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Rep-last15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C5001" i="1" l="1"/>
  <c r="C5000" i="1"/>
  <c r="E5000" i="1" s="1"/>
  <c r="C4999" i="1"/>
  <c r="D4998" i="1"/>
  <c r="C4998" i="1"/>
  <c r="E4998" i="1" s="1"/>
  <c r="C4997" i="1"/>
  <c r="D4996" i="1"/>
  <c r="C4996" i="1"/>
  <c r="E4996" i="1" s="1"/>
  <c r="C4995" i="1"/>
  <c r="D4994" i="1"/>
  <c r="C4994" i="1"/>
  <c r="E4994" i="1" s="1"/>
  <c r="C4993" i="1"/>
  <c r="D4992" i="1"/>
  <c r="C4992" i="1"/>
  <c r="E4992" i="1" s="1"/>
  <c r="BA4991" i="1"/>
  <c r="AZ4991" i="1" s="1"/>
  <c r="AY4991" i="1" s="1"/>
  <c r="AX4991" i="1" s="1"/>
  <c r="E4991" i="1"/>
  <c r="C4991" i="1"/>
  <c r="D4991" i="1" s="1"/>
  <c r="BA4990" i="1"/>
  <c r="AZ4990" i="1"/>
  <c r="AY4990" i="1"/>
  <c r="AX4990" i="1" s="1"/>
  <c r="C4990" i="1"/>
  <c r="E4990" i="1" s="1"/>
  <c r="BA4989" i="1"/>
  <c r="AZ4989" i="1" s="1"/>
  <c r="AY4989" i="1" s="1"/>
  <c r="AX4989" i="1" s="1"/>
  <c r="E4989" i="1"/>
  <c r="C4989" i="1"/>
  <c r="BA4988" i="1"/>
  <c r="AZ4988" i="1"/>
  <c r="AY4988" i="1"/>
  <c r="AX4988" i="1" s="1"/>
  <c r="C4988" i="1"/>
  <c r="BA4987" i="1"/>
  <c r="AZ4987" i="1"/>
  <c r="AY4987" i="1" s="1"/>
  <c r="AX4987" i="1" s="1"/>
  <c r="E4987" i="1"/>
  <c r="C4987" i="1"/>
  <c r="BA4986" i="1"/>
  <c r="AZ4986" i="1"/>
  <c r="AY4986" i="1"/>
  <c r="AX4986" i="1" s="1"/>
  <c r="K4986" i="1"/>
  <c r="C4986" i="1"/>
  <c r="E4986" i="1" s="1"/>
  <c r="BA4985" i="1"/>
  <c r="AZ4985" i="1" s="1"/>
  <c r="AY4985" i="1" s="1"/>
  <c r="AX4985" i="1" s="1"/>
  <c r="K4985" i="1"/>
  <c r="C4985" i="1"/>
  <c r="BA4984" i="1"/>
  <c r="AZ4984" i="1" s="1"/>
  <c r="AY4984" i="1" s="1"/>
  <c r="AX4984" i="1" s="1"/>
  <c r="K4984" i="1"/>
  <c r="E4984" i="1"/>
  <c r="C4984" i="1"/>
  <c r="BA4983" i="1"/>
  <c r="AZ4983" i="1" s="1"/>
  <c r="AY4983" i="1" s="1"/>
  <c r="AX4983" i="1" s="1"/>
  <c r="K4983" i="1"/>
  <c r="E4983" i="1"/>
  <c r="C4983" i="1"/>
  <c r="BA4982" i="1"/>
  <c r="AZ4982" i="1"/>
  <c r="AY4982" i="1" s="1"/>
  <c r="AX4982" i="1" s="1"/>
  <c r="L4982" i="1"/>
  <c r="K4982" i="1"/>
  <c r="D4982" i="1"/>
  <c r="C4982" i="1"/>
  <c r="E4982" i="1" s="1"/>
  <c r="BA4981" i="1"/>
  <c r="AZ4981" i="1" s="1"/>
  <c r="AY4981" i="1" s="1"/>
  <c r="AX4981" i="1" s="1"/>
  <c r="K4981" i="1"/>
  <c r="E4981" i="1"/>
  <c r="D4981" i="1"/>
  <c r="C4981" i="1"/>
  <c r="BA4980" i="1"/>
  <c r="AZ4980" i="1"/>
  <c r="AY4980" i="1" s="1"/>
  <c r="AX4980" i="1"/>
  <c r="K4980" i="1"/>
  <c r="C4980" i="1"/>
  <c r="BA4979" i="1"/>
  <c r="AZ4979" i="1"/>
  <c r="AY4979" i="1"/>
  <c r="AX4979" i="1" s="1"/>
  <c r="K4979" i="1"/>
  <c r="G4979" i="1"/>
  <c r="E4979" i="1"/>
  <c r="C4979" i="1"/>
  <c r="BA4978" i="1"/>
  <c r="AZ4978" i="1" s="1"/>
  <c r="AY4978" i="1" s="1"/>
  <c r="AX4978" i="1" s="1"/>
  <c r="K4978" i="1"/>
  <c r="E4978" i="1"/>
  <c r="C4978" i="1"/>
  <c r="D4978" i="1" s="1"/>
  <c r="D4979" i="1" s="1"/>
  <c r="K4977" i="1"/>
  <c r="L4984" i="1" s="1"/>
  <c r="E4977" i="1"/>
  <c r="D4977" i="1"/>
  <c r="C4977" i="1"/>
  <c r="K4976" i="1"/>
  <c r="E4976" i="1"/>
  <c r="D4976" i="1"/>
  <c r="C4976" i="1"/>
  <c r="K4975" i="1"/>
  <c r="D4975" i="1"/>
  <c r="C4975" i="1"/>
  <c r="E4975" i="1" s="1"/>
  <c r="K4974" i="1"/>
  <c r="C4974" i="1"/>
  <c r="K4973" i="1"/>
  <c r="E4973" i="1"/>
  <c r="C4973" i="1"/>
  <c r="K4972" i="1"/>
  <c r="E4972" i="1"/>
  <c r="G4972" i="1" s="1"/>
  <c r="C4972" i="1"/>
  <c r="K4971" i="1"/>
  <c r="E4971" i="1"/>
  <c r="G4971" i="1" s="1"/>
  <c r="C4971" i="1"/>
  <c r="K4970" i="1"/>
  <c r="E4970" i="1"/>
  <c r="D4970" i="1"/>
  <c r="D4971" i="1" s="1"/>
  <c r="D4972" i="1" s="1"/>
  <c r="D4973" i="1" s="1"/>
  <c r="C4970" i="1"/>
  <c r="K4969" i="1"/>
  <c r="G4969" i="1"/>
  <c r="D4969" i="1"/>
  <c r="C4969" i="1"/>
  <c r="E4969" i="1" s="1"/>
  <c r="K4968" i="1"/>
  <c r="C4968" i="1"/>
  <c r="K4967" i="1"/>
  <c r="L4981" i="1" s="1"/>
  <c r="E4967" i="1"/>
  <c r="C4967" i="1"/>
  <c r="K4966" i="1"/>
  <c r="E4966" i="1"/>
  <c r="D4966" i="1"/>
  <c r="D4967" i="1" s="1"/>
  <c r="C4966" i="1"/>
  <c r="K4965" i="1"/>
  <c r="C4965" i="1"/>
  <c r="K4964" i="1"/>
  <c r="C4964" i="1"/>
  <c r="K4963" i="1"/>
  <c r="E4963" i="1"/>
  <c r="C4963" i="1"/>
  <c r="K4962" i="1"/>
  <c r="G4962" i="1"/>
  <c r="E4962" i="1"/>
  <c r="C4962" i="1"/>
  <c r="D4962" i="1" s="1"/>
  <c r="D4963" i="1" s="1"/>
  <c r="K4961" i="1"/>
  <c r="L4975" i="1" s="1"/>
  <c r="C4961" i="1"/>
  <c r="E4961" i="1" s="1"/>
  <c r="K4960" i="1"/>
  <c r="L4974" i="1" s="1"/>
  <c r="C4960" i="1"/>
  <c r="K4959" i="1"/>
  <c r="E4959" i="1"/>
  <c r="C4959" i="1"/>
  <c r="K4958" i="1"/>
  <c r="L4972" i="1" s="1"/>
  <c r="E4958" i="1"/>
  <c r="C4958" i="1"/>
  <c r="K4957" i="1"/>
  <c r="L4971" i="1" s="1"/>
  <c r="C4957" i="1"/>
  <c r="K4956" i="1"/>
  <c r="C4956" i="1"/>
  <c r="K4955" i="1"/>
  <c r="E4955" i="1"/>
  <c r="C4955" i="1"/>
  <c r="L4954" i="1"/>
  <c r="K4954" i="1"/>
  <c r="L4968" i="1" s="1"/>
  <c r="E4954" i="1"/>
  <c r="C4954" i="1"/>
  <c r="K4953" i="1"/>
  <c r="G4953" i="1"/>
  <c r="D4953" i="1"/>
  <c r="D4954" i="1" s="1"/>
  <c r="C4953" i="1"/>
  <c r="E4953" i="1" s="1"/>
  <c r="K4952" i="1"/>
  <c r="L4966" i="1" s="1"/>
  <c r="C4952" i="1"/>
  <c r="K4951" i="1"/>
  <c r="E4951" i="1"/>
  <c r="C4951" i="1"/>
  <c r="K4950" i="1"/>
  <c r="E4950" i="1"/>
  <c r="D4950" i="1"/>
  <c r="C4950" i="1"/>
  <c r="K4949" i="1"/>
  <c r="L4963" i="1" s="1"/>
  <c r="C4949" i="1"/>
  <c r="K4948" i="1"/>
  <c r="C4948" i="1"/>
  <c r="K4947" i="1"/>
  <c r="E4947" i="1"/>
  <c r="C4947" i="1"/>
  <c r="K4946" i="1"/>
  <c r="L4960" i="1" s="1"/>
  <c r="E4946" i="1"/>
  <c r="C4946" i="1"/>
  <c r="K4945" i="1"/>
  <c r="G4945" i="1"/>
  <c r="C4945" i="1"/>
  <c r="E4945" i="1" s="1"/>
  <c r="K4944" i="1"/>
  <c r="C4944" i="1"/>
  <c r="K4943" i="1"/>
  <c r="L4957" i="1" s="1"/>
  <c r="E4943" i="1"/>
  <c r="C4943" i="1"/>
  <c r="K4942" i="1"/>
  <c r="E4942" i="1"/>
  <c r="C4942" i="1"/>
  <c r="K4941" i="1"/>
  <c r="L4955" i="1" s="1"/>
  <c r="C4941" i="1"/>
  <c r="K4940" i="1"/>
  <c r="C4940" i="1"/>
  <c r="K4939" i="1"/>
  <c r="E4939" i="1"/>
  <c r="C4939" i="1"/>
  <c r="K4938" i="1"/>
  <c r="L4952" i="1" s="1"/>
  <c r="E4938" i="1"/>
  <c r="C4938" i="1"/>
  <c r="K4937" i="1"/>
  <c r="L4950" i="1" s="1"/>
  <c r="G4937" i="1"/>
  <c r="C4937" i="1"/>
  <c r="E4937" i="1" s="1"/>
  <c r="K4936" i="1"/>
  <c r="C4936" i="1"/>
  <c r="K4935" i="1"/>
  <c r="L4949" i="1" s="1"/>
  <c r="E4935" i="1"/>
  <c r="C4935" i="1"/>
  <c r="K4934" i="1"/>
  <c r="E4934" i="1"/>
  <c r="D4934" i="1"/>
  <c r="C4934" i="1"/>
  <c r="K4933" i="1"/>
  <c r="L4947" i="1" s="1"/>
  <c r="G4933" i="1"/>
  <c r="C4933" i="1"/>
  <c r="E4933" i="1" s="1"/>
  <c r="K4932" i="1"/>
  <c r="C4932" i="1"/>
  <c r="K4931" i="1"/>
  <c r="E4931" i="1"/>
  <c r="C4931" i="1"/>
  <c r="D4931" i="1" s="1"/>
  <c r="K4930" i="1"/>
  <c r="E4930" i="1"/>
  <c r="C4930" i="1"/>
  <c r="K4929" i="1"/>
  <c r="C4929" i="1"/>
  <c r="E4929" i="1" s="1"/>
  <c r="K4928" i="1"/>
  <c r="C4928" i="1"/>
  <c r="K4927" i="1"/>
  <c r="E4927" i="1"/>
  <c r="C4927" i="1"/>
  <c r="L4926" i="1"/>
  <c r="K4926" i="1"/>
  <c r="E4926" i="1"/>
  <c r="D4926" i="1"/>
  <c r="C4926" i="1"/>
  <c r="K4925" i="1"/>
  <c r="L4939" i="1" s="1"/>
  <c r="G4925" i="1"/>
  <c r="C4925" i="1"/>
  <c r="E4925" i="1" s="1"/>
  <c r="K4924" i="1"/>
  <c r="C4924" i="1"/>
  <c r="K4923" i="1"/>
  <c r="E4923" i="1"/>
  <c r="C4923" i="1"/>
  <c r="D4923" i="1" s="1"/>
  <c r="K4922" i="1"/>
  <c r="E4922" i="1"/>
  <c r="D4922" i="1"/>
  <c r="C4922" i="1"/>
  <c r="K4921" i="1"/>
  <c r="C4921" i="1"/>
  <c r="K4920" i="1"/>
  <c r="L4934" i="1" s="1"/>
  <c r="C4920" i="1"/>
  <c r="K4919" i="1"/>
  <c r="E4919" i="1"/>
  <c r="C4919" i="1"/>
  <c r="K4918" i="1"/>
  <c r="E4918" i="1"/>
  <c r="C4918" i="1"/>
  <c r="K4917" i="1"/>
  <c r="G4917" i="1"/>
  <c r="C4917" i="1"/>
  <c r="E4917" i="1" s="1"/>
  <c r="K4916" i="1"/>
  <c r="C4916" i="1"/>
  <c r="K4915" i="1"/>
  <c r="L4929" i="1" s="1"/>
  <c r="E4915" i="1"/>
  <c r="C4915" i="1"/>
  <c r="K4914" i="1"/>
  <c r="E4914" i="1"/>
  <c r="C4914" i="1"/>
  <c r="K4913" i="1"/>
  <c r="L4927" i="1" s="1"/>
  <c r="G4913" i="1"/>
  <c r="C4913" i="1"/>
  <c r="E4913" i="1" s="1"/>
  <c r="K4912" i="1"/>
  <c r="C4912" i="1"/>
  <c r="K4911" i="1"/>
  <c r="E4911" i="1"/>
  <c r="C4911" i="1"/>
  <c r="D4911" i="1" s="1"/>
  <c r="K4910" i="1"/>
  <c r="E4910" i="1"/>
  <c r="C4910" i="1"/>
  <c r="K4909" i="1"/>
  <c r="C4909" i="1"/>
  <c r="E4909" i="1" s="1"/>
  <c r="K4908" i="1"/>
  <c r="C4908" i="1"/>
  <c r="K4907" i="1"/>
  <c r="E4907" i="1"/>
  <c r="C4907" i="1"/>
  <c r="D4907" i="1" s="1"/>
  <c r="K4906" i="1"/>
  <c r="E4906" i="1"/>
  <c r="C4906" i="1"/>
  <c r="K4905" i="1"/>
  <c r="G4905" i="1"/>
  <c r="C4905" i="1"/>
  <c r="E4905" i="1" s="1"/>
  <c r="K4904" i="1"/>
  <c r="C4904" i="1"/>
  <c r="K4903" i="1"/>
  <c r="E4903" i="1"/>
  <c r="C4903" i="1"/>
  <c r="K4902" i="1"/>
  <c r="E4902" i="1"/>
  <c r="C4902" i="1"/>
  <c r="K4901" i="1"/>
  <c r="C4901" i="1"/>
  <c r="E4901" i="1" s="1"/>
  <c r="G4901" i="1" s="1"/>
  <c r="K4900" i="1"/>
  <c r="L4914" i="1" s="1"/>
  <c r="C4900" i="1"/>
  <c r="K4899" i="1"/>
  <c r="E4899" i="1"/>
  <c r="C4899" i="1"/>
  <c r="D4899" i="1" s="1"/>
  <c r="K4898" i="1"/>
  <c r="E4898" i="1"/>
  <c r="C4898" i="1"/>
  <c r="K4897" i="1"/>
  <c r="G4897" i="1"/>
  <c r="C4897" i="1"/>
  <c r="E4897" i="1" s="1"/>
  <c r="K4896" i="1"/>
  <c r="C4896" i="1"/>
  <c r="K4895" i="1"/>
  <c r="E4895" i="1"/>
  <c r="C4895" i="1"/>
  <c r="K4894" i="1"/>
  <c r="E4894" i="1"/>
  <c r="C4894" i="1"/>
  <c r="K4893" i="1"/>
  <c r="L4907" i="1" s="1"/>
  <c r="C4893" i="1"/>
  <c r="E4893" i="1" s="1"/>
  <c r="K4892" i="1"/>
  <c r="C4892" i="1"/>
  <c r="K4891" i="1"/>
  <c r="E4891" i="1"/>
  <c r="C4891" i="1"/>
  <c r="K4890" i="1"/>
  <c r="E4890" i="1"/>
  <c r="C4890" i="1"/>
  <c r="K4889" i="1"/>
  <c r="G4889" i="1"/>
  <c r="C4889" i="1"/>
  <c r="E4889" i="1" s="1"/>
  <c r="K4888" i="1"/>
  <c r="C4888" i="1"/>
  <c r="K4887" i="1"/>
  <c r="E4887" i="1"/>
  <c r="C4887" i="1"/>
  <c r="D4887" i="1" s="1"/>
  <c r="K4886" i="1"/>
  <c r="E4886" i="1"/>
  <c r="D4886" i="1"/>
  <c r="C4886" i="1"/>
  <c r="K4885" i="1"/>
  <c r="C4885" i="1"/>
  <c r="E4885" i="1" s="1"/>
  <c r="K4884" i="1"/>
  <c r="C4884" i="1"/>
  <c r="K4883" i="1"/>
  <c r="E4883" i="1"/>
  <c r="C4883" i="1"/>
  <c r="L4882" i="1"/>
  <c r="K4882" i="1"/>
  <c r="E4882" i="1"/>
  <c r="C4882" i="1"/>
  <c r="K4881" i="1"/>
  <c r="G4881" i="1"/>
  <c r="C4881" i="1"/>
  <c r="E4881" i="1" s="1"/>
  <c r="K4880" i="1"/>
  <c r="C4880" i="1"/>
  <c r="K4879" i="1"/>
  <c r="E4879" i="1"/>
  <c r="C4879" i="1"/>
  <c r="K4878" i="1"/>
  <c r="E4878" i="1"/>
  <c r="C4878" i="1"/>
  <c r="K4877" i="1"/>
  <c r="C4877" i="1"/>
  <c r="E4877" i="1" s="1"/>
  <c r="K4876" i="1"/>
  <c r="C4876" i="1"/>
  <c r="K4875" i="1"/>
  <c r="E4875" i="1"/>
  <c r="C4875" i="1"/>
  <c r="D4875" i="1" s="1"/>
  <c r="L4874" i="1"/>
  <c r="K4874" i="1"/>
  <c r="E4874" i="1"/>
  <c r="D4874" i="1"/>
  <c r="C4874" i="1"/>
  <c r="K4873" i="1"/>
  <c r="G4873" i="1"/>
  <c r="C4873" i="1"/>
  <c r="E4873" i="1" s="1"/>
  <c r="K4872" i="1"/>
  <c r="C4872" i="1"/>
  <c r="K4871" i="1"/>
  <c r="L4885" i="1" s="1"/>
  <c r="E4871" i="1"/>
  <c r="C4871" i="1"/>
  <c r="K4870" i="1"/>
  <c r="L4884" i="1" s="1"/>
  <c r="E4870" i="1"/>
  <c r="C4870" i="1"/>
  <c r="K4869" i="1"/>
  <c r="L4883" i="1" s="1"/>
  <c r="D4869" i="1"/>
  <c r="D4870" i="1" s="1"/>
  <c r="C4869" i="1"/>
  <c r="E4869" i="1" s="1"/>
  <c r="K4868" i="1"/>
  <c r="C4868" i="1"/>
  <c r="K4867" i="1"/>
  <c r="E4867" i="1"/>
  <c r="C4867" i="1"/>
  <c r="K4866" i="1"/>
  <c r="E4866" i="1"/>
  <c r="C4866" i="1"/>
  <c r="K4865" i="1"/>
  <c r="L4878" i="1" s="1"/>
  <c r="G4865" i="1"/>
  <c r="C4865" i="1"/>
  <c r="E4865" i="1" s="1"/>
  <c r="K4864" i="1"/>
  <c r="C4864" i="1"/>
  <c r="K4863" i="1"/>
  <c r="L4877" i="1" s="1"/>
  <c r="E4863" i="1"/>
  <c r="C4863" i="1"/>
  <c r="K4862" i="1"/>
  <c r="L4876" i="1" s="1"/>
  <c r="E4862" i="1"/>
  <c r="C4862" i="1"/>
  <c r="K4861" i="1"/>
  <c r="L4875" i="1" s="1"/>
  <c r="C4861" i="1"/>
  <c r="E4861" i="1" s="1"/>
  <c r="K4860" i="1"/>
  <c r="C4860" i="1"/>
  <c r="K4859" i="1"/>
  <c r="E4859" i="1"/>
  <c r="C4859" i="1"/>
  <c r="K4858" i="1"/>
  <c r="E4858" i="1"/>
  <c r="D4858" i="1"/>
  <c r="C4858" i="1"/>
  <c r="K4857" i="1"/>
  <c r="L4870" i="1" s="1"/>
  <c r="G4857" i="1"/>
  <c r="C4857" i="1"/>
  <c r="E4857" i="1" s="1"/>
  <c r="K4856" i="1"/>
  <c r="E4856" i="1"/>
  <c r="C4856" i="1"/>
  <c r="K4855" i="1"/>
  <c r="L4869" i="1" s="1"/>
  <c r="G4855" i="1"/>
  <c r="C4855" i="1"/>
  <c r="E4855" i="1" s="1"/>
  <c r="K4854" i="1"/>
  <c r="C4854" i="1"/>
  <c r="K4853" i="1"/>
  <c r="E4853" i="1"/>
  <c r="C4853" i="1"/>
  <c r="D4853" i="1" s="1"/>
  <c r="K4852" i="1"/>
  <c r="L4866" i="1" s="1"/>
  <c r="E4852" i="1"/>
  <c r="D4852" i="1"/>
  <c r="C4852" i="1"/>
  <c r="K4851" i="1"/>
  <c r="D4851" i="1"/>
  <c r="C4851" i="1"/>
  <c r="E4851" i="1" s="1"/>
  <c r="K4850" i="1"/>
  <c r="C4850" i="1"/>
  <c r="K4849" i="1"/>
  <c r="E4849" i="1"/>
  <c r="C4849" i="1"/>
  <c r="D4849" i="1" s="1"/>
  <c r="K4848" i="1"/>
  <c r="E4848" i="1"/>
  <c r="C4848" i="1"/>
  <c r="K4847" i="1"/>
  <c r="G4847" i="1"/>
  <c r="C4847" i="1"/>
  <c r="E4847" i="1" s="1"/>
  <c r="K4846" i="1"/>
  <c r="C4846" i="1"/>
  <c r="K4845" i="1"/>
  <c r="E4845" i="1"/>
  <c r="C4845" i="1"/>
  <c r="D4845" i="1" s="1"/>
  <c r="K4844" i="1"/>
  <c r="E4844" i="1"/>
  <c r="D4844" i="1"/>
  <c r="C4844" i="1"/>
  <c r="K4843" i="1"/>
  <c r="C4843" i="1"/>
  <c r="K4842" i="1"/>
  <c r="C4842" i="1"/>
  <c r="K4841" i="1"/>
  <c r="E4841" i="1"/>
  <c r="C4841" i="1"/>
  <c r="K4840" i="1"/>
  <c r="E4840" i="1"/>
  <c r="C4840" i="1"/>
  <c r="K4839" i="1"/>
  <c r="G4839" i="1"/>
  <c r="C4839" i="1"/>
  <c r="E4839" i="1" s="1"/>
  <c r="K4838" i="1"/>
  <c r="C4838" i="1"/>
  <c r="K4837" i="1"/>
  <c r="E4837" i="1"/>
  <c r="C4837" i="1"/>
  <c r="K4836" i="1"/>
  <c r="E4836" i="1"/>
  <c r="C4836" i="1"/>
  <c r="K4835" i="1"/>
  <c r="C4835" i="1"/>
  <c r="K4834" i="1"/>
  <c r="C4834" i="1"/>
  <c r="K4833" i="1"/>
  <c r="E4833" i="1"/>
  <c r="C4833" i="1"/>
  <c r="K4832" i="1"/>
  <c r="E4832" i="1"/>
  <c r="C4832" i="1"/>
  <c r="K4831" i="1"/>
  <c r="G4831" i="1"/>
  <c r="C4831" i="1"/>
  <c r="E4831" i="1" s="1"/>
  <c r="K4830" i="1"/>
  <c r="C4830" i="1"/>
  <c r="K4829" i="1"/>
  <c r="E4829" i="1"/>
  <c r="C4829" i="1"/>
  <c r="D4829" i="1" s="1"/>
  <c r="K4828" i="1"/>
  <c r="E4828" i="1"/>
  <c r="C4828" i="1"/>
  <c r="K4827" i="1"/>
  <c r="C4827" i="1"/>
  <c r="K4826" i="1"/>
  <c r="C4826" i="1"/>
  <c r="K4825" i="1"/>
  <c r="E4825" i="1"/>
  <c r="C4825" i="1"/>
  <c r="K4824" i="1"/>
  <c r="E4824" i="1"/>
  <c r="D4824" i="1"/>
  <c r="C4824" i="1"/>
  <c r="K4823" i="1"/>
  <c r="G4823" i="1"/>
  <c r="C4823" i="1"/>
  <c r="E4823" i="1" s="1"/>
  <c r="K4822" i="1"/>
  <c r="C4822" i="1"/>
  <c r="K4821" i="1"/>
  <c r="E4821" i="1"/>
  <c r="C4821" i="1"/>
  <c r="K4820" i="1"/>
  <c r="E4820" i="1"/>
  <c r="C4820" i="1"/>
  <c r="K4819" i="1"/>
  <c r="C4819" i="1"/>
  <c r="K4818" i="1"/>
  <c r="C4818" i="1"/>
  <c r="K4817" i="1"/>
  <c r="E4817" i="1"/>
  <c r="C4817" i="1"/>
  <c r="D4817" i="1" s="1"/>
  <c r="K4816" i="1"/>
  <c r="E4816" i="1"/>
  <c r="D4816" i="1"/>
  <c r="C4816" i="1"/>
  <c r="K4815" i="1"/>
  <c r="C4815" i="1"/>
  <c r="K4814" i="1"/>
  <c r="G4814" i="1"/>
  <c r="C4814" i="1"/>
  <c r="E4814" i="1" s="1"/>
  <c r="K4813" i="1"/>
  <c r="C4813" i="1"/>
  <c r="K4812" i="1"/>
  <c r="E4812" i="1"/>
  <c r="C4812" i="1"/>
  <c r="K4811" i="1"/>
  <c r="E4811" i="1"/>
  <c r="C4811" i="1"/>
  <c r="K4810" i="1"/>
  <c r="C4810" i="1"/>
  <c r="K4809" i="1"/>
  <c r="C4809" i="1"/>
  <c r="K4808" i="1"/>
  <c r="E4808" i="1"/>
  <c r="C4808" i="1"/>
  <c r="K4807" i="1"/>
  <c r="E4807" i="1"/>
  <c r="G4807" i="1" s="1"/>
  <c r="C4807" i="1"/>
  <c r="K4806" i="1"/>
  <c r="L4816" i="1" s="1"/>
  <c r="C4806" i="1"/>
  <c r="K4805" i="1"/>
  <c r="C4805" i="1"/>
  <c r="D4805" i="1" s="1"/>
  <c r="K4804" i="1"/>
  <c r="E4804" i="1"/>
  <c r="C4804" i="1"/>
  <c r="K4803" i="1"/>
  <c r="L4817" i="1" s="1"/>
  <c r="C4803" i="1"/>
  <c r="K4802" i="1"/>
  <c r="E4802" i="1"/>
  <c r="C4802" i="1"/>
  <c r="D4802" i="1" s="1"/>
  <c r="K4801" i="1"/>
  <c r="E4801" i="1"/>
  <c r="C4801" i="1"/>
  <c r="K4800" i="1"/>
  <c r="G4800" i="1"/>
  <c r="C4800" i="1"/>
  <c r="E4800" i="1" s="1"/>
  <c r="K4799" i="1"/>
  <c r="C4799" i="1"/>
  <c r="K4798" i="1"/>
  <c r="E4798" i="1"/>
  <c r="C4798" i="1"/>
  <c r="D4798" i="1" s="1"/>
  <c r="K4797" i="1"/>
  <c r="E4797" i="1"/>
  <c r="D4797" i="1"/>
  <c r="C4797" i="1"/>
  <c r="K4796" i="1"/>
  <c r="D4796" i="1"/>
  <c r="C4796" i="1"/>
  <c r="E4796" i="1" s="1"/>
  <c r="K4795" i="1"/>
  <c r="C4795" i="1"/>
  <c r="K4794" i="1"/>
  <c r="E4794" i="1"/>
  <c r="C4794" i="1"/>
  <c r="K4793" i="1"/>
  <c r="L4807" i="1" s="1"/>
  <c r="E4793" i="1"/>
  <c r="G4793" i="1" s="1"/>
  <c r="D4793" i="1"/>
  <c r="C4793" i="1"/>
  <c r="K4792" i="1"/>
  <c r="G4792" i="1"/>
  <c r="C4792" i="1"/>
  <c r="E4792" i="1" s="1"/>
  <c r="K4791" i="1"/>
  <c r="C4791" i="1"/>
  <c r="K4790" i="1"/>
  <c r="E4790" i="1"/>
  <c r="G4790" i="1" s="1"/>
  <c r="C4790" i="1"/>
  <c r="K4789" i="1"/>
  <c r="E4789" i="1"/>
  <c r="C4789" i="1"/>
  <c r="K4788" i="1"/>
  <c r="D4788" i="1"/>
  <c r="D4789" i="1" s="1"/>
  <c r="C4788" i="1"/>
  <c r="E4788" i="1" s="1"/>
  <c r="K4787" i="1"/>
  <c r="C4787" i="1"/>
  <c r="K4786" i="1"/>
  <c r="E4786" i="1"/>
  <c r="C4786" i="1"/>
  <c r="D4786" i="1" s="1"/>
  <c r="K4785" i="1"/>
  <c r="E4785" i="1"/>
  <c r="D4785" i="1"/>
  <c r="C4785" i="1"/>
  <c r="K4784" i="1"/>
  <c r="G4784" i="1"/>
  <c r="D4784" i="1"/>
  <c r="C4784" i="1"/>
  <c r="E4784" i="1" s="1"/>
  <c r="K4783" i="1"/>
  <c r="C4783" i="1"/>
  <c r="K4782" i="1"/>
  <c r="L4796" i="1" s="1"/>
  <c r="E4782" i="1"/>
  <c r="C4782" i="1"/>
  <c r="D4782" i="1" s="1"/>
  <c r="K4781" i="1"/>
  <c r="L4793" i="1" s="1"/>
  <c r="E4781" i="1"/>
  <c r="C4781" i="1"/>
  <c r="K4780" i="1"/>
  <c r="L4794" i="1" s="1"/>
  <c r="D4780" i="1"/>
  <c r="D4781" i="1" s="1"/>
  <c r="C4780" i="1"/>
  <c r="E4780" i="1" s="1"/>
  <c r="K4779" i="1"/>
  <c r="C4779" i="1"/>
  <c r="K4778" i="1"/>
  <c r="E4778" i="1"/>
  <c r="C4778" i="1"/>
  <c r="K4777" i="1"/>
  <c r="E4777" i="1"/>
  <c r="C4777" i="1"/>
  <c r="K4776" i="1"/>
  <c r="G4776" i="1"/>
  <c r="C4776" i="1"/>
  <c r="E4776" i="1" s="1"/>
  <c r="K4775" i="1"/>
  <c r="C4775" i="1"/>
  <c r="K4774" i="1"/>
  <c r="L4788" i="1" s="1"/>
  <c r="E4774" i="1"/>
  <c r="C4774" i="1"/>
  <c r="D4774" i="1" s="1"/>
  <c r="K4773" i="1"/>
  <c r="L4787" i="1" s="1"/>
  <c r="E4773" i="1"/>
  <c r="D4773" i="1"/>
  <c r="C4773" i="1"/>
  <c r="K4772" i="1"/>
  <c r="L4786" i="1" s="1"/>
  <c r="C4772" i="1"/>
  <c r="K4771" i="1"/>
  <c r="C4771" i="1"/>
  <c r="K4770" i="1"/>
  <c r="E4770" i="1"/>
  <c r="C4770" i="1"/>
  <c r="K4769" i="1"/>
  <c r="E4769" i="1"/>
  <c r="D4769" i="1"/>
  <c r="C4769" i="1"/>
  <c r="K4768" i="1"/>
  <c r="G4768" i="1"/>
  <c r="C4768" i="1"/>
  <c r="E4768" i="1" s="1"/>
  <c r="K4767" i="1"/>
  <c r="C4767" i="1"/>
  <c r="K4766" i="1"/>
  <c r="E4766" i="1"/>
  <c r="C4766" i="1"/>
  <c r="K4765" i="1"/>
  <c r="E4765" i="1"/>
  <c r="C4765" i="1"/>
  <c r="K4764" i="1"/>
  <c r="C4764" i="1"/>
  <c r="K4763" i="1"/>
  <c r="C4763" i="1"/>
  <c r="K4762" i="1"/>
  <c r="E4762" i="1"/>
  <c r="C4762" i="1"/>
  <c r="D4762" i="1" s="1"/>
  <c r="K4761" i="1"/>
  <c r="E4761" i="1"/>
  <c r="C4761" i="1"/>
  <c r="K4760" i="1"/>
  <c r="G4760" i="1"/>
  <c r="C4760" i="1"/>
  <c r="E4760" i="1" s="1"/>
  <c r="K4759" i="1"/>
  <c r="C4759" i="1"/>
  <c r="K4758" i="1"/>
  <c r="E4758" i="1"/>
  <c r="C4758" i="1"/>
  <c r="D4758" i="1" s="1"/>
  <c r="K4757" i="1"/>
  <c r="E4757" i="1"/>
  <c r="D4757" i="1"/>
  <c r="C4757" i="1"/>
  <c r="K4756" i="1"/>
  <c r="C4756" i="1"/>
  <c r="E4756" i="1" s="1"/>
  <c r="K4755" i="1"/>
  <c r="C4755" i="1"/>
  <c r="K4754" i="1"/>
  <c r="E4754" i="1"/>
  <c r="C4754" i="1"/>
  <c r="K4753" i="1"/>
  <c r="E4753" i="1"/>
  <c r="D4753" i="1"/>
  <c r="C4753" i="1"/>
  <c r="K4752" i="1"/>
  <c r="L4765" i="1" s="1"/>
  <c r="G4752" i="1"/>
  <c r="C4752" i="1"/>
  <c r="E4752" i="1" s="1"/>
  <c r="K4751" i="1"/>
  <c r="C4751" i="1"/>
  <c r="K4750" i="1"/>
  <c r="E4750" i="1"/>
  <c r="C4750" i="1"/>
  <c r="D4750" i="1" s="1"/>
  <c r="K4749" i="1"/>
  <c r="E4749" i="1"/>
  <c r="D4749" i="1"/>
  <c r="C4749" i="1"/>
  <c r="K4748" i="1"/>
  <c r="L4762" i="1" s="1"/>
  <c r="C4748" i="1"/>
  <c r="E4748" i="1" s="1"/>
  <c r="K4747" i="1"/>
  <c r="C4747" i="1"/>
  <c r="K4746" i="1"/>
  <c r="E4746" i="1"/>
  <c r="C4746" i="1"/>
  <c r="D4746" i="1" s="1"/>
  <c r="K4745" i="1"/>
  <c r="E4745" i="1"/>
  <c r="C4745" i="1"/>
  <c r="K4744" i="1"/>
  <c r="G4744" i="1"/>
  <c r="C4744" i="1"/>
  <c r="E4744" i="1" s="1"/>
  <c r="K4743" i="1"/>
  <c r="C4743" i="1"/>
  <c r="K4742" i="1"/>
  <c r="E4742" i="1"/>
  <c r="C4742" i="1"/>
  <c r="D4742" i="1" s="1"/>
  <c r="K4741" i="1"/>
  <c r="E4741" i="1"/>
  <c r="D4741" i="1"/>
  <c r="C4741" i="1"/>
  <c r="K4740" i="1"/>
  <c r="C4740" i="1"/>
  <c r="E4740" i="1" s="1"/>
  <c r="K4739" i="1"/>
  <c r="C4739" i="1"/>
  <c r="K4738" i="1"/>
  <c r="E4738" i="1"/>
  <c r="C4738" i="1"/>
  <c r="L4737" i="1"/>
  <c r="K4737" i="1"/>
  <c r="E4737" i="1"/>
  <c r="D4737" i="1"/>
  <c r="C4737" i="1"/>
  <c r="K4736" i="1"/>
  <c r="G4736" i="1"/>
  <c r="C4736" i="1"/>
  <c r="E4736" i="1" s="1"/>
  <c r="K4735" i="1"/>
  <c r="C4735" i="1"/>
  <c r="K4734" i="1"/>
  <c r="E4734" i="1"/>
  <c r="C4734" i="1"/>
  <c r="D4734" i="1" s="1"/>
  <c r="K4733" i="1"/>
  <c r="E4733" i="1"/>
  <c r="C4733" i="1"/>
  <c r="K4732" i="1"/>
  <c r="C4732" i="1"/>
  <c r="E4732" i="1" s="1"/>
  <c r="K4731" i="1"/>
  <c r="C4731" i="1"/>
  <c r="K4730" i="1"/>
  <c r="E4730" i="1"/>
  <c r="C4730" i="1"/>
  <c r="L4729" i="1"/>
  <c r="K4729" i="1"/>
  <c r="E4729" i="1"/>
  <c r="C4729" i="1"/>
  <c r="K4728" i="1"/>
  <c r="G4728" i="1"/>
  <c r="C4728" i="1"/>
  <c r="E4728" i="1" s="1"/>
  <c r="K4727" i="1"/>
  <c r="C4727" i="1"/>
  <c r="K4726" i="1"/>
  <c r="L4740" i="1" s="1"/>
  <c r="E4726" i="1"/>
  <c r="C4726" i="1"/>
  <c r="D4726" i="1" s="1"/>
  <c r="K4725" i="1"/>
  <c r="L4739" i="1" s="1"/>
  <c r="E4725" i="1"/>
  <c r="D4725" i="1"/>
  <c r="C4725" i="1"/>
  <c r="K4724" i="1"/>
  <c r="L4738" i="1" s="1"/>
  <c r="C4724" i="1"/>
  <c r="K4723" i="1"/>
  <c r="C4723" i="1"/>
  <c r="K4722" i="1"/>
  <c r="E4722" i="1"/>
  <c r="C4722" i="1"/>
  <c r="D4722" i="1" s="1"/>
  <c r="K4721" i="1"/>
  <c r="E4721" i="1"/>
  <c r="C4721" i="1"/>
  <c r="K4720" i="1"/>
  <c r="G4720" i="1"/>
  <c r="C4720" i="1"/>
  <c r="E4720" i="1" s="1"/>
  <c r="K4719" i="1"/>
  <c r="C4719" i="1"/>
  <c r="K4718" i="1"/>
  <c r="L4732" i="1" s="1"/>
  <c r="E4718" i="1"/>
  <c r="C4718" i="1"/>
  <c r="D4718" i="1" s="1"/>
  <c r="K4717" i="1"/>
  <c r="E4717" i="1"/>
  <c r="C4717" i="1"/>
  <c r="K4716" i="1"/>
  <c r="C4716" i="1"/>
  <c r="K4715" i="1"/>
  <c r="C4715" i="1"/>
  <c r="K4714" i="1"/>
  <c r="E4714" i="1"/>
  <c r="C4714" i="1"/>
  <c r="K4713" i="1"/>
  <c r="E4713" i="1"/>
  <c r="C4713" i="1"/>
  <c r="K4712" i="1"/>
  <c r="G4712" i="1"/>
  <c r="C4712" i="1"/>
  <c r="E4712" i="1" s="1"/>
  <c r="K4711" i="1"/>
  <c r="C4711" i="1"/>
  <c r="K4710" i="1"/>
  <c r="L4724" i="1" s="1"/>
  <c r="E4710" i="1"/>
  <c r="C4710" i="1"/>
  <c r="K4709" i="1"/>
  <c r="E4709" i="1"/>
  <c r="C4709" i="1"/>
  <c r="K4708" i="1"/>
  <c r="C4708" i="1"/>
  <c r="K4707" i="1"/>
  <c r="C4707" i="1"/>
  <c r="K4706" i="1"/>
  <c r="E4706" i="1"/>
  <c r="C4706" i="1"/>
  <c r="K4705" i="1"/>
  <c r="E4705" i="1"/>
  <c r="C4705" i="1"/>
  <c r="K4704" i="1"/>
  <c r="L4717" i="1" s="1"/>
  <c r="G4704" i="1"/>
  <c r="C4704" i="1"/>
  <c r="E4704" i="1" s="1"/>
  <c r="K4703" i="1"/>
  <c r="C4703" i="1"/>
  <c r="K4702" i="1"/>
  <c r="L4716" i="1" s="1"/>
  <c r="E4702" i="1"/>
  <c r="C4702" i="1"/>
  <c r="D4702" i="1" s="1"/>
  <c r="K4701" i="1"/>
  <c r="E4701" i="1"/>
  <c r="D4701" i="1"/>
  <c r="C4701" i="1"/>
  <c r="K4700" i="1"/>
  <c r="C4700" i="1"/>
  <c r="K4699" i="1"/>
  <c r="C4699" i="1"/>
  <c r="K4698" i="1"/>
  <c r="E4698" i="1"/>
  <c r="C4698" i="1"/>
  <c r="D4698" i="1" s="1"/>
  <c r="K4697" i="1"/>
  <c r="E4697" i="1"/>
  <c r="D4697" i="1"/>
  <c r="C4697" i="1"/>
  <c r="K4696" i="1"/>
  <c r="C4696" i="1"/>
  <c r="K4695" i="1"/>
  <c r="E4695" i="1"/>
  <c r="C4695" i="1"/>
  <c r="D4695" i="1" s="1"/>
  <c r="K4694" i="1"/>
  <c r="L4708" i="1" s="1"/>
  <c r="E4694" i="1"/>
  <c r="D4694" i="1"/>
  <c r="C4694" i="1"/>
  <c r="K4693" i="1"/>
  <c r="C4693" i="1"/>
  <c r="K4692" i="1"/>
  <c r="L4706" i="1" s="1"/>
  <c r="C4692" i="1"/>
  <c r="K4691" i="1"/>
  <c r="E4691" i="1"/>
  <c r="C4691" i="1"/>
  <c r="K4690" i="1"/>
  <c r="E4690" i="1"/>
  <c r="C4690" i="1"/>
  <c r="K4689" i="1"/>
  <c r="G4689" i="1"/>
  <c r="C4689" i="1"/>
  <c r="E4689" i="1" s="1"/>
  <c r="K4688" i="1"/>
  <c r="C4688" i="1"/>
  <c r="K4687" i="1"/>
  <c r="E4687" i="1"/>
  <c r="C4687" i="1"/>
  <c r="D4687" i="1" s="1"/>
  <c r="K4686" i="1"/>
  <c r="E4686" i="1"/>
  <c r="C4686" i="1"/>
  <c r="K4685" i="1"/>
  <c r="C4685" i="1"/>
  <c r="E4685" i="1" s="1"/>
  <c r="K4684" i="1"/>
  <c r="C4684" i="1"/>
  <c r="K4683" i="1"/>
  <c r="E4683" i="1"/>
  <c r="G4683" i="1" s="1"/>
  <c r="C4683" i="1"/>
  <c r="K4682" i="1"/>
  <c r="E4682" i="1"/>
  <c r="C4682" i="1"/>
  <c r="K4681" i="1"/>
  <c r="G4681" i="1"/>
  <c r="C4681" i="1"/>
  <c r="E4681" i="1" s="1"/>
  <c r="K4680" i="1"/>
  <c r="C4680" i="1"/>
  <c r="K4679" i="1"/>
  <c r="E4679" i="1"/>
  <c r="C4679" i="1"/>
  <c r="D4679" i="1" s="1"/>
  <c r="K4678" i="1"/>
  <c r="E4678" i="1"/>
  <c r="C4678" i="1"/>
  <c r="K4677" i="1"/>
  <c r="C4677" i="1"/>
  <c r="K4676" i="1"/>
  <c r="C4676" i="1"/>
  <c r="K4675" i="1"/>
  <c r="E4675" i="1"/>
  <c r="C4675" i="1"/>
  <c r="K4674" i="1"/>
  <c r="E4674" i="1"/>
  <c r="C4674" i="1"/>
  <c r="K4673" i="1"/>
  <c r="L4679" i="1" s="1"/>
  <c r="G4673" i="1"/>
  <c r="C4673" i="1"/>
  <c r="E4673" i="1" s="1"/>
  <c r="K4672" i="1"/>
  <c r="C4672" i="1"/>
  <c r="K4671" i="1"/>
  <c r="E4671" i="1"/>
  <c r="C4671" i="1"/>
  <c r="K4670" i="1"/>
  <c r="E4670" i="1"/>
  <c r="C4670" i="1"/>
  <c r="K4669" i="1"/>
  <c r="C4669" i="1"/>
  <c r="E4669" i="1" s="1"/>
  <c r="K4668" i="1"/>
  <c r="C4668" i="1"/>
  <c r="K4667" i="1"/>
  <c r="E4667" i="1"/>
  <c r="C4667" i="1"/>
  <c r="K4666" i="1"/>
  <c r="E4666" i="1"/>
  <c r="D4666" i="1"/>
  <c r="C4666" i="1"/>
  <c r="K4665" i="1"/>
  <c r="G4665" i="1"/>
  <c r="C4665" i="1"/>
  <c r="E4665" i="1" s="1"/>
  <c r="K4664" i="1"/>
  <c r="C4664" i="1"/>
  <c r="K4663" i="1"/>
  <c r="E4663" i="1"/>
  <c r="C4663" i="1"/>
  <c r="K4662" i="1"/>
  <c r="E4662" i="1"/>
  <c r="C4662" i="1"/>
  <c r="K4661" i="1"/>
  <c r="C4661" i="1"/>
  <c r="K4660" i="1"/>
  <c r="C4660" i="1"/>
  <c r="K4659" i="1"/>
  <c r="E4659" i="1"/>
  <c r="C4659" i="1"/>
  <c r="D4659" i="1" s="1"/>
  <c r="K4658" i="1"/>
  <c r="E4658" i="1"/>
  <c r="C4658" i="1"/>
  <c r="K4657" i="1"/>
  <c r="G4657" i="1"/>
  <c r="C4657" i="1"/>
  <c r="E4657" i="1" s="1"/>
  <c r="K4656" i="1"/>
  <c r="C4656" i="1"/>
  <c r="K4655" i="1"/>
  <c r="E4655" i="1"/>
  <c r="C4655" i="1"/>
  <c r="D4655" i="1" s="1"/>
  <c r="K4654" i="1"/>
  <c r="E4654" i="1"/>
  <c r="C4654" i="1"/>
  <c r="K4653" i="1"/>
  <c r="D4653" i="1"/>
  <c r="D4654" i="1" s="1"/>
  <c r="C4653" i="1"/>
  <c r="E4653" i="1" s="1"/>
  <c r="K4652" i="1"/>
  <c r="C4652" i="1"/>
  <c r="K4651" i="1"/>
  <c r="E4651" i="1"/>
  <c r="C4651" i="1"/>
  <c r="D4651" i="1" s="1"/>
  <c r="K4650" i="1"/>
  <c r="E4650" i="1"/>
  <c r="C4650" i="1"/>
  <c r="K4649" i="1"/>
  <c r="G4649" i="1"/>
  <c r="C4649" i="1"/>
  <c r="E4649" i="1" s="1"/>
  <c r="K4648" i="1"/>
  <c r="C4648" i="1"/>
  <c r="K4647" i="1"/>
  <c r="E4647" i="1"/>
  <c r="C4647" i="1"/>
  <c r="D4647" i="1" s="1"/>
  <c r="K4646" i="1"/>
  <c r="E4646" i="1"/>
  <c r="D4646" i="1"/>
  <c r="C4646" i="1"/>
  <c r="K4645" i="1"/>
  <c r="D4645" i="1"/>
  <c r="C4645" i="1"/>
  <c r="E4645" i="1" s="1"/>
  <c r="K4644" i="1"/>
  <c r="C4644" i="1"/>
  <c r="K4643" i="1"/>
  <c r="E4643" i="1"/>
  <c r="C4643" i="1"/>
  <c r="K4642" i="1"/>
  <c r="E4642" i="1"/>
  <c r="D4642" i="1"/>
  <c r="C4642" i="1"/>
  <c r="K4641" i="1"/>
  <c r="G4641" i="1"/>
  <c r="C4641" i="1"/>
  <c r="E4641" i="1" s="1"/>
  <c r="K4640" i="1"/>
  <c r="C4640" i="1"/>
  <c r="K4639" i="1"/>
  <c r="E4639" i="1"/>
  <c r="C4639" i="1"/>
  <c r="K4638" i="1"/>
  <c r="E4638" i="1"/>
  <c r="C4638" i="1"/>
  <c r="K4637" i="1"/>
  <c r="C4637" i="1"/>
  <c r="E4637" i="1" s="1"/>
  <c r="K4636" i="1"/>
  <c r="C4636" i="1"/>
  <c r="K4635" i="1"/>
  <c r="E4635" i="1"/>
  <c r="C4635" i="1"/>
  <c r="K4634" i="1"/>
  <c r="E4634" i="1"/>
  <c r="C4634" i="1"/>
  <c r="K4633" i="1"/>
  <c r="G4633" i="1"/>
  <c r="C4633" i="1"/>
  <c r="E4633" i="1" s="1"/>
  <c r="K4632" i="1"/>
  <c r="C4632" i="1"/>
  <c r="K4631" i="1"/>
  <c r="E4631" i="1"/>
  <c r="C4631" i="1"/>
  <c r="D4631" i="1" s="1"/>
  <c r="K4630" i="1"/>
  <c r="E4630" i="1"/>
  <c r="C4630" i="1"/>
  <c r="K4629" i="1"/>
  <c r="C4629" i="1"/>
  <c r="E4629" i="1" s="1"/>
  <c r="K4628" i="1"/>
  <c r="C4628" i="1"/>
  <c r="K4627" i="1"/>
  <c r="E4627" i="1"/>
  <c r="C4627" i="1"/>
  <c r="D4627" i="1" s="1"/>
  <c r="K4626" i="1"/>
  <c r="E4626" i="1"/>
  <c r="C4626" i="1"/>
  <c r="K4625" i="1"/>
  <c r="G4625" i="1"/>
  <c r="C4625" i="1"/>
  <c r="E4625" i="1" s="1"/>
  <c r="K4624" i="1"/>
  <c r="C4624" i="1"/>
  <c r="K4623" i="1"/>
  <c r="E4623" i="1"/>
  <c r="C4623" i="1"/>
  <c r="D4623" i="1" s="1"/>
  <c r="K4622" i="1"/>
  <c r="E4622" i="1"/>
  <c r="D4622" i="1"/>
  <c r="C4622" i="1"/>
  <c r="K4621" i="1"/>
  <c r="L4635" i="1" s="1"/>
  <c r="D4621" i="1"/>
  <c r="C4621" i="1"/>
  <c r="E4621" i="1" s="1"/>
  <c r="K4620" i="1"/>
  <c r="C4620" i="1"/>
  <c r="K4619" i="1"/>
  <c r="E4619" i="1"/>
  <c r="C4619" i="1"/>
  <c r="L4618" i="1"/>
  <c r="K4618" i="1"/>
  <c r="E4618" i="1"/>
  <c r="C4618" i="1"/>
  <c r="K4617" i="1"/>
  <c r="G4617" i="1"/>
  <c r="C4617" i="1"/>
  <c r="E4617" i="1" s="1"/>
  <c r="K4616" i="1"/>
  <c r="C4616" i="1"/>
  <c r="K4615" i="1"/>
  <c r="C4615" i="1"/>
  <c r="K4614" i="1"/>
  <c r="E4614" i="1"/>
  <c r="C4614" i="1"/>
  <c r="K4613" i="1"/>
  <c r="C4613" i="1"/>
  <c r="E4613" i="1" s="1"/>
  <c r="K4612" i="1"/>
  <c r="G4612" i="1"/>
  <c r="C4612" i="1"/>
  <c r="E4612" i="1" s="1"/>
  <c r="L4611" i="1"/>
  <c r="K4611" i="1"/>
  <c r="E4611" i="1"/>
  <c r="C4611" i="1"/>
  <c r="K4610" i="1"/>
  <c r="E4610" i="1"/>
  <c r="C4610" i="1"/>
  <c r="K4609" i="1"/>
  <c r="L4622" i="1" s="1"/>
  <c r="C4609" i="1"/>
  <c r="K4608" i="1"/>
  <c r="E4608" i="1"/>
  <c r="C4608" i="1"/>
  <c r="D4608" i="1" s="1"/>
  <c r="K4607" i="1"/>
  <c r="E4607" i="1"/>
  <c r="D4607" i="1"/>
  <c r="C4607" i="1"/>
  <c r="K4606" i="1"/>
  <c r="L4620" i="1" s="1"/>
  <c r="G4606" i="1"/>
  <c r="C4606" i="1"/>
  <c r="E4606" i="1" s="1"/>
  <c r="K4605" i="1"/>
  <c r="C4605" i="1"/>
  <c r="K4604" i="1"/>
  <c r="E4604" i="1"/>
  <c r="G4604" i="1" s="1"/>
  <c r="C4604" i="1"/>
  <c r="D4604" i="1" s="1"/>
  <c r="K4603" i="1"/>
  <c r="E4603" i="1"/>
  <c r="D4603" i="1"/>
  <c r="C4603" i="1"/>
  <c r="K4602" i="1"/>
  <c r="C4602" i="1"/>
  <c r="K4601" i="1"/>
  <c r="L4615" i="1" s="1"/>
  <c r="C4601" i="1"/>
  <c r="K4600" i="1"/>
  <c r="E4600" i="1"/>
  <c r="C4600" i="1"/>
  <c r="K4599" i="1"/>
  <c r="E4599" i="1"/>
  <c r="D4599" i="1"/>
  <c r="C4599" i="1"/>
  <c r="K4598" i="1"/>
  <c r="G4598" i="1"/>
  <c r="D4598" i="1"/>
  <c r="C4598" i="1"/>
  <c r="E4598" i="1" s="1"/>
  <c r="K4597" i="1"/>
  <c r="C4597" i="1"/>
  <c r="K4596" i="1"/>
  <c r="E4596" i="1"/>
  <c r="G4596" i="1" s="1"/>
  <c r="C4596" i="1"/>
  <c r="K4595" i="1"/>
  <c r="E4595" i="1"/>
  <c r="C4595" i="1"/>
  <c r="K4594" i="1"/>
  <c r="C4594" i="1"/>
  <c r="E4594" i="1" s="1"/>
  <c r="K4593" i="1"/>
  <c r="C4593" i="1"/>
  <c r="K4592" i="1"/>
  <c r="E4592" i="1"/>
  <c r="C4592" i="1"/>
  <c r="D4592" i="1" s="1"/>
  <c r="K4591" i="1"/>
  <c r="E4591" i="1"/>
  <c r="C4591" i="1"/>
  <c r="K4590" i="1"/>
  <c r="G4590" i="1"/>
  <c r="C4590" i="1"/>
  <c r="E4590" i="1" s="1"/>
  <c r="K4589" i="1"/>
  <c r="C4589" i="1"/>
  <c r="K4588" i="1"/>
  <c r="E4588" i="1"/>
  <c r="C4588" i="1"/>
  <c r="K4587" i="1"/>
  <c r="E4587" i="1"/>
  <c r="C4587" i="1"/>
  <c r="K4586" i="1"/>
  <c r="C4586" i="1"/>
  <c r="K4585" i="1"/>
  <c r="C4585" i="1"/>
  <c r="K4584" i="1"/>
  <c r="E4584" i="1"/>
  <c r="C4584" i="1"/>
  <c r="K4583" i="1"/>
  <c r="E4583" i="1"/>
  <c r="D4583" i="1"/>
  <c r="C4583" i="1"/>
  <c r="K4582" i="1"/>
  <c r="G4582" i="1"/>
  <c r="C4582" i="1"/>
  <c r="E4582" i="1" s="1"/>
  <c r="K4581" i="1"/>
  <c r="C4581" i="1"/>
  <c r="K4580" i="1"/>
  <c r="E4580" i="1"/>
  <c r="C4580" i="1"/>
  <c r="D4580" i="1" s="1"/>
  <c r="K4579" i="1"/>
  <c r="E4579" i="1"/>
  <c r="C4579" i="1"/>
  <c r="K4578" i="1"/>
  <c r="C4578" i="1"/>
  <c r="E4578" i="1" s="1"/>
  <c r="K4577" i="1"/>
  <c r="C4577" i="1"/>
  <c r="K4576" i="1"/>
  <c r="E4576" i="1"/>
  <c r="C4576" i="1"/>
  <c r="K4575" i="1"/>
  <c r="E4575" i="1"/>
  <c r="C4575" i="1"/>
  <c r="K4574" i="1"/>
  <c r="G4574" i="1"/>
  <c r="C4574" i="1"/>
  <c r="E4574" i="1" s="1"/>
  <c r="K4573" i="1"/>
  <c r="C4573" i="1"/>
  <c r="L4572" i="1"/>
  <c r="K4572" i="1"/>
  <c r="E4572" i="1"/>
  <c r="C4572" i="1"/>
  <c r="D4572" i="1" s="1"/>
  <c r="K4571" i="1"/>
  <c r="E4571" i="1"/>
  <c r="C4571" i="1"/>
  <c r="K4570" i="1"/>
  <c r="C4570" i="1"/>
  <c r="K4569" i="1"/>
  <c r="C4569" i="1"/>
  <c r="K4568" i="1"/>
  <c r="E4568" i="1"/>
  <c r="C4568" i="1"/>
  <c r="D4568" i="1" s="1"/>
  <c r="K4567" i="1"/>
  <c r="E4567" i="1"/>
  <c r="D4567" i="1"/>
  <c r="C4567" i="1"/>
  <c r="K4566" i="1"/>
  <c r="G4566" i="1"/>
  <c r="D4566" i="1"/>
  <c r="C4566" i="1"/>
  <c r="E4566" i="1" s="1"/>
  <c r="K4565" i="1"/>
  <c r="C4565" i="1"/>
  <c r="K4564" i="1"/>
  <c r="E4564" i="1"/>
  <c r="C4564" i="1"/>
  <c r="D4564" i="1" s="1"/>
  <c r="K4563" i="1"/>
  <c r="E4563" i="1"/>
  <c r="D4563" i="1"/>
  <c r="C4563" i="1"/>
  <c r="K4562" i="1"/>
  <c r="C4562" i="1"/>
  <c r="E4562" i="1" s="1"/>
  <c r="K4561" i="1"/>
  <c r="C4561" i="1"/>
  <c r="K4560" i="1"/>
  <c r="E4560" i="1"/>
  <c r="C4560" i="1"/>
  <c r="L4559" i="1"/>
  <c r="K4559" i="1"/>
  <c r="E4559" i="1"/>
  <c r="C4559" i="1"/>
  <c r="K4558" i="1"/>
  <c r="G4558" i="1"/>
  <c r="C4558" i="1"/>
  <c r="E4558" i="1" s="1"/>
  <c r="K4557" i="1"/>
  <c r="C4557" i="1"/>
  <c r="K4556" i="1"/>
  <c r="E4556" i="1"/>
  <c r="C4556" i="1"/>
  <c r="K4555" i="1"/>
  <c r="E4555" i="1"/>
  <c r="C4555" i="1"/>
  <c r="K4554" i="1"/>
  <c r="L4568" i="1" s="1"/>
  <c r="C4554" i="1"/>
  <c r="E4554" i="1" s="1"/>
  <c r="K4553" i="1"/>
  <c r="C4553" i="1"/>
  <c r="K4552" i="1"/>
  <c r="E4552" i="1"/>
  <c r="C4552" i="1"/>
  <c r="L4551" i="1"/>
  <c r="K4551" i="1"/>
  <c r="E4551" i="1"/>
  <c r="C4551" i="1"/>
  <c r="K4550" i="1"/>
  <c r="G4550" i="1"/>
  <c r="C4550" i="1"/>
  <c r="E4550" i="1" s="1"/>
  <c r="K4549" i="1"/>
  <c r="C4549" i="1"/>
  <c r="K4548" i="1"/>
  <c r="L4562" i="1" s="1"/>
  <c r="E4548" i="1"/>
  <c r="C4548" i="1"/>
  <c r="D4548" i="1" s="1"/>
  <c r="K4547" i="1"/>
  <c r="E4547" i="1"/>
  <c r="D4547" i="1"/>
  <c r="C4547" i="1"/>
  <c r="K4546" i="1"/>
  <c r="C4546" i="1"/>
  <c r="K4545" i="1"/>
  <c r="C4545" i="1"/>
  <c r="K4544" i="1"/>
  <c r="E4544" i="1"/>
  <c r="C4544" i="1"/>
  <c r="D4544" i="1" s="1"/>
  <c r="K4543" i="1"/>
  <c r="E4543" i="1"/>
  <c r="D4543" i="1"/>
  <c r="C4543" i="1"/>
  <c r="K4542" i="1"/>
  <c r="G4542" i="1"/>
  <c r="C4542" i="1"/>
  <c r="E4542" i="1" s="1"/>
  <c r="K4541" i="1"/>
  <c r="C4541" i="1"/>
  <c r="K4540" i="1"/>
  <c r="E4540" i="1"/>
  <c r="C4540" i="1"/>
  <c r="D4540" i="1" s="1"/>
  <c r="K4539" i="1"/>
  <c r="E4539" i="1"/>
  <c r="D4539" i="1"/>
  <c r="C4539" i="1"/>
  <c r="K4538" i="1"/>
  <c r="C4538" i="1"/>
  <c r="E4538" i="1" s="1"/>
  <c r="K4537" i="1"/>
  <c r="C4537" i="1"/>
  <c r="K4536" i="1"/>
  <c r="E4536" i="1"/>
  <c r="C4536" i="1"/>
  <c r="K4535" i="1"/>
  <c r="E4535" i="1"/>
  <c r="D4535" i="1"/>
  <c r="C4535" i="1"/>
  <c r="K4534" i="1"/>
  <c r="G4534" i="1"/>
  <c r="C4534" i="1"/>
  <c r="E4534" i="1" s="1"/>
  <c r="K4533" i="1"/>
  <c r="C4533" i="1"/>
  <c r="L4532" i="1"/>
  <c r="K4532" i="1"/>
  <c r="E4532" i="1"/>
  <c r="C4532" i="1"/>
  <c r="D4532" i="1" s="1"/>
  <c r="K4531" i="1"/>
  <c r="E4531" i="1"/>
  <c r="C4531" i="1"/>
  <c r="K4530" i="1"/>
  <c r="C4530" i="1"/>
  <c r="K4529" i="1"/>
  <c r="C4529" i="1"/>
  <c r="K4528" i="1"/>
  <c r="E4528" i="1"/>
  <c r="C4528" i="1"/>
  <c r="D4528" i="1" s="1"/>
  <c r="K4527" i="1"/>
  <c r="E4527" i="1"/>
  <c r="C4527" i="1"/>
  <c r="K4526" i="1"/>
  <c r="G4526" i="1"/>
  <c r="C4526" i="1"/>
  <c r="E4526" i="1" s="1"/>
  <c r="K4525" i="1"/>
  <c r="C4525" i="1"/>
  <c r="K4524" i="1"/>
  <c r="E4524" i="1"/>
  <c r="C4524" i="1"/>
  <c r="D4524" i="1" s="1"/>
  <c r="K4523" i="1"/>
  <c r="E4523" i="1"/>
  <c r="D4523" i="1"/>
  <c r="C4523" i="1"/>
  <c r="K4522" i="1"/>
  <c r="C4522" i="1"/>
  <c r="E4522" i="1" s="1"/>
  <c r="K4521" i="1"/>
  <c r="C4521" i="1"/>
  <c r="K4520" i="1"/>
  <c r="E4520" i="1"/>
  <c r="C4520" i="1"/>
  <c r="K4519" i="1"/>
  <c r="E4519" i="1"/>
  <c r="C4519" i="1"/>
  <c r="K4518" i="1"/>
  <c r="G4518" i="1"/>
  <c r="C4518" i="1"/>
  <c r="E4518" i="1" s="1"/>
  <c r="K4517" i="1"/>
  <c r="C4517" i="1"/>
  <c r="K4516" i="1"/>
  <c r="E4516" i="1"/>
  <c r="C4516" i="1"/>
  <c r="K4515" i="1"/>
  <c r="E4515" i="1"/>
  <c r="C4515" i="1"/>
  <c r="K4514" i="1"/>
  <c r="D4514" i="1"/>
  <c r="D4515" i="1" s="1"/>
  <c r="C4514" i="1"/>
  <c r="E4514" i="1" s="1"/>
  <c r="K4513" i="1"/>
  <c r="C4513" i="1"/>
  <c r="K4512" i="1"/>
  <c r="E4512" i="1"/>
  <c r="C4512" i="1"/>
  <c r="K4511" i="1"/>
  <c r="E4511" i="1"/>
  <c r="C4511" i="1"/>
  <c r="K4510" i="1"/>
  <c r="G4510" i="1"/>
  <c r="C4510" i="1"/>
  <c r="E4510" i="1" s="1"/>
  <c r="K4509" i="1"/>
  <c r="C4509" i="1"/>
  <c r="K4508" i="1"/>
  <c r="E4508" i="1"/>
  <c r="C4508" i="1"/>
  <c r="D4508" i="1" s="1"/>
  <c r="K4507" i="1"/>
  <c r="E4507" i="1"/>
  <c r="D4507" i="1"/>
  <c r="C4507" i="1"/>
  <c r="K4506" i="1"/>
  <c r="L4520" i="1" s="1"/>
  <c r="C4506" i="1"/>
  <c r="E4506" i="1" s="1"/>
  <c r="K4505" i="1"/>
  <c r="C4505" i="1"/>
  <c r="K4504" i="1"/>
  <c r="E4504" i="1"/>
  <c r="C4504" i="1"/>
  <c r="L4503" i="1"/>
  <c r="K4503" i="1"/>
  <c r="E4503" i="1"/>
  <c r="C4503" i="1"/>
  <c r="K4502" i="1"/>
  <c r="G4502" i="1"/>
  <c r="C4502" i="1"/>
  <c r="E4502" i="1" s="1"/>
  <c r="K4501" i="1"/>
  <c r="C4501" i="1"/>
  <c r="K4500" i="1"/>
  <c r="E4500" i="1"/>
  <c r="C4500" i="1"/>
  <c r="D4500" i="1" s="1"/>
  <c r="K4499" i="1"/>
  <c r="L4511" i="1" s="1"/>
  <c r="E4499" i="1"/>
  <c r="D4499" i="1"/>
  <c r="C4499" i="1"/>
  <c r="K4498" i="1"/>
  <c r="C4498" i="1"/>
  <c r="K4497" i="1"/>
  <c r="C4497" i="1"/>
  <c r="K4496" i="1"/>
  <c r="E4496" i="1"/>
  <c r="C4496" i="1"/>
  <c r="D4496" i="1" s="1"/>
  <c r="L4495" i="1"/>
  <c r="K4495" i="1"/>
  <c r="E4495" i="1"/>
  <c r="C4495" i="1"/>
  <c r="K4494" i="1"/>
  <c r="G4494" i="1"/>
  <c r="C4494" i="1"/>
  <c r="E4494" i="1" s="1"/>
  <c r="K4493" i="1"/>
  <c r="C4493" i="1"/>
  <c r="K4492" i="1"/>
  <c r="L4506" i="1" s="1"/>
  <c r="E4492" i="1"/>
  <c r="C4492" i="1"/>
  <c r="K4491" i="1"/>
  <c r="E4491" i="1"/>
  <c r="C4491" i="1"/>
  <c r="K4490" i="1"/>
  <c r="C4490" i="1"/>
  <c r="K4489" i="1"/>
  <c r="C4489" i="1"/>
  <c r="K4488" i="1"/>
  <c r="E4488" i="1"/>
  <c r="C4488" i="1"/>
  <c r="L4487" i="1"/>
  <c r="K4487" i="1"/>
  <c r="E4487" i="1"/>
  <c r="D4487" i="1"/>
  <c r="C4487" i="1"/>
  <c r="K4486" i="1"/>
  <c r="G4486" i="1"/>
  <c r="C4486" i="1"/>
  <c r="E4486" i="1" s="1"/>
  <c r="K4485" i="1"/>
  <c r="C4485" i="1"/>
  <c r="K4484" i="1"/>
  <c r="L4498" i="1" s="1"/>
  <c r="E4484" i="1"/>
  <c r="C4484" i="1"/>
  <c r="D4484" i="1" s="1"/>
  <c r="K4483" i="1"/>
  <c r="E4483" i="1"/>
  <c r="C4483" i="1"/>
  <c r="K4482" i="1"/>
  <c r="C4482" i="1"/>
  <c r="K4481" i="1"/>
  <c r="C4481" i="1"/>
  <c r="K4480" i="1"/>
  <c r="E4480" i="1"/>
  <c r="C4480" i="1"/>
  <c r="D4480" i="1" s="1"/>
  <c r="L4479" i="1"/>
  <c r="K4479" i="1"/>
  <c r="E4479" i="1"/>
  <c r="C4479" i="1"/>
  <c r="K4478" i="1"/>
  <c r="L4491" i="1" s="1"/>
  <c r="G4478" i="1"/>
  <c r="C4478" i="1"/>
  <c r="E4478" i="1" s="1"/>
  <c r="K4477" i="1"/>
  <c r="C4477" i="1"/>
  <c r="K4476" i="1"/>
  <c r="L4490" i="1" s="1"/>
  <c r="E4476" i="1"/>
  <c r="C4476" i="1"/>
  <c r="K4475" i="1"/>
  <c r="E4475" i="1"/>
  <c r="C4475" i="1"/>
  <c r="K4474" i="1"/>
  <c r="C4474" i="1"/>
  <c r="K4473" i="1"/>
  <c r="C4473" i="1"/>
  <c r="K4472" i="1"/>
  <c r="E4472" i="1"/>
  <c r="C4472" i="1"/>
  <c r="K4471" i="1"/>
  <c r="E4471" i="1"/>
  <c r="D4471" i="1"/>
  <c r="C4471" i="1"/>
  <c r="K4470" i="1"/>
  <c r="L4483" i="1" s="1"/>
  <c r="G4470" i="1"/>
  <c r="C4470" i="1"/>
  <c r="E4470" i="1" s="1"/>
  <c r="K4469" i="1"/>
  <c r="C4469" i="1"/>
  <c r="K4468" i="1"/>
  <c r="E4468" i="1"/>
  <c r="C4468" i="1"/>
  <c r="D4468" i="1" s="1"/>
  <c r="K4467" i="1"/>
  <c r="E4467" i="1"/>
  <c r="D4467" i="1"/>
  <c r="C4467" i="1"/>
  <c r="K4466" i="1"/>
  <c r="C4466" i="1"/>
  <c r="K4465" i="1"/>
  <c r="C4465" i="1"/>
  <c r="K4464" i="1"/>
  <c r="E4464" i="1"/>
  <c r="C4464" i="1"/>
  <c r="D4464" i="1" s="1"/>
  <c r="K4463" i="1"/>
  <c r="E4463" i="1"/>
  <c r="C4463" i="1"/>
  <c r="K4462" i="1"/>
  <c r="G4462" i="1"/>
  <c r="C4462" i="1"/>
  <c r="E4462" i="1" s="1"/>
  <c r="K4461" i="1"/>
  <c r="C4461" i="1"/>
  <c r="K4460" i="1"/>
  <c r="E4460" i="1"/>
  <c r="C4460" i="1"/>
  <c r="D4460" i="1" s="1"/>
  <c r="K4459" i="1"/>
  <c r="E4459" i="1"/>
  <c r="C4459" i="1"/>
  <c r="K4458" i="1"/>
  <c r="C4458" i="1"/>
  <c r="E4458" i="1" s="1"/>
  <c r="K4457" i="1"/>
  <c r="C4457" i="1"/>
  <c r="K4456" i="1"/>
  <c r="E4456" i="1"/>
  <c r="C4456" i="1"/>
  <c r="K4455" i="1"/>
  <c r="E4455" i="1"/>
  <c r="C4455" i="1"/>
  <c r="K4454" i="1"/>
  <c r="G4454" i="1"/>
  <c r="C4454" i="1"/>
  <c r="E4454" i="1" s="1"/>
  <c r="K4453" i="1"/>
  <c r="C4453" i="1"/>
  <c r="L4452" i="1"/>
  <c r="K4452" i="1"/>
  <c r="E4452" i="1"/>
  <c r="C4452" i="1"/>
  <c r="K4451" i="1"/>
  <c r="E4451" i="1"/>
  <c r="C4451" i="1"/>
  <c r="K4450" i="1"/>
  <c r="C4450" i="1"/>
  <c r="K4449" i="1"/>
  <c r="C4449" i="1"/>
  <c r="K4448" i="1"/>
  <c r="E4448" i="1"/>
  <c r="C4448" i="1"/>
  <c r="K4447" i="1"/>
  <c r="E4447" i="1"/>
  <c r="D4447" i="1"/>
  <c r="C4447" i="1"/>
  <c r="K4446" i="1"/>
  <c r="G4446" i="1"/>
  <c r="C4446" i="1"/>
  <c r="E4446" i="1" s="1"/>
  <c r="K4445" i="1"/>
  <c r="C4445" i="1"/>
  <c r="K4444" i="1"/>
  <c r="E4444" i="1"/>
  <c r="C4444" i="1"/>
  <c r="D4444" i="1" s="1"/>
  <c r="K4443" i="1"/>
  <c r="E4443" i="1"/>
  <c r="C4443" i="1"/>
  <c r="K4442" i="1"/>
  <c r="C4442" i="1"/>
  <c r="E4442" i="1" s="1"/>
  <c r="K4441" i="1"/>
  <c r="C4441" i="1"/>
  <c r="K4440" i="1"/>
  <c r="E4440" i="1"/>
  <c r="C4440" i="1"/>
  <c r="K4439" i="1"/>
  <c r="E4439" i="1"/>
  <c r="D4439" i="1"/>
  <c r="C4439" i="1"/>
  <c r="K4438" i="1"/>
  <c r="G4438" i="1"/>
  <c r="C4438" i="1"/>
  <c r="E4438" i="1" s="1"/>
  <c r="K4437" i="1"/>
  <c r="C4437" i="1"/>
  <c r="K4436" i="1"/>
  <c r="E4436" i="1"/>
  <c r="C4436" i="1"/>
  <c r="K4435" i="1"/>
  <c r="E4435" i="1"/>
  <c r="C4435" i="1"/>
  <c r="K4434" i="1"/>
  <c r="C4434" i="1"/>
  <c r="K4433" i="1"/>
  <c r="C4433" i="1"/>
  <c r="K4432" i="1"/>
  <c r="E4432" i="1"/>
  <c r="C4432" i="1"/>
  <c r="K4431" i="1"/>
  <c r="E4431" i="1"/>
  <c r="C4431" i="1"/>
  <c r="K4430" i="1"/>
  <c r="G4430" i="1"/>
  <c r="C4430" i="1"/>
  <c r="E4430" i="1" s="1"/>
  <c r="K4429" i="1"/>
  <c r="C4429" i="1"/>
  <c r="K4428" i="1"/>
  <c r="E4428" i="1"/>
  <c r="C4428" i="1"/>
  <c r="D4428" i="1" s="1"/>
  <c r="K4427" i="1"/>
  <c r="E4427" i="1"/>
  <c r="D4427" i="1"/>
  <c r="C4427" i="1"/>
  <c r="K4426" i="1"/>
  <c r="L4440" i="1" s="1"/>
  <c r="C4426" i="1"/>
  <c r="E4426" i="1" s="1"/>
  <c r="K4425" i="1"/>
  <c r="C4425" i="1"/>
  <c r="K4424" i="1"/>
  <c r="E4424" i="1"/>
  <c r="C4424" i="1"/>
  <c r="K4423" i="1"/>
  <c r="E4423" i="1"/>
  <c r="C4423" i="1"/>
  <c r="K4422" i="1"/>
  <c r="G4422" i="1"/>
  <c r="C4422" i="1"/>
  <c r="E4422" i="1" s="1"/>
  <c r="K4421" i="1"/>
  <c r="C4421" i="1"/>
  <c r="K4420" i="1"/>
  <c r="E4420" i="1"/>
  <c r="C4420" i="1"/>
  <c r="D4420" i="1" s="1"/>
  <c r="K4419" i="1"/>
  <c r="E4419" i="1"/>
  <c r="D4419" i="1"/>
  <c r="C4419" i="1"/>
  <c r="K4418" i="1"/>
  <c r="C4418" i="1"/>
  <c r="E4418" i="1" s="1"/>
  <c r="K4417" i="1"/>
  <c r="C4417" i="1"/>
  <c r="K4416" i="1"/>
  <c r="E4416" i="1"/>
  <c r="C4416" i="1"/>
  <c r="L4415" i="1"/>
  <c r="K4415" i="1"/>
  <c r="E4415" i="1"/>
  <c r="D4415" i="1"/>
  <c r="C4415" i="1"/>
  <c r="K4414" i="1"/>
  <c r="G4414" i="1"/>
  <c r="C4414" i="1"/>
  <c r="E4414" i="1" s="1"/>
  <c r="K4413" i="1"/>
  <c r="C4413" i="1"/>
  <c r="K4412" i="1"/>
  <c r="E4412" i="1"/>
  <c r="C4412" i="1"/>
  <c r="K4411" i="1"/>
  <c r="E4411" i="1"/>
  <c r="C4411" i="1"/>
  <c r="K4410" i="1"/>
  <c r="C4410" i="1"/>
  <c r="E4410" i="1" s="1"/>
  <c r="K4409" i="1"/>
  <c r="C4409" i="1"/>
  <c r="K4408" i="1"/>
  <c r="E4408" i="1"/>
  <c r="C4408" i="1"/>
  <c r="L4407" i="1"/>
  <c r="K4407" i="1"/>
  <c r="E4407" i="1"/>
  <c r="D4407" i="1"/>
  <c r="C4407" i="1"/>
  <c r="K4406" i="1"/>
  <c r="G4406" i="1"/>
  <c r="C4406" i="1"/>
  <c r="E4406" i="1" s="1"/>
  <c r="K4405" i="1"/>
  <c r="C4405" i="1"/>
  <c r="K4404" i="1"/>
  <c r="L4418" i="1" s="1"/>
  <c r="E4404" i="1"/>
  <c r="C4404" i="1"/>
  <c r="K4403" i="1"/>
  <c r="E4403" i="1"/>
  <c r="C4403" i="1"/>
  <c r="K4402" i="1"/>
  <c r="L4416" i="1" s="1"/>
  <c r="C4402" i="1"/>
  <c r="E4402" i="1" s="1"/>
  <c r="K4401" i="1"/>
  <c r="C4401" i="1"/>
  <c r="K4400" i="1"/>
  <c r="E4400" i="1"/>
  <c r="C4400" i="1"/>
  <c r="L4399" i="1"/>
  <c r="K4399" i="1"/>
  <c r="E4399" i="1"/>
  <c r="C4399" i="1"/>
  <c r="K4398" i="1"/>
  <c r="L4411" i="1" s="1"/>
  <c r="G4398" i="1"/>
  <c r="C4398" i="1"/>
  <c r="E4398" i="1" s="1"/>
  <c r="K4397" i="1"/>
  <c r="C4397" i="1"/>
  <c r="K4396" i="1"/>
  <c r="L4410" i="1" s="1"/>
  <c r="E4396" i="1"/>
  <c r="C4396" i="1"/>
  <c r="K4395" i="1"/>
  <c r="E4395" i="1"/>
  <c r="C4395" i="1"/>
  <c r="K4394" i="1"/>
  <c r="L4408" i="1" s="1"/>
  <c r="C4394" i="1"/>
  <c r="E4394" i="1" s="1"/>
  <c r="K4393" i="1"/>
  <c r="C4393" i="1"/>
  <c r="K4392" i="1"/>
  <c r="E4392" i="1"/>
  <c r="C4392" i="1"/>
  <c r="K4391" i="1"/>
  <c r="E4391" i="1"/>
  <c r="D4391" i="1"/>
  <c r="C4391" i="1"/>
  <c r="K4390" i="1"/>
  <c r="L4403" i="1" s="1"/>
  <c r="G4390" i="1"/>
  <c r="C4390" i="1"/>
  <c r="E4390" i="1" s="1"/>
  <c r="K4389" i="1"/>
  <c r="C4389" i="1"/>
  <c r="K4388" i="1"/>
  <c r="L4402" i="1" s="1"/>
  <c r="E4388" i="1"/>
  <c r="C4388" i="1"/>
  <c r="D4388" i="1" s="1"/>
  <c r="K4387" i="1"/>
  <c r="E4387" i="1"/>
  <c r="D4387" i="1"/>
  <c r="C4387" i="1"/>
  <c r="K4386" i="1"/>
  <c r="C4386" i="1"/>
  <c r="K4385" i="1"/>
  <c r="C4385" i="1"/>
  <c r="K4384" i="1"/>
  <c r="E4384" i="1"/>
  <c r="C4384" i="1"/>
  <c r="K4383" i="1"/>
  <c r="E4383" i="1"/>
  <c r="C4383" i="1"/>
  <c r="K4382" i="1"/>
  <c r="G4382" i="1"/>
  <c r="C4382" i="1"/>
  <c r="E4382" i="1" s="1"/>
  <c r="K4381" i="1"/>
  <c r="C4381" i="1"/>
  <c r="L4380" i="1"/>
  <c r="K4380" i="1"/>
  <c r="E4380" i="1"/>
  <c r="C4380" i="1"/>
  <c r="D4380" i="1" s="1"/>
  <c r="K4379" i="1"/>
  <c r="E4379" i="1"/>
  <c r="D4379" i="1"/>
  <c r="C4379" i="1"/>
  <c r="K4378" i="1"/>
  <c r="C4378" i="1"/>
  <c r="E4378" i="1" s="1"/>
  <c r="K4377" i="1"/>
  <c r="C4377" i="1"/>
  <c r="L4376" i="1"/>
  <c r="K4376" i="1"/>
  <c r="E4376" i="1"/>
  <c r="D4376" i="1"/>
  <c r="C4376" i="1"/>
  <c r="K4375" i="1"/>
  <c r="G4375" i="1"/>
  <c r="D4375" i="1"/>
  <c r="C4375" i="1"/>
  <c r="E4375" i="1" s="1"/>
  <c r="K4374" i="1"/>
  <c r="C4374" i="1"/>
  <c r="K4373" i="1"/>
  <c r="E4373" i="1"/>
  <c r="C4373" i="1"/>
  <c r="K4372" i="1"/>
  <c r="E4372" i="1"/>
  <c r="D4372" i="1"/>
  <c r="C4372" i="1"/>
  <c r="K4371" i="1"/>
  <c r="C4371" i="1"/>
  <c r="K4370" i="1"/>
  <c r="C4370" i="1"/>
  <c r="K4369" i="1"/>
  <c r="E4369" i="1"/>
  <c r="C4369" i="1"/>
  <c r="L4368" i="1"/>
  <c r="K4368" i="1"/>
  <c r="E4368" i="1"/>
  <c r="C4368" i="1"/>
  <c r="K4367" i="1"/>
  <c r="G4367" i="1"/>
  <c r="D4367" i="1"/>
  <c r="D4368" i="1" s="1"/>
  <c r="C4367" i="1"/>
  <c r="E4367" i="1" s="1"/>
  <c r="K4366" i="1"/>
  <c r="C4366" i="1"/>
  <c r="K4365" i="1"/>
  <c r="E4365" i="1"/>
  <c r="C4365" i="1"/>
  <c r="D4365" i="1" s="1"/>
  <c r="K4364" i="1"/>
  <c r="E4364" i="1"/>
  <c r="C4364" i="1"/>
  <c r="K4363" i="1"/>
  <c r="C4363" i="1"/>
  <c r="K4362" i="1"/>
  <c r="C4362" i="1"/>
  <c r="K4361" i="1"/>
  <c r="E4361" i="1"/>
  <c r="C4361" i="1"/>
  <c r="K4360" i="1"/>
  <c r="L4374" i="1" s="1"/>
  <c r="E4360" i="1"/>
  <c r="C4360" i="1"/>
  <c r="K4359" i="1"/>
  <c r="L4372" i="1" s="1"/>
  <c r="G4359" i="1"/>
  <c r="C4359" i="1"/>
  <c r="E4359" i="1" s="1"/>
  <c r="K4358" i="1"/>
  <c r="C4358" i="1"/>
  <c r="K4357" i="1"/>
  <c r="E4357" i="1"/>
  <c r="C4357" i="1"/>
  <c r="K4356" i="1"/>
  <c r="E4356" i="1"/>
  <c r="C4356" i="1"/>
  <c r="K4355" i="1"/>
  <c r="L4369" i="1" s="1"/>
  <c r="C4355" i="1"/>
  <c r="K4354" i="1"/>
  <c r="C4354" i="1"/>
  <c r="K4353" i="1"/>
  <c r="E4353" i="1"/>
  <c r="C4353" i="1"/>
  <c r="D4353" i="1" s="1"/>
  <c r="K4352" i="1"/>
  <c r="L4366" i="1" s="1"/>
  <c r="E4352" i="1"/>
  <c r="D4352" i="1"/>
  <c r="C4352" i="1"/>
  <c r="K4351" i="1"/>
  <c r="L4364" i="1" s="1"/>
  <c r="G4351" i="1"/>
  <c r="C4351" i="1"/>
  <c r="E4351" i="1" s="1"/>
  <c r="K4350" i="1"/>
  <c r="L4363" i="1" s="1"/>
  <c r="C4350" i="1"/>
  <c r="K4349" i="1"/>
  <c r="E4349" i="1"/>
  <c r="C4349" i="1"/>
  <c r="D4349" i="1" s="1"/>
  <c r="K4348" i="1"/>
  <c r="E4348" i="1"/>
  <c r="C4348" i="1"/>
  <c r="K4347" i="1"/>
  <c r="C4347" i="1"/>
  <c r="K4346" i="1"/>
  <c r="C4346" i="1"/>
  <c r="K4345" i="1"/>
  <c r="E4345" i="1"/>
  <c r="C4345" i="1"/>
  <c r="K4344" i="1"/>
  <c r="E4344" i="1"/>
  <c r="C4344" i="1"/>
  <c r="K4343" i="1"/>
  <c r="G4343" i="1"/>
  <c r="D4343" i="1"/>
  <c r="D4344" i="1" s="1"/>
  <c r="C4343" i="1"/>
  <c r="E4343" i="1" s="1"/>
  <c r="K4342" i="1"/>
  <c r="L4355" i="1" s="1"/>
  <c r="C4342" i="1"/>
  <c r="K4341" i="1"/>
  <c r="E4341" i="1"/>
  <c r="C4341" i="1"/>
  <c r="K4340" i="1"/>
  <c r="E4340" i="1"/>
  <c r="C4340" i="1"/>
  <c r="K4339" i="1"/>
  <c r="C4339" i="1"/>
  <c r="K4338" i="1"/>
  <c r="C4338" i="1"/>
  <c r="K4337" i="1"/>
  <c r="E4337" i="1"/>
  <c r="C4337" i="1"/>
  <c r="K4336" i="1"/>
  <c r="E4336" i="1"/>
  <c r="C4336" i="1"/>
  <c r="K4335" i="1"/>
  <c r="G4335" i="1"/>
  <c r="D4335" i="1"/>
  <c r="D4336" i="1" s="1"/>
  <c r="C4335" i="1"/>
  <c r="E4335" i="1" s="1"/>
  <c r="K4334" i="1"/>
  <c r="C4334" i="1"/>
  <c r="K4333" i="1"/>
  <c r="E4333" i="1"/>
  <c r="C4333" i="1"/>
  <c r="K4332" i="1"/>
  <c r="E4332" i="1"/>
  <c r="D4332" i="1"/>
  <c r="C4332" i="1"/>
  <c r="K4331" i="1"/>
  <c r="C4331" i="1"/>
  <c r="K4330" i="1"/>
  <c r="C4330" i="1"/>
  <c r="K4329" i="1"/>
  <c r="E4329" i="1"/>
  <c r="C4329" i="1"/>
  <c r="K4328" i="1"/>
  <c r="E4328" i="1"/>
  <c r="C4328" i="1"/>
  <c r="K4327" i="1"/>
  <c r="G4327" i="1"/>
  <c r="D4327" i="1"/>
  <c r="D4328" i="1" s="1"/>
  <c r="C4327" i="1"/>
  <c r="E4327" i="1" s="1"/>
  <c r="K4326" i="1"/>
  <c r="L4339" i="1" s="1"/>
  <c r="C4326" i="1"/>
  <c r="K4325" i="1"/>
  <c r="E4325" i="1"/>
  <c r="C4325" i="1"/>
  <c r="K4324" i="1"/>
  <c r="E4324" i="1"/>
  <c r="C4324" i="1"/>
  <c r="K4323" i="1"/>
  <c r="C4323" i="1"/>
  <c r="K4322" i="1"/>
  <c r="C4322" i="1"/>
  <c r="K4321" i="1"/>
  <c r="E4321" i="1"/>
  <c r="C4321" i="1"/>
  <c r="K4320" i="1"/>
  <c r="E4320" i="1"/>
  <c r="C4320" i="1"/>
  <c r="K4319" i="1"/>
  <c r="G4319" i="1"/>
  <c r="C4319" i="1"/>
  <c r="E4319" i="1" s="1"/>
  <c r="K4318" i="1"/>
  <c r="C4318" i="1"/>
  <c r="K4317" i="1"/>
  <c r="E4317" i="1"/>
  <c r="C4317" i="1"/>
  <c r="K4316" i="1"/>
  <c r="E4316" i="1"/>
  <c r="C4316" i="1"/>
  <c r="K4315" i="1"/>
  <c r="C4315" i="1"/>
  <c r="K4314" i="1"/>
  <c r="C4314" i="1"/>
  <c r="K4313" i="1"/>
  <c r="E4313" i="1"/>
  <c r="C4313" i="1"/>
  <c r="K4312" i="1"/>
  <c r="E4312" i="1"/>
  <c r="C4312" i="1"/>
  <c r="K4311" i="1"/>
  <c r="G4311" i="1"/>
  <c r="C4311" i="1"/>
  <c r="E4311" i="1" s="1"/>
  <c r="K4310" i="1"/>
  <c r="C4310" i="1"/>
  <c r="K4309" i="1"/>
  <c r="E4309" i="1"/>
  <c r="C4309" i="1"/>
  <c r="K4308" i="1"/>
  <c r="E4308" i="1"/>
  <c r="C4308" i="1"/>
  <c r="K4307" i="1"/>
  <c r="C4307" i="1"/>
  <c r="K4306" i="1"/>
  <c r="C4306" i="1"/>
  <c r="K4305" i="1"/>
  <c r="E4305" i="1"/>
  <c r="C4305" i="1"/>
  <c r="D4305" i="1" s="1"/>
  <c r="K4304" i="1"/>
  <c r="E4304" i="1"/>
  <c r="C4304" i="1"/>
  <c r="K4303" i="1"/>
  <c r="G4303" i="1"/>
  <c r="C4303" i="1"/>
  <c r="E4303" i="1" s="1"/>
  <c r="K4302" i="1"/>
  <c r="C4302" i="1"/>
  <c r="K4301" i="1"/>
  <c r="E4301" i="1"/>
  <c r="C4301" i="1"/>
  <c r="K4300" i="1"/>
  <c r="E4300" i="1"/>
  <c r="C4300" i="1"/>
  <c r="K4299" i="1"/>
  <c r="C4299" i="1"/>
  <c r="K4298" i="1"/>
  <c r="C4298" i="1"/>
  <c r="K4297" i="1"/>
  <c r="E4297" i="1"/>
  <c r="C4297" i="1"/>
  <c r="K4296" i="1"/>
  <c r="E4296" i="1"/>
  <c r="C4296" i="1"/>
  <c r="K4295" i="1"/>
  <c r="G4295" i="1"/>
  <c r="C4295" i="1"/>
  <c r="E4295" i="1" s="1"/>
  <c r="K4294" i="1"/>
  <c r="C4294" i="1"/>
  <c r="K4293" i="1"/>
  <c r="E4293" i="1"/>
  <c r="C4293" i="1"/>
  <c r="D4293" i="1" s="1"/>
  <c r="K4292" i="1"/>
  <c r="E4292" i="1"/>
  <c r="C4292" i="1"/>
  <c r="K4291" i="1"/>
  <c r="C4291" i="1"/>
  <c r="K4290" i="1"/>
  <c r="C4290" i="1"/>
  <c r="K4289" i="1"/>
  <c r="E4289" i="1"/>
  <c r="C4289" i="1"/>
  <c r="K4288" i="1"/>
  <c r="E4288" i="1"/>
  <c r="C4288" i="1"/>
  <c r="K4287" i="1"/>
  <c r="G4287" i="1"/>
  <c r="C4287" i="1"/>
  <c r="E4287" i="1" s="1"/>
  <c r="K4286" i="1"/>
  <c r="C4286" i="1"/>
  <c r="K4285" i="1"/>
  <c r="E4285" i="1"/>
  <c r="C4285" i="1"/>
  <c r="K4284" i="1"/>
  <c r="E4284" i="1"/>
  <c r="D4284" i="1"/>
  <c r="C4284" i="1"/>
  <c r="K4283" i="1"/>
  <c r="C4283" i="1"/>
  <c r="K4282" i="1"/>
  <c r="C4282" i="1"/>
  <c r="K4281" i="1"/>
  <c r="E4281" i="1"/>
  <c r="C4281" i="1"/>
  <c r="K4280" i="1"/>
  <c r="E4280" i="1"/>
  <c r="C4280" i="1"/>
  <c r="K4279" i="1"/>
  <c r="L4293" i="1" s="1"/>
  <c r="G4279" i="1"/>
  <c r="C4279" i="1"/>
  <c r="E4279" i="1" s="1"/>
  <c r="K4278" i="1"/>
  <c r="L4291" i="1" s="1"/>
  <c r="C4278" i="1"/>
  <c r="K4277" i="1"/>
  <c r="E4277" i="1"/>
  <c r="C4277" i="1"/>
  <c r="D4277" i="1" s="1"/>
  <c r="K4276" i="1"/>
  <c r="E4276" i="1"/>
  <c r="C4276" i="1"/>
  <c r="K4275" i="1"/>
  <c r="C4275" i="1"/>
  <c r="K4274" i="1"/>
  <c r="C4274" i="1"/>
  <c r="K4273" i="1"/>
  <c r="E4273" i="1"/>
  <c r="C4273" i="1"/>
  <c r="D4273" i="1" s="1"/>
  <c r="K4272" i="1"/>
  <c r="E4272" i="1"/>
  <c r="C4272" i="1"/>
  <c r="K4271" i="1"/>
  <c r="G4271" i="1"/>
  <c r="C4271" i="1"/>
  <c r="E4271" i="1" s="1"/>
  <c r="K4270" i="1"/>
  <c r="C4270" i="1"/>
  <c r="K4269" i="1"/>
  <c r="E4269" i="1"/>
  <c r="C4269" i="1"/>
  <c r="K4268" i="1"/>
  <c r="E4268" i="1"/>
  <c r="C4268" i="1"/>
  <c r="K4267" i="1"/>
  <c r="C4267" i="1"/>
  <c r="K4266" i="1"/>
  <c r="C4266" i="1"/>
  <c r="K4265" i="1"/>
  <c r="E4265" i="1"/>
  <c r="C4265" i="1"/>
  <c r="D4265" i="1" s="1"/>
  <c r="K4264" i="1"/>
  <c r="E4264" i="1"/>
  <c r="D4264" i="1"/>
  <c r="C4264" i="1"/>
  <c r="K4263" i="1"/>
  <c r="G4263" i="1"/>
  <c r="C4263" i="1"/>
  <c r="E4263" i="1" s="1"/>
  <c r="K4262" i="1"/>
  <c r="C4262" i="1"/>
  <c r="K4261" i="1"/>
  <c r="E4261" i="1"/>
  <c r="C4261" i="1"/>
  <c r="K4260" i="1"/>
  <c r="E4260" i="1"/>
  <c r="D4260" i="1"/>
  <c r="C4260" i="1"/>
  <c r="K4259" i="1"/>
  <c r="C4259" i="1"/>
  <c r="K4258" i="1"/>
  <c r="C4258" i="1"/>
  <c r="K4257" i="1"/>
  <c r="E4257" i="1"/>
  <c r="C4257" i="1"/>
  <c r="D4257" i="1" s="1"/>
  <c r="K4256" i="1"/>
  <c r="E4256" i="1"/>
  <c r="C4256" i="1"/>
  <c r="K4255" i="1"/>
  <c r="G4255" i="1"/>
  <c r="C4255" i="1"/>
  <c r="E4255" i="1" s="1"/>
  <c r="K4254" i="1"/>
  <c r="C4254" i="1"/>
  <c r="K4253" i="1"/>
  <c r="E4253" i="1"/>
  <c r="C4253" i="1"/>
  <c r="K4252" i="1"/>
  <c r="E4252" i="1"/>
  <c r="C4252" i="1"/>
  <c r="K4251" i="1"/>
  <c r="L4264" i="1" s="1"/>
  <c r="C4251" i="1"/>
  <c r="K4250" i="1"/>
  <c r="C4250" i="1"/>
  <c r="K4249" i="1"/>
  <c r="E4249" i="1"/>
  <c r="C4249" i="1"/>
  <c r="K4248" i="1"/>
  <c r="E4248" i="1"/>
  <c r="C4248" i="1"/>
  <c r="K4247" i="1"/>
  <c r="G4247" i="1"/>
  <c r="C4247" i="1"/>
  <c r="E4247" i="1" s="1"/>
  <c r="K4246" i="1"/>
  <c r="C4246" i="1"/>
  <c r="K4245" i="1"/>
  <c r="E4245" i="1"/>
  <c r="C4245" i="1"/>
  <c r="K4244" i="1"/>
  <c r="E4244" i="1"/>
  <c r="D4244" i="1"/>
  <c r="C4244" i="1"/>
  <c r="K4243" i="1"/>
  <c r="C4243" i="1"/>
  <c r="K4242" i="1"/>
  <c r="C4242" i="1"/>
  <c r="K4241" i="1"/>
  <c r="E4241" i="1"/>
  <c r="C4241" i="1"/>
  <c r="K4240" i="1"/>
  <c r="E4240" i="1"/>
  <c r="C4240" i="1"/>
  <c r="K4239" i="1"/>
  <c r="G4239" i="1"/>
  <c r="C4239" i="1"/>
  <c r="E4239" i="1" s="1"/>
  <c r="K4238" i="1"/>
  <c r="C4238" i="1"/>
  <c r="K4237" i="1"/>
  <c r="E4237" i="1"/>
  <c r="C4237" i="1"/>
  <c r="K4236" i="1"/>
  <c r="E4236" i="1"/>
  <c r="C4236" i="1"/>
  <c r="K4235" i="1"/>
  <c r="C4235" i="1"/>
  <c r="K4234" i="1"/>
  <c r="C4234" i="1"/>
  <c r="K4233" i="1"/>
  <c r="E4233" i="1"/>
  <c r="C4233" i="1"/>
  <c r="D4233" i="1" s="1"/>
  <c r="K4232" i="1"/>
  <c r="E4232" i="1"/>
  <c r="D4232" i="1"/>
  <c r="C4232" i="1"/>
  <c r="K4231" i="1"/>
  <c r="G4231" i="1"/>
  <c r="C4231" i="1"/>
  <c r="E4231" i="1" s="1"/>
  <c r="K4230" i="1"/>
  <c r="C4230" i="1"/>
  <c r="K4229" i="1"/>
  <c r="E4229" i="1"/>
  <c r="C4229" i="1"/>
  <c r="K4228" i="1"/>
  <c r="E4228" i="1"/>
  <c r="C4228" i="1"/>
  <c r="K4227" i="1"/>
  <c r="C4227" i="1"/>
  <c r="K4226" i="1"/>
  <c r="C4226" i="1"/>
  <c r="K4225" i="1"/>
  <c r="E4225" i="1"/>
  <c r="C4225" i="1"/>
  <c r="K4224" i="1"/>
  <c r="E4224" i="1"/>
  <c r="C4224" i="1"/>
  <c r="K4223" i="1"/>
  <c r="G4223" i="1"/>
  <c r="C4223" i="1"/>
  <c r="E4223" i="1" s="1"/>
  <c r="K4222" i="1"/>
  <c r="C4222" i="1"/>
  <c r="K4221" i="1"/>
  <c r="E4221" i="1"/>
  <c r="C4221" i="1"/>
  <c r="K4220" i="1"/>
  <c r="E4220" i="1"/>
  <c r="D4220" i="1"/>
  <c r="C4220" i="1"/>
  <c r="K4219" i="1"/>
  <c r="C4219" i="1"/>
  <c r="K4218" i="1"/>
  <c r="C4218" i="1"/>
  <c r="K4217" i="1"/>
  <c r="E4217" i="1"/>
  <c r="C4217" i="1"/>
  <c r="L4216" i="1"/>
  <c r="K4216" i="1"/>
  <c r="E4216" i="1"/>
  <c r="C4216" i="1"/>
  <c r="K4215" i="1"/>
  <c r="G4215" i="1"/>
  <c r="D4215" i="1"/>
  <c r="D4216" i="1" s="1"/>
  <c r="C4215" i="1"/>
  <c r="E4215" i="1" s="1"/>
  <c r="K4214" i="1"/>
  <c r="C4214" i="1"/>
  <c r="K4213" i="1"/>
  <c r="E4213" i="1"/>
  <c r="C4213" i="1"/>
  <c r="D4213" i="1" s="1"/>
  <c r="K4212" i="1"/>
  <c r="E4212" i="1"/>
  <c r="C4212" i="1"/>
  <c r="K4211" i="1"/>
  <c r="C4211" i="1"/>
  <c r="K4210" i="1"/>
  <c r="C4210" i="1"/>
  <c r="E4210" i="1" s="1"/>
  <c r="L4209" i="1"/>
  <c r="K4209" i="1"/>
  <c r="E4209" i="1"/>
  <c r="C4209" i="1"/>
  <c r="K4208" i="1"/>
  <c r="G4208" i="1"/>
  <c r="C4208" i="1"/>
  <c r="E4208" i="1" s="1"/>
  <c r="K4207" i="1"/>
  <c r="C4207" i="1"/>
  <c r="K4206" i="1"/>
  <c r="L4220" i="1" s="1"/>
  <c r="E4206" i="1"/>
  <c r="G4206" i="1" s="1"/>
  <c r="C4206" i="1"/>
  <c r="K4205" i="1"/>
  <c r="E4205" i="1"/>
  <c r="C4205" i="1"/>
  <c r="K4204" i="1"/>
  <c r="C4204" i="1"/>
  <c r="K4203" i="1"/>
  <c r="C4203" i="1"/>
  <c r="K4202" i="1"/>
  <c r="E4202" i="1"/>
  <c r="D4202" i="1"/>
  <c r="C4202" i="1"/>
  <c r="K4201" i="1"/>
  <c r="E4201" i="1"/>
  <c r="C4201" i="1"/>
  <c r="K4200" i="1"/>
  <c r="G4200" i="1"/>
  <c r="C4200" i="1"/>
  <c r="E4200" i="1" s="1"/>
  <c r="K4199" i="1"/>
  <c r="C4199" i="1"/>
  <c r="K4198" i="1"/>
  <c r="E4198" i="1"/>
  <c r="G4198" i="1" s="1"/>
  <c r="D4198" i="1"/>
  <c r="C4198" i="1"/>
  <c r="L4197" i="1"/>
  <c r="K4197" i="1"/>
  <c r="E4197" i="1"/>
  <c r="D4197" i="1"/>
  <c r="C4197" i="1"/>
  <c r="K4196" i="1"/>
  <c r="G4196" i="1"/>
  <c r="D4196" i="1"/>
  <c r="C4196" i="1"/>
  <c r="E4196" i="1" s="1"/>
  <c r="K4195" i="1"/>
  <c r="C4195" i="1"/>
  <c r="K4194" i="1"/>
  <c r="L4208" i="1" s="1"/>
  <c r="E4194" i="1"/>
  <c r="D4194" i="1"/>
  <c r="C4194" i="1"/>
  <c r="K4193" i="1"/>
  <c r="L4207" i="1" s="1"/>
  <c r="E4193" i="1"/>
  <c r="C4193" i="1"/>
  <c r="K4192" i="1"/>
  <c r="L4205" i="1" s="1"/>
  <c r="C4192" i="1"/>
  <c r="E4192" i="1" s="1"/>
  <c r="K4191" i="1"/>
  <c r="C4191" i="1"/>
  <c r="K4190" i="1"/>
  <c r="E4190" i="1"/>
  <c r="C4190" i="1"/>
  <c r="K4189" i="1"/>
  <c r="E4189" i="1"/>
  <c r="D4189" i="1"/>
  <c r="D4190" i="1" s="1"/>
  <c r="C4189" i="1"/>
  <c r="K4188" i="1"/>
  <c r="L4202" i="1" s="1"/>
  <c r="G4188" i="1"/>
  <c r="D4188" i="1"/>
  <c r="C4188" i="1"/>
  <c r="E4188" i="1" s="1"/>
  <c r="K4187" i="1"/>
  <c r="C4187" i="1"/>
  <c r="K4186" i="1"/>
  <c r="L4200" i="1" s="1"/>
  <c r="E4186" i="1"/>
  <c r="C4186" i="1"/>
  <c r="K4185" i="1"/>
  <c r="E4185" i="1"/>
  <c r="C4185" i="1"/>
  <c r="K4184" i="1"/>
  <c r="C4184" i="1"/>
  <c r="E4184" i="1" s="1"/>
  <c r="G4184" i="1" s="1"/>
  <c r="K4183" i="1"/>
  <c r="C4183" i="1"/>
  <c r="K4182" i="1"/>
  <c r="E4182" i="1"/>
  <c r="C4182" i="1"/>
  <c r="K4181" i="1"/>
  <c r="E4181" i="1"/>
  <c r="D4181" i="1"/>
  <c r="D4182" i="1" s="1"/>
  <c r="C4181" i="1"/>
  <c r="K4180" i="1"/>
  <c r="G4180" i="1"/>
  <c r="D4180" i="1"/>
  <c r="C4180" i="1"/>
  <c r="E4180" i="1" s="1"/>
  <c r="K4179" i="1"/>
  <c r="C4179" i="1"/>
  <c r="K4178" i="1"/>
  <c r="L4192" i="1" s="1"/>
  <c r="E4178" i="1"/>
  <c r="C4178" i="1"/>
  <c r="K4177" i="1"/>
  <c r="L4191" i="1" s="1"/>
  <c r="E4177" i="1"/>
  <c r="D4177" i="1"/>
  <c r="D4178" i="1" s="1"/>
  <c r="C4177" i="1"/>
  <c r="K4176" i="1"/>
  <c r="L4190" i="1" s="1"/>
  <c r="C4176" i="1"/>
  <c r="K4175" i="1"/>
  <c r="C4175" i="1"/>
  <c r="K4174" i="1"/>
  <c r="E4174" i="1"/>
  <c r="C4174" i="1"/>
  <c r="K4173" i="1"/>
  <c r="E4173" i="1"/>
  <c r="D4173" i="1"/>
  <c r="D4174" i="1" s="1"/>
  <c r="C4173" i="1"/>
  <c r="K4172" i="1"/>
  <c r="G4172" i="1"/>
  <c r="D4172" i="1"/>
  <c r="C4172" i="1"/>
  <c r="E4172" i="1" s="1"/>
  <c r="K4171" i="1"/>
  <c r="C4171" i="1"/>
  <c r="K4170" i="1"/>
  <c r="E4170" i="1"/>
  <c r="C4170" i="1"/>
  <c r="K4169" i="1"/>
  <c r="E4169" i="1"/>
  <c r="D4169" i="1"/>
  <c r="D4170" i="1" s="1"/>
  <c r="C4169" i="1"/>
  <c r="K4168" i="1"/>
  <c r="C4168" i="1"/>
  <c r="E4168" i="1" s="1"/>
  <c r="K4167" i="1"/>
  <c r="C4167" i="1"/>
  <c r="K4166" i="1"/>
  <c r="E4166" i="1"/>
  <c r="C4166" i="1"/>
  <c r="K4165" i="1"/>
  <c r="E4165" i="1"/>
  <c r="C4165" i="1"/>
  <c r="K4164" i="1"/>
  <c r="G4164" i="1"/>
  <c r="C4164" i="1"/>
  <c r="E4164" i="1" s="1"/>
  <c r="K4163" i="1"/>
  <c r="C4163" i="1"/>
  <c r="K4162" i="1"/>
  <c r="E4162" i="1"/>
  <c r="C4162" i="1"/>
  <c r="K4161" i="1"/>
  <c r="E4161" i="1"/>
  <c r="D4161" i="1"/>
  <c r="D4162" i="1" s="1"/>
  <c r="C4161" i="1"/>
  <c r="K4160" i="1"/>
  <c r="C4160" i="1"/>
  <c r="K4159" i="1"/>
  <c r="C4159" i="1"/>
  <c r="K4158" i="1"/>
  <c r="E4158" i="1"/>
  <c r="C4158" i="1"/>
  <c r="K4157" i="1"/>
  <c r="E4157" i="1"/>
  <c r="C4157" i="1"/>
  <c r="K4156" i="1"/>
  <c r="G4156" i="1"/>
  <c r="C4156" i="1"/>
  <c r="E4156" i="1" s="1"/>
  <c r="K4155" i="1"/>
  <c r="C4155" i="1"/>
  <c r="K4154" i="1"/>
  <c r="E4154" i="1"/>
  <c r="D4154" i="1"/>
  <c r="C4154" i="1"/>
  <c r="K4153" i="1"/>
  <c r="L4165" i="1" s="1"/>
  <c r="E4153" i="1"/>
  <c r="C4153" i="1"/>
  <c r="K4152" i="1"/>
  <c r="G4152" i="1"/>
  <c r="C4152" i="1"/>
  <c r="E4152" i="1" s="1"/>
  <c r="K4151" i="1"/>
  <c r="C4151" i="1"/>
  <c r="K4150" i="1"/>
  <c r="E4150" i="1"/>
  <c r="D4150" i="1"/>
  <c r="C4150" i="1"/>
  <c r="K4149" i="1"/>
  <c r="E4149" i="1"/>
  <c r="C4149" i="1"/>
  <c r="K4148" i="1"/>
  <c r="L4161" i="1" s="1"/>
  <c r="C4148" i="1"/>
  <c r="E4148" i="1" s="1"/>
  <c r="G4148" i="1" s="1"/>
  <c r="K4147" i="1"/>
  <c r="C4147" i="1"/>
  <c r="K4146" i="1"/>
  <c r="E4146" i="1"/>
  <c r="D4146" i="1"/>
  <c r="C4146" i="1"/>
  <c r="K4145" i="1"/>
  <c r="E4145" i="1"/>
  <c r="D4145" i="1"/>
  <c r="C4145" i="1"/>
  <c r="K4144" i="1"/>
  <c r="C4144" i="1"/>
  <c r="K4143" i="1"/>
  <c r="C4143" i="1"/>
  <c r="K4142" i="1"/>
  <c r="E4142" i="1"/>
  <c r="C4142" i="1"/>
  <c r="K4141" i="1"/>
  <c r="E4141" i="1"/>
  <c r="C4141" i="1"/>
  <c r="K4140" i="1"/>
  <c r="G4140" i="1"/>
  <c r="C4140" i="1"/>
  <c r="E4140" i="1" s="1"/>
  <c r="K4139" i="1"/>
  <c r="C4139" i="1"/>
  <c r="K4138" i="1"/>
  <c r="E4138" i="1"/>
  <c r="C4138" i="1"/>
  <c r="K4137" i="1"/>
  <c r="E4137" i="1"/>
  <c r="D4137" i="1"/>
  <c r="D4138" i="1" s="1"/>
  <c r="C4137" i="1"/>
  <c r="K4136" i="1"/>
  <c r="C4136" i="1"/>
  <c r="K4135" i="1"/>
  <c r="C4135" i="1"/>
  <c r="L4134" i="1"/>
  <c r="K4134" i="1"/>
  <c r="E4134" i="1"/>
  <c r="C4134" i="1"/>
  <c r="K4133" i="1"/>
  <c r="E4133" i="1"/>
  <c r="C4133" i="1"/>
  <c r="K4132" i="1"/>
  <c r="G4132" i="1"/>
  <c r="C4132" i="1"/>
  <c r="E4132" i="1" s="1"/>
  <c r="K4131" i="1"/>
  <c r="C4131" i="1"/>
  <c r="K4130" i="1"/>
  <c r="E4130" i="1"/>
  <c r="D4130" i="1"/>
  <c r="C4130" i="1"/>
  <c r="K4129" i="1"/>
  <c r="E4129" i="1"/>
  <c r="D4129" i="1"/>
  <c r="C4129" i="1"/>
  <c r="K4128" i="1"/>
  <c r="C4128" i="1"/>
  <c r="K4127" i="1"/>
  <c r="C4127" i="1"/>
  <c r="K4126" i="1"/>
  <c r="E4126" i="1"/>
  <c r="D4126" i="1"/>
  <c r="C4126" i="1"/>
  <c r="K4125" i="1"/>
  <c r="E4125" i="1"/>
  <c r="C4125" i="1"/>
  <c r="K4124" i="1"/>
  <c r="C4124" i="1"/>
  <c r="K4123" i="1"/>
  <c r="C4123" i="1"/>
  <c r="K4122" i="1"/>
  <c r="E4122" i="1"/>
  <c r="C4122" i="1"/>
  <c r="L4121" i="1"/>
  <c r="K4121" i="1"/>
  <c r="E4121" i="1"/>
  <c r="C4121" i="1"/>
  <c r="K4120" i="1"/>
  <c r="G4120" i="1"/>
  <c r="D4120" i="1"/>
  <c r="D4121" i="1" s="1"/>
  <c r="D4122" i="1" s="1"/>
  <c r="C4120" i="1"/>
  <c r="E4120" i="1" s="1"/>
  <c r="K4119" i="1"/>
  <c r="C4119" i="1"/>
  <c r="K4118" i="1"/>
  <c r="E4118" i="1"/>
  <c r="D4118" i="1"/>
  <c r="C4118" i="1"/>
  <c r="K4117" i="1"/>
  <c r="E4117" i="1"/>
  <c r="C4117" i="1"/>
  <c r="K4116" i="1"/>
  <c r="C4116" i="1"/>
  <c r="K4115" i="1"/>
  <c r="C4115" i="1"/>
  <c r="K4114" i="1"/>
  <c r="E4114" i="1"/>
  <c r="C4114" i="1"/>
  <c r="L4113" i="1"/>
  <c r="K4113" i="1"/>
  <c r="E4113" i="1"/>
  <c r="D4113" i="1"/>
  <c r="D4114" i="1" s="1"/>
  <c r="C4113" i="1"/>
  <c r="K4112" i="1"/>
  <c r="G4112" i="1"/>
  <c r="C4112" i="1"/>
  <c r="E4112" i="1" s="1"/>
  <c r="K4111" i="1"/>
  <c r="C4111" i="1"/>
  <c r="K4110" i="1"/>
  <c r="E4110" i="1"/>
  <c r="C4110" i="1"/>
  <c r="K4109" i="1"/>
  <c r="E4109" i="1"/>
  <c r="C4109" i="1"/>
  <c r="K4108" i="1"/>
  <c r="C4108" i="1"/>
  <c r="K4107" i="1"/>
  <c r="C4107" i="1"/>
  <c r="K4106" i="1"/>
  <c r="E4106" i="1"/>
  <c r="D4106" i="1"/>
  <c r="C4106" i="1"/>
  <c r="K4105" i="1"/>
  <c r="E4105" i="1"/>
  <c r="C4105" i="1"/>
  <c r="K4104" i="1"/>
  <c r="C4104" i="1"/>
  <c r="K4103" i="1"/>
  <c r="C4103" i="1"/>
  <c r="K4102" i="1"/>
  <c r="E4102" i="1"/>
  <c r="D4102" i="1"/>
  <c r="C4102" i="1"/>
  <c r="K4101" i="1"/>
  <c r="E4101" i="1"/>
  <c r="C4101" i="1"/>
  <c r="K4100" i="1"/>
  <c r="L4114" i="1" s="1"/>
  <c r="G4100" i="1"/>
  <c r="C4100" i="1"/>
  <c r="E4100" i="1" s="1"/>
  <c r="K4099" i="1"/>
  <c r="C4099" i="1"/>
  <c r="K4098" i="1"/>
  <c r="E4098" i="1"/>
  <c r="C4098" i="1"/>
  <c r="K4097" i="1"/>
  <c r="E4097" i="1"/>
  <c r="C4097" i="1"/>
  <c r="K4096" i="1"/>
  <c r="C4096" i="1"/>
  <c r="E4096" i="1" s="1"/>
  <c r="G4096" i="1" s="1"/>
  <c r="K4095" i="1"/>
  <c r="C4095" i="1"/>
  <c r="K4094" i="1"/>
  <c r="E4094" i="1"/>
  <c r="C4094" i="1"/>
  <c r="K4093" i="1"/>
  <c r="E4093" i="1"/>
  <c r="D4093" i="1"/>
  <c r="D4094" i="1" s="1"/>
  <c r="C4093" i="1"/>
  <c r="K4092" i="1"/>
  <c r="G4092" i="1"/>
  <c r="C4092" i="1"/>
  <c r="E4092" i="1" s="1"/>
  <c r="K4091" i="1"/>
  <c r="C4091" i="1"/>
  <c r="L4090" i="1"/>
  <c r="K4090" i="1"/>
  <c r="E4090" i="1"/>
  <c r="D4090" i="1"/>
  <c r="C4090" i="1"/>
  <c r="L4089" i="1"/>
  <c r="K4089" i="1"/>
  <c r="E4089" i="1"/>
  <c r="C4089" i="1"/>
  <c r="K4088" i="1"/>
  <c r="G4088" i="1"/>
  <c r="C4088" i="1"/>
  <c r="E4088" i="1" s="1"/>
  <c r="K4087" i="1"/>
  <c r="C4087" i="1"/>
  <c r="K4086" i="1"/>
  <c r="E4086" i="1"/>
  <c r="D4086" i="1"/>
  <c r="C4086" i="1"/>
  <c r="K4085" i="1"/>
  <c r="E4085" i="1"/>
  <c r="D4085" i="1"/>
  <c r="C4085" i="1"/>
  <c r="K4084" i="1"/>
  <c r="C4084" i="1"/>
  <c r="K4083" i="1"/>
  <c r="C4083" i="1"/>
  <c r="K4082" i="1"/>
  <c r="E4082" i="1"/>
  <c r="D4082" i="1"/>
  <c r="C4082" i="1"/>
  <c r="K4081" i="1"/>
  <c r="E4081" i="1"/>
  <c r="D4081" i="1"/>
  <c r="C4081" i="1"/>
  <c r="K4080" i="1"/>
  <c r="C4080" i="1"/>
  <c r="K4079" i="1"/>
  <c r="C4079" i="1"/>
  <c r="K4078" i="1"/>
  <c r="E4078" i="1"/>
  <c r="D4078" i="1"/>
  <c r="C4078" i="1"/>
  <c r="K4077" i="1"/>
  <c r="E4077" i="1"/>
  <c r="C4077" i="1"/>
  <c r="K4076" i="1"/>
  <c r="G4076" i="1"/>
  <c r="C4076" i="1"/>
  <c r="E4076" i="1" s="1"/>
  <c r="K4075" i="1"/>
  <c r="C4075" i="1"/>
  <c r="K4074" i="1"/>
  <c r="L4088" i="1" s="1"/>
  <c r="E4074" i="1"/>
  <c r="C4074" i="1"/>
  <c r="K4073" i="1"/>
  <c r="E4073" i="1"/>
  <c r="C4073" i="1"/>
  <c r="K4072" i="1"/>
  <c r="L4086" i="1" s="1"/>
  <c r="C4072" i="1"/>
  <c r="E4072" i="1" s="1"/>
  <c r="K4071" i="1"/>
  <c r="C4071" i="1"/>
  <c r="K4070" i="1"/>
  <c r="E4070" i="1"/>
  <c r="C4070" i="1"/>
  <c r="K4069" i="1"/>
  <c r="E4069" i="1"/>
  <c r="C4069" i="1"/>
  <c r="K4068" i="1"/>
  <c r="G4068" i="1"/>
  <c r="C4068" i="1"/>
  <c r="E4068" i="1" s="1"/>
  <c r="K4067" i="1"/>
  <c r="C4067" i="1"/>
  <c r="K4066" i="1"/>
  <c r="E4066" i="1"/>
  <c r="D4066" i="1"/>
  <c r="C4066" i="1"/>
  <c r="K4065" i="1"/>
  <c r="E4065" i="1"/>
  <c r="C4065" i="1"/>
  <c r="K4064" i="1"/>
  <c r="G4064" i="1"/>
  <c r="C4064" i="1"/>
  <c r="E4064" i="1" s="1"/>
  <c r="K4063" i="1"/>
  <c r="C4063" i="1"/>
  <c r="K4062" i="1"/>
  <c r="E4062" i="1"/>
  <c r="D4062" i="1"/>
  <c r="C4062" i="1"/>
  <c r="K4061" i="1"/>
  <c r="E4061" i="1"/>
  <c r="C4061" i="1"/>
  <c r="K4060" i="1"/>
  <c r="C4060" i="1"/>
  <c r="K4059" i="1"/>
  <c r="C4059" i="1"/>
  <c r="K4058" i="1"/>
  <c r="E4058" i="1"/>
  <c r="C4058" i="1"/>
  <c r="K4057" i="1"/>
  <c r="E4057" i="1"/>
  <c r="C4057" i="1"/>
  <c r="K4056" i="1"/>
  <c r="G4056" i="1"/>
  <c r="C4056" i="1"/>
  <c r="E4056" i="1" s="1"/>
  <c r="K4055" i="1"/>
  <c r="C4055" i="1"/>
  <c r="L4054" i="1"/>
  <c r="K4054" i="1"/>
  <c r="E4054" i="1"/>
  <c r="C4054" i="1"/>
  <c r="K4053" i="1"/>
  <c r="E4053" i="1"/>
  <c r="C4053" i="1"/>
  <c r="K4052" i="1"/>
  <c r="D4052" i="1"/>
  <c r="D4053" i="1" s="1"/>
  <c r="C4052" i="1"/>
  <c r="E4052" i="1" s="1"/>
  <c r="K4051" i="1"/>
  <c r="C4051" i="1"/>
  <c r="K4050" i="1"/>
  <c r="E4050" i="1"/>
  <c r="D4050" i="1"/>
  <c r="C4050" i="1"/>
  <c r="K4049" i="1"/>
  <c r="E4049" i="1"/>
  <c r="C4049" i="1"/>
  <c r="K4048" i="1"/>
  <c r="C4048" i="1"/>
  <c r="K4047" i="1"/>
  <c r="C4047" i="1"/>
  <c r="K4046" i="1"/>
  <c r="E4046" i="1"/>
  <c r="C4046" i="1"/>
  <c r="D4046" i="1" s="1"/>
  <c r="L4045" i="1"/>
  <c r="K4045" i="1"/>
  <c r="E4045" i="1"/>
  <c r="C4045" i="1"/>
  <c r="K4044" i="1"/>
  <c r="G4044" i="1"/>
  <c r="C4044" i="1"/>
  <c r="E4044" i="1" s="1"/>
  <c r="K4043" i="1"/>
  <c r="C4043" i="1"/>
  <c r="K4042" i="1"/>
  <c r="E4042" i="1"/>
  <c r="C4042" i="1"/>
  <c r="K4041" i="1"/>
  <c r="E4041" i="1"/>
  <c r="C4041" i="1"/>
  <c r="K4040" i="1"/>
  <c r="C4040" i="1"/>
  <c r="K4039" i="1"/>
  <c r="C4039" i="1"/>
  <c r="K4038" i="1"/>
  <c r="E4038" i="1"/>
  <c r="C4038" i="1"/>
  <c r="L4037" i="1"/>
  <c r="K4037" i="1"/>
  <c r="E4037" i="1"/>
  <c r="C4037" i="1"/>
  <c r="K4036" i="1"/>
  <c r="L4050" i="1" s="1"/>
  <c r="G4036" i="1"/>
  <c r="C4036" i="1"/>
  <c r="E4036" i="1" s="1"/>
  <c r="K4035" i="1"/>
  <c r="C4035" i="1"/>
  <c r="K4034" i="1"/>
  <c r="L4048" i="1" s="1"/>
  <c r="E4034" i="1"/>
  <c r="C4034" i="1"/>
  <c r="D4034" i="1" s="1"/>
  <c r="K4033" i="1"/>
  <c r="E4033" i="1"/>
  <c r="D4033" i="1"/>
  <c r="C4033" i="1"/>
  <c r="K4032" i="1"/>
  <c r="L4046" i="1" s="1"/>
  <c r="C4032" i="1"/>
  <c r="K4031" i="1"/>
  <c r="C4031" i="1"/>
  <c r="K4030" i="1"/>
  <c r="E4030" i="1"/>
  <c r="C4030" i="1"/>
  <c r="D4030" i="1" s="1"/>
  <c r="L4029" i="1"/>
  <c r="K4029" i="1"/>
  <c r="E4029" i="1"/>
  <c r="C4029" i="1"/>
  <c r="K4028" i="1"/>
  <c r="L4041" i="1" s="1"/>
  <c r="G4028" i="1"/>
  <c r="D4028" i="1"/>
  <c r="D4029" i="1" s="1"/>
  <c r="C4028" i="1"/>
  <c r="E4028" i="1" s="1"/>
  <c r="K4027" i="1"/>
  <c r="C4027" i="1"/>
  <c r="K4026" i="1"/>
  <c r="L4040" i="1" s="1"/>
  <c r="E4026" i="1"/>
  <c r="C4026" i="1"/>
  <c r="D4026" i="1" s="1"/>
  <c r="K4025" i="1"/>
  <c r="E4025" i="1"/>
  <c r="D4025" i="1"/>
  <c r="C4025" i="1"/>
  <c r="K4024" i="1"/>
  <c r="L4038" i="1" s="1"/>
  <c r="C4024" i="1"/>
  <c r="K4023" i="1"/>
  <c r="C4023" i="1"/>
  <c r="K4022" i="1"/>
  <c r="E4022" i="1"/>
  <c r="C4022" i="1"/>
  <c r="K4021" i="1"/>
  <c r="E4021" i="1"/>
  <c r="C4021" i="1"/>
  <c r="K4020" i="1"/>
  <c r="L4033" i="1" s="1"/>
  <c r="G4020" i="1"/>
  <c r="D4020" i="1"/>
  <c r="D4021" i="1" s="1"/>
  <c r="C4020" i="1"/>
  <c r="E4020" i="1" s="1"/>
  <c r="K4019" i="1"/>
  <c r="C4019" i="1"/>
  <c r="K4018" i="1"/>
  <c r="L4032" i="1" s="1"/>
  <c r="E4018" i="1"/>
  <c r="C4018" i="1"/>
  <c r="K4017" i="1"/>
  <c r="E4017" i="1"/>
  <c r="C4017" i="1"/>
  <c r="K4016" i="1"/>
  <c r="L4030" i="1" s="1"/>
  <c r="C4016" i="1"/>
  <c r="K4015" i="1"/>
  <c r="C4015" i="1"/>
  <c r="K4014" i="1"/>
  <c r="E4014" i="1"/>
  <c r="C4014" i="1"/>
  <c r="D4014" i="1" s="1"/>
  <c r="K4013" i="1"/>
  <c r="E4013" i="1"/>
  <c r="D4013" i="1"/>
  <c r="C4013" i="1"/>
  <c r="K4012" i="1"/>
  <c r="L4025" i="1" s="1"/>
  <c r="G4012" i="1"/>
  <c r="C4012" i="1"/>
  <c r="E4012" i="1" s="1"/>
  <c r="K4011" i="1"/>
  <c r="C4011" i="1"/>
  <c r="K4010" i="1"/>
  <c r="L4024" i="1" s="1"/>
  <c r="E4010" i="1"/>
  <c r="C4010" i="1"/>
  <c r="D4010" i="1" s="1"/>
  <c r="K4009" i="1"/>
  <c r="E4009" i="1"/>
  <c r="D4009" i="1"/>
  <c r="C4009" i="1"/>
  <c r="K4008" i="1"/>
  <c r="L4022" i="1" s="1"/>
  <c r="C4008" i="1"/>
  <c r="K4007" i="1"/>
  <c r="C4007" i="1"/>
  <c r="K4006" i="1"/>
  <c r="E4006" i="1"/>
  <c r="C4006" i="1"/>
  <c r="D4006" i="1" s="1"/>
  <c r="K4005" i="1"/>
  <c r="E4005" i="1"/>
  <c r="C4005" i="1"/>
  <c r="K4004" i="1"/>
  <c r="L4017" i="1" s="1"/>
  <c r="G4004" i="1"/>
  <c r="C4004" i="1"/>
  <c r="E4004" i="1" s="1"/>
  <c r="K4003" i="1"/>
  <c r="C4003" i="1"/>
  <c r="K4002" i="1"/>
  <c r="E4002" i="1"/>
  <c r="C4002" i="1"/>
  <c r="K4001" i="1"/>
  <c r="E4001" i="1"/>
  <c r="D4001" i="1"/>
  <c r="C4001" i="1"/>
  <c r="K4000" i="1"/>
  <c r="C4000" i="1"/>
  <c r="K3999" i="1"/>
  <c r="C3999" i="1"/>
  <c r="K3998" i="1"/>
  <c r="E3998" i="1"/>
  <c r="C3998" i="1"/>
  <c r="K3997" i="1"/>
  <c r="E3997" i="1"/>
  <c r="C3997" i="1"/>
  <c r="K3996" i="1"/>
  <c r="G3996" i="1"/>
  <c r="D3996" i="1"/>
  <c r="D3997" i="1" s="1"/>
  <c r="C3996" i="1"/>
  <c r="E3996" i="1" s="1"/>
  <c r="K3995" i="1"/>
  <c r="C3995" i="1"/>
  <c r="K3994" i="1"/>
  <c r="E3994" i="1"/>
  <c r="C3994" i="1"/>
  <c r="K3993" i="1"/>
  <c r="E3993" i="1"/>
  <c r="D3993" i="1"/>
  <c r="C3993" i="1"/>
  <c r="K3992" i="1"/>
  <c r="C3992" i="1"/>
  <c r="K3991" i="1"/>
  <c r="C3991" i="1"/>
  <c r="L3990" i="1"/>
  <c r="K3990" i="1"/>
  <c r="E3990" i="1"/>
  <c r="C3990" i="1"/>
  <c r="D3990" i="1" s="1"/>
  <c r="K3989" i="1"/>
  <c r="E3989" i="1"/>
  <c r="D3989" i="1"/>
  <c r="C3989" i="1"/>
  <c r="K3988" i="1"/>
  <c r="G3988" i="1"/>
  <c r="C3988" i="1"/>
  <c r="E3988" i="1" s="1"/>
  <c r="K3987" i="1"/>
  <c r="C3987" i="1"/>
  <c r="K3986" i="1"/>
  <c r="E3986" i="1"/>
  <c r="C3986" i="1"/>
  <c r="K3985" i="1"/>
  <c r="E3985" i="1"/>
  <c r="D3985" i="1"/>
  <c r="C3985" i="1"/>
  <c r="K3984" i="1"/>
  <c r="L3997" i="1" s="1"/>
  <c r="C3984" i="1"/>
  <c r="K3983" i="1"/>
  <c r="C3983" i="1"/>
  <c r="K3982" i="1"/>
  <c r="E3982" i="1"/>
  <c r="C3982" i="1"/>
  <c r="K3981" i="1"/>
  <c r="E3981" i="1"/>
  <c r="C3981" i="1"/>
  <c r="K3980" i="1"/>
  <c r="G3980" i="1"/>
  <c r="D3980" i="1"/>
  <c r="D3981" i="1" s="1"/>
  <c r="C3980" i="1"/>
  <c r="E3980" i="1" s="1"/>
  <c r="K3979" i="1"/>
  <c r="C3979" i="1"/>
  <c r="K3978" i="1"/>
  <c r="E3978" i="1"/>
  <c r="C3978" i="1"/>
  <c r="K3977" i="1"/>
  <c r="E3977" i="1"/>
  <c r="C3977" i="1"/>
  <c r="K3976" i="1"/>
  <c r="L3989" i="1" s="1"/>
  <c r="C3976" i="1"/>
  <c r="K3975" i="1"/>
  <c r="C3975" i="1"/>
  <c r="K3974" i="1"/>
  <c r="E3974" i="1"/>
  <c r="C3974" i="1"/>
  <c r="K3973" i="1"/>
  <c r="E3973" i="1"/>
  <c r="C3973" i="1"/>
  <c r="K3972" i="1"/>
  <c r="G3972" i="1"/>
  <c r="C3972" i="1"/>
  <c r="E3972" i="1" s="1"/>
  <c r="K3971" i="1"/>
  <c r="C3971" i="1"/>
  <c r="K3970" i="1"/>
  <c r="E3970" i="1"/>
  <c r="C3970" i="1"/>
  <c r="K3969" i="1"/>
  <c r="E3969" i="1"/>
  <c r="C3969" i="1"/>
  <c r="K3968" i="1"/>
  <c r="C3968" i="1"/>
  <c r="K3967" i="1"/>
  <c r="C3967" i="1"/>
  <c r="K3966" i="1"/>
  <c r="E3966" i="1"/>
  <c r="D3966" i="1"/>
  <c r="C3966" i="1"/>
  <c r="K3965" i="1"/>
  <c r="E3965" i="1"/>
  <c r="C3965" i="1"/>
  <c r="K3964" i="1"/>
  <c r="G3964" i="1"/>
  <c r="C3964" i="1"/>
  <c r="E3964" i="1" s="1"/>
  <c r="K3963" i="1"/>
  <c r="C3963" i="1"/>
  <c r="L3962" i="1"/>
  <c r="K3962" i="1"/>
  <c r="E3962" i="1"/>
  <c r="D3962" i="1"/>
  <c r="C3962" i="1"/>
  <c r="K3961" i="1"/>
  <c r="E3961" i="1"/>
  <c r="C3961" i="1"/>
  <c r="K3960" i="1"/>
  <c r="G3960" i="1"/>
  <c r="C3960" i="1"/>
  <c r="E3960" i="1" s="1"/>
  <c r="K3959" i="1"/>
  <c r="C3959" i="1"/>
  <c r="K3958" i="1"/>
  <c r="E3958" i="1"/>
  <c r="C3958" i="1"/>
  <c r="K3957" i="1"/>
  <c r="E3957" i="1"/>
  <c r="D3957" i="1"/>
  <c r="C3957" i="1"/>
  <c r="K3956" i="1"/>
  <c r="C3956" i="1"/>
  <c r="K3955" i="1"/>
  <c r="C3955" i="1"/>
  <c r="K3954" i="1"/>
  <c r="E3954" i="1"/>
  <c r="C3954" i="1"/>
  <c r="D3954" i="1" s="1"/>
  <c r="K3953" i="1"/>
  <c r="E3953" i="1"/>
  <c r="D3953" i="1"/>
  <c r="C3953" i="1"/>
  <c r="K3952" i="1"/>
  <c r="G3952" i="1"/>
  <c r="C3952" i="1"/>
  <c r="E3952" i="1" s="1"/>
  <c r="K3951" i="1"/>
  <c r="C3951" i="1"/>
  <c r="K3950" i="1"/>
  <c r="E3950" i="1"/>
  <c r="C3950" i="1"/>
  <c r="K3949" i="1"/>
  <c r="E3949" i="1"/>
  <c r="D3949" i="1"/>
  <c r="C3949" i="1"/>
  <c r="K3948" i="1"/>
  <c r="L3961" i="1" s="1"/>
  <c r="C3948" i="1"/>
  <c r="K3947" i="1"/>
  <c r="C3947" i="1"/>
  <c r="K3946" i="1"/>
  <c r="E3946" i="1"/>
  <c r="C3946" i="1"/>
  <c r="D3946" i="1" s="1"/>
  <c r="L3945" i="1"/>
  <c r="K3945" i="1"/>
  <c r="E3945" i="1"/>
  <c r="C3945" i="1"/>
  <c r="K3944" i="1"/>
  <c r="G3944" i="1"/>
  <c r="D3944" i="1"/>
  <c r="D3945" i="1" s="1"/>
  <c r="C3944" i="1"/>
  <c r="E3944" i="1" s="1"/>
  <c r="K3943" i="1"/>
  <c r="C3943" i="1"/>
  <c r="K3942" i="1"/>
  <c r="E3942" i="1"/>
  <c r="C3942" i="1"/>
  <c r="D3942" i="1" s="1"/>
  <c r="K3941" i="1"/>
  <c r="E3941" i="1"/>
  <c r="C3941" i="1"/>
  <c r="K3940" i="1"/>
  <c r="L3953" i="1" s="1"/>
  <c r="C3940" i="1"/>
  <c r="K3939" i="1"/>
  <c r="C3939" i="1"/>
  <c r="K3938" i="1"/>
  <c r="E3938" i="1"/>
  <c r="C3938" i="1"/>
  <c r="L3937" i="1"/>
  <c r="K3937" i="1"/>
  <c r="E3937" i="1"/>
  <c r="C3937" i="1"/>
  <c r="K3936" i="1"/>
  <c r="G3936" i="1"/>
  <c r="C3936" i="1"/>
  <c r="E3936" i="1" s="1"/>
  <c r="K3935" i="1"/>
  <c r="C3935" i="1"/>
  <c r="K3934" i="1"/>
  <c r="E3934" i="1"/>
  <c r="C3934" i="1"/>
  <c r="D3934" i="1" s="1"/>
  <c r="K3933" i="1"/>
  <c r="E3933" i="1"/>
  <c r="C3933" i="1"/>
  <c r="K3932" i="1"/>
  <c r="L3946" i="1" s="1"/>
  <c r="C3932" i="1"/>
  <c r="K3931" i="1"/>
  <c r="C3931" i="1"/>
  <c r="K3930" i="1"/>
  <c r="E3930" i="1"/>
  <c r="C3930" i="1"/>
  <c r="D3930" i="1" s="1"/>
  <c r="K3929" i="1"/>
  <c r="E3929" i="1"/>
  <c r="C3929" i="1"/>
  <c r="K3928" i="1"/>
  <c r="G3928" i="1"/>
  <c r="D3928" i="1"/>
  <c r="D3929" i="1" s="1"/>
  <c r="C3928" i="1"/>
  <c r="E3928" i="1" s="1"/>
  <c r="K3927" i="1"/>
  <c r="C3927" i="1"/>
  <c r="K3926" i="1"/>
  <c r="E3926" i="1"/>
  <c r="C3926" i="1"/>
  <c r="K3925" i="1"/>
  <c r="E3925" i="1"/>
  <c r="D3925" i="1"/>
  <c r="C3925" i="1"/>
  <c r="K3924" i="1"/>
  <c r="L3938" i="1" s="1"/>
  <c r="C3924" i="1"/>
  <c r="K3923" i="1"/>
  <c r="C3923" i="1"/>
  <c r="K3922" i="1"/>
  <c r="E3922" i="1"/>
  <c r="C3922" i="1"/>
  <c r="D3922" i="1" s="1"/>
  <c r="K3921" i="1"/>
  <c r="E3921" i="1"/>
  <c r="C3921" i="1"/>
  <c r="K3920" i="1"/>
  <c r="G3920" i="1"/>
  <c r="C3920" i="1"/>
  <c r="E3920" i="1" s="1"/>
  <c r="K3919" i="1"/>
  <c r="C3919" i="1"/>
  <c r="K3918" i="1"/>
  <c r="E3918" i="1"/>
  <c r="C3918" i="1"/>
  <c r="K3917" i="1"/>
  <c r="E3917" i="1"/>
  <c r="C3917" i="1"/>
  <c r="K3916" i="1"/>
  <c r="C3916" i="1"/>
  <c r="K3915" i="1"/>
  <c r="C3915" i="1"/>
  <c r="K3914" i="1"/>
  <c r="E3914" i="1"/>
  <c r="C3914" i="1"/>
  <c r="D3914" i="1" s="1"/>
  <c r="K3913" i="1"/>
  <c r="E3913" i="1"/>
  <c r="C3913" i="1"/>
  <c r="K3912" i="1"/>
  <c r="G3912" i="1"/>
  <c r="C3912" i="1"/>
  <c r="E3912" i="1" s="1"/>
  <c r="K3911" i="1"/>
  <c r="C3911" i="1"/>
  <c r="K3910" i="1"/>
  <c r="E3910" i="1"/>
  <c r="C3910" i="1"/>
  <c r="K3909" i="1"/>
  <c r="E3909" i="1"/>
  <c r="D3909" i="1"/>
  <c r="C3909" i="1"/>
  <c r="K3908" i="1"/>
  <c r="C3908" i="1"/>
  <c r="K3907" i="1"/>
  <c r="C3907" i="1"/>
  <c r="K3906" i="1"/>
  <c r="E3906" i="1"/>
  <c r="C3906" i="1"/>
  <c r="D3906" i="1" s="1"/>
  <c r="L3905" i="1"/>
  <c r="K3905" i="1"/>
  <c r="E3905" i="1"/>
  <c r="D3905" i="1"/>
  <c r="C3905" i="1"/>
  <c r="K3904" i="1"/>
  <c r="G3904" i="1"/>
  <c r="D3904" i="1"/>
  <c r="C3904" i="1"/>
  <c r="E3904" i="1" s="1"/>
  <c r="K3903" i="1"/>
  <c r="C3903" i="1"/>
  <c r="K3902" i="1"/>
  <c r="E3902" i="1"/>
  <c r="C3902" i="1"/>
  <c r="K3901" i="1"/>
  <c r="E3901" i="1"/>
  <c r="C3901" i="1"/>
  <c r="K3900" i="1"/>
  <c r="C3900" i="1"/>
  <c r="K3899" i="1"/>
  <c r="C3899" i="1"/>
  <c r="K3898" i="1"/>
  <c r="E3898" i="1"/>
  <c r="C3898" i="1"/>
  <c r="L3897" i="1"/>
  <c r="K3897" i="1"/>
  <c r="E3897" i="1"/>
  <c r="C3897" i="1"/>
  <c r="K3896" i="1"/>
  <c r="L3910" i="1" s="1"/>
  <c r="G3896" i="1"/>
  <c r="C3896" i="1"/>
  <c r="E3896" i="1" s="1"/>
  <c r="K3895" i="1"/>
  <c r="C3895" i="1"/>
  <c r="K3894" i="1"/>
  <c r="L3908" i="1" s="1"/>
  <c r="E3894" i="1"/>
  <c r="C3894" i="1"/>
  <c r="D3894" i="1" s="1"/>
  <c r="K3893" i="1"/>
  <c r="E3893" i="1"/>
  <c r="D3893" i="1"/>
  <c r="C3893" i="1"/>
  <c r="K3892" i="1"/>
  <c r="L3906" i="1" s="1"/>
  <c r="C3892" i="1"/>
  <c r="K3891" i="1"/>
  <c r="C3891" i="1"/>
  <c r="K3890" i="1"/>
  <c r="E3890" i="1"/>
  <c r="C3890" i="1"/>
  <c r="L3889" i="1"/>
  <c r="K3889" i="1"/>
  <c r="E3889" i="1"/>
  <c r="C3889" i="1"/>
  <c r="K3888" i="1"/>
  <c r="L3902" i="1" s="1"/>
  <c r="G3888" i="1"/>
  <c r="C3888" i="1"/>
  <c r="E3888" i="1" s="1"/>
  <c r="K3887" i="1"/>
  <c r="C3887" i="1"/>
  <c r="K3886" i="1"/>
  <c r="L3900" i="1" s="1"/>
  <c r="E3886" i="1"/>
  <c r="C3886" i="1"/>
  <c r="K3885" i="1"/>
  <c r="E3885" i="1"/>
  <c r="C3885" i="1"/>
  <c r="K3884" i="1"/>
  <c r="L3898" i="1" s="1"/>
  <c r="C3884" i="1"/>
  <c r="K3883" i="1"/>
  <c r="C3883" i="1"/>
  <c r="K3882" i="1"/>
  <c r="E3882" i="1"/>
  <c r="C3882" i="1"/>
  <c r="L3881" i="1"/>
  <c r="K3881" i="1"/>
  <c r="E3881" i="1"/>
  <c r="C3881" i="1"/>
  <c r="K3880" i="1"/>
  <c r="L3894" i="1" s="1"/>
  <c r="G3880" i="1"/>
  <c r="D3880" i="1"/>
  <c r="D3881" i="1" s="1"/>
  <c r="C3880" i="1"/>
  <c r="E3880" i="1" s="1"/>
  <c r="K3879" i="1"/>
  <c r="C3879" i="1"/>
  <c r="K3878" i="1"/>
  <c r="L3892" i="1" s="1"/>
  <c r="E3878" i="1"/>
  <c r="C3878" i="1"/>
  <c r="D3878" i="1" s="1"/>
  <c r="K3877" i="1"/>
  <c r="E3877" i="1"/>
  <c r="C3877" i="1"/>
  <c r="K3876" i="1"/>
  <c r="L3890" i="1" s="1"/>
  <c r="C3876" i="1"/>
  <c r="K3875" i="1"/>
  <c r="C3875" i="1"/>
  <c r="K3874" i="1"/>
  <c r="E3874" i="1"/>
  <c r="C3874" i="1"/>
  <c r="L3873" i="1"/>
  <c r="K3873" i="1"/>
  <c r="E3873" i="1"/>
  <c r="C3873" i="1"/>
  <c r="K3872" i="1"/>
  <c r="L3886" i="1" s="1"/>
  <c r="G3872" i="1"/>
  <c r="D3872" i="1"/>
  <c r="D3873" i="1" s="1"/>
  <c r="C3872" i="1"/>
  <c r="E3872" i="1" s="1"/>
  <c r="K3871" i="1"/>
  <c r="C3871" i="1"/>
  <c r="K3870" i="1"/>
  <c r="L3884" i="1" s="1"/>
  <c r="E3870" i="1"/>
  <c r="C3870" i="1"/>
  <c r="D3870" i="1" s="1"/>
  <c r="K3869" i="1"/>
  <c r="E3869" i="1"/>
  <c r="C3869" i="1"/>
  <c r="K3868" i="1"/>
  <c r="L3882" i="1" s="1"/>
  <c r="C3868" i="1"/>
  <c r="K3867" i="1"/>
  <c r="C3867" i="1"/>
  <c r="K3866" i="1"/>
  <c r="E3866" i="1"/>
  <c r="C3866" i="1"/>
  <c r="D3866" i="1" s="1"/>
  <c r="K3865" i="1"/>
  <c r="E3865" i="1"/>
  <c r="D3865" i="1"/>
  <c r="C3865" i="1"/>
  <c r="K3864" i="1"/>
  <c r="L3878" i="1" s="1"/>
  <c r="G3864" i="1"/>
  <c r="C3864" i="1"/>
  <c r="E3864" i="1" s="1"/>
  <c r="K3863" i="1"/>
  <c r="C3863" i="1"/>
  <c r="K3862" i="1"/>
  <c r="L3876" i="1" s="1"/>
  <c r="E3862" i="1"/>
  <c r="C3862" i="1"/>
  <c r="K3861" i="1"/>
  <c r="E3861" i="1"/>
  <c r="C3861" i="1"/>
  <c r="K3860" i="1"/>
  <c r="L3874" i="1" s="1"/>
  <c r="C3860" i="1"/>
  <c r="K3859" i="1"/>
  <c r="C3859" i="1"/>
  <c r="K3858" i="1"/>
  <c r="E3858" i="1"/>
  <c r="C3858" i="1"/>
  <c r="K3857" i="1"/>
  <c r="E3857" i="1"/>
  <c r="C3857" i="1"/>
  <c r="K3856" i="1"/>
  <c r="G3856" i="1"/>
  <c r="C3856" i="1"/>
  <c r="E3856" i="1" s="1"/>
  <c r="K3855" i="1"/>
  <c r="C3855" i="1"/>
  <c r="K3854" i="1"/>
  <c r="E3854" i="1"/>
  <c r="C3854" i="1"/>
  <c r="K3853" i="1"/>
  <c r="E3853" i="1"/>
  <c r="D3853" i="1"/>
  <c r="C3853" i="1"/>
  <c r="K3852" i="1"/>
  <c r="C3852" i="1"/>
  <c r="K3851" i="1"/>
  <c r="C3851" i="1"/>
  <c r="K3850" i="1"/>
  <c r="E3850" i="1"/>
  <c r="C3850" i="1"/>
  <c r="K3849" i="1"/>
  <c r="E3849" i="1"/>
  <c r="C3849" i="1"/>
  <c r="K3848" i="1"/>
  <c r="L3862" i="1" s="1"/>
  <c r="G3848" i="1"/>
  <c r="C3848" i="1"/>
  <c r="E3848" i="1" s="1"/>
  <c r="K3847" i="1"/>
  <c r="C3847" i="1"/>
  <c r="K3846" i="1"/>
  <c r="E3846" i="1"/>
  <c r="C3846" i="1"/>
  <c r="K3845" i="1"/>
  <c r="E3845" i="1"/>
  <c r="C3845" i="1"/>
  <c r="K3844" i="1"/>
  <c r="C3844" i="1"/>
  <c r="K3843" i="1"/>
  <c r="C3843" i="1"/>
  <c r="K3842" i="1"/>
  <c r="E3842" i="1"/>
  <c r="C3842" i="1"/>
  <c r="D3842" i="1" s="1"/>
  <c r="K3841" i="1"/>
  <c r="E3841" i="1"/>
  <c r="D3841" i="1"/>
  <c r="C3841" i="1"/>
  <c r="K3840" i="1"/>
  <c r="G3840" i="1"/>
  <c r="C3840" i="1"/>
  <c r="E3840" i="1" s="1"/>
  <c r="K3839" i="1"/>
  <c r="C3839" i="1"/>
  <c r="K3838" i="1"/>
  <c r="E3838" i="1"/>
  <c r="C3838" i="1"/>
  <c r="K3837" i="1"/>
  <c r="E3837" i="1"/>
  <c r="C3837" i="1"/>
  <c r="K3836" i="1"/>
  <c r="L3850" i="1" s="1"/>
  <c r="C3836" i="1"/>
  <c r="K3835" i="1"/>
  <c r="C3835" i="1"/>
  <c r="K3834" i="1"/>
  <c r="E3834" i="1"/>
  <c r="C3834" i="1"/>
  <c r="D3834" i="1" s="1"/>
  <c r="K3833" i="1"/>
  <c r="E3833" i="1"/>
  <c r="D3833" i="1"/>
  <c r="C3833" i="1"/>
  <c r="K3832" i="1"/>
  <c r="G3832" i="1"/>
  <c r="D3832" i="1"/>
  <c r="C3832" i="1"/>
  <c r="E3832" i="1" s="1"/>
  <c r="K3831" i="1"/>
  <c r="C3831" i="1"/>
  <c r="K3830" i="1"/>
  <c r="E3830" i="1"/>
  <c r="C3830" i="1"/>
  <c r="D3830" i="1" s="1"/>
  <c r="K3829" i="1"/>
  <c r="E3829" i="1"/>
  <c r="C3829" i="1"/>
  <c r="K3828" i="1"/>
  <c r="L3841" i="1" s="1"/>
  <c r="C3828" i="1"/>
  <c r="K3827" i="1"/>
  <c r="C3827" i="1"/>
  <c r="K3826" i="1"/>
  <c r="E3826" i="1"/>
  <c r="C3826" i="1"/>
  <c r="D3826" i="1" s="1"/>
  <c r="K3825" i="1"/>
  <c r="E3825" i="1"/>
  <c r="D3825" i="1"/>
  <c r="C3825" i="1"/>
  <c r="K3824" i="1"/>
  <c r="G3824" i="1"/>
  <c r="C3824" i="1"/>
  <c r="E3824" i="1" s="1"/>
  <c r="K3823" i="1"/>
  <c r="C3823" i="1"/>
  <c r="K3822" i="1"/>
  <c r="E3822" i="1"/>
  <c r="C3822" i="1"/>
  <c r="K3821" i="1"/>
  <c r="E3821" i="1"/>
  <c r="C3821" i="1"/>
  <c r="K3820" i="1"/>
  <c r="C3820" i="1"/>
  <c r="K3819" i="1"/>
  <c r="C3819" i="1"/>
  <c r="K3818" i="1"/>
  <c r="E3818" i="1"/>
  <c r="C3818" i="1"/>
  <c r="L3817" i="1"/>
  <c r="K3817" i="1"/>
  <c r="E3817" i="1"/>
  <c r="C3817" i="1"/>
  <c r="K3816" i="1"/>
  <c r="G3816" i="1"/>
  <c r="C3816" i="1"/>
  <c r="E3816" i="1" s="1"/>
  <c r="K3815" i="1"/>
  <c r="C3815" i="1"/>
  <c r="K3814" i="1"/>
  <c r="E3814" i="1"/>
  <c r="C3814" i="1"/>
  <c r="K3813" i="1"/>
  <c r="E3813" i="1"/>
  <c r="D3813" i="1"/>
  <c r="C3813" i="1"/>
  <c r="K3812" i="1"/>
  <c r="C3812" i="1"/>
  <c r="K3811" i="1"/>
  <c r="C3811" i="1"/>
  <c r="K3810" i="1"/>
  <c r="E3810" i="1"/>
  <c r="C3810" i="1"/>
  <c r="D3810" i="1" s="1"/>
  <c r="L3809" i="1"/>
  <c r="K3809" i="1"/>
  <c r="E3809" i="1"/>
  <c r="C3809" i="1"/>
  <c r="K3808" i="1"/>
  <c r="L3822" i="1" s="1"/>
  <c r="G3808" i="1"/>
  <c r="D3808" i="1"/>
  <c r="D3809" i="1" s="1"/>
  <c r="C3808" i="1"/>
  <c r="E3808" i="1" s="1"/>
  <c r="K3807" i="1"/>
  <c r="C3807" i="1"/>
  <c r="K3806" i="1"/>
  <c r="L3820" i="1" s="1"/>
  <c r="E3806" i="1"/>
  <c r="C3806" i="1"/>
  <c r="K3805" i="1"/>
  <c r="E3805" i="1"/>
  <c r="D3805" i="1"/>
  <c r="C3805" i="1"/>
  <c r="K3804" i="1"/>
  <c r="L3818" i="1" s="1"/>
  <c r="C3804" i="1"/>
  <c r="K3803" i="1"/>
  <c r="C3803" i="1"/>
  <c r="K3802" i="1"/>
  <c r="E3802" i="1"/>
  <c r="C3802" i="1"/>
  <c r="L3801" i="1"/>
  <c r="K3801" i="1"/>
  <c r="E3801" i="1"/>
  <c r="C3801" i="1"/>
  <c r="K3800" i="1"/>
  <c r="L3814" i="1" s="1"/>
  <c r="G3800" i="1"/>
  <c r="C3800" i="1"/>
  <c r="E3800" i="1" s="1"/>
  <c r="K3799" i="1"/>
  <c r="C3799" i="1"/>
  <c r="K3798" i="1"/>
  <c r="L3812" i="1" s="1"/>
  <c r="E3798" i="1"/>
  <c r="C3798" i="1"/>
  <c r="K3797" i="1"/>
  <c r="E3797" i="1"/>
  <c r="C3797" i="1"/>
  <c r="K3796" i="1"/>
  <c r="L3810" i="1" s="1"/>
  <c r="C3796" i="1"/>
  <c r="K3795" i="1"/>
  <c r="C3795" i="1"/>
  <c r="K3794" i="1"/>
  <c r="E3794" i="1"/>
  <c r="C3794" i="1"/>
  <c r="L3793" i="1"/>
  <c r="K3793" i="1"/>
  <c r="E3793" i="1"/>
  <c r="C3793" i="1"/>
  <c r="K3792" i="1"/>
  <c r="L3806" i="1" s="1"/>
  <c r="G3792" i="1"/>
  <c r="C3792" i="1"/>
  <c r="E3792" i="1" s="1"/>
  <c r="K3791" i="1"/>
  <c r="C3791" i="1"/>
  <c r="K3790" i="1"/>
  <c r="L3804" i="1" s="1"/>
  <c r="E3790" i="1"/>
  <c r="C3790" i="1"/>
  <c r="K3789" i="1"/>
  <c r="E3789" i="1"/>
  <c r="D3789" i="1"/>
  <c r="C3789" i="1"/>
  <c r="K3788" i="1"/>
  <c r="L3802" i="1" s="1"/>
  <c r="C3788" i="1"/>
  <c r="K3787" i="1"/>
  <c r="C3787" i="1"/>
  <c r="K3786" i="1"/>
  <c r="E3786" i="1"/>
  <c r="C3786" i="1"/>
  <c r="L3785" i="1"/>
  <c r="K3785" i="1"/>
  <c r="E3785" i="1"/>
  <c r="C3785" i="1"/>
  <c r="K3784" i="1"/>
  <c r="L3798" i="1" s="1"/>
  <c r="G3784" i="1"/>
  <c r="C3784" i="1"/>
  <c r="E3784" i="1" s="1"/>
  <c r="K3783" i="1"/>
  <c r="C3783" i="1"/>
  <c r="K3782" i="1"/>
  <c r="L3796" i="1" s="1"/>
  <c r="E3782" i="1"/>
  <c r="C3782" i="1"/>
  <c r="K3781" i="1"/>
  <c r="E3781" i="1"/>
  <c r="C3781" i="1"/>
  <c r="K3780" i="1"/>
  <c r="L3794" i="1" s="1"/>
  <c r="C3780" i="1"/>
  <c r="K3779" i="1"/>
  <c r="C3779" i="1"/>
  <c r="K3778" i="1"/>
  <c r="E3778" i="1"/>
  <c r="C3778" i="1"/>
  <c r="L3777" i="1"/>
  <c r="K3777" i="1"/>
  <c r="E3777" i="1"/>
  <c r="C3777" i="1"/>
  <c r="K3776" i="1"/>
  <c r="L3790" i="1" s="1"/>
  <c r="G3776" i="1"/>
  <c r="C3776" i="1"/>
  <c r="E3776" i="1" s="1"/>
  <c r="K3775" i="1"/>
  <c r="C3775" i="1"/>
  <c r="K3774" i="1"/>
  <c r="L3788" i="1" s="1"/>
  <c r="E3774" i="1"/>
  <c r="C3774" i="1"/>
  <c r="D3774" i="1" s="1"/>
  <c r="K3773" i="1"/>
  <c r="E3773" i="1"/>
  <c r="D3773" i="1"/>
  <c r="C3773" i="1"/>
  <c r="K3772" i="1"/>
  <c r="L3786" i="1" s="1"/>
  <c r="C3772" i="1"/>
  <c r="K3771" i="1"/>
  <c r="C3771" i="1"/>
  <c r="K3770" i="1"/>
  <c r="E3770" i="1"/>
  <c r="C3770" i="1"/>
  <c r="D3770" i="1" s="1"/>
  <c r="L3769" i="1"/>
  <c r="K3769" i="1"/>
  <c r="E3769" i="1"/>
  <c r="C3769" i="1"/>
  <c r="K3768" i="1"/>
  <c r="L3782" i="1" s="1"/>
  <c r="G3768" i="1"/>
  <c r="C3768" i="1"/>
  <c r="E3768" i="1" s="1"/>
  <c r="K3767" i="1"/>
  <c r="C3767" i="1"/>
  <c r="K3766" i="1"/>
  <c r="L3780" i="1" s="1"/>
  <c r="E3766" i="1"/>
  <c r="C3766" i="1"/>
  <c r="K3765" i="1"/>
  <c r="E3765" i="1"/>
  <c r="D3765" i="1"/>
  <c r="C3765" i="1"/>
  <c r="K3764" i="1"/>
  <c r="L3778" i="1" s="1"/>
  <c r="C3764" i="1"/>
  <c r="K3763" i="1"/>
  <c r="C3763" i="1"/>
  <c r="K3762" i="1"/>
  <c r="E3762" i="1"/>
  <c r="C3762" i="1"/>
  <c r="L3761" i="1"/>
  <c r="K3761" i="1"/>
  <c r="E3761" i="1"/>
  <c r="C3761" i="1"/>
  <c r="K3760" i="1"/>
  <c r="L3774" i="1" s="1"/>
  <c r="G3760" i="1"/>
  <c r="C3760" i="1"/>
  <c r="E3760" i="1" s="1"/>
  <c r="K3759" i="1"/>
  <c r="C3759" i="1"/>
  <c r="K3758" i="1"/>
  <c r="L3772" i="1" s="1"/>
  <c r="E3758" i="1"/>
  <c r="C3758" i="1"/>
  <c r="D3758" i="1" s="1"/>
  <c r="K3757" i="1"/>
  <c r="E3757" i="1"/>
  <c r="C3757" i="1"/>
  <c r="K3756" i="1"/>
  <c r="L3770" i="1" s="1"/>
  <c r="C3756" i="1"/>
  <c r="K3755" i="1"/>
  <c r="C3755" i="1"/>
  <c r="K3754" i="1"/>
  <c r="E3754" i="1"/>
  <c r="C3754" i="1"/>
  <c r="D3754" i="1" s="1"/>
  <c r="K3753" i="1"/>
  <c r="E3753" i="1"/>
  <c r="C3753" i="1"/>
  <c r="K3752" i="1"/>
  <c r="L3766" i="1" s="1"/>
  <c r="G3752" i="1"/>
  <c r="D3752" i="1"/>
  <c r="D3753" i="1" s="1"/>
  <c r="C3752" i="1"/>
  <c r="E3752" i="1" s="1"/>
  <c r="K3751" i="1"/>
  <c r="C3751" i="1"/>
  <c r="K3750" i="1"/>
  <c r="L3764" i="1" s="1"/>
  <c r="E3750" i="1"/>
  <c r="C3750" i="1"/>
  <c r="K3749" i="1"/>
  <c r="E3749" i="1"/>
  <c r="D3749" i="1"/>
  <c r="C3749" i="1"/>
  <c r="K3748" i="1"/>
  <c r="L3762" i="1" s="1"/>
  <c r="C3748" i="1"/>
  <c r="K3747" i="1"/>
  <c r="C3747" i="1"/>
  <c r="K3746" i="1"/>
  <c r="E3746" i="1"/>
  <c r="C3746" i="1"/>
  <c r="K3745" i="1"/>
  <c r="L3759" i="1" s="1"/>
  <c r="E3745" i="1"/>
  <c r="C3745" i="1"/>
  <c r="K3744" i="1"/>
  <c r="C3744" i="1"/>
  <c r="E3744" i="1" s="1"/>
  <c r="K3743" i="1"/>
  <c r="C3743" i="1"/>
  <c r="K3742" i="1"/>
  <c r="E3742" i="1"/>
  <c r="C3742" i="1"/>
  <c r="L3741" i="1"/>
  <c r="K3741" i="1"/>
  <c r="E3741" i="1"/>
  <c r="C3741" i="1"/>
  <c r="K3740" i="1"/>
  <c r="L3754" i="1" s="1"/>
  <c r="G3740" i="1"/>
  <c r="C3740" i="1"/>
  <c r="E3740" i="1" s="1"/>
  <c r="K3739" i="1"/>
  <c r="C3739" i="1"/>
  <c r="K3738" i="1"/>
  <c r="E3738" i="1"/>
  <c r="C3738" i="1"/>
  <c r="K3737" i="1"/>
  <c r="E3737" i="1"/>
  <c r="C3737" i="1"/>
  <c r="K3736" i="1"/>
  <c r="C3736" i="1"/>
  <c r="E3736" i="1" s="1"/>
  <c r="K3735" i="1"/>
  <c r="C3735" i="1"/>
  <c r="K3734" i="1"/>
  <c r="E3734" i="1"/>
  <c r="C3734" i="1"/>
  <c r="K3733" i="1"/>
  <c r="E3733" i="1"/>
  <c r="C3733" i="1"/>
  <c r="K3732" i="1"/>
  <c r="L3745" i="1" s="1"/>
  <c r="G3732" i="1"/>
  <c r="C3732" i="1"/>
  <c r="E3732" i="1" s="1"/>
  <c r="K3731" i="1"/>
  <c r="C3731" i="1"/>
  <c r="K3730" i="1"/>
  <c r="L3744" i="1" s="1"/>
  <c r="E3730" i="1"/>
  <c r="C3730" i="1"/>
  <c r="K3729" i="1"/>
  <c r="E3729" i="1"/>
  <c r="D3729" i="1"/>
  <c r="D3730" i="1" s="1"/>
  <c r="C3729" i="1"/>
  <c r="K3728" i="1"/>
  <c r="C3728" i="1"/>
  <c r="K3727" i="1"/>
  <c r="C3727" i="1"/>
  <c r="K3726" i="1"/>
  <c r="E3726" i="1"/>
  <c r="D3726" i="1"/>
  <c r="C3726" i="1"/>
  <c r="K3725" i="1"/>
  <c r="E3725" i="1"/>
  <c r="C3725" i="1"/>
  <c r="K3724" i="1"/>
  <c r="L3737" i="1" s="1"/>
  <c r="C3724" i="1"/>
  <c r="K3723" i="1"/>
  <c r="C3723" i="1"/>
  <c r="K3722" i="1"/>
  <c r="E3722" i="1"/>
  <c r="D3722" i="1"/>
  <c r="C3722" i="1"/>
  <c r="K3721" i="1"/>
  <c r="E3721" i="1"/>
  <c r="D3721" i="1"/>
  <c r="C3721" i="1"/>
  <c r="K3720" i="1"/>
  <c r="L3734" i="1" s="1"/>
  <c r="G3720" i="1"/>
  <c r="C3720" i="1"/>
  <c r="E3720" i="1" s="1"/>
  <c r="K3719" i="1"/>
  <c r="C3719" i="1"/>
  <c r="K3718" i="1"/>
  <c r="E3718" i="1"/>
  <c r="D3718" i="1"/>
  <c r="C3718" i="1"/>
  <c r="L3717" i="1"/>
  <c r="K3717" i="1"/>
  <c r="E3717" i="1"/>
  <c r="D3717" i="1"/>
  <c r="C3717" i="1"/>
  <c r="K3716" i="1"/>
  <c r="L3729" i="1" s="1"/>
  <c r="G3716" i="1"/>
  <c r="C3716" i="1"/>
  <c r="E3716" i="1" s="1"/>
  <c r="K3715" i="1"/>
  <c r="C3715" i="1"/>
  <c r="K3714" i="1"/>
  <c r="L3728" i="1" s="1"/>
  <c r="E3714" i="1"/>
  <c r="C3714" i="1"/>
  <c r="K3713" i="1"/>
  <c r="E3713" i="1"/>
  <c r="C3713" i="1"/>
  <c r="K3712" i="1"/>
  <c r="C3712" i="1"/>
  <c r="K3711" i="1"/>
  <c r="C3711" i="1"/>
  <c r="K3710" i="1"/>
  <c r="E3710" i="1"/>
  <c r="C3710" i="1"/>
  <c r="K3709" i="1"/>
  <c r="E3709" i="1"/>
  <c r="D3709" i="1"/>
  <c r="D3710" i="1" s="1"/>
  <c r="C3709" i="1"/>
  <c r="K3708" i="1"/>
  <c r="G3708" i="1"/>
  <c r="C3708" i="1"/>
  <c r="E3708" i="1" s="1"/>
  <c r="K3707" i="1"/>
  <c r="C3707" i="1"/>
  <c r="K3706" i="1"/>
  <c r="L3720" i="1" s="1"/>
  <c r="E3706" i="1"/>
  <c r="C3706" i="1"/>
  <c r="K3705" i="1"/>
  <c r="E3705" i="1"/>
  <c r="C3705" i="1"/>
  <c r="K3704" i="1"/>
  <c r="L3709" i="1" s="1"/>
  <c r="C3704" i="1"/>
  <c r="K3703" i="1"/>
  <c r="C3703" i="1"/>
  <c r="L3702" i="1"/>
  <c r="K3702" i="1"/>
  <c r="E3702" i="1"/>
  <c r="D3702" i="1"/>
  <c r="C3702" i="1"/>
  <c r="L3701" i="1"/>
  <c r="K3701" i="1"/>
  <c r="E3701" i="1"/>
  <c r="D3701" i="1"/>
  <c r="C3701" i="1"/>
  <c r="K3700" i="1"/>
  <c r="G3700" i="1"/>
  <c r="C3700" i="1"/>
  <c r="E3700" i="1" s="1"/>
  <c r="K3699" i="1"/>
  <c r="C3699" i="1"/>
  <c r="K3698" i="1"/>
  <c r="E3698" i="1"/>
  <c r="C3698" i="1"/>
  <c r="K3697" i="1"/>
  <c r="E3697" i="1"/>
  <c r="C3697" i="1"/>
  <c r="K3696" i="1"/>
  <c r="C3696" i="1"/>
  <c r="E3696" i="1" s="1"/>
  <c r="G3696" i="1" s="1"/>
  <c r="K3695" i="1"/>
  <c r="C3695" i="1"/>
  <c r="K3694" i="1"/>
  <c r="E3694" i="1"/>
  <c r="C3694" i="1"/>
  <c r="K3693" i="1"/>
  <c r="E3693" i="1"/>
  <c r="C3693" i="1"/>
  <c r="K3692" i="1"/>
  <c r="G3692" i="1"/>
  <c r="C3692" i="1"/>
  <c r="E3692" i="1" s="1"/>
  <c r="K3691" i="1"/>
  <c r="C3691" i="1"/>
  <c r="K3690" i="1"/>
  <c r="L3704" i="1" s="1"/>
  <c r="E3690" i="1"/>
  <c r="C3690" i="1"/>
  <c r="K3689" i="1"/>
  <c r="L3703" i="1" s="1"/>
  <c r="E3689" i="1"/>
  <c r="D3689" i="1"/>
  <c r="D3690" i="1" s="1"/>
  <c r="C3689" i="1"/>
  <c r="K3688" i="1"/>
  <c r="C3688" i="1"/>
  <c r="K3687" i="1"/>
  <c r="C3687" i="1"/>
  <c r="K3686" i="1"/>
  <c r="E3686" i="1"/>
  <c r="C3686" i="1"/>
  <c r="K3685" i="1"/>
  <c r="E3685" i="1"/>
  <c r="C3685" i="1"/>
  <c r="K3684" i="1"/>
  <c r="G3684" i="1"/>
  <c r="C3684" i="1"/>
  <c r="E3684" i="1" s="1"/>
  <c r="K3683" i="1"/>
  <c r="C3683" i="1"/>
  <c r="L3682" i="1"/>
  <c r="K3682" i="1"/>
  <c r="E3682" i="1"/>
  <c r="C3682" i="1"/>
  <c r="K3681" i="1"/>
  <c r="E3681" i="1"/>
  <c r="D3681" i="1"/>
  <c r="D3682" i="1" s="1"/>
  <c r="C3681" i="1"/>
  <c r="K3680" i="1"/>
  <c r="C3680" i="1"/>
  <c r="E3680" i="1" s="1"/>
  <c r="K3679" i="1"/>
  <c r="C3679" i="1"/>
  <c r="K3678" i="1"/>
  <c r="E3678" i="1"/>
  <c r="C3678" i="1"/>
  <c r="K3677" i="1"/>
  <c r="E3677" i="1"/>
  <c r="C3677" i="1"/>
  <c r="K3676" i="1"/>
  <c r="G3676" i="1"/>
  <c r="C3676" i="1"/>
  <c r="E3676" i="1" s="1"/>
  <c r="K3675" i="1"/>
  <c r="C3675" i="1"/>
  <c r="L3674" i="1"/>
  <c r="K3674" i="1"/>
  <c r="E3674" i="1"/>
  <c r="D3674" i="1"/>
  <c r="C3674" i="1"/>
  <c r="K3673" i="1"/>
  <c r="E3673" i="1"/>
  <c r="C3673" i="1"/>
  <c r="K3672" i="1"/>
  <c r="G3672" i="1"/>
  <c r="C3672" i="1"/>
  <c r="E3672" i="1" s="1"/>
  <c r="K3671" i="1"/>
  <c r="C3671" i="1"/>
  <c r="K3670" i="1"/>
  <c r="E3670" i="1"/>
  <c r="C3670" i="1"/>
  <c r="K3669" i="1"/>
  <c r="E3669" i="1"/>
  <c r="C3669" i="1"/>
  <c r="K3668" i="1"/>
  <c r="C3668" i="1"/>
  <c r="K3667" i="1"/>
  <c r="C3667" i="1"/>
  <c r="K3666" i="1"/>
  <c r="E3666" i="1"/>
  <c r="C3666" i="1"/>
  <c r="K3665" i="1"/>
  <c r="E3665" i="1"/>
  <c r="C3665" i="1"/>
  <c r="K3664" i="1"/>
  <c r="G3664" i="1"/>
  <c r="D3664" i="1"/>
  <c r="D3665" i="1" s="1"/>
  <c r="D3666" i="1" s="1"/>
  <c r="C3664" i="1"/>
  <c r="E3664" i="1" s="1"/>
  <c r="K3663" i="1"/>
  <c r="C3663" i="1"/>
  <c r="K3662" i="1"/>
  <c r="E3662" i="1"/>
  <c r="C3662" i="1"/>
  <c r="K3661" i="1"/>
  <c r="E3661" i="1"/>
  <c r="D3661" i="1"/>
  <c r="D3662" i="1" s="1"/>
  <c r="C3661" i="1"/>
  <c r="K3660" i="1"/>
  <c r="C3660" i="1"/>
  <c r="K3659" i="1"/>
  <c r="C3659" i="1"/>
  <c r="K3658" i="1"/>
  <c r="E3658" i="1"/>
  <c r="C3658" i="1"/>
  <c r="K3657" i="1"/>
  <c r="E3657" i="1"/>
  <c r="D3657" i="1"/>
  <c r="D3658" i="1" s="1"/>
  <c r="C3657" i="1"/>
  <c r="K3656" i="1"/>
  <c r="G3656" i="1"/>
  <c r="C3656" i="1"/>
  <c r="E3656" i="1" s="1"/>
  <c r="K3655" i="1"/>
  <c r="C3655" i="1"/>
  <c r="K3654" i="1"/>
  <c r="E3654" i="1"/>
  <c r="C3654" i="1"/>
  <c r="K3653" i="1"/>
  <c r="E3653" i="1"/>
  <c r="D3653" i="1"/>
  <c r="D3654" i="1" s="1"/>
  <c r="C3653" i="1"/>
  <c r="K3652" i="1"/>
  <c r="C3652" i="1"/>
  <c r="K3651" i="1"/>
  <c r="C3651" i="1"/>
  <c r="K3650" i="1"/>
  <c r="E3650" i="1"/>
  <c r="C3650" i="1"/>
  <c r="L3649" i="1"/>
  <c r="K3649" i="1"/>
  <c r="E3649" i="1"/>
  <c r="C3649" i="1"/>
  <c r="K3648" i="1"/>
  <c r="G3648" i="1"/>
  <c r="C3648" i="1"/>
  <c r="E3648" i="1" s="1"/>
  <c r="K3647" i="1"/>
  <c r="C3647" i="1"/>
  <c r="K3646" i="1"/>
  <c r="E3646" i="1"/>
  <c r="C3646" i="1"/>
  <c r="K3645" i="1"/>
  <c r="E3645" i="1"/>
  <c r="C3645" i="1"/>
  <c r="K3644" i="1"/>
  <c r="C3644" i="1"/>
  <c r="K3643" i="1"/>
  <c r="C3643" i="1"/>
  <c r="K3642" i="1"/>
  <c r="E3642" i="1"/>
  <c r="D3642" i="1"/>
  <c r="C3642" i="1"/>
  <c r="K3641" i="1"/>
  <c r="E3641" i="1"/>
  <c r="D3641" i="1"/>
  <c r="C3641" i="1"/>
  <c r="K3640" i="1"/>
  <c r="G3640" i="1"/>
  <c r="D3640" i="1"/>
  <c r="C3640" i="1"/>
  <c r="E3640" i="1" s="1"/>
  <c r="K3639" i="1"/>
  <c r="C3639" i="1"/>
  <c r="K3638" i="1"/>
  <c r="L3652" i="1" s="1"/>
  <c r="E3638" i="1"/>
  <c r="C3638" i="1"/>
  <c r="K3637" i="1"/>
  <c r="L3651" i="1" s="1"/>
  <c r="E3637" i="1"/>
  <c r="D3637" i="1"/>
  <c r="D3638" i="1" s="1"/>
  <c r="C3637" i="1"/>
  <c r="K3636" i="1"/>
  <c r="C3636" i="1"/>
  <c r="K3635" i="1"/>
  <c r="C3635" i="1"/>
  <c r="K3634" i="1"/>
  <c r="E3634" i="1"/>
  <c r="C3634" i="1"/>
  <c r="K3633" i="1"/>
  <c r="E3633" i="1"/>
  <c r="C3633" i="1"/>
  <c r="K3632" i="1"/>
  <c r="G3632" i="1"/>
  <c r="C3632" i="1"/>
  <c r="E3632" i="1" s="1"/>
  <c r="K3631" i="1"/>
  <c r="C3631" i="1"/>
  <c r="K3630" i="1"/>
  <c r="L3644" i="1" s="1"/>
  <c r="E3630" i="1"/>
  <c r="C3630" i="1"/>
  <c r="K3629" i="1"/>
  <c r="E3629" i="1"/>
  <c r="C3629" i="1"/>
  <c r="K3628" i="1"/>
  <c r="C3628" i="1"/>
  <c r="K3627" i="1"/>
  <c r="C3627" i="1"/>
  <c r="K3626" i="1"/>
  <c r="E3626" i="1"/>
  <c r="C3626" i="1"/>
  <c r="K3625" i="1"/>
  <c r="E3625" i="1"/>
  <c r="C3625" i="1"/>
  <c r="K3624" i="1"/>
  <c r="G3624" i="1"/>
  <c r="C3624" i="1"/>
  <c r="E3624" i="1" s="1"/>
  <c r="K3623" i="1"/>
  <c r="C3623" i="1"/>
  <c r="K3622" i="1"/>
  <c r="L3636" i="1" s="1"/>
  <c r="E3622" i="1"/>
  <c r="D3622" i="1"/>
  <c r="C3622" i="1"/>
  <c r="K3621" i="1"/>
  <c r="E3621" i="1"/>
  <c r="D3621" i="1"/>
  <c r="C3621" i="1"/>
  <c r="K3620" i="1"/>
  <c r="G3620" i="1"/>
  <c r="C3620" i="1"/>
  <c r="E3620" i="1" s="1"/>
  <c r="K3619" i="1"/>
  <c r="C3619" i="1"/>
  <c r="K3618" i="1"/>
  <c r="E3618" i="1"/>
  <c r="D3618" i="1"/>
  <c r="C3618" i="1"/>
  <c r="K3617" i="1"/>
  <c r="E3617" i="1"/>
  <c r="C3617" i="1"/>
  <c r="K3616" i="1"/>
  <c r="C3616" i="1"/>
  <c r="K3615" i="1"/>
  <c r="C3615" i="1"/>
  <c r="K3614" i="1"/>
  <c r="E3614" i="1"/>
  <c r="C3614" i="1"/>
  <c r="L3613" i="1"/>
  <c r="K3613" i="1"/>
  <c r="E3613" i="1"/>
  <c r="D3613" i="1"/>
  <c r="D3614" i="1" s="1"/>
  <c r="C3613" i="1"/>
  <c r="K3612" i="1"/>
  <c r="L3622" i="1" s="1"/>
  <c r="G3612" i="1"/>
  <c r="C3612" i="1"/>
  <c r="E3612" i="1" s="1"/>
  <c r="K3611" i="1"/>
  <c r="C3611" i="1"/>
  <c r="K3610" i="1"/>
  <c r="E3610" i="1"/>
  <c r="C3610" i="1"/>
  <c r="K3609" i="1"/>
  <c r="E3609" i="1"/>
  <c r="C3609" i="1"/>
  <c r="K3608" i="1"/>
  <c r="C3608" i="1"/>
  <c r="K3607" i="1"/>
  <c r="C3607" i="1"/>
  <c r="K3606" i="1"/>
  <c r="E3606" i="1"/>
  <c r="C3606" i="1"/>
  <c r="L3605" i="1"/>
  <c r="K3605" i="1"/>
  <c r="E3605" i="1"/>
  <c r="C3605" i="1"/>
  <c r="K3604" i="1"/>
  <c r="G3604" i="1"/>
  <c r="C3604" i="1"/>
  <c r="E3604" i="1" s="1"/>
  <c r="K3603" i="1"/>
  <c r="C3603" i="1"/>
  <c r="K3602" i="1"/>
  <c r="E3602" i="1"/>
  <c r="C3602" i="1"/>
  <c r="K3601" i="1"/>
  <c r="E3601" i="1"/>
  <c r="C3601" i="1"/>
  <c r="K3600" i="1"/>
  <c r="C3600" i="1"/>
  <c r="K3599" i="1"/>
  <c r="C3599" i="1"/>
  <c r="K3598" i="1"/>
  <c r="E3598" i="1"/>
  <c r="C3598" i="1"/>
  <c r="L3597" i="1"/>
  <c r="K3597" i="1"/>
  <c r="E3597" i="1"/>
  <c r="C3597" i="1"/>
  <c r="K3596" i="1"/>
  <c r="L3609" i="1" s="1"/>
  <c r="G3596" i="1"/>
  <c r="C3596" i="1"/>
  <c r="E3596" i="1" s="1"/>
  <c r="K3595" i="1"/>
  <c r="C3595" i="1"/>
  <c r="K3594" i="1"/>
  <c r="E3594" i="1"/>
  <c r="C3594" i="1"/>
  <c r="K3593" i="1"/>
  <c r="E3593" i="1"/>
  <c r="C3593" i="1"/>
  <c r="K3592" i="1"/>
  <c r="C3592" i="1"/>
  <c r="K3591" i="1"/>
  <c r="C3591" i="1"/>
  <c r="K3590" i="1"/>
  <c r="E3590" i="1"/>
  <c r="C3590" i="1"/>
  <c r="L3589" i="1"/>
  <c r="K3589" i="1"/>
  <c r="E3589" i="1"/>
  <c r="D3589" i="1"/>
  <c r="D3590" i="1" s="1"/>
  <c r="C3589" i="1"/>
  <c r="K3588" i="1"/>
  <c r="L3601" i="1" s="1"/>
  <c r="G3588" i="1"/>
  <c r="C3588" i="1"/>
  <c r="E3588" i="1" s="1"/>
  <c r="K3587" i="1"/>
  <c r="C3587" i="1"/>
  <c r="K3586" i="1"/>
  <c r="E3586" i="1"/>
  <c r="C3586" i="1"/>
  <c r="K3585" i="1"/>
  <c r="E3585" i="1"/>
  <c r="C3585" i="1"/>
  <c r="K3584" i="1"/>
  <c r="C3584" i="1"/>
  <c r="K3583" i="1"/>
  <c r="C3583" i="1"/>
  <c r="K3582" i="1"/>
  <c r="E3582" i="1"/>
  <c r="C3582" i="1"/>
  <c r="L3581" i="1"/>
  <c r="K3581" i="1"/>
  <c r="E3581" i="1"/>
  <c r="D3581" i="1"/>
  <c r="D3582" i="1" s="1"/>
  <c r="C3581" i="1"/>
  <c r="K3580" i="1"/>
  <c r="L3593" i="1" s="1"/>
  <c r="G3580" i="1"/>
  <c r="C3580" i="1"/>
  <c r="E3580" i="1" s="1"/>
  <c r="K3579" i="1"/>
  <c r="C3579" i="1"/>
  <c r="K3578" i="1"/>
  <c r="E3578" i="1"/>
  <c r="C3578" i="1"/>
  <c r="K3577" i="1"/>
  <c r="E3577" i="1"/>
  <c r="D3577" i="1"/>
  <c r="D3578" i="1" s="1"/>
  <c r="C3577" i="1"/>
  <c r="K3576" i="1"/>
  <c r="C3576" i="1"/>
  <c r="E3576" i="1" s="1"/>
  <c r="K3575" i="1"/>
  <c r="C3575" i="1"/>
  <c r="K3574" i="1"/>
  <c r="E3574" i="1"/>
  <c r="D3574" i="1"/>
  <c r="C3574" i="1"/>
  <c r="K3573" i="1"/>
  <c r="E3573" i="1"/>
  <c r="C3573" i="1"/>
  <c r="K3572" i="1"/>
  <c r="C3572" i="1"/>
  <c r="K3571" i="1"/>
  <c r="C3571" i="1"/>
  <c r="K3570" i="1"/>
  <c r="E3570" i="1"/>
  <c r="D3570" i="1"/>
  <c r="C3570" i="1"/>
  <c r="K3569" i="1"/>
  <c r="E3569" i="1"/>
  <c r="C3569" i="1"/>
  <c r="K3568" i="1"/>
  <c r="G3568" i="1"/>
  <c r="C3568" i="1"/>
  <c r="E3568" i="1" s="1"/>
  <c r="K3567" i="1"/>
  <c r="C3567" i="1"/>
  <c r="K3566" i="1"/>
  <c r="E3566" i="1"/>
  <c r="C3566" i="1"/>
  <c r="K3565" i="1"/>
  <c r="E3565" i="1"/>
  <c r="C3565" i="1"/>
  <c r="K3564" i="1"/>
  <c r="D3564" i="1"/>
  <c r="D3565" i="1" s="1"/>
  <c r="D3566" i="1" s="1"/>
  <c r="C3564" i="1"/>
  <c r="E3564" i="1" s="1"/>
  <c r="G3564" i="1" s="1"/>
  <c r="K3563" i="1"/>
  <c r="C3563" i="1"/>
  <c r="K3562" i="1"/>
  <c r="E3562" i="1"/>
  <c r="D3562" i="1"/>
  <c r="C3562" i="1"/>
  <c r="K3561" i="1"/>
  <c r="E3561" i="1"/>
  <c r="D3561" i="1"/>
  <c r="C3561" i="1"/>
  <c r="K3560" i="1"/>
  <c r="C3560" i="1"/>
  <c r="K3559" i="1"/>
  <c r="C3559" i="1"/>
  <c r="K3558" i="1"/>
  <c r="E3558" i="1"/>
  <c r="C3558" i="1"/>
  <c r="K3557" i="1"/>
  <c r="E3557" i="1"/>
  <c r="D3557" i="1"/>
  <c r="D3558" i="1" s="1"/>
  <c r="C3557" i="1"/>
  <c r="K3556" i="1"/>
  <c r="G3556" i="1"/>
  <c r="C3556" i="1"/>
  <c r="E3556" i="1" s="1"/>
  <c r="K3555" i="1"/>
  <c r="C3555" i="1"/>
  <c r="K3554" i="1"/>
  <c r="E3554" i="1"/>
  <c r="C3554" i="1"/>
  <c r="K3553" i="1"/>
  <c r="E3553" i="1"/>
  <c r="C3553" i="1"/>
  <c r="K3552" i="1"/>
  <c r="C3552" i="1"/>
  <c r="K3551" i="1"/>
  <c r="C3551" i="1"/>
  <c r="K3550" i="1"/>
  <c r="E3550" i="1"/>
  <c r="C3550" i="1"/>
  <c r="K3549" i="1"/>
  <c r="L3563" i="1" s="1"/>
  <c r="E3549" i="1"/>
  <c r="C3549" i="1"/>
  <c r="K3548" i="1"/>
  <c r="G3548" i="1"/>
  <c r="C3548" i="1"/>
  <c r="E3548" i="1" s="1"/>
  <c r="K3547" i="1"/>
  <c r="C3547" i="1"/>
  <c r="K3546" i="1"/>
  <c r="E3546" i="1"/>
  <c r="D3546" i="1"/>
  <c r="C3546" i="1"/>
  <c r="K3545" i="1"/>
  <c r="E3545" i="1"/>
  <c r="D3545" i="1"/>
  <c r="C3545" i="1"/>
  <c r="K3544" i="1"/>
  <c r="C3544" i="1"/>
  <c r="K3543" i="1"/>
  <c r="C3543" i="1"/>
  <c r="K3542" i="1"/>
  <c r="E3542" i="1"/>
  <c r="D3542" i="1"/>
  <c r="C3542" i="1"/>
  <c r="K3541" i="1"/>
  <c r="E3541" i="1"/>
  <c r="C3541" i="1"/>
  <c r="K3540" i="1"/>
  <c r="C3540" i="1"/>
  <c r="K3539" i="1"/>
  <c r="C3539" i="1"/>
  <c r="K3538" i="1"/>
  <c r="E3538" i="1"/>
  <c r="C3538" i="1"/>
  <c r="K3537" i="1"/>
  <c r="E3537" i="1"/>
  <c r="D3537" i="1"/>
  <c r="D3538" i="1" s="1"/>
  <c r="C3537" i="1"/>
  <c r="K3536" i="1"/>
  <c r="G3536" i="1"/>
  <c r="C3536" i="1"/>
  <c r="E3536" i="1" s="1"/>
  <c r="K3535" i="1"/>
  <c r="C3535" i="1"/>
  <c r="K3534" i="1"/>
  <c r="E3534" i="1"/>
  <c r="D3534" i="1"/>
  <c r="C3534" i="1"/>
  <c r="K3533" i="1"/>
  <c r="E3533" i="1"/>
  <c r="C3533" i="1"/>
  <c r="K3532" i="1"/>
  <c r="C3532" i="1"/>
  <c r="E3532" i="1" s="1"/>
  <c r="K3531" i="1"/>
  <c r="C3531" i="1"/>
  <c r="K3530" i="1"/>
  <c r="E3530" i="1"/>
  <c r="C3530" i="1"/>
  <c r="K3529" i="1"/>
  <c r="E3529" i="1"/>
  <c r="C3529" i="1"/>
  <c r="K3528" i="1"/>
  <c r="G3528" i="1"/>
  <c r="C3528" i="1"/>
  <c r="E3528" i="1" s="1"/>
  <c r="K3527" i="1"/>
  <c r="C3527" i="1"/>
  <c r="L3526" i="1"/>
  <c r="K3526" i="1"/>
  <c r="E3526" i="1"/>
  <c r="D3526" i="1"/>
  <c r="C3526" i="1"/>
  <c r="K3525" i="1"/>
  <c r="E3525" i="1"/>
  <c r="C3525" i="1"/>
  <c r="K3524" i="1"/>
  <c r="G3524" i="1"/>
  <c r="D3524" i="1"/>
  <c r="D3525" i="1" s="1"/>
  <c r="C3524" i="1"/>
  <c r="E3524" i="1" s="1"/>
  <c r="K3523" i="1"/>
  <c r="C3523" i="1"/>
  <c r="K3522" i="1"/>
  <c r="E3522" i="1"/>
  <c r="C3522" i="1"/>
  <c r="K3521" i="1"/>
  <c r="E3521" i="1"/>
  <c r="C3521" i="1"/>
  <c r="K3520" i="1"/>
  <c r="C3520" i="1"/>
  <c r="K3519" i="1"/>
  <c r="C3519" i="1"/>
  <c r="K3518" i="1"/>
  <c r="E3518" i="1"/>
  <c r="C3518" i="1"/>
  <c r="K3517" i="1"/>
  <c r="E3517" i="1"/>
  <c r="C3517" i="1"/>
  <c r="K3516" i="1"/>
  <c r="G3516" i="1"/>
  <c r="D3516" i="1"/>
  <c r="D3517" i="1" s="1"/>
  <c r="D3518" i="1" s="1"/>
  <c r="C3516" i="1"/>
  <c r="E3516" i="1" s="1"/>
  <c r="K3515" i="1"/>
  <c r="C3515" i="1"/>
  <c r="K3514" i="1"/>
  <c r="E3514" i="1"/>
  <c r="D3514" i="1"/>
  <c r="C3514" i="1"/>
  <c r="K3513" i="1"/>
  <c r="E3513" i="1"/>
  <c r="C3513" i="1"/>
  <c r="K3512" i="1"/>
  <c r="C3512" i="1"/>
  <c r="K3511" i="1"/>
  <c r="C3511" i="1"/>
  <c r="K3510" i="1"/>
  <c r="E3510" i="1"/>
  <c r="D3510" i="1"/>
  <c r="C3510" i="1"/>
  <c r="K3509" i="1"/>
  <c r="E3509" i="1"/>
  <c r="C3509" i="1"/>
  <c r="K3508" i="1"/>
  <c r="C3508" i="1"/>
  <c r="K3507" i="1"/>
  <c r="C3507" i="1"/>
  <c r="K3506" i="1"/>
  <c r="E3506" i="1"/>
  <c r="C3506" i="1"/>
  <c r="K3505" i="1"/>
  <c r="E3505" i="1"/>
  <c r="D3505" i="1"/>
  <c r="D3506" i="1" s="1"/>
  <c r="C3505" i="1"/>
  <c r="K3504" i="1"/>
  <c r="G3504" i="1"/>
  <c r="C3504" i="1"/>
  <c r="E3504" i="1" s="1"/>
  <c r="K3503" i="1"/>
  <c r="C3503" i="1"/>
  <c r="K3502" i="1"/>
  <c r="E3502" i="1"/>
  <c r="C3502" i="1"/>
  <c r="K3501" i="1"/>
  <c r="E3501" i="1"/>
  <c r="D3501" i="1"/>
  <c r="D3502" i="1" s="1"/>
  <c r="C3501" i="1"/>
  <c r="K3500" i="1"/>
  <c r="C3500" i="1"/>
  <c r="K3499" i="1"/>
  <c r="C3499" i="1"/>
  <c r="K3498" i="1"/>
  <c r="E3498" i="1"/>
  <c r="C3498" i="1"/>
  <c r="L3497" i="1"/>
  <c r="K3497" i="1"/>
  <c r="E3497" i="1"/>
  <c r="C3497" i="1"/>
  <c r="K3496" i="1"/>
  <c r="G3496" i="1"/>
  <c r="C3496" i="1"/>
  <c r="E3496" i="1" s="1"/>
  <c r="K3495" i="1"/>
  <c r="C3495" i="1"/>
  <c r="K3494" i="1"/>
  <c r="E3494" i="1"/>
  <c r="C3494" i="1"/>
  <c r="K3493" i="1"/>
  <c r="E3493" i="1"/>
  <c r="C3493" i="1"/>
  <c r="K3492" i="1"/>
  <c r="C3492" i="1"/>
  <c r="K3491" i="1"/>
  <c r="C3491" i="1"/>
  <c r="K3490" i="1"/>
  <c r="E3490" i="1"/>
  <c r="C3490" i="1"/>
  <c r="L3489" i="1"/>
  <c r="K3489" i="1"/>
  <c r="E3489" i="1"/>
  <c r="C3489" i="1"/>
  <c r="K3488" i="1"/>
  <c r="L3501" i="1" s="1"/>
  <c r="G3488" i="1"/>
  <c r="D3488" i="1"/>
  <c r="D3489" i="1" s="1"/>
  <c r="D3490" i="1" s="1"/>
  <c r="C3488" i="1"/>
  <c r="E3488" i="1" s="1"/>
  <c r="K3487" i="1"/>
  <c r="C3487" i="1"/>
  <c r="K3486" i="1"/>
  <c r="L3500" i="1" s="1"/>
  <c r="E3486" i="1"/>
  <c r="C3486" i="1"/>
  <c r="K3485" i="1"/>
  <c r="E3485" i="1"/>
  <c r="C3485" i="1"/>
  <c r="K3484" i="1"/>
  <c r="L3498" i="1" s="1"/>
  <c r="C3484" i="1"/>
  <c r="K3483" i="1"/>
  <c r="C3483" i="1"/>
  <c r="K3482" i="1"/>
  <c r="E3482" i="1"/>
  <c r="C3482" i="1"/>
  <c r="L3481" i="1"/>
  <c r="K3481" i="1"/>
  <c r="L3495" i="1" s="1"/>
  <c r="E3481" i="1"/>
  <c r="C3481" i="1"/>
  <c r="K3480" i="1"/>
  <c r="L3493" i="1" s="1"/>
  <c r="G3480" i="1"/>
  <c r="C3480" i="1"/>
  <c r="E3480" i="1" s="1"/>
  <c r="K3479" i="1"/>
  <c r="C3479" i="1"/>
  <c r="K3478" i="1"/>
  <c r="L3492" i="1" s="1"/>
  <c r="E3478" i="1"/>
  <c r="C3478" i="1"/>
  <c r="K3477" i="1"/>
  <c r="E3477" i="1"/>
  <c r="C3477" i="1"/>
  <c r="K3476" i="1"/>
  <c r="L3490" i="1" s="1"/>
  <c r="C3476" i="1"/>
  <c r="K3475" i="1"/>
  <c r="C3475" i="1"/>
  <c r="K3474" i="1"/>
  <c r="E3474" i="1"/>
  <c r="C3474" i="1"/>
  <c r="L3473" i="1"/>
  <c r="K3473" i="1"/>
  <c r="L3487" i="1" s="1"/>
  <c r="E3473" i="1"/>
  <c r="C3473" i="1"/>
  <c r="K3472" i="1"/>
  <c r="L3485" i="1" s="1"/>
  <c r="G3472" i="1"/>
  <c r="C3472" i="1"/>
  <c r="E3472" i="1" s="1"/>
  <c r="K3471" i="1"/>
  <c r="C3471" i="1"/>
  <c r="K3470" i="1"/>
  <c r="L3484" i="1" s="1"/>
  <c r="E3470" i="1"/>
  <c r="C3470" i="1"/>
  <c r="K3469" i="1"/>
  <c r="E3469" i="1"/>
  <c r="D3469" i="1"/>
  <c r="D3470" i="1" s="1"/>
  <c r="C3469" i="1"/>
  <c r="K3468" i="1"/>
  <c r="L3482" i="1" s="1"/>
  <c r="C3468" i="1"/>
  <c r="K3467" i="1"/>
  <c r="C3467" i="1"/>
  <c r="K3466" i="1"/>
  <c r="E3466" i="1"/>
  <c r="D3466" i="1"/>
  <c r="C3466" i="1"/>
  <c r="K3465" i="1"/>
  <c r="E3465" i="1"/>
  <c r="D3465" i="1"/>
  <c r="C3465" i="1"/>
  <c r="K3464" i="1"/>
  <c r="G3464" i="1"/>
  <c r="D3464" i="1"/>
  <c r="C3464" i="1"/>
  <c r="E3464" i="1" s="1"/>
  <c r="K3463" i="1"/>
  <c r="C3463" i="1"/>
  <c r="K3462" i="1"/>
  <c r="L3476" i="1" s="1"/>
  <c r="E3462" i="1"/>
  <c r="D3462" i="1"/>
  <c r="C3462" i="1"/>
  <c r="K3461" i="1"/>
  <c r="L3475" i="1" s="1"/>
  <c r="E3461" i="1"/>
  <c r="C3461" i="1"/>
  <c r="K3460" i="1"/>
  <c r="G3460" i="1"/>
  <c r="C3460" i="1"/>
  <c r="E3460" i="1" s="1"/>
  <c r="K3459" i="1"/>
  <c r="C3459" i="1"/>
  <c r="K3458" i="1"/>
  <c r="L3472" i="1" s="1"/>
  <c r="E3458" i="1"/>
  <c r="C3458" i="1"/>
  <c r="K3457" i="1"/>
  <c r="E3457" i="1"/>
  <c r="C3457" i="1"/>
  <c r="K3456" i="1"/>
  <c r="C3456" i="1"/>
  <c r="K3455" i="1"/>
  <c r="C3455" i="1"/>
  <c r="L3454" i="1"/>
  <c r="K3454" i="1"/>
  <c r="E3454" i="1"/>
  <c r="C3454" i="1"/>
  <c r="K3453" i="1"/>
  <c r="E3453" i="1"/>
  <c r="C3453" i="1"/>
  <c r="K3452" i="1"/>
  <c r="G3452" i="1"/>
  <c r="C3452" i="1"/>
  <c r="E3452" i="1" s="1"/>
  <c r="K3451" i="1"/>
  <c r="C3451" i="1"/>
  <c r="K3450" i="1"/>
  <c r="L3464" i="1" s="1"/>
  <c r="E3450" i="1"/>
  <c r="C3450" i="1"/>
  <c r="K3449" i="1"/>
  <c r="E3449" i="1"/>
  <c r="C3449" i="1"/>
  <c r="K3448" i="1"/>
  <c r="C3448" i="1"/>
  <c r="K3447" i="1"/>
  <c r="C3447" i="1"/>
  <c r="L3446" i="1"/>
  <c r="K3446" i="1"/>
  <c r="E3446" i="1"/>
  <c r="C3446" i="1"/>
  <c r="K3445" i="1"/>
  <c r="E3445" i="1"/>
  <c r="D3445" i="1"/>
  <c r="D3446" i="1" s="1"/>
  <c r="C3445" i="1"/>
  <c r="K3444" i="1"/>
  <c r="G3444" i="1"/>
  <c r="D3444" i="1"/>
  <c r="C3444" i="1"/>
  <c r="E3444" i="1" s="1"/>
  <c r="K3443" i="1"/>
  <c r="C3443" i="1"/>
  <c r="K3442" i="1"/>
  <c r="E3442" i="1"/>
  <c r="D3442" i="1"/>
  <c r="C3442" i="1"/>
  <c r="K3441" i="1"/>
  <c r="E3441" i="1"/>
  <c r="C3441" i="1"/>
  <c r="K3440" i="1"/>
  <c r="C3440" i="1"/>
  <c r="E3440" i="1" s="1"/>
  <c r="G3440" i="1" s="1"/>
  <c r="K3439" i="1"/>
  <c r="C3439" i="1"/>
  <c r="K3438" i="1"/>
  <c r="E3438" i="1"/>
  <c r="D3438" i="1"/>
  <c r="C3438" i="1"/>
  <c r="K3437" i="1"/>
  <c r="E3437" i="1"/>
  <c r="C3437" i="1"/>
  <c r="K3436" i="1"/>
  <c r="C3436" i="1"/>
  <c r="K3435" i="1"/>
  <c r="C3435" i="1"/>
  <c r="K3434" i="1"/>
  <c r="E3434" i="1"/>
  <c r="C3434" i="1"/>
  <c r="K3433" i="1"/>
  <c r="E3433" i="1"/>
  <c r="C3433" i="1"/>
  <c r="K3432" i="1"/>
  <c r="G3432" i="1"/>
  <c r="C3432" i="1"/>
  <c r="E3432" i="1" s="1"/>
  <c r="K3431" i="1"/>
  <c r="C3431" i="1"/>
  <c r="K3430" i="1"/>
  <c r="E3430" i="1"/>
  <c r="C3430" i="1"/>
  <c r="K3429" i="1"/>
  <c r="E3429" i="1"/>
  <c r="C3429" i="1"/>
  <c r="K3428" i="1"/>
  <c r="C3428" i="1"/>
  <c r="K3427" i="1"/>
  <c r="C3427" i="1"/>
  <c r="L3426" i="1"/>
  <c r="K3426" i="1"/>
  <c r="E3426" i="1"/>
  <c r="C3426" i="1"/>
  <c r="K3425" i="1"/>
  <c r="E3425" i="1"/>
  <c r="C3425" i="1"/>
  <c r="K3424" i="1"/>
  <c r="G3424" i="1"/>
  <c r="D3424" i="1"/>
  <c r="D3425" i="1" s="1"/>
  <c r="D3426" i="1" s="1"/>
  <c r="C3424" i="1"/>
  <c r="E3424" i="1" s="1"/>
  <c r="K3423" i="1"/>
  <c r="C3423" i="1"/>
  <c r="K3422" i="1"/>
  <c r="E3422" i="1"/>
  <c r="D3422" i="1"/>
  <c r="C3422" i="1"/>
  <c r="K3421" i="1"/>
  <c r="E3421" i="1"/>
  <c r="C3421" i="1"/>
  <c r="K3420" i="1"/>
  <c r="C3420" i="1"/>
  <c r="E3420" i="1" s="1"/>
  <c r="G3420" i="1" s="1"/>
  <c r="K3419" i="1"/>
  <c r="C3419" i="1"/>
  <c r="K3418" i="1"/>
  <c r="E3418" i="1"/>
  <c r="D3418" i="1"/>
  <c r="C3418" i="1"/>
  <c r="K3417" i="1"/>
  <c r="C3417" i="1"/>
  <c r="K3416" i="1"/>
  <c r="D3416" i="1"/>
  <c r="C3416" i="1"/>
  <c r="E3416" i="1" s="1"/>
  <c r="K3415" i="1"/>
  <c r="E3415" i="1"/>
  <c r="C3415" i="1"/>
  <c r="D3415" i="1" s="1"/>
  <c r="K3414" i="1"/>
  <c r="E3414" i="1"/>
  <c r="D3414" i="1"/>
  <c r="C3414" i="1"/>
  <c r="K3413" i="1"/>
  <c r="G3413" i="1"/>
  <c r="E3413" i="1"/>
  <c r="D3413" i="1"/>
  <c r="C3413" i="1"/>
  <c r="K3412" i="1"/>
  <c r="L3425" i="1" s="1"/>
  <c r="C3412" i="1"/>
  <c r="K3411" i="1"/>
  <c r="C3411" i="1"/>
  <c r="K3410" i="1"/>
  <c r="E3410" i="1"/>
  <c r="C3410" i="1"/>
  <c r="K3409" i="1"/>
  <c r="E3409" i="1"/>
  <c r="C3409" i="1"/>
  <c r="K3408" i="1"/>
  <c r="C3408" i="1"/>
  <c r="K3407" i="1"/>
  <c r="G3407" i="1"/>
  <c r="E3407" i="1"/>
  <c r="C3407" i="1"/>
  <c r="L3406" i="1"/>
  <c r="K3406" i="1"/>
  <c r="E3406" i="1"/>
  <c r="C3406" i="1"/>
  <c r="K3405" i="1"/>
  <c r="L3419" i="1" s="1"/>
  <c r="G3405" i="1"/>
  <c r="C3405" i="1"/>
  <c r="E3405" i="1" s="1"/>
  <c r="K3404" i="1"/>
  <c r="C3404" i="1"/>
  <c r="K3403" i="1"/>
  <c r="L3417" i="1" s="1"/>
  <c r="E3403" i="1"/>
  <c r="C3403" i="1"/>
  <c r="K3402" i="1"/>
  <c r="E3402" i="1"/>
  <c r="C3402" i="1"/>
  <c r="K3401" i="1"/>
  <c r="C3401" i="1"/>
  <c r="E3401" i="1" s="1"/>
  <c r="K3400" i="1"/>
  <c r="C3400" i="1"/>
  <c r="K3399" i="1"/>
  <c r="E3399" i="1"/>
  <c r="C3399" i="1"/>
  <c r="L3398" i="1"/>
  <c r="K3398" i="1"/>
  <c r="E3398" i="1"/>
  <c r="C3398" i="1"/>
  <c r="K3397" i="1"/>
  <c r="G3397" i="1"/>
  <c r="C3397" i="1"/>
  <c r="E3397" i="1" s="1"/>
  <c r="K3396" i="1"/>
  <c r="C3396" i="1"/>
  <c r="L3395" i="1"/>
  <c r="K3395" i="1"/>
  <c r="E3395" i="1"/>
  <c r="G3395" i="1" s="1"/>
  <c r="C3395" i="1"/>
  <c r="K3394" i="1"/>
  <c r="E3394" i="1"/>
  <c r="D3394" i="1"/>
  <c r="D3395" i="1" s="1"/>
  <c r="C3394" i="1"/>
  <c r="K3393" i="1"/>
  <c r="C3393" i="1"/>
  <c r="K3392" i="1"/>
  <c r="C3392" i="1"/>
  <c r="K3391" i="1"/>
  <c r="E3391" i="1"/>
  <c r="D3391" i="1"/>
  <c r="C3391" i="1"/>
  <c r="K3390" i="1"/>
  <c r="E3390" i="1"/>
  <c r="C3390" i="1"/>
  <c r="K3389" i="1"/>
  <c r="C3389" i="1"/>
  <c r="K3388" i="1"/>
  <c r="C3388" i="1"/>
  <c r="K3387" i="1"/>
  <c r="E3387" i="1"/>
  <c r="C3387" i="1"/>
  <c r="L3386" i="1"/>
  <c r="K3386" i="1"/>
  <c r="E3386" i="1"/>
  <c r="C3386" i="1"/>
  <c r="K3385" i="1"/>
  <c r="L3399" i="1" s="1"/>
  <c r="G3385" i="1"/>
  <c r="C3385" i="1"/>
  <c r="E3385" i="1" s="1"/>
  <c r="K3384" i="1"/>
  <c r="C3384" i="1"/>
  <c r="K3383" i="1"/>
  <c r="L3397" i="1" s="1"/>
  <c r="E3383" i="1"/>
  <c r="C3383" i="1"/>
  <c r="K3382" i="1"/>
  <c r="E3382" i="1"/>
  <c r="C3382" i="1"/>
  <c r="K3381" i="1"/>
  <c r="L3394" i="1" s="1"/>
  <c r="C3381" i="1"/>
  <c r="K3380" i="1"/>
  <c r="C3380" i="1"/>
  <c r="K3379" i="1"/>
  <c r="E3379" i="1"/>
  <c r="D3379" i="1"/>
  <c r="C3379" i="1"/>
  <c r="K3378" i="1"/>
  <c r="E3378" i="1"/>
  <c r="D3378" i="1"/>
  <c r="C3378" i="1"/>
  <c r="K3377" i="1"/>
  <c r="G3377" i="1"/>
  <c r="D3377" i="1"/>
  <c r="C3377" i="1"/>
  <c r="E3377" i="1" s="1"/>
  <c r="K3376" i="1"/>
  <c r="C3376" i="1"/>
  <c r="K3375" i="1"/>
  <c r="L3389" i="1" s="1"/>
  <c r="E3375" i="1"/>
  <c r="C3375" i="1"/>
  <c r="K3374" i="1"/>
  <c r="L3388" i="1" s="1"/>
  <c r="E3374" i="1"/>
  <c r="D3374" i="1"/>
  <c r="D3375" i="1" s="1"/>
  <c r="C3374" i="1"/>
  <c r="K3373" i="1"/>
  <c r="C3373" i="1"/>
  <c r="E3373" i="1" s="1"/>
  <c r="G3373" i="1" s="1"/>
  <c r="K3372" i="1"/>
  <c r="C3372" i="1"/>
  <c r="K3371" i="1"/>
  <c r="E3371" i="1"/>
  <c r="D3371" i="1"/>
  <c r="C3371" i="1"/>
  <c r="K3370" i="1"/>
  <c r="E3370" i="1"/>
  <c r="C3370" i="1"/>
  <c r="K3369" i="1"/>
  <c r="C3369" i="1"/>
  <c r="K3368" i="1"/>
  <c r="C3368" i="1"/>
  <c r="K3367" i="1"/>
  <c r="E3367" i="1"/>
  <c r="C3367" i="1"/>
  <c r="K3366" i="1"/>
  <c r="E3366" i="1"/>
  <c r="C3366" i="1"/>
  <c r="K3365" i="1"/>
  <c r="G3365" i="1"/>
  <c r="D3365" i="1"/>
  <c r="D3366" i="1" s="1"/>
  <c r="D3367" i="1" s="1"/>
  <c r="C3365" i="1"/>
  <c r="E3365" i="1" s="1"/>
  <c r="K3364" i="1"/>
  <c r="C3364" i="1"/>
  <c r="K3363" i="1"/>
  <c r="E3363" i="1"/>
  <c r="D3363" i="1"/>
  <c r="C3363" i="1"/>
  <c r="K3362" i="1"/>
  <c r="E3362" i="1"/>
  <c r="C3362" i="1"/>
  <c r="K3361" i="1"/>
  <c r="C3361" i="1"/>
  <c r="E3361" i="1" s="1"/>
  <c r="G3361" i="1" s="1"/>
  <c r="K3360" i="1"/>
  <c r="C3360" i="1"/>
  <c r="K3359" i="1"/>
  <c r="E3359" i="1"/>
  <c r="C3359" i="1"/>
  <c r="K3358" i="1"/>
  <c r="E3358" i="1"/>
  <c r="D3358" i="1"/>
  <c r="D3359" i="1" s="1"/>
  <c r="C3358" i="1"/>
  <c r="K3357" i="1"/>
  <c r="G3357" i="1"/>
  <c r="C3357" i="1"/>
  <c r="E3357" i="1" s="1"/>
  <c r="K3356" i="1"/>
  <c r="C3356" i="1"/>
  <c r="K3355" i="1"/>
  <c r="E3355" i="1"/>
  <c r="C3355" i="1"/>
  <c r="K3354" i="1"/>
  <c r="E3354" i="1"/>
  <c r="C3354" i="1"/>
  <c r="K3353" i="1"/>
  <c r="C3353" i="1"/>
  <c r="E3353" i="1" s="1"/>
  <c r="G3353" i="1" s="1"/>
  <c r="K3352" i="1"/>
  <c r="C3352" i="1"/>
  <c r="K3351" i="1"/>
  <c r="E3351" i="1"/>
  <c r="D3351" i="1"/>
  <c r="C3351" i="1"/>
  <c r="K3350" i="1"/>
  <c r="E3350" i="1"/>
  <c r="C3350" i="1"/>
  <c r="K3349" i="1"/>
  <c r="C3349" i="1"/>
  <c r="K3348" i="1"/>
  <c r="C3348" i="1"/>
  <c r="K3347" i="1"/>
  <c r="E3347" i="1"/>
  <c r="C3347" i="1"/>
  <c r="K3346" i="1"/>
  <c r="L3360" i="1" s="1"/>
  <c r="E3346" i="1"/>
  <c r="D3346" i="1"/>
  <c r="D3347" i="1" s="1"/>
  <c r="C3346" i="1"/>
  <c r="K3345" i="1"/>
  <c r="G3345" i="1"/>
  <c r="D3345" i="1"/>
  <c r="C3345" i="1"/>
  <c r="E3345" i="1" s="1"/>
  <c r="K3344" i="1"/>
  <c r="C3344" i="1"/>
  <c r="K3343" i="1"/>
  <c r="E3343" i="1"/>
  <c r="D3343" i="1"/>
  <c r="C3343" i="1"/>
  <c r="K3342" i="1"/>
  <c r="E3342" i="1"/>
  <c r="D3342" i="1"/>
  <c r="C3342" i="1"/>
  <c r="K3341" i="1"/>
  <c r="D3341" i="1"/>
  <c r="C3341" i="1"/>
  <c r="E3341" i="1" s="1"/>
  <c r="G3341" i="1" s="1"/>
  <c r="K3340" i="1"/>
  <c r="C3340" i="1"/>
  <c r="K3339" i="1"/>
  <c r="E3339" i="1"/>
  <c r="C3339" i="1"/>
  <c r="K3338" i="1"/>
  <c r="E3338" i="1"/>
  <c r="C3338" i="1"/>
  <c r="K3337" i="1"/>
  <c r="G3337" i="1"/>
  <c r="C3337" i="1"/>
  <c r="E3337" i="1" s="1"/>
  <c r="K3336" i="1"/>
  <c r="C3336" i="1"/>
  <c r="K3335" i="1"/>
  <c r="E3335" i="1"/>
  <c r="C3335" i="1"/>
  <c r="K3334" i="1"/>
  <c r="E3334" i="1"/>
  <c r="C3334" i="1"/>
  <c r="K3333" i="1"/>
  <c r="C3333" i="1"/>
  <c r="E3333" i="1" s="1"/>
  <c r="G3333" i="1" s="1"/>
  <c r="K3332" i="1"/>
  <c r="C3332" i="1"/>
  <c r="K3331" i="1"/>
  <c r="E3331" i="1"/>
  <c r="D3331" i="1"/>
  <c r="C3331" i="1"/>
  <c r="K3330" i="1"/>
  <c r="E3330" i="1"/>
  <c r="C3330" i="1"/>
  <c r="K3329" i="1"/>
  <c r="C3329" i="1"/>
  <c r="K3328" i="1"/>
  <c r="C3328" i="1"/>
  <c r="K3327" i="1"/>
  <c r="E3327" i="1"/>
  <c r="C3327" i="1"/>
  <c r="K3326" i="1"/>
  <c r="E3326" i="1"/>
  <c r="C3326" i="1"/>
  <c r="K3325" i="1"/>
  <c r="L3339" i="1" s="1"/>
  <c r="G3325" i="1"/>
  <c r="C3325" i="1"/>
  <c r="E3325" i="1" s="1"/>
  <c r="K3324" i="1"/>
  <c r="C3324" i="1"/>
  <c r="K3323" i="1"/>
  <c r="L3337" i="1" s="1"/>
  <c r="E3323" i="1"/>
  <c r="D3323" i="1"/>
  <c r="C3323" i="1"/>
  <c r="K3322" i="1"/>
  <c r="E3322" i="1"/>
  <c r="C3322" i="1"/>
  <c r="K3321" i="1"/>
  <c r="D3321" i="1"/>
  <c r="D3322" i="1" s="1"/>
  <c r="C3321" i="1"/>
  <c r="E3321" i="1" s="1"/>
  <c r="G3321" i="1" s="1"/>
  <c r="K3320" i="1"/>
  <c r="C3320" i="1"/>
  <c r="K3319" i="1"/>
  <c r="E3319" i="1"/>
  <c r="C3319" i="1"/>
  <c r="K3318" i="1"/>
  <c r="E3318" i="1"/>
  <c r="D3318" i="1"/>
  <c r="D3319" i="1" s="1"/>
  <c r="C3318" i="1"/>
  <c r="K3317" i="1"/>
  <c r="G3317" i="1"/>
  <c r="C3317" i="1"/>
  <c r="E3317" i="1" s="1"/>
  <c r="K3316" i="1"/>
  <c r="C3316" i="1"/>
  <c r="K3315" i="1"/>
  <c r="E3315" i="1"/>
  <c r="D3315" i="1"/>
  <c r="C3315" i="1"/>
  <c r="L3314" i="1"/>
  <c r="K3314" i="1"/>
  <c r="E3314" i="1"/>
  <c r="C3314" i="1"/>
  <c r="K3313" i="1"/>
  <c r="G3313" i="1"/>
  <c r="C3313" i="1"/>
  <c r="E3313" i="1" s="1"/>
  <c r="K3312" i="1"/>
  <c r="C3312" i="1"/>
  <c r="K3311" i="1"/>
  <c r="E3311" i="1"/>
  <c r="C3311" i="1"/>
  <c r="K3310" i="1"/>
  <c r="E3310" i="1"/>
  <c r="D3310" i="1"/>
  <c r="D3311" i="1" s="1"/>
  <c r="C3310" i="1"/>
  <c r="K3309" i="1"/>
  <c r="C3309" i="1"/>
  <c r="K3308" i="1"/>
  <c r="C3308" i="1"/>
  <c r="K3307" i="1"/>
  <c r="E3307" i="1"/>
  <c r="C3307" i="1"/>
  <c r="K3306" i="1"/>
  <c r="L3320" i="1" s="1"/>
  <c r="E3306" i="1"/>
  <c r="D3306" i="1"/>
  <c r="D3307" i="1" s="1"/>
  <c r="C3306" i="1"/>
  <c r="K3305" i="1"/>
  <c r="L3319" i="1" s="1"/>
  <c r="G3305" i="1"/>
  <c r="C3305" i="1"/>
  <c r="E3305" i="1" s="1"/>
  <c r="K3304" i="1"/>
  <c r="C3304" i="1"/>
  <c r="K3303" i="1"/>
  <c r="L3317" i="1" s="1"/>
  <c r="E3303" i="1"/>
  <c r="C3303" i="1"/>
  <c r="K3302" i="1"/>
  <c r="E3302" i="1"/>
  <c r="C3302" i="1"/>
  <c r="K3301" i="1"/>
  <c r="L3315" i="1" s="1"/>
  <c r="C3301" i="1"/>
  <c r="K3300" i="1"/>
  <c r="C3300" i="1"/>
  <c r="K3299" i="1"/>
  <c r="E3299" i="1"/>
  <c r="C3299" i="1"/>
  <c r="K3298" i="1"/>
  <c r="E3298" i="1"/>
  <c r="C3298" i="1"/>
  <c r="K3297" i="1"/>
  <c r="L3310" i="1" s="1"/>
  <c r="G3297" i="1"/>
  <c r="C3297" i="1"/>
  <c r="E3297" i="1" s="1"/>
  <c r="K3296" i="1"/>
  <c r="C3296" i="1"/>
  <c r="K3295" i="1"/>
  <c r="L3309" i="1" s="1"/>
  <c r="E3295" i="1"/>
  <c r="D3295" i="1"/>
  <c r="C3295" i="1"/>
  <c r="K3294" i="1"/>
  <c r="E3294" i="1"/>
  <c r="C3294" i="1"/>
  <c r="K3293" i="1"/>
  <c r="C3293" i="1"/>
  <c r="E3293" i="1" s="1"/>
  <c r="G3293" i="1" s="1"/>
  <c r="K3292" i="1"/>
  <c r="C3292" i="1"/>
  <c r="K3291" i="1"/>
  <c r="E3291" i="1"/>
  <c r="D3291" i="1"/>
  <c r="C3291" i="1"/>
  <c r="K3290" i="1"/>
  <c r="E3290" i="1"/>
  <c r="C3290" i="1"/>
  <c r="K3289" i="1"/>
  <c r="C3289" i="1"/>
  <c r="K3288" i="1"/>
  <c r="C3288" i="1"/>
  <c r="K3287" i="1"/>
  <c r="E3287" i="1"/>
  <c r="C3287" i="1"/>
  <c r="K3286" i="1"/>
  <c r="E3286" i="1"/>
  <c r="C3286" i="1"/>
  <c r="K3285" i="1"/>
  <c r="G3285" i="1"/>
  <c r="D3285" i="1"/>
  <c r="D3286" i="1" s="1"/>
  <c r="D3287" i="1" s="1"/>
  <c r="C3285" i="1"/>
  <c r="E3285" i="1" s="1"/>
  <c r="K3284" i="1"/>
  <c r="C3284" i="1"/>
  <c r="K3283" i="1"/>
  <c r="E3283" i="1"/>
  <c r="C3283" i="1"/>
  <c r="K3282" i="1"/>
  <c r="E3282" i="1"/>
  <c r="C3282" i="1"/>
  <c r="K3281" i="1"/>
  <c r="C3281" i="1"/>
  <c r="K3280" i="1"/>
  <c r="C3280" i="1"/>
  <c r="K3279" i="1"/>
  <c r="E3279" i="1"/>
  <c r="D3279" i="1"/>
  <c r="C3279" i="1"/>
  <c r="K3278" i="1"/>
  <c r="E3278" i="1"/>
  <c r="D3278" i="1"/>
  <c r="C3278" i="1"/>
  <c r="K3277" i="1"/>
  <c r="G3277" i="1"/>
  <c r="C3277" i="1"/>
  <c r="E3277" i="1" s="1"/>
  <c r="K3276" i="1"/>
  <c r="C3276" i="1"/>
  <c r="K3275" i="1"/>
  <c r="L3289" i="1" s="1"/>
  <c r="E3275" i="1"/>
  <c r="C3275" i="1"/>
  <c r="K3274" i="1"/>
  <c r="E3274" i="1"/>
  <c r="D3274" i="1"/>
  <c r="D3275" i="1" s="1"/>
  <c r="C3274" i="1"/>
  <c r="K3273" i="1"/>
  <c r="C3273" i="1"/>
  <c r="E3273" i="1" s="1"/>
  <c r="G3273" i="1" s="1"/>
  <c r="K3272" i="1"/>
  <c r="C3272" i="1"/>
  <c r="K3271" i="1"/>
  <c r="E3271" i="1"/>
  <c r="C3271" i="1"/>
  <c r="L3270" i="1"/>
  <c r="K3270" i="1"/>
  <c r="E3270" i="1"/>
  <c r="D3270" i="1"/>
  <c r="D3271" i="1" s="1"/>
  <c r="C3270" i="1"/>
  <c r="K3269" i="1"/>
  <c r="G3269" i="1"/>
  <c r="D3269" i="1"/>
  <c r="C3269" i="1"/>
  <c r="E3269" i="1" s="1"/>
  <c r="K3268" i="1"/>
  <c r="C3268" i="1"/>
  <c r="L3267" i="1"/>
  <c r="K3267" i="1"/>
  <c r="E3267" i="1"/>
  <c r="C3267" i="1"/>
  <c r="K3266" i="1"/>
  <c r="E3266" i="1"/>
  <c r="C3266" i="1"/>
  <c r="K3265" i="1"/>
  <c r="C3265" i="1"/>
  <c r="E3265" i="1" s="1"/>
  <c r="K3264" i="1"/>
  <c r="C3264" i="1"/>
  <c r="K3263" i="1"/>
  <c r="E3263" i="1"/>
  <c r="D3263" i="1"/>
  <c r="C3263" i="1"/>
  <c r="K3262" i="1"/>
  <c r="E3262" i="1"/>
  <c r="C3262" i="1"/>
  <c r="K3261" i="1"/>
  <c r="C3261" i="1"/>
  <c r="K3260" i="1"/>
  <c r="C3260" i="1"/>
  <c r="K3259" i="1"/>
  <c r="E3259" i="1"/>
  <c r="C3259" i="1"/>
  <c r="K3258" i="1"/>
  <c r="E3258" i="1"/>
  <c r="D3258" i="1"/>
  <c r="D3259" i="1" s="1"/>
  <c r="C3258" i="1"/>
  <c r="K3257" i="1"/>
  <c r="L3271" i="1" s="1"/>
  <c r="G3257" i="1"/>
  <c r="D3257" i="1"/>
  <c r="C3257" i="1"/>
  <c r="E3257" i="1" s="1"/>
  <c r="K3256" i="1"/>
  <c r="C3256" i="1"/>
  <c r="K3255" i="1"/>
  <c r="L3269" i="1" s="1"/>
  <c r="E3255" i="1"/>
  <c r="C3255" i="1"/>
  <c r="K3254" i="1"/>
  <c r="E3254" i="1"/>
  <c r="D3254" i="1"/>
  <c r="D3255" i="1" s="1"/>
  <c r="C3254" i="1"/>
  <c r="K3253" i="1"/>
  <c r="L3266" i="1" s="1"/>
  <c r="C3253" i="1"/>
  <c r="K3252" i="1"/>
  <c r="C3252" i="1"/>
  <c r="L3251" i="1"/>
  <c r="K3251" i="1"/>
  <c r="E3251" i="1"/>
  <c r="D3251" i="1"/>
  <c r="C3251" i="1"/>
  <c r="L3250" i="1"/>
  <c r="K3250" i="1"/>
  <c r="E3250" i="1"/>
  <c r="C3250" i="1"/>
  <c r="K3249" i="1"/>
  <c r="G3249" i="1"/>
  <c r="C3249" i="1"/>
  <c r="E3249" i="1" s="1"/>
  <c r="K3248" i="1"/>
  <c r="C3248" i="1"/>
  <c r="K3247" i="1"/>
  <c r="L3261" i="1" s="1"/>
  <c r="E3247" i="1"/>
  <c r="C3247" i="1"/>
  <c r="K3246" i="1"/>
  <c r="L3259" i="1" s="1"/>
  <c r="E3246" i="1"/>
  <c r="C3246" i="1"/>
  <c r="K3245" i="1"/>
  <c r="C3245" i="1"/>
  <c r="E3245" i="1" s="1"/>
  <c r="G3245" i="1" s="1"/>
  <c r="K3244" i="1"/>
  <c r="C3244" i="1"/>
  <c r="K3243" i="1"/>
  <c r="E3243" i="1"/>
  <c r="C3243" i="1"/>
  <c r="D3243" i="1" s="1"/>
  <c r="L3242" i="1"/>
  <c r="K3242" i="1"/>
  <c r="E3242" i="1"/>
  <c r="C3242" i="1"/>
  <c r="K3241" i="1"/>
  <c r="G3241" i="1"/>
  <c r="C3241" i="1"/>
  <c r="E3241" i="1" s="1"/>
  <c r="K3240" i="1"/>
  <c r="C3240" i="1"/>
  <c r="K3239" i="1"/>
  <c r="L3253" i="1" s="1"/>
  <c r="E3239" i="1"/>
  <c r="C3239" i="1"/>
  <c r="K3238" i="1"/>
  <c r="E3238" i="1"/>
  <c r="C3238" i="1"/>
  <c r="K3237" i="1"/>
  <c r="C3237" i="1"/>
  <c r="E3237" i="1" s="1"/>
  <c r="G3237" i="1" s="1"/>
  <c r="K3236" i="1"/>
  <c r="C3236" i="1"/>
  <c r="K3235" i="1"/>
  <c r="E3235" i="1"/>
  <c r="C3235" i="1"/>
  <c r="L3234" i="1"/>
  <c r="K3234" i="1"/>
  <c r="E3234" i="1"/>
  <c r="C3234" i="1"/>
  <c r="K3233" i="1"/>
  <c r="L3246" i="1" s="1"/>
  <c r="G3233" i="1"/>
  <c r="C3233" i="1"/>
  <c r="E3233" i="1" s="1"/>
  <c r="K3232" i="1"/>
  <c r="C3232" i="1"/>
  <c r="K3231" i="1"/>
  <c r="L3245" i="1" s="1"/>
  <c r="E3231" i="1"/>
  <c r="C3231" i="1"/>
  <c r="K3230" i="1"/>
  <c r="E3230" i="1"/>
  <c r="C3230" i="1"/>
  <c r="K3229" i="1"/>
  <c r="L3243" i="1" s="1"/>
  <c r="C3229" i="1"/>
  <c r="E3229" i="1" s="1"/>
  <c r="K3228" i="1"/>
  <c r="C3228" i="1"/>
  <c r="K3227" i="1"/>
  <c r="E3227" i="1"/>
  <c r="C3227" i="1"/>
  <c r="D3227" i="1" s="1"/>
  <c r="L3226" i="1"/>
  <c r="K3226" i="1"/>
  <c r="E3226" i="1"/>
  <c r="C3226" i="1"/>
  <c r="K3225" i="1"/>
  <c r="L3238" i="1" s="1"/>
  <c r="G3225" i="1"/>
  <c r="C3225" i="1"/>
  <c r="E3225" i="1" s="1"/>
  <c r="K3224" i="1"/>
  <c r="C3224" i="1"/>
  <c r="K3223" i="1"/>
  <c r="L3237" i="1" s="1"/>
  <c r="E3223" i="1"/>
  <c r="C3223" i="1"/>
  <c r="K3222" i="1"/>
  <c r="E3222" i="1"/>
  <c r="C3222" i="1"/>
  <c r="K3221" i="1"/>
  <c r="L3235" i="1" s="1"/>
  <c r="C3221" i="1"/>
  <c r="E3221" i="1" s="1"/>
  <c r="K3220" i="1"/>
  <c r="C3220" i="1"/>
  <c r="K3219" i="1"/>
  <c r="E3219" i="1"/>
  <c r="C3219" i="1"/>
  <c r="L3218" i="1"/>
  <c r="K3218" i="1"/>
  <c r="E3218" i="1"/>
  <c r="C3218" i="1"/>
  <c r="K3217" i="1"/>
  <c r="L3230" i="1" s="1"/>
  <c r="G3217" i="1"/>
  <c r="C3217" i="1"/>
  <c r="E3217" i="1" s="1"/>
  <c r="K3216" i="1"/>
  <c r="C3216" i="1"/>
  <c r="K3215" i="1"/>
  <c r="L3229" i="1" s="1"/>
  <c r="E3215" i="1"/>
  <c r="C3215" i="1"/>
  <c r="K3214" i="1"/>
  <c r="E3214" i="1"/>
  <c r="C3214" i="1"/>
  <c r="K3213" i="1"/>
  <c r="L3227" i="1" s="1"/>
  <c r="C3213" i="1"/>
  <c r="E3213" i="1" s="1"/>
  <c r="K3212" i="1"/>
  <c r="C3212" i="1"/>
  <c r="K3211" i="1"/>
  <c r="E3211" i="1"/>
  <c r="C3211" i="1"/>
  <c r="D3211" i="1" s="1"/>
  <c r="L3210" i="1"/>
  <c r="K3210" i="1"/>
  <c r="E3210" i="1"/>
  <c r="D3210" i="1"/>
  <c r="C3210" i="1"/>
  <c r="K3209" i="1"/>
  <c r="L3222" i="1" s="1"/>
  <c r="G3209" i="1"/>
  <c r="C3209" i="1"/>
  <c r="E3209" i="1" s="1"/>
  <c r="K3208" i="1"/>
  <c r="C3208" i="1"/>
  <c r="K3207" i="1"/>
  <c r="L3221" i="1" s="1"/>
  <c r="E3207" i="1"/>
  <c r="C3207" i="1"/>
  <c r="K3206" i="1"/>
  <c r="E3206" i="1"/>
  <c r="C3206" i="1"/>
  <c r="K3205" i="1"/>
  <c r="L3219" i="1" s="1"/>
  <c r="C3205" i="1"/>
  <c r="E3205" i="1" s="1"/>
  <c r="K3204" i="1"/>
  <c r="C3204" i="1"/>
  <c r="K3203" i="1"/>
  <c r="E3203" i="1"/>
  <c r="C3203" i="1"/>
  <c r="D3203" i="1" s="1"/>
  <c r="L3202" i="1"/>
  <c r="K3202" i="1"/>
  <c r="E3202" i="1"/>
  <c r="C3202" i="1"/>
  <c r="K3201" i="1"/>
  <c r="L3214" i="1" s="1"/>
  <c r="G3201" i="1"/>
  <c r="C3201" i="1"/>
  <c r="E3201" i="1" s="1"/>
  <c r="K3200" i="1"/>
  <c r="C3200" i="1"/>
  <c r="K3199" i="1"/>
  <c r="L3213" i="1" s="1"/>
  <c r="E3199" i="1"/>
  <c r="C3199" i="1"/>
  <c r="K3198" i="1"/>
  <c r="E3198" i="1"/>
  <c r="C3198" i="1"/>
  <c r="K3197" i="1"/>
  <c r="L3211" i="1" s="1"/>
  <c r="C3197" i="1"/>
  <c r="E3197" i="1" s="1"/>
  <c r="K3196" i="1"/>
  <c r="C3196" i="1"/>
  <c r="K3195" i="1"/>
  <c r="E3195" i="1"/>
  <c r="C3195" i="1"/>
  <c r="L3194" i="1"/>
  <c r="K3194" i="1"/>
  <c r="E3194" i="1"/>
  <c r="C3194" i="1"/>
  <c r="K3193" i="1"/>
  <c r="L3206" i="1" s="1"/>
  <c r="G3193" i="1"/>
  <c r="C3193" i="1"/>
  <c r="E3193" i="1" s="1"/>
  <c r="K3192" i="1"/>
  <c r="C3192" i="1"/>
  <c r="K3191" i="1"/>
  <c r="L3205" i="1" s="1"/>
  <c r="E3191" i="1"/>
  <c r="C3191" i="1"/>
  <c r="D3191" i="1" s="1"/>
  <c r="K3190" i="1"/>
  <c r="E3190" i="1"/>
  <c r="D3190" i="1"/>
  <c r="C3190" i="1"/>
  <c r="K3189" i="1"/>
  <c r="C3189" i="1"/>
  <c r="K3188" i="1"/>
  <c r="C3188" i="1"/>
  <c r="K3187" i="1"/>
  <c r="E3187" i="1"/>
  <c r="C3187" i="1"/>
  <c r="D3187" i="1" s="1"/>
  <c r="L3186" i="1"/>
  <c r="K3186" i="1"/>
  <c r="E3186" i="1"/>
  <c r="C3186" i="1"/>
  <c r="K3185" i="1"/>
  <c r="G3185" i="1"/>
  <c r="C3185" i="1"/>
  <c r="E3185" i="1" s="1"/>
  <c r="K3184" i="1"/>
  <c r="C3184" i="1"/>
  <c r="K3183" i="1"/>
  <c r="E3183" i="1"/>
  <c r="C3183" i="1"/>
  <c r="K3182" i="1"/>
  <c r="E3182" i="1"/>
  <c r="C3182" i="1"/>
  <c r="K3181" i="1"/>
  <c r="C3181" i="1"/>
  <c r="K3180" i="1"/>
  <c r="C3180" i="1"/>
  <c r="K3179" i="1"/>
  <c r="E3179" i="1"/>
  <c r="C3179" i="1"/>
  <c r="K3178" i="1"/>
  <c r="E3178" i="1"/>
  <c r="D3178" i="1"/>
  <c r="C3178" i="1"/>
  <c r="K3177" i="1"/>
  <c r="G3177" i="1"/>
  <c r="C3177" i="1"/>
  <c r="E3177" i="1" s="1"/>
  <c r="K3176" i="1"/>
  <c r="C3176" i="1"/>
  <c r="K3175" i="1"/>
  <c r="E3175" i="1"/>
  <c r="C3175" i="1"/>
  <c r="K3174" i="1"/>
  <c r="E3174" i="1"/>
  <c r="D3174" i="1"/>
  <c r="D3175" i="1" s="1"/>
  <c r="C3174" i="1"/>
  <c r="K3173" i="1"/>
  <c r="C3173" i="1"/>
  <c r="E3173" i="1" s="1"/>
  <c r="K3172" i="1"/>
  <c r="C3172" i="1"/>
  <c r="K3171" i="1"/>
  <c r="E3171" i="1"/>
  <c r="C3171" i="1"/>
  <c r="K3170" i="1"/>
  <c r="E3170" i="1"/>
  <c r="D3170" i="1"/>
  <c r="D3171" i="1" s="1"/>
  <c r="C3170" i="1"/>
  <c r="K3169" i="1"/>
  <c r="L3182" i="1" s="1"/>
  <c r="G3169" i="1"/>
  <c r="C3169" i="1"/>
  <c r="E3169" i="1" s="1"/>
  <c r="K3168" i="1"/>
  <c r="C3168" i="1"/>
  <c r="K3167" i="1"/>
  <c r="E3167" i="1"/>
  <c r="C3167" i="1"/>
  <c r="K3166" i="1"/>
  <c r="E3166" i="1"/>
  <c r="D3166" i="1"/>
  <c r="D3167" i="1" s="1"/>
  <c r="C3166" i="1"/>
  <c r="K3165" i="1"/>
  <c r="L3179" i="1" s="1"/>
  <c r="C3165" i="1"/>
  <c r="E3165" i="1" s="1"/>
  <c r="K3164" i="1"/>
  <c r="C3164" i="1"/>
  <c r="K3163" i="1"/>
  <c r="E3163" i="1"/>
  <c r="C3163" i="1"/>
  <c r="K3162" i="1"/>
  <c r="E3162" i="1"/>
  <c r="C3162" i="1"/>
  <c r="K3161" i="1"/>
  <c r="G3161" i="1"/>
  <c r="C3161" i="1"/>
  <c r="E3161" i="1" s="1"/>
  <c r="K3160" i="1"/>
  <c r="C3160" i="1"/>
  <c r="K3159" i="1"/>
  <c r="E3159" i="1"/>
  <c r="C3159" i="1"/>
  <c r="K3158" i="1"/>
  <c r="E3158" i="1"/>
  <c r="C3158" i="1"/>
  <c r="K3157" i="1"/>
  <c r="C3157" i="1"/>
  <c r="E3157" i="1" s="1"/>
  <c r="K3156" i="1"/>
  <c r="C3156" i="1"/>
  <c r="K3155" i="1"/>
  <c r="E3155" i="1"/>
  <c r="D3155" i="1"/>
  <c r="C3155" i="1"/>
  <c r="K3154" i="1"/>
  <c r="E3154" i="1"/>
  <c r="C3154" i="1"/>
  <c r="K3153" i="1"/>
  <c r="L3166" i="1" s="1"/>
  <c r="C3153" i="1"/>
  <c r="K3152" i="1"/>
  <c r="C3152" i="1"/>
  <c r="L3151" i="1"/>
  <c r="K3151" i="1"/>
  <c r="E3151" i="1"/>
  <c r="D3151" i="1"/>
  <c r="C3151" i="1"/>
  <c r="L3150" i="1"/>
  <c r="K3150" i="1"/>
  <c r="E3150" i="1"/>
  <c r="C3150" i="1"/>
  <c r="K3149" i="1"/>
  <c r="G3149" i="1"/>
  <c r="C3149" i="1"/>
  <c r="E3149" i="1" s="1"/>
  <c r="K3148" i="1"/>
  <c r="C3148" i="1"/>
  <c r="K3147" i="1"/>
  <c r="E3147" i="1"/>
  <c r="C3147" i="1"/>
  <c r="K3146" i="1"/>
  <c r="E3146" i="1"/>
  <c r="C3146" i="1"/>
  <c r="K3145" i="1"/>
  <c r="C3145" i="1"/>
  <c r="E3145" i="1" s="1"/>
  <c r="G3145" i="1" s="1"/>
  <c r="K3144" i="1"/>
  <c r="C3144" i="1"/>
  <c r="K3143" i="1"/>
  <c r="E3143" i="1"/>
  <c r="C3143" i="1"/>
  <c r="L3142" i="1"/>
  <c r="K3142" i="1"/>
  <c r="E3142" i="1"/>
  <c r="C3142" i="1"/>
  <c r="K3141" i="1"/>
  <c r="G3141" i="1"/>
  <c r="C3141" i="1"/>
  <c r="E3141" i="1" s="1"/>
  <c r="K3140" i="1"/>
  <c r="C3140" i="1"/>
  <c r="K3139" i="1"/>
  <c r="L3153" i="1" s="1"/>
  <c r="E3139" i="1"/>
  <c r="C3139" i="1"/>
  <c r="K3138" i="1"/>
  <c r="E3138" i="1"/>
  <c r="C3138" i="1"/>
  <c r="K3137" i="1"/>
  <c r="C3137" i="1"/>
  <c r="E3137" i="1" s="1"/>
  <c r="G3137" i="1" s="1"/>
  <c r="K3136" i="1"/>
  <c r="C3136" i="1"/>
  <c r="K3135" i="1"/>
  <c r="E3135" i="1"/>
  <c r="C3135" i="1"/>
  <c r="K3134" i="1"/>
  <c r="E3134" i="1"/>
  <c r="D3134" i="1"/>
  <c r="C3134" i="1"/>
  <c r="K3133" i="1"/>
  <c r="L3146" i="1" s="1"/>
  <c r="G3133" i="1"/>
  <c r="C3133" i="1"/>
  <c r="E3133" i="1" s="1"/>
  <c r="K3132" i="1"/>
  <c r="C3132" i="1"/>
  <c r="K3131" i="1"/>
  <c r="L3145" i="1" s="1"/>
  <c r="E3131" i="1"/>
  <c r="C3131" i="1"/>
  <c r="D3131" i="1" s="1"/>
  <c r="K3130" i="1"/>
  <c r="E3130" i="1"/>
  <c r="D3130" i="1"/>
  <c r="C3130" i="1"/>
  <c r="K3129" i="1"/>
  <c r="C3129" i="1"/>
  <c r="K3128" i="1"/>
  <c r="C3128" i="1"/>
  <c r="K3127" i="1"/>
  <c r="E3127" i="1"/>
  <c r="C3127" i="1"/>
  <c r="K3126" i="1"/>
  <c r="E3126" i="1"/>
  <c r="C3126" i="1"/>
  <c r="K3125" i="1"/>
  <c r="G3125" i="1"/>
  <c r="C3125" i="1"/>
  <c r="E3125" i="1" s="1"/>
  <c r="K3124" i="1"/>
  <c r="C3124" i="1"/>
  <c r="K3123" i="1"/>
  <c r="E3123" i="1"/>
  <c r="C3123" i="1"/>
  <c r="K3122" i="1"/>
  <c r="E3122" i="1"/>
  <c r="C3122" i="1"/>
  <c r="K3121" i="1"/>
  <c r="C3121" i="1"/>
  <c r="K3120" i="1"/>
  <c r="C3120" i="1"/>
  <c r="K3119" i="1"/>
  <c r="E3119" i="1"/>
  <c r="C3119" i="1"/>
  <c r="K3118" i="1"/>
  <c r="E3118" i="1"/>
  <c r="C3118" i="1"/>
  <c r="K3117" i="1"/>
  <c r="G3117" i="1"/>
  <c r="C3117" i="1"/>
  <c r="E3117" i="1" s="1"/>
  <c r="K3116" i="1"/>
  <c r="C3116" i="1"/>
  <c r="K3115" i="1"/>
  <c r="E3115" i="1"/>
  <c r="C3115" i="1"/>
  <c r="D3115" i="1" s="1"/>
  <c r="K3114" i="1"/>
  <c r="E3114" i="1"/>
  <c r="C3114" i="1"/>
  <c r="K3113" i="1"/>
  <c r="C3113" i="1"/>
  <c r="K3112" i="1"/>
  <c r="C3112" i="1"/>
  <c r="K3111" i="1"/>
  <c r="E3111" i="1"/>
  <c r="C3111" i="1"/>
  <c r="D3111" i="1" s="1"/>
  <c r="K3110" i="1"/>
  <c r="E3110" i="1"/>
  <c r="C3110" i="1"/>
  <c r="K3109" i="1"/>
  <c r="L3122" i="1" s="1"/>
  <c r="G3109" i="1"/>
  <c r="C3109" i="1"/>
  <c r="E3109" i="1" s="1"/>
  <c r="K3108" i="1"/>
  <c r="C3108" i="1"/>
  <c r="L3107" i="1"/>
  <c r="K3107" i="1"/>
  <c r="E3107" i="1"/>
  <c r="C3107" i="1"/>
  <c r="D3107" i="1" s="1"/>
  <c r="K3106" i="1"/>
  <c r="E3106" i="1"/>
  <c r="D3106" i="1"/>
  <c r="C3106" i="1"/>
  <c r="K3105" i="1"/>
  <c r="C3105" i="1"/>
  <c r="E3105" i="1" s="1"/>
  <c r="K3104" i="1"/>
  <c r="C3104" i="1"/>
  <c r="K3103" i="1"/>
  <c r="E3103" i="1"/>
  <c r="C3103" i="1"/>
  <c r="K3102" i="1"/>
  <c r="E3102" i="1"/>
  <c r="C3102" i="1"/>
  <c r="K3101" i="1"/>
  <c r="G3101" i="1"/>
  <c r="C3101" i="1"/>
  <c r="E3101" i="1" s="1"/>
  <c r="K3100" i="1"/>
  <c r="C3100" i="1"/>
  <c r="L3099" i="1"/>
  <c r="K3099" i="1"/>
  <c r="E3099" i="1"/>
  <c r="C3099" i="1"/>
  <c r="K3098" i="1"/>
  <c r="E3098" i="1"/>
  <c r="C3098" i="1"/>
  <c r="K3097" i="1"/>
  <c r="C3097" i="1"/>
  <c r="E3097" i="1" s="1"/>
  <c r="K3096" i="1"/>
  <c r="C3096" i="1"/>
  <c r="K3095" i="1"/>
  <c r="E3095" i="1"/>
  <c r="C3095" i="1"/>
  <c r="K3094" i="1"/>
  <c r="E3094" i="1"/>
  <c r="C3094" i="1"/>
  <c r="K3093" i="1"/>
  <c r="G3093" i="1"/>
  <c r="C3093" i="1"/>
  <c r="E3093" i="1" s="1"/>
  <c r="K3092" i="1"/>
  <c r="C3092" i="1"/>
  <c r="K3091" i="1"/>
  <c r="E3091" i="1"/>
  <c r="C3091" i="1"/>
  <c r="D3091" i="1" s="1"/>
  <c r="K3090" i="1"/>
  <c r="E3090" i="1"/>
  <c r="D3090" i="1"/>
  <c r="C3090" i="1"/>
  <c r="K3089" i="1"/>
  <c r="C3089" i="1"/>
  <c r="E3089" i="1" s="1"/>
  <c r="K3088" i="1"/>
  <c r="C3088" i="1"/>
  <c r="K3087" i="1"/>
  <c r="E3087" i="1"/>
  <c r="C3087" i="1"/>
  <c r="D3087" i="1" s="1"/>
  <c r="K3086" i="1"/>
  <c r="E3086" i="1"/>
  <c r="C3086" i="1"/>
  <c r="K3085" i="1"/>
  <c r="G3085" i="1"/>
  <c r="C3085" i="1"/>
  <c r="E3085" i="1" s="1"/>
  <c r="K3084" i="1"/>
  <c r="C3084" i="1"/>
  <c r="K3083" i="1"/>
  <c r="E3083" i="1"/>
  <c r="C3083" i="1"/>
  <c r="K3082" i="1"/>
  <c r="L3091" i="1" s="1"/>
  <c r="E3082" i="1"/>
  <c r="C3082" i="1"/>
  <c r="K3081" i="1"/>
  <c r="C3081" i="1"/>
  <c r="E3081" i="1" s="1"/>
  <c r="K3080" i="1"/>
  <c r="C3080" i="1"/>
  <c r="K3079" i="1"/>
  <c r="E3079" i="1"/>
  <c r="C3079" i="1"/>
  <c r="K3078" i="1"/>
  <c r="E3078" i="1"/>
  <c r="C3078" i="1"/>
  <c r="K3077" i="1"/>
  <c r="G3077" i="1"/>
  <c r="C3077" i="1"/>
  <c r="E3077" i="1" s="1"/>
  <c r="K3076" i="1"/>
  <c r="C3076" i="1"/>
  <c r="K3075" i="1"/>
  <c r="E3075" i="1"/>
  <c r="C3075" i="1"/>
  <c r="K3074" i="1"/>
  <c r="E3074" i="1"/>
  <c r="C3074" i="1"/>
  <c r="K3073" i="1"/>
  <c r="L3087" i="1" s="1"/>
  <c r="C3073" i="1"/>
  <c r="E3073" i="1" s="1"/>
  <c r="K3072" i="1"/>
  <c r="C3072" i="1"/>
  <c r="K3071" i="1"/>
  <c r="E3071" i="1"/>
  <c r="C3071" i="1"/>
  <c r="D3071" i="1" s="1"/>
  <c r="K3070" i="1"/>
  <c r="E3070" i="1"/>
  <c r="C3070" i="1"/>
  <c r="K3069" i="1"/>
  <c r="G3069" i="1"/>
  <c r="C3069" i="1"/>
  <c r="E3069" i="1" s="1"/>
  <c r="K3068" i="1"/>
  <c r="C3068" i="1"/>
  <c r="K3067" i="1"/>
  <c r="E3067" i="1"/>
  <c r="C3067" i="1"/>
  <c r="D3067" i="1" s="1"/>
  <c r="K3066" i="1"/>
  <c r="E3066" i="1"/>
  <c r="C3066" i="1"/>
  <c r="K3065" i="1"/>
  <c r="L3079" i="1" s="1"/>
  <c r="D3065" i="1"/>
  <c r="D3066" i="1" s="1"/>
  <c r="C3065" i="1"/>
  <c r="E3065" i="1" s="1"/>
  <c r="K3064" i="1"/>
  <c r="C3064" i="1"/>
  <c r="K3063" i="1"/>
  <c r="E3063" i="1"/>
  <c r="C3063" i="1"/>
  <c r="K3062" i="1"/>
  <c r="E3062" i="1"/>
  <c r="C3062" i="1"/>
  <c r="K3061" i="1"/>
  <c r="G3061" i="1"/>
  <c r="C3061" i="1"/>
  <c r="E3061" i="1" s="1"/>
  <c r="K3060" i="1"/>
  <c r="C3060" i="1"/>
  <c r="K3059" i="1"/>
  <c r="E3059" i="1"/>
  <c r="C3059" i="1"/>
  <c r="D3059" i="1" s="1"/>
  <c r="K3058" i="1"/>
  <c r="E3058" i="1"/>
  <c r="C3058" i="1"/>
  <c r="K3057" i="1"/>
  <c r="C3057" i="1"/>
  <c r="E3057" i="1" s="1"/>
  <c r="K3056" i="1"/>
  <c r="C3056" i="1"/>
  <c r="K3055" i="1"/>
  <c r="E3055" i="1"/>
  <c r="C3055" i="1"/>
  <c r="D3055" i="1" s="1"/>
  <c r="K3054" i="1"/>
  <c r="E3054" i="1"/>
  <c r="D3054" i="1"/>
  <c r="C3054" i="1"/>
  <c r="K3053" i="1"/>
  <c r="G3053" i="1"/>
  <c r="C3053" i="1"/>
  <c r="E3053" i="1" s="1"/>
  <c r="K3052" i="1"/>
  <c r="C3052" i="1"/>
  <c r="K3051" i="1"/>
  <c r="E3051" i="1"/>
  <c r="C3051" i="1"/>
  <c r="K3050" i="1"/>
  <c r="E3050" i="1"/>
  <c r="C3050" i="1"/>
  <c r="K3049" i="1"/>
  <c r="D3049" i="1"/>
  <c r="D3050" i="1" s="1"/>
  <c r="C3049" i="1"/>
  <c r="E3049" i="1" s="1"/>
  <c r="K3048" i="1"/>
  <c r="C3048" i="1"/>
  <c r="K3047" i="1"/>
  <c r="E3047" i="1"/>
  <c r="C3047" i="1"/>
  <c r="K3046" i="1"/>
  <c r="E3046" i="1"/>
  <c r="C3046" i="1"/>
  <c r="K3045" i="1"/>
  <c r="G3045" i="1"/>
  <c r="C3045" i="1"/>
  <c r="E3045" i="1" s="1"/>
  <c r="K3044" i="1"/>
  <c r="C3044" i="1"/>
  <c r="K3043" i="1"/>
  <c r="E3043" i="1"/>
  <c r="C3043" i="1"/>
  <c r="D3043" i="1" s="1"/>
  <c r="K3042" i="1"/>
  <c r="E3042" i="1"/>
  <c r="D3042" i="1"/>
  <c r="C3042" i="1"/>
  <c r="K3041" i="1"/>
  <c r="C3041" i="1"/>
  <c r="E3041" i="1" s="1"/>
  <c r="K3040" i="1"/>
  <c r="C3040" i="1"/>
  <c r="K3039" i="1"/>
  <c r="E3039" i="1"/>
  <c r="C3039" i="1"/>
  <c r="L3038" i="1"/>
  <c r="K3038" i="1"/>
  <c r="E3038" i="1"/>
  <c r="D3038" i="1"/>
  <c r="C3038" i="1"/>
  <c r="K3037" i="1"/>
  <c r="G3037" i="1"/>
  <c r="C3037" i="1"/>
  <c r="E3037" i="1" s="1"/>
  <c r="K3036" i="1"/>
  <c r="C3036" i="1"/>
  <c r="K3035" i="1"/>
  <c r="L3049" i="1" s="1"/>
  <c r="E3035" i="1"/>
  <c r="C3035" i="1"/>
  <c r="K3034" i="1"/>
  <c r="L3046" i="1" s="1"/>
  <c r="E3034" i="1"/>
  <c r="C3034" i="1"/>
  <c r="K3033" i="1"/>
  <c r="C3033" i="1"/>
  <c r="E3033" i="1" s="1"/>
  <c r="K3032" i="1"/>
  <c r="C3032" i="1"/>
  <c r="K3031" i="1"/>
  <c r="E3031" i="1"/>
  <c r="C3031" i="1"/>
  <c r="L3030" i="1"/>
  <c r="K3030" i="1"/>
  <c r="E3030" i="1"/>
  <c r="D3030" i="1"/>
  <c r="C3030" i="1"/>
  <c r="K3029" i="1"/>
  <c r="G3029" i="1"/>
  <c r="C3029" i="1"/>
  <c r="E3029" i="1" s="1"/>
  <c r="K3028" i="1"/>
  <c r="C3028" i="1"/>
  <c r="K3027" i="1"/>
  <c r="L3041" i="1" s="1"/>
  <c r="E3027" i="1"/>
  <c r="C3027" i="1"/>
  <c r="K3026" i="1"/>
  <c r="E3026" i="1"/>
  <c r="C3026" i="1"/>
  <c r="K3025" i="1"/>
  <c r="L3039" i="1" s="1"/>
  <c r="C3025" i="1"/>
  <c r="E3025" i="1" s="1"/>
  <c r="K3024" i="1"/>
  <c r="C3024" i="1"/>
  <c r="K3023" i="1"/>
  <c r="E3023" i="1"/>
  <c r="C3023" i="1"/>
  <c r="L3022" i="1"/>
  <c r="K3022" i="1"/>
  <c r="E3022" i="1"/>
  <c r="C3022" i="1"/>
  <c r="K3021" i="1"/>
  <c r="L3034" i="1" s="1"/>
  <c r="G3021" i="1"/>
  <c r="C3021" i="1"/>
  <c r="E3021" i="1" s="1"/>
  <c r="K3020" i="1"/>
  <c r="C3020" i="1"/>
  <c r="K3019" i="1"/>
  <c r="L3033" i="1" s="1"/>
  <c r="E3019" i="1"/>
  <c r="C3019" i="1"/>
  <c r="K3018" i="1"/>
  <c r="E3018" i="1"/>
  <c r="C3018" i="1"/>
  <c r="K3017" i="1"/>
  <c r="L3031" i="1" s="1"/>
  <c r="C3017" i="1"/>
  <c r="E3017" i="1" s="1"/>
  <c r="K3016" i="1"/>
  <c r="C3016" i="1"/>
  <c r="K3015" i="1"/>
  <c r="E3015" i="1"/>
  <c r="C3015" i="1"/>
  <c r="D3015" i="1" s="1"/>
  <c r="L3014" i="1"/>
  <c r="K3014" i="1"/>
  <c r="E3014" i="1"/>
  <c r="C3014" i="1"/>
  <c r="K3013" i="1"/>
  <c r="L3026" i="1" s="1"/>
  <c r="G3013" i="1"/>
  <c r="C3013" i="1"/>
  <c r="E3013" i="1" s="1"/>
  <c r="K3012" i="1"/>
  <c r="C3012" i="1"/>
  <c r="K3011" i="1"/>
  <c r="L3025" i="1" s="1"/>
  <c r="E3011" i="1"/>
  <c r="C3011" i="1"/>
  <c r="K3010" i="1"/>
  <c r="E3010" i="1"/>
  <c r="C3010" i="1"/>
  <c r="K3009" i="1"/>
  <c r="L3023" i="1" s="1"/>
  <c r="C3009" i="1"/>
  <c r="E3009" i="1" s="1"/>
  <c r="K3008" i="1"/>
  <c r="C3008" i="1"/>
  <c r="K3007" i="1"/>
  <c r="E3007" i="1"/>
  <c r="C3007" i="1"/>
  <c r="L3006" i="1"/>
  <c r="K3006" i="1"/>
  <c r="E3006" i="1"/>
  <c r="C3006" i="1"/>
  <c r="K3005" i="1"/>
  <c r="L3018" i="1" s="1"/>
  <c r="G3005" i="1"/>
  <c r="C3005" i="1"/>
  <c r="E3005" i="1" s="1"/>
  <c r="K3004" i="1"/>
  <c r="C3004" i="1"/>
  <c r="K3003" i="1"/>
  <c r="L3017" i="1" s="1"/>
  <c r="E3003" i="1"/>
  <c r="C3003" i="1"/>
  <c r="K3002" i="1"/>
  <c r="E3002" i="1"/>
  <c r="C3002" i="1"/>
  <c r="K3001" i="1"/>
  <c r="L3015" i="1" s="1"/>
  <c r="C3001" i="1"/>
  <c r="E3001" i="1" s="1"/>
  <c r="K3000" i="1"/>
  <c r="C3000" i="1"/>
  <c r="K2999" i="1"/>
  <c r="E2999" i="1"/>
  <c r="C2999" i="1"/>
  <c r="D2999" i="1" s="1"/>
  <c r="L2998" i="1"/>
  <c r="K2998" i="1"/>
  <c r="E2998" i="1"/>
  <c r="C2998" i="1"/>
  <c r="K2997" i="1"/>
  <c r="L3010" i="1" s="1"/>
  <c r="G2997" i="1"/>
  <c r="C2997" i="1"/>
  <c r="E2997" i="1" s="1"/>
  <c r="K2996" i="1"/>
  <c r="C2996" i="1"/>
  <c r="K2995" i="1"/>
  <c r="L3009" i="1" s="1"/>
  <c r="E2995" i="1"/>
  <c r="C2995" i="1"/>
  <c r="K2994" i="1"/>
  <c r="E2994" i="1"/>
  <c r="C2994" i="1"/>
  <c r="K2993" i="1"/>
  <c r="L3007" i="1" s="1"/>
  <c r="C2993" i="1"/>
  <c r="E2993" i="1" s="1"/>
  <c r="K2992" i="1"/>
  <c r="C2992" i="1"/>
  <c r="K2991" i="1"/>
  <c r="E2991" i="1"/>
  <c r="C2991" i="1"/>
  <c r="L2990" i="1"/>
  <c r="K2990" i="1"/>
  <c r="E2990" i="1"/>
  <c r="D2990" i="1"/>
  <c r="C2990" i="1"/>
  <c r="K2989" i="1"/>
  <c r="L3002" i="1" s="1"/>
  <c r="G2989" i="1"/>
  <c r="C2989" i="1"/>
  <c r="E2989" i="1" s="1"/>
  <c r="K2988" i="1"/>
  <c r="C2988" i="1"/>
  <c r="K2987" i="1"/>
  <c r="L3001" i="1" s="1"/>
  <c r="E2987" i="1"/>
  <c r="C2987" i="1"/>
  <c r="D2987" i="1" s="1"/>
  <c r="K2986" i="1"/>
  <c r="E2986" i="1"/>
  <c r="C2986" i="1"/>
  <c r="K2985" i="1"/>
  <c r="L2999" i="1" s="1"/>
  <c r="C2985" i="1"/>
  <c r="E2985" i="1" s="1"/>
  <c r="K2984" i="1"/>
  <c r="C2984" i="1"/>
  <c r="K2983" i="1"/>
  <c r="E2983" i="1"/>
  <c r="C2983" i="1"/>
  <c r="K2982" i="1"/>
  <c r="E2982" i="1"/>
  <c r="C2982" i="1"/>
  <c r="K2981" i="1"/>
  <c r="L2994" i="1" s="1"/>
  <c r="G2981" i="1"/>
  <c r="C2981" i="1"/>
  <c r="E2981" i="1" s="1"/>
  <c r="K2980" i="1"/>
  <c r="C2980" i="1"/>
  <c r="K2979" i="1"/>
  <c r="L2993" i="1" s="1"/>
  <c r="E2979" i="1"/>
  <c r="C2979" i="1"/>
  <c r="D2979" i="1" s="1"/>
  <c r="K2978" i="1"/>
  <c r="E2978" i="1"/>
  <c r="D2978" i="1"/>
  <c r="C2978" i="1"/>
  <c r="K2977" i="1"/>
  <c r="C2977" i="1"/>
  <c r="K2976" i="1"/>
  <c r="C2976" i="1"/>
  <c r="K2975" i="1"/>
  <c r="E2975" i="1"/>
  <c r="C2975" i="1"/>
  <c r="K2974" i="1"/>
  <c r="E2974" i="1"/>
  <c r="D2974" i="1"/>
  <c r="C2974" i="1"/>
  <c r="K2973" i="1"/>
  <c r="G2973" i="1"/>
  <c r="C2973" i="1"/>
  <c r="E2973" i="1" s="1"/>
  <c r="K2972" i="1"/>
  <c r="C2972" i="1"/>
  <c r="K2971" i="1"/>
  <c r="L2985" i="1" s="1"/>
  <c r="E2971" i="1"/>
  <c r="C2971" i="1"/>
  <c r="K2970" i="1"/>
  <c r="E2970" i="1"/>
  <c r="C2970" i="1"/>
  <c r="K2969" i="1"/>
  <c r="C2969" i="1"/>
  <c r="K2968" i="1"/>
  <c r="C2968" i="1"/>
  <c r="K2967" i="1"/>
  <c r="E2967" i="1"/>
  <c r="C2967" i="1"/>
  <c r="K2966" i="1"/>
  <c r="E2966" i="1"/>
  <c r="C2966" i="1"/>
  <c r="K2965" i="1"/>
  <c r="G2965" i="1"/>
  <c r="C2965" i="1"/>
  <c r="E2965" i="1" s="1"/>
  <c r="K2964" i="1"/>
  <c r="C2964" i="1"/>
  <c r="K2963" i="1"/>
  <c r="L2977" i="1" s="1"/>
  <c r="E2963" i="1"/>
  <c r="C2963" i="1"/>
  <c r="D2963" i="1" s="1"/>
  <c r="K2962" i="1"/>
  <c r="E2962" i="1"/>
  <c r="D2962" i="1"/>
  <c r="C2962" i="1"/>
  <c r="K2961" i="1"/>
  <c r="C2961" i="1"/>
  <c r="E2961" i="1" s="1"/>
  <c r="K2960" i="1"/>
  <c r="C2960" i="1"/>
  <c r="K2959" i="1"/>
  <c r="E2959" i="1"/>
  <c r="C2959" i="1"/>
  <c r="K2958" i="1"/>
  <c r="E2958" i="1"/>
  <c r="C2958" i="1"/>
  <c r="K2957" i="1"/>
  <c r="L2970" i="1" s="1"/>
  <c r="G2957" i="1"/>
  <c r="C2957" i="1"/>
  <c r="E2957" i="1" s="1"/>
  <c r="K2956" i="1"/>
  <c r="C2956" i="1"/>
  <c r="K2955" i="1"/>
  <c r="E2955" i="1"/>
  <c r="C2955" i="1"/>
  <c r="D2955" i="1" s="1"/>
  <c r="K2954" i="1"/>
  <c r="L2968" i="1" s="1"/>
  <c r="E2954" i="1"/>
  <c r="C2954" i="1"/>
  <c r="K2953" i="1"/>
  <c r="C2953" i="1"/>
  <c r="E2953" i="1" s="1"/>
  <c r="K2952" i="1"/>
  <c r="C2952" i="1"/>
  <c r="K2951" i="1"/>
  <c r="E2951" i="1"/>
  <c r="C2951" i="1"/>
  <c r="K2950" i="1"/>
  <c r="E2950" i="1"/>
  <c r="C2950" i="1"/>
  <c r="K2949" i="1"/>
  <c r="L2962" i="1" s="1"/>
  <c r="G2949" i="1"/>
  <c r="C2949" i="1"/>
  <c r="E2949" i="1" s="1"/>
  <c r="K2948" i="1"/>
  <c r="C2948" i="1"/>
  <c r="L2947" i="1"/>
  <c r="K2947" i="1"/>
  <c r="E2947" i="1"/>
  <c r="C2947" i="1"/>
  <c r="D2947" i="1" s="1"/>
  <c r="K2946" i="1"/>
  <c r="E2946" i="1"/>
  <c r="C2946" i="1"/>
  <c r="K2945" i="1"/>
  <c r="C2945" i="1"/>
  <c r="E2945" i="1" s="1"/>
  <c r="K2944" i="1"/>
  <c r="C2944" i="1"/>
  <c r="K2943" i="1"/>
  <c r="E2943" i="1"/>
  <c r="C2943" i="1"/>
  <c r="K2942" i="1"/>
  <c r="E2942" i="1"/>
  <c r="D2942" i="1"/>
  <c r="C2942" i="1"/>
  <c r="K2941" i="1"/>
  <c r="L2955" i="1" s="1"/>
  <c r="G2941" i="1"/>
  <c r="C2941" i="1"/>
  <c r="E2941" i="1" s="1"/>
  <c r="K2940" i="1"/>
  <c r="C2940" i="1"/>
  <c r="K2939" i="1"/>
  <c r="E2939" i="1"/>
  <c r="C2939" i="1"/>
  <c r="K2938" i="1"/>
  <c r="E2938" i="1"/>
  <c r="C2938" i="1"/>
  <c r="K2937" i="1"/>
  <c r="C2937" i="1"/>
  <c r="E2937" i="1" s="1"/>
  <c r="K2936" i="1"/>
  <c r="C2936" i="1"/>
  <c r="K2935" i="1"/>
  <c r="E2935" i="1"/>
  <c r="C2935" i="1"/>
  <c r="K2934" i="1"/>
  <c r="E2934" i="1"/>
  <c r="C2934" i="1"/>
  <c r="K2933" i="1"/>
  <c r="L2946" i="1" s="1"/>
  <c r="G2933" i="1"/>
  <c r="C2933" i="1"/>
  <c r="E2933" i="1" s="1"/>
  <c r="K2932" i="1"/>
  <c r="C2932" i="1"/>
  <c r="L2931" i="1"/>
  <c r="K2931" i="1"/>
  <c r="E2931" i="1"/>
  <c r="C2931" i="1"/>
  <c r="D2931" i="1" s="1"/>
  <c r="K2930" i="1"/>
  <c r="L2939" i="1" s="1"/>
  <c r="E2930" i="1"/>
  <c r="D2930" i="1"/>
  <c r="C2930" i="1"/>
  <c r="K2929" i="1"/>
  <c r="L2943" i="1" s="1"/>
  <c r="C2929" i="1"/>
  <c r="E2929" i="1" s="1"/>
  <c r="K2928" i="1"/>
  <c r="C2928" i="1"/>
  <c r="K2927" i="1"/>
  <c r="E2927" i="1"/>
  <c r="C2927" i="1"/>
  <c r="K2926" i="1"/>
  <c r="E2926" i="1"/>
  <c r="C2926" i="1"/>
  <c r="K2925" i="1"/>
  <c r="G2925" i="1"/>
  <c r="C2925" i="1"/>
  <c r="E2925" i="1" s="1"/>
  <c r="K2924" i="1"/>
  <c r="C2924" i="1"/>
  <c r="K2923" i="1"/>
  <c r="E2923" i="1"/>
  <c r="C2923" i="1"/>
  <c r="K2922" i="1"/>
  <c r="E2922" i="1"/>
  <c r="C2922" i="1"/>
  <c r="K2921" i="1"/>
  <c r="L2935" i="1" s="1"/>
  <c r="C2921" i="1"/>
  <c r="E2921" i="1" s="1"/>
  <c r="K2920" i="1"/>
  <c r="C2920" i="1"/>
  <c r="K2919" i="1"/>
  <c r="E2919" i="1"/>
  <c r="C2919" i="1"/>
  <c r="K2918" i="1"/>
  <c r="E2918" i="1"/>
  <c r="C2918" i="1"/>
  <c r="K2917" i="1"/>
  <c r="G2917" i="1"/>
  <c r="C2917" i="1"/>
  <c r="E2917" i="1" s="1"/>
  <c r="K2916" i="1"/>
  <c r="C2916" i="1"/>
  <c r="K2915" i="1"/>
  <c r="E2915" i="1"/>
  <c r="C2915" i="1"/>
  <c r="D2915" i="1" s="1"/>
  <c r="K2914" i="1"/>
  <c r="E2914" i="1"/>
  <c r="D2914" i="1"/>
  <c r="C2914" i="1"/>
  <c r="K2913" i="1"/>
  <c r="D2913" i="1"/>
  <c r="C2913" i="1"/>
  <c r="E2913" i="1" s="1"/>
  <c r="K2912" i="1"/>
  <c r="C2912" i="1"/>
  <c r="K2911" i="1"/>
  <c r="E2911" i="1"/>
  <c r="C2911" i="1"/>
  <c r="K2910" i="1"/>
  <c r="E2910" i="1"/>
  <c r="C2910" i="1"/>
  <c r="K2909" i="1"/>
  <c r="G2909" i="1"/>
  <c r="C2909" i="1"/>
  <c r="E2909" i="1" s="1"/>
  <c r="K2908" i="1"/>
  <c r="C2908" i="1"/>
  <c r="K2907" i="1"/>
  <c r="L2921" i="1" s="1"/>
  <c r="E2907" i="1"/>
  <c r="C2907" i="1"/>
  <c r="D2907" i="1" s="1"/>
  <c r="K2906" i="1"/>
  <c r="E2906" i="1"/>
  <c r="D2906" i="1"/>
  <c r="C2906" i="1"/>
  <c r="K2905" i="1"/>
  <c r="C2905" i="1"/>
  <c r="K2904" i="1"/>
  <c r="C2904" i="1"/>
  <c r="K2903" i="1"/>
  <c r="E2903" i="1"/>
  <c r="C2903" i="1"/>
  <c r="K2902" i="1"/>
  <c r="E2902" i="1"/>
  <c r="C2902" i="1"/>
  <c r="K2901" i="1"/>
  <c r="G2901" i="1"/>
  <c r="C2901" i="1"/>
  <c r="E2901" i="1" s="1"/>
  <c r="K2900" i="1"/>
  <c r="C2900" i="1"/>
  <c r="K2899" i="1"/>
  <c r="E2899" i="1"/>
  <c r="C2899" i="1"/>
  <c r="K2898" i="1"/>
  <c r="E2898" i="1"/>
  <c r="C2898" i="1"/>
  <c r="K2897" i="1"/>
  <c r="C2897" i="1"/>
  <c r="K2896" i="1"/>
  <c r="C2896" i="1"/>
  <c r="K2895" i="1"/>
  <c r="E2895" i="1"/>
  <c r="C2895" i="1"/>
  <c r="K2894" i="1"/>
  <c r="E2894" i="1"/>
  <c r="C2894" i="1"/>
  <c r="K2893" i="1"/>
  <c r="L2902" i="1" s="1"/>
  <c r="G2893" i="1"/>
  <c r="C2893" i="1"/>
  <c r="E2893" i="1" s="1"/>
  <c r="K2892" i="1"/>
  <c r="C2892" i="1"/>
  <c r="L2891" i="1"/>
  <c r="K2891" i="1"/>
  <c r="E2891" i="1"/>
  <c r="C2891" i="1"/>
  <c r="D2891" i="1" s="1"/>
  <c r="K2890" i="1"/>
  <c r="E2890" i="1"/>
  <c r="D2890" i="1"/>
  <c r="C2890" i="1"/>
  <c r="K2889" i="1"/>
  <c r="C2889" i="1"/>
  <c r="E2889" i="1" s="1"/>
  <c r="K2888" i="1"/>
  <c r="C2888" i="1"/>
  <c r="K2887" i="1"/>
  <c r="E2887" i="1"/>
  <c r="C2887" i="1"/>
  <c r="K2886" i="1"/>
  <c r="E2886" i="1"/>
  <c r="D2886" i="1"/>
  <c r="C2886" i="1"/>
  <c r="K2885" i="1"/>
  <c r="G2885" i="1"/>
  <c r="C2885" i="1"/>
  <c r="E2885" i="1" s="1"/>
  <c r="K2884" i="1"/>
  <c r="C2884" i="1"/>
  <c r="K2883" i="1"/>
  <c r="E2883" i="1"/>
  <c r="C2883" i="1"/>
  <c r="D2883" i="1" s="1"/>
  <c r="K2882" i="1"/>
  <c r="E2882" i="1"/>
  <c r="D2882" i="1"/>
  <c r="C2882" i="1"/>
  <c r="K2881" i="1"/>
  <c r="C2881" i="1"/>
  <c r="E2881" i="1" s="1"/>
  <c r="K2880" i="1"/>
  <c r="C2880" i="1"/>
  <c r="K2879" i="1"/>
  <c r="E2879" i="1"/>
  <c r="C2879" i="1"/>
  <c r="K2878" i="1"/>
  <c r="E2878" i="1"/>
  <c r="D2878" i="1"/>
  <c r="C2878" i="1"/>
  <c r="K2877" i="1"/>
  <c r="G2877" i="1"/>
  <c r="C2877" i="1"/>
  <c r="E2877" i="1" s="1"/>
  <c r="K2876" i="1"/>
  <c r="C2876" i="1"/>
  <c r="K2875" i="1"/>
  <c r="E2875" i="1"/>
  <c r="C2875" i="1"/>
  <c r="K2874" i="1"/>
  <c r="E2874" i="1"/>
  <c r="C2874" i="1"/>
  <c r="K2873" i="1"/>
  <c r="C2873" i="1"/>
  <c r="E2873" i="1" s="1"/>
  <c r="K2872" i="1"/>
  <c r="C2872" i="1"/>
  <c r="K2871" i="1"/>
  <c r="E2871" i="1"/>
  <c r="C2871" i="1"/>
  <c r="K2870" i="1"/>
  <c r="E2870" i="1"/>
  <c r="C2870" i="1"/>
  <c r="K2869" i="1"/>
  <c r="G2869" i="1"/>
  <c r="C2869" i="1"/>
  <c r="E2869" i="1" s="1"/>
  <c r="K2868" i="1"/>
  <c r="C2868" i="1"/>
  <c r="K2867" i="1"/>
  <c r="E2867" i="1"/>
  <c r="C2867" i="1"/>
  <c r="K2866" i="1"/>
  <c r="E2866" i="1"/>
  <c r="C2866" i="1"/>
  <c r="K2865" i="1"/>
  <c r="C2865" i="1"/>
  <c r="E2865" i="1" s="1"/>
  <c r="K2864" i="1"/>
  <c r="C2864" i="1"/>
  <c r="K2863" i="1"/>
  <c r="E2863" i="1"/>
  <c r="C2863" i="1"/>
  <c r="K2862" i="1"/>
  <c r="E2862" i="1"/>
  <c r="C2862" i="1"/>
  <c r="K2861" i="1"/>
  <c r="G2861" i="1"/>
  <c r="C2861" i="1"/>
  <c r="E2861" i="1" s="1"/>
  <c r="K2860" i="1"/>
  <c r="C2860" i="1"/>
  <c r="K2859" i="1"/>
  <c r="E2859" i="1"/>
  <c r="C2859" i="1"/>
  <c r="D2859" i="1" s="1"/>
  <c r="K2858" i="1"/>
  <c r="E2858" i="1"/>
  <c r="C2858" i="1"/>
  <c r="K2857" i="1"/>
  <c r="L2871" i="1" s="1"/>
  <c r="C2857" i="1"/>
  <c r="E2857" i="1" s="1"/>
  <c r="K2856" i="1"/>
  <c r="C2856" i="1"/>
  <c r="K2855" i="1"/>
  <c r="E2855" i="1"/>
  <c r="C2855" i="1"/>
  <c r="D2855" i="1" s="1"/>
  <c r="K2854" i="1"/>
  <c r="E2854" i="1"/>
  <c r="C2854" i="1"/>
  <c r="K2853" i="1"/>
  <c r="G2853" i="1"/>
  <c r="C2853" i="1"/>
  <c r="E2853" i="1" s="1"/>
  <c r="K2852" i="1"/>
  <c r="C2852" i="1"/>
  <c r="K2851" i="1"/>
  <c r="E2851" i="1"/>
  <c r="C2851" i="1"/>
  <c r="K2850" i="1"/>
  <c r="E2850" i="1"/>
  <c r="C2850" i="1"/>
  <c r="K2849" i="1"/>
  <c r="L2863" i="1" s="1"/>
  <c r="D2849" i="1"/>
  <c r="D2850" i="1" s="1"/>
  <c r="C2849" i="1"/>
  <c r="E2849" i="1" s="1"/>
  <c r="K2848" i="1"/>
  <c r="C2848" i="1"/>
  <c r="K2847" i="1"/>
  <c r="E2847" i="1"/>
  <c r="C2847" i="1"/>
  <c r="D2847" i="1" s="1"/>
  <c r="K2846" i="1"/>
  <c r="E2846" i="1"/>
  <c r="C2846" i="1"/>
  <c r="K2845" i="1"/>
  <c r="G2845" i="1"/>
  <c r="C2845" i="1"/>
  <c r="E2845" i="1" s="1"/>
  <c r="K2844" i="1"/>
  <c r="C2844" i="1"/>
  <c r="K2843" i="1"/>
  <c r="E2843" i="1"/>
  <c r="C2843" i="1"/>
  <c r="D2843" i="1" s="1"/>
  <c r="K2842" i="1"/>
  <c r="E2842" i="1"/>
  <c r="C2842" i="1"/>
  <c r="K2841" i="1"/>
  <c r="C2841" i="1"/>
  <c r="E2841" i="1" s="1"/>
  <c r="K2840" i="1"/>
  <c r="C2840" i="1"/>
  <c r="K2839" i="1"/>
  <c r="E2839" i="1"/>
  <c r="C2839" i="1"/>
  <c r="K2838" i="1"/>
  <c r="E2838" i="1"/>
  <c r="C2838" i="1"/>
  <c r="K2837" i="1"/>
  <c r="G2837" i="1"/>
  <c r="C2837" i="1"/>
  <c r="E2837" i="1" s="1"/>
  <c r="K2836" i="1"/>
  <c r="C2836" i="1"/>
  <c r="K2835" i="1"/>
  <c r="E2835" i="1"/>
  <c r="C2835" i="1"/>
  <c r="K2834" i="1"/>
  <c r="E2834" i="1"/>
  <c r="C2834" i="1"/>
  <c r="K2833" i="1"/>
  <c r="D2833" i="1"/>
  <c r="D2834" i="1" s="1"/>
  <c r="C2833" i="1"/>
  <c r="E2833" i="1" s="1"/>
  <c r="K2832" i="1"/>
  <c r="C2832" i="1"/>
  <c r="K2831" i="1"/>
  <c r="E2831" i="1"/>
  <c r="C2831" i="1"/>
  <c r="K2830" i="1"/>
  <c r="E2830" i="1"/>
  <c r="C2830" i="1"/>
  <c r="K2829" i="1"/>
  <c r="G2829" i="1"/>
  <c r="C2829" i="1"/>
  <c r="E2829" i="1" s="1"/>
  <c r="K2828" i="1"/>
  <c r="C2828" i="1"/>
  <c r="K2827" i="1"/>
  <c r="E2827" i="1"/>
  <c r="C2827" i="1"/>
  <c r="D2827" i="1" s="1"/>
  <c r="K2826" i="1"/>
  <c r="E2826" i="1"/>
  <c r="D2826" i="1"/>
  <c r="C2826" i="1"/>
  <c r="K2825" i="1"/>
  <c r="L2839" i="1" s="1"/>
  <c r="C2825" i="1"/>
  <c r="E2825" i="1" s="1"/>
  <c r="K2824" i="1"/>
  <c r="C2824" i="1"/>
  <c r="K2823" i="1"/>
  <c r="E2823" i="1"/>
  <c r="C2823" i="1"/>
  <c r="D2823" i="1" s="1"/>
  <c r="L2822" i="1"/>
  <c r="K2822" i="1"/>
  <c r="E2822" i="1"/>
  <c r="D2822" i="1"/>
  <c r="C2822" i="1"/>
  <c r="K2821" i="1"/>
  <c r="G2821" i="1"/>
  <c r="C2821" i="1"/>
  <c r="E2821" i="1" s="1"/>
  <c r="K2820" i="1"/>
  <c r="C2820" i="1"/>
  <c r="K2819" i="1"/>
  <c r="L2833" i="1" s="1"/>
  <c r="E2819" i="1"/>
  <c r="C2819" i="1"/>
  <c r="D2819" i="1" s="1"/>
  <c r="K2818" i="1"/>
  <c r="L2830" i="1" s="1"/>
  <c r="E2818" i="1"/>
  <c r="C2818" i="1"/>
  <c r="K2817" i="1"/>
  <c r="L2831" i="1" s="1"/>
  <c r="C2817" i="1"/>
  <c r="E2817" i="1" s="1"/>
  <c r="K2816" i="1"/>
  <c r="C2816" i="1"/>
  <c r="K2815" i="1"/>
  <c r="E2815" i="1"/>
  <c r="C2815" i="1"/>
  <c r="D2815" i="1" s="1"/>
  <c r="L2814" i="1"/>
  <c r="K2814" i="1"/>
  <c r="E2814" i="1"/>
  <c r="C2814" i="1"/>
  <c r="K2813" i="1"/>
  <c r="G2813" i="1"/>
  <c r="C2813" i="1"/>
  <c r="E2813" i="1" s="1"/>
  <c r="K2812" i="1"/>
  <c r="C2812" i="1"/>
  <c r="K2811" i="1"/>
  <c r="L2825" i="1" s="1"/>
  <c r="E2811" i="1"/>
  <c r="C2811" i="1"/>
  <c r="D2811" i="1" s="1"/>
  <c r="K2810" i="1"/>
  <c r="E2810" i="1"/>
  <c r="D2810" i="1"/>
  <c r="C2810" i="1"/>
  <c r="K2809" i="1"/>
  <c r="L2823" i="1" s="1"/>
  <c r="C2809" i="1"/>
  <c r="K2808" i="1"/>
  <c r="C2808" i="1"/>
  <c r="K2807" i="1"/>
  <c r="E2807" i="1"/>
  <c r="C2807" i="1"/>
  <c r="L2806" i="1"/>
  <c r="K2806" i="1"/>
  <c r="E2806" i="1"/>
  <c r="D2806" i="1"/>
  <c r="C2806" i="1"/>
  <c r="K2805" i="1"/>
  <c r="G2805" i="1"/>
  <c r="C2805" i="1"/>
  <c r="E2805" i="1" s="1"/>
  <c r="K2804" i="1"/>
  <c r="C2804" i="1"/>
  <c r="K2803" i="1"/>
  <c r="E2803" i="1"/>
  <c r="C2803" i="1"/>
  <c r="K2802" i="1"/>
  <c r="E2802" i="1"/>
  <c r="C2802" i="1"/>
  <c r="K2801" i="1"/>
  <c r="C2801" i="1"/>
  <c r="K2800" i="1"/>
  <c r="C2800" i="1"/>
  <c r="K2799" i="1"/>
  <c r="E2799" i="1"/>
  <c r="C2799" i="1"/>
  <c r="L2798" i="1"/>
  <c r="K2798" i="1"/>
  <c r="E2798" i="1"/>
  <c r="C2798" i="1"/>
  <c r="K2797" i="1"/>
  <c r="G2797" i="1"/>
  <c r="C2797" i="1"/>
  <c r="E2797" i="1" s="1"/>
  <c r="K2796" i="1"/>
  <c r="C2796" i="1"/>
  <c r="K2795" i="1"/>
  <c r="E2795" i="1"/>
  <c r="C2795" i="1"/>
  <c r="K2794" i="1"/>
  <c r="E2794" i="1"/>
  <c r="C2794" i="1"/>
  <c r="K2793" i="1"/>
  <c r="C2793" i="1"/>
  <c r="K2792" i="1"/>
  <c r="C2792" i="1"/>
  <c r="K2791" i="1"/>
  <c r="E2791" i="1"/>
  <c r="C2791" i="1"/>
  <c r="D2791" i="1" s="1"/>
  <c r="L2790" i="1"/>
  <c r="K2790" i="1"/>
  <c r="E2790" i="1"/>
  <c r="D2790" i="1"/>
  <c r="C2790" i="1"/>
  <c r="K2789" i="1"/>
  <c r="L2802" i="1" s="1"/>
  <c r="G2789" i="1"/>
  <c r="C2789" i="1"/>
  <c r="E2789" i="1" s="1"/>
  <c r="K2788" i="1"/>
  <c r="C2788" i="1"/>
  <c r="K2787" i="1"/>
  <c r="E2787" i="1"/>
  <c r="C2787" i="1"/>
  <c r="D2787" i="1" s="1"/>
  <c r="K2786" i="1"/>
  <c r="E2786" i="1"/>
  <c r="C2786" i="1"/>
  <c r="K2785" i="1"/>
  <c r="C2785" i="1"/>
  <c r="K2784" i="1"/>
  <c r="C2784" i="1"/>
  <c r="K2783" i="1"/>
  <c r="E2783" i="1"/>
  <c r="C2783" i="1"/>
  <c r="L2782" i="1"/>
  <c r="K2782" i="1"/>
  <c r="E2782" i="1"/>
  <c r="C2782" i="1"/>
  <c r="K2781" i="1"/>
  <c r="L2794" i="1" s="1"/>
  <c r="G2781" i="1"/>
  <c r="C2781" i="1"/>
  <c r="E2781" i="1" s="1"/>
  <c r="K2780" i="1"/>
  <c r="C2780" i="1"/>
  <c r="K2779" i="1"/>
  <c r="E2779" i="1"/>
  <c r="C2779" i="1"/>
  <c r="D2779" i="1" s="1"/>
  <c r="K2778" i="1"/>
  <c r="E2778" i="1"/>
  <c r="C2778" i="1"/>
  <c r="K2777" i="1"/>
  <c r="C2777" i="1"/>
  <c r="K2776" i="1"/>
  <c r="C2776" i="1"/>
  <c r="K2775" i="1"/>
  <c r="E2775" i="1"/>
  <c r="C2775" i="1"/>
  <c r="L2774" i="1"/>
  <c r="K2774" i="1"/>
  <c r="E2774" i="1"/>
  <c r="C2774" i="1"/>
  <c r="K2773" i="1"/>
  <c r="L2786" i="1" s="1"/>
  <c r="G2773" i="1"/>
  <c r="C2773" i="1"/>
  <c r="E2773" i="1" s="1"/>
  <c r="K2772" i="1"/>
  <c r="C2772" i="1"/>
  <c r="K2771" i="1"/>
  <c r="E2771" i="1"/>
  <c r="C2771" i="1"/>
  <c r="K2770" i="1"/>
  <c r="E2770" i="1"/>
  <c r="C2770" i="1"/>
  <c r="K2769" i="1"/>
  <c r="C2769" i="1"/>
  <c r="K2768" i="1"/>
  <c r="C2768" i="1"/>
  <c r="K2767" i="1"/>
  <c r="E2767" i="1"/>
  <c r="C2767" i="1"/>
  <c r="D2767" i="1" s="1"/>
  <c r="K2766" i="1"/>
  <c r="E2766" i="1"/>
  <c r="C2766" i="1"/>
  <c r="K2765" i="1"/>
  <c r="L2778" i="1" s="1"/>
  <c r="G2765" i="1"/>
  <c r="C2765" i="1"/>
  <c r="E2765" i="1" s="1"/>
  <c r="K2764" i="1"/>
  <c r="C2764" i="1"/>
  <c r="K2763" i="1"/>
  <c r="E2763" i="1"/>
  <c r="C2763" i="1"/>
  <c r="D2763" i="1" s="1"/>
  <c r="K2762" i="1"/>
  <c r="E2762" i="1"/>
  <c r="D2762" i="1"/>
  <c r="C2762" i="1"/>
  <c r="K2761" i="1"/>
  <c r="C2761" i="1"/>
  <c r="E2761" i="1" s="1"/>
  <c r="K2760" i="1"/>
  <c r="C2760" i="1"/>
  <c r="K2759" i="1"/>
  <c r="E2759" i="1"/>
  <c r="C2759" i="1"/>
  <c r="D2759" i="1" s="1"/>
  <c r="K2758" i="1"/>
  <c r="E2758" i="1"/>
  <c r="C2758" i="1"/>
  <c r="K2757" i="1"/>
  <c r="L2770" i="1" s="1"/>
  <c r="G2757" i="1"/>
  <c r="C2757" i="1"/>
  <c r="E2757" i="1" s="1"/>
  <c r="K2756" i="1"/>
  <c r="C2756" i="1"/>
  <c r="K2755" i="1"/>
  <c r="E2755" i="1"/>
  <c r="C2755" i="1"/>
  <c r="K2754" i="1"/>
  <c r="E2754" i="1"/>
  <c r="C2754" i="1"/>
  <c r="K2753" i="1"/>
  <c r="D2753" i="1"/>
  <c r="D2754" i="1" s="1"/>
  <c r="C2753" i="1"/>
  <c r="E2753" i="1" s="1"/>
  <c r="K2752" i="1"/>
  <c r="C2752" i="1"/>
  <c r="K2751" i="1"/>
  <c r="E2751" i="1"/>
  <c r="C2751" i="1"/>
  <c r="K2750" i="1"/>
  <c r="E2750" i="1"/>
  <c r="C2750" i="1"/>
  <c r="K2749" i="1"/>
  <c r="G2749" i="1"/>
  <c r="C2749" i="1"/>
  <c r="E2749" i="1" s="1"/>
  <c r="K2748" i="1"/>
  <c r="C2748" i="1"/>
  <c r="K2747" i="1"/>
  <c r="E2747" i="1"/>
  <c r="C2747" i="1"/>
  <c r="K2746" i="1"/>
  <c r="E2746" i="1"/>
  <c r="C2746" i="1"/>
  <c r="K2745" i="1"/>
  <c r="C2745" i="1"/>
  <c r="E2745" i="1" s="1"/>
  <c r="K2744" i="1"/>
  <c r="C2744" i="1"/>
  <c r="K2743" i="1"/>
  <c r="E2743" i="1"/>
  <c r="C2743" i="1"/>
  <c r="D2743" i="1" s="1"/>
  <c r="K2742" i="1"/>
  <c r="E2742" i="1"/>
  <c r="C2742" i="1"/>
  <c r="K2741" i="1"/>
  <c r="L2754" i="1" s="1"/>
  <c r="G2741" i="1"/>
  <c r="C2741" i="1"/>
  <c r="E2741" i="1" s="1"/>
  <c r="K2740" i="1"/>
  <c r="C2740" i="1"/>
  <c r="K2739" i="1"/>
  <c r="E2739" i="1"/>
  <c r="C2739" i="1"/>
  <c r="K2738" i="1"/>
  <c r="E2738" i="1"/>
  <c r="C2738" i="1"/>
  <c r="K2737" i="1"/>
  <c r="C2737" i="1"/>
  <c r="E2737" i="1" s="1"/>
  <c r="K2736" i="1"/>
  <c r="C2736" i="1"/>
  <c r="K2735" i="1"/>
  <c r="E2735" i="1"/>
  <c r="C2735" i="1"/>
  <c r="K2734" i="1"/>
  <c r="E2734" i="1"/>
  <c r="C2734" i="1"/>
  <c r="K2733" i="1"/>
  <c r="G2733" i="1"/>
  <c r="C2733" i="1"/>
  <c r="E2733" i="1" s="1"/>
  <c r="K2732" i="1"/>
  <c r="C2732" i="1"/>
  <c r="K2731" i="1"/>
  <c r="E2731" i="1"/>
  <c r="C2731" i="1"/>
  <c r="K2730" i="1"/>
  <c r="E2730" i="1"/>
  <c r="C2730" i="1"/>
  <c r="K2729" i="1"/>
  <c r="C2729" i="1"/>
  <c r="E2729" i="1" s="1"/>
  <c r="K2728" i="1"/>
  <c r="C2728" i="1"/>
  <c r="K2727" i="1"/>
  <c r="E2727" i="1"/>
  <c r="C2727" i="1"/>
  <c r="K2726" i="1"/>
  <c r="E2726" i="1"/>
  <c r="D2726" i="1"/>
  <c r="C2726" i="1"/>
  <c r="K2725" i="1"/>
  <c r="L2738" i="1" s="1"/>
  <c r="G2725" i="1"/>
  <c r="C2725" i="1"/>
  <c r="E2725" i="1" s="1"/>
  <c r="K2724" i="1"/>
  <c r="C2724" i="1"/>
  <c r="K2723" i="1"/>
  <c r="E2723" i="1"/>
  <c r="C2723" i="1"/>
  <c r="K2722" i="1"/>
  <c r="E2722" i="1"/>
  <c r="C2722" i="1"/>
  <c r="K2721" i="1"/>
  <c r="C2721" i="1"/>
  <c r="E2721" i="1" s="1"/>
  <c r="K2720" i="1"/>
  <c r="C2720" i="1"/>
  <c r="K2719" i="1"/>
  <c r="E2719" i="1"/>
  <c r="C2719" i="1"/>
  <c r="D2719" i="1" s="1"/>
  <c r="K2718" i="1"/>
  <c r="E2718" i="1"/>
  <c r="C2718" i="1"/>
  <c r="K2717" i="1"/>
  <c r="G2717" i="1"/>
  <c r="C2717" i="1"/>
  <c r="E2717" i="1" s="1"/>
  <c r="K2716" i="1"/>
  <c r="C2716" i="1"/>
  <c r="K2715" i="1"/>
  <c r="E2715" i="1"/>
  <c r="C2715" i="1"/>
  <c r="K2714" i="1"/>
  <c r="E2714" i="1"/>
  <c r="C2714" i="1"/>
  <c r="K2713" i="1"/>
  <c r="C2713" i="1"/>
  <c r="E2713" i="1" s="1"/>
  <c r="K2712" i="1"/>
  <c r="C2712" i="1"/>
  <c r="K2711" i="1"/>
  <c r="E2711" i="1"/>
  <c r="C2711" i="1"/>
  <c r="D2711" i="1" s="1"/>
  <c r="K2710" i="1"/>
  <c r="E2710" i="1"/>
  <c r="C2710" i="1"/>
  <c r="K2709" i="1"/>
  <c r="L2722" i="1" s="1"/>
  <c r="G2709" i="1"/>
  <c r="C2709" i="1"/>
  <c r="E2709" i="1" s="1"/>
  <c r="K2708" i="1"/>
  <c r="C2708" i="1"/>
  <c r="K2707" i="1"/>
  <c r="E2707" i="1"/>
  <c r="C2707" i="1"/>
  <c r="K2706" i="1"/>
  <c r="E2706" i="1"/>
  <c r="C2706" i="1"/>
  <c r="K2705" i="1"/>
  <c r="D2705" i="1"/>
  <c r="D2706" i="1" s="1"/>
  <c r="C2705" i="1"/>
  <c r="E2705" i="1" s="1"/>
  <c r="K2704" i="1"/>
  <c r="C2704" i="1"/>
  <c r="K2703" i="1"/>
  <c r="E2703" i="1"/>
  <c r="C2703" i="1"/>
  <c r="K2702" i="1"/>
  <c r="E2702" i="1"/>
  <c r="C2702" i="1"/>
  <c r="K2701" i="1"/>
  <c r="G2701" i="1"/>
  <c r="C2701" i="1"/>
  <c r="E2701" i="1" s="1"/>
  <c r="K2700" i="1"/>
  <c r="C2700" i="1"/>
  <c r="K2699" i="1"/>
  <c r="E2699" i="1"/>
  <c r="C2699" i="1"/>
  <c r="D2699" i="1" s="1"/>
  <c r="K2698" i="1"/>
  <c r="L2699" i="1" s="1"/>
  <c r="E2698" i="1"/>
  <c r="D2698" i="1"/>
  <c r="C2698" i="1"/>
  <c r="K2697" i="1"/>
  <c r="D2697" i="1"/>
  <c r="C2697" i="1"/>
  <c r="E2697" i="1" s="1"/>
  <c r="K2696" i="1"/>
  <c r="C2696" i="1"/>
  <c r="K2695" i="1"/>
  <c r="E2695" i="1"/>
  <c r="C2695" i="1"/>
  <c r="D2695" i="1" s="1"/>
  <c r="K2694" i="1"/>
  <c r="E2694" i="1"/>
  <c r="C2694" i="1"/>
  <c r="K2693" i="1"/>
  <c r="G2693" i="1"/>
  <c r="C2693" i="1"/>
  <c r="E2693" i="1" s="1"/>
  <c r="K2692" i="1"/>
  <c r="C2692" i="1"/>
  <c r="K2691" i="1"/>
  <c r="E2691" i="1"/>
  <c r="C2691" i="1"/>
  <c r="K2690" i="1"/>
  <c r="E2690" i="1"/>
  <c r="C2690" i="1"/>
  <c r="K2689" i="1"/>
  <c r="C2689" i="1"/>
  <c r="E2689" i="1" s="1"/>
  <c r="K2688" i="1"/>
  <c r="C2688" i="1"/>
  <c r="K2687" i="1"/>
  <c r="E2687" i="1"/>
  <c r="C2687" i="1"/>
  <c r="D2687" i="1" s="1"/>
  <c r="K2686" i="1"/>
  <c r="E2686" i="1"/>
  <c r="C2686" i="1"/>
  <c r="K2685" i="1"/>
  <c r="G2685" i="1"/>
  <c r="C2685" i="1"/>
  <c r="E2685" i="1" s="1"/>
  <c r="K2684" i="1"/>
  <c r="C2684" i="1"/>
  <c r="K2683" i="1"/>
  <c r="E2683" i="1"/>
  <c r="C2683" i="1"/>
  <c r="D2683" i="1" s="1"/>
  <c r="K2682" i="1"/>
  <c r="E2682" i="1"/>
  <c r="D2682" i="1"/>
  <c r="C2682" i="1"/>
  <c r="K2681" i="1"/>
  <c r="D2681" i="1"/>
  <c r="C2681" i="1"/>
  <c r="E2681" i="1" s="1"/>
  <c r="K2680" i="1"/>
  <c r="C2680" i="1"/>
  <c r="K2679" i="1"/>
  <c r="E2679" i="1"/>
  <c r="C2679" i="1"/>
  <c r="D2679" i="1" s="1"/>
  <c r="L2678" i="1"/>
  <c r="K2678" i="1"/>
  <c r="E2678" i="1"/>
  <c r="C2678" i="1"/>
  <c r="K2677" i="1"/>
  <c r="G2677" i="1"/>
  <c r="C2677" i="1"/>
  <c r="E2677" i="1" s="1"/>
  <c r="K2676" i="1"/>
  <c r="C2676" i="1"/>
  <c r="K2675" i="1"/>
  <c r="L2689" i="1" s="1"/>
  <c r="E2675" i="1"/>
  <c r="C2675" i="1"/>
  <c r="K2674" i="1"/>
  <c r="L2686" i="1" s="1"/>
  <c r="E2674" i="1"/>
  <c r="C2674" i="1"/>
  <c r="K2673" i="1"/>
  <c r="D2673" i="1"/>
  <c r="D2674" i="1" s="1"/>
  <c r="C2673" i="1"/>
  <c r="E2673" i="1" s="1"/>
  <c r="K2672" i="1"/>
  <c r="C2672" i="1"/>
  <c r="K2671" i="1"/>
  <c r="E2671" i="1"/>
  <c r="C2671" i="1"/>
  <c r="L2670" i="1"/>
  <c r="K2670" i="1"/>
  <c r="E2670" i="1"/>
  <c r="D2670" i="1"/>
  <c r="C2670" i="1"/>
  <c r="K2669" i="1"/>
  <c r="G2669" i="1"/>
  <c r="C2669" i="1"/>
  <c r="E2669" i="1" s="1"/>
  <c r="K2668" i="1"/>
  <c r="C2668" i="1"/>
  <c r="K2667" i="1"/>
  <c r="L2681" i="1" s="1"/>
  <c r="E2667" i="1"/>
  <c r="C2667" i="1"/>
  <c r="K2666" i="1"/>
  <c r="L2680" i="1" s="1"/>
  <c r="E2666" i="1"/>
  <c r="C2666" i="1"/>
  <c r="K2665" i="1"/>
  <c r="L2679" i="1" s="1"/>
  <c r="C2665" i="1"/>
  <c r="E2665" i="1" s="1"/>
  <c r="K2664" i="1"/>
  <c r="C2664" i="1"/>
  <c r="K2663" i="1"/>
  <c r="E2663" i="1"/>
  <c r="C2663" i="1"/>
  <c r="D2663" i="1" s="1"/>
  <c r="L2662" i="1"/>
  <c r="K2662" i="1"/>
  <c r="E2662" i="1"/>
  <c r="C2662" i="1"/>
  <c r="K2661" i="1"/>
  <c r="G2661" i="1"/>
  <c r="C2661" i="1"/>
  <c r="E2661" i="1" s="1"/>
  <c r="K2660" i="1"/>
  <c r="C2660" i="1"/>
  <c r="K2659" i="1"/>
  <c r="L2673" i="1" s="1"/>
  <c r="E2659" i="1"/>
  <c r="C2659" i="1"/>
  <c r="D2659" i="1" s="1"/>
  <c r="K2658" i="1"/>
  <c r="L2672" i="1" s="1"/>
  <c r="E2658" i="1"/>
  <c r="C2658" i="1"/>
  <c r="K2657" i="1"/>
  <c r="L2671" i="1" s="1"/>
  <c r="C2657" i="1"/>
  <c r="E2657" i="1" s="1"/>
  <c r="K2656" i="1"/>
  <c r="C2656" i="1"/>
  <c r="K2655" i="1"/>
  <c r="E2655" i="1"/>
  <c r="C2655" i="1"/>
  <c r="K2654" i="1"/>
  <c r="E2654" i="1"/>
  <c r="C2654" i="1"/>
  <c r="K2653" i="1"/>
  <c r="G2653" i="1"/>
  <c r="C2653" i="1"/>
  <c r="E2653" i="1" s="1"/>
  <c r="K2652" i="1"/>
  <c r="C2652" i="1"/>
  <c r="K2651" i="1"/>
  <c r="L2665" i="1" s="1"/>
  <c r="E2651" i="1"/>
  <c r="C2651" i="1"/>
  <c r="D2651" i="1" s="1"/>
  <c r="K2650" i="1"/>
  <c r="L2664" i="1" s="1"/>
  <c r="E2650" i="1"/>
  <c r="D2650" i="1"/>
  <c r="C2650" i="1"/>
  <c r="K2649" i="1"/>
  <c r="L2663" i="1" s="1"/>
  <c r="C2649" i="1"/>
  <c r="K2648" i="1"/>
  <c r="C2648" i="1"/>
  <c r="K2647" i="1"/>
  <c r="E2647" i="1"/>
  <c r="C2647" i="1"/>
  <c r="K2646" i="1"/>
  <c r="E2646" i="1"/>
  <c r="C2646" i="1"/>
  <c r="K2645" i="1"/>
  <c r="G2645" i="1"/>
  <c r="C2645" i="1"/>
  <c r="E2645" i="1" s="1"/>
  <c r="K2644" i="1"/>
  <c r="C2644" i="1"/>
  <c r="K2643" i="1"/>
  <c r="L2657" i="1" s="1"/>
  <c r="E2643" i="1"/>
  <c r="C2643" i="1"/>
  <c r="K2642" i="1"/>
  <c r="E2642" i="1"/>
  <c r="C2642" i="1"/>
  <c r="K2641" i="1"/>
  <c r="C2641" i="1"/>
  <c r="K2640" i="1"/>
  <c r="C2640" i="1"/>
  <c r="K2639" i="1"/>
  <c r="E2639" i="1"/>
  <c r="C2639" i="1"/>
  <c r="D2639" i="1" s="1"/>
  <c r="K2638" i="1"/>
  <c r="E2638" i="1"/>
  <c r="D2638" i="1"/>
  <c r="C2638" i="1"/>
  <c r="K2637" i="1"/>
  <c r="G2637" i="1"/>
  <c r="C2637" i="1"/>
  <c r="E2637" i="1" s="1"/>
  <c r="K2636" i="1"/>
  <c r="C2636" i="1"/>
  <c r="K2635" i="1"/>
  <c r="L2649" i="1" s="1"/>
  <c r="E2635" i="1"/>
  <c r="C2635" i="1"/>
  <c r="D2635" i="1" s="1"/>
  <c r="K2634" i="1"/>
  <c r="E2634" i="1"/>
  <c r="D2634" i="1"/>
  <c r="C2634" i="1"/>
  <c r="K2633" i="1"/>
  <c r="C2633" i="1"/>
  <c r="E2633" i="1" s="1"/>
  <c r="K2632" i="1"/>
  <c r="C2632" i="1"/>
  <c r="K2631" i="1"/>
  <c r="E2631" i="1"/>
  <c r="C2631" i="1"/>
  <c r="K2630" i="1"/>
  <c r="E2630" i="1"/>
  <c r="D2630" i="1"/>
  <c r="C2630" i="1"/>
  <c r="K2629" i="1"/>
  <c r="L2642" i="1" s="1"/>
  <c r="G2629" i="1"/>
  <c r="C2629" i="1"/>
  <c r="E2629" i="1" s="1"/>
  <c r="K2628" i="1"/>
  <c r="C2628" i="1"/>
  <c r="K2627" i="1"/>
  <c r="E2627" i="1"/>
  <c r="C2627" i="1"/>
  <c r="D2627" i="1" s="1"/>
  <c r="K2626" i="1"/>
  <c r="L2640" i="1" s="1"/>
  <c r="E2626" i="1"/>
  <c r="D2626" i="1"/>
  <c r="C2626" i="1"/>
  <c r="K2625" i="1"/>
  <c r="C2625" i="1"/>
  <c r="E2625" i="1" s="1"/>
  <c r="K2624" i="1"/>
  <c r="C2624" i="1"/>
  <c r="K2623" i="1"/>
  <c r="E2623" i="1"/>
  <c r="C2623" i="1"/>
  <c r="K2622" i="1"/>
  <c r="E2622" i="1"/>
  <c r="C2622" i="1"/>
  <c r="K2621" i="1"/>
  <c r="G2621" i="1"/>
  <c r="C2621" i="1"/>
  <c r="E2621" i="1" s="1"/>
  <c r="K2620" i="1"/>
  <c r="C2620" i="1"/>
  <c r="K2619" i="1"/>
  <c r="E2619" i="1"/>
  <c r="C2619" i="1"/>
  <c r="D2619" i="1" s="1"/>
  <c r="K2618" i="1"/>
  <c r="L2627" i="1" s="1"/>
  <c r="E2618" i="1"/>
  <c r="C2618" i="1"/>
  <c r="K2617" i="1"/>
  <c r="C2617" i="1"/>
  <c r="E2617" i="1" s="1"/>
  <c r="K2616" i="1"/>
  <c r="C2616" i="1"/>
  <c r="K2615" i="1"/>
  <c r="E2615" i="1"/>
  <c r="C2615" i="1"/>
  <c r="D2615" i="1" s="1"/>
  <c r="K2614" i="1"/>
  <c r="E2614" i="1"/>
  <c r="D2614" i="1"/>
  <c r="C2614" i="1"/>
  <c r="K2613" i="1"/>
  <c r="G2613" i="1"/>
  <c r="C2613" i="1"/>
  <c r="E2613" i="1" s="1"/>
  <c r="K2612" i="1"/>
  <c r="C2612" i="1"/>
  <c r="K2611" i="1"/>
  <c r="E2611" i="1"/>
  <c r="C2611" i="1"/>
  <c r="D2611" i="1" s="1"/>
  <c r="K2610" i="1"/>
  <c r="E2610" i="1"/>
  <c r="C2610" i="1"/>
  <c r="K2609" i="1"/>
  <c r="L2623" i="1" s="1"/>
  <c r="D2609" i="1"/>
  <c r="D2610" i="1" s="1"/>
  <c r="C2609" i="1"/>
  <c r="E2609" i="1" s="1"/>
  <c r="K2608" i="1"/>
  <c r="C2608" i="1"/>
  <c r="K2607" i="1"/>
  <c r="E2607" i="1"/>
  <c r="C2607" i="1"/>
  <c r="K2606" i="1"/>
  <c r="E2606" i="1"/>
  <c r="C2606" i="1"/>
  <c r="K2605" i="1"/>
  <c r="G2605" i="1"/>
  <c r="C2605" i="1"/>
  <c r="E2605" i="1" s="1"/>
  <c r="K2604" i="1"/>
  <c r="C2604" i="1"/>
  <c r="K2603" i="1"/>
  <c r="E2603" i="1"/>
  <c r="C2603" i="1"/>
  <c r="D2603" i="1" s="1"/>
  <c r="K2602" i="1"/>
  <c r="E2602" i="1"/>
  <c r="C2602" i="1"/>
  <c r="K2601" i="1"/>
  <c r="D2601" i="1"/>
  <c r="D2602" i="1" s="1"/>
  <c r="C2601" i="1"/>
  <c r="E2601" i="1" s="1"/>
  <c r="K2600" i="1"/>
  <c r="C2600" i="1"/>
  <c r="K2599" i="1"/>
  <c r="E2599" i="1"/>
  <c r="C2599" i="1"/>
  <c r="D2599" i="1" s="1"/>
  <c r="K2598" i="1"/>
  <c r="E2598" i="1"/>
  <c r="C2598" i="1"/>
  <c r="K2597" i="1"/>
  <c r="G2597" i="1"/>
  <c r="C2597" i="1"/>
  <c r="E2597" i="1" s="1"/>
  <c r="K2596" i="1"/>
  <c r="C2596" i="1"/>
  <c r="K2595" i="1"/>
  <c r="E2595" i="1"/>
  <c r="C2595" i="1"/>
  <c r="K2594" i="1"/>
  <c r="E2594" i="1"/>
  <c r="C2594" i="1"/>
  <c r="K2593" i="1"/>
  <c r="D2593" i="1"/>
  <c r="D2594" i="1" s="1"/>
  <c r="C2593" i="1"/>
  <c r="E2593" i="1" s="1"/>
  <c r="K2592" i="1"/>
  <c r="C2592" i="1"/>
  <c r="K2591" i="1"/>
  <c r="E2591" i="1"/>
  <c r="C2591" i="1"/>
  <c r="K2590" i="1"/>
  <c r="E2590" i="1"/>
  <c r="C2590" i="1"/>
  <c r="K2589" i="1"/>
  <c r="G2589" i="1"/>
  <c r="C2589" i="1"/>
  <c r="E2589" i="1" s="1"/>
  <c r="K2588" i="1"/>
  <c r="C2588" i="1"/>
  <c r="K2587" i="1"/>
  <c r="E2587" i="1"/>
  <c r="C2587" i="1"/>
  <c r="K2586" i="1"/>
  <c r="E2586" i="1"/>
  <c r="C2586" i="1"/>
  <c r="K2585" i="1"/>
  <c r="L2599" i="1" s="1"/>
  <c r="C2585" i="1"/>
  <c r="E2585" i="1" s="1"/>
  <c r="K2584" i="1"/>
  <c r="C2584" i="1"/>
  <c r="K2583" i="1"/>
  <c r="E2583" i="1"/>
  <c r="C2583" i="1"/>
  <c r="K2582" i="1"/>
  <c r="E2582" i="1"/>
  <c r="C2582" i="1"/>
  <c r="K2581" i="1"/>
  <c r="G2581" i="1"/>
  <c r="C2581" i="1"/>
  <c r="E2581" i="1" s="1"/>
  <c r="K2580" i="1"/>
  <c r="C2580" i="1"/>
  <c r="K2579" i="1"/>
  <c r="E2579" i="1"/>
  <c r="C2579" i="1"/>
  <c r="D2579" i="1" s="1"/>
  <c r="K2578" i="1"/>
  <c r="E2578" i="1"/>
  <c r="C2578" i="1"/>
  <c r="K2577" i="1"/>
  <c r="L2591" i="1" s="1"/>
  <c r="C2577" i="1"/>
  <c r="E2577" i="1" s="1"/>
  <c r="K2576" i="1"/>
  <c r="C2576" i="1"/>
  <c r="K2575" i="1"/>
  <c r="E2575" i="1"/>
  <c r="C2575" i="1"/>
  <c r="D2575" i="1" s="1"/>
  <c r="K2574" i="1"/>
  <c r="E2574" i="1"/>
  <c r="C2574" i="1"/>
  <c r="K2573" i="1"/>
  <c r="G2573" i="1"/>
  <c r="C2573" i="1"/>
  <c r="E2573" i="1" s="1"/>
  <c r="K2572" i="1"/>
  <c r="C2572" i="1"/>
  <c r="K2571" i="1"/>
  <c r="E2571" i="1"/>
  <c r="C2571" i="1"/>
  <c r="K2570" i="1"/>
  <c r="E2570" i="1"/>
  <c r="C2570" i="1"/>
  <c r="K2569" i="1"/>
  <c r="C2569" i="1"/>
  <c r="E2569" i="1" s="1"/>
  <c r="K2568" i="1"/>
  <c r="C2568" i="1"/>
  <c r="K2567" i="1"/>
  <c r="E2567" i="1"/>
  <c r="C2567" i="1"/>
  <c r="D2567" i="1" s="1"/>
  <c r="K2566" i="1"/>
  <c r="E2566" i="1"/>
  <c r="C2566" i="1"/>
  <c r="K2565" i="1"/>
  <c r="G2565" i="1"/>
  <c r="C2565" i="1"/>
  <c r="E2565" i="1" s="1"/>
  <c r="K2564" i="1"/>
  <c r="C2564" i="1"/>
  <c r="K2563" i="1"/>
  <c r="E2563" i="1"/>
  <c r="C2563" i="1"/>
  <c r="D2563" i="1" s="1"/>
  <c r="K2562" i="1"/>
  <c r="E2562" i="1"/>
  <c r="D2562" i="1"/>
  <c r="C2562" i="1"/>
  <c r="K2561" i="1"/>
  <c r="C2561" i="1"/>
  <c r="E2561" i="1" s="1"/>
  <c r="K2560" i="1"/>
  <c r="C2560" i="1"/>
  <c r="K2559" i="1"/>
  <c r="E2559" i="1"/>
  <c r="C2559" i="1"/>
  <c r="D2559" i="1" s="1"/>
  <c r="L2558" i="1"/>
  <c r="K2558" i="1"/>
  <c r="E2558" i="1"/>
  <c r="D2558" i="1"/>
  <c r="C2558" i="1"/>
  <c r="K2557" i="1"/>
  <c r="G2557" i="1"/>
  <c r="C2557" i="1"/>
  <c r="E2557" i="1" s="1"/>
  <c r="K2556" i="1"/>
  <c r="C2556" i="1"/>
  <c r="K2555" i="1"/>
  <c r="L2569" i="1" s="1"/>
  <c r="E2555" i="1"/>
  <c r="C2555" i="1"/>
  <c r="D2555" i="1" s="1"/>
  <c r="K2554" i="1"/>
  <c r="L2566" i="1" s="1"/>
  <c r="E2554" i="1"/>
  <c r="C2554" i="1"/>
  <c r="K2553" i="1"/>
  <c r="L2567" i="1" s="1"/>
  <c r="C2553" i="1"/>
  <c r="E2553" i="1" s="1"/>
  <c r="K2552" i="1"/>
  <c r="C2552" i="1"/>
  <c r="K2551" i="1"/>
  <c r="E2551" i="1"/>
  <c r="C2551" i="1"/>
  <c r="D2551" i="1" s="1"/>
  <c r="L2550" i="1"/>
  <c r="K2550" i="1"/>
  <c r="E2550" i="1"/>
  <c r="C2550" i="1"/>
  <c r="K2549" i="1"/>
  <c r="G2549" i="1"/>
  <c r="C2549" i="1"/>
  <c r="E2549" i="1" s="1"/>
  <c r="K2548" i="1"/>
  <c r="C2548" i="1"/>
  <c r="K2547" i="1"/>
  <c r="L2561" i="1" s="1"/>
  <c r="E2547" i="1"/>
  <c r="C2547" i="1"/>
  <c r="K2546" i="1"/>
  <c r="L2560" i="1" s="1"/>
  <c r="E2546" i="1"/>
  <c r="C2546" i="1"/>
  <c r="K2545" i="1"/>
  <c r="L2559" i="1" s="1"/>
  <c r="C2545" i="1"/>
  <c r="E2545" i="1" s="1"/>
  <c r="K2544" i="1"/>
  <c r="C2544" i="1"/>
  <c r="K2543" i="1"/>
  <c r="E2543" i="1"/>
  <c r="C2543" i="1"/>
  <c r="K2542" i="1"/>
  <c r="E2542" i="1"/>
  <c r="D2542" i="1"/>
  <c r="C2542" i="1"/>
  <c r="K2541" i="1"/>
  <c r="L2554" i="1" s="1"/>
  <c r="G2541" i="1"/>
  <c r="C2541" i="1"/>
  <c r="E2541" i="1" s="1"/>
  <c r="K2540" i="1"/>
  <c r="C2540" i="1"/>
  <c r="K2539" i="1"/>
  <c r="L2553" i="1" s="1"/>
  <c r="E2539" i="1"/>
  <c r="C2539" i="1"/>
  <c r="D2539" i="1" s="1"/>
  <c r="K2538" i="1"/>
  <c r="E2538" i="1"/>
  <c r="D2538" i="1"/>
  <c r="C2538" i="1"/>
  <c r="K2537" i="1"/>
  <c r="L2551" i="1" s="1"/>
  <c r="C2537" i="1"/>
  <c r="K2536" i="1"/>
  <c r="C2536" i="1"/>
  <c r="K2535" i="1"/>
  <c r="E2535" i="1"/>
  <c r="C2535" i="1"/>
  <c r="D2535" i="1" s="1"/>
  <c r="K2534" i="1"/>
  <c r="E2534" i="1"/>
  <c r="C2534" i="1"/>
  <c r="K2533" i="1"/>
  <c r="L2542" i="1" s="1"/>
  <c r="G2533" i="1"/>
  <c r="C2533" i="1"/>
  <c r="E2533" i="1" s="1"/>
  <c r="K2532" i="1"/>
  <c r="C2532" i="1"/>
  <c r="L2531" i="1"/>
  <c r="K2531" i="1"/>
  <c r="E2531" i="1"/>
  <c r="C2531" i="1"/>
  <c r="D2531" i="1" s="1"/>
  <c r="K2530" i="1"/>
  <c r="E2530" i="1"/>
  <c r="D2530" i="1"/>
  <c r="C2530" i="1"/>
  <c r="K2529" i="1"/>
  <c r="C2529" i="1"/>
  <c r="E2529" i="1" s="1"/>
  <c r="K2528" i="1"/>
  <c r="C2528" i="1"/>
  <c r="K2527" i="1"/>
  <c r="E2527" i="1"/>
  <c r="C2527" i="1"/>
  <c r="D2527" i="1" s="1"/>
  <c r="K2526" i="1"/>
  <c r="E2526" i="1"/>
  <c r="C2526" i="1"/>
  <c r="K2525" i="1"/>
  <c r="G2525" i="1"/>
  <c r="C2525" i="1"/>
  <c r="E2525" i="1" s="1"/>
  <c r="K2524" i="1"/>
  <c r="C2524" i="1"/>
  <c r="L2523" i="1"/>
  <c r="K2523" i="1"/>
  <c r="E2523" i="1"/>
  <c r="C2523" i="1"/>
  <c r="D2523" i="1" s="1"/>
  <c r="K2522" i="1"/>
  <c r="E2522" i="1"/>
  <c r="D2522" i="1"/>
  <c r="C2522" i="1"/>
  <c r="K2521" i="1"/>
  <c r="D2521" i="1"/>
  <c r="C2521" i="1"/>
  <c r="E2521" i="1" s="1"/>
  <c r="K2520" i="1"/>
  <c r="C2520" i="1"/>
  <c r="K2519" i="1"/>
  <c r="E2519" i="1"/>
  <c r="C2519" i="1"/>
  <c r="K2518" i="1"/>
  <c r="E2518" i="1"/>
  <c r="C2518" i="1"/>
  <c r="K2517" i="1"/>
  <c r="G2517" i="1"/>
  <c r="C2517" i="1"/>
  <c r="E2517" i="1" s="1"/>
  <c r="K2516" i="1"/>
  <c r="C2516" i="1"/>
  <c r="K2515" i="1"/>
  <c r="E2515" i="1"/>
  <c r="C2515" i="1"/>
  <c r="K2514" i="1"/>
  <c r="E2514" i="1"/>
  <c r="C2514" i="1"/>
  <c r="K2513" i="1"/>
  <c r="L2527" i="1" s="1"/>
  <c r="C2513" i="1"/>
  <c r="E2513" i="1" s="1"/>
  <c r="K2512" i="1"/>
  <c r="C2512" i="1"/>
  <c r="K2511" i="1"/>
  <c r="E2511" i="1"/>
  <c r="C2511" i="1"/>
  <c r="K2510" i="1"/>
  <c r="E2510" i="1"/>
  <c r="D2510" i="1"/>
  <c r="C2510" i="1"/>
  <c r="K2509" i="1"/>
  <c r="G2509" i="1"/>
  <c r="C2509" i="1"/>
  <c r="E2509" i="1" s="1"/>
  <c r="K2508" i="1"/>
  <c r="C2508" i="1"/>
  <c r="K2507" i="1"/>
  <c r="E2507" i="1"/>
  <c r="C2507" i="1"/>
  <c r="K2506" i="1"/>
  <c r="E2506" i="1"/>
  <c r="C2506" i="1"/>
  <c r="K2505" i="1"/>
  <c r="C2505" i="1"/>
  <c r="E2505" i="1" s="1"/>
  <c r="K2504" i="1"/>
  <c r="C2504" i="1"/>
  <c r="K2503" i="1"/>
  <c r="E2503" i="1"/>
  <c r="D2503" i="1"/>
  <c r="C2503" i="1"/>
  <c r="K2502" i="1"/>
  <c r="E2502" i="1"/>
  <c r="C2502" i="1"/>
  <c r="K2501" i="1"/>
  <c r="C2501" i="1"/>
  <c r="K2500" i="1"/>
  <c r="C2500" i="1"/>
  <c r="L2499" i="1"/>
  <c r="K2499" i="1"/>
  <c r="E2499" i="1"/>
  <c r="C2499" i="1"/>
  <c r="K2498" i="1"/>
  <c r="E2498" i="1"/>
  <c r="C2498" i="1"/>
  <c r="K2497" i="1"/>
  <c r="L2511" i="1" s="1"/>
  <c r="G2497" i="1"/>
  <c r="C2497" i="1"/>
  <c r="E2497" i="1" s="1"/>
  <c r="K2496" i="1"/>
  <c r="C2496" i="1"/>
  <c r="K2495" i="1"/>
  <c r="L2509" i="1" s="1"/>
  <c r="E2495" i="1"/>
  <c r="C2495" i="1"/>
  <c r="K2494" i="1"/>
  <c r="E2494" i="1"/>
  <c r="D2494" i="1"/>
  <c r="D2495" i="1" s="1"/>
  <c r="C2494" i="1"/>
  <c r="K2493" i="1"/>
  <c r="C2493" i="1"/>
  <c r="K2492" i="1"/>
  <c r="C2492" i="1"/>
  <c r="L2491" i="1"/>
  <c r="K2491" i="1"/>
  <c r="E2491" i="1"/>
  <c r="C2491" i="1"/>
  <c r="K2490" i="1"/>
  <c r="E2490" i="1"/>
  <c r="C2490" i="1"/>
  <c r="K2489" i="1"/>
  <c r="L2503" i="1" s="1"/>
  <c r="G2489" i="1"/>
  <c r="C2489" i="1"/>
  <c r="E2489" i="1" s="1"/>
  <c r="K2488" i="1"/>
  <c r="C2488" i="1"/>
  <c r="K2487" i="1"/>
  <c r="E2487" i="1"/>
  <c r="D2487" i="1"/>
  <c r="C2487" i="1"/>
  <c r="K2486" i="1"/>
  <c r="E2486" i="1"/>
  <c r="D2486" i="1"/>
  <c r="C2486" i="1"/>
  <c r="K2485" i="1"/>
  <c r="C2485" i="1"/>
  <c r="E2485" i="1" s="1"/>
  <c r="G2485" i="1" s="1"/>
  <c r="K2484" i="1"/>
  <c r="C2484" i="1"/>
  <c r="K2483" i="1"/>
  <c r="E2483" i="1"/>
  <c r="C2483" i="1"/>
  <c r="L2482" i="1"/>
  <c r="K2482" i="1"/>
  <c r="E2482" i="1"/>
  <c r="D2482" i="1"/>
  <c r="D2483" i="1" s="1"/>
  <c r="C2482" i="1"/>
  <c r="K2481" i="1"/>
  <c r="G2481" i="1"/>
  <c r="C2481" i="1"/>
  <c r="E2481" i="1" s="1"/>
  <c r="K2480" i="1"/>
  <c r="C2480" i="1"/>
  <c r="K2479" i="1"/>
  <c r="L2493" i="1" s="1"/>
  <c r="E2479" i="1"/>
  <c r="C2479" i="1"/>
  <c r="K2478" i="1"/>
  <c r="E2478" i="1"/>
  <c r="D2478" i="1"/>
  <c r="D2479" i="1" s="1"/>
  <c r="C2478" i="1"/>
  <c r="K2477" i="1"/>
  <c r="C2477" i="1"/>
  <c r="K2476" i="1"/>
  <c r="C2476" i="1"/>
  <c r="K2475" i="1"/>
  <c r="E2475" i="1"/>
  <c r="D2475" i="1"/>
  <c r="C2475" i="1"/>
  <c r="K2474" i="1"/>
  <c r="E2474" i="1"/>
  <c r="C2474" i="1"/>
  <c r="K2473" i="1"/>
  <c r="C2473" i="1"/>
  <c r="K2472" i="1"/>
  <c r="C2472" i="1"/>
  <c r="K2471" i="1"/>
  <c r="E2471" i="1"/>
  <c r="C2471" i="1"/>
  <c r="K2470" i="1"/>
  <c r="L2484" i="1" s="1"/>
  <c r="E2470" i="1"/>
  <c r="D2470" i="1"/>
  <c r="D2471" i="1" s="1"/>
  <c r="C2470" i="1"/>
  <c r="K2469" i="1"/>
  <c r="L2483" i="1" s="1"/>
  <c r="G2469" i="1"/>
  <c r="D2469" i="1"/>
  <c r="C2469" i="1"/>
  <c r="E2469" i="1" s="1"/>
  <c r="K2468" i="1"/>
  <c r="C2468" i="1"/>
  <c r="K2467" i="1"/>
  <c r="E2467" i="1"/>
  <c r="C2467" i="1"/>
  <c r="K2466" i="1"/>
  <c r="E2466" i="1"/>
  <c r="C2466" i="1"/>
  <c r="K2465" i="1"/>
  <c r="C2465" i="1"/>
  <c r="K2464" i="1"/>
  <c r="C2464" i="1"/>
  <c r="K2463" i="1"/>
  <c r="E2463" i="1"/>
  <c r="D2463" i="1"/>
  <c r="C2463" i="1"/>
  <c r="K2462" i="1"/>
  <c r="E2462" i="1"/>
  <c r="C2462" i="1"/>
  <c r="K2461" i="1"/>
  <c r="G2461" i="1"/>
  <c r="C2461" i="1"/>
  <c r="E2461" i="1" s="1"/>
  <c r="K2460" i="1"/>
  <c r="C2460" i="1"/>
  <c r="K2459" i="1"/>
  <c r="E2459" i="1"/>
  <c r="C2459" i="1"/>
  <c r="K2458" i="1"/>
  <c r="E2458" i="1"/>
  <c r="D2458" i="1"/>
  <c r="D2459" i="1" s="1"/>
  <c r="C2458" i="1"/>
  <c r="K2457" i="1"/>
  <c r="C2457" i="1"/>
  <c r="E2457" i="1" s="1"/>
  <c r="G2457" i="1" s="1"/>
  <c r="K2456" i="1"/>
  <c r="C2456" i="1"/>
  <c r="K2455" i="1"/>
  <c r="C2455" i="1"/>
  <c r="K2454" i="1"/>
  <c r="E2454" i="1"/>
  <c r="C2454" i="1"/>
  <c r="D2454" i="1" s="1"/>
  <c r="K2453" i="1"/>
  <c r="E2453" i="1"/>
  <c r="C2453" i="1"/>
  <c r="K2452" i="1"/>
  <c r="C2452" i="1"/>
  <c r="E2452" i="1" s="1"/>
  <c r="G2452" i="1" s="1"/>
  <c r="K2451" i="1"/>
  <c r="C2451" i="1"/>
  <c r="K2450" i="1"/>
  <c r="E2450" i="1"/>
  <c r="C2450" i="1"/>
  <c r="D2450" i="1" s="1"/>
  <c r="K2449" i="1"/>
  <c r="E2449" i="1"/>
  <c r="G2449" i="1" s="1"/>
  <c r="C2449" i="1"/>
  <c r="K2448" i="1"/>
  <c r="L2462" i="1" s="1"/>
  <c r="G2448" i="1"/>
  <c r="C2448" i="1"/>
  <c r="E2448" i="1" s="1"/>
  <c r="K2447" i="1"/>
  <c r="C2447" i="1"/>
  <c r="K2446" i="1"/>
  <c r="E2446" i="1"/>
  <c r="C2446" i="1"/>
  <c r="D2446" i="1" s="1"/>
  <c r="K2445" i="1"/>
  <c r="E2445" i="1"/>
  <c r="D2445" i="1"/>
  <c r="C2445" i="1"/>
  <c r="K2444" i="1"/>
  <c r="C2444" i="1"/>
  <c r="E2444" i="1" s="1"/>
  <c r="K2443" i="1"/>
  <c r="C2443" i="1"/>
  <c r="K2442" i="1"/>
  <c r="E2442" i="1"/>
  <c r="C2442" i="1"/>
  <c r="K2441" i="1"/>
  <c r="E2441" i="1"/>
  <c r="C2441" i="1"/>
  <c r="K2440" i="1"/>
  <c r="G2440" i="1"/>
  <c r="C2440" i="1"/>
  <c r="E2440" i="1" s="1"/>
  <c r="K2439" i="1"/>
  <c r="C2439" i="1"/>
  <c r="K2438" i="1"/>
  <c r="E2438" i="1"/>
  <c r="C2438" i="1"/>
  <c r="D2438" i="1" s="1"/>
  <c r="K2437" i="1"/>
  <c r="L2451" i="1" s="1"/>
  <c r="E2437" i="1"/>
  <c r="D2437" i="1"/>
  <c r="C2437" i="1"/>
  <c r="K2436" i="1"/>
  <c r="L2450" i="1" s="1"/>
  <c r="C2436" i="1"/>
  <c r="E2436" i="1" s="1"/>
  <c r="K2435" i="1"/>
  <c r="C2435" i="1"/>
  <c r="K2434" i="1"/>
  <c r="E2434" i="1"/>
  <c r="C2434" i="1"/>
  <c r="D2434" i="1" s="1"/>
  <c r="L2433" i="1"/>
  <c r="K2433" i="1"/>
  <c r="E2433" i="1"/>
  <c r="C2433" i="1"/>
  <c r="K2432" i="1"/>
  <c r="G2432" i="1"/>
  <c r="C2432" i="1"/>
  <c r="E2432" i="1" s="1"/>
  <c r="K2431" i="1"/>
  <c r="C2431" i="1"/>
  <c r="K2430" i="1"/>
  <c r="E2430" i="1"/>
  <c r="C2430" i="1"/>
  <c r="D2430" i="1" s="1"/>
  <c r="K2429" i="1"/>
  <c r="L2441" i="1" s="1"/>
  <c r="E2429" i="1"/>
  <c r="C2429" i="1"/>
  <c r="K2428" i="1"/>
  <c r="L2442" i="1" s="1"/>
  <c r="C2428" i="1"/>
  <c r="E2428" i="1" s="1"/>
  <c r="K2427" i="1"/>
  <c r="C2427" i="1"/>
  <c r="K2426" i="1"/>
  <c r="E2426" i="1"/>
  <c r="C2426" i="1"/>
  <c r="L2425" i="1"/>
  <c r="K2425" i="1"/>
  <c r="E2425" i="1"/>
  <c r="C2425" i="1"/>
  <c r="K2424" i="1"/>
  <c r="G2424" i="1"/>
  <c r="C2424" i="1"/>
  <c r="E2424" i="1" s="1"/>
  <c r="K2423" i="1"/>
  <c r="C2423" i="1"/>
  <c r="K2422" i="1"/>
  <c r="E2422" i="1"/>
  <c r="C2422" i="1"/>
  <c r="K2421" i="1"/>
  <c r="L2435" i="1" s="1"/>
  <c r="E2421" i="1"/>
  <c r="C2421" i="1"/>
  <c r="K2420" i="1"/>
  <c r="L2434" i="1" s="1"/>
  <c r="C2420" i="1"/>
  <c r="E2420" i="1" s="1"/>
  <c r="K2419" i="1"/>
  <c r="L2432" i="1" s="1"/>
  <c r="C2419" i="1"/>
  <c r="K2418" i="1"/>
  <c r="E2418" i="1"/>
  <c r="C2418" i="1"/>
  <c r="D2418" i="1" s="1"/>
  <c r="L2417" i="1"/>
  <c r="K2417" i="1"/>
  <c r="E2417" i="1"/>
  <c r="C2417" i="1"/>
  <c r="K2416" i="1"/>
  <c r="L2429" i="1" s="1"/>
  <c r="G2416" i="1"/>
  <c r="C2416" i="1"/>
  <c r="E2416" i="1" s="1"/>
  <c r="K2415" i="1"/>
  <c r="C2415" i="1"/>
  <c r="K2414" i="1"/>
  <c r="E2414" i="1"/>
  <c r="C2414" i="1"/>
  <c r="K2413" i="1"/>
  <c r="L2427" i="1" s="1"/>
  <c r="E2413" i="1"/>
  <c r="C2413" i="1"/>
  <c r="K2412" i="1"/>
  <c r="L2426" i="1" s="1"/>
  <c r="C2412" i="1"/>
  <c r="E2412" i="1" s="1"/>
  <c r="K2411" i="1"/>
  <c r="L2424" i="1" s="1"/>
  <c r="C2411" i="1"/>
  <c r="K2410" i="1"/>
  <c r="E2410" i="1"/>
  <c r="C2410" i="1"/>
  <c r="K2409" i="1"/>
  <c r="E2409" i="1"/>
  <c r="C2409" i="1"/>
  <c r="K2408" i="1"/>
  <c r="L2421" i="1" s="1"/>
  <c r="G2408" i="1"/>
  <c r="C2408" i="1"/>
  <c r="E2408" i="1" s="1"/>
  <c r="K2407" i="1"/>
  <c r="C2407" i="1"/>
  <c r="K2406" i="1"/>
  <c r="E2406" i="1"/>
  <c r="C2406" i="1"/>
  <c r="D2406" i="1" s="1"/>
  <c r="K2405" i="1"/>
  <c r="E2405" i="1"/>
  <c r="D2405" i="1"/>
  <c r="C2405" i="1"/>
  <c r="K2404" i="1"/>
  <c r="C2404" i="1"/>
  <c r="E2404" i="1" s="1"/>
  <c r="K2403" i="1"/>
  <c r="L2416" i="1" s="1"/>
  <c r="C2403" i="1"/>
  <c r="K2402" i="1"/>
  <c r="E2402" i="1"/>
  <c r="C2402" i="1"/>
  <c r="D2402" i="1" s="1"/>
  <c r="L2401" i="1"/>
  <c r="K2401" i="1"/>
  <c r="E2401" i="1"/>
  <c r="D2401" i="1"/>
  <c r="C2401" i="1"/>
  <c r="K2400" i="1"/>
  <c r="L2413" i="1" s="1"/>
  <c r="G2400" i="1"/>
  <c r="C2400" i="1"/>
  <c r="E2400" i="1" s="1"/>
  <c r="K2399" i="1"/>
  <c r="C2399" i="1"/>
  <c r="K2398" i="1"/>
  <c r="E2398" i="1"/>
  <c r="C2398" i="1"/>
  <c r="K2397" i="1"/>
  <c r="E2397" i="1"/>
  <c r="C2397" i="1"/>
  <c r="K2396" i="1"/>
  <c r="C2396" i="1"/>
  <c r="E2396" i="1" s="1"/>
  <c r="K2395" i="1"/>
  <c r="C2395" i="1"/>
  <c r="K2394" i="1"/>
  <c r="E2394" i="1"/>
  <c r="C2394" i="1"/>
  <c r="L2393" i="1"/>
  <c r="K2393" i="1"/>
  <c r="E2393" i="1"/>
  <c r="C2393" i="1"/>
  <c r="K2392" i="1"/>
  <c r="L2405" i="1" s="1"/>
  <c r="G2392" i="1"/>
  <c r="C2392" i="1"/>
  <c r="E2392" i="1" s="1"/>
  <c r="K2391" i="1"/>
  <c r="C2391" i="1"/>
  <c r="K2390" i="1"/>
  <c r="E2390" i="1"/>
  <c r="C2390" i="1"/>
  <c r="K2389" i="1"/>
  <c r="E2389" i="1"/>
  <c r="C2389" i="1"/>
  <c r="K2388" i="1"/>
  <c r="C2388" i="1"/>
  <c r="E2388" i="1" s="1"/>
  <c r="K2387" i="1"/>
  <c r="C2387" i="1"/>
  <c r="K2386" i="1"/>
  <c r="E2386" i="1"/>
  <c r="C2386" i="1"/>
  <c r="D2386" i="1" s="1"/>
  <c r="L2385" i="1"/>
  <c r="K2385" i="1"/>
  <c r="E2385" i="1"/>
  <c r="C2385" i="1"/>
  <c r="K2384" i="1"/>
  <c r="L2397" i="1" s="1"/>
  <c r="G2384" i="1"/>
  <c r="C2384" i="1"/>
  <c r="E2384" i="1" s="1"/>
  <c r="K2383" i="1"/>
  <c r="C2383" i="1"/>
  <c r="K2382" i="1"/>
  <c r="E2382" i="1"/>
  <c r="C2382" i="1"/>
  <c r="K2381" i="1"/>
  <c r="E2381" i="1"/>
  <c r="C2381" i="1"/>
  <c r="K2380" i="1"/>
  <c r="C2380" i="1"/>
  <c r="E2380" i="1" s="1"/>
  <c r="K2379" i="1"/>
  <c r="C2379" i="1"/>
  <c r="K2378" i="1"/>
  <c r="E2378" i="1"/>
  <c r="C2378" i="1"/>
  <c r="L2377" i="1"/>
  <c r="K2377" i="1"/>
  <c r="E2377" i="1"/>
  <c r="D2377" i="1"/>
  <c r="C2377" i="1"/>
  <c r="K2376" i="1"/>
  <c r="L2389" i="1" s="1"/>
  <c r="G2376" i="1"/>
  <c r="C2376" i="1"/>
  <c r="E2376" i="1" s="1"/>
  <c r="K2375" i="1"/>
  <c r="C2375" i="1"/>
  <c r="K2374" i="1"/>
  <c r="E2374" i="1"/>
  <c r="C2374" i="1"/>
  <c r="D2374" i="1" s="1"/>
  <c r="K2373" i="1"/>
  <c r="E2373" i="1"/>
  <c r="C2373" i="1"/>
  <c r="K2372" i="1"/>
  <c r="C2372" i="1"/>
  <c r="E2372" i="1" s="1"/>
  <c r="K2371" i="1"/>
  <c r="C2371" i="1"/>
  <c r="K2370" i="1"/>
  <c r="E2370" i="1"/>
  <c r="C2370" i="1"/>
  <c r="L2369" i="1"/>
  <c r="K2369" i="1"/>
  <c r="E2369" i="1"/>
  <c r="C2369" i="1"/>
  <c r="K2368" i="1"/>
  <c r="L2381" i="1" s="1"/>
  <c r="G2368" i="1"/>
  <c r="C2368" i="1"/>
  <c r="E2368" i="1" s="1"/>
  <c r="K2367" i="1"/>
  <c r="C2367" i="1"/>
  <c r="K2366" i="1"/>
  <c r="E2366" i="1"/>
  <c r="C2366" i="1"/>
  <c r="K2365" i="1"/>
  <c r="E2365" i="1"/>
  <c r="C2365" i="1"/>
  <c r="K2364" i="1"/>
  <c r="C2364" i="1"/>
  <c r="E2364" i="1" s="1"/>
  <c r="K2363" i="1"/>
  <c r="C2363" i="1"/>
  <c r="K2362" i="1"/>
  <c r="E2362" i="1"/>
  <c r="C2362" i="1"/>
  <c r="D2362" i="1" s="1"/>
  <c r="K2361" i="1"/>
  <c r="E2361" i="1"/>
  <c r="D2361" i="1"/>
  <c r="C2361" i="1"/>
  <c r="K2360" i="1"/>
  <c r="L2373" i="1" s="1"/>
  <c r="G2360" i="1"/>
  <c r="C2360" i="1"/>
  <c r="E2360" i="1" s="1"/>
  <c r="K2359" i="1"/>
  <c r="C2359" i="1"/>
  <c r="K2358" i="1"/>
  <c r="E2358" i="1"/>
  <c r="C2358" i="1"/>
  <c r="D2358" i="1" s="1"/>
  <c r="K2357" i="1"/>
  <c r="E2357" i="1"/>
  <c r="D2357" i="1"/>
  <c r="C2357" i="1"/>
  <c r="K2356" i="1"/>
  <c r="C2356" i="1"/>
  <c r="E2356" i="1" s="1"/>
  <c r="K2355" i="1"/>
  <c r="L2368" i="1" s="1"/>
  <c r="C2355" i="1"/>
  <c r="K2354" i="1"/>
  <c r="E2354" i="1"/>
  <c r="C2354" i="1"/>
  <c r="K2353" i="1"/>
  <c r="E2353" i="1"/>
  <c r="C2353" i="1"/>
  <c r="K2352" i="1"/>
  <c r="L2365" i="1" s="1"/>
  <c r="G2352" i="1"/>
  <c r="C2352" i="1"/>
  <c r="E2352" i="1" s="1"/>
  <c r="K2351" i="1"/>
  <c r="C2351" i="1"/>
  <c r="K2350" i="1"/>
  <c r="E2350" i="1"/>
  <c r="C2350" i="1"/>
  <c r="K2349" i="1"/>
  <c r="E2349" i="1"/>
  <c r="C2349" i="1"/>
  <c r="K2348" i="1"/>
  <c r="C2348" i="1"/>
  <c r="E2348" i="1" s="1"/>
  <c r="K2347" i="1"/>
  <c r="C2347" i="1"/>
  <c r="K2346" i="1"/>
  <c r="E2346" i="1"/>
  <c r="C2346" i="1"/>
  <c r="K2345" i="1"/>
  <c r="E2345" i="1"/>
  <c r="D2345" i="1"/>
  <c r="C2345" i="1"/>
  <c r="K2344" i="1"/>
  <c r="L2357" i="1" s="1"/>
  <c r="G2344" i="1"/>
  <c r="C2344" i="1"/>
  <c r="E2344" i="1" s="1"/>
  <c r="K2343" i="1"/>
  <c r="C2343" i="1"/>
  <c r="K2342" i="1"/>
  <c r="E2342" i="1"/>
  <c r="C2342" i="1"/>
  <c r="D2342" i="1" s="1"/>
  <c r="K2341" i="1"/>
  <c r="E2341" i="1"/>
  <c r="D2341" i="1"/>
  <c r="C2341" i="1"/>
  <c r="K2340" i="1"/>
  <c r="D2340" i="1"/>
  <c r="C2340" i="1"/>
  <c r="E2340" i="1" s="1"/>
  <c r="K2339" i="1"/>
  <c r="L2352" i="1" s="1"/>
  <c r="C2339" i="1"/>
  <c r="K2338" i="1"/>
  <c r="E2338" i="1"/>
  <c r="C2338" i="1"/>
  <c r="D2338" i="1" s="1"/>
  <c r="K2337" i="1"/>
  <c r="E2337" i="1"/>
  <c r="D2337" i="1"/>
  <c r="C2337" i="1"/>
  <c r="K2336" i="1"/>
  <c r="G2336" i="1"/>
  <c r="C2336" i="1"/>
  <c r="E2336" i="1" s="1"/>
  <c r="K2335" i="1"/>
  <c r="C2335" i="1"/>
  <c r="K2334" i="1"/>
  <c r="E2334" i="1"/>
  <c r="C2334" i="1"/>
  <c r="D2334" i="1" s="1"/>
  <c r="K2333" i="1"/>
  <c r="L2347" i="1" s="1"/>
  <c r="E2333" i="1"/>
  <c r="C2333" i="1"/>
  <c r="K2332" i="1"/>
  <c r="C2332" i="1"/>
  <c r="E2332" i="1" s="1"/>
  <c r="K2331" i="1"/>
  <c r="L2344" i="1" s="1"/>
  <c r="C2331" i="1"/>
  <c r="K2330" i="1"/>
  <c r="E2330" i="1"/>
  <c r="C2330" i="1"/>
  <c r="D2330" i="1" s="1"/>
  <c r="K2329" i="1"/>
  <c r="E2329" i="1"/>
  <c r="D2329" i="1"/>
  <c r="C2329" i="1"/>
  <c r="K2328" i="1"/>
  <c r="G2328" i="1"/>
  <c r="C2328" i="1"/>
  <c r="E2328" i="1" s="1"/>
  <c r="K2327" i="1"/>
  <c r="C2327" i="1"/>
  <c r="K2326" i="1"/>
  <c r="E2326" i="1"/>
  <c r="C2326" i="1"/>
  <c r="K2325" i="1"/>
  <c r="L2339" i="1" s="1"/>
  <c r="E2325" i="1"/>
  <c r="C2325" i="1"/>
  <c r="K2324" i="1"/>
  <c r="C2324" i="1"/>
  <c r="E2324" i="1" s="1"/>
  <c r="K2323" i="1"/>
  <c r="L2336" i="1" s="1"/>
  <c r="C2323" i="1"/>
  <c r="K2322" i="1"/>
  <c r="E2322" i="1"/>
  <c r="C2322" i="1"/>
  <c r="K2321" i="1"/>
  <c r="E2321" i="1"/>
  <c r="D2321" i="1"/>
  <c r="C2321" i="1"/>
  <c r="K2320" i="1"/>
  <c r="G2320" i="1"/>
  <c r="C2320" i="1"/>
  <c r="E2320" i="1" s="1"/>
  <c r="K2319" i="1"/>
  <c r="C2319" i="1"/>
  <c r="K2318" i="1"/>
  <c r="E2318" i="1"/>
  <c r="C2318" i="1"/>
  <c r="D2318" i="1" s="1"/>
  <c r="K2317" i="1"/>
  <c r="L2331" i="1" s="1"/>
  <c r="E2317" i="1"/>
  <c r="D2317" i="1"/>
  <c r="C2317" i="1"/>
  <c r="K2316" i="1"/>
  <c r="L2330" i="1" s="1"/>
  <c r="C2316" i="1"/>
  <c r="E2316" i="1" s="1"/>
  <c r="K2315" i="1"/>
  <c r="C2315" i="1"/>
  <c r="K2314" i="1"/>
  <c r="E2314" i="1"/>
  <c r="C2314" i="1"/>
  <c r="D2314" i="1" s="1"/>
  <c r="L2313" i="1"/>
  <c r="K2313" i="1"/>
  <c r="E2313" i="1"/>
  <c r="D2313" i="1"/>
  <c r="C2313" i="1"/>
  <c r="K2312" i="1"/>
  <c r="G2312" i="1"/>
  <c r="C2312" i="1"/>
  <c r="E2312" i="1" s="1"/>
  <c r="K2311" i="1"/>
  <c r="C2311" i="1"/>
  <c r="K2310" i="1"/>
  <c r="E2310" i="1"/>
  <c r="C2310" i="1"/>
  <c r="K2309" i="1"/>
  <c r="L2321" i="1" s="1"/>
  <c r="E2309" i="1"/>
  <c r="C2309" i="1"/>
  <c r="K2308" i="1"/>
  <c r="L2322" i="1" s="1"/>
  <c r="C2308" i="1"/>
  <c r="E2308" i="1" s="1"/>
  <c r="K2307" i="1"/>
  <c r="C2307" i="1"/>
  <c r="K2306" i="1"/>
  <c r="E2306" i="1"/>
  <c r="C2306" i="1"/>
  <c r="L2305" i="1"/>
  <c r="K2305" i="1"/>
  <c r="E2305" i="1"/>
  <c r="C2305" i="1"/>
  <c r="K2304" i="1"/>
  <c r="G2304" i="1"/>
  <c r="C2304" i="1"/>
  <c r="E2304" i="1" s="1"/>
  <c r="K2303" i="1"/>
  <c r="C2303" i="1"/>
  <c r="K2302" i="1"/>
  <c r="E2302" i="1"/>
  <c r="C2302" i="1"/>
  <c r="K2301" i="1"/>
  <c r="L2315" i="1" s="1"/>
  <c r="E2301" i="1"/>
  <c r="C2301" i="1"/>
  <c r="K2300" i="1"/>
  <c r="L2314" i="1" s="1"/>
  <c r="C2300" i="1"/>
  <c r="E2300" i="1" s="1"/>
  <c r="K2299" i="1"/>
  <c r="L2312" i="1" s="1"/>
  <c r="C2299" i="1"/>
  <c r="K2298" i="1"/>
  <c r="E2298" i="1"/>
  <c r="C2298" i="1"/>
  <c r="K2297" i="1"/>
  <c r="E2297" i="1"/>
  <c r="D2297" i="1"/>
  <c r="C2297" i="1"/>
  <c r="K2296" i="1"/>
  <c r="L2309" i="1" s="1"/>
  <c r="G2296" i="1"/>
  <c r="C2296" i="1"/>
  <c r="E2296" i="1" s="1"/>
  <c r="K2295" i="1"/>
  <c r="C2295" i="1"/>
  <c r="K2294" i="1"/>
  <c r="E2294" i="1"/>
  <c r="C2294" i="1"/>
  <c r="D2294" i="1" s="1"/>
  <c r="K2293" i="1"/>
  <c r="E2293" i="1"/>
  <c r="D2293" i="1"/>
  <c r="C2293" i="1"/>
  <c r="K2292" i="1"/>
  <c r="L2306" i="1" s="1"/>
  <c r="C2292" i="1"/>
  <c r="E2292" i="1" s="1"/>
  <c r="K2291" i="1"/>
  <c r="L2304" i="1" s="1"/>
  <c r="C2291" i="1"/>
  <c r="K2290" i="1"/>
  <c r="E2290" i="1"/>
  <c r="C2290" i="1"/>
  <c r="L2289" i="1"/>
  <c r="K2289" i="1"/>
  <c r="E2289" i="1"/>
  <c r="C2289" i="1"/>
  <c r="K2288" i="1"/>
  <c r="L2301" i="1" s="1"/>
  <c r="G2288" i="1"/>
  <c r="C2288" i="1"/>
  <c r="E2288" i="1" s="1"/>
  <c r="K2287" i="1"/>
  <c r="C2287" i="1"/>
  <c r="K2286" i="1"/>
  <c r="E2286" i="1"/>
  <c r="C2286" i="1"/>
  <c r="K2285" i="1"/>
  <c r="E2285" i="1"/>
  <c r="C2285" i="1"/>
  <c r="K2284" i="1"/>
  <c r="C2284" i="1"/>
  <c r="E2284" i="1" s="1"/>
  <c r="K2283" i="1"/>
  <c r="C2283" i="1"/>
  <c r="K2282" i="1"/>
  <c r="E2282" i="1"/>
  <c r="C2282" i="1"/>
  <c r="D2282" i="1" s="1"/>
  <c r="K2281" i="1"/>
  <c r="E2281" i="1"/>
  <c r="C2281" i="1"/>
  <c r="K2280" i="1"/>
  <c r="L2293" i="1" s="1"/>
  <c r="G2280" i="1"/>
  <c r="C2280" i="1"/>
  <c r="E2280" i="1" s="1"/>
  <c r="K2279" i="1"/>
  <c r="C2279" i="1"/>
  <c r="K2278" i="1"/>
  <c r="E2278" i="1"/>
  <c r="C2278" i="1"/>
  <c r="D2278" i="1" s="1"/>
  <c r="K2277" i="1"/>
  <c r="E2277" i="1"/>
  <c r="D2277" i="1"/>
  <c r="C2277" i="1"/>
  <c r="K2276" i="1"/>
  <c r="C2276" i="1"/>
  <c r="E2276" i="1" s="1"/>
  <c r="K2275" i="1"/>
  <c r="L2288" i="1" s="1"/>
  <c r="C2275" i="1"/>
  <c r="K2274" i="1"/>
  <c r="E2274" i="1"/>
  <c r="C2274" i="1"/>
  <c r="D2274" i="1" s="1"/>
  <c r="K2273" i="1"/>
  <c r="E2273" i="1"/>
  <c r="D2273" i="1"/>
  <c r="C2273" i="1"/>
  <c r="K2272" i="1"/>
  <c r="L2285" i="1" s="1"/>
  <c r="G2272" i="1"/>
  <c r="C2272" i="1"/>
  <c r="E2272" i="1" s="1"/>
  <c r="K2271" i="1"/>
  <c r="C2271" i="1"/>
  <c r="K2270" i="1"/>
  <c r="E2270" i="1"/>
  <c r="C2270" i="1"/>
  <c r="D2270" i="1" s="1"/>
  <c r="K2269" i="1"/>
  <c r="E2269" i="1"/>
  <c r="D2269" i="1"/>
  <c r="C2269" i="1"/>
  <c r="K2268" i="1"/>
  <c r="D2268" i="1"/>
  <c r="C2268" i="1"/>
  <c r="E2268" i="1" s="1"/>
  <c r="K2267" i="1"/>
  <c r="L2280" i="1" s="1"/>
  <c r="C2267" i="1"/>
  <c r="K2266" i="1"/>
  <c r="E2266" i="1"/>
  <c r="C2266" i="1"/>
  <c r="K2265" i="1"/>
  <c r="E2265" i="1"/>
  <c r="C2265" i="1"/>
  <c r="K2264" i="1"/>
  <c r="G2264" i="1"/>
  <c r="C2264" i="1"/>
  <c r="E2264" i="1" s="1"/>
  <c r="K2263" i="1"/>
  <c r="C2263" i="1"/>
  <c r="K2262" i="1"/>
  <c r="E2262" i="1"/>
  <c r="C2262" i="1"/>
  <c r="K2261" i="1"/>
  <c r="L2275" i="1" s="1"/>
  <c r="E2261" i="1"/>
  <c r="C2261" i="1"/>
  <c r="K2260" i="1"/>
  <c r="C2260" i="1"/>
  <c r="E2260" i="1" s="1"/>
  <c r="K2259" i="1"/>
  <c r="L2272" i="1" s="1"/>
  <c r="C2259" i="1"/>
  <c r="K2258" i="1"/>
  <c r="E2258" i="1"/>
  <c r="C2258" i="1"/>
  <c r="K2257" i="1"/>
  <c r="E2257" i="1"/>
  <c r="D2257" i="1"/>
  <c r="C2257" i="1"/>
  <c r="K2256" i="1"/>
  <c r="G2256" i="1"/>
  <c r="C2256" i="1"/>
  <c r="E2256" i="1" s="1"/>
  <c r="K2255" i="1"/>
  <c r="C2255" i="1"/>
  <c r="K2254" i="1"/>
  <c r="E2254" i="1"/>
  <c r="C2254" i="1"/>
  <c r="D2254" i="1" s="1"/>
  <c r="K2253" i="1"/>
  <c r="L2267" i="1" s="1"/>
  <c r="E2253" i="1"/>
  <c r="C2253" i="1"/>
  <c r="K2252" i="1"/>
  <c r="C2252" i="1"/>
  <c r="E2252" i="1" s="1"/>
  <c r="K2251" i="1"/>
  <c r="L2264" i="1" s="1"/>
  <c r="C2251" i="1"/>
  <c r="K2250" i="1"/>
  <c r="E2250" i="1"/>
  <c r="C2250" i="1"/>
  <c r="K2249" i="1"/>
  <c r="E2249" i="1"/>
  <c r="D2249" i="1"/>
  <c r="C2249" i="1"/>
  <c r="K2248" i="1"/>
  <c r="G2248" i="1"/>
  <c r="C2248" i="1"/>
  <c r="E2248" i="1" s="1"/>
  <c r="K2247" i="1"/>
  <c r="C2247" i="1"/>
  <c r="K2246" i="1"/>
  <c r="E2246" i="1"/>
  <c r="C2246" i="1"/>
  <c r="D2246" i="1" s="1"/>
  <c r="K2245" i="1"/>
  <c r="L2259" i="1" s="1"/>
  <c r="E2245" i="1"/>
  <c r="C2245" i="1"/>
  <c r="K2244" i="1"/>
  <c r="C2244" i="1"/>
  <c r="E2244" i="1" s="1"/>
  <c r="K2243" i="1"/>
  <c r="L2256" i="1" s="1"/>
  <c r="C2243" i="1"/>
  <c r="K2242" i="1"/>
  <c r="E2242" i="1"/>
  <c r="C2242" i="1"/>
  <c r="K2241" i="1"/>
  <c r="E2241" i="1"/>
  <c r="D2241" i="1"/>
  <c r="C2241" i="1"/>
  <c r="K2240" i="1"/>
  <c r="G2240" i="1"/>
  <c r="C2240" i="1"/>
  <c r="E2240" i="1" s="1"/>
  <c r="K2239" i="1"/>
  <c r="C2239" i="1"/>
  <c r="K2238" i="1"/>
  <c r="E2238" i="1"/>
  <c r="C2238" i="1"/>
  <c r="D2238" i="1" s="1"/>
  <c r="K2237" i="1"/>
  <c r="L2251" i="1" s="1"/>
  <c r="E2237" i="1"/>
  <c r="D2237" i="1"/>
  <c r="C2237" i="1"/>
  <c r="K2236" i="1"/>
  <c r="L2250" i="1" s="1"/>
  <c r="C2236" i="1"/>
  <c r="E2236" i="1" s="1"/>
  <c r="K2235" i="1"/>
  <c r="C2235" i="1"/>
  <c r="K2234" i="1"/>
  <c r="E2234" i="1"/>
  <c r="C2234" i="1"/>
  <c r="D2234" i="1" s="1"/>
  <c r="K2233" i="1"/>
  <c r="E2233" i="1"/>
  <c r="D2233" i="1"/>
  <c r="C2233" i="1"/>
  <c r="K2232" i="1"/>
  <c r="G2232" i="1"/>
  <c r="C2232" i="1"/>
  <c r="E2232" i="1" s="1"/>
  <c r="K2231" i="1"/>
  <c r="C2231" i="1"/>
  <c r="K2230" i="1"/>
  <c r="E2230" i="1"/>
  <c r="C2230" i="1"/>
  <c r="D2230" i="1" s="1"/>
  <c r="K2229" i="1"/>
  <c r="L2241" i="1" s="1"/>
  <c r="E2229" i="1"/>
  <c r="D2229" i="1"/>
  <c r="C2229" i="1"/>
  <c r="K2228" i="1"/>
  <c r="C2228" i="1"/>
  <c r="E2228" i="1" s="1"/>
  <c r="K2227" i="1"/>
  <c r="C2227" i="1"/>
  <c r="K2226" i="1"/>
  <c r="E2226" i="1"/>
  <c r="C2226" i="1"/>
  <c r="K2225" i="1"/>
  <c r="E2225" i="1"/>
  <c r="C2225" i="1"/>
  <c r="K2224" i="1"/>
  <c r="G2224" i="1"/>
  <c r="C2224" i="1"/>
  <c r="E2224" i="1" s="1"/>
  <c r="K2223" i="1"/>
  <c r="C2223" i="1"/>
  <c r="K2222" i="1"/>
  <c r="E2222" i="1"/>
  <c r="C2222" i="1"/>
  <c r="D2222" i="1" s="1"/>
  <c r="K2221" i="1"/>
  <c r="E2221" i="1"/>
  <c r="D2221" i="1"/>
  <c r="C2221" i="1"/>
  <c r="K2220" i="1"/>
  <c r="C2220" i="1"/>
  <c r="E2220" i="1" s="1"/>
  <c r="K2219" i="1"/>
  <c r="L2232" i="1" s="1"/>
  <c r="C2219" i="1"/>
  <c r="K2218" i="1"/>
  <c r="E2218" i="1"/>
  <c r="C2218" i="1"/>
  <c r="D2218" i="1" s="1"/>
  <c r="K2217" i="1"/>
  <c r="E2217" i="1"/>
  <c r="C2217" i="1"/>
  <c r="K2216" i="1"/>
  <c r="L2229" i="1" s="1"/>
  <c r="G2216" i="1"/>
  <c r="C2216" i="1"/>
  <c r="E2216" i="1" s="1"/>
  <c r="K2215" i="1"/>
  <c r="C2215" i="1"/>
  <c r="K2214" i="1"/>
  <c r="E2214" i="1"/>
  <c r="C2214" i="1"/>
  <c r="D2214" i="1" s="1"/>
  <c r="K2213" i="1"/>
  <c r="E2213" i="1"/>
  <c r="C2213" i="1"/>
  <c r="K2212" i="1"/>
  <c r="C2212" i="1"/>
  <c r="E2212" i="1" s="1"/>
  <c r="K2211" i="1"/>
  <c r="C2211" i="1"/>
  <c r="K2210" i="1"/>
  <c r="E2210" i="1"/>
  <c r="C2210" i="1"/>
  <c r="K2209" i="1"/>
  <c r="E2209" i="1"/>
  <c r="D2209" i="1"/>
  <c r="C2209" i="1"/>
  <c r="K2208" i="1"/>
  <c r="L2221" i="1" s="1"/>
  <c r="G2208" i="1"/>
  <c r="C2208" i="1"/>
  <c r="E2208" i="1" s="1"/>
  <c r="K2207" i="1"/>
  <c r="C2207" i="1"/>
  <c r="K2206" i="1"/>
  <c r="E2206" i="1"/>
  <c r="C2206" i="1"/>
  <c r="K2205" i="1"/>
  <c r="E2205" i="1"/>
  <c r="C2205" i="1"/>
  <c r="K2204" i="1"/>
  <c r="C2204" i="1"/>
  <c r="E2204" i="1" s="1"/>
  <c r="K2203" i="1"/>
  <c r="C2203" i="1"/>
  <c r="K2202" i="1"/>
  <c r="E2202" i="1"/>
  <c r="C2202" i="1"/>
  <c r="K2201" i="1"/>
  <c r="E2201" i="1"/>
  <c r="C2201" i="1"/>
  <c r="K2200" i="1"/>
  <c r="L2213" i="1" s="1"/>
  <c r="G2200" i="1"/>
  <c r="C2200" i="1"/>
  <c r="E2200" i="1" s="1"/>
  <c r="K2199" i="1"/>
  <c r="C2199" i="1"/>
  <c r="K2198" i="1"/>
  <c r="E2198" i="1"/>
  <c r="C2198" i="1"/>
  <c r="D2198" i="1" s="1"/>
  <c r="K2197" i="1"/>
  <c r="E2197" i="1"/>
  <c r="C2197" i="1"/>
  <c r="K2196" i="1"/>
  <c r="C2196" i="1"/>
  <c r="E2196" i="1" s="1"/>
  <c r="K2195" i="1"/>
  <c r="C2195" i="1"/>
  <c r="K2194" i="1"/>
  <c r="E2194" i="1"/>
  <c r="C2194" i="1"/>
  <c r="K2193" i="1"/>
  <c r="E2193" i="1"/>
  <c r="D2193" i="1"/>
  <c r="C2193" i="1"/>
  <c r="K2192" i="1"/>
  <c r="L2205" i="1" s="1"/>
  <c r="G2192" i="1"/>
  <c r="C2192" i="1"/>
  <c r="E2192" i="1" s="1"/>
  <c r="K2191" i="1"/>
  <c r="C2191" i="1"/>
  <c r="K2190" i="1"/>
  <c r="E2190" i="1"/>
  <c r="C2190" i="1"/>
  <c r="D2190" i="1" s="1"/>
  <c r="K2189" i="1"/>
  <c r="E2189" i="1"/>
  <c r="D2189" i="1"/>
  <c r="C2189" i="1"/>
  <c r="K2188" i="1"/>
  <c r="C2188" i="1"/>
  <c r="E2188" i="1" s="1"/>
  <c r="K2187" i="1"/>
  <c r="C2187" i="1"/>
  <c r="K2186" i="1"/>
  <c r="E2186" i="1"/>
  <c r="C2186" i="1"/>
  <c r="D2186" i="1" s="1"/>
  <c r="K2185" i="1"/>
  <c r="E2185" i="1"/>
  <c r="D2185" i="1"/>
  <c r="C2185" i="1"/>
  <c r="K2184" i="1"/>
  <c r="G2184" i="1"/>
  <c r="C2184" i="1"/>
  <c r="E2184" i="1" s="1"/>
  <c r="K2183" i="1"/>
  <c r="C2183" i="1"/>
  <c r="K2182" i="1"/>
  <c r="E2182" i="1"/>
  <c r="C2182" i="1"/>
  <c r="K2181" i="1"/>
  <c r="L2195" i="1" s="1"/>
  <c r="E2181" i="1"/>
  <c r="C2181" i="1"/>
  <c r="K2180" i="1"/>
  <c r="C2180" i="1"/>
  <c r="E2180" i="1" s="1"/>
  <c r="K2179" i="1"/>
  <c r="C2179" i="1"/>
  <c r="K2178" i="1"/>
  <c r="E2178" i="1"/>
  <c r="C2178" i="1"/>
  <c r="K2177" i="1"/>
  <c r="E2177" i="1"/>
  <c r="C2177" i="1"/>
  <c r="K2176" i="1"/>
  <c r="G2176" i="1"/>
  <c r="C2176" i="1"/>
  <c r="E2176" i="1" s="1"/>
  <c r="K2175" i="1"/>
  <c r="C2175" i="1"/>
  <c r="K2174" i="1"/>
  <c r="E2174" i="1"/>
  <c r="C2174" i="1"/>
  <c r="D2174" i="1" s="1"/>
  <c r="K2173" i="1"/>
  <c r="L2187" i="1" s="1"/>
  <c r="E2173" i="1"/>
  <c r="C2173" i="1"/>
  <c r="K2172" i="1"/>
  <c r="D2172" i="1"/>
  <c r="D2173" i="1" s="1"/>
  <c r="C2172" i="1"/>
  <c r="E2172" i="1" s="1"/>
  <c r="K2171" i="1"/>
  <c r="C2171" i="1"/>
  <c r="K2170" i="1"/>
  <c r="E2170" i="1"/>
  <c r="C2170" i="1"/>
  <c r="K2169" i="1"/>
  <c r="E2169" i="1"/>
  <c r="D2169" i="1"/>
  <c r="C2169" i="1"/>
  <c r="K2168" i="1"/>
  <c r="G2168" i="1"/>
  <c r="C2168" i="1"/>
  <c r="E2168" i="1" s="1"/>
  <c r="K2167" i="1"/>
  <c r="C2167" i="1"/>
  <c r="K2166" i="1"/>
  <c r="E2166" i="1"/>
  <c r="C2166" i="1"/>
  <c r="D2166" i="1" s="1"/>
  <c r="K2165" i="1"/>
  <c r="L2179" i="1" s="1"/>
  <c r="E2165" i="1"/>
  <c r="D2165" i="1"/>
  <c r="C2165" i="1"/>
  <c r="K2164" i="1"/>
  <c r="L2178" i="1" s="1"/>
  <c r="C2164" i="1"/>
  <c r="E2164" i="1" s="1"/>
  <c r="K2163" i="1"/>
  <c r="C2163" i="1"/>
  <c r="K2162" i="1"/>
  <c r="E2162" i="1"/>
  <c r="C2162" i="1"/>
  <c r="L2161" i="1"/>
  <c r="K2161" i="1"/>
  <c r="E2161" i="1"/>
  <c r="D2161" i="1"/>
  <c r="C2161" i="1"/>
  <c r="K2160" i="1"/>
  <c r="G2160" i="1"/>
  <c r="C2160" i="1"/>
  <c r="E2160" i="1" s="1"/>
  <c r="K2159" i="1"/>
  <c r="C2159" i="1"/>
  <c r="K2158" i="1"/>
  <c r="E2158" i="1"/>
  <c r="C2158" i="1"/>
  <c r="K2157" i="1"/>
  <c r="L2169" i="1" s="1"/>
  <c r="E2157" i="1"/>
  <c r="C2157" i="1"/>
  <c r="K2156" i="1"/>
  <c r="L2170" i="1" s="1"/>
  <c r="C2156" i="1"/>
  <c r="E2156" i="1" s="1"/>
  <c r="K2155" i="1"/>
  <c r="C2155" i="1"/>
  <c r="K2154" i="1"/>
  <c r="E2154" i="1"/>
  <c r="C2154" i="1"/>
  <c r="K2153" i="1"/>
  <c r="E2153" i="1"/>
  <c r="C2153" i="1"/>
  <c r="K2152" i="1"/>
  <c r="G2152" i="1"/>
  <c r="C2152" i="1"/>
  <c r="E2152" i="1" s="1"/>
  <c r="K2151" i="1"/>
  <c r="C2151" i="1"/>
  <c r="K2150" i="1"/>
  <c r="L2164" i="1" s="1"/>
  <c r="E2150" i="1"/>
  <c r="C2150" i="1"/>
  <c r="D2150" i="1" s="1"/>
  <c r="K2149" i="1"/>
  <c r="L2163" i="1" s="1"/>
  <c r="E2149" i="1"/>
  <c r="D2149" i="1"/>
  <c r="C2149" i="1"/>
  <c r="K2148" i="1"/>
  <c r="L2162" i="1" s="1"/>
  <c r="C2148" i="1"/>
  <c r="E2148" i="1" s="1"/>
  <c r="K2147" i="1"/>
  <c r="C2147" i="1"/>
  <c r="K2146" i="1"/>
  <c r="E2146" i="1"/>
  <c r="C2146" i="1"/>
  <c r="L2145" i="1"/>
  <c r="K2145" i="1"/>
  <c r="E2145" i="1"/>
  <c r="C2145" i="1"/>
  <c r="K2144" i="1"/>
  <c r="L2157" i="1" s="1"/>
  <c r="G2144" i="1"/>
  <c r="C2144" i="1"/>
  <c r="E2144" i="1" s="1"/>
  <c r="K2143" i="1"/>
  <c r="C2143" i="1"/>
  <c r="K2142" i="1"/>
  <c r="L2156" i="1" s="1"/>
  <c r="E2142" i="1"/>
  <c r="C2142" i="1"/>
  <c r="K2141" i="1"/>
  <c r="E2141" i="1"/>
  <c r="C2141" i="1"/>
  <c r="K2140" i="1"/>
  <c r="C2140" i="1"/>
  <c r="E2140" i="1" s="1"/>
  <c r="K2139" i="1"/>
  <c r="C2139" i="1"/>
  <c r="K2138" i="1"/>
  <c r="E2138" i="1"/>
  <c r="C2138" i="1"/>
  <c r="D2138" i="1" s="1"/>
  <c r="K2137" i="1"/>
  <c r="E2137" i="1"/>
  <c r="C2137" i="1"/>
  <c r="K2136" i="1"/>
  <c r="L2149" i="1" s="1"/>
  <c r="G2136" i="1"/>
  <c r="C2136" i="1"/>
  <c r="E2136" i="1" s="1"/>
  <c r="K2135" i="1"/>
  <c r="C2135" i="1"/>
  <c r="K2134" i="1"/>
  <c r="L2148" i="1" s="1"/>
  <c r="E2134" i="1"/>
  <c r="C2134" i="1"/>
  <c r="D2134" i="1" s="1"/>
  <c r="K2133" i="1"/>
  <c r="E2133" i="1"/>
  <c r="D2133" i="1"/>
  <c r="C2133" i="1"/>
  <c r="K2132" i="1"/>
  <c r="C2132" i="1"/>
  <c r="E2132" i="1" s="1"/>
  <c r="K2131" i="1"/>
  <c r="C2131" i="1"/>
  <c r="K2130" i="1"/>
  <c r="E2130" i="1"/>
  <c r="C2130" i="1"/>
  <c r="D2130" i="1" s="1"/>
  <c r="K2129" i="1"/>
  <c r="E2129" i="1"/>
  <c r="C2129" i="1"/>
  <c r="K2128" i="1"/>
  <c r="L2141" i="1" s="1"/>
  <c r="G2128" i="1"/>
  <c r="C2128" i="1"/>
  <c r="E2128" i="1" s="1"/>
  <c r="K2127" i="1"/>
  <c r="C2127" i="1"/>
  <c r="K2126" i="1"/>
  <c r="E2126" i="1"/>
  <c r="C2126" i="1"/>
  <c r="D2126" i="1" s="1"/>
  <c r="K2125" i="1"/>
  <c r="E2125" i="1"/>
  <c r="D2125" i="1"/>
  <c r="C2125" i="1"/>
  <c r="K2124" i="1"/>
  <c r="D2124" i="1"/>
  <c r="C2124" i="1"/>
  <c r="E2124" i="1" s="1"/>
  <c r="K2123" i="1"/>
  <c r="C2123" i="1"/>
  <c r="K2122" i="1"/>
  <c r="E2122" i="1"/>
  <c r="C2122" i="1"/>
  <c r="K2121" i="1"/>
  <c r="E2121" i="1"/>
  <c r="D2121" i="1"/>
  <c r="C2121" i="1"/>
  <c r="K2120" i="1"/>
  <c r="G2120" i="1"/>
  <c r="C2120" i="1"/>
  <c r="E2120" i="1" s="1"/>
  <c r="K2119" i="1"/>
  <c r="C2119" i="1"/>
  <c r="K2118" i="1"/>
  <c r="E2118" i="1"/>
  <c r="C2118" i="1"/>
  <c r="K2117" i="1"/>
  <c r="L2131" i="1" s="1"/>
  <c r="E2117" i="1"/>
  <c r="C2117" i="1"/>
  <c r="K2116" i="1"/>
  <c r="C2116" i="1"/>
  <c r="E2116" i="1" s="1"/>
  <c r="K2115" i="1"/>
  <c r="C2115" i="1"/>
  <c r="K2114" i="1"/>
  <c r="E2114" i="1"/>
  <c r="C2114" i="1"/>
  <c r="D2114" i="1" s="1"/>
  <c r="K2113" i="1"/>
  <c r="E2113" i="1"/>
  <c r="C2113" i="1"/>
  <c r="K2112" i="1"/>
  <c r="G2112" i="1"/>
  <c r="C2112" i="1"/>
  <c r="E2112" i="1" s="1"/>
  <c r="K2111" i="1"/>
  <c r="C2111" i="1"/>
  <c r="K2110" i="1"/>
  <c r="E2110" i="1"/>
  <c r="C2110" i="1"/>
  <c r="D2110" i="1" s="1"/>
  <c r="K2109" i="1"/>
  <c r="L2123" i="1" s="1"/>
  <c r="E2109" i="1"/>
  <c r="D2109" i="1"/>
  <c r="C2109" i="1"/>
  <c r="K2108" i="1"/>
  <c r="L2122" i="1" s="1"/>
  <c r="C2108" i="1"/>
  <c r="E2108" i="1" s="1"/>
  <c r="K2107" i="1"/>
  <c r="C2107" i="1"/>
  <c r="K2106" i="1"/>
  <c r="E2106" i="1"/>
  <c r="C2106" i="1"/>
  <c r="L2105" i="1"/>
  <c r="K2105" i="1"/>
  <c r="E2105" i="1"/>
  <c r="C2105" i="1"/>
  <c r="K2104" i="1"/>
  <c r="G2104" i="1"/>
  <c r="C2104" i="1"/>
  <c r="E2104" i="1" s="1"/>
  <c r="K2103" i="1"/>
  <c r="C2103" i="1"/>
  <c r="K2102" i="1"/>
  <c r="E2102" i="1"/>
  <c r="C2102" i="1"/>
  <c r="K2101" i="1"/>
  <c r="L2113" i="1" s="1"/>
  <c r="E2101" i="1"/>
  <c r="C2101" i="1"/>
  <c r="K2100" i="1"/>
  <c r="L2114" i="1" s="1"/>
  <c r="C2100" i="1"/>
  <c r="E2100" i="1" s="1"/>
  <c r="K2099" i="1"/>
  <c r="C2099" i="1"/>
  <c r="K2098" i="1"/>
  <c r="E2098" i="1"/>
  <c r="C2098" i="1"/>
  <c r="L2097" i="1"/>
  <c r="K2097" i="1"/>
  <c r="E2097" i="1"/>
  <c r="C2097" i="1"/>
  <c r="K2096" i="1"/>
  <c r="G2096" i="1"/>
  <c r="C2096" i="1"/>
  <c r="E2096" i="1" s="1"/>
  <c r="K2095" i="1"/>
  <c r="C2095" i="1"/>
  <c r="K2094" i="1"/>
  <c r="L2108" i="1" s="1"/>
  <c r="E2094" i="1"/>
  <c r="C2094" i="1"/>
  <c r="K2093" i="1"/>
  <c r="E2093" i="1"/>
  <c r="C2093" i="1"/>
  <c r="K2092" i="1"/>
  <c r="L2106" i="1" s="1"/>
  <c r="C2092" i="1"/>
  <c r="E2092" i="1" s="1"/>
  <c r="K2091" i="1"/>
  <c r="C2091" i="1"/>
  <c r="K2090" i="1"/>
  <c r="E2090" i="1"/>
  <c r="C2090" i="1"/>
  <c r="L2089" i="1"/>
  <c r="K2089" i="1"/>
  <c r="E2089" i="1"/>
  <c r="C2089" i="1"/>
  <c r="K2088" i="1"/>
  <c r="L2101" i="1" s="1"/>
  <c r="G2088" i="1"/>
  <c r="C2088" i="1"/>
  <c r="E2088" i="1" s="1"/>
  <c r="K2087" i="1"/>
  <c r="C2087" i="1"/>
  <c r="K2086" i="1"/>
  <c r="L2100" i="1" s="1"/>
  <c r="E2086" i="1"/>
  <c r="C2086" i="1"/>
  <c r="K2085" i="1"/>
  <c r="E2085" i="1"/>
  <c r="C2085" i="1"/>
  <c r="K2084" i="1"/>
  <c r="L2098" i="1" s="1"/>
  <c r="C2084" i="1"/>
  <c r="E2084" i="1" s="1"/>
  <c r="K2083" i="1"/>
  <c r="C2083" i="1"/>
  <c r="K2082" i="1"/>
  <c r="E2082" i="1"/>
  <c r="C2082" i="1"/>
  <c r="L2081" i="1"/>
  <c r="K2081" i="1"/>
  <c r="E2081" i="1"/>
  <c r="D2081" i="1"/>
  <c r="C2081" i="1"/>
  <c r="K2080" i="1"/>
  <c r="L2093" i="1" s="1"/>
  <c r="G2080" i="1"/>
  <c r="C2080" i="1"/>
  <c r="E2080" i="1" s="1"/>
  <c r="K2079" i="1"/>
  <c r="C2079" i="1"/>
  <c r="K2078" i="1"/>
  <c r="L2092" i="1" s="1"/>
  <c r="E2078" i="1"/>
  <c r="C2078" i="1"/>
  <c r="D2078" i="1" s="1"/>
  <c r="K2077" i="1"/>
  <c r="E2077" i="1"/>
  <c r="C2077" i="1"/>
  <c r="K2076" i="1"/>
  <c r="L2090" i="1" s="1"/>
  <c r="C2076" i="1"/>
  <c r="E2076" i="1" s="1"/>
  <c r="K2075" i="1"/>
  <c r="C2075" i="1"/>
  <c r="K2074" i="1"/>
  <c r="E2074" i="1"/>
  <c r="C2074" i="1"/>
  <c r="L2073" i="1"/>
  <c r="K2073" i="1"/>
  <c r="E2073" i="1"/>
  <c r="C2073" i="1"/>
  <c r="K2072" i="1"/>
  <c r="L2085" i="1" s="1"/>
  <c r="G2072" i="1"/>
  <c r="C2072" i="1"/>
  <c r="E2072" i="1" s="1"/>
  <c r="K2071" i="1"/>
  <c r="C2071" i="1"/>
  <c r="K2070" i="1"/>
  <c r="L2084" i="1" s="1"/>
  <c r="E2070" i="1"/>
  <c r="C2070" i="1"/>
  <c r="K2069" i="1"/>
  <c r="E2069" i="1"/>
  <c r="C2069" i="1"/>
  <c r="K2068" i="1"/>
  <c r="L2082" i="1" s="1"/>
  <c r="C2068" i="1"/>
  <c r="E2068" i="1" s="1"/>
  <c r="K2067" i="1"/>
  <c r="C2067" i="1"/>
  <c r="K2066" i="1"/>
  <c r="E2066" i="1"/>
  <c r="C2066" i="1"/>
  <c r="D2066" i="1" s="1"/>
  <c r="L2065" i="1"/>
  <c r="K2065" i="1"/>
  <c r="E2065" i="1"/>
  <c r="C2065" i="1"/>
  <c r="K2064" i="1"/>
  <c r="L2077" i="1" s="1"/>
  <c r="G2064" i="1"/>
  <c r="C2064" i="1"/>
  <c r="E2064" i="1" s="1"/>
  <c r="K2063" i="1"/>
  <c r="C2063" i="1"/>
  <c r="K2062" i="1"/>
  <c r="L2076" i="1" s="1"/>
  <c r="E2062" i="1"/>
  <c r="C2062" i="1"/>
  <c r="D2062" i="1" s="1"/>
  <c r="K2061" i="1"/>
  <c r="E2061" i="1"/>
  <c r="C2061" i="1"/>
  <c r="K2060" i="1"/>
  <c r="L2074" i="1" s="1"/>
  <c r="C2060" i="1"/>
  <c r="E2060" i="1" s="1"/>
  <c r="K2059" i="1"/>
  <c r="C2059" i="1"/>
  <c r="K2058" i="1"/>
  <c r="E2058" i="1"/>
  <c r="C2058" i="1"/>
  <c r="K2057" i="1"/>
  <c r="E2057" i="1"/>
  <c r="C2057" i="1"/>
  <c r="K2056" i="1"/>
  <c r="L2069" i="1" s="1"/>
  <c r="G2056" i="1"/>
  <c r="C2056" i="1"/>
  <c r="E2056" i="1" s="1"/>
  <c r="K2055" i="1"/>
  <c r="C2055" i="1"/>
  <c r="K2054" i="1"/>
  <c r="L2068" i="1" s="1"/>
  <c r="E2054" i="1"/>
  <c r="C2054" i="1"/>
  <c r="D2054" i="1" s="1"/>
  <c r="K2053" i="1"/>
  <c r="E2053" i="1"/>
  <c r="D2053" i="1"/>
  <c r="C2053" i="1"/>
  <c r="K2052" i="1"/>
  <c r="C2052" i="1"/>
  <c r="E2052" i="1" s="1"/>
  <c r="K2051" i="1"/>
  <c r="C2051" i="1"/>
  <c r="K2050" i="1"/>
  <c r="E2050" i="1"/>
  <c r="C2050" i="1"/>
  <c r="L2049" i="1"/>
  <c r="K2049" i="1"/>
  <c r="E2049" i="1"/>
  <c r="C2049" i="1"/>
  <c r="K2048" i="1"/>
  <c r="L2061" i="1" s="1"/>
  <c r="G2048" i="1"/>
  <c r="C2048" i="1"/>
  <c r="E2048" i="1" s="1"/>
  <c r="K2047" i="1"/>
  <c r="C2047" i="1"/>
  <c r="K2046" i="1"/>
  <c r="L2060" i="1" s="1"/>
  <c r="E2046" i="1"/>
  <c r="C2046" i="1"/>
  <c r="D2046" i="1" s="1"/>
  <c r="K2045" i="1"/>
  <c r="E2045" i="1"/>
  <c r="C2045" i="1"/>
  <c r="K2044" i="1"/>
  <c r="C2044" i="1"/>
  <c r="E2044" i="1" s="1"/>
  <c r="K2043" i="1"/>
  <c r="C2043" i="1"/>
  <c r="K2042" i="1"/>
  <c r="E2042" i="1"/>
  <c r="C2042" i="1"/>
  <c r="D2042" i="1" s="1"/>
  <c r="L2041" i="1"/>
  <c r="K2041" i="1"/>
  <c r="E2041" i="1"/>
  <c r="C2041" i="1"/>
  <c r="K2040" i="1"/>
  <c r="L2053" i="1" s="1"/>
  <c r="G2040" i="1"/>
  <c r="C2040" i="1"/>
  <c r="E2040" i="1" s="1"/>
  <c r="K2039" i="1"/>
  <c r="C2039" i="1"/>
  <c r="K2038" i="1"/>
  <c r="L2052" i="1" s="1"/>
  <c r="E2038" i="1"/>
  <c r="C2038" i="1"/>
  <c r="K2037" i="1"/>
  <c r="E2037" i="1"/>
  <c r="C2037" i="1"/>
  <c r="K2036" i="1"/>
  <c r="C2036" i="1"/>
  <c r="E2036" i="1" s="1"/>
  <c r="K2035" i="1"/>
  <c r="C2035" i="1"/>
  <c r="K2034" i="1"/>
  <c r="E2034" i="1"/>
  <c r="C2034" i="1"/>
  <c r="L2033" i="1"/>
  <c r="K2033" i="1"/>
  <c r="E2033" i="1"/>
  <c r="C2033" i="1"/>
  <c r="K2032" i="1"/>
  <c r="L2045" i="1" s="1"/>
  <c r="G2032" i="1"/>
  <c r="C2032" i="1"/>
  <c r="E2032" i="1" s="1"/>
  <c r="K2031" i="1"/>
  <c r="C2031" i="1"/>
  <c r="K2030" i="1"/>
  <c r="L2044" i="1" s="1"/>
  <c r="E2030" i="1"/>
  <c r="C2030" i="1"/>
  <c r="K2029" i="1"/>
  <c r="E2029" i="1"/>
  <c r="C2029" i="1"/>
  <c r="K2028" i="1"/>
  <c r="C2028" i="1"/>
  <c r="E2028" i="1" s="1"/>
  <c r="K2027" i="1"/>
  <c r="C2027" i="1"/>
  <c r="K2026" i="1"/>
  <c r="E2026" i="1"/>
  <c r="C2026" i="1"/>
  <c r="K2025" i="1"/>
  <c r="E2025" i="1"/>
  <c r="C2025" i="1"/>
  <c r="K2024" i="1"/>
  <c r="L2037" i="1" s="1"/>
  <c r="G2024" i="1"/>
  <c r="C2024" i="1"/>
  <c r="E2024" i="1" s="1"/>
  <c r="K2023" i="1"/>
  <c r="C2023" i="1"/>
  <c r="K2022" i="1"/>
  <c r="L2036" i="1" s="1"/>
  <c r="E2022" i="1"/>
  <c r="C2022" i="1"/>
  <c r="D2022" i="1" s="1"/>
  <c r="K2021" i="1"/>
  <c r="E2021" i="1"/>
  <c r="D2021" i="1"/>
  <c r="C2021" i="1"/>
  <c r="K2020" i="1"/>
  <c r="C2020" i="1"/>
  <c r="E2020" i="1" s="1"/>
  <c r="K2019" i="1"/>
  <c r="C2019" i="1"/>
  <c r="K2018" i="1"/>
  <c r="E2018" i="1"/>
  <c r="C2018" i="1"/>
  <c r="K2017" i="1"/>
  <c r="E2017" i="1"/>
  <c r="C2017" i="1"/>
  <c r="K2016" i="1"/>
  <c r="L2029" i="1" s="1"/>
  <c r="G2016" i="1"/>
  <c r="C2016" i="1"/>
  <c r="E2016" i="1" s="1"/>
  <c r="K2015" i="1"/>
  <c r="C2015" i="1"/>
  <c r="K2014" i="1"/>
  <c r="E2014" i="1"/>
  <c r="C2014" i="1"/>
  <c r="D2014" i="1" s="1"/>
  <c r="K2013" i="1"/>
  <c r="E2013" i="1"/>
  <c r="D2013" i="1"/>
  <c r="C2013" i="1"/>
  <c r="K2012" i="1"/>
  <c r="C2012" i="1"/>
  <c r="E2012" i="1" s="1"/>
  <c r="K2011" i="1"/>
  <c r="C2011" i="1"/>
  <c r="K2010" i="1"/>
  <c r="E2010" i="1"/>
  <c r="C2010" i="1"/>
  <c r="K2009" i="1"/>
  <c r="E2009" i="1"/>
  <c r="C2009" i="1"/>
  <c r="K2008" i="1"/>
  <c r="G2008" i="1"/>
  <c r="C2008" i="1"/>
  <c r="E2008" i="1" s="1"/>
  <c r="K2007" i="1"/>
  <c r="C2007" i="1"/>
  <c r="K2006" i="1"/>
  <c r="E2006" i="1"/>
  <c r="C2006" i="1"/>
  <c r="K2005" i="1"/>
  <c r="L2019" i="1" s="1"/>
  <c r="E2005" i="1"/>
  <c r="C2005" i="1"/>
  <c r="K2004" i="1"/>
  <c r="C2004" i="1"/>
  <c r="E2004" i="1" s="1"/>
  <c r="K2003" i="1"/>
  <c r="C2003" i="1"/>
  <c r="K2002" i="1"/>
  <c r="E2002" i="1"/>
  <c r="C2002" i="1"/>
  <c r="K2001" i="1"/>
  <c r="E2001" i="1"/>
  <c r="D2001" i="1"/>
  <c r="D2002" i="1" s="1"/>
  <c r="C2001" i="1"/>
  <c r="K2000" i="1"/>
  <c r="G2000" i="1"/>
  <c r="C2000" i="1"/>
  <c r="E2000" i="1" s="1"/>
  <c r="K1999" i="1"/>
  <c r="C1999" i="1"/>
  <c r="K1998" i="1"/>
  <c r="E1998" i="1"/>
  <c r="C1998" i="1"/>
  <c r="K1997" i="1"/>
  <c r="L2011" i="1" s="1"/>
  <c r="E1997" i="1"/>
  <c r="C1997" i="1"/>
  <c r="K1996" i="1"/>
  <c r="C1996" i="1"/>
  <c r="E1996" i="1" s="1"/>
  <c r="K1995" i="1"/>
  <c r="C1995" i="1"/>
  <c r="K1994" i="1"/>
  <c r="E1994" i="1"/>
  <c r="C1994" i="1"/>
  <c r="K1993" i="1"/>
  <c r="E1993" i="1"/>
  <c r="D1993" i="1"/>
  <c r="D1994" i="1" s="1"/>
  <c r="C1993" i="1"/>
  <c r="K1992" i="1"/>
  <c r="G1992" i="1"/>
  <c r="C1992" i="1"/>
  <c r="E1992" i="1" s="1"/>
  <c r="K1991" i="1"/>
  <c r="C1991" i="1"/>
  <c r="K1990" i="1"/>
  <c r="E1990" i="1"/>
  <c r="C1990" i="1"/>
  <c r="K1989" i="1"/>
  <c r="L2003" i="1" s="1"/>
  <c r="E1989" i="1"/>
  <c r="D1989" i="1"/>
  <c r="D1990" i="1" s="1"/>
  <c r="C1989" i="1"/>
  <c r="K1988" i="1"/>
  <c r="L2002" i="1" s="1"/>
  <c r="C1988" i="1"/>
  <c r="E1988" i="1" s="1"/>
  <c r="K1987" i="1"/>
  <c r="C1987" i="1"/>
  <c r="K1986" i="1"/>
  <c r="E1986" i="1"/>
  <c r="C1986" i="1"/>
  <c r="K1985" i="1"/>
  <c r="E1985" i="1"/>
  <c r="C1985" i="1"/>
  <c r="K1984" i="1"/>
  <c r="G1984" i="1"/>
  <c r="C1984" i="1"/>
  <c r="E1984" i="1" s="1"/>
  <c r="K1983" i="1"/>
  <c r="C1983" i="1"/>
  <c r="K1982" i="1"/>
  <c r="E1982" i="1"/>
  <c r="C1982" i="1"/>
  <c r="D1982" i="1" s="1"/>
  <c r="K1981" i="1"/>
  <c r="L1993" i="1" s="1"/>
  <c r="E1981" i="1"/>
  <c r="D1981" i="1"/>
  <c r="C1981" i="1"/>
  <c r="K1980" i="1"/>
  <c r="C1980" i="1"/>
  <c r="E1980" i="1" s="1"/>
  <c r="K1979" i="1"/>
  <c r="C1979" i="1"/>
  <c r="K1978" i="1"/>
  <c r="E1978" i="1"/>
  <c r="C1978" i="1"/>
  <c r="L1977" i="1"/>
  <c r="K1977" i="1"/>
  <c r="E1977" i="1"/>
  <c r="C1977" i="1"/>
  <c r="K1976" i="1"/>
  <c r="G1976" i="1"/>
  <c r="C1976" i="1"/>
  <c r="E1976" i="1" s="1"/>
  <c r="K1975" i="1"/>
  <c r="C1975" i="1"/>
  <c r="K1974" i="1"/>
  <c r="L1988" i="1" s="1"/>
  <c r="E1974" i="1"/>
  <c r="C1974" i="1"/>
  <c r="K1973" i="1"/>
  <c r="E1973" i="1"/>
  <c r="C1973" i="1"/>
  <c r="K1972" i="1"/>
  <c r="C1972" i="1"/>
  <c r="E1972" i="1" s="1"/>
  <c r="K1971" i="1"/>
  <c r="C1971" i="1"/>
  <c r="K1970" i="1"/>
  <c r="E1970" i="1"/>
  <c r="C1970" i="1"/>
  <c r="D1970" i="1" s="1"/>
  <c r="L1969" i="1"/>
  <c r="K1969" i="1"/>
  <c r="E1969" i="1"/>
  <c r="D1969" i="1"/>
  <c r="C1969" i="1"/>
  <c r="K1968" i="1"/>
  <c r="L1981" i="1" s="1"/>
  <c r="G1968" i="1"/>
  <c r="C1968" i="1"/>
  <c r="E1968" i="1" s="1"/>
  <c r="K1967" i="1"/>
  <c r="C1967" i="1"/>
  <c r="K1966" i="1"/>
  <c r="L1980" i="1" s="1"/>
  <c r="E1966" i="1"/>
  <c r="C1966" i="1"/>
  <c r="K1965" i="1"/>
  <c r="E1965" i="1"/>
  <c r="C1965" i="1"/>
  <c r="K1964" i="1"/>
  <c r="C1964" i="1"/>
  <c r="E1964" i="1" s="1"/>
  <c r="K1963" i="1"/>
  <c r="C1963" i="1"/>
  <c r="K1962" i="1"/>
  <c r="E1962" i="1"/>
  <c r="C1962" i="1"/>
  <c r="L1961" i="1"/>
  <c r="K1961" i="1"/>
  <c r="E1961" i="1"/>
  <c r="C1961" i="1"/>
  <c r="K1960" i="1"/>
  <c r="L1973" i="1" s="1"/>
  <c r="G1960" i="1"/>
  <c r="C1960" i="1"/>
  <c r="E1960" i="1" s="1"/>
  <c r="K1959" i="1"/>
  <c r="C1959" i="1"/>
  <c r="L1958" i="1"/>
  <c r="K1958" i="1"/>
  <c r="L1972" i="1" s="1"/>
  <c r="E1958" i="1"/>
  <c r="C1958" i="1"/>
  <c r="K1957" i="1"/>
  <c r="E1957" i="1"/>
  <c r="C1957" i="1"/>
  <c r="K1956" i="1"/>
  <c r="C1956" i="1"/>
  <c r="E1956" i="1" s="1"/>
  <c r="K1955" i="1"/>
  <c r="C1955" i="1"/>
  <c r="K1954" i="1"/>
  <c r="E1954" i="1"/>
  <c r="C1954" i="1"/>
  <c r="D1954" i="1" s="1"/>
  <c r="L1953" i="1"/>
  <c r="K1953" i="1"/>
  <c r="E1953" i="1"/>
  <c r="C1953" i="1"/>
  <c r="K1952" i="1"/>
  <c r="L1965" i="1" s="1"/>
  <c r="G1952" i="1"/>
  <c r="C1952" i="1"/>
  <c r="E1952" i="1" s="1"/>
  <c r="K1951" i="1"/>
  <c r="C1951" i="1"/>
  <c r="K1950" i="1"/>
  <c r="L1964" i="1" s="1"/>
  <c r="E1950" i="1"/>
  <c r="D1950" i="1"/>
  <c r="C1950" i="1"/>
  <c r="K1949" i="1"/>
  <c r="L1963" i="1" s="1"/>
  <c r="E1949" i="1"/>
  <c r="C1949" i="1"/>
  <c r="K1948" i="1"/>
  <c r="G1948" i="1"/>
  <c r="C1948" i="1"/>
  <c r="E1948" i="1" s="1"/>
  <c r="K1947" i="1"/>
  <c r="C1947" i="1"/>
  <c r="K1946" i="1"/>
  <c r="E1946" i="1"/>
  <c r="D1946" i="1"/>
  <c r="C1946" i="1"/>
  <c r="K1945" i="1"/>
  <c r="E1945" i="1"/>
  <c r="C1945" i="1"/>
  <c r="K1944" i="1"/>
  <c r="C1944" i="1"/>
  <c r="E1944" i="1" s="1"/>
  <c r="G1944" i="1" s="1"/>
  <c r="K1943" i="1"/>
  <c r="C1943" i="1"/>
  <c r="K1942" i="1"/>
  <c r="E1942" i="1"/>
  <c r="C1942" i="1"/>
  <c r="L1941" i="1"/>
  <c r="K1941" i="1"/>
  <c r="E1941" i="1"/>
  <c r="C1941" i="1"/>
  <c r="K1940" i="1"/>
  <c r="G1940" i="1"/>
  <c r="C1940" i="1"/>
  <c r="E1940" i="1" s="1"/>
  <c r="K1939" i="1"/>
  <c r="C1939" i="1"/>
  <c r="K1938" i="1"/>
  <c r="L1952" i="1" s="1"/>
  <c r="E1938" i="1"/>
  <c r="C1938" i="1"/>
  <c r="K1937" i="1"/>
  <c r="L1949" i="1" s="1"/>
  <c r="E1937" i="1"/>
  <c r="C1937" i="1"/>
  <c r="K1936" i="1"/>
  <c r="C1936" i="1"/>
  <c r="E1936" i="1" s="1"/>
  <c r="G1936" i="1" s="1"/>
  <c r="K1935" i="1"/>
  <c r="C1935" i="1"/>
  <c r="K1934" i="1"/>
  <c r="E1934" i="1"/>
  <c r="C1934" i="1"/>
  <c r="K1933" i="1"/>
  <c r="E1933" i="1"/>
  <c r="D1933" i="1"/>
  <c r="C1933" i="1"/>
  <c r="K1932" i="1"/>
  <c r="G1932" i="1"/>
  <c r="C1932" i="1"/>
  <c r="E1932" i="1" s="1"/>
  <c r="K1931" i="1"/>
  <c r="C1931" i="1"/>
  <c r="K1930" i="1"/>
  <c r="L1944" i="1" s="1"/>
  <c r="E1930" i="1"/>
  <c r="C1930" i="1"/>
  <c r="D1930" i="1" s="1"/>
  <c r="K1929" i="1"/>
  <c r="E1929" i="1"/>
  <c r="D1929" i="1"/>
  <c r="C1929" i="1"/>
  <c r="K1928" i="1"/>
  <c r="C1928" i="1"/>
  <c r="E1928" i="1" s="1"/>
  <c r="K1927" i="1"/>
  <c r="C1927" i="1"/>
  <c r="K1926" i="1"/>
  <c r="E1926" i="1"/>
  <c r="C1926" i="1"/>
  <c r="K1925" i="1"/>
  <c r="E1925" i="1"/>
  <c r="C1925" i="1"/>
  <c r="K1924" i="1"/>
  <c r="L1937" i="1" s="1"/>
  <c r="G1924" i="1"/>
  <c r="C1924" i="1"/>
  <c r="E1924" i="1" s="1"/>
  <c r="K1923" i="1"/>
  <c r="C1923" i="1"/>
  <c r="K1922" i="1"/>
  <c r="L1936" i="1" s="1"/>
  <c r="E1922" i="1"/>
  <c r="C1922" i="1"/>
  <c r="D1922" i="1" s="1"/>
  <c r="K1921" i="1"/>
  <c r="E1921" i="1"/>
  <c r="D1921" i="1"/>
  <c r="C1921" i="1"/>
  <c r="K1920" i="1"/>
  <c r="C1920" i="1"/>
  <c r="E1920" i="1" s="1"/>
  <c r="K1919" i="1"/>
  <c r="C1919" i="1"/>
  <c r="K1918" i="1"/>
  <c r="E1918" i="1"/>
  <c r="C1918" i="1"/>
  <c r="K1917" i="1"/>
  <c r="E1917" i="1"/>
  <c r="C1917" i="1"/>
  <c r="K1916" i="1"/>
  <c r="L1929" i="1" s="1"/>
  <c r="G1916" i="1"/>
  <c r="C1916" i="1"/>
  <c r="E1916" i="1" s="1"/>
  <c r="K1915" i="1"/>
  <c r="C1915" i="1"/>
  <c r="K1914" i="1"/>
  <c r="E1914" i="1"/>
  <c r="C1914" i="1"/>
  <c r="D1914" i="1" s="1"/>
  <c r="K1913" i="1"/>
  <c r="E1913" i="1"/>
  <c r="C1913" i="1"/>
  <c r="K1912" i="1"/>
  <c r="C1912" i="1"/>
  <c r="E1912" i="1" s="1"/>
  <c r="K1911" i="1"/>
  <c r="C1911" i="1"/>
  <c r="K1910" i="1"/>
  <c r="E1910" i="1"/>
  <c r="C1910" i="1"/>
  <c r="K1909" i="1"/>
  <c r="E1909" i="1"/>
  <c r="C1909" i="1"/>
  <c r="K1908" i="1"/>
  <c r="L1921" i="1" s="1"/>
  <c r="G1908" i="1"/>
  <c r="C1908" i="1"/>
  <c r="E1908" i="1" s="1"/>
  <c r="K1907" i="1"/>
  <c r="C1907" i="1"/>
  <c r="K1906" i="1"/>
  <c r="E1906" i="1"/>
  <c r="C1906" i="1"/>
  <c r="K1905" i="1"/>
  <c r="E1905" i="1"/>
  <c r="C1905" i="1"/>
  <c r="K1904" i="1"/>
  <c r="C1904" i="1"/>
  <c r="E1904" i="1" s="1"/>
  <c r="K1903" i="1"/>
  <c r="C1903" i="1"/>
  <c r="K1902" i="1"/>
  <c r="E1902" i="1"/>
  <c r="C1902" i="1"/>
  <c r="K1901" i="1"/>
  <c r="E1901" i="1"/>
  <c r="C1901" i="1"/>
  <c r="K1900" i="1"/>
  <c r="L1913" i="1" s="1"/>
  <c r="G1900" i="1"/>
  <c r="C1900" i="1"/>
  <c r="E1900" i="1" s="1"/>
  <c r="K1899" i="1"/>
  <c r="C1899" i="1"/>
  <c r="L1898" i="1"/>
  <c r="K1898" i="1"/>
  <c r="E1898" i="1"/>
  <c r="C1898" i="1"/>
  <c r="K1897" i="1"/>
  <c r="E1897" i="1"/>
  <c r="C1897" i="1"/>
  <c r="K1896" i="1"/>
  <c r="C1896" i="1"/>
  <c r="E1896" i="1" s="1"/>
  <c r="K1895" i="1"/>
  <c r="C1895" i="1"/>
  <c r="K1894" i="1"/>
  <c r="E1894" i="1"/>
  <c r="D1894" i="1"/>
  <c r="C1894" i="1"/>
  <c r="K1893" i="1"/>
  <c r="E1893" i="1"/>
  <c r="C1893" i="1"/>
  <c r="K1892" i="1"/>
  <c r="C1892" i="1"/>
  <c r="K1891" i="1"/>
  <c r="C1891" i="1"/>
  <c r="K1890" i="1"/>
  <c r="E1890" i="1"/>
  <c r="C1890" i="1"/>
  <c r="D1890" i="1" s="1"/>
  <c r="L1889" i="1"/>
  <c r="K1889" i="1"/>
  <c r="E1889" i="1"/>
  <c r="D1889" i="1"/>
  <c r="C1889" i="1"/>
  <c r="K1888" i="1"/>
  <c r="L1902" i="1" s="1"/>
  <c r="G1888" i="1"/>
  <c r="C1888" i="1"/>
  <c r="E1888" i="1" s="1"/>
  <c r="K1887" i="1"/>
  <c r="C1887" i="1"/>
  <c r="K1886" i="1"/>
  <c r="L1900" i="1" s="1"/>
  <c r="E1886" i="1"/>
  <c r="C1886" i="1"/>
  <c r="D1886" i="1" s="1"/>
  <c r="K1885" i="1"/>
  <c r="E1885" i="1"/>
  <c r="D1885" i="1"/>
  <c r="C1885" i="1"/>
  <c r="K1884" i="1"/>
  <c r="L1897" i="1" s="1"/>
  <c r="C1884" i="1"/>
  <c r="K1883" i="1"/>
  <c r="C1883" i="1"/>
  <c r="K1882" i="1"/>
  <c r="E1882" i="1"/>
  <c r="D1882" i="1"/>
  <c r="C1882" i="1"/>
  <c r="K1881" i="1"/>
  <c r="E1881" i="1"/>
  <c r="C1881" i="1"/>
  <c r="K1880" i="1"/>
  <c r="G1880" i="1"/>
  <c r="C1880" i="1"/>
  <c r="E1880" i="1" s="1"/>
  <c r="K1879" i="1"/>
  <c r="C1879" i="1"/>
  <c r="K1878" i="1"/>
  <c r="L1892" i="1" s="1"/>
  <c r="E1878" i="1"/>
  <c r="C1878" i="1"/>
  <c r="D1878" i="1" s="1"/>
  <c r="K1877" i="1"/>
  <c r="L1890" i="1" s="1"/>
  <c r="E1877" i="1"/>
  <c r="D1877" i="1"/>
  <c r="C1877" i="1"/>
  <c r="K1876" i="1"/>
  <c r="C1876" i="1"/>
  <c r="E1876" i="1" s="1"/>
  <c r="G1876" i="1" s="1"/>
  <c r="K1875" i="1"/>
  <c r="C1875" i="1"/>
  <c r="K1874" i="1"/>
  <c r="E1874" i="1"/>
  <c r="C1874" i="1"/>
  <c r="L1873" i="1"/>
  <c r="K1873" i="1"/>
  <c r="E1873" i="1"/>
  <c r="D1873" i="1"/>
  <c r="C1873" i="1"/>
  <c r="K1872" i="1"/>
  <c r="G1872" i="1"/>
  <c r="C1872" i="1"/>
  <c r="E1872" i="1" s="1"/>
  <c r="K1871" i="1"/>
  <c r="C1871" i="1"/>
  <c r="K1870" i="1"/>
  <c r="L1884" i="1" s="1"/>
  <c r="E1870" i="1"/>
  <c r="C1870" i="1"/>
  <c r="K1869" i="1"/>
  <c r="E1869" i="1"/>
  <c r="C1869" i="1"/>
  <c r="K1868" i="1"/>
  <c r="C1868" i="1"/>
  <c r="E1868" i="1" s="1"/>
  <c r="G1868" i="1" s="1"/>
  <c r="K1867" i="1"/>
  <c r="C1867" i="1"/>
  <c r="K1866" i="1"/>
  <c r="E1866" i="1"/>
  <c r="C1866" i="1"/>
  <c r="D1866" i="1" s="1"/>
  <c r="K1865" i="1"/>
  <c r="E1865" i="1"/>
  <c r="C1865" i="1"/>
  <c r="K1864" i="1"/>
  <c r="L1877" i="1" s="1"/>
  <c r="G1864" i="1"/>
  <c r="C1864" i="1"/>
  <c r="E1864" i="1" s="1"/>
  <c r="K1863" i="1"/>
  <c r="C1863" i="1"/>
  <c r="K1862" i="1"/>
  <c r="L1876" i="1" s="1"/>
  <c r="E1862" i="1"/>
  <c r="C1862" i="1"/>
  <c r="D1862" i="1" s="1"/>
  <c r="K1861" i="1"/>
  <c r="E1861" i="1"/>
  <c r="D1861" i="1"/>
  <c r="C1861" i="1"/>
  <c r="K1860" i="1"/>
  <c r="C1860" i="1"/>
  <c r="E1860" i="1" s="1"/>
  <c r="K1859" i="1"/>
  <c r="C1859" i="1"/>
  <c r="K1858" i="1"/>
  <c r="E1858" i="1"/>
  <c r="C1858" i="1"/>
  <c r="K1857" i="1"/>
  <c r="E1857" i="1"/>
  <c r="C1857" i="1"/>
  <c r="K1856" i="1"/>
  <c r="L1869" i="1" s="1"/>
  <c r="G1856" i="1"/>
  <c r="C1856" i="1"/>
  <c r="E1856" i="1" s="1"/>
  <c r="K1855" i="1"/>
  <c r="C1855" i="1"/>
  <c r="K1854" i="1"/>
  <c r="E1854" i="1"/>
  <c r="C1854" i="1"/>
  <c r="K1853" i="1"/>
  <c r="E1853" i="1"/>
  <c r="C1853" i="1"/>
  <c r="K1852" i="1"/>
  <c r="C1852" i="1"/>
  <c r="E1852" i="1" s="1"/>
  <c r="K1851" i="1"/>
  <c r="C1851" i="1"/>
  <c r="K1850" i="1"/>
  <c r="E1850" i="1"/>
  <c r="C1850" i="1"/>
  <c r="D1850" i="1" s="1"/>
  <c r="K1849" i="1"/>
  <c r="E1849" i="1"/>
  <c r="D1849" i="1"/>
  <c r="C1849" i="1"/>
  <c r="K1848" i="1"/>
  <c r="L1861" i="1" s="1"/>
  <c r="G1848" i="1"/>
  <c r="C1848" i="1"/>
  <c r="E1848" i="1" s="1"/>
  <c r="K1847" i="1"/>
  <c r="C1847" i="1"/>
  <c r="K1846" i="1"/>
  <c r="E1846" i="1"/>
  <c r="C1846" i="1"/>
  <c r="D1846" i="1" s="1"/>
  <c r="K1845" i="1"/>
  <c r="E1845" i="1"/>
  <c r="C1845" i="1"/>
  <c r="K1844" i="1"/>
  <c r="C1844" i="1"/>
  <c r="E1844" i="1" s="1"/>
  <c r="K1843" i="1"/>
  <c r="C1843" i="1"/>
  <c r="K1842" i="1"/>
  <c r="E1842" i="1"/>
  <c r="C1842" i="1"/>
  <c r="K1841" i="1"/>
  <c r="E1841" i="1"/>
  <c r="C1841" i="1"/>
  <c r="K1840" i="1"/>
  <c r="L1853" i="1" s="1"/>
  <c r="G1840" i="1"/>
  <c r="C1840" i="1"/>
  <c r="E1840" i="1" s="1"/>
  <c r="K1839" i="1"/>
  <c r="C1839" i="1"/>
  <c r="K1838" i="1"/>
  <c r="E1838" i="1"/>
  <c r="C1838" i="1"/>
  <c r="D1838" i="1" s="1"/>
  <c r="K1837" i="1"/>
  <c r="E1837" i="1"/>
  <c r="D1837" i="1"/>
  <c r="C1837" i="1"/>
  <c r="K1836" i="1"/>
  <c r="D1836" i="1"/>
  <c r="C1836" i="1"/>
  <c r="E1836" i="1" s="1"/>
  <c r="K1835" i="1"/>
  <c r="C1835" i="1"/>
  <c r="K1834" i="1"/>
  <c r="E1834" i="1"/>
  <c r="C1834" i="1"/>
  <c r="K1833" i="1"/>
  <c r="E1833" i="1"/>
  <c r="C1833" i="1"/>
  <c r="K1832" i="1"/>
  <c r="G1832" i="1"/>
  <c r="C1832" i="1"/>
  <c r="E1832" i="1" s="1"/>
  <c r="K1831" i="1"/>
  <c r="C1831" i="1"/>
  <c r="K1830" i="1"/>
  <c r="E1830" i="1"/>
  <c r="C1830" i="1"/>
  <c r="D1830" i="1" s="1"/>
  <c r="K1829" i="1"/>
  <c r="L1843" i="1" s="1"/>
  <c r="E1829" i="1"/>
  <c r="D1829" i="1"/>
  <c r="C1829" i="1"/>
  <c r="K1828" i="1"/>
  <c r="L1842" i="1" s="1"/>
  <c r="C1828" i="1"/>
  <c r="E1828" i="1" s="1"/>
  <c r="K1827" i="1"/>
  <c r="C1827" i="1"/>
  <c r="K1826" i="1"/>
  <c r="E1826" i="1"/>
  <c r="C1826" i="1"/>
  <c r="D1826" i="1" s="1"/>
  <c r="L1825" i="1"/>
  <c r="K1825" i="1"/>
  <c r="E1825" i="1"/>
  <c r="D1825" i="1"/>
  <c r="C1825" i="1"/>
  <c r="K1824" i="1"/>
  <c r="G1824" i="1"/>
  <c r="C1824" i="1"/>
  <c r="E1824" i="1" s="1"/>
  <c r="K1823" i="1"/>
  <c r="C1823" i="1"/>
  <c r="K1822" i="1"/>
  <c r="E1822" i="1"/>
  <c r="C1822" i="1"/>
  <c r="D1822" i="1" s="1"/>
  <c r="K1821" i="1"/>
  <c r="L1833" i="1" s="1"/>
  <c r="E1821" i="1"/>
  <c r="C1821" i="1"/>
  <c r="K1820" i="1"/>
  <c r="L1834" i="1" s="1"/>
  <c r="C1820" i="1"/>
  <c r="E1820" i="1" s="1"/>
  <c r="K1819" i="1"/>
  <c r="C1819" i="1"/>
  <c r="K1818" i="1"/>
  <c r="E1818" i="1"/>
  <c r="C1818" i="1"/>
  <c r="K1817" i="1"/>
  <c r="E1817" i="1"/>
  <c r="D1817" i="1"/>
  <c r="C1817" i="1"/>
  <c r="K1816" i="1"/>
  <c r="G1816" i="1"/>
  <c r="C1816" i="1"/>
  <c r="E1816" i="1" s="1"/>
  <c r="K1815" i="1"/>
  <c r="C1815" i="1"/>
  <c r="K1814" i="1"/>
  <c r="L1828" i="1" s="1"/>
  <c r="E1814" i="1"/>
  <c r="C1814" i="1"/>
  <c r="D1814" i="1" s="1"/>
  <c r="K1813" i="1"/>
  <c r="E1813" i="1"/>
  <c r="C1813" i="1"/>
  <c r="K1812" i="1"/>
  <c r="L1826" i="1" s="1"/>
  <c r="C1812" i="1"/>
  <c r="E1812" i="1" s="1"/>
  <c r="G1812" i="1" s="1"/>
  <c r="K1811" i="1"/>
  <c r="C1811" i="1"/>
  <c r="K1810" i="1"/>
  <c r="E1810" i="1"/>
  <c r="C1810" i="1"/>
  <c r="L1809" i="1"/>
  <c r="K1809" i="1"/>
  <c r="L1823" i="1" s="1"/>
  <c r="E1809" i="1"/>
  <c r="C1809" i="1"/>
  <c r="K1808" i="1"/>
  <c r="L1822" i="1" s="1"/>
  <c r="G1808" i="1"/>
  <c r="C1808" i="1"/>
  <c r="E1808" i="1" s="1"/>
  <c r="K1807" i="1"/>
  <c r="C1807" i="1"/>
  <c r="K1806" i="1"/>
  <c r="E1806" i="1"/>
  <c r="C1806" i="1"/>
  <c r="D1806" i="1" s="1"/>
  <c r="K1805" i="1"/>
  <c r="L1819" i="1" s="1"/>
  <c r="E1805" i="1"/>
  <c r="D1805" i="1"/>
  <c r="C1805" i="1"/>
  <c r="K1804" i="1"/>
  <c r="C1804" i="1"/>
  <c r="E1804" i="1" s="1"/>
  <c r="K1803" i="1"/>
  <c r="C1803" i="1"/>
  <c r="K1802" i="1"/>
  <c r="E1802" i="1"/>
  <c r="C1802" i="1"/>
  <c r="L1801" i="1"/>
  <c r="K1801" i="1"/>
  <c r="E1801" i="1"/>
  <c r="C1801" i="1"/>
  <c r="K1800" i="1"/>
  <c r="L1814" i="1" s="1"/>
  <c r="G1800" i="1"/>
  <c r="C1800" i="1"/>
  <c r="E1800" i="1" s="1"/>
  <c r="K1799" i="1"/>
  <c r="C1799" i="1"/>
  <c r="K1798" i="1"/>
  <c r="E1798" i="1"/>
  <c r="C1798" i="1"/>
  <c r="K1797" i="1"/>
  <c r="L1811" i="1" s="1"/>
  <c r="E1797" i="1"/>
  <c r="C1797" i="1"/>
  <c r="K1796" i="1"/>
  <c r="L1810" i="1" s="1"/>
  <c r="C1796" i="1"/>
  <c r="E1796" i="1" s="1"/>
  <c r="K1795" i="1"/>
  <c r="L1808" i="1" s="1"/>
  <c r="C1795" i="1"/>
  <c r="K1794" i="1"/>
  <c r="E1794" i="1"/>
  <c r="C1794" i="1"/>
  <c r="L1793" i="1"/>
  <c r="K1793" i="1"/>
  <c r="E1793" i="1"/>
  <c r="C1793" i="1"/>
  <c r="K1792" i="1"/>
  <c r="L1806" i="1" s="1"/>
  <c r="G1792" i="1"/>
  <c r="C1792" i="1"/>
  <c r="E1792" i="1" s="1"/>
  <c r="K1791" i="1"/>
  <c r="C1791" i="1"/>
  <c r="K1790" i="1"/>
  <c r="E1790" i="1"/>
  <c r="C1790" i="1"/>
  <c r="D1790" i="1" s="1"/>
  <c r="K1789" i="1"/>
  <c r="L1803" i="1" s="1"/>
  <c r="E1789" i="1"/>
  <c r="C1789" i="1"/>
  <c r="K1788" i="1"/>
  <c r="L1802" i="1" s="1"/>
  <c r="C1788" i="1"/>
  <c r="E1788" i="1" s="1"/>
  <c r="K1787" i="1"/>
  <c r="L1800" i="1" s="1"/>
  <c r="C1787" i="1"/>
  <c r="K1786" i="1"/>
  <c r="E1786" i="1"/>
  <c r="C1786" i="1"/>
  <c r="D1786" i="1" s="1"/>
  <c r="L1785" i="1"/>
  <c r="K1785" i="1"/>
  <c r="E1785" i="1"/>
  <c r="C1785" i="1"/>
  <c r="K1784" i="1"/>
  <c r="L1797" i="1" s="1"/>
  <c r="G1784" i="1"/>
  <c r="C1784" i="1"/>
  <c r="E1784" i="1" s="1"/>
  <c r="K1783" i="1"/>
  <c r="C1783" i="1"/>
  <c r="K1782" i="1"/>
  <c r="E1782" i="1"/>
  <c r="C1782" i="1"/>
  <c r="D1782" i="1" s="1"/>
  <c r="K1781" i="1"/>
  <c r="L1795" i="1" s="1"/>
  <c r="E1781" i="1"/>
  <c r="D1781" i="1"/>
  <c r="C1781" i="1"/>
  <c r="K1780" i="1"/>
  <c r="L1794" i="1" s="1"/>
  <c r="C1780" i="1"/>
  <c r="E1780" i="1" s="1"/>
  <c r="K1779" i="1"/>
  <c r="L1792" i="1" s="1"/>
  <c r="C1779" i="1"/>
  <c r="K1778" i="1"/>
  <c r="E1778" i="1"/>
  <c r="C1778" i="1"/>
  <c r="L1777" i="1"/>
  <c r="K1777" i="1"/>
  <c r="E1777" i="1"/>
  <c r="C1777" i="1"/>
  <c r="K1776" i="1"/>
  <c r="L1789" i="1" s="1"/>
  <c r="G1776" i="1"/>
  <c r="C1776" i="1"/>
  <c r="E1776" i="1" s="1"/>
  <c r="K1775" i="1"/>
  <c r="C1775" i="1"/>
  <c r="K1774" i="1"/>
  <c r="E1774" i="1"/>
  <c r="C1774" i="1"/>
  <c r="K1773" i="1"/>
  <c r="L1787" i="1" s="1"/>
  <c r="E1773" i="1"/>
  <c r="C1773" i="1"/>
  <c r="K1772" i="1"/>
  <c r="L1786" i="1" s="1"/>
  <c r="C1772" i="1"/>
  <c r="E1772" i="1" s="1"/>
  <c r="K1771" i="1"/>
  <c r="L1784" i="1" s="1"/>
  <c r="C1771" i="1"/>
  <c r="K1770" i="1"/>
  <c r="E1770" i="1"/>
  <c r="C1770" i="1"/>
  <c r="L1769" i="1"/>
  <c r="K1769" i="1"/>
  <c r="E1769" i="1"/>
  <c r="C1769" i="1"/>
  <c r="K1768" i="1"/>
  <c r="L1781" i="1" s="1"/>
  <c r="G1768" i="1"/>
  <c r="C1768" i="1"/>
  <c r="E1768" i="1" s="1"/>
  <c r="K1767" i="1"/>
  <c r="C1767" i="1"/>
  <c r="K1766" i="1"/>
  <c r="E1766" i="1"/>
  <c r="C1766" i="1"/>
  <c r="D1766" i="1" s="1"/>
  <c r="K1765" i="1"/>
  <c r="L1779" i="1" s="1"/>
  <c r="E1765" i="1"/>
  <c r="C1765" i="1"/>
  <c r="K1764" i="1"/>
  <c r="L1778" i="1" s="1"/>
  <c r="C1764" i="1"/>
  <c r="E1764" i="1" s="1"/>
  <c r="K1763" i="1"/>
  <c r="L1776" i="1" s="1"/>
  <c r="C1763" i="1"/>
  <c r="K1762" i="1"/>
  <c r="E1762" i="1"/>
  <c r="C1762" i="1"/>
  <c r="L1761" i="1"/>
  <c r="K1761" i="1"/>
  <c r="E1761" i="1"/>
  <c r="D1761" i="1"/>
  <c r="C1761" i="1"/>
  <c r="K1760" i="1"/>
  <c r="L1773" i="1" s="1"/>
  <c r="G1760" i="1"/>
  <c r="C1760" i="1"/>
  <c r="E1760" i="1" s="1"/>
  <c r="K1759" i="1"/>
  <c r="C1759" i="1"/>
  <c r="K1758" i="1"/>
  <c r="E1758" i="1"/>
  <c r="C1758" i="1"/>
  <c r="D1758" i="1" s="1"/>
  <c r="K1757" i="1"/>
  <c r="L1771" i="1" s="1"/>
  <c r="E1757" i="1"/>
  <c r="D1757" i="1"/>
  <c r="C1757" i="1"/>
  <c r="K1756" i="1"/>
  <c r="L1770" i="1" s="1"/>
  <c r="C1756" i="1"/>
  <c r="E1756" i="1" s="1"/>
  <c r="K1755" i="1"/>
  <c r="L1768" i="1" s="1"/>
  <c r="C1755" i="1"/>
  <c r="K1754" i="1"/>
  <c r="E1754" i="1"/>
  <c r="C1754" i="1"/>
  <c r="L1753" i="1"/>
  <c r="K1753" i="1"/>
  <c r="E1753" i="1"/>
  <c r="C1753" i="1"/>
  <c r="K1752" i="1"/>
  <c r="L1765" i="1" s="1"/>
  <c r="G1752" i="1"/>
  <c r="C1752" i="1"/>
  <c r="E1752" i="1" s="1"/>
  <c r="K1751" i="1"/>
  <c r="C1751" i="1"/>
  <c r="K1750" i="1"/>
  <c r="E1750" i="1"/>
  <c r="C1750" i="1"/>
  <c r="D1750" i="1" s="1"/>
  <c r="K1749" i="1"/>
  <c r="L1763" i="1" s="1"/>
  <c r="E1749" i="1"/>
  <c r="C1749" i="1"/>
  <c r="K1748" i="1"/>
  <c r="L1762" i="1" s="1"/>
  <c r="C1748" i="1"/>
  <c r="E1748" i="1" s="1"/>
  <c r="K1747" i="1"/>
  <c r="L1760" i="1" s="1"/>
  <c r="C1747" i="1"/>
  <c r="K1746" i="1"/>
  <c r="E1746" i="1"/>
  <c r="C1746" i="1"/>
  <c r="L1745" i="1"/>
  <c r="K1745" i="1"/>
  <c r="E1745" i="1"/>
  <c r="D1745" i="1"/>
  <c r="C1745" i="1"/>
  <c r="K1744" i="1"/>
  <c r="L1758" i="1" s="1"/>
  <c r="G1744" i="1"/>
  <c r="C1744" i="1"/>
  <c r="E1744" i="1" s="1"/>
  <c r="K1743" i="1"/>
  <c r="C1743" i="1"/>
  <c r="K1742" i="1"/>
  <c r="E1742" i="1"/>
  <c r="C1742" i="1"/>
  <c r="K1741" i="1"/>
  <c r="L1755" i="1" s="1"/>
  <c r="E1741" i="1"/>
  <c r="C1741" i="1"/>
  <c r="K1740" i="1"/>
  <c r="L1754" i="1" s="1"/>
  <c r="C1740" i="1"/>
  <c r="E1740" i="1" s="1"/>
  <c r="K1739" i="1"/>
  <c r="L1752" i="1" s="1"/>
  <c r="C1739" i="1"/>
  <c r="K1738" i="1"/>
  <c r="E1738" i="1"/>
  <c r="C1738" i="1"/>
  <c r="D1738" i="1" s="1"/>
  <c r="L1737" i="1"/>
  <c r="K1737" i="1"/>
  <c r="E1737" i="1"/>
  <c r="C1737" i="1"/>
  <c r="K1736" i="1"/>
  <c r="L1750" i="1" s="1"/>
  <c r="G1736" i="1"/>
  <c r="C1736" i="1"/>
  <c r="E1736" i="1" s="1"/>
  <c r="K1735" i="1"/>
  <c r="C1735" i="1"/>
  <c r="K1734" i="1"/>
  <c r="E1734" i="1"/>
  <c r="C1734" i="1"/>
  <c r="K1733" i="1"/>
  <c r="L1747" i="1" s="1"/>
  <c r="E1733" i="1"/>
  <c r="C1733" i="1"/>
  <c r="K1732" i="1"/>
  <c r="L1746" i="1" s="1"/>
  <c r="C1732" i="1"/>
  <c r="E1732" i="1" s="1"/>
  <c r="K1731" i="1"/>
  <c r="L1744" i="1" s="1"/>
  <c r="C1731" i="1"/>
  <c r="K1730" i="1"/>
  <c r="E1730" i="1"/>
  <c r="C1730" i="1"/>
  <c r="L1729" i="1"/>
  <c r="K1729" i="1"/>
  <c r="E1729" i="1"/>
  <c r="D1729" i="1"/>
  <c r="C1729" i="1"/>
  <c r="K1728" i="1"/>
  <c r="L1741" i="1" s="1"/>
  <c r="G1728" i="1"/>
  <c r="C1728" i="1"/>
  <c r="E1728" i="1" s="1"/>
  <c r="K1727" i="1"/>
  <c r="C1727" i="1"/>
  <c r="K1726" i="1"/>
  <c r="E1726" i="1"/>
  <c r="C1726" i="1"/>
  <c r="D1726" i="1" s="1"/>
  <c r="K1725" i="1"/>
  <c r="L1739" i="1" s="1"/>
  <c r="E1725" i="1"/>
  <c r="D1725" i="1"/>
  <c r="C1725" i="1"/>
  <c r="K1724" i="1"/>
  <c r="L1738" i="1" s="1"/>
  <c r="C1724" i="1"/>
  <c r="E1724" i="1" s="1"/>
  <c r="K1723" i="1"/>
  <c r="L1736" i="1" s="1"/>
  <c r="C1723" i="1"/>
  <c r="K1722" i="1"/>
  <c r="E1722" i="1"/>
  <c r="C1722" i="1"/>
  <c r="L1721" i="1"/>
  <c r="K1721" i="1"/>
  <c r="E1721" i="1"/>
  <c r="D1721" i="1"/>
  <c r="C1721" i="1"/>
  <c r="K1720" i="1"/>
  <c r="L1734" i="1" s="1"/>
  <c r="G1720" i="1"/>
  <c r="C1720" i="1"/>
  <c r="E1720" i="1" s="1"/>
  <c r="K1719" i="1"/>
  <c r="C1719" i="1"/>
  <c r="K1718" i="1"/>
  <c r="E1718" i="1"/>
  <c r="C1718" i="1"/>
  <c r="D1718" i="1" s="1"/>
  <c r="K1717" i="1"/>
  <c r="L1731" i="1" s="1"/>
  <c r="E1717" i="1"/>
  <c r="D1717" i="1"/>
  <c r="C1717" i="1"/>
  <c r="K1716" i="1"/>
  <c r="L1730" i="1" s="1"/>
  <c r="C1716" i="1"/>
  <c r="E1716" i="1" s="1"/>
  <c r="K1715" i="1"/>
  <c r="L1728" i="1" s="1"/>
  <c r="C1715" i="1"/>
  <c r="K1714" i="1"/>
  <c r="E1714" i="1"/>
  <c r="C1714" i="1"/>
  <c r="L1713" i="1"/>
  <c r="K1713" i="1"/>
  <c r="E1713" i="1"/>
  <c r="C1713" i="1"/>
  <c r="K1712" i="1"/>
  <c r="L1726" i="1" s="1"/>
  <c r="G1712" i="1"/>
  <c r="C1712" i="1"/>
  <c r="E1712" i="1" s="1"/>
  <c r="K1711" i="1"/>
  <c r="C1711" i="1"/>
  <c r="K1710" i="1"/>
  <c r="E1710" i="1"/>
  <c r="C1710" i="1"/>
  <c r="K1709" i="1"/>
  <c r="L1723" i="1" s="1"/>
  <c r="E1709" i="1"/>
  <c r="C1709" i="1"/>
  <c r="K1708" i="1"/>
  <c r="L1722" i="1" s="1"/>
  <c r="C1708" i="1"/>
  <c r="E1708" i="1" s="1"/>
  <c r="K1707" i="1"/>
  <c r="L1720" i="1" s="1"/>
  <c r="C1707" i="1"/>
  <c r="K1706" i="1"/>
  <c r="E1706" i="1"/>
  <c r="C1706" i="1"/>
  <c r="L1705" i="1"/>
  <c r="K1705" i="1"/>
  <c r="E1705" i="1"/>
  <c r="C1705" i="1"/>
  <c r="K1704" i="1"/>
  <c r="L1718" i="1" s="1"/>
  <c r="G1704" i="1"/>
  <c r="C1704" i="1"/>
  <c r="E1704" i="1" s="1"/>
  <c r="K1703" i="1"/>
  <c r="C1703" i="1"/>
  <c r="K1702" i="1"/>
  <c r="E1702" i="1"/>
  <c r="C1702" i="1"/>
  <c r="D1702" i="1" s="1"/>
  <c r="K1701" i="1"/>
  <c r="L1715" i="1" s="1"/>
  <c r="E1701" i="1"/>
  <c r="D1701" i="1"/>
  <c r="C1701" i="1"/>
  <c r="K1700" i="1"/>
  <c r="L1714" i="1" s="1"/>
  <c r="C1700" i="1"/>
  <c r="E1700" i="1" s="1"/>
  <c r="K1699" i="1"/>
  <c r="L1712" i="1" s="1"/>
  <c r="C1699" i="1"/>
  <c r="K1698" i="1"/>
  <c r="E1698" i="1"/>
  <c r="C1698" i="1"/>
  <c r="L1697" i="1"/>
  <c r="K1697" i="1"/>
  <c r="E1697" i="1"/>
  <c r="C1697" i="1"/>
  <c r="K1696" i="1"/>
  <c r="L1710" i="1" s="1"/>
  <c r="G1696" i="1"/>
  <c r="C1696" i="1"/>
  <c r="E1696" i="1" s="1"/>
  <c r="K1695" i="1"/>
  <c r="C1695" i="1"/>
  <c r="K1694" i="1"/>
  <c r="E1694" i="1"/>
  <c r="C1694" i="1"/>
  <c r="D1694" i="1" s="1"/>
  <c r="K1693" i="1"/>
  <c r="L1707" i="1" s="1"/>
  <c r="E1693" i="1"/>
  <c r="D1693" i="1"/>
  <c r="C1693" i="1"/>
  <c r="K1692" i="1"/>
  <c r="L1706" i="1" s="1"/>
  <c r="C1692" i="1"/>
  <c r="E1692" i="1" s="1"/>
  <c r="K1691" i="1"/>
  <c r="L1704" i="1" s="1"/>
  <c r="C1691" i="1"/>
  <c r="K1690" i="1"/>
  <c r="E1690" i="1"/>
  <c r="C1690" i="1"/>
  <c r="D1690" i="1" s="1"/>
  <c r="L1689" i="1"/>
  <c r="K1689" i="1"/>
  <c r="E1689" i="1"/>
  <c r="C1689" i="1"/>
  <c r="K1688" i="1"/>
  <c r="L1701" i="1" s="1"/>
  <c r="G1688" i="1"/>
  <c r="C1688" i="1"/>
  <c r="E1688" i="1" s="1"/>
  <c r="K1687" i="1"/>
  <c r="C1687" i="1"/>
  <c r="K1686" i="1"/>
  <c r="E1686" i="1"/>
  <c r="C1686" i="1"/>
  <c r="K1685" i="1"/>
  <c r="L1699" i="1" s="1"/>
  <c r="E1685" i="1"/>
  <c r="C1685" i="1"/>
  <c r="K1684" i="1"/>
  <c r="L1698" i="1" s="1"/>
  <c r="C1684" i="1"/>
  <c r="E1684" i="1" s="1"/>
  <c r="K1683" i="1"/>
  <c r="L1696" i="1" s="1"/>
  <c r="C1683" i="1"/>
  <c r="K1682" i="1"/>
  <c r="E1682" i="1"/>
  <c r="C1682" i="1"/>
  <c r="L1681" i="1"/>
  <c r="K1681" i="1"/>
  <c r="E1681" i="1"/>
  <c r="D1681" i="1"/>
  <c r="C1681" i="1"/>
  <c r="K1680" i="1"/>
  <c r="L1694" i="1" s="1"/>
  <c r="G1680" i="1"/>
  <c r="C1680" i="1"/>
  <c r="E1680" i="1" s="1"/>
  <c r="K1679" i="1"/>
  <c r="C1679" i="1"/>
  <c r="K1678" i="1"/>
  <c r="E1678" i="1"/>
  <c r="C1678" i="1"/>
  <c r="K1677" i="1"/>
  <c r="L1691" i="1" s="1"/>
  <c r="E1677" i="1"/>
  <c r="C1677" i="1"/>
  <c r="K1676" i="1"/>
  <c r="L1690" i="1" s="1"/>
  <c r="C1676" i="1"/>
  <c r="E1676" i="1" s="1"/>
  <c r="K1675" i="1"/>
  <c r="L1688" i="1" s="1"/>
  <c r="C1675" i="1"/>
  <c r="K1674" i="1"/>
  <c r="E1674" i="1"/>
  <c r="C1674" i="1"/>
  <c r="L1673" i="1"/>
  <c r="K1673" i="1"/>
  <c r="E1673" i="1"/>
  <c r="C1673" i="1"/>
  <c r="K1672" i="1"/>
  <c r="L1686" i="1" s="1"/>
  <c r="G1672" i="1"/>
  <c r="C1672" i="1"/>
  <c r="E1672" i="1" s="1"/>
  <c r="K1671" i="1"/>
  <c r="C1671" i="1"/>
  <c r="K1670" i="1"/>
  <c r="E1670" i="1"/>
  <c r="C1670" i="1"/>
  <c r="D1670" i="1" s="1"/>
  <c r="K1669" i="1"/>
  <c r="L1683" i="1" s="1"/>
  <c r="E1669" i="1"/>
  <c r="D1669" i="1"/>
  <c r="C1669" i="1"/>
  <c r="K1668" i="1"/>
  <c r="L1682" i="1" s="1"/>
  <c r="C1668" i="1"/>
  <c r="E1668" i="1" s="1"/>
  <c r="K1667" i="1"/>
  <c r="L1680" i="1" s="1"/>
  <c r="C1667" i="1"/>
  <c r="K1666" i="1"/>
  <c r="E1666" i="1"/>
  <c r="C1666" i="1"/>
  <c r="L1665" i="1"/>
  <c r="K1665" i="1"/>
  <c r="E1665" i="1"/>
  <c r="C1665" i="1"/>
  <c r="K1664" i="1"/>
  <c r="L1677" i="1" s="1"/>
  <c r="G1664" i="1"/>
  <c r="C1664" i="1"/>
  <c r="E1664" i="1" s="1"/>
  <c r="K1663" i="1"/>
  <c r="C1663" i="1"/>
  <c r="K1662" i="1"/>
  <c r="E1662" i="1"/>
  <c r="C1662" i="1"/>
  <c r="D1662" i="1" s="1"/>
  <c r="K1661" i="1"/>
  <c r="L1675" i="1" s="1"/>
  <c r="E1661" i="1"/>
  <c r="C1661" i="1"/>
  <c r="K1660" i="1"/>
  <c r="L1674" i="1" s="1"/>
  <c r="C1660" i="1"/>
  <c r="E1660" i="1" s="1"/>
  <c r="K1659" i="1"/>
  <c r="L1672" i="1" s="1"/>
  <c r="C1659" i="1"/>
  <c r="K1658" i="1"/>
  <c r="E1658" i="1"/>
  <c r="C1658" i="1"/>
  <c r="L1657" i="1"/>
  <c r="K1657" i="1"/>
  <c r="E1657" i="1"/>
  <c r="C1657" i="1"/>
  <c r="K1656" i="1"/>
  <c r="L1669" i="1" s="1"/>
  <c r="G1656" i="1"/>
  <c r="C1656" i="1"/>
  <c r="E1656" i="1" s="1"/>
  <c r="K1655" i="1"/>
  <c r="C1655" i="1"/>
  <c r="K1654" i="1"/>
  <c r="E1654" i="1"/>
  <c r="C1654" i="1"/>
  <c r="D1654" i="1" s="1"/>
  <c r="K1653" i="1"/>
  <c r="L1667" i="1" s="1"/>
  <c r="E1653" i="1"/>
  <c r="D1653" i="1"/>
  <c r="C1653" i="1"/>
  <c r="K1652" i="1"/>
  <c r="L1666" i="1" s="1"/>
  <c r="C1652" i="1"/>
  <c r="E1652" i="1" s="1"/>
  <c r="K1651" i="1"/>
  <c r="L1664" i="1" s="1"/>
  <c r="C1651" i="1"/>
  <c r="K1650" i="1"/>
  <c r="E1650" i="1"/>
  <c r="C1650" i="1"/>
  <c r="L1649" i="1"/>
  <c r="K1649" i="1"/>
  <c r="E1649" i="1"/>
  <c r="C1649" i="1"/>
  <c r="K1648" i="1"/>
  <c r="L1662" i="1" s="1"/>
  <c r="G1648" i="1"/>
  <c r="C1648" i="1"/>
  <c r="E1648" i="1" s="1"/>
  <c r="K1647" i="1"/>
  <c r="C1647" i="1"/>
  <c r="K1646" i="1"/>
  <c r="E1646" i="1"/>
  <c r="C1646" i="1"/>
  <c r="D1646" i="1" s="1"/>
  <c r="K1645" i="1"/>
  <c r="L1659" i="1" s="1"/>
  <c r="E1645" i="1"/>
  <c r="C1645" i="1"/>
  <c r="K1644" i="1"/>
  <c r="L1658" i="1" s="1"/>
  <c r="C1644" i="1"/>
  <c r="E1644" i="1" s="1"/>
  <c r="K1643" i="1"/>
  <c r="L1656" i="1" s="1"/>
  <c r="C1643" i="1"/>
  <c r="K1642" i="1"/>
  <c r="E1642" i="1"/>
  <c r="C1642" i="1"/>
  <c r="L1641" i="1"/>
  <c r="K1641" i="1"/>
  <c r="E1641" i="1"/>
  <c r="C1641" i="1"/>
  <c r="K1640" i="1"/>
  <c r="L1654" i="1" s="1"/>
  <c r="G1640" i="1"/>
  <c r="C1640" i="1"/>
  <c r="E1640" i="1" s="1"/>
  <c r="K1639" i="1"/>
  <c r="C1639" i="1"/>
  <c r="K1638" i="1"/>
  <c r="E1638" i="1"/>
  <c r="C1638" i="1"/>
  <c r="K1637" i="1"/>
  <c r="L1651" i="1" s="1"/>
  <c r="E1637" i="1"/>
  <c r="C1637" i="1"/>
  <c r="K1636" i="1"/>
  <c r="L1650" i="1" s="1"/>
  <c r="C1636" i="1"/>
  <c r="E1636" i="1" s="1"/>
  <c r="K1635" i="1"/>
  <c r="L1648" i="1" s="1"/>
  <c r="C1635" i="1"/>
  <c r="K1634" i="1"/>
  <c r="E1634" i="1"/>
  <c r="C1634" i="1"/>
  <c r="L1633" i="1"/>
  <c r="K1633" i="1"/>
  <c r="E1633" i="1"/>
  <c r="D1633" i="1"/>
  <c r="C1633" i="1"/>
  <c r="K1632" i="1"/>
  <c r="L1646" i="1" s="1"/>
  <c r="G1632" i="1"/>
  <c r="C1632" i="1"/>
  <c r="E1632" i="1" s="1"/>
  <c r="K1631" i="1"/>
  <c r="C1631" i="1"/>
  <c r="K1630" i="1"/>
  <c r="E1630" i="1"/>
  <c r="C1630" i="1"/>
  <c r="D1630" i="1" s="1"/>
  <c r="K1629" i="1"/>
  <c r="L1643" i="1" s="1"/>
  <c r="E1629" i="1"/>
  <c r="C1629" i="1"/>
  <c r="K1628" i="1"/>
  <c r="L1642" i="1" s="1"/>
  <c r="C1628" i="1"/>
  <c r="E1628" i="1" s="1"/>
  <c r="K1627" i="1"/>
  <c r="L1640" i="1" s="1"/>
  <c r="C1627" i="1"/>
  <c r="K1626" i="1"/>
  <c r="E1626" i="1"/>
  <c r="C1626" i="1"/>
  <c r="L1625" i="1"/>
  <c r="K1625" i="1"/>
  <c r="E1625" i="1"/>
  <c r="C1625" i="1"/>
  <c r="K1624" i="1"/>
  <c r="L1638" i="1" s="1"/>
  <c r="G1624" i="1"/>
  <c r="C1624" i="1"/>
  <c r="E1624" i="1" s="1"/>
  <c r="K1623" i="1"/>
  <c r="C1623" i="1"/>
  <c r="K1622" i="1"/>
  <c r="E1622" i="1"/>
  <c r="C1622" i="1"/>
  <c r="D1622" i="1" s="1"/>
  <c r="K1621" i="1"/>
  <c r="L1635" i="1" s="1"/>
  <c r="E1621" i="1"/>
  <c r="C1621" i="1"/>
  <c r="K1620" i="1"/>
  <c r="L1634" i="1" s="1"/>
  <c r="C1620" i="1"/>
  <c r="E1620" i="1" s="1"/>
  <c r="K1619" i="1"/>
  <c r="L1632" i="1" s="1"/>
  <c r="C1619" i="1"/>
  <c r="K1618" i="1"/>
  <c r="E1618" i="1"/>
  <c r="C1618" i="1"/>
  <c r="D1618" i="1" s="1"/>
  <c r="L1617" i="1"/>
  <c r="K1617" i="1"/>
  <c r="E1617" i="1"/>
  <c r="C1617" i="1"/>
  <c r="K1616" i="1"/>
  <c r="L1630" i="1" s="1"/>
  <c r="G1616" i="1"/>
  <c r="C1616" i="1"/>
  <c r="E1616" i="1" s="1"/>
  <c r="K1615" i="1"/>
  <c r="C1615" i="1"/>
  <c r="K1614" i="1"/>
  <c r="E1614" i="1"/>
  <c r="C1614" i="1"/>
  <c r="K1613" i="1"/>
  <c r="L1627" i="1" s="1"/>
  <c r="E1613" i="1"/>
  <c r="C1613" i="1"/>
  <c r="K1612" i="1"/>
  <c r="L1626" i="1" s="1"/>
  <c r="C1612" i="1"/>
  <c r="E1612" i="1" s="1"/>
  <c r="K1611" i="1"/>
  <c r="L1624" i="1" s="1"/>
  <c r="C1611" i="1"/>
  <c r="K1610" i="1"/>
  <c r="E1610" i="1"/>
  <c r="C1610" i="1"/>
  <c r="D1610" i="1" s="1"/>
  <c r="L1609" i="1"/>
  <c r="K1609" i="1"/>
  <c r="E1609" i="1"/>
  <c r="C1609" i="1"/>
  <c r="K1608" i="1"/>
  <c r="L1622" i="1" s="1"/>
  <c r="G1608" i="1"/>
  <c r="C1608" i="1"/>
  <c r="E1608" i="1" s="1"/>
  <c r="K1607" i="1"/>
  <c r="C1607" i="1"/>
  <c r="K1606" i="1"/>
  <c r="E1606" i="1"/>
  <c r="C1606" i="1"/>
  <c r="D1606" i="1" s="1"/>
  <c r="K1605" i="1"/>
  <c r="L1619" i="1" s="1"/>
  <c r="E1605" i="1"/>
  <c r="D1605" i="1"/>
  <c r="C1605" i="1"/>
  <c r="K1604" i="1"/>
  <c r="L1618" i="1" s="1"/>
  <c r="C1604" i="1"/>
  <c r="E1604" i="1" s="1"/>
  <c r="K1603" i="1"/>
  <c r="C1603" i="1"/>
  <c r="K1602" i="1"/>
  <c r="E1602" i="1"/>
  <c r="C1602" i="1"/>
  <c r="L1601" i="1"/>
  <c r="K1601" i="1"/>
  <c r="E1601" i="1"/>
  <c r="D1601" i="1"/>
  <c r="C1601" i="1"/>
  <c r="K1600" i="1"/>
  <c r="L1613" i="1" s="1"/>
  <c r="G1600" i="1"/>
  <c r="C1600" i="1"/>
  <c r="E1600" i="1" s="1"/>
  <c r="K1599" i="1"/>
  <c r="C1599" i="1"/>
  <c r="K1598" i="1"/>
  <c r="L1612" i="1" s="1"/>
  <c r="E1598" i="1"/>
  <c r="C1598" i="1"/>
  <c r="D1598" i="1" s="1"/>
  <c r="K1597" i="1"/>
  <c r="L1611" i="1" s="1"/>
  <c r="E1597" i="1"/>
  <c r="C1597" i="1"/>
  <c r="K1596" i="1"/>
  <c r="L1610" i="1" s="1"/>
  <c r="C1596" i="1"/>
  <c r="E1596" i="1" s="1"/>
  <c r="K1595" i="1"/>
  <c r="C1595" i="1"/>
  <c r="K1594" i="1"/>
  <c r="E1594" i="1"/>
  <c r="C1594" i="1"/>
  <c r="L1593" i="1"/>
  <c r="K1593" i="1"/>
  <c r="E1593" i="1"/>
  <c r="C1593" i="1"/>
  <c r="K1592" i="1"/>
  <c r="L1605" i="1" s="1"/>
  <c r="G1592" i="1"/>
  <c r="C1592" i="1"/>
  <c r="E1592" i="1" s="1"/>
  <c r="K1591" i="1"/>
  <c r="C1591" i="1"/>
  <c r="K1590" i="1"/>
  <c r="L1604" i="1" s="1"/>
  <c r="E1590" i="1"/>
  <c r="C1590" i="1"/>
  <c r="K1589" i="1"/>
  <c r="L1603" i="1" s="1"/>
  <c r="E1589" i="1"/>
  <c r="C1589" i="1"/>
  <c r="K1588" i="1"/>
  <c r="L1602" i="1" s="1"/>
  <c r="C1588" i="1"/>
  <c r="E1588" i="1" s="1"/>
  <c r="K1587" i="1"/>
  <c r="C1587" i="1"/>
  <c r="K1586" i="1"/>
  <c r="E1586" i="1"/>
  <c r="C1586" i="1"/>
  <c r="D1586" i="1" s="1"/>
  <c r="L1585" i="1"/>
  <c r="K1585" i="1"/>
  <c r="E1585" i="1"/>
  <c r="D1585" i="1"/>
  <c r="C1585" i="1"/>
  <c r="K1584" i="1"/>
  <c r="L1598" i="1" s="1"/>
  <c r="G1584" i="1"/>
  <c r="C1584" i="1"/>
  <c r="E1584" i="1" s="1"/>
  <c r="K1583" i="1"/>
  <c r="C1583" i="1"/>
  <c r="K1582" i="1"/>
  <c r="L1596" i="1" s="1"/>
  <c r="E1582" i="1"/>
  <c r="C1582" i="1"/>
  <c r="K1581" i="1"/>
  <c r="L1595" i="1" s="1"/>
  <c r="E1581" i="1"/>
  <c r="C1581" i="1"/>
  <c r="K1580" i="1"/>
  <c r="L1594" i="1" s="1"/>
  <c r="C1580" i="1"/>
  <c r="E1580" i="1" s="1"/>
  <c r="K1579" i="1"/>
  <c r="C1579" i="1"/>
  <c r="K1578" i="1"/>
  <c r="E1578" i="1"/>
  <c r="C1578" i="1"/>
  <c r="L1577" i="1"/>
  <c r="K1577" i="1"/>
  <c r="E1577" i="1"/>
  <c r="D1577" i="1"/>
  <c r="C1577" i="1"/>
  <c r="K1576" i="1"/>
  <c r="L1590" i="1" s="1"/>
  <c r="G1576" i="1"/>
  <c r="C1576" i="1"/>
  <c r="E1576" i="1" s="1"/>
  <c r="K1575" i="1"/>
  <c r="C1575" i="1"/>
  <c r="K1574" i="1"/>
  <c r="L1588" i="1" s="1"/>
  <c r="E1574" i="1"/>
  <c r="C1574" i="1"/>
  <c r="K1573" i="1"/>
  <c r="L1587" i="1" s="1"/>
  <c r="E1573" i="1"/>
  <c r="C1573" i="1"/>
  <c r="K1572" i="1"/>
  <c r="L1586" i="1" s="1"/>
  <c r="C1572" i="1"/>
  <c r="E1572" i="1" s="1"/>
  <c r="K1571" i="1"/>
  <c r="C1571" i="1"/>
  <c r="K1570" i="1"/>
  <c r="E1570" i="1"/>
  <c r="C1570" i="1"/>
  <c r="L1569" i="1"/>
  <c r="K1569" i="1"/>
  <c r="E1569" i="1"/>
  <c r="D1569" i="1"/>
  <c r="C1569" i="1"/>
  <c r="K1568" i="1"/>
  <c r="L1582" i="1" s="1"/>
  <c r="G1568" i="1"/>
  <c r="C1568" i="1"/>
  <c r="E1568" i="1" s="1"/>
  <c r="K1567" i="1"/>
  <c r="C1567" i="1"/>
  <c r="K1566" i="1"/>
  <c r="L1580" i="1" s="1"/>
  <c r="E1566" i="1"/>
  <c r="C1566" i="1"/>
  <c r="K1565" i="1"/>
  <c r="L1579" i="1" s="1"/>
  <c r="E1565" i="1"/>
  <c r="C1565" i="1"/>
  <c r="K1564" i="1"/>
  <c r="L1578" i="1" s="1"/>
  <c r="C1564" i="1"/>
  <c r="E1564" i="1" s="1"/>
  <c r="K1563" i="1"/>
  <c r="C1563" i="1"/>
  <c r="K1562" i="1"/>
  <c r="E1562" i="1"/>
  <c r="C1562" i="1"/>
  <c r="L1561" i="1"/>
  <c r="K1561" i="1"/>
  <c r="E1561" i="1"/>
  <c r="C1561" i="1"/>
  <c r="K1560" i="1"/>
  <c r="L1574" i="1" s="1"/>
  <c r="G1560" i="1"/>
  <c r="C1560" i="1"/>
  <c r="E1560" i="1" s="1"/>
  <c r="K1559" i="1"/>
  <c r="C1559" i="1"/>
  <c r="K1558" i="1"/>
  <c r="L1572" i="1" s="1"/>
  <c r="E1558" i="1"/>
  <c r="C1558" i="1"/>
  <c r="K1557" i="1"/>
  <c r="L1571" i="1" s="1"/>
  <c r="E1557" i="1"/>
  <c r="C1557" i="1"/>
  <c r="K1556" i="1"/>
  <c r="L1570" i="1" s="1"/>
  <c r="C1556" i="1"/>
  <c r="E1556" i="1" s="1"/>
  <c r="K1555" i="1"/>
  <c r="C1555" i="1"/>
  <c r="K1554" i="1"/>
  <c r="E1554" i="1"/>
  <c r="C1554" i="1"/>
  <c r="L1553" i="1"/>
  <c r="K1553" i="1"/>
  <c r="E1553" i="1"/>
  <c r="D1553" i="1"/>
  <c r="C1553" i="1"/>
  <c r="K1552" i="1"/>
  <c r="L1565" i="1" s="1"/>
  <c r="G1552" i="1"/>
  <c r="C1552" i="1"/>
  <c r="E1552" i="1" s="1"/>
  <c r="K1551" i="1"/>
  <c r="C1551" i="1"/>
  <c r="K1550" i="1"/>
  <c r="L1564" i="1" s="1"/>
  <c r="E1550" i="1"/>
  <c r="C1550" i="1"/>
  <c r="D1550" i="1" s="1"/>
  <c r="K1549" i="1"/>
  <c r="L1563" i="1" s="1"/>
  <c r="E1549" i="1"/>
  <c r="C1549" i="1"/>
  <c r="K1548" i="1"/>
  <c r="L1562" i="1" s="1"/>
  <c r="C1548" i="1"/>
  <c r="E1548" i="1" s="1"/>
  <c r="K1547" i="1"/>
  <c r="C1547" i="1"/>
  <c r="K1546" i="1"/>
  <c r="E1546" i="1"/>
  <c r="C1546" i="1"/>
  <c r="L1545" i="1"/>
  <c r="K1545" i="1"/>
  <c r="E1545" i="1"/>
  <c r="C1545" i="1"/>
  <c r="K1544" i="1"/>
  <c r="L1558" i="1" s="1"/>
  <c r="G1544" i="1"/>
  <c r="C1544" i="1"/>
  <c r="E1544" i="1" s="1"/>
  <c r="K1543" i="1"/>
  <c r="C1543" i="1"/>
  <c r="K1542" i="1"/>
  <c r="L1556" i="1" s="1"/>
  <c r="E1542" i="1"/>
  <c r="C1542" i="1"/>
  <c r="K1541" i="1"/>
  <c r="L1555" i="1" s="1"/>
  <c r="E1541" i="1"/>
  <c r="C1541" i="1"/>
  <c r="K1540" i="1"/>
  <c r="L1554" i="1" s="1"/>
  <c r="C1540" i="1"/>
  <c r="E1540" i="1" s="1"/>
  <c r="K1539" i="1"/>
  <c r="C1539" i="1"/>
  <c r="K1538" i="1"/>
  <c r="E1538" i="1"/>
  <c r="C1538" i="1"/>
  <c r="D1538" i="1" s="1"/>
  <c r="L1537" i="1"/>
  <c r="K1537" i="1"/>
  <c r="E1537" i="1"/>
  <c r="D1537" i="1"/>
  <c r="C1537" i="1"/>
  <c r="K1536" i="1"/>
  <c r="L1549" i="1" s="1"/>
  <c r="G1536" i="1"/>
  <c r="C1536" i="1"/>
  <c r="E1536" i="1" s="1"/>
  <c r="K1535" i="1"/>
  <c r="C1535" i="1"/>
  <c r="K1534" i="1"/>
  <c r="L1548" i="1" s="1"/>
  <c r="E1534" i="1"/>
  <c r="C1534" i="1"/>
  <c r="K1533" i="1"/>
  <c r="L1547" i="1" s="1"/>
  <c r="E1533" i="1"/>
  <c r="C1533" i="1"/>
  <c r="K1532" i="1"/>
  <c r="L1546" i="1" s="1"/>
  <c r="C1532" i="1"/>
  <c r="E1532" i="1" s="1"/>
  <c r="K1531" i="1"/>
  <c r="C1531" i="1"/>
  <c r="K1530" i="1"/>
  <c r="E1530" i="1"/>
  <c r="C1530" i="1"/>
  <c r="D1530" i="1" s="1"/>
  <c r="L1529" i="1"/>
  <c r="K1529" i="1"/>
  <c r="E1529" i="1"/>
  <c r="C1529" i="1"/>
  <c r="K1528" i="1"/>
  <c r="L1542" i="1" s="1"/>
  <c r="G1528" i="1"/>
  <c r="C1528" i="1"/>
  <c r="E1528" i="1" s="1"/>
  <c r="K1527" i="1"/>
  <c r="C1527" i="1"/>
  <c r="K1526" i="1"/>
  <c r="L1540" i="1" s="1"/>
  <c r="E1526" i="1"/>
  <c r="C1526" i="1"/>
  <c r="D1526" i="1" s="1"/>
  <c r="K1525" i="1"/>
  <c r="L1539" i="1" s="1"/>
  <c r="E1525" i="1"/>
  <c r="D1525" i="1"/>
  <c r="C1525" i="1"/>
  <c r="K1524" i="1"/>
  <c r="L1538" i="1" s="1"/>
  <c r="C1524" i="1"/>
  <c r="E1524" i="1" s="1"/>
  <c r="K1523" i="1"/>
  <c r="C1523" i="1"/>
  <c r="K1522" i="1"/>
  <c r="E1522" i="1"/>
  <c r="C1522" i="1"/>
  <c r="D1522" i="1" s="1"/>
  <c r="L1521" i="1"/>
  <c r="K1521" i="1"/>
  <c r="E1521" i="1"/>
  <c r="C1521" i="1"/>
  <c r="K1520" i="1"/>
  <c r="L1533" i="1" s="1"/>
  <c r="G1520" i="1"/>
  <c r="C1520" i="1"/>
  <c r="E1520" i="1" s="1"/>
  <c r="K1519" i="1"/>
  <c r="C1519" i="1"/>
  <c r="K1518" i="1"/>
  <c r="L1532" i="1" s="1"/>
  <c r="E1518" i="1"/>
  <c r="C1518" i="1"/>
  <c r="K1517" i="1"/>
  <c r="L1531" i="1" s="1"/>
  <c r="E1517" i="1"/>
  <c r="C1517" i="1"/>
  <c r="K1516" i="1"/>
  <c r="L1530" i="1" s="1"/>
  <c r="C1516" i="1"/>
  <c r="E1516" i="1" s="1"/>
  <c r="K1515" i="1"/>
  <c r="C1515" i="1"/>
  <c r="K1514" i="1"/>
  <c r="E1514" i="1"/>
  <c r="C1514" i="1"/>
  <c r="D1514" i="1" s="1"/>
  <c r="L1513" i="1"/>
  <c r="K1513" i="1"/>
  <c r="E1513" i="1"/>
  <c r="D1513" i="1"/>
  <c r="C1513" i="1"/>
  <c r="K1512" i="1"/>
  <c r="L1526" i="1" s="1"/>
  <c r="G1512" i="1"/>
  <c r="C1512" i="1"/>
  <c r="E1512" i="1" s="1"/>
  <c r="K1511" i="1"/>
  <c r="C1511" i="1"/>
  <c r="K1510" i="1"/>
  <c r="L1524" i="1" s="1"/>
  <c r="E1510" i="1"/>
  <c r="C1510" i="1"/>
  <c r="K1509" i="1"/>
  <c r="L1523" i="1" s="1"/>
  <c r="E1509" i="1"/>
  <c r="C1509" i="1"/>
  <c r="K1508" i="1"/>
  <c r="L1522" i="1" s="1"/>
  <c r="C1508" i="1"/>
  <c r="E1508" i="1" s="1"/>
  <c r="K1507" i="1"/>
  <c r="C1507" i="1"/>
  <c r="K1506" i="1"/>
  <c r="E1506" i="1"/>
  <c r="C1506" i="1"/>
  <c r="L1505" i="1"/>
  <c r="K1505" i="1"/>
  <c r="E1505" i="1"/>
  <c r="C1505" i="1"/>
  <c r="K1504" i="1"/>
  <c r="L1517" i="1" s="1"/>
  <c r="G1504" i="1"/>
  <c r="C1504" i="1"/>
  <c r="E1504" i="1" s="1"/>
  <c r="K1503" i="1"/>
  <c r="C1503" i="1"/>
  <c r="K1502" i="1"/>
  <c r="L1516" i="1" s="1"/>
  <c r="E1502" i="1"/>
  <c r="C1502" i="1"/>
  <c r="D1502" i="1" s="1"/>
  <c r="K1501" i="1"/>
  <c r="L1515" i="1" s="1"/>
  <c r="E1501" i="1"/>
  <c r="D1501" i="1"/>
  <c r="C1501" i="1"/>
  <c r="K1500" i="1"/>
  <c r="L1514" i="1" s="1"/>
  <c r="C1500" i="1"/>
  <c r="E1500" i="1" s="1"/>
  <c r="K1499" i="1"/>
  <c r="C1499" i="1"/>
  <c r="K1498" i="1"/>
  <c r="E1498" i="1"/>
  <c r="C1498" i="1"/>
  <c r="L1497" i="1"/>
  <c r="K1497" i="1"/>
  <c r="E1497" i="1"/>
  <c r="D1497" i="1"/>
  <c r="C1497" i="1"/>
  <c r="K1496" i="1"/>
  <c r="L1509" i="1" s="1"/>
  <c r="G1496" i="1"/>
  <c r="C1496" i="1"/>
  <c r="E1496" i="1" s="1"/>
  <c r="K1495" i="1"/>
  <c r="C1495" i="1"/>
  <c r="K1494" i="1"/>
  <c r="L1508" i="1" s="1"/>
  <c r="E1494" i="1"/>
  <c r="C1494" i="1"/>
  <c r="D1494" i="1" s="1"/>
  <c r="K1493" i="1"/>
  <c r="L1507" i="1" s="1"/>
  <c r="E1493" i="1"/>
  <c r="D1493" i="1"/>
  <c r="C1493" i="1"/>
  <c r="K1492" i="1"/>
  <c r="L1506" i="1" s="1"/>
  <c r="C1492" i="1"/>
  <c r="E1492" i="1" s="1"/>
  <c r="K1491" i="1"/>
  <c r="C1491" i="1"/>
  <c r="K1490" i="1"/>
  <c r="E1490" i="1"/>
  <c r="C1490" i="1"/>
  <c r="L1489" i="1"/>
  <c r="K1489" i="1"/>
  <c r="E1489" i="1"/>
  <c r="C1489" i="1"/>
  <c r="K1488" i="1"/>
  <c r="L1502" i="1" s="1"/>
  <c r="G1488" i="1"/>
  <c r="C1488" i="1"/>
  <c r="E1488" i="1" s="1"/>
  <c r="K1487" i="1"/>
  <c r="C1487" i="1"/>
  <c r="K1486" i="1"/>
  <c r="L1500" i="1" s="1"/>
  <c r="E1486" i="1"/>
  <c r="C1486" i="1"/>
  <c r="D1486" i="1" s="1"/>
  <c r="K1485" i="1"/>
  <c r="L1499" i="1" s="1"/>
  <c r="E1485" i="1"/>
  <c r="D1485" i="1"/>
  <c r="C1485" i="1"/>
  <c r="K1484" i="1"/>
  <c r="L1498" i="1" s="1"/>
  <c r="C1484" i="1"/>
  <c r="E1484" i="1" s="1"/>
  <c r="K1483" i="1"/>
  <c r="C1483" i="1"/>
  <c r="K1482" i="1"/>
  <c r="E1482" i="1"/>
  <c r="C1482" i="1"/>
  <c r="D1482" i="1" s="1"/>
  <c r="L1481" i="1"/>
  <c r="K1481" i="1"/>
  <c r="E1481" i="1"/>
  <c r="C1481" i="1"/>
  <c r="K1480" i="1"/>
  <c r="L1494" i="1" s="1"/>
  <c r="G1480" i="1"/>
  <c r="C1480" i="1"/>
  <c r="E1480" i="1" s="1"/>
  <c r="K1479" i="1"/>
  <c r="C1479" i="1"/>
  <c r="K1478" i="1"/>
  <c r="L1492" i="1" s="1"/>
  <c r="E1478" i="1"/>
  <c r="C1478" i="1"/>
  <c r="D1478" i="1" s="1"/>
  <c r="K1477" i="1"/>
  <c r="L1491" i="1" s="1"/>
  <c r="E1477" i="1"/>
  <c r="D1477" i="1"/>
  <c r="C1477" i="1"/>
  <c r="K1476" i="1"/>
  <c r="L1490" i="1" s="1"/>
  <c r="C1476" i="1"/>
  <c r="E1476" i="1" s="1"/>
  <c r="K1475" i="1"/>
  <c r="C1475" i="1"/>
  <c r="K1474" i="1"/>
  <c r="E1474" i="1"/>
  <c r="C1474" i="1"/>
  <c r="L1473" i="1"/>
  <c r="K1473" i="1"/>
  <c r="E1473" i="1"/>
  <c r="C1473" i="1"/>
  <c r="K1472" i="1"/>
  <c r="L1486" i="1" s="1"/>
  <c r="G1472" i="1"/>
  <c r="C1472" i="1"/>
  <c r="E1472" i="1" s="1"/>
  <c r="K1471" i="1"/>
  <c r="C1471" i="1"/>
  <c r="K1470" i="1"/>
  <c r="L1484" i="1" s="1"/>
  <c r="E1470" i="1"/>
  <c r="C1470" i="1"/>
  <c r="D1470" i="1" s="1"/>
  <c r="K1469" i="1"/>
  <c r="L1483" i="1" s="1"/>
  <c r="E1469" i="1"/>
  <c r="D1469" i="1"/>
  <c r="C1469" i="1"/>
  <c r="K1468" i="1"/>
  <c r="L1482" i="1" s="1"/>
  <c r="C1468" i="1"/>
  <c r="E1468" i="1" s="1"/>
  <c r="K1467" i="1"/>
  <c r="C1467" i="1"/>
  <c r="K1466" i="1"/>
  <c r="E1466" i="1"/>
  <c r="C1466" i="1"/>
  <c r="L1465" i="1"/>
  <c r="K1465" i="1"/>
  <c r="E1465" i="1"/>
  <c r="C1465" i="1"/>
  <c r="K1464" i="1"/>
  <c r="L1478" i="1" s="1"/>
  <c r="G1464" i="1"/>
  <c r="C1464" i="1"/>
  <c r="E1464" i="1" s="1"/>
  <c r="K1463" i="1"/>
  <c r="C1463" i="1"/>
  <c r="K1462" i="1"/>
  <c r="L1476" i="1" s="1"/>
  <c r="E1462" i="1"/>
  <c r="C1462" i="1"/>
  <c r="D1462" i="1" s="1"/>
  <c r="K1461" i="1"/>
  <c r="L1475" i="1" s="1"/>
  <c r="E1461" i="1"/>
  <c r="C1461" i="1"/>
  <c r="K1460" i="1"/>
  <c r="L1474" i="1" s="1"/>
  <c r="C1460" i="1"/>
  <c r="E1460" i="1" s="1"/>
  <c r="K1459" i="1"/>
  <c r="C1459" i="1"/>
  <c r="K1458" i="1"/>
  <c r="E1458" i="1"/>
  <c r="C1458" i="1"/>
  <c r="L1457" i="1"/>
  <c r="K1457" i="1"/>
  <c r="E1457" i="1"/>
  <c r="D1457" i="1"/>
  <c r="C1457" i="1"/>
  <c r="K1456" i="1"/>
  <c r="L1470" i="1" s="1"/>
  <c r="G1456" i="1"/>
  <c r="C1456" i="1"/>
  <c r="E1456" i="1" s="1"/>
  <c r="K1455" i="1"/>
  <c r="C1455" i="1"/>
  <c r="K1454" i="1"/>
  <c r="L1468" i="1" s="1"/>
  <c r="E1454" i="1"/>
  <c r="C1454" i="1"/>
  <c r="D1454" i="1" s="1"/>
  <c r="K1453" i="1"/>
  <c r="L1467" i="1" s="1"/>
  <c r="E1453" i="1"/>
  <c r="D1453" i="1"/>
  <c r="C1453" i="1"/>
  <c r="K1452" i="1"/>
  <c r="L1466" i="1" s="1"/>
  <c r="C1452" i="1"/>
  <c r="E1452" i="1" s="1"/>
  <c r="K1451" i="1"/>
  <c r="C1451" i="1"/>
  <c r="K1450" i="1"/>
  <c r="E1450" i="1"/>
  <c r="C1450" i="1"/>
  <c r="L1449" i="1"/>
  <c r="K1449" i="1"/>
  <c r="E1449" i="1"/>
  <c r="C1449" i="1"/>
  <c r="K1448" i="1"/>
  <c r="L1461" i="1" s="1"/>
  <c r="G1448" i="1"/>
  <c r="C1448" i="1"/>
  <c r="E1448" i="1" s="1"/>
  <c r="K1447" i="1"/>
  <c r="C1447" i="1"/>
  <c r="K1446" i="1"/>
  <c r="L1460" i="1" s="1"/>
  <c r="E1446" i="1"/>
  <c r="C1446" i="1"/>
  <c r="K1445" i="1"/>
  <c r="L1459" i="1" s="1"/>
  <c r="E1445" i="1"/>
  <c r="C1445" i="1"/>
  <c r="K1444" i="1"/>
  <c r="L1458" i="1" s="1"/>
  <c r="C1444" i="1"/>
  <c r="E1444" i="1" s="1"/>
  <c r="K1443" i="1"/>
  <c r="C1443" i="1"/>
  <c r="K1442" i="1"/>
  <c r="E1442" i="1"/>
  <c r="C1442" i="1"/>
  <c r="D1442" i="1" s="1"/>
  <c r="L1441" i="1"/>
  <c r="K1441" i="1"/>
  <c r="E1441" i="1"/>
  <c r="C1441" i="1"/>
  <c r="K1440" i="1"/>
  <c r="L1454" i="1" s="1"/>
  <c r="G1440" i="1"/>
  <c r="C1440" i="1"/>
  <c r="E1440" i="1" s="1"/>
  <c r="K1439" i="1"/>
  <c r="C1439" i="1"/>
  <c r="K1438" i="1"/>
  <c r="L1452" i="1" s="1"/>
  <c r="E1438" i="1"/>
  <c r="C1438" i="1"/>
  <c r="K1437" i="1"/>
  <c r="L1451" i="1" s="1"/>
  <c r="E1437" i="1"/>
  <c r="C1437" i="1"/>
  <c r="K1436" i="1"/>
  <c r="L1450" i="1" s="1"/>
  <c r="C1436" i="1"/>
  <c r="E1436" i="1" s="1"/>
  <c r="K1435" i="1"/>
  <c r="C1435" i="1"/>
  <c r="K1434" i="1"/>
  <c r="E1434" i="1"/>
  <c r="C1434" i="1"/>
  <c r="D1434" i="1" s="1"/>
  <c r="L1433" i="1"/>
  <c r="K1433" i="1"/>
  <c r="E1433" i="1"/>
  <c r="C1433" i="1"/>
  <c r="K1432" i="1"/>
  <c r="L1445" i="1" s="1"/>
  <c r="G1432" i="1"/>
  <c r="C1432" i="1"/>
  <c r="E1432" i="1" s="1"/>
  <c r="K1431" i="1"/>
  <c r="C1431" i="1"/>
  <c r="K1430" i="1"/>
  <c r="L1444" i="1" s="1"/>
  <c r="E1430" i="1"/>
  <c r="C1430" i="1"/>
  <c r="D1430" i="1" s="1"/>
  <c r="K1429" i="1"/>
  <c r="L1443" i="1" s="1"/>
  <c r="E1429" i="1"/>
  <c r="D1429" i="1"/>
  <c r="C1429" i="1"/>
  <c r="K1428" i="1"/>
  <c r="L1442" i="1" s="1"/>
  <c r="C1428" i="1"/>
  <c r="E1428" i="1" s="1"/>
  <c r="K1427" i="1"/>
  <c r="C1427" i="1"/>
  <c r="K1426" i="1"/>
  <c r="E1426" i="1"/>
  <c r="C1426" i="1"/>
  <c r="D1426" i="1" s="1"/>
  <c r="L1425" i="1"/>
  <c r="K1425" i="1"/>
  <c r="E1425" i="1"/>
  <c r="C1425" i="1"/>
  <c r="K1424" i="1"/>
  <c r="L1437" i="1" s="1"/>
  <c r="G1424" i="1"/>
  <c r="C1424" i="1"/>
  <c r="E1424" i="1" s="1"/>
  <c r="K1423" i="1"/>
  <c r="C1423" i="1"/>
  <c r="K1422" i="1"/>
  <c r="L1436" i="1" s="1"/>
  <c r="E1422" i="1"/>
  <c r="C1422" i="1"/>
  <c r="D1422" i="1" s="1"/>
  <c r="K1421" i="1"/>
  <c r="L1435" i="1" s="1"/>
  <c r="E1421" i="1"/>
  <c r="C1421" i="1"/>
  <c r="K1420" i="1"/>
  <c r="L1434" i="1" s="1"/>
  <c r="C1420" i="1"/>
  <c r="E1420" i="1" s="1"/>
  <c r="K1419" i="1"/>
  <c r="C1419" i="1"/>
  <c r="K1418" i="1"/>
  <c r="E1418" i="1"/>
  <c r="C1418" i="1"/>
  <c r="L1417" i="1"/>
  <c r="K1417" i="1"/>
  <c r="E1417" i="1"/>
  <c r="C1417" i="1"/>
  <c r="K1416" i="1"/>
  <c r="L1430" i="1" s="1"/>
  <c r="G1416" i="1"/>
  <c r="C1416" i="1"/>
  <c r="E1416" i="1" s="1"/>
  <c r="K1415" i="1"/>
  <c r="C1415" i="1"/>
  <c r="K1414" i="1"/>
  <c r="L1428" i="1" s="1"/>
  <c r="E1414" i="1"/>
  <c r="C1414" i="1"/>
  <c r="K1413" i="1"/>
  <c r="L1427" i="1" s="1"/>
  <c r="E1413" i="1"/>
  <c r="C1413" i="1"/>
  <c r="K1412" i="1"/>
  <c r="L1426" i="1" s="1"/>
  <c r="C1412" i="1"/>
  <c r="E1412" i="1" s="1"/>
  <c r="K1411" i="1"/>
  <c r="C1411" i="1"/>
  <c r="K1410" i="1"/>
  <c r="E1410" i="1"/>
  <c r="C1410" i="1"/>
  <c r="D1410" i="1" s="1"/>
  <c r="L1409" i="1"/>
  <c r="K1409" i="1"/>
  <c r="E1409" i="1"/>
  <c r="C1409" i="1"/>
  <c r="K1408" i="1"/>
  <c r="L1422" i="1" s="1"/>
  <c r="G1408" i="1"/>
  <c r="C1408" i="1"/>
  <c r="E1408" i="1" s="1"/>
  <c r="K1407" i="1"/>
  <c r="C1407" i="1"/>
  <c r="K1406" i="1"/>
  <c r="L1420" i="1" s="1"/>
  <c r="E1406" i="1"/>
  <c r="C1406" i="1"/>
  <c r="D1406" i="1" s="1"/>
  <c r="K1405" i="1"/>
  <c r="L1419" i="1" s="1"/>
  <c r="E1405" i="1"/>
  <c r="D1405" i="1"/>
  <c r="C1405" i="1"/>
  <c r="K1404" i="1"/>
  <c r="L1418" i="1" s="1"/>
  <c r="C1404" i="1"/>
  <c r="E1404" i="1" s="1"/>
  <c r="K1403" i="1"/>
  <c r="C1403" i="1"/>
  <c r="K1402" i="1"/>
  <c r="E1402" i="1"/>
  <c r="C1402" i="1"/>
  <c r="D1402" i="1" s="1"/>
  <c r="L1401" i="1"/>
  <c r="K1401" i="1"/>
  <c r="E1401" i="1"/>
  <c r="C1401" i="1"/>
  <c r="K1400" i="1"/>
  <c r="L1413" i="1" s="1"/>
  <c r="G1400" i="1"/>
  <c r="C1400" i="1"/>
  <c r="E1400" i="1" s="1"/>
  <c r="K1399" i="1"/>
  <c r="C1399" i="1"/>
  <c r="K1398" i="1"/>
  <c r="L1412" i="1" s="1"/>
  <c r="E1398" i="1"/>
  <c r="C1398" i="1"/>
  <c r="K1397" i="1"/>
  <c r="L1411" i="1" s="1"/>
  <c r="E1397" i="1"/>
  <c r="C1397" i="1"/>
  <c r="K1396" i="1"/>
  <c r="L1410" i="1" s="1"/>
  <c r="C1396" i="1"/>
  <c r="E1396" i="1" s="1"/>
  <c r="K1395" i="1"/>
  <c r="C1395" i="1"/>
  <c r="K1394" i="1"/>
  <c r="E1394" i="1"/>
  <c r="C1394" i="1"/>
  <c r="D1394" i="1" s="1"/>
  <c r="L1393" i="1"/>
  <c r="K1393" i="1"/>
  <c r="E1393" i="1"/>
  <c r="C1393" i="1"/>
  <c r="K1392" i="1"/>
  <c r="L1405" i="1" s="1"/>
  <c r="G1392" i="1"/>
  <c r="C1392" i="1"/>
  <c r="E1392" i="1" s="1"/>
  <c r="K1391" i="1"/>
  <c r="C1391" i="1"/>
  <c r="K1390" i="1"/>
  <c r="L1404" i="1" s="1"/>
  <c r="E1390" i="1"/>
  <c r="C1390" i="1"/>
  <c r="D1390" i="1" s="1"/>
  <c r="K1389" i="1"/>
  <c r="L1403" i="1" s="1"/>
  <c r="E1389" i="1"/>
  <c r="D1389" i="1"/>
  <c r="C1389" i="1"/>
  <c r="K1388" i="1"/>
  <c r="L1402" i="1" s="1"/>
  <c r="C1388" i="1"/>
  <c r="E1388" i="1" s="1"/>
  <c r="K1387" i="1"/>
  <c r="C1387" i="1"/>
  <c r="K1386" i="1"/>
  <c r="E1386" i="1"/>
  <c r="C1386" i="1"/>
  <c r="L1385" i="1"/>
  <c r="K1385" i="1"/>
  <c r="E1385" i="1"/>
  <c r="C1385" i="1"/>
  <c r="K1384" i="1"/>
  <c r="L1398" i="1" s="1"/>
  <c r="G1384" i="1"/>
  <c r="C1384" i="1"/>
  <c r="E1384" i="1" s="1"/>
  <c r="K1383" i="1"/>
  <c r="C1383" i="1"/>
  <c r="K1382" i="1"/>
  <c r="L1396" i="1" s="1"/>
  <c r="E1382" i="1"/>
  <c r="C1382" i="1"/>
  <c r="D1382" i="1" s="1"/>
  <c r="K1381" i="1"/>
  <c r="L1395" i="1" s="1"/>
  <c r="E1381" i="1"/>
  <c r="D1381" i="1"/>
  <c r="C1381" i="1"/>
  <c r="K1380" i="1"/>
  <c r="L1394" i="1" s="1"/>
  <c r="C1380" i="1"/>
  <c r="E1380" i="1" s="1"/>
  <c r="K1379" i="1"/>
  <c r="C1379" i="1"/>
  <c r="K1378" i="1"/>
  <c r="E1378" i="1"/>
  <c r="C1378" i="1"/>
  <c r="D1378" i="1" s="1"/>
  <c r="L1377" i="1"/>
  <c r="K1377" i="1"/>
  <c r="E1377" i="1"/>
  <c r="C1377" i="1"/>
  <c r="K1376" i="1"/>
  <c r="L1390" i="1" s="1"/>
  <c r="G1376" i="1"/>
  <c r="C1376" i="1"/>
  <c r="E1376" i="1" s="1"/>
  <c r="K1375" i="1"/>
  <c r="C1375" i="1"/>
  <c r="K1374" i="1"/>
  <c r="L1388" i="1" s="1"/>
  <c r="E1374" i="1"/>
  <c r="C1374" i="1"/>
  <c r="K1373" i="1"/>
  <c r="L1387" i="1" s="1"/>
  <c r="E1373" i="1"/>
  <c r="C1373" i="1"/>
  <c r="K1372" i="1"/>
  <c r="L1386" i="1" s="1"/>
  <c r="C1372" i="1"/>
  <c r="E1372" i="1" s="1"/>
  <c r="K1371" i="1"/>
  <c r="C1371" i="1"/>
  <c r="K1370" i="1"/>
  <c r="E1370" i="1"/>
  <c r="C1370" i="1"/>
  <c r="L1369" i="1"/>
  <c r="K1369" i="1"/>
  <c r="E1369" i="1"/>
  <c r="D1369" i="1"/>
  <c r="C1369" i="1"/>
  <c r="K1368" i="1"/>
  <c r="L1382" i="1" s="1"/>
  <c r="G1368" i="1"/>
  <c r="C1368" i="1"/>
  <c r="E1368" i="1" s="1"/>
  <c r="K1367" i="1"/>
  <c r="C1367" i="1"/>
  <c r="K1366" i="1"/>
  <c r="L1380" i="1" s="1"/>
  <c r="E1366" i="1"/>
  <c r="C1366" i="1"/>
  <c r="D1366" i="1" s="1"/>
  <c r="K1365" i="1"/>
  <c r="L1379" i="1" s="1"/>
  <c r="E1365" i="1"/>
  <c r="D1365" i="1"/>
  <c r="C1365" i="1"/>
  <c r="K1364" i="1"/>
  <c r="L1378" i="1" s="1"/>
  <c r="C1364" i="1"/>
  <c r="E1364" i="1" s="1"/>
  <c r="K1363" i="1"/>
  <c r="C1363" i="1"/>
  <c r="K1362" i="1"/>
  <c r="E1362" i="1"/>
  <c r="C1362" i="1"/>
  <c r="L1361" i="1"/>
  <c r="K1361" i="1"/>
  <c r="E1361" i="1"/>
  <c r="C1361" i="1"/>
  <c r="K1360" i="1"/>
  <c r="L1374" i="1" s="1"/>
  <c r="G1360" i="1"/>
  <c r="C1360" i="1"/>
  <c r="E1360" i="1" s="1"/>
  <c r="K1359" i="1"/>
  <c r="C1359" i="1"/>
  <c r="K1358" i="1"/>
  <c r="L1372" i="1" s="1"/>
  <c r="E1358" i="1"/>
  <c r="C1358" i="1"/>
  <c r="D1358" i="1" s="1"/>
  <c r="K1357" i="1"/>
  <c r="L1371" i="1" s="1"/>
  <c r="E1357" i="1"/>
  <c r="C1357" i="1"/>
  <c r="K1356" i="1"/>
  <c r="L1370" i="1" s="1"/>
  <c r="C1356" i="1"/>
  <c r="E1356" i="1" s="1"/>
  <c r="K1355" i="1"/>
  <c r="C1355" i="1"/>
  <c r="K1354" i="1"/>
  <c r="E1354" i="1"/>
  <c r="C1354" i="1"/>
  <c r="L1353" i="1"/>
  <c r="K1353" i="1"/>
  <c r="E1353" i="1"/>
  <c r="D1353" i="1"/>
  <c r="C1353" i="1"/>
  <c r="K1352" i="1"/>
  <c r="L1366" i="1" s="1"/>
  <c r="G1352" i="1"/>
  <c r="C1352" i="1"/>
  <c r="E1352" i="1" s="1"/>
  <c r="K1351" i="1"/>
  <c r="C1351" i="1"/>
  <c r="K1350" i="1"/>
  <c r="L1364" i="1" s="1"/>
  <c r="E1350" i="1"/>
  <c r="C1350" i="1"/>
  <c r="K1349" i="1"/>
  <c r="L1363" i="1" s="1"/>
  <c r="E1349" i="1"/>
  <c r="C1349" i="1"/>
  <c r="K1348" i="1"/>
  <c r="L1362" i="1" s="1"/>
  <c r="C1348" i="1"/>
  <c r="E1348" i="1" s="1"/>
  <c r="K1347" i="1"/>
  <c r="C1347" i="1"/>
  <c r="K1346" i="1"/>
  <c r="E1346" i="1"/>
  <c r="C1346" i="1"/>
  <c r="L1345" i="1"/>
  <c r="K1345" i="1"/>
  <c r="E1345" i="1"/>
  <c r="C1345" i="1"/>
  <c r="K1344" i="1"/>
  <c r="L1357" i="1" s="1"/>
  <c r="G1344" i="1"/>
  <c r="C1344" i="1"/>
  <c r="E1344" i="1" s="1"/>
  <c r="K1343" i="1"/>
  <c r="C1343" i="1"/>
  <c r="K1342" i="1"/>
  <c r="L1356" i="1" s="1"/>
  <c r="E1342" i="1"/>
  <c r="C1342" i="1"/>
  <c r="D1342" i="1" s="1"/>
  <c r="K1341" i="1"/>
  <c r="L1355" i="1" s="1"/>
  <c r="E1341" i="1"/>
  <c r="D1341" i="1"/>
  <c r="C1341" i="1"/>
  <c r="K1340" i="1"/>
  <c r="L1354" i="1" s="1"/>
  <c r="C1340" i="1"/>
  <c r="E1340" i="1" s="1"/>
  <c r="K1339" i="1"/>
  <c r="C1339" i="1"/>
  <c r="K1338" i="1"/>
  <c r="E1338" i="1"/>
  <c r="C1338" i="1"/>
  <c r="L1337" i="1"/>
  <c r="K1337" i="1"/>
  <c r="E1337" i="1"/>
  <c r="C1337" i="1"/>
  <c r="K1336" i="1"/>
  <c r="L1349" i="1" s="1"/>
  <c r="G1336" i="1"/>
  <c r="C1336" i="1"/>
  <c r="E1336" i="1" s="1"/>
  <c r="K1335" i="1"/>
  <c r="C1335" i="1"/>
  <c r="K1334" i="1"/>
  <c r="L1348" i="1" s="1"/>
  <c r="E1334" i="1"/>
  <c r="C1334" i="1"/>
  <c r="D1334" i="1" s="1"/>
  <c r="K1333" i="1"/>
  <c r="L1347" i="1" s="1"/>
  <c r="E1333" i="1"/>
  <c r="D1333" i="1"/>
  <c r="C1333" i="1"/>
  <c r="K1332" i="1"/>
  <c r="L1346" i="1" s="1"/>
  <c r="C1332" i="1"/>
  <c r="E1332" i="1" s="1"/>
  <c r="K1331" i="1"/>
  <c r="C1331" i="1"/>
  <c r="K1330" i="1"/>
  <c r="E1330" i="1"/>
  <c r="C1330" i="1"/>
  <c r="L1329" i="1"/>
  <c r="K1329" i="1"/>
  <c r="E1329" i="1"/>
  <c r="C1329" i="1"/>
  <c r="K1328" i="1"/>
  <c r="L1341" i="1" s="1"/>
  <c r="G1328" i="1"/>
  <c r="C1328" i="1"/>
  <c r="E1328" i="1" s="1"/>
  <c r="K1327" i="1"/>
  <c r="C1327" i="1"/>
  <c r="K1326" i="1"/>
  <c r="L1340" i="1" s="1"/>
  <c r="E1326" i="1"/>
  <c r="C1326" i="1"/>
  <c r="D1326" i="1" s="1"/>
  <c r="K1325" i="1"/>
  <c r="L1339" i="1" s="1"/>
  <c r="E1325" i="1"/>
  <c r="D1325" i="1"/>
  <c r="C1325" i="1"/>
  <c r="K1324" i="1"/>
  <c r="L1338" i="1" s="1"/>
  <c r="C1324" i="1"/>
  <c r="E1324" i="1" s="1"/>
  <c r="K1323" i="1"/>
  <c r="C1323" i="1"/>
  <c r="K1322" i="1"/>
  <c r="E1322" i="1"/>
  <c r="C1322" i="1"/>
  <c r="D1322" i="1" s="1"/>
  <c r="L1321" i="1"/>
  <c r="K1321" i="1"/>
  <c r="E1321" i="1"/>
  <c r="C1321" i="1"/>
  <c r="K1320" i="1"/>
  <c r="L1333" i="1" s="1"/>
  <c r="G1320" i="1"/>
  <c r="C1320" i="1"/>
  <c r="E1320" i="1" s="1"/>
  <c r="K1319" i="1"/>
  <c r="C1319" i="1"/>
  <c r="K1318" i="1"/>
  <c r="L1332" i="1" s="1"/>
  <c r="E1318" i="1"/>
  <c r="C1318" i="1"/>
  <c r="D1318" i="1" s="1"/>
  <c r="K1317" i="1"/>
  <c r="L1331" i="1" s="1"/>
  <c r="E1317" i="1"/>
  <c r="D1317" i="1"/>
  <c r="C1317" i="1"/>
  <c r="K1316" i="1"/>
  <c r="L1330" i="1" s="1"/>
  <c r="C1316" i="1"/>
  <c r="E1316" i="1" s="1"/>
  <c r="K1315" i="1"/>
  <c r="C1315" i="1"/>
  <c r="K1314" i="1"/>
  <c r="E1314" i="1"/>
  <c r="C1314" i="1"/>
  <c r="L1313" i="1"/>
  <c r="K1313" i="1"/>
  <c r="E1313" i="1"/>
  <c r="D1313" i="1"/>
  <c r="C1313" i="1"/>
  <c r="K1312" i="1"/>
  <c r="L1325" i="1" s="1"/>
  <c r="G1312" i="1"/>
  <c r="C1312" i="1"/>
  <c r="E1312" i="1" s="1"/>
  <c r="K1311" i="1"/>
  <c r="C1311" i="1"/>
  <c r="K1310" i="1"/>
  <c r="L1324" i="1" s="1"/>
  <c r="E1310" i="1"/>
  <c r="C1310" i="1"/>
  <c r="D1310" i="1" s="1"/>
  <c r="K1309" i="1"/>
  <c r="L1323" i="1" s="1"/>
  <c r="E1309" i="1"/>
  <c r="C1309" i="1"/>
  <c r="K1308" i="1"/>
  <c r="L1322" i="1" s="1"/>
  <c r="C1308" i="1"/>
  <c r="E1308" i="1" s="1"/>
  <c r="K1307" i="1"/>
  <c r="C1307" i="1"/>
  <c r="K1306" i="1"/>
  <c r="E1306" i="1"/>
  <c r="C1306" i="1"/>
  <c r="L1305" i="1"/>
  <c r="K1305" i="1"/>
  <c r="E1305" i="1"/>
  <c r="D1305" i="1"/>
  <c r="C1305" i="1"/>
  <c r="K1304" i="1"/>
  <c r="L1317" i="1" s="1"/>
  <c r="G1304" i="1"/>
  <c r="C1304" i="1"/>
  <c r="E1304" i="1" s="1"/>
  <c r="K1303" i="1"/>
  <c r="C1303" i="1"/>
  <c r="K1302" i="1"/>
  <c r="L1316" i="1" s="1"/>
  <c r="E1302" i="1"/>
  <c r="C1302" i="1"/>
  <c r="D1302" i="1" s="1"/>
  <c r="K1301" i="1"/>
  <c r="L1315" i="1" s="1"/>
  <c r="E1301" i="1"/>
  <c r="C1301" i="1"/>
  <c r="K1300" i="1"/>
  <c r="L1314" i="1" s="1"/>
  <c r="C1300" i="1"/>
  <c r="E1300" i="1" s="1"/>
  <c r="K1299" i="1"/>
  <c r="C1299" i="1"/>
  <c r="K1298" i="1"/>
  <c r="E1298" i="1"/>
  <c r="C1298" i="1"/>
  <c r="D1298" i="1" s="1"/>
  <c r="L1297" i="1"/>
  <c r="K1297" i="1"/>
  <c r="E1297" i="1"/>
  <c r="D1297" i="1"/>
  <c r="C1297" i="1"/>
  <c r="K1296" i="1"/>
  <c r="L1309" i="1" s="1"/>
  <c r="G1296" i="1"/>
  <c r="C1296" i="1"/>
  <c r="E1296" i="1" s="1"/>
  <c r="K1295" i="1"/>
  <c r="C1295" i="1"/>
  <c r="K1294" i="1"/>
  <c r="L1308" i="1" s="1"/>
  <c r="E1294" i="1"/>
  <c r="C1294" i="1"/>
  <c r="K1293" i="1"/>
  <c r="L1307" i="1" s="1"/>
  <c r="E1293" i="1"/>
  <c r="C1293" i="1"/>
  <c r="K1292" i="1"/>
  <c r="L1306" i="1" s="1"/>
  <c r="C1292" i="1"/>
  <c r="E1292" i="1" s="1"/>
  <c r="K1291" i="1"/>
  <c r="C1291" i="1"/>
  <c r="K1290" i="1"/>
  <c r="E1290" i="1"/>
  <c r="C1290" i="1"/>
  <c r="L1289" i="1"/>
  <c r="K1289" i="1"/>
  <c r="E1289" i="1"/>
  <c r="D1289" i="1"/>
  <c r="C1289" i="1"/>
  <c r="K1288" i="1"/>
  <c r="L1302" i="1" s="1"/>
  <c r="G1288" i="1"/>
  <c r="C1288" i="1"/>
  <c r="E1288" i="1" s="1"/>
  <c r="K1287" i="1"/>
  <c r="C1287" i="1"/>
  <c r="K1286" i="1"/>
  <c r="L1300" i="1" s="1"/>
  <c r="E1286" i="1"/>
  <c r="C1286" i="1"/>
  <c r="K1285" i="1"/>
  <c r="L1299" i="1" s="1"/>
  <c r="E1285" i="1"/>
  <c r="C1285" i="1"/>
  <c r="K1284" i="1"/>
  <c r="L1298" i="1" s="1"/>
  <c r="C1284" i="1"/>
  <c r="E1284" i="1" s="1"/>
  <c r="K1283" i="1"/>
  <c r="C1283" i="1"/>
  <c r="K1282" i="1"/>
  <c r="E1282" i="1"/>
  <c r="C1282" i="1"/>
  <c r="L1281" i="1"/>
  <c r="K1281" i="1"/>
  <c r="E1281" i="1"/>
  <c r="C1281" i="1"/>
  <c r="K1280" i="1"/>
  <c r="L1293" i="1" s="1"/>
  <c r="G1280" i="1"/>
  <c r="C1280" i="1"/>
  <c r="E1280" i="1" s="1"/>
  <c r="K1279" i="1"/>
  <c r="C1279" i="1"/>
  <c r="K1278" i="1"/>
  <c r="L1292" i="1" s="1"/>
  <c r="E1278" i="1"/>
  <c r="C1278" i="1"/>
  <c r="D1278" i="1" s="1"/>
  <c r="K1277" i="1"/>
  <c r="L1291" i="1" s="1"/>
  <c r="E1277" i="1"/>
  <c r="D1277" i="1"/>
  <c r="C1277" i="1"/>
  <c r="K1276" i="1"/>
  <c r="L1290" i="1" s="1"/>
  <c r="C1276" i="1"/>
  <c r="E1276" i="1" s="1"/>
  <c r="K1275" i="1"/>
  <c r="C1275" i="1"/>
  <c r="K1274" i="1"/>
  <c r="E1274" i="1"/>
  <c r="C1274" i="1"/>
  <c r="D1274" i="1" s="1"/>
  <c r="L1273" i="1"/>
  <c r="K1273" i="1"/>
  <c r="E1273" i="1"/>
  <c r="D1273" i="1"/>
  <c r="C1273" i="1"/>
  <c r="K1272" i="1"/>
  <c r="L1286" i="1" s="1"/>
  <c r="G1272" i="1"/>
  <c r="C1272" i="1"/>
  <c r="E1272" i="1" s="1"/>
  <c r="K1271" i="1"/>
  <c r="C1271" i="1"/>
  <c r="K1270" i="1"/>
  <c r="L1284" i="1" s="1"/>
  <c r="E1270" i="1"/>
  <c r="C1270" i="1"/>
  <c r="K1269" i="1"/>
  <c r="L1283" i="1" s="1"/>
  <c r="E1269" i="1"/>
  <c r="C1269" i="1"/>
  <c r="K1268" i="1"/>
  <c r="L1282" i="1" s="1"/>
  <c r="C1268" i="1"/>
  <c r="E1268" i="1" s="1"/>
  <c r="K1267" i="1"/>
  <c r="C1267" i="1"/>
  <c r="K1266" i="1"/>
  <c r="E1266" i="1"/>
  <c r="C1266" i="1"/>
  <c r="L1265" i="1"/>
  <c r="K1265" i="1"/>
  <c r="E1265" i="1"/>
  <c r="C1265" i="1"/>
  <c r="K1264" i="1"/>
  <c r="L1278" i="1" s="1"/>
  <c r="G1264" i="1"/>
  <c r="C1264" i="1"/>
  <c r="E1264" i="1" s="1"/>
  <c r="K1263" i="1"/>
  <c r="C1263" i="1"/>
  <c r="K1262" i="1"/>
  <c r="L1276" i="1" s="1"/>
  <c r="E1262" i="1"/>
  <c r="C1262" i="1"/>
  <c r="D1262" i="1" s="1"/>
  <c r="K1261" i="1"/>
  <c r="L1275" i="1" s="1"/>
  <c r="E1261" i="1"/>
  <c r="D1261" i="1"/>
  <c r="C1261" i="1"/>
  <c r="K1260" i="1"/>
  <c r="L1274" i="1" s="1"/>
  <c r="C1260" i="1"/>
  <c r="E1260" i="1" s="1"/>
  <c r="K1259" i="1"/>
  <c r="C1259" i="1"/>
  <c r="K1258" i="1"/>
  <c r="E1258" i="1"/>
  <c r="C1258" i="1"/>
  <c r="L1257" i="1"/>
  <c r="K1257" i="1"/>
  <c r="E1257" i="1"/>
  <c r="C1257" i="1"/>
  <c r="K1256" i="1"/>
  <c r="L1269" i="1" s="1"/>
  <c r="G1256" i="1"/>
  <c r="C1256" i="1"/>
  <c r="E1256" i="1" s="1"/>
  <c r="K1255" i="1"/>
  <c r="C1255" i="1"/>
  <c r="K1254" i="1"/>
  <c r="L1268" i="1" s="1"/>
  <c r="E1254" i="1"/>
  <c r="C1254" i="1"/>
  <c r="D1254" i="1" s="1"/>
  <c r="K1253" i="1"/>
  <c r="L1267" i="1" s="1"/>
  <c r="E1253" i="1"/>
  <c r="D1253" i="1"/>
  <c r="C1253" i="1"/>
  <c r="K1252" i="1"/>
  <c r="L1266" i="1" s="1"/>
  <c r="C1252" i="1"/>
  <c r="E1252" i="1" s="1"/>
  <c r="K1251" i="1"/>
  <c r="C1251" i="1"/>
  <c r="K1250" i="1"/>
  <c r="E1250" i="1"/>
  <c r="C1250" i="1"/>
  <c r="D1250" i="1" s="1"/>
  <c r="L1249" i="1"/>
  <c r="K1249" i="1"/>
  <c r="E1249" i="1"/>
  <c r="C1249" i="1"/>
  <c r="K1248" i="1"/>
  <c r="L1262" i="1" s="1"/>
  <c r="G1248" i="1"/>
  <c r="C1248" i="1"/>
  <c r="E1248" i="1" s="1"/>
  <c r="K1247" i="1"/>
  <c r="C1247" i="1"/>
  <c r="K1246" i="1"/>
  <c r="L1260" i="1" s="1"/>
  <c r="E1246" i="1"/>
  <c r="C1246" i="1"/>
  <c r="K1245" i="1"/>
  <c r="L1259" i="1" s="1"/>
  <c r="E1245" i="1"/>
  <c r="C1245" i="1"/>
  <c r="K1244" i="1"/>
  <c r="L1258" i="1" s="1"/>
  <c r="C1244" i="1"/>
  <c r="E1244" i="1" s="1"/>
  <c r="K1243" i="1"/>
  <c r="C1243" i="1"/>
  <c r="K1242" i="1"/>
  <c r="E1242" i="1"/>
  <c r="C1242" i="1"/>
  <c r="D1242" i="1" s="1"/>
  <c r="L1241" i="1"/>
  <c r="K1241" i="1"/>
  <c r="E1241" i="1"/>
  <c r="D1241" i="1"/>
  <c r="C1241" i="1"/>
  <c r="K1240" i="1"/>
  <c r="L1254" i="1" s="1"/>
  <c r="G1240" i="1"/>
  <c r="C1240" i="1"/>
  <c r="E1240" i="1" s="1"/>
  <c r="K1239" i="1"/>
  <c r="C1239" i="1"/>
  <c r="K1238" i="1"/>
  <c r="L1252" i="1" s="1"/>
  <c r="E1238" i="1"/>
  <c r="C1238" i="1"/>
  <c r="D1238" i="1" s="1"/>
  <c r="K1237" i="1"/>
  <c r="L1251" i="1" s="1"/>
  <c r="E1237" i="1"/>
  <c r="D1237" i="1"/>
  <c r="C1237" i="1"/>
  <c r="K1236" i="1"/>
  <c r="L1250" i="1" s="1"/>
  <c r="C1236" i="1"/>
  <c r="E1236" i="1" s="1"/>
  <c r="K1235" i="1"/>
  <c r="C1235" i="1"/>
  <c r="K1234" i="1"/>
  <c r="E1234" i="1"/>
  <c r="C1234" i="1"/>
  <c r="D1234" i="1" s="1"/>
  <c r="L1233" i="1"/>
  <c r="K1233" i="1"/>
  <c r="E1233" i="1"/>
  <c r="C1233" i="1"/>
  <c r="K1232" i="1"/>
  <c r="L1245" i="1" s="1"/>
  <c r="G1232" i="1"/>
  <c r="C1232" i="1"/>
  <c r="E1232" i="1" s="1"/>
  <c r="K1231" i="1"/>
  <c r="C1231" i="1"/>
  <c r="K1230" i="1"/>
  <c r="L1244" i="1" s="1"/>
  <c r="E1230" i="1"/>
  <c r="C1230" i="1"/>
  <c r="K1229" i="1"/>
  <c r="L1243" i="1" s="1"/>
  <c r="E1229" i="1"/>
  <c r="C1229" i="1"/>
  <c r="K1228" i="1"/>
  <c r="L1242" i="1" s="1"/>
  <c r="C1228" i="1"/>
  <c r="E1228" i="1" s="1"/>
  <c r="K1227" i="1"/>
  <c r="C1227" i="1"/>
  <c r="K1226" i="1"/>
  <c r="E1226" i="1"/>
  <c r="C1226" i="1"/>
  <c r="D1226" i="1" s="1"/>
  <c r="L1225" i="1"/>
  <c r="K1225" i="1"/>
  <c r="E1225" i="1"/>
  <c r="C1225" i="1"/>
  <c r="K1224" i="1"/>
  <c r="L1237" i="1" s="1"/>
  <c r="G1224" i="1"/>
  <c r="C1224" i="1"/>
  <c r="E1224" i="1" s="1"/>
  <c r="K1223" i="1"/>
  <c r="C1223" i="1"/>
  <c r="K1222" i="1"/>
  <c r="L1236" i="1" s="1"/>
  <c r="E1222" i="1"/>
  <c r="C1222" i="1"/>
  <c r="D1222" i="1" s="1"/>
  <c r="K1221" i="1"/>
  <c r="L1235" i="1" s="1"/>
  <c r="E1221" i="1"/>
  <c r="D1221" i="1"/>
  <c r="C1221" i="1"/>
  <c r="K1220" i="1"/>
  <c r="L1234" i="1" s="1"/>
  <c r="C1220" i="1"/>
  <c r="E1220" i="1" s="1"/>
  <c r="K1219" i="1"/>
  <c r="C1219" i="1"/>
  <c r="K1218" i="1"/>
  <c r="E1218" i="1"/>
  <c r="C1218" i="1"/>
  <c r="D1218" i="1" s="1"/>
  <c r="L1217" i="1"/>
  <c r="K1217" i="1"/>
  <c r="E1217" i="1"/>
  <c r="C1217" i="1"/>
  <c r="K1216" i="1"/>
  <c r="L1230" i="1" s="1"/>
  <c r="G1216" i="1"/>
  <c r="C1216" i="1"/>
  <c r="E1216" i="1" s="1"/>
  <c r="K1215" i="1"/>
  <c r="C1215" i="1"/>
  <c r="K1214" i="1"/>
  <c r="L1228" i="1" s="1"/>
  <c r="E1214" i="1"/>
  <c r="C1214" i="1"/>
  <c r="D1214" i="1" s="1"/>
  <c r="K1213" i="1"/>
  <c r="L1227" i="1" s="1"/>
  <c r="E1213" i="1"/>
  <c r="C1213" i="1"/>
  <c r="K1212" i="1"/>
  <c r="L1226" i="1" s="1"/>
  <c r="C1212" i="1"/>
  <c r="E1212" i="1" s="1"/>
  <c r="K1211" i="1"/>
  <c r="C1211" i="1"/>
  <c r="K1210" i="1"/>
  <c r="E1210" i="1"/>
  <c r="C1210" i="1"/>
  <c r="L1209" i="1"/>
  <c r="K1209" i="1"/>
  <c r="E1209" i="1"/>
  <c r="C1209" i="1"/>
  <c r="K1208" i="1"/>
  <c r="L1222" i="1" s="1"/>
  <c r="G1208" i="1"/>
  <c r="C1208" i="1"/>
  <c r="E1208" i="1" s="1"/>
  <c r="K1207" i="1"/>
  <c r="C1207" i="1"/>
  <c r="K1206" i="1"/>
  <c r="L1220" i="1" s="1"/>
  <c r="E1206" i="1"/>
  <c r="C1206" i="1"/>
  <c r="K1205" i="1"/>
  <c r="L1219" i="1" s="1"/>
  <c r="E1205" i="1"/>
  <c r="C1205" i="1"/>
  <c r="K1204" i="1"/>
  <c r="L1218" i="1" s="1"/>
  <c r="C1204" i="1"/>
  <c r="E1204" i="1" s="1"/>
  <c r="K1203" i="1"/>
  <c r="C1203" i="1"/>
  <c r="K1202" i="1"/>
  <c r="E1202" i="1"/>
  <c r="C1202" i="1"/>
  <c r="L1201" i="1"/>
  <c r="K1201" i="1"/>
  <c r="E1201" i="1"/>
  <c r="C1201" i="1"/>
  <c r="K1200" i="1"/>
  <c r="L1213" i="1" s="1"/>
  <c r="G1200" i="1"/>
  <c r="C1200" i="1"/>
  <c r="E1200" i="1" s="1"/>
  <c r="K1199" i="1"/>
  <c r="C1199" i="1"/>
  <c r="K1198" i="1"/>
  <c r="L1212" i="1" s="1"/>
  <c r="E1198" i="1"/>
  <c r="C1198" i="1"/>
  <c r="D1198" i="1" s="1"/>
  <c r="K1197" i="1"/>
  <c r="L1211" i="1" s="1"/>
  <c r="E1197" i="1"/>
  <c r="C1197" i="1"/>
  <c r="K1196" i="1"/>
  <c r="L1210" i="1" s="1"/>
  <c r="C1196" i="1"/>
  <c r="E1196" i="1" s="1"/>
  <c r="K1195" i="1"/>
  <c r="C1195" i="1"/>
  <c r="K1194" i="1"/>
  <c r="E1194" i="1"/>
  <c r="C1194" i="1"/>
  <c r="L1193" i="1"/>
  <c r="K1193" i="1"/>
  <c r="E1193" i="1"/>
  <c r="C1193" i="1"/>
  <c r="K1192" i="1"/>
  <c r="L1206" i="1" s="1"/>
  <c r="G1192" i="1"/>
  <c r="C1192" i="1"/>
  <c r="E1192" i="1" s="1"/>
  <c r="K1191" i="1"/>
  <c r="C1191" i="1"/>
  <c r="K1190" i="1"/>
  <c r="L1204" i="1" s="1"/>
  <c r="E1190" i="1"/>
  <c r="C1190" i="1"/>
  <c r="D1190" i="1" s="1"/>
  <c r="K1189" i="1"/>
  <c r="L1203" i="1" s="1"/>
  <c r="E1189" i="1"/>
  <c r="D1189" i="1"/>
  <c r="C1189" i="1"/>
  <c r="K1188" i="1"/>
  <c r="L1202" i="1" s="1"/>
  <c r="C1188" i="1"/>
  <c r="E1188" i="1" s="1"/>
  <c r="K1187" i="1"/>
  <c r="C1187" i="1"/>
  <c r="K1186" i="1"/>
  <c r="E1186" i="1"/>
  <c r="C1186" i="1"/>
  <c r="L1185" i="1"/>
  <c r="K1185" i="1"/>
  <c r="E1185" i="1"/>
  <c r="D1185" i="1"/>
  <c r="C1185" i="1"/>
  <c r="K1184" i="1"/>
  <c r="L1198" i="1" s="1"/>
  <c r="G1184" i="1"/>
  <c r="C1184" i="1"/>
  <c r="E1184" i="1" s="1"/>
  <c r="K1183" i="1"/>
  <c r="C1183" i="1"/>
  <c r="K1182" i="1"/>
  <c r="L1196" i="1" s="1"/>
  <c r="E1182" i="1"/>
  <c r="C1182" i="1"/>
  <c r="K1181" i="1"/>
  <c r="L1195" i="1" s="1"/>
  <c r="E1181" i="1"/>
  <c r="C1181" i="1"/>
  <c r="K1180" i="1"/>
  <c r="L1194" i="1" s="1"/>
  <c r="C1180" i="1"/>
  <c r="E1180" i="1" s="1"/>
  <c r="K1179" i="1"/>
  <c r="C1179" i="1"/>
  <c r="K1178" i="1"/>
  <c r="E1178" i="1"/>
  <c r="C1178" i="1"/>
  <c r="L1177" i="1"/>
  <c r="K1177" i="1"/>
  <c r="E1177" i="1"/>
  <c r="C1177" i="1"/>
  <c r="K1176" i="1"/>
  <c r="L1189" i="1" s="1"/>
  <c r="G1176" i="1"/>
  <c r="C1176" i="1"/>
  <c r="E1176" i="1" s="1"/>
  <c r="K1175" i="1"/>
  <c r="C1175" i="1"/>
  <c r="K1174" i="1"/>
  <c r="L1188" i="1" s="1"/>
  <c r="E1174" i="1"/>
  <c r="C1174" i="1"/>
  <c r="D1174" i="1" s="1"/>
  <c r="K1173" i="1"/>
  <c r="L1187" i="1" s="1"/>
  <c r="E1173" i="1"/>
  <c r="D1173" i="1"/>
  <c r="C1173" i="1"/>
  <c r="K1172" i="1"/>
  <c r="L1186" i="1" s="1"/>
  <c r="C1172" i="1"/>
  <c r="E1172" i="1" s="1"/>
  <c r="K1171" i="1"/>
  <c r="C1171" i="1"/>
  <c r="K1170" i="1"/>
  <c r="E1170" i="1"/>
  <c r="C1170" i="1"/>
  <c r="L1169" i="1"/>
  <c r="K1169" i="1"/>
  <c r="E1169" i="1"/>
  <c r="C1169" i="1"/>
  <c r="K1168" i="1"/>
  <c r="L1182" i="1" s="1"/>
  <c r="G1168" i="1"/>
  <c r="C1168" i="1"/>
  <c r="E1168" i="1" s="1"/>
  <c r="K1167" i="1"/>
  <c r="C1167" i="1"/>
  <c r="K1166" i="1"/>
  <c r="L1180" i="1" s="1"/>
  <c r="E1166" i="1"/>
  <c r="C1166" i="1"/>
  <c r="K1165" i="1"/>
  <c r="L1179" i="1" s="1"/>
  <c r="E1165" i="1"/>
  <c r="C1165" i="1"/>
  <c r="K1164" i="1"/>
  <c r="L1178" i="1" s="1"/>
  <c r="C1164" i="1"/>
  <c r="E1164" i="1" s="1"/>
  <c r="K1163" i="1"/>
  <c r="C1163" i="1"/>
  <c r="K1162" i="1"/>
  <c r="E1162" i="1"/>
  <c r="C1162" i="1"/>
  <c r="D1162" i="1" s="1"/>
  <c r="L1161" i="1"/>
  <c r="K1161" i="1"/>
  <c r="E1161" i="1"/>
  <c r="D1161" i="1"/>
  <c r="C1161" i="1"/>
  <c r="K1160" i="1"/>
  <c r="L1173" i="1" s="1"/>
  <c r="G1160" i="1"/>
  <c r="C1160" i="1"/>
  <c r="E1160" i="1" s="1"/>
  <c r="K1159" i="1"/>
  <c r="C1159" i="1"/>
  <c r="K1158" i="1"/>
  <c r="L1172" i="1" s="1"/>
  <c r="E1158" i="1"/>
  <c r="C1158" i="1"/>
  <c r="D1158" i="1" s="1"/>
  <c r="K1157" i="1"/>
  <c r="L1171" i="1" s="1"/>
  <c r="E1157" i="1"/>
  <c r="C1157" i="1"/>
  <c r="K1156" i="1"/>
  <c r="L1170" i="1" s="1"/>
  <c r="C1156" i="1"/>
  <c r="E1156" i="1" s="1"/>
  <c r="K1155" i="1"/>
  <c r="C1155" i="1"/>
  <c r="K1154" i="1"/>
  <c r="E1154" i="1"/>
  <c r="C1154" i="1"/>
  <c r="L1153" i="1"/>
  <c r="K1153" i="1"/>
  <c r="E1153" i="1"/>
  <c r="C1153" i="1"/>
  <c r="K1152" i="1"/>
  <c r="L1165" i="1" s="1"/>
  <c r="G1152" i="1"/>
  <c r="C1152" i="1"/>
  <c r="E1152" i="1" s="1"/>
  <c r="K1151" i="1"/>
  <c r="C1151" i="1"/>
  <c r="K1150" i="1"/>
  <c r="L1164" i="1" s="1"/>
  <c r="E1150" i="1"/>
  <c r="C1150" i="1"/>
  <c r="D1150" i="1" s="1"/>
  <c r="K1149" i="1"/>
  <c r="L1163" i="1" s="1"/>
  <c r="E1149" i="1"/>
  <c r="D1149" i="1"/>
  <c r="C1149" i="1"/>
  <c r="K1148" i="1"/>
  <c r="L1162" i="1" s="1"/>
  <c r="C1148" i="1"/>
  <c r="E1148" i="1" s="1"/>
  <c r="K1147" i="1"/>
  <c r="C1147" i="1"/>
  <c r="K1146" i="1"/>
  <c r="E1146" i="1"/>
  <c r="C1146" i="1"/>
  <c r="L1145" i="1"/>
  <c r="K1145" i="1"/>
  <c r="E1145" i="1"/>
  <c r="D1145" i="1"/>
  <c r="C1145" i="1"/>
  <c r="K1144" i="1"/>
  <c r="L1158" i="1" s="1"/>
  <c r="G1144" i="1"/>
  <c r="C1144" i="1"/>
  <c r="E1144" i="1" s="1"/>
  <c r="K1143" i="1"/>
  <c r="C1143" i="1"/>
  <c r="K1142" i="1"/>
  <c r="L1156" i="1" s="1"/>
  <c r="E1142" i="1"/>
  <c r="C1142" i="1"/>
  <c r="K1141" i="1"/>
  <c r="L1155" i="1" s="1"/>
  <c r="E1141" i="1"/>
  <c r="C1141" i="1"/>
  <c r="K1140" i="1"/>
  <c r="L1154" i="1" s="1"/>
  <c r="C1140" i="1"/>
  <c r="E1140" i="1" s="1"/>
  <c r="K1139" i="1"/>
  <c r="C1139" i="1"/>
  <c r="K1138" i="1"/>
  <c r="E1138" i="1"/>
  <c r="C1138" i="1"/>
  <c r="K1137" i="1"/>
  <c r="E1137" i="1"/>
  <c r="C1137" i="1"/>
  <c r="K1136" i="1"/>
  <c r="L1149" i="1" s="1"/>
  <c r="G1136" i="1"/>
  <c r="C1136" i="1"/>
  <c r="E1136" i="1" s="1"/>
  <c r="K1135" i="1"/>
  <c r="C1135" i="1"/>
  <c r="K1134" i="1"/>
  <c r="L1148" i="1" s="1"/>
  <c r="E1134" i="1"/>
  <c r="C1134" i="1"/>
  <c r="K1133" i="1"/>
  <c r="L1147" i="1" s="1"/>
  <c r="E1133" i="1"/>
  <c r="D1133" i="1"/>
  <c r="D1134" i="1" s="1"/>
  <c r="C1133" i="1"/>
  <c r="K1132" i="1"/>
  <c r="L1146" i="1" s="1"/>
  <c r="C1132" i="1"/>
  <c r="E1132" i="1" s="1"/>
  <c r="K1131" i="1"/>
  <c r="C1131" i="1"/>
  <c r="K1130" i="1"/>
  <c r="E1130" i="1"/>
  <c r="C1130" i="1"/>
  <c r="K1129" i="1"/>
  <c r="E1129" i="1"/>
  <c r="C1129" i="1"/>
  <c r="K1128" i="1"/>
  <c r="L1141" i="1" s="1"/>
  <c r="G1128" i="1"/>
  <c r="C1128" i="1"/>
  <c r="E1128" i="1" s="1"/>
  <c r="K1127" i="1"/>
  <c r="C1127" i="1"/>
  <c r="K1126" i="1"/>
  <c r="L1140" i="1" s="1"/>
  <c r="E1126" i="1"/>
  <c r="D1126" i="1"/>
  <c r="C1126" i="1"/>
  <c r="K1125" i="1"/>
  <c r="L1139" i="1" s="1"/>
  <c r="E1125" i="1"/>
  <c r="D1125" i="1"/>
  <c r="C1125" i="1"/>
  <c r="K1124" i="1"/>
  <c r="L1138" i="1" s="1"/>
  <c r="G1124" i="1"/>
  <c r="D1124" i="1"/>
  <c r="C1124" i="1"/>
  <c r="E1124" i="1" s="1"/>
  <c r="K1123" i="1"/>
  <c r="C1123" i="1"/>
  <c r="K1122" i="1"/>
  <c r="E1122" i="1"/>
  <c r="C1122" i="1"/>
  <c r="K1121" i="1"/>
  <c r="E1121" i="1"/>
  <c r="D1121" i="1"/>
  <c r="D1122" i="1" s="1"/>
  <c r="C1121" i="1"/>
  <c r="K1120" i="1"/>
  <c r="L1134" i="1" s="1"/>
  <c r="C1120" i="1"/>
  <c r="E1120" i="1" s="1"/>
  <c r="G1120" i="1" s="1"/>
  <c r="K1119" i="1"/>
  <c r="C1119" i="1"/>
  <c r="L1118" i="1"/>
  <c r="K1118" i="1"/>
  <c r="E1118" i="1"/>
  <c r="D1118" i="1"/>
  <c r="C1118" i="1"/>
  <c r="L1117" i="1"/>
  <c r="K1117" i="1"/>
  <c r="E1117" i="1"/>
  <c r="C1117" i="1"/>
  <c r="K1116" i="1"/>
  <c r="L1130" i="1" s="1"/>
  <c r="G1116" i="1"/>
  <c r="C1116" i="1"/>
  <c r="E1116" i="1" s="1"/>
  <c r="K1115" i="1"/>
  <c r="C1115" i="1"/>
  <c r="K1114" i="1"/>
  <c r="L1128" i="1" s="1"/>
  <c r="E1114" i="1"/>
  <c r="C1114" i="1"/>
  <c r="K1113" i="1"/>
  <c r="L1126" i="1" s="1"/>
  <c r="E1113" i="1"/>
  <c r="C1113" i="1"/>
  <c r="K1112" i="1"/>
  <c r="C1112" i="1"/>
  <c r="E1112" i="1" s="1"/>
  <c r="K1111" i="1"/>
  <c r="C1111" i="1"/>
  <c r="K1110" i="1"/>
  <c r="E1110" i="1"/>
  <c r="C1110" i="1"/>
  <c r="D1110" i="1" s="1"/>
  <c r="L1109" i="1"/>
  <c r="K1109" i="1"/>
  <c r="E1109" i="1"/>
  <c r="C1109" i="1"/>
  <c r="K1108" i="1"/>
  <c r="L1121" i="1" s="1"/>
  <c r="G1108" i="1"/>
  <c r="C1108" i="1"/>
  <c r="E1108" i="1" s="1"/>
  <c r="K1107" i="1"/>
  <c r="C1107" i="1"/>
  <c r="K1106" i="1"/>
  <c r="L1120" i="1" s="1"/>
  <c r="E1106" i="1"/>
  <c r="C1106" i="1"/>
  <c r="K1105" i="1"/>
  <c r="L1119" i="1" s="1"/>
  <c r="E1105" i="1"/>
  <c r="C1105" i="1"/>
  <c r="K1104" i="1"/>
  <c r="C1104" i="1"/>
  <c r="E1104" i="1" s="1"/>
  <c r="K1103" i="1"/>
  <c r="C1103" i="1"/>
  <c r="K1102" i="1"/>
  <c r="E1102" i="1"/>
  <c r="C1102" i="1"/>
  <c r="L1101" i="1"/>
  <c r="K1101" i="1"/>
  <c r="E1101" i="1"/>
  <c r="C1101" i="1"/>
  <c r="K1100" i="1"/>
  <c r="L1114" i="1" s="1"/>
  <c r="G1100" i="1"/>
  <c r="C1100" i="1"/>
  <c r="E1100" i="1" s="1"/>
  <c r="K1099" i="1"/>
  <c r="C1099" i="1"/>
  <c r="K1098" i="1"/>
  <c r="L1112" i="1" s="1"/>
  <c r="E1098" i="1"/>
  <c r="C1098" i="1"/>
  <c r="K1097" i="1"/>
  <c r="L1111" i="1" s="1"/>
  <c r="E1097" i="1"/>
  <c r="C1097" i="1"/>
  <c r="K1096" i="1"/>
  <c r="L1110" i="1" s="1"/>
  <c r="C1096" i="1"/>
  <c r="E1096" i="1" s="1"/>
  <c r="K1095" i="1"/>
  <c r="C1095" i="1"/>
  <c r="K1094" i="1"/>
  <c r="E1094" i="1"/>
  <c r="C1094" i="1"/>
  <c r="D1094" i="1" s="1"/>
  <c r="L1093" i="1"/>
  <c r="K1093" i="1"/>
  <c r="E1093" i="1"/>
  <c r="D1093" i="1"/>
  <c r="C1093" i="1"/>
  <c r="K1092" i="1"/>
  <c r="L1106" i="1" s="1"/>
  <c r="G1092" i="1"/>
  <c r="C1092" i="1"/>
  <c r="E1092" i="1" s="1"/>
  <c r="K1091" i="1"/>
  <c r="C1091" i="1"/>
  <c r="K1090" i="1"/>
  <c r="L1104" i="1" s="1"/>
  <c r="E1090" i="1"/>
  <c r="C1090" i="1"/>
  <c r="D1090" i="1" s="1"/>
  <c r="K1089" i="1"/>
  <c r="L1103" i="1" s="1"/>
  <c r="E1089" i="1"/>
  <c r="D1089" i="1"/>
  <c r="C1089" i="1"/>
  <c r="K1088" i="1"/>
  <c r="L1102" i="1" s="1"/>
  <c r="C1088" i="1"/>
  <c r="E1088" i="1" s="1"/>
  <c r="K1087" i="1"/>
  <c r="C1087" i="1"/>
  <c r="K1086" i="1"/>
  <c r="E1086" i="1"/>
  <c r="C1086" i="1"/>
  <c r="L1085" i="1"/>
  <c r="K1085" i="1"/>
  <c r="E1085" i="1"/>
  <c r="D1085" i="1"/>
  <c r="C1085" i="1"/>
  <c r="K1084" i="1"/>
  <c r="L1097" i="1" s="1"/>
  <c r="G1084" i="1"/>
  <c r="C1084" i="1"/>
  <c r="E1084" i="1" s="1"/>
  <c r="K1083" i="1"/>
  <c r="C1083" i="1"/>
  <c r="K1082" i="1"/>
  <c r="L1096" i="1" s="1"/>
  <c r="E1082" i="1"/>
  <c r="C1082" i="1"/>
  <c r="K1081" i="1"/>
  <c r="L1095" i="1" s="1"/>
  <c r="E1081" i="1"/>
  <c r="C1081" i="1"/>
  <c r="K1080" i="1"/>
  <c r="L1094" i="1" s="1"/>
  <c r="C1080" i="1"/>
  <c r="E1080" i="1" s="1"/>
  <c r="K1079" i="1"/>
  <c r="C1079" i="1"/>
  <c r="K1078" i="1"/>
  <c r="E1078" i="1"/>
  <c r="C1078" i="1"/>
  <c r="D1078" i="1" s="1"/>
  <c r="L1077" i="1"/>
  <c r="K1077" i="1"/>
  <c r="E1077" i="1"/>
  <c r="C1077" i="1"/>
  <c r="K1076" i="1"/>
  <c r="L1089" i="1" s="1"/>
  <c r="G1076" i="1"/>
  <c r="C1076" i="1"/>
  <c r="E1076" i="1" s="1"/>
  <c r="K1075" i="1"/>
  <c r="C1075" i="1"/>
  <c r="K1074" i="1"/>
  <c r="L1088" i="1" s="1"/>
  <c r="E1074" i="1"/>
  <c r="C1074" i="1"/>
  <c r="K1073" i="1"/>
  <c r="L1087" i="1" s="1"/>
  <c r="E1073" i="1"/>
  <c r="C1073" i="1"/>
  <c r="K1072" i="1"/>
  <c r="L1086" i="1" s="1"/>
  <c r="C1072" i="1"/>
  <c r="E1072" i="1" s="1"/>
  <c r="K1071" i="1"/>
  <c r="C1071" i="1"/>
  <c r="K1070" i="1"/>
  <c r="E1070" i="1"/>
  <c r="C1070" i="1"/>
  <c r="L1069" i="1"/>
  <c r="K1069" i="1"/>
  <c r="E1069" i="1"/>
  <c r="D1069" i="1"/>
  <c r="C1069" i="1"/>
  <c r="K1068" i="1"/>
  <c r="L1081" i="1" s="1"/>
  <c r="G1068" i="1"/>
  <c r="C1068" i="1"/>
  <c r="E1068" i="1" s="1"/>
  <c r="K1067" i="1"/>
  <c r="C1067" i="1"/>
  <c r="K1066" i="1"/>
  <c r="L1080" i="1" s="1"/>
  <c r="E1066" i="1"/>
  <c r="C1066" i="1"/>
  <c r="K1065" i="1"/>
  <c r="L1079" i="1" s="1"/>
  <c r="E1065" i="1"/>
  <c r="C1065" i="1"/>
  <c r="K1064" i="1"/>
  <c r="L1078" i="1" s="1"/>
  <c r="C1064" i="1"/>
  <c r="E1064" i="1" s="1"/>
  <c r="K1063" i="1"/>
  <c r="C1063" i="1"/>
  <c r="K1062" i="1"/>
  <c r="E1062" i="1"/>
  <c r="C1062" i="1"/>
  <c r="L1061" i="1"/>
  <c r="K1061" i="1"/>
  <c r="E1061" i="1"/>
  <c r="D1061" i="1"/>
  <c r="D1062" i="1" s="1"/>
  <c r="C1061" i="1"/>
  <c r="K1060" i="1"/>
  <c r="L1073" i="1" s="1"/>
  <c r="G1060" i="1"/>
  <c r="C1060" i="1"/>
  <c r="E1060" i="1" s="1"/>
  <c r="K1059" i="1"/>
  <c r="C1059" i="1"/>
  <c r="K1058" i="1"/>
  <c r="L1072" i="1" s="1"/>
  <c r="E1058" i="1"/>
  <c r="C1058" i="1"/>
  <c r="K1057" i="1"/>
  <c r="L1071" i="1" s="1"/>
  <c r="E1057" i="1"/>
  <c r="C1057" i="1"/>
  <c r="K1056" i="1"/>
  <c r="L1070" i="1" s="1"/>
  <c r="C1056" i="1"/>
  <c r="E1056" i="1" s="1"/>
  <c r="K1055" i="1"/>
  <c r="C1055" i="1"/>
  <c r="K1054" i="1"/>
  <c r="E1054" i="1"/>
  <c r="C1054" i="1"/>
  <c r="L1053" i="1"/>
  <c r="K1053" i="1"/>
  <c r="E1053" i="1"/>
  <c r="D1053" i="1"/>
  <c r="D1054" i="1" s="1"/>
  <c r="C1053" i="1"/>
  <c r="K1052" i="1"/>
  <c r="L1066" i="1" s="1"/>
  <c r="G1052" i="1"/>
  <c r="C1052" i="1"/>
  <c r="E1052" i="1" s="1"/>
  <c r="K1051" i="1"/>
  <c r="C1051" i="1"/>
  <c r="K1050" i="1"/>
  <c r="L1064" i="1" s="1"/>
  <c r="E1050" i="1"/>
  <c r="C1050" i="1"/>
  <c r="K1049" i="1"/>
  <c r="L1063" i="1" s="1"/>
  <c r="E1049" i="1"/>
  <c r="C1049" i="1"/>
  <c r="K1048" i="1"/>
  <c r="L1062" i="1" s="1"/>
  <c r="C1048" i="1"/>
  <c r="E1048" i="1" s="1"/>
  <c r="K1047" i="1"/>
  <c r="C1047" i="1"/>
  <c r="K1046" i="1"/>
  <c r="E1046" i="1"/>
  <c r="C1046" i="1"/>
  <c r="L1045" i="1"/>
  <c r="K1045" i="1"/>
  <c r="E1045" i="1"/>
  <c r="D1045" i="1"/>
  <c r="D1046" i="1" s="1"/>
  <c r="C1045" i="1"/>
  <c r="K1044" i="1"/>
  <c r="L1057" i="1" s="1"/>
  <c r="G1044" i="1"/>
  <c r="C1044" i="1"/>
  <c r="E1044" i="1" s="1"/>
  <c r="K1043" i="1"/>
  <c r="C1043" i="1"/>
  <c r="K1042" i="1"/>
  <c r="L1056" i="1" s="1"/>
  <c r="E1042" i="1"/>
  <c r="C1042" i="1"/>
  <c r="K1041" i="1"/>
  <c r="L1055" i="1" s="1"/>
  <c r="E1041" i="1"/>
  <c r="D1041" i="1"/>
  <c r="D1042" i="1" s="1"/>
  <c r="C1041" i="1"/>
  <c r="K1040" i="1"/>
  <c r="L1054" i="1" s="1"/>
  <c r="C1040" i="1"/>
  <c r="E1040" i="1" s="1"/>
  <c r="K1039" i="1"/>
  <c r="C1039" i="1"/>
  <c r="K1038" i="1"/>
  <c r="E1038" i="1"/>
  <c r="C1038" i="1"/>
  <c r="L1037" i="1"/>
  <c r="K1037" i="1"/>
  <c r="E1037" i="1"/>
  <c r="D1037" i="1"/>
  <c r="C1037" i="1"/>
  <c r="K1036" i="1"/>
  <c r="L1050" i="1" s="1"/>
  <c r="G1036" i="1"/>
  <c r="C1036" i="1"/>
  <c r="E1036" i="1" s="1"/>
  <c r="K1035" i="1"/>
  <c r="C1035" i="1"/>
  <c r="K1034" i="1"/>
  <c r="L1048" i="1" s="1"/>
  <c r="E1034" i="1"/>
  <c r="C1034" i="1"/>
  <c r="D1034" i="1" s="1"/>
  <c r="K1033" i="1"/>
  <c r="L1047" i="1" s="1"/>
  <c r="E1033" i="1"/>
  <c r="C1033" i="1"/>
  <c r="K1032" i="1"/>
  <c r="L1046" i="1" s="1"/>
  <c r="C1032" i="1"/>
  <c r="E1032" i="1" s="1"/>
  <c r="K1031" i="1"/>
  <c r="C1031" i="1"/>
  <c r="K1030" i="1"/>
  <c r="E1030" i="1"/>
  <c r="C1030" i="1"/>
  <c r="L1029" i="1"/>
  <c r="K1029" i="1"/>
  <c r="E1029" i="1"/>
  <c r="D1029" i="1"/>
  <c r="C1029" i="1"/>
  <c r="K1028" i="1"/>
  <c r="L1042" i="1" s="1"/>
  <c r="G1028" i="1"/>
  <c r="C1028" i="1"/>
  <c r="E1028" i="1" s="1"/>
  <c r="K1027" i="1"/>
  <c r="C1027" i="1"/>
  <c r="K1026" i="1"/>
  <c r="L1040" i="1" s="1"/>
  <c r="E1026" i="1"/>
  <c r="C1026" i="1"/>
  <c r="K1025" i="1"/>
  <c r="L1039" i="1" s="1"/>
  <c r="E1025" i="1"/>
  <c r="C1025" i="1"/>
  <c r="K1024" i="1"/>
  <c r="L1038" i="1" s="1"/>
  <c r="C1024" i="1"/>
  <c r="E1024" i="1" s="1"/>
  <c r="K1023" i="1"/>
  <c r="C1023" i="1"/>
  <c r="K1022" i="1"/>
  <c r="E1022" i="1"/>
  <c r="C1022" i="1"/>
  <c r="L1021" i="1"/>
  <c r="K1021" i="1"/>
  <c r="E1021" i="1"/>
  <c r="C1021" i="1"/>
  <c r="K1020" i="1"/>
  <c r="L1033" i="1" s="1"/>
  <c r="G1020" i="1"/>
  <c r="C1020" i="1"/>
  <c r="E1020" i="1" s="1"/>
  <c r="K1019" i="1"/>
  <c r="C1019" i="1"/>
  <c r="K1018" i="1"/>
  <c r="L1032" i="1" s="1"/>
  <c r="E1018" i="1"/>
  <c r="C1018" i="1"/>
  <c r="D1018" i="1" s="1"/>
  <c r="K1017" i="1"/>
  <c r="L1031" i="1" s="1"/>
  <c r="E1017" i="1"/>
  <c r="D1017" i="1"/>
  <c r="C1017" i="1"/>
  <c r="K1016" i="1"/>
  <c r="L1030" i="1" s="1"/>
  <c r="C1016" i="1"/>
  <c r="E1016" i="1" s="1"/>
  <c r="K1015" i="1"/>
  <c r="C1015" i="1"/>
  <c r="K1014" i="1"/>
  <c r="E1014" i="1"/>
  <c r="C1014" i="1"/>
  <c r="D1014" i="1" s="1"/>
  <c r="L1013" i="1"/>
  <c r="K1013" i="1"/>
  <c r="E1013" i="1"/>
  <c r="D1013" i="1"/>
  <c r="C1013" i="1"/>
  <c r="K1012" i="1"/>
  <c r="L1026" i="1" s="1"/>
  <c r="G1012" i="1"/>
  <c r="C1012" i="1"/>
  <c r="E1012" i="1" s="1"/>
  <c r="K1011" i="1"/>
  <c r="C1011" i="1"/>
  <c r="K1010" i="1"/>
  <c r="L1024" i="1" s="1"/>
  <c r="E1010" i="1"/>
  <c r="C1010" i="1"/>
  <c r="D1010" i="1" s="1"/>
  <c r="K1009" i="1"/>
  <c r="L1023" i="1" s="1"/>
  <c r="E1009" i="1"/>
  <c r="D1009" i="1"/>
  <c r="C1009" i="1"/>
  <c r="K1008" i="1"/>
  <c r="L1022" i="1" s="1"/>
  <c r="C1008" i="1"/>
  <c r="E1008" i="1" s="1"/>
  <c r="K1007" i="1"/>
  <c r="C1007" i="1"/>
  <c r="K1006" i="1"/>
  <c r="E1006" i="1"/>
  <c r="C1006" i="1"/>
  <c r="L1005" i="1"/>
  <c r="K1005" i="1"/>
  <c r="E1005" i="1"/>
  <c r="C1005" i="1"/>
  <c r="K1004" i="1"/>
  <c r="L1017" i="1" s="1"/>
  <c r="G1004" i="1"/>
  <c r="C1004" i="1"/>
  <c r="E1004" i="1" s="1"/>
  <c r="K1003" i="1"/>
  <c r="C1003" i="1"/>
  <c r="K1002" i="1"/>
  <c r="L1016" i="1" s="1"/>
  <c r="E1002" i="1"/>
  <c r="C1002" i="1"/>
  <c r="D1002" i="1" s="1"/>
  <c r="K1001" i="1"/>
  <c r="L1015" i="1" s="1"/>
  <c r="E1001" i="1"/>
  <c r="D1001" i="1"/>
  <c r="C1001" i="1"/>
  <c r="K1000" i="1"/>
  <c r="L1014" i="1" s="1"/>
  <c r="C1000" i="1"/>
  <c r="E1000" i="1" s="1"/>
  <c r="K999" i="1"/>
  <c r="C999" i="1"/>
  <c r="K998" i="1"/>
  <c r="E998" i="1"/>
  <c r="C998" i="1"/>
  <c r="L997" i="1"/>
  <c r="K997" i="1"/>
  <c r="E997" i="1"/>
  <c r="C997" i="1"/>
  <c r="K996" i="1"/>
  <c r="L1009" i="1" s="1"/>
  <c r="G996" i="1"/>
  <c r="C996" i="1"/>
  <c r="E996" i="1" s="1"/>
  <c r="K995" i="1"/>
  <c r="C995" i="1"/>
  <c r="K994" i="1"/>
  <c r="L1008" i="1" s="1"/>
  <c r="E994" i="1"/>
  <c r="C994" i="1"/>
  <c r="D994" i="1" s="1"/>
  <c r="K993" i="1"/>
  <c r="L1007" i="1" s="1"/>
  <c r="E993" i="1"/>
  <c r="C993" i="1"/>
  <c r="K992" i="1"/>
  <c r="L1006" i="1" s="1"/>
  <c r="C992" i="1"/>
  <c r="E992" i="1" s="1"/>
  <c r="K991" i="1"/>
  <c r="C991" i="1"/>
  <c r="K990" i="1"/>
  <c r="E990" i="1"/>
  <c r="C990" i="1"/>
  <c r="D990" i="1" s="1"/>
  <c r="L989" i="1"/>
  <c r="K989" i="1"/>
  <c r="E989" i="1"/>
  <c r="D989" i="1"/>
  <c r="C989" i="1"/>
  <c r="K988" i="1"/>
  <c r="L1001" i="1" s="1"/>
  <c r="G988" i="1"/>
  <c r="C988" i="1"/>
  <c r="E988" i="1" s="1"/>
  <c r="K987" i="1"/>
  <c r="C987" i="1"/>
  <c r="K986" i="1"/>
  <c r="L1000" i="1" s="1"/>
  <c r="E986" i="1"/>
  <c r="C986" i="1"/>
  <c r="K985" i="1"/>
  <c r="L999" i="1" s="1"/>
  <c r="E985" i="1"/>
  <c r="C985" i="1"/>
  <c r="K984" i="1"/>
  <c r="L998" i="1" s="1"/>
  <c r="C984" i="1"/>
  <c r="E984" i="1" s="1"/>
  <c r="K983" i="1"/>
  <c r="C983" i="1"/>
  <c r="K982" i="1"/>
  <c r="E982" i="1"/>
  <c r="C982" i="1"/>
  <c r="L981" i="1"/>
  <c r="K981" i="1"/>
  <c r="E981" i="1"/>
  <c r="C981" i="1"/>
  <c r="K980" i="1"/>
  <c r="L993" i="1" s="1"/>
  <c r="G980" i="1"/>
  <c r="C980" i="1"/>
  <c r="E980" i="1" s="1"/>
  <c r="K979" i="1"/>
  <c r="C979" i="1"/>
  <c r="K978" i="1"/>
  <c r="L992" i="1" s="1"/>
  <c r="E978" i="1"/>
  <c r="C978" i="1"/>
  <c r="D978" i="1" s="1"/>
  <c r="K977" i="1"/>
  <c r="L991" i="1" s="1"/>
  <c r="E977" i="1"/>
  <c r="C977" i="1"/>
  <c r="K976" i="1"/>
  <c r="L990" i="1" s="1"/>
  <c r="C976" i="1"/>
  <c r="E976" i="1" s="1"/>
  <c r="K975" i="1"/>
  <c r="C975" i="1"/>
  <c r="K974" i="1"/>
  <c r="E974" i="1"/>
  <c r="C974" i="1"/>
  <c r="D974" i="1" s="1"/>
  <c r="L973" i="1"/>
  <c r="K973" i="1"/>
  <c r="E973" i="1"/>
  <c r="C973" i="1"/>
  <c r="K972" i="1"/>
  <c r="L985" i="1" s="1"/>
  <c r="G972" i="1"/>
  <c r="C972" i="1"/>
  <c r="E972" i="1" s="1"/>
  <c r="K971" i="1"/>
  <c r="C971" i="1"/>
  <c r="K970" i="1"/>
  <c r="L984" i="1" s="1"/>
  <c r="E970" i="1"/>
  <c r="C970" i="1"/>
  <c r="K969" i="1"/>
  <c r="L983" i="1" s="1"/>
  <c r="E969" i="1"/>
  <c r="C969" i="1"/>
  <c r="K968" i="1"/>
  <c r="L982" i="1" s="1"/>
  <c r="C968" i="1"/>
  <c r="E968" i="1" s="1"/>
  <c r="K967" i="1"/>
  <c r="C967" i="1"/>
  <c r="K966" i="1"/>
  <c r="E966" i="1"/>
  <c r="C966" i="1"/>
  <c r="K965" i="1"/>
  <c r="E965" i="1"/>
  <c r="C965" i="1"/>
  <c r="K964" i="1"/>
  <c r="L978" i="1" s="1"/>
  <c r="G964" i="1"/>
  <c r="C964" i="1"/>
  <c r="E964" i="1" s="1"/>
  <c r="K963" i="1"/>
  <c r="C963" i="1"/>
  <c r="K962" i="1"/>
  <c r="L976" i="1" s="1"/>
  <c r="E962" i="1"/>
  <c r="C962" i="1"/>
  <c r="K961" i="1"/>
  <c r="L975" i="1" s="1"/>
  <c r="E961" i="1"/>
  <c r="C961" i="1"/>
  <c r="K960" i="1"/>
  <c r="L974" i="1" s="1"/>
  <c r="C960" i="1"/>
  <c r="E960" i="1" s="1"/>
  <c r="K959" i="1"/>
  <c r="C959" i="1"/>
  <c r="K958" i="1"/>
  <c r="E958" i="1"/>
  <c r="D958" i="1"/>
  <c r="C958" i="1"/>
  <c r="K957" i="1"/>
  <c r="E957" i="1"/>
  <c r="C957" i="1"/>
  <c r="K956" i="1"/>
  <c r="L965" i="1" s="1"/>
  <c r="C956" i="1"/>
  <c r="E956" i="1" s="1"/>
  <c r="G956" i="1" s="1"/>
  <c r="K955" i="1"/>
  <c r="C955" i="1"/>
  <c r="L954" i="1"/>
  <c r="K954" i="1"/>
  <c r="E954" i="1"/>
  <c r="D954" i="1"/>
  <c r="C954" i="1"/>
  <c r="L953" i="1"/>
  <c r="K953" i="1"/>
  <c r="E953" i="1"/>
  <c r="D953" i="1"/>
  <c r="C953" i="1"/>
  <c r="K952" i="1"/>
  <c r="L966" i="1" s="1"/>
  <c r="G952" i="1"/>
  <c r="C952" i="1"/>
  <c r="E952" i="1" s="1"/>
  <c r="K951" i="1"/>
  <c r="C951" i="1"/>
  <c r="K950" i="1"/>
  <c r="L964" i="1" s="1"/>
  <c r="E950" i="1"/>
  <c r="C950" i="1"/>
  <c r="D950" i="1" s="1"/>
  <c r="K949" i="1"/>
  <c r="L961" i="1" s="1"/>
  <c r="E949" i="1"/>
  <c r="D949" i="1"/>
  <c r="C949" i="1"/>
  <c r="K948" i="1"/>
  <c r="C948" i="1"/>
  <c r="E948" i="1" s="1"/>
  <c r="G948" i="1" s="1"/>
  <c r="K947" i="1"/>
  <c r="C947" i="1"/>
  <c r="K946" i="1"/>
  <c r="E946" i="1"/>
  <c r="C946" i="1"/>
  <c r="D946" i="1" s="1"/>
  <c r="L945" i="1"/>
  <c r="K945" i="1"/>
  <c r="E945" i="1"/>
  <c r="D945" i="1"/>
  <c r="C945" i="1"/>
  <c r="K944" i="1"/>
  <c r="L958" i="1" s="1"/>
  <c r="G944" i="1"/>
  <c r="C944" i="1"/>
  <c r="E944" i="1" s="1"/>
  <c r="K943" i="1"/>
  <c r="C943" i="1"/>
  <c r="K942" i="1"/>
  <c r="L956" i="1" s="1"/>
  <c r="E942" i="1"/>
  <c r="C942" i="1"/>
  <c r="K941" i="1"/>
  <c r="L955" i="1" s="1"/>
  <c r="E941" i="1"/>
  <c r="C941" i="1"/>
  <c r="K940" i="1"/>
  <c r="C940" i="1"/>
  <c r="E940" i="1" s="1"/>
  <c r="K939" i="1"/>
  <c r="C939" i="1"/>
  <c r="K938" i="1"/>
  <c r="E938" i="1"/>
  <c r="C938" i="1"/>
  <c r="L937" i="1"/>
  <c r="K937" i="1"/>
  <c r="E937" i="1"/>
  <c r="D937" i="1"/>
  <c r="C937" i="1"/>
  <c r="K936" i="1"/>
  <c r="L950" i="1" s="1"/>
  <c r="G936" i="1"/>
  <c r="C936" i="1"/>
  <c r="E936" i="1" s="1"/>
  <c r="K935" i="1"/>
  <c r="C935" i="1"/>
  <c r="K934" i="1"/>
  <c r="L948" i="1" s="1"/>
  <c r="E934" i="1"/>
  <c r="C934" i="1"/>
  <c r="K933" i="1"/>
  <c r="L947" i="1" s="1"/>
  <c r="E933" i="1"/>
  <c r="C933" i="1"/>
  <c r="K932" i="1"/>
  <c r="L946" i="1" s="1"/>
  <c r="C932" i="1"/>
  <c r="E932" i="1" s="1"/>
  <c r="K931" i="1"/>
  <c r="C931" i="1"/>
  <c r="K930" i="1"/>
  <c r="E930" i="1"/>
  <c r="C930" i="1"/>
  <c r="L929" i="1"/>
  <c r="K929" i="1"/>
  <c r="E929" i="1"/>
  <c r="C929" i="1"/>
  <c r="K928" i="1"/>
  <c r="L941" i="1" s="1"/>
  <c r="G928" i="1"/>
  <c r="C928" i="1"/>
  <c r="E928" i="1" s="1"/>
  <c r="K927" i="1"/>
  <c r="C927" i="1"/>
  <c r="K926" i="1"/>
  <c r="L940" i="1" s="1"/>
  <c r="E926" i="1"/>
  <c r="C926" i="1"/>
  <c r="D926" i="1" s="1"/>
  <c r="K925" i="1"/>
  <c r="L939" i="1" s="1"/>
  <c r="E925" i="1"/>
  <c r="D925" i="1"/>
  <c r="C925" i="1"/>
  <c r="K924" i="1"/>
  <c r="L938" i="1" s="1"/>
  <c r="C924" i="1"/>
  <c r="E924" i="1" s="1"/>
  <c r="K923" i="1"/>
  <c r="C923" i="1"/>
  <c r="K922" i="1"/>
  <c r="E922" i="1"/>
  <c r="C922" i="1"/>
  <c r="D922" i="1" s="1"/>
  <c r="L921" i="1"/>
  <c r="K921" i="1"/>
  <c r="E921" i="1"/>
  <c r="C921" i="1"/>
  <c r="K920" i="1"/>
  <c r="L934" i="1" s="1"/>
  <c r="G920" i="1"/>
  <c r="C920" i="1"/>
  <c r="E920" i="1" s="1"/>
  <c r="K919" i="1"/>
  <c r="C919" i="1"/>
  <c r="K918" i="1"/>
  <c r="L932" i="1" s="1"/>
  <c r="E918" i="1"/>
  <c r="C918" i="1"/>
  <c r="D918" i="1" s="1"/>
  <c r="K917" i="1"/>
  <c r="L931" i="1" s="1"/>
  <c r="E917" i="1"/>
  <c r="D917" i="1"/>
  <c r="C917" i="1"/>
  <c r="K916" i="1"/>
  <c r="L930" i="1" s="1"/>
  <c r="C916" i="1"/>
  <c r="E916" i="1" s="1"/>
  <c r="K915" i="1"/>
  <c r="C915" i="1"/>
  <c r="K914" i="1"/>
  <c r="E914" i="1"/>
  <c r="C914" i="1"/>
  <c r="D914" i="1" s="1"/>
  <c r="L913" i="1"/>
  <c r="K913" i="1"/>
  <c r="E913" i="1"/>
  <c r="C913" i="1"/>
  <c r="K912" i="1"/>
  <c r="L925" i="1" s="1"/>
  <c r="G912" i="1"/>
  <c r="C912" i="1"/>
  <c r="E912" i="1" s="1"/>
  <c r="K911" i="1"/>
  <c r="C911" i="1"/>
  <c r="K910" i="1"/>
  <c r="L924" i="1" s="1"/>
  <c r="E910" i="1"/>
  <c r="C910" i="1"/>
  <c r="D910" i="1" s="1"/>
  <c r="K909" i="1"/>
  <c r="L923" i="1" s="1"/>
  <c r="E909" i="1"/>
  <c r="C909" i="1"/>
  <c r="K908" i="1"/>
  <c r="L922" i="1" s="1"/>
  <c r="C908" i="1"/>
  <c r="E908" i="1" s="1"/>
  <c r="K907" i="1"/>
  <c r="C907" i="1"/>
  <c r="K906" i="1"/>
  <c r="E906" i="1"/>
  <c r="C906" i="1"/>
  <c r="D906" i="1" s="1"/>
  <c r="L905" i="1"/>
  <c r="K905" i="1"/>
  <c r="E905" i="1"/>
  <c r="C905" i="1"/>
  <c r="K904" i="1"/>
  <c r="L918" i="1" s="1"/>
  <c r="G904" i="1"/>
  <c r="C904" i="1"/>
  <c r="E904" i="1" s="1"/>
  <c r="K903" i="1"/>
  <c r="C903" i="1"/>
  <c r="K902" i="1"/>
  <c r="L916" i="1" s="1"/>
  <c r="E902" i="1"/>
  <c r="C902" i="1"/>
  <c r="K901" i="1"/>
  <c r="L915" i="1" s="1"/>
  <c r="E901" i="1"/>
  <c r="C901" i="1"/>
  <c r="K900" i="1"/>
  <c r="L914" i="1" s="1"/>
  <c r="C900" i="1"/>
  <c r="E900" i="1" s="1"/>
  <c r="K899" i="1"/>
  <c r="C899" i="1"/>
  <c r="K898" i="1"/>
  <c r="E898" i="1"/>
  <c r="C898" i="1"/>
  <c r="L897" i="1"/>
  <c r="K897" i="1"/>
  <c r="E897" i="1"/>
  <c r="D897" i="1"/>
  <c r="C897" i="1"/>
  <c r="K896" i="1"/>
  <c r="L909" i="1" s="1"/>
  <c r="G896" i="1"/>
  <c r="C896" i="1"/>
  <c r="E896" i="1" s="1"/>
  <c r="K895" i="1"/>
  <c r="C895" i="1"/>
  <c r="K894" i="1"/>
  <c r="L908" i="1" s="1"/>
  <c r="E894" i="1"/>
  <c r="C894" i="1"/>
  <c r="D894" i="1" s="1"/>
  <c r="K893" i="1"/>
  <c r="L907" i="1" s="1"/>
  <c r="E893" i="1"/>
  <c r="D893" i="1"/>
  <c r="C893" i="1"/>
  <c r="K892" i="1"/>
  <c r="L906" i="1" s="1"/>
  <c r="C892" i="1"/>
  <c r="E892" i="1" s="1"/>
  <c r="K891" i="1"/>
  <c r="C891" i="1"/>
  <c r="K890" i="1"/>
  <c r="E890" i="1"/>
  <c r="C890" i="1"/>
  <c r="L889" i="1"/>
  <c r="K889" i="1"/>
  <c r="E889" i="1"/>
  <c r="C889" i="1"/>
  <c r="K888" i="1"/>
  <c r="L902" i="1" s="1"/>
  <c r="G888" i="1"/>
  <c r="C888" i="1"/>
  <c r="E888" i="1" s="1"/>
  <c r="K887" i="1"/>
  <c r="C887" i="1"/>
  <c r="K886" i="1"/>
  <c r="L900" i="1" s="1"/>
  <c r="E886" i="1"/>
  <c r="C886" i="1"/>
  <c r="D886" i="1" s="1"/>
  <c r="K885" i="1"/>
  <c r="L899" i="1" s="1"/>
  <c r="E885" i="1"/>
  <c r="C885" i="1"/>
  <c r="K884" i="1"/>
  <c r="L898" i="1" s="1"/>
  <c r="C884" i="1"/>
  <c r="E884" i="1" s="1"/>
  <c r="K883" i="1"/>
  <c r="C883" i="1"/>
  <c r="K882" i="1"/>
  <c r="E882" i="1"/>
  <c r="C882" i="1"/>
  <c r="D882" i="1" s="1"/>
  <c r="L881" i="1"/>
  <c r="K881" i="1"/>
  <c r="E881" i="1"/>
  <c r="C881" i="1"/>
  <c r="K880" i="1"/>
  <c r="L893" i="1" s="1"/>
  <c r="G880" i="1"/>
  <c r="C880" i="1"/>
  <c r="E880" i="1" s="1"/>
  <c r="K879" i="1"/>
  <c r="C879" i="1"/>
  <c r="K878" i="1"/>
  <c r="L892" i="1" s="1"/>
  <c r="E878" i="1"/>
  <c r="C878" i="1"/>
  <c r="D878" i="1" s="1"/>
  <c r="K877" i="1"/>
  <c r="L891" i="1" s="1"/>
  <c r="E877" i="1"/>
  <c r="D877" i="1"/>
  <c r="C877" i="1"/>
  <c r="K876" i="1"/>
  <c r="L890" i="1" s="1"/>
  <c r="C876" i="1"/>
  <c r="E876" i="1" s="1"/>
  <c r="K875" i="1"/>
  <c r="C875" i="1"/>
  <c r="K874" i="1"/>
  <c r="E874" i="1"/>
  <c r="C874" i="1"/>
  <c r="D874" i="1" s="1"/>
  <c r="L873" i="1"/>
  <c r="K873" i="1"/>
  <c r="E873" i="1"/>
  <c r="C873" i="1"/>
  <c r="K872" i="1"/>
  <c r="L886" i="1" s="1"/>
  <c r="G872" i="1"/>
  <c r="C872" i="1"/>
  <c r="E872" i="1" s="1"/>
  <c r="K871" i="1"/>
  <c r="C871" i="1"/>
  <c r="K870" i="1"/>
  <c r="L884" i="1" s="1"/>
  <c r="E870" i="1"/>
  <c r="C870" i="1"/>
  <c r="D870" i="1" s="1"/>
  <c r="K869" i="1"/>
  <c r="L883" i="1" s="1"/>
  <c r="E869" i="1"/>
  <c r="C869" i="1"/>
  <c r="K868" i="1"/>
  <c r="L882" i="1" s="1"/>
  <c r="C868" i="1"/>
  <c r="E868" i="1" s="1"/>
  <c r="K867" i="1"/>
  <c r="C867" i="1"/>
  <c r="K866" i="1"/>
  <c r="E866" i="1"/>
  <c r="C866" i="1"/>
  <c r="D866" i="1" s="1"/>
  <c r="L865" i="1"/>
  <c r="K865" i="1"/>
  <c r="E865" i="1"/>
  <c r="C865" i="1"/>
  <c r="K864" i="1"/>
  <c r="L878" i="1" s="1"/>
  <c r="G864" i="1"/>
  <c r="C864" i="1"/>
  <c r="E864" i="1" s="1"/>
  <c r="K863" i="1"/>
  <c r="C863" i="1"/>
  <c r="K862" i="1"/>
  <c r="L876" i="1" s="1"/>
  <c r="E862" i="1"/>
  <c r="C862" i="1"/>
  <c r="D862" i="1" s="1"/>
  <c r="K861" i="1"/>
  <c r="L875" i="1" s="1"/>
  <c r="E861" i="1"/>
  <c r="D861" i="1"/>
  <c r="C861" i="1"/>
  <c r="K860" i="1"/>
  <c r="L874" i="1" s="1"/>
  <c r="C860" i="1"/>
  <c r="E860" i="1" s="1"/>
  <c r="K859" i="1"/>
  <c r="C859" i="1"/>
  <c r="K858" i="1"/>
  <c r="E858" i="1"/>
  <c r="C858" i="1"/>
  <c r="L857" i="1"/>
  <c r="K857" i="1"/>
  <c r="E857" i="1"/>
  <c r="D857" i="1"/>
  <c r="C857" i="1"/>
  <c r="K856" i="1"/>
  <c r="L869" i="1" s="1"/>
  <c r="G856" i="1"/>
  <c r="C856" i="1"/>
  <c r="E856" i="1" s="1"/>
  <c r="K855" i="1"/>
  <c r="C855" i="1"/>
  <c r="K854" i="1"/>
  <c r="L868" i="1" s="1"/>
  <c r="E854" i="1"/>
  <c r="C854" i="1"/>
  <c r="D854" i="1" s="1"/>
  <c r="K853" i="1"/>
  <c r="L867" i="1" s="1"/>
  <c r="E853" i="1"/>
  <c r="C853" i="1"/>
  <c r="K852" i="1"/>
  <c r="L866" i="1" s="1"/>
  <c r="C852" i="1"/>
  <c r="E852" i="1" s="1"/>
  <c r="K851" i="1"/>
  <c r="C851" i="1"/>
  <c r="K850" i="1"/>
  <c r="E850" i="1"/>
  <c r="C850" i="1"/>
  <c r="L849" i="1"/>
  <c r="K849" i="1"/>
  <c r="E849" i="1"/>
  <c r="C849" i="1"/>
  <c r="K848" i="1"/>
  <c r="L861" i="1" s="1"/>
  <c r="G848" i="1"/>
  <c r="C848" i="1"/>
  <c r="E848" i="1" s="1"/>
  <c r="K847" i="1"/>
  <c r="C847" i="1"/>
  <c r="K846" i="1"/>
  <c r="L860" i="1" s="1"/>
  <c r="E846" i="1"/>
  <c r="C846" i="1"/>
  <c r="D846" i="1" s="1"/>
  <c r="K845" i="1"/>
  <c r="L859" i="1" s="1"/>
  <c r="E845" i="1"/>
  <c r="D845" i="1"/>
  <c r="C845" i="1"/>
  <c r="K844" i="1"/>
  <c r="L858" i="1" s="1"/>
  <c r="C844" i="1"/>
  <c r="E844" i="1" s="1"/>
  <c r="K843" i="1"/>
  <c r="C843" i="1"/>
  <c r="K842" i="1"/>
  <c r="E842" i="1"/>
  <c r="C842" i="1"/>
  <c r="L841" i="1"/>
  <c r="K841" i="1"/>
  <c r="E841" i="1"/>
  <c r="D841" i="1"/>
  <c r="D842" i="1" s="1"/>
  <c r="C841" i="1"/>
  <c r="K840" i="1"/>
  <c r="L854" i="1" s="1"/>
  <c r="G840" i="1"/>
  <c r="C840" i="1"/>
  <c r="E840" i="1" s="1"/>
  <c r="K839" i="1"/>
  <c r="C839" i="1"/>
  <c r="K838" i="1"/>
  <c r="L852" i="1" s="1"/>
  <c r="E838" i="1"/>
  <c r="C838" i="1"/>
  <c r="D838" i="1" s="1"/>
  <c r="K837" i="1"/>
  <c r="L851" i="1" s="1"/>
  <c r="E837" i="1"/>
  <c r="D837" i="1"/>
  <c r="C837" i="1"/>
  <c r="K836" i="1"/>
  <c r="L850" i="1" s="1"/>
  <c r="C836" i="1"/>
  <c r="E836" i="1" s="1"/>
  <c r="K835" i="1"/>
  <c r="C835" i="1"/>
  <c r="K834" i="1"/>
  <c r="E834" i="1"/>
  <c r="C834" i="1"/>
  <c r="D834" i="1" s="1"/>
  <c r="L833" i="1"/>
  <c r="K833" i="1"/>
  <c r="E833" i="1"/>
  <c r="C833" i="1"/>
  <c r="K832" i="1"/>
  <c r="L845" i="1" s="1"/>
  <c r="G832" i="1"/>
  <c r="C832" i="1"/>
  <c r="E832" i="1" s="1"/>
  <c r="K831" i="1"/>
  <c r="C831" i="1"/>
  <c r="K830" i="1"/>
  <c r="L844" i="1" s="1"/>
  <c r="E830" i="1"/>
  <c r="C830" i="1"/>
  <c r="D830" i="1" s="1"/>
  <c r="K829" i="1"/>
  <c r="L843" i="1" s="1"/>
  <c r="E829" i="1"/>
  <c r="C829" i="1"/>
  <c r="K828" i="1"/>
  <c r="L842" i="1" s="1"/>
  <c r="C828" i="1"/>
  <c r="E828" i="1" s="1"/>
  <c r="K827" i="1"/>
  <c r="C827" i="1"/>
  <c r="K826" i="1"/>
  <c r="E826" i="1"/>
  <c r="C826" i="1"/>
  <c r="D826" i="1" s="1"/>
  <c r="L825" i="1"/>
  <c r="K825" i="1"/>
  <c r="E825" i="1"/>
  <c r="D825" i="1"/>
  <c r="C825" i="1"/>
  <c r="K824" i="1"/>
  <c r="L838" i="1" s="1"/>
  <c r="G824" i="1"/>
  <c r="C824" i="1"/>
  <c r="E824" i="1" s="1"/>
  <c r="K823" i="1"/>
  <c r="C823" i="1"/>
  <c r="K822" i="1"/>
  <c r="L836" i="1" s="1"/>
  <c r="E822" i="1"/>
  <c r="C822" i="1"/>
  <c r="D822" i="1" s="1"/>
  <c r="K821" i="1"/>
  <c r="L835" i="1" s="1"/>
  <c r="E821" i="1"/>
  <c r="C821" i="1"/>
  <c r="K820" i="1"/>
  <c r="L834" i="1" s="1"/>
  <c r="C820" i="1"/>
  <c r="E820" i="1" s="1"/>
  <c r="K819" i="1"/>
  <c r="C819" i="1"/>
  <c r="K818" i="1"/>
  <c r="E818" i="1"/>
  <c r="C818" i="1"/>
  <c r="L817" i="1"/>
  <c r="K817" i="1"/>
  <c r="E817" i="1"/>
  <c r="C817" i="1"/>
  <c r="K816" i="1"/>
  <c r="L830" i="1" s="1"/>
  <c r="G816" i="1"/>
  <c r="C816" i="1"/>
  <c r="E816" i="1" s="1"/>
  <c r="K815" i="1"/>
  <c r="C815" i="1"/>
  <c r="K814" i="1"/>
  <c r="L828" i="1" s="1"/>
  <c r="E814" i="1"/>
  <c r="C814" i="1"/>
  <c r="D814" i="1" s="1"/>
  <c r="K813" i="1"/>
  <c r="L827" i="1" s="1"/>
  <c r="E813" i="1"/>
  <c r="C813" i="1"/>
  <c r="K812" i="1"/>
  <c r="L826" i="1" s="1"/>
  <c r="C812" i="1"/>
  <c r="E812" i="1" s="1"/>
  <c r="K811" i="1"/>
  <c r="C811" i="1"/>
  <c r="K810" i="1"/>
  <c r="E810" i="1"/>
  <c r="C810" i="1"/>
  <c r="L809" i="1"/>
  <c r="K809" i="1"/>
  <c r="E809" i="1"/>
  <c r="C809" i="1"/>
  <c r="K808" i="1"/>
  <c r="L822" i="1" s="1"/>
  <c r="G808" i="1"/>
  <c r="C808" i="1"/>
  <c r="E808" i="1" s="1"/>
  <c r="K807" i="1"/>
  <c r="C807" i="1"/>
  <c r="K806" i="1"/>
  <c r="L820" i="1" s="1"/>
  <c r="E806" i="1"/>
  <c r="C806" i="1"/>
  <c r="D806" i="1" s="1"/>
  <c r="K805" i="1"/>
  <c r="L819" i="1" s="1"/>
  <c r="E805" i="1"/>
  <c r="D805" i="1"/>
  <c r="C805" i="1"/>
  <c r="K804" i="1"/>
  <c r="L818" i="1" s="1"/>
  <c r="C804" i="1"/>
  <c r="E804" i="1" s="1"/>
  <c r="K803" i="1"/>
  <c r="C803" i="1"/>
  <c r="K802" i="1"/>
  <c r="E802" i="1"/>
  <c r="C802" i="1"/>
  <c r="L801" i="1"/>
  <c r="K801" i="1"/>
  <c r="E801" i="1"/>
  <c r="C801" i="1"/>
  <c r="K800" i="1"/>
  <c r="L813" i="1" s="1"/>
  <c r="G800" i="1"/>
  <c r="C800" i="1"/>
  <c r="E800" i="1" s="1"/>
  <c r="K799" i="1"/>
  <c r="C799" i="1"/>
  <c r="K798" i="1"/>
  <c r="L812" i="1" s="1"/>
  <c r="E798" i="1"/>
  <c r="C798" i="1"/>
  <c r="K797" i="1"/>
  <c r="L811" i="1" s="1"/>
  <c r="E797" i="1"/>
  <c r="C797" i="1"/>
  <c r="K796" i="1"/>
  <c r="L810" i="1" s="1"/>
  <c r="C796" i="1"/>
  <c r="E796" i="1" s="1"/>
  <c r="K795" i="1"/>
  <c r="C795" i="1"/>
  <c r="K794" i="1"/>
  <c r="E794" i="1"/>
  <c r="C794" i="1"/>
  <c r="D794" i="1" s="1"/>
  <c r="L793" i="1"/>
  <c r="K793" i="1"/>
  <c r="E793" i="1"/>
  <c r="D793" i="1"/>
  <c r="C793" i="1"/>
  <c r="K792" i="1"/>
  <c r="L805" i="1" s="1"/>
  <c r="G792" i="1"/>
  <c r="C792" i="1"/>
  <c r="E792" i="1" s="1"/>
  <c r="K791" i="1"/>
  <c r="C791" i="1"/>
  <c r="K790" i="1"/>
  <c r="L804" i="1" s="1"/>
  <c r="E790" i="1"/>
  <c r="C790" i="1"/>
  <c r="D790" i="1" s="1"/>
  <c r="K789" i="1"/>
  <c r="L803" i="1" s="1"/>
  <c r="E789" i="1"/>
  <c r="C789" i="1"/>
  <c r="K788" i="1"/>
  <c r="L802" i="1" s="1"/>
  <c r="C788" i="1"/>
  <c r="E788" i="1" s="1"/>
  <c r="K787" i="1"/>
  <c r="C787" i="1"/>
  <c r="K786" i="1"/>
  <c r="E786" i="1"/>
  <c r="C786" i="1"/>
  <c r="L785" i="1"/>
  <c r="K785" i="1"/>
  <c r="E785" i="1"/>
  <c r="D785" i="1"/>
  <c r="C785" i="1"/>
  <c r="K784" i="1"/>
  <c r="L797" i="1" s="1"/>
  <c r="G784" i="1"/>
  <c r="C784" i="1"/>
  <c r="E784" i="1" s="1"/>
  <c r="K783" i="1"/>
  <c r="C783" i="1"/>
  <c r="K782" i="1"/>
  <c r="L796" i="1" s="1"/>
  <c r="E782" i="1"/>
  <c r="C782" i="1"/>
  <c r="K781" i="1"/>
  <c r="L795" i="1" s="1"/>
  <c r="E781" i="1"/>
  <c r="C781" i="1"/>
  <c r="K780" i="1"/>
  <c r="L794" i="1" s="1"/>
  <c r="C780" i="1"/>
  <c r="E780" i="1" s="1"/>
  <c r="K779" i="1"/>
  <c r="C779" i="1"/>
  <c r="K778" i="1"/>
  <c r="E778" i="1"/>
  <c r="C778" i="1"/>
  <c r="L777" i="1"/>
  <c r="K777" i="1"/>
  <c r="E777" i="1"/>
  <c r="C777" i="1"/>
  <c r="K776" i="1"/>
  <c r="L789" i="1" s="1"/>
  <c r="G776" i="1"/>
  <c r="C776" i="1"/>
  <c r="E776" i="1" s="1"/>
  <c r="K775" i="1"/>
  <c r="C775" i="1"/>
  <c r="K774" i="1"/>
  <c r="L788" i="1" s="1"/>
  <c r="E774" i="1"/>
  <c r="C774" i="1"/>
  <c r="D774" i="1" s="1"/>
  <c r="K773" i="1"/>
  <c r="L787" i="1" s="1"/>
  <c r="E773" i="1"/>
  <c r="D773" i="1"/>
  <c r="C773" i="1"/>
  <c r="K772" i="1"/>
  <c r="L786" i="1" s="1"/>
  <c r="C772" i="1"/>
  <c r="E772" i="1" s="1"/>
  <c r="K771" i="1"/>
  <c r="C771" i="1"/>
  <c r="K770" i="1"/>
  <c r="E770" i="1"/>
  <c r="C770" i="1"/>
  <c r="L769" i="1"/>
  <c r="K769" i="1"/>
  <c r="E769" i="1"/>
  <c r="C769" i="1"/>
  <c r="K768" i="1"/>
  <c r="L782" i="1" s="1"/>
  <c r="G768" i="1"/>
  <c r="C768" i="1"/>
  <c r="E768" i="1" s="1"/>
  <c r="K767" i="1"/>
  <c r="C767" i="1"/>
  <c r="K766" i="1"/>
  <c r="L780" i="1" s="1"/>
  <c r="E766" i="1"/>
  <c r="C766" i="1"/>
  <c r="K765" i="1"/>
  <c r="L779" i="1" s="1"/>
  <c r="E765" i="1"/>
  <c r="C765" i="1"/>
  <c r="K764" i="1"/>
  <c r="L778" i="1" s="1"/>
  <c r="C764" i="1"/>
  <c r="E764" i="1" s="1"/>
  <c r="K763" i="1"/>
  <c r="C763" i="1"/>
  <c r="K762" i="1"/>
  <c r="E762" i="1"/>
  <c r="C762" i="1"/>
  <c r="L761" i="1"/>
  <c r="K761" i="1"/>
  <c r="E761" i="1"/>
  <c r="C761" i="1"/>
  <c r="K760" i="1"/>
  <c r="L774" i="1" s="1"/>
  <c r="G760" i="1"/>
  <c r="C760" i="1"/>
  <c r="E760" i="1" s="1"/>
  <c r="K759" i="1"/>
  <c r="C759" i="1"/>
  <c r="K758" i="1"/>
  <c r="L772" i="1" s="1"/>
  <c r="E758" i="1"/>
  <c r="C758" i="1"/>
  <c r="D758" i="1" s="1"/>
  <c r="K757" i="1"/>
  <c r="L771" i="1" s="1"/>
  <c r="E757" i="1"/>
  <c r="C757" i="1"/>
  <c r="K756" i="1"/>
  <c r="L770" i="1" s="1"/>
  <c r="C756" i="1"/>
  <c r="E756" i="1" s="1"/>
  <c r="K755" i="1"/>
  <c r="C755" i="1"/>
  <c r="K754" i="1"/>
  <c r="E754" i="1"/>
  <c r="C754" i="1"/>
  <c r="D754" i="1" s="1"/>
  <c r="L753" i="1"/>
  <c r="K753" i="1"/>
  <c r="E753" i="1"/>
  <c r="C753" i="1"/>
  <c r="K752" i="1"/>
  <c r="L766" i="1" s="1"/>
  <c r="G752" i="1"/>
  <c r="C752" i="1"/>
  <c r="E752" i="1" s="1"/>
  <c r="K751" i="1"/>
  <c r="C751" i="1"/>
  <c r="K750" i="1"/>
  <c r="L764" i="1" s="1"/>
  <c r="E750" i="1"/>
  <c r="C750" i="1"/>
  <c r="K749" i="1"/>
  <c r="L763" i="1" s="1"/>
  <c r="E749" i="1"/>
  <c r="C749" i="1"/>
  <c r="K748" i="1"/>
  <c r="L762" i="1" s="1"/>
  <c r="C748" i="1"/>
  <c r="E748" i="1" s="1"/>
  <c r="K747" i="1"/>
  <c r="C747" i="1"/>
  <c r="K746" i="1"/>
  <c r="E746" i="1"/>
  <c r="C746" i="1"/>
  <c r="D746" i="1" s="1"/>
  <c r="L745" i="1"/>
  <c r="K745" i="1"/>
  <c r="E745" i="1"/>
  <c r="C745" i="1"/>
  <c r="K744" i="1"/>
  <c r="L757" i="1" s="1"/>
  <c r="G744" i="1"/>
  <c r="C744" i="1"/>
  <c r="E744" i="1" s="1"/>
  <c r="K743" i="1"/>
  <c r="C743" i="1"/>
  <c r="K742" i="1"/>
  <c r="L756" i="1" s="1"/>
  <c r="E742" i="1"/>
  <c r="C742" i="1"/>
  <c r="D742" i="1" s="1"/>
  <c r="K741" i="1"/>
  <c r="L755" i="1" s="1"/>
  <c r="E741" i="1"/>
  <c r="C741" i="1"/>
  <c r="K740" i="1"/>
  <c r="L754" i="1" s="1"/>
  <c r="C740" i="1"/>
  <c r="E740" i="1" s="1"/>
  <c r="K739" i="1"/>
  <c r="C739" i="1"/>
  <c r="K738" i="1"/>
  <c r="E738" i="1"/>
  <c r="C738" i="1"/>
  <c r="L737" i="1"/>
  <c r="K737" i="1"/>
  <c r="E737" i="1"/>
  <c r="D737" i="1"/>
  <c r="C737" i="1"/>
  <c r="K736" i="1"/>
  <c r="L749" i="1" s="1"/>
  <c r="G736" i="1"/>
  <c r="C736" i="1"/>
  <c r="E736" i="1" s="1"/>
  <c r="K735" i="1"/>
  <c r="C735" i="1"/>
  <c r="K734" i="1"/>
  <c r="L748" i="1" s="1"/>
  <c r="E734" i="1"/>
  <c r="C734" i="1"/>
  <c r="D734" i="1" s="1"/>
  <c r="K733" i="1"/>
  <c r="L747" i="1" s="1"/>
  <c r="E733" i="1"/>
  <c r="C733" i="1"/>
  <c r="K732" i="1"/>
  <c r="L746" i="1" s="1"/>
  <c r="C732" i="1"/>
  <c r="E732" i="1" s="1"/>
  <c r="K731" i="1"/>
  <c r="C731" i="1"/>
  <c r="K730" i="1"/>
  <c r="E730" i="1"/>
  <c r="C730" i="1"/>
  <c r="L729" i="1"/>
  <c r="K729" i="1"/>
  <c r="E729" i="1"/>
  <c r="C729" i="1"/>
  <c r="K728" i="1"/>
  <c r="L741" i="1" s="1"/>
  <c r="G728" i="1"/>
  <c r="C728" i="1"/>
  <c r="E728" i="1" s="1"/>
  <c r="K727" i="1"/>
  <c r="C727" i="1"/>
  <c r="K726" i="1"/>
  <c r="L740" i="1" s="1"/>
  <c r="E726" i="1"/>
  <c r="C726" i="1"/>
  <c r="D726" i="1" s="1"/>
  <c r="K725" i="1"/>
  <c r="L739" i="1" s="1"/>
  <c r="E725" i="1"/>
  <c r="C725" i="1"/>
  <c r="K724" i="1"/>
  <c r="L738" i="1" s="1"/>
  <c r="C724" i="1"/>
  <c r="E724" i="1" s="1"/>
  <c r="K723" i="1"/>
  <c r="C723" i="1"/>
  <c r="K722" i="1"/>
  <c r="E722" i="1"/>
  <c r="C722" i="1"/>
  <c r="L721" i="1"/>
  <c r="K721" i="1"/>
  <c r="E721" i="1"/>
  <c r="D721" i="1"/>
  <c r="C721" i="1"/>
  <c r="K720" i="1"/>
  <c r="L733" i="1" s="1"/>
  <c r="G720" i="1"/>
  <c r="D720" i="1"/>
  <c r="C720" i="1"/>
  <c r="E720" i="1" s="1"/>
  <c r="K719" i="1"/>
  <c r="C719" i="1"/>
  <c r="K718" i="1"/>
  <c r="L732" i="1" s="1"/>
  <c r="E718" i="1"/>
  <c r="C718" i="1"/>
  <c r="K717" i="1"/>
  <c r="L731" i="1" s="1"/>
  <c r="E717" i="1"/>
  <c r="C717" i="1"/>
  <c r="K716" i="1"/>
  <c r="L730" i="1" s="1"/>
  <c r="C716" i="1"/>
  <c r="E716" i="1" s="1"/>
  <c r="K715" i="1"/>
  <c r="C715" i="1"/>
  <c r="K714" i="1"/>
  <c r="E714" i="1"/>
  <c r="C714" i="1"/>
  <c r="L713" i="1"/>
  <c r="K713" i="1"/>
  <c r="E713" i="1"/>
  <c r="C713" i="1"/>
  <c r="K712" i="1"/>
  <c r="L726" i="1" s="1"/>
  <c r="G712" i="1"/>
  <c r="C712" i="1"/>
  <c r="E712" i="1" s="1"/>
  <c r="K711" i="1"/>
  <c r="C711" i="1"/>
  <c r="K710" i="1"/>
  <c r="L724" i="1" s="1"/>
  <c r="E710" i="1"/>
  <c r="C710" i="1"/>
  <c r="D710" i="1" s="1"/>
  <c r="K709" i="1"/>
  <c r="L723" i="1" s="1"/>
  <c r="E709" i="1"/>
  <c r="D709" i="1"/>
  <c r="C709" i="1"/>
  <c r="K708" i="1"/>
  <c r="L722" i="1" s="1"/>
  <c r="C708" i="1"/>
  <c r="E708" i="1" s="1"/>
  <c r="K707" i="1"/>
  <c r="C707" i="1"/>
  <c r="K706" i="1"/>
  <c r="E706" i="1"/>
  <c r="C706" i="1"/>
  <c r="D706" i="1" s="1"/>
  <c r="L705" i="1"/>
  <c r="K705" i="1"/>
  <c r="E705" i="1"/>
  <c r="D705" i="1"/>
  <c r="C705" i="1"/>
  <c r="K704" i="1"/>
  <c r="L717" i="1" s="1"/>
  <c r="G704" i="1"/>
  <c r="C704" i="1"/>
  <c r="E704" i="1" s="1"/>
  <c r="K703" i="1"/>
  <c r="C703" i="1"/>
  <c r="K702" i="1"/>
  <c r="L716" i="1" s="1"/>
  <c r="E702" i="1"/>
  <c r="C702" i="1"/>
  <c r="K701" i="1"/>
  <c r="L715" i="1" s="1"/>
  <c r="E701" i="1"/>
  <c r="C701" i="1"/>
  <c r="K700" i="1"/>
  <c r="L714" i="1" s="1"/>
  <c r="C700" i="1"/>
  <c r="E700" i="1" s="1"/>
  <c r="K699" i="1"/>
  <c r="C699" i="1"/>
  <c r="K698" i="1"/>
  <c r="E698" i="1"/>
  <c r="C698" i="1"/>
  <c r="D698" i="1" s="1"/>
  <c r="L697" i="1"/>
  <c r="K697" i="1"/>
  <c r="E697" i="1"/>
  <c r="D697" i="1"/>
  <c r="C697" i="1"/>
  <c r="K696" i="1"/>
  <c r="L709" i="1" s="1"/>
  <c r="G696" i="1"/>
  <c r="D696" i="1"/>
  <c r="C696" i="1"/>
  <c r="E696" i="1" s="1"/>
  <c r="K695" i="1"/>
  <c r="C695" i="1"/>
  <c r="K694" i="1"/>
  <c r="L708" i="1" s="1"/>
  <c r="E694" i="1"/>
  <c r="C694" i="1"/>
  <c r="D694" i="1" s="1"/>
  <c r="K693" i="1"/>
  <c r="L707" i="1" s="1"/>
  <c r="E693" i="1"/>
  <c r="C693" i="1"/>
  <c r="K692" i="1"/>
  <c r="L706" i="1" s="1"/>
  <c r="C692" i="1"/>
  <c r="E692" i="1" s="1"/>
  <c r="K691" i="1"/>
  <c r="C691" i="1"/>
  <c r="K690" i="1"/>
  <c r="E690" i="1"/>
  <c r="C690" i="1"/>
  <c r="D690" i="1" s="1"/>
  <c r="L689" i="1"/>
  <c r="K689" i="1"/>
  <c r="E689" i="1"/>
  <c r="C689" i="1"/>
  <c r="K688" i="1"/>
  <c r="L702" i="1" s="1"/>
  <c r="G688" i="1"/>
  <c r="C688" i="1"/>
  <c r="E688" i="1" s="1"/>
  <c r="K687" i="1"/>
  <c r="C687" i="1"/>
  <c r="K686" i="1"/>
  <c r="L700" i="1" s="1"/>
  <c r="E686" i="1"/>
  <c r="C686" i="1"/>
  <c r="D686" i="1" s="1"/>
  <c r="K685" i="1"/>
  <c r="L699" i="1" s="1"/>
  <c r="E685" i="1"/>
  <c r="C685" i="1"/>
  <c r="K684" i="1"/>
  <c r="L698" i="1" s="1"/>
  <c r="C684" i="1"/>
  <c r="E684" i="1" s="1"/>
  <c r="K683" i="1"/>
  <c r="C683" i="1"/>
  <c r="K682" i="1"/>
  <c r="E682" i="1"/>
  <c r="C682" i="1"/>
  <c r="L681" i="1"/>
  <c r="K681" i="1"/>
  <c r="E681" i="1"/>
  <c r="C681" i="1"/>
  <c r="K680" i="1"/>
  <c r="L693" i="1" s="1"/>
  <c r="G680" i="1"/>
  <c r="C680" i="1"/>
  <c r="E680" i="1" s="1"/>
  <c r="K679" i="1"/>
  <c r="C679" i="1"/>
  <c r="K678" i="1"/>
  <c r="L692" i="1" s="1"/>
  <c r="E678" i="1"/>
  <c r="C678" i="1"/>
  <c r="D678" i="1" s="1"/>
  <c r="K677" i="1"/>
  <c r="L691" i="1" s="1"/>
  <c r="E677" i="1"/>
  <c r="D677" i="1"/>
  <c r="C677" i="1"/>
  <c r="K676" i="1"/>
  <c r="L690" i="1" s="1"/>
  <c r="C676" i="1"/>
  <c r="E676" i="1" s="1"/>
  <c r="K675" i="1"/>
  <c r="C675" i="1"/>
  <c r="K674" i="1"/>
  <c r="E674" i="1"/>
  <c r="C674" i="1"/>
  <c r="D674" i="1" s="1"/>
  <c r="L673" i="1"/>
  <c r="K673" i="1"/>
  <c r="E673" i="1"/>
  <c r="C673" i="1"/>
  <c r="K672" i="1"/>
  <c r="L685" i="1" s="1"/>
  <c r="G672" i="1"/>
  <c r="C672" i="1"/>
  <c r="E672" i="1" s="1"/>
  <c r="K671" i="1"/>
  <c r="C671" i="1"/>
  <c r="K670" i="1"/>
  <c r="L684" i="1" s="1"/>
  <c r="E670" i="1"/>
  <c r="C670" i="1"/>
  <c r="K669" i="1"/>
  <c r="L683" i="1" s="1"/>
  <c r="E669" i="1"/>
  <c r="C669" i="1"/>
  <c r="K668" i="1"/>
  <c r="L682" i="1" s="1"/>
  <c r="C668" i="1"/>
  <c r="E668" i="1" s="1"/>
  <c r="K667" i="1"/>
  <c r="C667" i="1"/>
  <c r="K666" i="1"/>
  <c r="E666" i="1"/>
  <c r="C666" i="1"/>
  <c r="L665" i="1"/>
  <c r="K665" i="1"/>
  <c r="E665" i="1"/>
  <c r="C665" i="1"/>
  <c r="K664" i="1"/>
  <c r="L677" i="1" s="1"/>
  <c r="G664" i="1"/>
  <c r="C664" i="1"/>
  <c r="E664" i="1" s="1"/>
  <c r="K663" i="1"/>
  <c r="C663" i="1"/>
  <c r="K662" i="1"/>
  <c r="L676" i="1" s="1"/>
  <c r="E662" i="1"/>
  <c r="C662" i="1"/>
  <c r="D662" i="1" s="1"/>
  <c r="K661" i="1"/>
  <c r="L675" i="1" s="1"/>
  <c r="E661" i="1"/>
  <c r="D661" i="1"/>
  <c r="C661" i="1"/>
  <c r="K660" i="1"/>
  <c r="L674" i="1" s="1"/>
  <c r="C660" i="1"/>
  <c r="E660" i="1" s="1"/>
  <c r="K659" i="1"/>
  <c r="C659" i="1"/>
  <c r="K658" i="1"/>
  <c r="E658" i="1"/>
  <c r="C658" i="1"/>
  <c r="D658" i="1" s="1"/>
  <c r="L657" i="1"/>
  <c r="K657" i="1"/>
  <c r="E657" i="1"/>
  <c r="C657" i="1"/>
  <c r="K656" i="1"/>
  <c r="L669" i="1" s="1"/>
  <c r="G656" i="1"/>
  <c r="C656" i="1"/>
  <c r="E656" i="1" s="1"/>
  <c r="K655" i="1"/>
  <c r="C655" i="1"/>
  <c r="K654" i="1"/>
  <c r="L668" i="1" s="1"/>
  <c r="E654" i="1"/>
  <c r="C654" i="1"/>
  <c r="K653" i="1"/>
  <c r="L667" i="1" s="1"/>
  <c r="E653" i="1"/>
  <c r="C653" i="1"/>
  <c r="K652" i="1"/>
  <c r="L666" i="1" s="1"/>
  <c r="C652" i="1"/>
  <c r="E652" i="1" s="1"/>
  <c r="K651" i="1"/>
  <c r="C651" i="1"/>
  <c r="K650" i="1"/>
  <c r="E650" i="1"/>
  <c r="C650" i="1"/>
  <c r="L649" i="1"/>
  <c r="K649" i="1"/>
  <c r="E649" i="1"/>
  <c r="D649" i="1"/>
  <c r="C649" i="1"/>
  <c r="K648" i="1"/>
  <c r="L662" i="1" s="1"/>
  <c r="G648" i="1"/>
  <c r="D648" i="1"/>
  <c r="C648" i="1"/>
  <c r="E648" i="1" s="1"/>
  <c r="K647" i="1"/>
  <c r="C647" i="1"/>
  <c r="K646" i="1"/>
  <c r="L660" i="1" s="1"/>
  <c r="E646" i="1"/>
  <c r="C646" i="1"/>
  <c r="D646" i="1" s="1"/>
  <c r="K645" i="1"/>
  <c r="L659" i="1" s="1"/>
  <c r="E645" i="1"/>
  <c r="C645" i="1"/>
  <c r="K644" i="1"/>
  <c r="L658" i="1" s="1"/>
  <c r="C644" i="1"/>
  <c r="E644" i="1" s="1"/>
  <c r="K643" i="1"/>
  <c r="C643" i="1"/>
  <c r="K642" i="1"/>
  <c r="E642" i="1"/>
  <c r="C642" i="1"/>
  <c r="K641" i="1"/>
  <c r="E641" i="1"/>
  <c r="C641" i="1"/>
  <c r="K640" i="1"/>
  <c r="L654" i="1" s="1"/>
  <c r="G640" i="1"/>
  <c r="C640" i="1"/>
  <c r="E640" i="1" s="1"/>
  <c r="K639" i="1"/>
  <c r="C639" i="1"/>
  <c r="K638" i="1"/>
  <c r="L652" i="1" s="1"/>
  <c r="E638" i="1"/>
  <c r="C638" i="1"/>
  <c r="K637" i="1"/>
  <c r="L651" i="1" s="1"/>
  <c r="E637" i="1"/>
  <c r="C637" i="1"/>
  <c r="K636" i="1"/>
  <c r="L650" i="1" s="1"/>
  <c r="C636" i="1"/>
  <c r="E636" i="1" s="1"/>
  <c r="K635" i="1"/>
  <c r="C635" i="1"/>
  <c r="K634" i="1"/>
  <c r="E634" i="1"/>
  <c r="C634" i="1"/>
  <c r="K633" i="1"/>
  <c r="E633" i="1"/>
  <c r="D633" i="1"/>
  <c r="C633" i="1"/>
  <c r="K632" i="1"/>
  <c r="L645" i="1" s="1"/>
  <c r="G632" i="1"/>
  <c r="D632" i="1"/>
  <c r="C632" i="1"/>
  <c r="E632" i="1" s="1"/>
  <c r="K631" i="1"/>
  <c r="C631" i="1"/>
  <c r="K630" i="1"/>
  <c r="L644" i="1" s="1"/>
  <c r="E630" i="1"/>
  <c r="D630" i="1"/>
  <c r="C630" i="1"/>
  <c r="K629" i="1"/>
  <c r="L643" i="1" s="1"/>
  <c r="E629" i="1"/>
  <c r="C629" i="1"/>
  <c r="K628" i="1"/>
  <c r="G628" i="1"/>
  <c r="C628" i="1"/>
  <c r="E628" i="1" s="1"/>
  <c r="K627" i="1"/>
  <c r="C627" i="1"/>
  <c r="K626" i="1"/>
  <c r="E626" i="1"/>
  <c r="D626" i="1"/>
  <c r="C626" i="1"/>
  <c r="K625" i="1"/>
  <c r="E625" i="1"/>
  <c r="C625" i="1"/>
  <c r="K624" i="1"/>
  <c r="L637" i="1" s="1"/>
  <c r="C624" i="1"/>
  <c r="E624" i="1" s="1"/>
  <c r="K623" i="1"/>
  <c r="C623" i="1"/>
  <c r="K622" i="1"/>
  <c r="E622" i="1"/>
  <c r="C622" i="1"/>
  <c r="L621" i="1"/>
  <c r="K621" i="1"/>
  <c r="E621" i="1"/>
  <c r="D621" i="1"/>
  <c r="D622" i="1" s="1"/>
  <c r="C621" i="1"/>
  <c r="K620" i="1"/>
  <c r="L634" i="1" s="1"/>
  <c r="G620" i="1"/>
  <c r="D620" i="1"/>
  <c r="C620" i="1"/>
  <c r="E620" i="1" s="1"/>
  <c r="K619" i="1"/>
  <c r="C619" i="1"/>
  <c r="K618" i="1"/>
  <c r="L632" i="1" s="1"/>
  <c r="E618" i="1"/>
  <c r="C618" i="1"/>
  <c r="K617" i="1"/>
  <c r="L630" i="1" s="1"/>
  <c r="E617" i="1"/>
  <c r="C617" i="1"/>
  <c r="K616" i="1"/>
  <c r="C616" i="1"/>
  <c r="E616" i="1" s="1"/>
  <c r="G616" i="1" s="1"/>
  <c r="K615" i="1"/>
  <c r="C615" i="1"/>
  <c r="K614" i="1"/>
  <c r="E614" i="1"/>
  <c r="C614" i="1"/>
  <c r="L613" i="1"/>
  <c r="K613" i="1"/>
  <c r="E613" i="1"/>
  <c r="C613" i="1"/>
  <c r="K612" i="1"/>
  <c r="L626" i="1" s="1"/>
  <c r="G612" i="1"/>
  <c r="C612" i="1"/>
  <c r="E612" i="1" s="1"/>
  <c r="K611" i="1"/>
  <c r="C611" i="1"/>
  <c r="K610" i="1"/>
  <c r="L624" i="1" s="1"/>
  <c r="E610" i="1"/>
  <c r="C610" i="1"/>
  <c r="K609" i="1"/>
  <c r="L623" i="1" s="1"/>
  <c r="E609" i="1"/>
  <c r="C609" i="1"/>
  <c r="K608" i="1"/>
  <c r="L622" i="1" s="1"/>
  <c r="C608" i="1"/>
  <c r="E608" i="1" s="1"/>
  <c r="K607" i="1"/>
  <c r="C607" i="1"/>
  <c r="K606" i="1"/>
  <c r="E606" i="1"/>
  <c r="C606" i="1"/>
  <c r="L605" i="1"/>
  <c r="K605" i="1"/>
  <c r="E605" i="1"/>
  <c r="D605" i="1"/>
  <c r="C605" i="1"/>
  <c r="K604" i="1"/>
  <c r="L617" i="1" s="1"/>
  <c r="G604" i="1"/>
  <c r="D604" i="1"/>
  <c r="C604" i="1"/>
  <c r="E604" i="1" s="1"/>
  <c r="K603" i="1"/>
  <c r="C603" i="1"/>
  <c r="K602" i="1"/>
  <c r="L616" i="1" s="1"/>
  <c r="E602" i="1"/>
  <c r="C602" i="1"/>
  <c r="D602" i="1" s="1"/>
  <c r="K601" i="1"/>
  <c r="L615" i="1" s="1"/>
  <c r="E601" i="1"/>
  <c r="D601" i="1"/>
  <c r="C601" i="1"/>
  <c r="K600" i="1"/>
  <c r="L614" i="1" s="1"/>
  <c r="C600" i="1"/>
  <c r="E600" i="1" s="1"/>
  <c r="K599" i="1"/>
  <c r="C599" i="1"/>
  <c r="K598" i="1"/>
  <c r="E598" i="1"/>
  <c r="C598" i="1"/>
  <c r="D598" i="1" s="1"/>
  <c r="L597" i="1"/>
  <c r="K597" i="1"/>
  <c r="E597" i="1"/>
  <c r="D597" i="1"/>
  <c r="C597" i="1"/>
  <c r="K596" i="1"/>
  <c r="L610" i="1" s="1"/>
  <c r="G596" i="1"/>
  <c r="D596" i="1"/>
  <c r="C596" i="1"/>
  <c r="E596" i="1" s="1"/>
  <c r="K595" i="1"/>
  <c r="C595" i="1"/>
  <c r="K594" i="1"/>
  <c r="L608" i="1" s="1"/>
  <c r="E594" i="1"/>
  <c r="C594" i="1"/>
  <c r="D594" i="1" s="1"/>
  <c r="K593" i="1"/>
  <c r="L607" i="1" s="1"/>
  <c r="E593" i="1"/>
  <c r="C593" i="1"/>
  <c r="K592" i="1"/>
  <c r="L606" i="1" s="1"/>
  <c r="C592" i="1"/>
  <c r="E592" i="1" s="1"/>
  <c r="K591" i="1"/>
  <c r="C591" i="1"/>
  <c r="K590" i="1"/>
  <c r="E590" i="1"/>
  <c r="C590" i="1"/>
  <c r="L589" i="1"/>
  <c r="K589" i="1"/>
  <c r="E589" i="1"/>
  <c r="C589" i="1"/>
  <c r="K588" i="1"/>
  <c r="L602" i="1" s="1"/>
  <c r="G588" i="1"/>
  <c r="C588" i="1"/>
  <c r="E588" i="1" s="1"/>
  <c r="K587" i="1"/>
  <c r="C587" i="1"/>
  <c r="K586" i="1"/>
  <c r="L600" i="1" s="1"/>
  <c r="E586" i="1"/>
  <c r="C586" i="1"/>
  <c r="D586" i="1" s="1"/>
  <c r="K585" i="1"/>
  <c r="L599" i="1" s="1"/>
  <c r="E585" i="1"/>
  <c r="D585" i="1"/>
  <c r="C585" i="1"/>
  <c r="K584" i="1"/>
  <c r="L598" i="1" s="1"/>
  <c r="C584" i="1"/>
  <c r="E584" i="1" s="1"/>
  <c r="K583" i="1"/>
  <c r="C583" i="1"/>
  <c r="K582" i="1"/>
  <c r="E582" i="1"/>
  <c r="C582" i="1"/>
  <c r="L581" i="1"/>
  <c r="K581" i="1"/>
  <c r="E581" i="1"/>
  <c r="C581" i="1"/>
  <c r="K580" i="1"/>
  <c r="L594" i="1" s="1"/>
  <c r="G580" i="1"/>
  <c r="C580" i="1"/>
  <c r="E580" i="1" s="1"/>
  <c r="K579" i="1"/>
  <c r="C579" i="1"/>
  <c r="K578" i="1"/>
  <c r="L592" i="1" s="1"/>
  <c r="E578" i="1"/>
  <c r="C578" i="1"/>
  <c r="D578" i="1" s="1"/>
  <c r="K577" i="1"/>
  <c r="L591" i="1" s="1"/>
  <c r="E577" i="1"/>
  <c r="D577" i="1"/>
  <c r="C577" i="1"/>
  <c r="K576" i="1"/>
  <c r="L590" i="1" s="1"/>
  <c r="C576" i="1"/>
  <c r="E576" i="1" s="1"/>
  <c r="K575" i="1"/>
  <c r="C575" i="1"/>
  <c r="K574" i="1"/>
  <c r="E574" i="1"/>
  <c r="C574" i="1"/>
  <c r="L573" i="1"/>
  <c r="K573" i="1"/>
  <c r="E573" i="1"/>
  <c r="C573" i="1"/>
  <c r="K572" i="1"/>
  <c r="L586" i="1" s="1"/>
  <c r="G572" i="1"/>
  <c r="C572" i="1"/>
  <c r="E572" i="1" s="1"/>
  <c r="K571" i="1"/>
  <c r="C571" i="1"/>
  <c r="K570" i="1"/>
  <c r="L584" i="1" s="1"/>
  <c r="E570" i="1"/>
  <c r="C570" i="1"/>
  <c r="K569" i="1"/>
  <c r="L583" i="1" s="1"/>
  <c r="E569" i="1"/>
  <c r="C569" i="1"/>
  <c r="K568" i="1"/>
  <c r="L582" i="1" s="1"/>
  <c r="C568" i="1"/>
  <c r="E568" i="1" s="1"/>
  <c r="K567" i="1"/>
  <c r="C567" i="1"/>
  <c r="K566" i="1"/>
  <c r="E566" i="1"/>
  <c r="C566" i="1"/>
  <c r="L565" i="1"/>
  <c r="K565" i="1"/>
  <c r="E565" i="1"/>
  <c r="D565" i="1"/>
  <c r="C565" i="1"/>
  <c r="K564" i="1"/>
  <c r="L578" i="1" s="1"/>
  <c r="G564" i="1"/>
  <c r="D564" i="1"/>
  <c r="C564" i="1"/>
  <c r="E564" i="1" s="1"/>
  <c r="K563" i="1"/>
  <c r="C563" i="1"/>
  <c r="K562" i="1"/>
  <c r="L576" i="1" s="1"/>
  <c r="E562" i="1"/>
  <c r="C562" i="1"/>
  <c r="K561" i="1"/>
  <c r="L575" i="1" s="1"/>
  <c r="E561" i="1"/>
  <c r="C561" i="1"/>
  <c r="K560" i="1"/>
  <c r="L574" i="1" s="1"/>
  <c r="C560" i="1"/>
  <c r="E560" i="1" s="1"/>
  <c r="K559" i="1"/>
  <c r="C559" i="1"/>
  <c r="K558" i="1"/>
  <c r="E558" i="1"/>
  <c r="C558" i="1"/>
  <c r="L557" i="1"/>
  <c r="K557" i="1"/>
  <c r="E557" i="1"/>
  <c r="D557" i="1"/>
  <c r="C557" i="1"/>
  <c r="K556" i="1"/>
  <c r="L570" i="1" s="1"/>
  <c r="G556" i="1"/>
  <c r="D556" i="1"/>
  <c r="C556" i="1"/>
  <c r="E556" i="1" s="1"/>
  <c r="K555" i="1"/>
  <c r="C555" i="1"/>
  <c r="K554" i="1"/>
  <c r="L568" i="1" s="1"/>
  <c r="E554" i="1"/>
  <c r="C554" i="1"/>
  <c r="D554" i="1" s="1"/>
  <c r="K553" i="1"/>
  <c r="L567" i="1" s="1"/>
  <c r="E553" i="1"/>
  <c r="C553" i="1"/>
  <c r="K552" i="1"/>
  <c r="L566" i="1" s="1"/>
  <c r="C552" i="1"/>
  <c r="E552" i="1" s="1"/>
  <c r="K551" i="1"/>
  <c r="C551" i="1"/>
  <c r="K550" i="1"/>
  <c r="E550" i="1"/>
  <c r="C550" i="1"/>
  <c r="D550" i="1" s="1"/>
  <c r="L549" i="1"/>
  <c r="K549" i="1"/>
  <c r="E549" i="1"/>
  <c r="C549" i="1"/>
  <c r="K548" i="1"/>
  <c r="L561" i="1" s="1"/>
  <c r="G548" i="1"/>
  <c r="C548" i="1"/>
  <c r="E548" i="1" s="1"/>
  <c r="K547" i="1"/>
  <c r="C547" i="1"/>
  <c r="K546" i="1"/>
  <c r="L560" i="1" s="1"/>
  <c r="E546" i="1"/>
  <c r="C546" i="1"/>
  <c r="D546" i="1" s="1"/>
  <c r="K545" i="1"/>
  <c r="L559" i="1" s="1"/>
  <c r="E545" i="1"/>
  <c r="D545" i="1"/>
  <c r="C545" i="1"/>
  <c r="K544" i="1"/>
  <c r="L558" i="1" s="1"/>
  <c r="C544" i="1"/>
  <c r="E544" i="1" s="1"/>
  <c r="K543" i="1"/>
  <c r="C543" i="1"/>
  <c r="K542" i="1"/>
  <c r="E542" i="1"/>
  <c r="C542" i="1"/>
  <c r="K541" i="1"/>
  <c r="E541" i="1"/>
  <c r="D541" i="1"/>
  <c r="C541" i="1"/>
  <c r="K540" i="1"/>
  <c r="L553" i="1" s="1"/>
  <c r="G540" i="1"/>
  <c r="D540" i="1"/>
  <c r="C540" i="1"/>
  <c r="E540" i="1" s="1"/>
  <c r="K539" i="1"/>
  <c r="C539" i="1"/>
  <c r="K538" i="1"/>
  <c r="L552" i="1" s="1"/>
  <c r="E538" i="1"/>
  <c r="C538" i="1"/>
  <c r="K537" i="1"/>
  <c r="L551" i="1" s="1"/>
  <c r="E537" i="1"/>
  <c r="C537" i="1"/>
  <c r="K536" i="1"/>
  <c r="L550" i="1" s="1"/>
  <c r="C536" i="1"/>
  <c r="E536" i="1" s="1"/>
  <c r="K535" i="1"/>
  <c r="C535" i="1"/>
  <c r="K534" i="1"/>
  <c r="E534" i="1"/>
  <c r="D534" i="1"/>
  <c r="C534" i="1"/>
  <c r="K533" i="1"/>
  <c r="E533" i="1"/>
  <c r="C533" i="1"/>
  <c r="K532" i="1"/>
  <c r="L545" i="1" s="1"/>
  <c r="C532" i="1"/>
  <c r="E532" i="1" s="1"/>
  <c r="G532" i="1" s="1"/>
  <c r="K531" i="1"/>
  <c r="C531" i="1"/>
  <c r="K530" i="1"/>
  <c r="E530" i="1"/>
  <c r="C530" i="1"/>
  <c r="K529" i="1"/>
  <c r="L543" i="1" s="1"/>
  <c r="E529" i="1"/>
  <c r="C529" i="1"/>
  <c r="K528" i="1"/>
  <c r="G528" i="1"/>
  <c r="C528" i="1"/>
  <c r="E528" i="1" s="1"/>
  <c r="K527" i="1"/>
  <c r="C527" i="1"/>
  <c r="K526" i="1"/>
  <c r="E526" i="1"/>
  <c r="C526" i="1"/>
  <c r="K525" i="1"/>
  <c r="E525" i="1"/>
  <c r="C525" i="1"/>
  <c r="K524" i="1"/>
  <c r="L537" i="1" s="1"/>
  <c r="C524" i="1"/>
  <c r="E524" i="1" s="1"/>
  <c r="G524" i="1" s="1"/>
  <c r="K523" i="1"/>
  <c r="C523" i="1"/>
  <c r="K522" i="1"/>
  <c r="E522" i="1"/>
  <c r="C522" i="1"/>
  <c r="D522" i="1" s="1"/>
  <c r="K521" i="1"/>
  <c r="L535" i="1" s="1"/>
  <c r="E521" i="1"/>
  <c r="C521" i="1"/>
  <c r="K520" i="1"/>
  <c r="G520" i="1"/>
  <c r="C520" i="1"/>
  <c r="E520" i="1" s="1"/>
  <c r="K519" i="1"/>
  <c r="C519" i="1"/>
  <c r="K518" i="1"/>
  <c r="E518" i="1"/>
  <c r="C518" i="1"/>
  <c r="K517" i="1"/>
  <c r="E517" i="1"/>
  <c r="D517" i="1"/>
  <c r="C517" i="1"/>
  <c r="K516" i="1"/>
  <c r="L529" i="1" s="1"/>
  <c r="C516" i="1"/>
  <c r="E516" i="1" s="1"/>
  <c r="G516" i="1" s="1"/>
  <c r="K515" i="1"/>
  <c r="C515" i="1"/>
  <c r="K514" i="1"/>
  <c r="E514" i="1"/>
  <c r="C514" i="1"/>
  <c r="D514" i="1" s="1"/>
  <c r="K513" i="1"/>
  <c r="L527" i="1" s="1"/>
  <c r="E513" i="1"/>
  <c r="C513" i="1"/>
  <c r="K512" i="1"/>
  <c r="L526" i="1" s="1"/>
  <c r="G512" i="1"/>
  <c r="C512" i="1"/>
  <c r="E512" i="1" s="1"/>
  <c r="K511" i="1"/>
  <c r="C511" i="1"/>
  <c r="K510" i="1"/>
  <c r="E510" i="1"/>
  <c r="C510" i="1"/>
  <c r="D510" i="1" s="1"/>
  <c r="K509" i="1"/>
  <c r="E509" i="1"/>
  <c r="C509" i="1"/>
  <c r="K508" i="1"/>
  <c r="L521" i="1" s="1"/>
  <c r="C508" i="1"/>
  <c r="E508" i="1" s="1"/>
  <c r="G508" i="1" s="1"/>
  <c r="K507" i="1"/>
  <c r="C507" i="1"/>
  <c r="K506" i="1"/>
  <c r="E506" i="1"/>
  <c r="C506" i="1"/>
  <c r="D506" i="1" s="1"/>
  <c r="K505" i="1"/>
  <c r="L519" i="1" s="1"/>
  <c r="E505" i="1"/>
  <c r="D505" i="1"/>
  <c r="C505" i="1"/>
  <c r="K504" i="1"/>
  <c r="L518" i="1" s="1"/>
  <c r="G504" i="1"/>
  <c r="D504" i="1"/>
  <c r="C504" i="1"/>
  <c r="E504" i="1" s="1"/>
  <c r="K503" i="1"/>
  <c r="C503" i="1"/>
  <c r="K502" i="1"/>
  <c r="E502" i="1"/>
  <c r="C502" i="1"/>
  <c r="K501" i="1"/>
  <c r="E501" i="1"/>
  <c r="C501" i="1"/>
  <c r="K500" i="1"/>
  <c r="L513" i="1" s="1"/>
  <c r="C500" i="1"/>
  <c r="E500" i="1" s="1"/>
  <c r="G500" i="1" s="1"/>
  <c r="K499" i="1"/>
  <c r="C499" i="1"/>
  <c r="K498" i="1"/>
  <c r="E498" i="1"/>
  <c r="C498" i="1"/>
  <c r="K497" i="1"/>
  <c r="L511" i="1" s="1"/>
  <c r="E497" i="1"/>
  <c r="C497" i="1"/>
  <c r="K496" i="1"/>
  <c r="L510" i="1" s="1"/>
  <c r="G496" i="1"/>
  <c r="D496" i="1"/>
  <c r="D497" i="1" s="1"/>
  <c r="C496" i="1"/>
  <c r="E496" i="1" s="1"/>
  <c r="K495" i="1"/>
  <c r="C495" i="1"/>
  <c r="K494" i="1"/>
  <c r="E494" i="1"/>
  <c r="C494" i="1"/>
  <c r="K493" i="1"/>
  <c r="E493" i="1"/>
  <c r="C493" i="1"/>
  <c r="K492" i="1"/>
  <c r="L506" i="1" s="1"/>
  <c r="C492" i="1"/>
  <c r="E492" i="1" s="1"/>
  <c r="G492" i="1" s="1"/>
  <c r="K491" i="1"/>
  <c r="C491" i="1"/>
  <c r="K490" i="1"/>
  <c r="E490" i="1"/>
  <c r="C490" i="1"/>
  <c r="K489" i="1"/>
  <c r="L503" i="1" s="1"/>
  <c r="E489" i="1"/>
  <c r="C489" i="1"/>
  <c r="K488" i="1"/>
  <c r="L502" i="1" s="1"/>
  <c r="G488" i="1"/>
  <c r="C488" i="1"/>
  <c r="E488" i="1" s="1"/>
  <c r="K487" i="1"/>
  <c r="C487" i="1"/>
  <c r="K486" i="1"/>
  <c r="E486" i="1"/>
  <c r="C486" i="1"/>
  <c r="D486" i="1" s="1"/>
  <c r="K485" i="1"/>
  <c r="E485" i="1"/>
  <c r="D485" i="1"/>
  <c r="C485" i="1"/>
  <c r="K484" i="1"/>
  <c r="L498" i="1" s="1"/>
  <c r="C484" i="1"/>
  <c r="E484" i="1" s="1"/>
  <c r="G484" i="1" s="1"/>
  <c r="K483" i="1"/>
  <c r="C483" i="1"/>
  <c r="K482" i="1"/>
  <c r="E482" i="1"/>
  <c r="C482" i="1"/>
  <c r="D482" i="1" s="1"/>
  <c r="K481" i="1"/>
  <c r="L495" i="1" s="1"/>
  <c r="E481" i="1"/>
  <c r="C481" i="1"/>
  <c r="K480" i="1"/>
  <c r="L494" i="1" s="1"/>
  <c r="G480" i="1"/>
  <c r="C480" i="1"/>
  <c r="E480" i="1" s="1"/>
  <c r="K479" i="1"/>
  <c r="C479" i="1"/>
  <c r="K478" i="1"/>
  <c r="E478" i="1"/>
  <c r="C478" i="1"/>
  <c r="K477" i="1"/>
  <c r="E477" i="1"/>
  <c r="C477" i="1"/>
  <c r="K476" i="1"/>
  <c r="L490" i="1" s="1"/>
  <c r="C476" i="1"/>
  <c r="E476" i="1" s="1"/>
  <c r="G476" i="1" s="1"/>
  <c r="K475" i="1"/>
  <c r="C475" i="1"/>
  <c r="K474" i="1"/>
  <c r="E474" i="1"/>
  <c r="C474" i="1"/>
  <c r="K473" i="1"/>
  <c r="L487" i="1" s="1"/>
  <c r="E473" i="1"/>
  <c r="C473" i="1"/>
  <c r="K472" i="1"/>
  <c r="L486" i="1" s="1"/>
  <c r="G472" i="1"/>
  <c r="C472" i="1"/>
  <c r="E472" i="1" s="1"/>
  <c r="K471" i="1"/>
  <c r="C471" i="1"/>
  <c r="K470" i="1"/>
  <c r="E470" i="1"/>
  <c r="C470" i="1"/>
  <c r="K469" i="1"/>
  <c r="E469" i="1"/>
  <c r="C469" i="1"/>
  <c r="K468" i="1"/>
  <c r="L481" i="1" s="1"/>
  <c r="C468" i="1"/>
  <c r="E468" i="1" s="1"/>
  <c r="G468" i="1" s="1"/>
  <c r="K467" i="1"/>
  <c r="C467" i="1"/>
  <c r="K466" i="1"/>
  <c r="E466" i="1"/>
  <c r="C466" i="1"/>
  <c r="D466" i="1" s="1"/>
  <c r="K465" i="1"/>
  <c r="L479" i="1" s="1"/>
  <c r="E465" i="1"/>
  <c r="C465" i="1"/>
  <c r="K464" i="1"/>
  <c r="L478" i="1" s="1"/>
  <c r="G464" i="1"/>
  <c r="C464" i="1"/>
  <c r="E464" i="1" s="1"/>
  <c r="K463" i="1"/>
  <c r="C463" i="1"/>
  <c r="K462" i="1"/>
  <c r="E462" i="1"/>
  <c r="C462" i="1"/>
  <c r="K461" i="1"/>
  <c r="E461" i="1"/>
  <c r="C461" i="1"/>
  <c r="K460" i="1"/>
  <c r="L473" i="1" s="1"/>
  <c r="C460" i="1"/>
  <c r="E460" i="1" s="1"/>
  <c r="G460" i="1" s="1"/>
  <c r="K459" i="1"/>
  <c r="C459" i="1"/>
  <c r="K458" i="1"/>
  <c r="E458" i="1"/>
  <c r="C458" i="1"/>
  <c r="D458" i="1" s="1"/>
  <c r="K457" i="1"/>
  <c r="L471" i="1" s="1"/>
  <c r="E457" i="1"/>
  <c r="C457" i="1"/>
  <c r="K456" i="1"/>
  <c r="L470" i="1" s="1"/>
  <c r="G456" i="1"/>
  <c r="C456" i="1"/>
  <c r="E456" i="1" s="1"/>
  <c r="K455" i="1"/>
  <c r="C455" i="1"/>
  <c r="K454" i="1"/>
  <c r="E454" i="1"/>
  <c r="C454" i="1"/>
  <c r="D454" i="1" s="1"/>
  <c r="K453" i="1"/>
  <c r="E453" i="1"/>
  <c r="C453" i="1"/>
  <c r="K452" i="1"/>
  <c r="L465" i="1" s="1"/>
  <c r="C452" i="1"/>
  <c r="E452" i="1" s="1"/>
  <c r="G452" i="1" s="1"/>
  <c r="K451" i="1"/>
  <c r="C451" i="1"/>
  <c r="K450" i="1"/>
  <c r="E450" i="1"/>
  <c r="C450" i="1"/>
  <c r="D450" i="1" s="1"/>
  <c r="K449" i="1"/>
  <c r="L463" i="1" s="1"/>
  <c r="E449" i="1"/>
  <c r="D449" i="1"/>
  <c r="C449" i="1"/>
  <c r="K448" i="1"/>
  <c r="L462" i="1" s="1"/>
  <c r="G448" i="1"/>
  <c r="C448" i="1"/>
  <c r="E448" i="1" s="1"/>
  <c r="K447" i="1"/>
  <c r="C447" i="1"/>
  <c r="K446" i="1"/>
  <c r="E446" i="1"/>
  <c r="C446" i="1"/>
  <c r="K445" i="1"/>
  <c r="E445" i="1"/>
  <c r="C445" i="1"/>
  <c r="K444" i="1"/>
  <c r="L457" i="1" s="1"/>
  <c r="C444" i="1"/>
  <c r="E444" i="1" s="1"/>
  <c r="G444" i="1" s="1"/>
  <c r="K443" i="1"/>
  <c r="C443" i="1"/>
  <c r="K442" i="1"/>
  <c r="E442" i="1"/>
  <c r="C442" i="1"/>
  <c r="K441" i="1"/>
  <c r="L455" i="1" s="1"/>
  <c r="E441" i="1"/>
  <c r="C441" i="1"/>
  <c r="K440" i="1"/>
  <c r="L454" i="1" s="1"/>
  <c r="G440" i="1"/>
  <c r="D440" i="1"/>
  <c r="D441" i="1" s="1"/>
  <c r="C440" i="1"/>
  <c r="E440" i="1" s="1"/>
  <c r="K439" i="1"/>
  <c r="C439" i="1"/>
  <c r="K438" i="1"/>
  <c r="E438" i="1"/>
  <c r="C438" i="1"/>
  <c r="D438" i="1" s="1"/>
  <c r="K437" i="1"/>
  <c r="E437" i="1"/>
  <c r="C437" i="1"/>
  <c r="K436" i="1"/>
  <c r="L449" i="1" s="1"/>
  <c r="C436" i="1"/>
  <c r="E436" i="1" s="1"/>
  <c r="G436" i="1" s="1"/>
  <c r="K435" i="1"/>
  <c r="C435" i="1"/>
  <c r="K434" i="1"/>
  <c r="E434" i="1"/>
  <c r="C434" i="1"/>
  <c r="D434" i="1" s="1"/>
  <c r="K433" i="1"/>
  <c r="L447" i="1" s="1"/>
  <c r="E433" i="1"/>
  <c r="C433" i="1"/>
  <c r="K432" i="1"/>
  <c r="L446" i="1" s="1"/>
  <c r="G432" i="1"/>
  <c r="C432" i="1"/>
  <c r="E432" i="1" s="1"/>
  <c r="K431" i="1"/>
  <c r="C431" i="1"/>
  <c r="K430" i="1"/>
  <c r="E430" i="1"/>
  <c r="C430" i="1"/>
  <c r="K429" i="1"/>
  <c r="E429" i="1"/>
  <c r="D429" i="1"/>
  <c r="C429" i="1"/>
  <c r="K428" i="1"/>
  <c r="L441" i="1" s="1"/>
  <c r="C428" i="1"/>
  <c r="E428" i="1" s="1"/>
  <c r="G428" i="1" s="1"/>
  <c r="K427" i="1"/>
  <c r="C427" i="1"/>
  <c r="K426" i="1"/>
  <c r="E426" i="1"/>
  <c r="C426" i="1"/>
  <c r="D426" i="1" s="1"/>
  <c r="K425" i="1"/>
  <c r="L439" i="1" s="1"/>
  <c r="E425" i="1"/>
  <c r="D425" i="1"/>
  <c r="C425" i="1"/>
  <c r="K424" i="1"/>
  <c r="L438" i="1" s="1"/>
  <c r="G424" i="1"/>
  <c r="D424" i="1"/>
  <c r="C424" i="1"/>
  <c r="E424" i="1" s="1"/>
  <c r="K423" i="1"/>
  <c r="C423" i="1"/>
  <c r="K422" i="1"/>
  <c r="E422" i="1"/>
  <c r="C422" i="1"/>
  <c r="K421" i="1"/>
  <c r="E421" i="1"/>
  <c r="D421" i="1"/>
  <c r="C421" i="1"/>
  <c r="K420" i="1"/>
  <c r="L433" i="1" s="1"/>
  <c r="C420" i="1"/>
  <c r="E420" i="1" s="1"/>
  <c r="G420" i="1" s="1"/>
  <c r="K419" i="1"/>
  <c r="C419" i="1"/>
  <c r="K418" i="1"/>
  <c r="E418" i="1"/>
  <c r="C418" i="1"/>
  <c r="K417" i="1"/>
  <c r="L431" i="1" s="1"/>
  <c r="E417" i="1"/>
  <c r="C417" i="1"/>
  <c r="K416" i="1"/>
  <c r="L430" i="1" s="1"/>
  <c r="G416" i="1"/>
  <c r="C416" i="1"/>
  <c r="E416" i="1" s="1"/>
  <c r="K415" i="1"/>
  <c r="C415" i="1"/>
  <c r="K414" i="1"/>
  <c r="E414" i="1"/>
  <c r="C414" i="1"/>
  <c r="K413" i="1"/>
  <c r="E413" i="1"/>
  <c r="C413" i="1"/>
  <c r="K412" i="1"/>
  <c r="L426" i="1" s="1"/>
  <c r="C412" i="1"/>
  <c r="E412" i="1" s="1"/>
  <c r="G412" i="1" s="1"/>
  <c r="K411" i="1"/>
  <c r="C411" i="1"/>
  <c r="K410" i="1"/>
  <c r="E410" i="1"/>
  <c r="C410" i="1"/>
  <c r="D410" i="1" s="1"/>
  <c r="K409" i="1"/>
  <c r="L423" i="1" s="1"/>
  <c r="E409" i="1"/>
  <c r="C409" i="1"/>
  <c r="K408" i="1"/>
  <c r="L422" i="1" s="1"/>
  <c r="G408" i="1"/>
  <c r="D408" i="1"/>
  <c r="D409" i="1" s="1"/>
  <c r="C408" i="1"/>
  <c r="E408" i="1" s="1"/>
  <c r="K407" i="1"/>
  <c r="C407" i="1"/>
  <c r="K406" i="1"/>
  <c r="E406" i="1"/>
  <c r="C406" i="1"/>
  <c r="K405" i="1"/>
  <c r="E405" i="1"/>
  <c r="D405" i="1"/>
  <c r="C405" i="1"/>
  <c r="K404" i="1"/>
  <c r="L417" i="1" s="1"/>
  <c r="C404" i="1"/>
  <c r="E404" i="1" s="1"/>
  <c r="G404" i="1" s="1"/>
  <c r="K403" i="1"/>
  <c r="C403" i="1"/>
  <c r="K402" i="1"/>
  <c r="E402" i="1"/>
  <c r="C402" i="1"/>
  <c r="D402" i="1" s="1"/>
  <c r="K401" i="1"/>
  <c r="L415" i="1" s="1"/>
  <c r="E401" i="1"/>
  <c r="D401" i="1"/>
  <c r="C401" i="1"/>
  <c r="K400" i="1"/>
  <c r="L414" i="1" s="1"/>
  <c r="G400" i="1"/>
  <c r="C400" i="1"/>
  <c r="E400" i="1" s="1"/>
  <c r="K399" i="1"/>
  <c r="C399" i="1"/>
  <c r="K398" i="1"/>
  <c r="E398" i="1"/>
  <c r="C398" i="1"/>
  <c r="K397" i="1"/>
  <c r="E397" i="1"/>
  <c r="C397" i="1"/>
  <c r="K396" i="1"/>
  <c r="L409" i="1" s="1"/>
  <c r="C396" i="1"/>
  <c r="E396" i="1" s="1"/>
  <c r="G396" i="1" s="1"/>
  <c r="K395" i="1"/>
  <c r="C395" i="1"/>
  <c r="K394" i="1"/>
  <c r="E394" i="1"/>
  <c r="C394" i="1"/>
  <c r="K393" i="1"/>
  <c r="L407" i="1" s="1"/>
  <c r="E393" i="1"/>
  <c r="C393" i="1"/>
  <c r="K392" i="1"/>
  <c r="L406" i="1" s="1"/>
  <c r="G392" i="1"/>
  <c r="C392" i="1"/>
  <c r="E392" i="1" s="1"/>
  <c r="K391" i="1"/>
  <c r="C391" i="1"/>
  <c r="K390" i="1"/>
  <c r="E390" i="1"/>
  <c r="C390" i="1"/>
  <c r="K389" i="1"/>
  <c r="E389" i="1"/>
  <c r="C389" i="1"/>
  <c r="K388" i="1"/>
  <c r="L402" i="1" s="1"/>
  <c r="C388" i="1"/>
  <c r="E388" i="1" s="1"/>
  <c r="G388" i="1" s="1"/>
  <c r="K387" i="1"/>
  <c r="C387" i="1"/>
  <c r="K386" i="1"/>
  <c r="E386" i="1"/>
  <c r="C386" i="1"/>
  <c r="D386" i="1" s="1"/>
  <c r="K385" i="1"/>
  <c r="L399" i="1" s="1"/>
  <c r="E385" i="1"/>
  <c r="D385" i="1"/>
  <c r="C385" i="1"/>
  <c r="K384" i="1"/>
  <c r="L398" i="1" s="1"/>
  <c r="G384" i="1"/>
  <c r="C384" i="1"/>
  <c r="E384" i="1" s="1"/>
  <c r="K383" i="1"/>
  <c r="C383" i="1"/>
  <c r="K382" i="1"/>
  <c r="E382" i="1"/>
  <c r="C382" i="1"/>
  <c r="D382" i="1" s="1"/>
  <c r="K381" i="1"/>
  <c r="E381" i="1"/>
  <c r="C381" i="1"/>
  <c r="K380" i="1"/>
  <c r="L394" i="1" s="1"/>
  <c r="C380" i="1"/>
  <c r="E380" i="1" s="1"/>
  <c r="G380" i="1" s="1"/>
  <c r="K379" i="1"/>
  <c r="C379" i="1"/>
  <c r="K378" i="1"/>
  <c r="E378" i="1"/>
  <c r="C378" i="1"/>
  <c r="D378" i="1" s="1"/>
  <c r="K377" i="1"/>
  <c r="L391" i="1" s="1"/>
  <c r="E377" i="1"/>
  <c r="D377" i="1"/>
  <c r="C377" i="1"/>
  <c r="K376" i="1"/>
  <c r="L390" i="1" s="1"/>
  <c r="G376" i="1"/>
  <c r="D376" i="1"/>
  <c r="C376" i="1"/>
  <c r="E376" i="1" s="1"/>
  <c r="K375" i="1"/>
  <c r="C375" i="1"/>
  <c r="K374" i="1"/>
  <c r="E374" i="1"/>
  <c r="C374" i="1"/>
  <c r="K373" i="1"/>
  <c r="E373" i="1"/>
  <c r="C373" i="1"/>
  <c r="K372" i="1"/>
  <c r="L385" i="1" s="1"/>
  <c r="C372" i="1"/>
  <c r="E372" i="1" s="1"/>
  <c r="G372" i="1" s="1"/>
  <c r="K371" i="1"/>
  <c r="C371" i="1"/>
  <c r="K370" i="1"/>
  <c r="E370" i="1"/>
  <c r="C370" i="1"/>
  <c r="D370" i="1" s="1"/>
  <c r="K369" i="1"/>
  <c r="L383" i="1" s="1"/>
  <c r="E369" i="1"/>
  <c r="D369" i="1"/>
  <c r="C369" i="1"/>
  <c r="K368" i="1"/>
  <c r="L382" i="1" s="1"/>
  <c r="G368" i="1"/>
  <c r="C368" i="1"/>
  <c r="E368" i="1" s="1"/>
  <c r="K367" i="1"/>
  <c r="C367" i="1"/>
  <c r="K366" i="1"/>
  <c r="E366" i="1"/>
  <c r="C366" i="1"/>
  <c r="K365" i="1"/>
  <c r="E365" i="1"/>
  <c r="D365" i="1"/>
  <c r="C365" i="1"/>
  <c r="K364" i="1"/>
  <c r="L377" i="1" s="1"/>
  <c r="C364" i="1"/>
  <c r="E364" i="1" s="1"/>
  <c r="G364" i="1" s="1"/>
  <c r="K363" i="1"/>
  <c r="C363" i="1"/>
  <c r="K362" i="1"/>
  <c r="E362" i="1"/>
  <c r="C362" i="1"/>
  <c r="K361" i="1"/>
  <c r="L375" i="1" s="1"/>
  <c r="E361" i="1"/>
  <c r="C361" i="1"/>
  <c r="K360" i="1"/>
  <c r="L374" i="1" s="1"/>
  <c r="G360" i="1"/>
  <c r="D360" i="1"/>
  <c r="D361" i="1" s="1"/>
  <c r="C360" i="1"/>
  <c r="E360" i="1" s="1"/>
  <c r="K359" i="1"/>
  <c r="C359" i="1"/>
  <c r="K358" i="1"/>
  <c r="E358" i="1"/>
  <c r="C358" i="1"/>
  <c r="K357" i="1"/>
  <c r="E357" i="1"/>
  <c r="C357" i="1"/>
  <c r="K356" i="1"/>
  <c r="L369" i="1" s="1"/>
  <c r="C356" i="1"/>
  <c r="E356" i="1" s="1"/>
  <c r="G356" i="1" s="1"/>
  <c r="K355" i="1"/>
  <c r="C355" i="1"/>
  <c r="K354" i="1"/>
  <c r="E354" i="1"/>
  <c r="C354" i="1"/>
  <c r="D354" i="1" s="1"/>
  <c r="K353" i="1"/>
  <c r="L367" i="1" s="1"/>
  <c r="E353" i="1"/>
  <c r="C353" i="1"/>
  <c r="K352" i="1"/>
  <c r="L366" i="1" s="1"/>
  <c r="G352" i="1"/>
  <c r="C352" i="1"/>
  <c r="E352" i="1" s="1"/>
  <c r="K351" i="1"/>
  <c r="C351" i="1"/>
  <c r="K350" i="1"/>
  <c r="E350" i="1"/>
  <c r="C350" i="1"/>
  <c r="K349" i="1"/>
  <c r="E349" i="1"/>
  <c r="D349" i="1"/>
  <c r="C349" i="1"/>
  <c r="K348" i="1"/>
  <c r="L361" i="1" s="1"/>
  <c r="C348" i="1"/>
  <c r="E348" i="1" s="1"/>
  <c r="G348" i="1" s="1"/>
  <c r="K347" i="1"/>
  <c r="C347" i="1"/>
  <c r="K346" i="1"/>
  <c r="E346" i="1"/>
  <c r="C346" i="1"/>
  <c r="D346" i="1" s="1"/>
  <c r="K345" i="1"/>
  <c r="L359" i="1" s="1"/>
  <c r="E345" i="1"/>
  <c r="C345" i="1"/>
  <c r="K344" i="1"/>
  <c r="L358" i="1" s="1"/>
  <c r="G344" i="1"/>
  <c r="D344" i="1"/>
  <c r="D345" i="1" s="1"/>
  <c r="C344" i="1"/>
  <c r="E344" i="1" s="1"/>
  <c r="K343" i="1"/>
  <c r="C343" i="1"/>
  <c r="K342" i="1"/>
  <c r="E342" i="1"/>
  <c r="C342" i="1"/>
  <c r="K341" i="1"/>
  <c r="E341" i="1"/>
  <c r="C341" i="1"/>
  <c r="K340" i="1"/>
  <c r="L353" i="1" s="1"/>
  <c r="C340" i="1"/>
  <c r="E340" i="1" s="1"/>
  <c r="G340" i="1" s="1"/>
  <c r="K339" i="1"/>
  <c r="C339" i="1"/>
  <c r="K338" i="1"/>
  <c r="E338" i="1"/>
  <c r="C338" i="1"/>
  <c r="K337" i="1"/>
  <c r="L351" i="1" s="1"/>
  <c r="E337" i="1"/>
  <c r="C337" i="1"/>
  <c r="K336" i="1"/>
  <c r="L350" i="1" s="1"/>
  <c r="G336" i="1"/>
  <c r="D336" i="1"/>
  <c r="D337" i="1" s="1"/>
  <c r="C336" i="1"/>
  <c r="E336" i="1" s="1"/>
  <c r="K335" i="1"/>
  <c r="C335" i="1"/>
  <c r="K334" i="1"/>
  <c r="E334" i="1"/>
  <c r="C334" i="1"/>
  <c r="D334" i="1" s="1"/>
  <c r="K333" i="1"/>
  <c r="E333" i="1"/>
  <c r="D333" i="1"/>
  <c r="C333" i="1"/>
  <c r="K332" i="1"/>
  <c r="L345" i="1" s="1"/>
  <c r="C332" i="1"/>
  <c r="E332" i="1" s="1"/>
  <c r="G332" i="1" s="1"/>
  <c r="K331" i="1"/>
  <c r="C331" i="1"/>
  <c r="K330" i="1"/>
  <c r="E330" i="1"/>
  <c r="C330" i="1"/>
  <c r="K329" i="1"/>
  <c r="L343" i="1" s="1"/>
  <c r="E329" i="1"/>
  <c r="C329" i="1"/>
  <c r="K328" i="1"/>
  <c r="L342" i="1" s="1"/>
  <c r="G328" i="1"/>
  <c r="D328" i="1"/>
  <c r="D329" i="1" s="1"/>
  <c r="C328" i="1"/>
  <c r="E328" i="1" s="1"/>
  <c r="K327" i="1"/>
  <c r="C327" i="1"/>
  <c r="K326" i="1"/>
  <c r="E326" i="1"/>
  <c r="C326" i="1"/>
  <c r="D326" i="1" s="1"/>
  <c r="K325" i="1"/>
  <c r="E325" i="1"/>
  <c r="C325" i="1"/>
  <c r="K324" i="1"/>
  <c r="L337" i="1" s="1"/>
  <c r="C324" i="1"/>
  <c r="E324" i="1" s="1"/>
  <c r="G324" i="1" s="1"/>
  <c r="K323" i="1"/>
  <c r="C323" i="1"/>
  <c r="K322" i="1"/>
  <c r="E322" i="1"/>
  <c r="C322" i="1"/>
  <c r="D322" i="1" s="1"/>
  <c r="K321" i="1"/>
  <c r="L335" i="1" s="1"/>
  <c r="E321" i="1"/>
  <c r="D321" i="1"/>
  <c r="C321" i="1"/>
  <c r="K320" i="1"/>
  <c r="L334" i="1" s="1"/>
  <c r="G320" i="1"/>
  <c r="C320" i="1"/>
  <c r="E320" i="1" s="1"/>
  <c r="K319" i="1"/>
  <c r="C319" i="1"/>
  <c r="K318" i="1"/>
  <c r="E318" i="1"/>
  <c r="C318" i="1"/>
  <c r="K317" i="1"/>
  <c r="E317" i="1"/>
  <c r="C317" i="1"/>
  <c r="K316" i="1"/>
  <c r="L329" i="1" s="1"/>
  <c r="C316" i="1"/>
  <c r="E316" i="1" s="1"/>
  <c r="G316" i="1" s="1"/>
  <c r="K315" i="1"/>
  <c r="C315" i="1"/>
  <c r="K314" i="1"/>
  <c r="E314" i="1"/>
  <c r="C314" i="1"/>
  <c r="K313" i="1"/>
  <c r="L327" i="1" s="1"/>
  <c r="E313" i="1"/>
  <c r="C313" i="1"/>
  <c r="K312" i="1"/>
  <c r="L326" i="1" s="1"/>
  <c r="G312" i="1"/>
  <c r="C312" i="1"/>
  <c r="E312" i="1" s="1"/>
  <c r="K311" i="1"/>
  <c r="C311" i="1"/>
  <c r="K310" i="1"/>
  <c r="E310" i="1"/>
  <c r="C310" i="1"/>
  <c r="K309" i="1"/>
  <c r="E309" i="1"/>
  <c r="C309" i="1"/>
  <c r="K308" i="1"/>
  <c r="L321" i="1" s="1"/>
  <c r="C308" i="1"/>
  <c r="E308" i="1" s="1"/>
  <c r="G308" i="1" s="1"/>
  <c r="K307" i="1"/>
  <c r="C307" i="1"/>
  <c r="K306" i="1"/>
  <c r="E306" i="1"/>
  <c r="C306" i="1"/>
  <c r="K305" i="1"/>
  <c r="L319" i="1" s="1"/>
  <c r="E305" i="1"/>
  <c r="C305" i="1"/>
  <c r="K304" i="1"/>
  <c r="L318" i="1" s="1"/>
  <c r="G304" i="1"/>
  <c r="D304" i="1"/>
  <c r="D305" i="1" s="1"/>
  <c r="C304" i="1"/>
  <c r="E304" i="1" s="1"/>
  <c r="K303" i="1"/>
  <c r="C303" i="1"/>
  <c r="K302" i="1"/>
  <c r="E302" i="1"/>
  <c r="C302" i="1"/>
  <c r="K301" i="1"/>
  <c r="E301" i="1"/>
  <c r="C301" i="1"/>
  <c r="K300" i="1"/>
  <c r="L313" i="1" s="1"/>
  <c r="C300" i="1"/>
  <c r="E300" i="1" s="1"/>
  <c r="G300" i="1" s="1"/>
  <c r="K299" i="1"/>
  <c r="C299" i="1"/>
  <c r="K298" i="1"/>
  <c r="E298" i="1"/>
  <c r="C298" i="1"/>
  <c r="D298" i="1" s="1"/>
  <c r="K297" i="1"/>
  <c r="L311" i="1" s="1"/>
  <c r="E297" i="1"/>
  <c r="D297" i="1"/>
  <c r="C297" i="1"/>
  <c r="K296" i="1"/>
  <c r="L310" i="1" s="1"/>
  <c r="G296" i="1"/>
  <c r="C296" i="1"/>
  <c r="E296" i="1" s="1"/>
  <c r="K295" i="1"/>
  <c r="C295" i="1"/>
  <c r="K294" i="1"/>
  <c r="E294" i="1"/>
  <c r="C294" i="1"/>
  <c r="K293" i="1"/>
  <c r="E293" i="1"/>
  <c r="D293" i="1"/>
  <c r="C293" i="1"/>
  <c r="K292" i="1"/>
  <c r="L305" i="1" s="1"/>
  <c r="C292" i="1"/>
  <c r="E292" i="1" s="1"/>
  <c r="G292" i="1" s="1"/>
  <c r="K291" i="1"/>
  <c r="C291" i="1"/>
  <c r="K290" i="1"/>
  <c r="E290" i="1"/>
  <c r="C290" i="1"/>
  <c r="K289" i="1"/>
  <c r="L303" i="1" s="1"/>
  <c r="E289" i="1"/>
  <c r="C289" i="1"/>
  <c r="K288" i="1"/>
  <c r="L302" i="1" s="1"/>
  <c r="G288" i="1"/>
  <c r="C288" i="1"/>
  <c r="E288" i="1" s="1"/>
  <c r="K287" i="1"/>
  <c r="C287" i="1"/>
  <c r="K286" i="1"/>
  <c r="E286" i="1"/>
  <c r="C286" i="1"/>
  <c r="K285" i="1"/>
  <c r="E285" i="1"/>
  <c r="D285" i="1"/>
  <c r="C285" i="1"/>
  <c r="K284" i="1"/>
  <c r="L298" i="1" s="1"/>
  <c r="C284" i="1"/>
  <c r="E284" i="1" s="1"/>
  <c r="G284" i="1" s="1"/>
  <c r="K283" i="1"/>
  <c r="C283" i="1"/>
  <c r="K282" i="1"/>
  <c r="E282" i="1"/>
  <c r="C282" i="1"/>
  <c r="K281" i="1"/>
  <c r="L295" i="1" s="1"/>
  <c r="E281" i="1"/>
  <c r="C281" i="1"/>
  <c r="K280" i="1"/>
  <c r="L294" i="1" s="1"/>
  <c r="G280" i="1"/>
  <c r="D280" i="1"/>
  <c r="D281" i="1" s="1"/>
  <c r="C280" i="1"/>
  <c r="E280" i="1" s="1"/>
  <c r="K279" i="1"/>
  <c r="C279" i="1"/>
  <c r="K278" i="1"/>
  <c r="E278" i="1"/>
  <c r="C278" i="1"/>
  <c r="K277" i="1"/>
  <c r="E277" i="1"/>
  <c r="C277" i="1"/>
  <c r="K276" i="1"/>
  <c r="L289" i="1" s="1"/>
  <c r="C276" i="1"/>
  <c r="E276" i="1" s="1"/>
  <c r="G276" i="1" s="1"/>
  <c r="K275" i="1"/>
  <c r="C275" i="1"/>
  <c r="K274" i="1"/>
  <c r="E274" i="1"/>
  <c r="C274" i="1"/>
  <c r="K273" i="1"/>
  <c r="L287" i="1" s="1"/>
  <c r="E273" i="1"/>
  <c r="C273" i="1"/>
  <c r="K272" i="1"/>
  <c r="L286" i="1" s="1"/>
  <c r="G272" i="1"/>
  <c r="D272" i="1"/>
  <c r="D273" i="1" s="1"/>
  <c r="C272" i="1"/>
  <c r="E272" i="1" s="1"/>
  <c r="K271" i="1"/>
  <c r="C271" i="1"/>
  <c r="K270" i="1"/>
  <c r="E270" i="1"/>
  <c r="C270" i="1"/>
  <c r="D270" i="1" s="1"/>
  <c r="K269" i="1"/>
  <c r="E269" i="1"/>
  <c r="C269" i="1"/>
  <c r="K268" i="1"/>
  <c r="L281" i="1" s="1"/>
  <c r="C268" i="1"/>
  <c r="E268" i="1" s="1"/>
  <c r="G268" i="1" s="1"/>
  <c r="K267" i="1"/>
  <c r="C267" i="1"/>
  <c r="K266" i="1"/>
  <c r="E266" i="1"/>
  <c r="C266" i="1"/>
  <c r="D266" i="1" s="1"/>
  <c r="K265" i="1"/>
  <c r="L279" i="1" s="1"/>
  <c r="E265" i="1"/>
  <c r="D265" i="1"/>
  <c r="C265" i="1"/>
  <c r="K264" i="1"/>
  <c r="L278" i="1" s="1"/>
  <c r="G264" i="1"/>
  <c r="C264" i="1"/>
  <c r="E264" i="1" s="1"/>
  <c r="K263" i="1"/>
  <c r="C263" i="1"/>
  <c r="K262" i="1"/>
  <c r="E262" i="1"/>
  <c r="C262" i="1"/>
  <c r="K261" i="1"/>
  <c r="E261" i="1"/>
  <c r="C261" i="1"/>
  <c r="K260" i="1"/>
  <c r="L273" i="1" s="1"/>
  <c r="C260" i="1"/>
  <c r="E260" i="1" s="1"/>
  <c r="G260" i="1" s="1"/>
  <c r="K259" i="1"/>
  <c r="C259" i="1"/>
  <c r="K258" i="1"/>
  <c r="E258" i="1"/>
  <c r="C258" i="1"/>
  <c r="K257" i="1"/>
  <c r="L271" i="1" s="1"/>
  <c r="E257" i="1"/>
  <c r="C257" i="1"/>
  <c r="K256" i="1"/>
  <c r="L270" i="1" s="1"/>
  <c r="G256" i="1"/>
  <c r="C256" i="1"/>
  <c r="E256" i="1" s="1"/>
  <c r="K255" i="1"/>
  <c r="C255" i="1"/>
  <c r="K254" i="1"/>
  <c r="E254" i="1"/>
  <c r="C254" i="1"/>
  <c r="K253" i="1"/>
  <c r="E253" i="1"/>
  <c r="C253" i="1"/>
  <c r="K252" i="1"/>
  <c r="L266" i="1" s="1"/>
  <c r="C252" i="1"/>
  <c r="E252" i="1" s="1"/>
  <c r="G252" i="1" s="1"/>
  <c r="K251" i="1"/>
  <c r="C251" i="1"/>
  <c r="K250" i="1"/>
  <c r="E250" i="1"/>
  <c r="C250" i="1"/>
  <c r="K249" i="1"/>
  <c r="L263" i="1" s="1"/>
  <c r="E249" i="1"/>
  <c r="C249" i="1"/>
  <c r="K248" i="1"/>
  <c r="L262" i="1" s="1"/>
  <c r="G248" i="1"/>
  <c r="C248" i="1"/>
  <c r="E248" i="1" s="1"/>
  <c r="K247" i="1"/>
  <c r="C247" i="1"/>
  <c r="K246" i="1"/>
  <c r="E246" i="1"/>
  <c r="D246" i="1"/>
  <c r="C246" i="1"/>
  <c r="K245" i="1"/>
  <c r="E245" i="1"/>
  <c r="C245" i="1"/>
  <c r="K244" i="1"/>
  <c r="C244" i="1"/>
  <c r="E244" i="1" s="1"/>
  <c r="K243" i="1"/>
  <c r="C243" i="1"/>
  <c r="K242" i="1"/>
  <c r="E242" i="1"/>
  <c r="C242" i="1"/>
  <c r="K241" i="1"/>
  <c r="E241" i="1"/>
  <c r="D241" i="1"/>
  <c r="D242" i="1" s="1"/>
  <c r="C241" i="1"/>
  <c r="K240" i="1"/>
  <c r="L253" i="1" s="1"/>
  <c r="G240" i="1"/>
  <c r="D240" i="1"/>
  <c r="C240" i="1"/>
  <c r="E240" i="1" s="1"/>
  <c r="K239" i="1"/>
  <c r="C239" i="1"/>
  <c r="K238" i="1"/>
  <c r="L252" i="1" s="1"/>
  <c r="E238" i="1"/>
  <c r="C238" i="1"/>
  <c r="K237" i="1"/>
  <c r="E237" i="1"/>
  <c r="D237" i="1"/>
  <c r="D238" i="1" s="1"/>
  <c r="C237" i="1"/>
  <c r="K236" i="1"/>
  <c r="C236" i="1"/>
  <c r="E236" i="1" s="1"/>
  <c r="K235" i="1"/>
  <c r="C235" i="1"/>
  <c r="K234" i="1"/>
  <c r="E234" i="1"/>
  <c r="C234" i="1"/>
  <c r="K233" i="1"/>
  <c r="E233" i="1"/>
  <c r="D233" i="1"/>
  <c r="D234" i="1" s="1"/>
  <c r="C233" i="1"/>
  <c r="K232" i="1"/>
  <c r="L246" i="1" s="1"/>
  <c r="G232" i="1"/>
  <c r="C232" i="1"/>
  <c r="E232" i="1" s="1"/>
  <c r="K231" i="1"/>
  <c r="C231" i="1"/>
  <c r="K230" i="1"/>
  <c r="L244" i="1" s="1"/>
  <c r="E230" i="1"/>
  <c r="D230" i="1"/>
  <c r="C230" i="1"/>
  <c r="K229" i="1"/>
  <c r="L243" i="1" s="1"/>
  <c r="E229" i="1"/>
  <c r="C229" i="1"/>
  <c r="K228" i="1"/>
  <c r="G228" i="1"/>
  <c r="C228" i="1"/>
  <c r="E228" i="1" s="1"/>
  <c r="K227" i="1"/>
  <c r="C227" i="1"/>
  <c r="K226" i="1"/>
  <c r="E226" i="1"/>
  <c r="D226" i="1"/>
  <c r="C226" i="1"/>
  <c r="K225" i="1"/>
  <c r="E225" i="1"/>
  <c r="D225" i="1"/>
  <c r="C225" i="1"/>
  <c r="K224" i="1"/>
  <c r="L237" i="1" s="1"/>
  <c r="C224" i="1"/>
  <c r="E224" i="1" s="1"/>
  <c r="K223" i="1"/>
  <c r="C223" i="1"/>
  <c r="K222" i="1"/>
  <c r="E222" i="1"/>
  <c r="C222" i="1"/>
  <c r="K221" i="1"/>
  <c r="E221" i="1"/>
  <c r="C221" i="1"/>
  <c r="K220" i="1"/>
  <c r="L234" i="1" s="1"/>
  <c r="G220" i="1"/>
  <c r="C220" i="1"/>
  <c r="E220" i="1" s="1"/>
  <c r="K219" i="1"/>
  <c r="C219" i="1"/>
  <c r="K218" i="1"/>
  <c r="L232" i="1" s="1"/>
  <c r="E218" i="1"/>
  <c r="D218" i="1"/>
  <c r="C218" i="1"/>
  <c r="K217" i="1"/>
  <c r="L231" i="1" s="1"/>
  <c r="E217" i="1"/>
  <c r="C217" i="1"/>
  <c r="K216" i="1"/>
  <c r="G216" i="1"/>
  <c r="C216" i="1"/>
  <c r="E216" i="1" s="1"/>
  <c r="K215" i="1"/>
  <c r="C215" i="1"/>
  <c r="K214" i="1"/>
  <c r="E214" i="1"/>
  <c r="C214" i="1"/>
  <c r="K213" i="1"/>
  <c r="E213" i="1"/>
  <c r="C213" i="1"/>
  <c r="K212" i="1"/>
  <c r="L226" i="1" s="1"/>
  <c r="C212" i="1"/>
  <c r="E212" i="1" s="1"/>
  <c r="G212" i="1" s="1"/>
  <c r="K211" i="1"/>
  <c r="C211" i="1"/>
  <c r="L210" i="1"/>
  <c r="K210" i="1"/>
  <c r="E210" i="1"/>
  <c r="D210" i="1"/>
  <c r="C210" i="1"/>
  <c r="L209" i="1"/>
  <c r="K209" i="1"/>
  <c r="E209" i="1"/>
  <c r="D209" i="1"/>
  <c r="C209" i="1"/>
  <c r="K208" i="1"/>
  <c r="L222" i="1" s="1"/>
  <c r="G208" i="1"/>
  <c r="D208" i="1"/>
  <c r="C208" i="1"/>
  <c r="E208" i="1" s="1"/>
  <c r="K207" i="1"/>
  <c r="C207" i="1"/>
  <c r="K206" i="1"/>
  <c r="L220" i="1" s="1"/>
  <c r="E206" i="1"/>
  <c r="C206" i="1"/>
  <c r="K205" i="1"/>
  <c r="E205" i="1"/>
  <c r="C205" i="1"/>
  <c r="K204" i="1"/>
  <c r="C204" i="1"/>
  <c r="E204" i="1" s="1"/>
  <c r="K203" i="1"/>
  <c r="C203" i="1"/>
  <c r="K202" i="1"/>
  <c r="E202" i="1"/>
  <c r="C202" i="1"/>
  <c r="L201" i="1"/>
  <c r="K201" i="1"/>
  <c r="E201" i="1"/>
  <c r="D201" i="1"/>
  <c r="D202" i="1" s="1"/>
  <c r="C201" i="1"/>
  <c r="K200" i="1"/>
  <c r="L213" i="1" s="1"/>
  <c r="G200" i="1"/>
  <c r="C200" i="1"/>
  <c r="E200" i="1" s="1"/>
  <c r="K199" i="1"/>
  <c r="C199" i="1"/>
  <c r="K198" i="1"/>
  <c r="L212" i="1" s="1"/>
  <c r="E198" i="1"/>
  <c r="C198" i="1"/>
  <c r="K197" i="1"/>
  <c r="L211" i="1" s="1"/>
  <c r="E197" i="1"/>
  <c r="C197" i="1"/>
  <c r="K196" i="1"/>
  <c r="C196" i="1"/>
  <c r="E196" i="1" s="1"/>
  <c r="G196" i="1" s="1"/>
  <c r="K195" i="1"/>
  <c r="C195" i="1"/>
  <c r="K194" i="1"/>
  <c r="E194" i="1"/>
  <c r="C194" i="1"/>
  <c r="K193" i="1"/>
  <c r="E193" i="1"/>
  <c r="D193" i="1"/>
  <c r="D194" i="1" s="1"/>
  <c r="C193" i="1"/>
  <c r="K192" i="1"/>
  <c r="L206" i="1" s="1"/>
  <c r="G192" i="1"/>
  <c r="D192" i="1"/>
  <c r="C192" i="1"/>
  <c r="E192" i="1" s="1"/>
  <c r="K191" i="1"/>
  <c r="C191" i="1"/>
  <c r="K190" i="1"/>
  <c r="L204" i="1" s="1"/>
  <c r="E190" i="1"/>
  <c r="C190" i="1"/>
  <c r="K189" i="1"/>
  <c r="L203" i="1" s="1"/>
  <c r="E189" i="1"/>
  <c r="D189" i="1"/>
  <c r="D190" i="1" s="1"/>
  <c r="C189" i="1"/>
  <c r="K188" i="1"/>
  <c r="L202" i="1" s="1"/>
  <c r="C188" i="1"/>
  <c r="E188" i="1" s="1"/>
  <c r="K187" i="1"/>
  <c r="C187" i="1"/>
  <c r="K186" i="1"/>
  <c r="E186" i="1"/>
  <c r="D186" i="1"/>
  <c r="C186" i="1"/>
  <c r="K185" i="1"/>
  <c r="E185" i="1"/>
  <c r="C185" i="1"/>
  <c r="K184" i="1"/>
  <c r="L198" i="1" s="1"/>
  <c r="C184" i="1"/>
  <c r="E184" i="1" s="1"/>
  <c r="G184" i="1" s="1"/>
  <c r="K183" i="1"/>
  <c r="C183" i="1"/>
  <c r="K182" i="1"/>
  <c r="E182" i="1"/>
  <c r="C182" i="1"/>
  <c r="K181" i="1"/>
  <c r="L195" i="1" s="1"/>
  <c r="E181" i="1"/>
  <c r="C181" i="1"/>
  <c r="K180" i="1"/>
  <c r="G180" i="1"/>
  <c r="C180" i="1"/>
  <c r="E180" i="1" s="1"/>
  <c r="K179" i="1"/>
  <c r="C179" i="1"/>
  <c r="K178" i="1"/>
  <c r="E178" i="1"/>
  <c r="D178" i="1"/>
  <c r="C178" i="1"/>
  <c r="K177" i="1"/>
  <c r="E177" i="1"/>
  <c r="C177" i="1"/>
  <c r="K176" i="1"/>
  <c r="L189" i="1" s="1"/>
  <c r="C176" i="1"/>
  <c r="E176" i="1" s="1"/>
  <c r="K175" i="1"/>
  <c r="C175" i="1"/>
  <c r="K174" i="1"/>
  <c r="E174" i="1"/>
  <c r="C174" i="1"/>
  <c r="K173" i="1"/>
  <c r="E173" i="1"/>
  <c r="D173" i="1"/>
  <c r="D174" i="1" s="1"/>
  <c r="C173" i="1"/>
  <c r="K172" i="1"/>
  <c r="L186" i="1" s="1"/>
  <c r="G172" i="1"/>
  <c r="D172" i="1"/>
  <c r="C172" i="1"/>
  <c r="E172" i="1" s="1"/>
  <c r="K171" i="1"/>
  <c r="C171" i="1"/>
  <c r="K170" i="1"/>
  <c r="L184" i="1" s="1"/>
  <c r="E170" i="1"/>
  <c r="D170" i="1"/>
  <c r="C170" i="1"/>
  <c r="K169" i="1"/>
  <c r="L183" i="1" s="1"/>
  <c r="E169" i="1"/>
  <c r="D169" i="1"/>
  <c r="C169" i="1"/>
  <c r="K168" i="1"/>
  <c r="G168" i="1"/>
  <c r="C168" i="1"/>
  <c r="E168" i="1" s="1"/>
  <c r="K167" i="1"/>
  <c r="C167" i="1"/>
  <c r="K166" i="1"/>
  <c r="E166" i="1"/>
  <c r="C166" i="1"/>
  <c r="K165" i="1"/>
  <c r="E165" i="1"/>
  <c r="D165" i="1"/>
  <c r="D166" i="1" s="1"/>
  <c r="C165" i="1"/>
  <c r="K164" i="1"/>
  <c r="L178" i="1" s="1"/>
  <c r="C164" i="1"/>
  <c r="E164" i="1" s="1"/>
  <c r="G164" i="1" s="1"/>
  <c r="K163" i="1"/>
  <c r="C163" i="1"/>
  <c r="K162" i="1"/>
  <c r="E162" i="1"/>
  <c r="C162" i="1"/>
  <c r="K161" i="1"/>
  <c r="L175" i="1" s="1"/>
  <c r="E161" i="1"/>
  <c r="C161" i="1"/>
  <c r="K160" i="1"/>
  <c r="G160" i="1"/>
  <c r="C160" i="1"/>
  <c r="E160" i="1" s="1"/>
  <c r="K159" i="1"/>
  <c r="C159" i="1"/>
  <c r="K158" i="1"/>
  <c r="E158" i="1"/>
  <c r="C158" i="1"/>
  <c r="K157" i="1"/>
  <c r="E157" i="1"/>
  <c r="D157" i="1"/>
  <c r="D158" i="1" s="1"/>
  <c r="C157" i="1"/>
  <c r="K156" i="1"/>
  <c r="L169" i="1" s="1"/>
  <c r="C156" i="1"/>
  <c r="E156" i="1" s="1"/>
  <c r="G156" i="1" s="1"/>
  <c r="K155" i="1"/>
  <c r="C155" i="1"/>
  <c r="L154" i="1"/>
  <c r="K154" i="1"/>
  <c r="E154" i="1"/>
  <c r="C154" i="1"/>
  <c r="K153" i="1"/>
  <c r="L167" i="1" s="1"/>
  <c r="E153" i="1"/>
  <c r="C153" i="1"/>
  <c r="K152" i="1"/>
  <c r="L166" i="1" s="1"/>
  <c r="G152" i="1"/>
  <c r="C152" i="1"/>
  <c r="E152" i="1" s="1"/>
  <c r="K151" i="1"/>
  <c r="C151" i="1"/>
  <c r="K150" i="1"/>
  <c r="E150" i="1"/>
  <c r="D150" i="1"/>
  <c r="C150" i="1"/>
  <c r="K149" i="1"/>
  <c r="E149" i="1"/>
  <c r="C149" i="1"/>
  <c r="K148" i="1"/>
  <c r="C148" i="1"/>
  <c r="E148" i="1" s="1"/>
  <c r="G148" i="1" s="1"/>
  <c r="K147" i="1"/>
  <c r="C147" i="1"/>
  <c r="K146" i="1"/>
  <c r="E146" i="1"/>
  <c r="C146" i="1"/>
  <c r="L145" i="1"/>
  <c r="K145" i="1"/>
  <c r="E145" i="1"/>
  <c r="D145" i="1"/>
  <c r="D146" i="1" s="1"/>
  <c r="C145" i="1"/>
  <c r="K144" i="1"/>
  <c r="L157" i="1" s="1"/>
  <c r="G144" i="1"/>
  <c r="C144" i="1"/>
  <c r="E144" i="1" s="1"/>
  <c r="K143" i="1"/>
  <c r="C143" i="1"/>
  <c r="K142" i="1"/>
  <c r="L156" i="1" s="1"/>
  <c r="E142" i="1"/>
  <c r="C142" i="1"/>
  <c r="K141" i="1"/>
  <c r="L153" i="1" s="1"/>
  <c r="E141" i="1"/>
  <c r="C141" i="1"/>
  <c r="K140" i="1"/>
  <c r="C140" i="1"/>
  <c r="E140" i="1" s="1"/>
  <c r="G140" i="1" s="1"/>
  <c r="K139" i="1"/>
  <c r="C139" i="1"/>
  <c r="K138" i="1"/>
  <c r="E138" i="1"/>
  <c r="C138" i="1"/>
  <c r="L137" i="1"/>
  <c r="K137" i="1"/>
  <c r="E137" i="1"/>
  <c r="D137" i="1"/>
  <c r="D138" i="1" s="1"/>
  <c r="C137" i="1"/>
  <c r="K136" i="1"/>
  <c r="L150" i="1" s="1"/>
  <c r="G136" i="1"/>
  <c r="D136" i="1"/>
  <c r="C136" i="1"/>
  <c r="E136" i="1" s="1"/>
  <c r="K135" i="1"/>
  <c r="C135" i="1"/>
  <c r="K134" i="1"/>
  <c r="L148" i="1" s="1"/>
  <c r="E134" i="1"/>
  <c r="C134" i="1"/>
  <c r="K133" i="1"/>
  <c r="L147" i="1" s="1"/>
  <c r="E133" i="1"/>
  <c r="C133" i="1"/>
  <c r="K132" i="1"/>
  <c r="L146" i="1" s="1"/>
  <c r="C132" i="1"/>
  <c r="E132" i="1" s="1"/>
  <c r="K131" i="1"/>
  <c r="C131" i="1"/>
  <c r="K130" i="1"/>
  <c r="E130" i="1"/>
  <c r="C130" i="1"/>
  <c r="L129" i="1"/>
  <c r="K129" i="1"/>
  <c r="E129" i="1"/>
  <c r="D129" i="1"/>
  <c r="D130" i="1" s="1"/>
  <c r="C129" i="1"/>
  <c r="K128" i="1"/>
  <c r="L141" i="1" s="1"/>
  <c r="G128" i="1"/>
  <c r="D128" i="1"/>
  <c r="C128" i="1"/>
  <c r="E128" i="1" s="1"/>
  <c r="K127" i="1"/>
  <c r="C127" i="1"/>
  <c r="K126" i="1"/>
  <c r="L140" i="1" s="1"/>
  <c r="E126" i="1"/>
  <c r="C126" i="1"/>
  <c r="K125" i="1"/>
  <c r="L139" i="1" s="1"/>
  <c r="E125" i="1"/>
  <c r="C125" i="1"/>
  <c r="K124" i="1"/>
  <c r="L138" i="1" s="1"/>
  <c r="C124" i="1"/>
  <c r="E124" i="1" s="1"/>
  <c r="K123" i="1"/>
  <c r="C123" i="1"/>
  <c r="K122" i="1"/>
  <c r="E122" i="1"/>
  <c r="C122" i="1"/>
  <c r="L121" i="1"/>
  <c r="K121" i="1"/>
  <c r="E121" i="1"/>
  <c r="D121" i="1"/>
  <c r="D122" i="1" s="1"/>
  <c r="C121" i="1"/>
  <c r="K120" i="1"/>
  <c r="L133" i="1" s="1"/>
  <c r="G120" i="1"/>
  <c r="C120" i="1"/>
  <c r="E120" i="1" s="1"/>
  <c r="K119" i="1"/>
  <c r="C119" i="1"/>
  <c r="K118" i="1"/>
  <c r="L132" i="1" s="1"/>
  <c r="E118" i="1"/>
  <c r="C118" i="1"/>
  <c r="K117" i="1"/>
  <c r="L131" i="1" s="1"/>
  <c r="E117" i="1"/>
  <c r="C117" i="1"/>
  <c r="K116" i="1"/>
  <c r="L130" i="1" s="1"/>
  <c r="C116" i="1"/>
  <c r="E116" i="1" s="1"/>
  <c r="K115" i="1"/>
  <c r="C115" i="1"/>
  <c r="K114" i="1"/>
  <c r="E114" i="1"/>
  <c r="C114" i="1"/>
  <c r="K113" i="1"/>
  <c r="E113" i="1"/>
  <c r="D113" i="1"/>
  <c r="D114" i="1" s="1"/>
  <c r="C113" i="1"/>
  <c r="K112" i="1"/>
  <c r="L125" i="1" s="1"/>
  <c r="G112" i="1"/>
  <c r="C112" i="1"/>
  <c r="E112" i="1" s="1"/>
  <c r="K111" i="1"/>
  <c r="C111" i="1"/>
  <c r="K110" i="1"/>
  <c r="L124" i="1" s="1"/>
  <c r="E110" i="1"/>
  <c r="C110" i="1"/>
  <c r="K109" i="1"/>
  <c r="L123" i="1" s="1"/>
  <c r="E109" i="1"/>
  <c r="C109" i="1"/>
  <c r="K108" i="1"/>
  <c r="L122" i="1" s="1"/>
  <c r="C108" i="1"/>
  <c r="E108" i="1" s="1"/>
  <c r="K107" i="1"/>
  <c r="C107" i="1"/>
  <c r="K106" i="1"/>
  <c r="E106" i="1"/>
  <c r="D106" i="1"/>
  <c r="C106" i="1"/>
  <c r="K105" i="1"/>
  <c r="E105" i="1"/>
  <c r="C105" i="1"/>
  <c r="K104" i="1"/>
  <c r="L117" i="1" s="1"/>
  <c r="C104" i="1"/>
  <c r="E104" i="1" s="1"/>
  <c r="G104" i="1" s="1"/>
  <c r="K103" i="1"/>
  <c r="C103" i="1"/>
  <c r="K102" i="1"/>
  <c r="E102" i="1"/>
  <c r="D102" i="1"/>
  <c r="C102" i="1"/>
  <c r="K101" i="1"/>
  <c r="E101" i="1"/>
  <c r="D101" i="1"/>
  <c r="C101" i="1"/>
  <c r="K100" i="1"/>
  <c r="L114" i="1" s="1"/>
  <c r="G100" i="1"/>
  <c r="C100" i="1"/>
  <c r="E100" i="1" s="1"/>
  <c r="K99" i="1"/>
  <c r="C99" i="1"/>
  <c r="K98" i="1"/>
  <c r="L112" i="1" s="1"/>
  <c r="E98" i="1"/>
  <c r="D98" i="1"/>
  <c r="C98" i="1"/>
  <c r="K97" i="1"/>
  <c r="L111" i="1" s="1"/>
  <c r="E97" i="1"/>
  <c r="C97" i="1"/>
  <c r="K96" i="1"/>
  <c r="L109" i="1" s="1"/>
  <c r="G96" i="1"/>
  <c r="C96" i="1"/>
  <c r="E96" i="1" s="1"/>
  <c r="K95" i="1"/>
  <c r="C95" i="1"/>
  <c r="K94" i="1"/>
  <c r="E94" i="1"/>
  <c r="C94" i="1"/>
  <c r="K93" i="1"/>
  <c r="E93" i="1"/>
  <c r="D93" i="1"/>
  <c r="D94" i="1" s="1"/>
  <c r="C93" i="1"/>
  <c r="K92" i="1"/>
  <c r="L106" i="1" s="1"/>
  <c r="C92" i="1"/>
  <c r="E92" i="1" s="1"/>
  <c r="K91" i="1"/>
  <c r="C91" i="1"/>
  <c r="K90" i="1"/>
  <c r="E90" i="1"/>
  <c r="C90" i="1"/>
  <c r="K89" i="1"/>
  <c r="L103" i="1" s="1"/>
  <c r="E89" i="1"/>
  <c r="C89" i="1"/>
  <c r="K88" i="1"/>
  <c r="G88" i="1"/>
  <c r="C88" i="1"/>
  <c r="E88" i="1" s="1"/>
  <c r="K87" i="1"/>
  <c r="C87" i="1"/>
  <c r="K86" i="1"/>
  <c r="E86" i="1"/>
  <c r="D86" i="1"/>
  <c r="C86" i="1"/>
  <c r="K85" i="1"/>
  <c r="L98" i="1" s="1"/>
  <c r="E85" i="1"/>
  <c r="D85" i="1"/>
  <c r="C85" i="1"/>
  <c r="K84" i="1"/>
  <c r="C84" i="1"/>
  <c r="E84" i="1" s="1"/>
  <c r="G84" i="1" s="1"/>
  <c r="K83" i="1"/>
  <c r="C83" i="1"/>
  <c r="K82" i="1"/>
  <c r="E82" i="1"/>
  <c r="D82" i="1"/>
  <c r="C82" i="1"/>
  <c r="K81" i="1"/>
  <c r="E81" i="1"/>
  <c r="D81" i="1"/>
  <c r="C81" i="1"/>
  <c r="K80" i="1"/>
  <c r="L93" i="1" s="1"/>
  <c r="C80" i="1"/>
  <c r="E80" i="1" s="1"/>
  <c r="G80" i="1" s="1"/>
  <c r="K79" i="1"/>
  <c r="C79" i="1"/>
  <c r="K78" i="1"/>
  <c r="E78" i="1"/>
  <c r="D78" i="1"/>
  <c r="C78" i="1"/>
  <c r="K77" i="1"/>
  <c r="E77" i="1"/>
  <c r="C77" i="1"/>
  <c r="K76" i="1"/>
  <c r="L89" i="1" s="1"/>
  <c r="G76" i="1"/>
  <c r="C76" i="1"/>
  <c r="E76" i="1" s="1"/>
  <c r="K75" i="1"/>
  <c r="C75" i="1"/>
  <c r="K74" i="1"/>
  <c r="L88" i="1" s="1"/>
  <c r="E74" i="1"/>
  <c r="D74" i="1"/>
  <c r="C74" i="1"/>
  <c r="K73" i="1"/>
  <c r="L87" i="1" s="1"/>
  <c r="E73" i="1"/>
  <c r="C73" i="1"/>
  <c r="K72" i="1"/>
  <c r="L86" i="1" s="1"/>
  <c r="G72" i="1"/>
  <c r="C72" i="1"/>
  <c r="E72" i="1" s="1"/>
  <c r="K71" i="1"/>
  <c r="C71" i="1"/>
  <c r="K70" i="1"/>
  <c r="E70" i="1"/>
  <c r="C70" i="1"/>
  <c r="K69" i="1"/>
  <c r="E69" i="1"/>
  <c r="D69" i="1"/>
  <c r="D70" i="1" s="1"/>
  <c r="C69" i="1"/>
  <c r="K68" i="1"/>
  <c r="L82" i="1" s="1"/>
  <c r="C68" i="1"/>
  <c r="E68" i="1" s="1"/>
  <c r="K67" i="1"/>
  <c r="C67" i="1"/>
  <c r="L66" i="1"/>
  <c r="K66" i="1"/>
  <c r="E66" i="1"/>
  <c r="C66" i="1"/>
  <c r="K65" i="1"/>
  <c r="L79" i="1" s="1"/>
  <c r="E65" i="1"/>
  <c r="D65" i="1"/>
  <c r="D66" i="1" s="1"/>
  <c r="C65" i="1"/>
  <c r="K64" i="1"/>
  <c r="G64" i="1"/>
  <c r="D64" i="1"/>
  <c r="C64" i="1"/>
  <c r="E64" i="1" s="1"/>
  <c r="K63" i="1"/>
  <c r="C63" i="1"/>
  <c r="K62" i="1"/>
  <c r="E62" i="1"/>
  <c r="D62" i="1"/>
  <c r="C62" i="1"/>
  <c r="K61" i="1"/>
  <c r="E61" i="1"/>
  <c r="C61" i="1"/>
  <c r="K60" i="1"/>
  <c r="C60" i="1"/>
  <c r="E60" i="1" s="1"/>
  <c r="G60" i="1" s="1"/>
  <c r="K59" i="1"/>
  <c r="C59" i="1"/>
  <c r="K58" i="1"/>
  <c r="E58" i="1"/>
  <c r="C58" i="1"/>
  <c r="L57" i="1"/>
  <c r="K57" i="1"/>
  <c r="E57" i="1"/>
  <c r="C57" i="1"/>
  <c r="K56" i="1"/>
  <c r="L69" i="1" s="1"/>
  <c r="G56" i="1"/>
  <c r="C56" i="1"/>
  <c r="E56" i="1" s="1"/>
  <c r="K55" i="1"/>
  <c r="C55" i="1"/>
  <c r="K54" i="1"/>
  <c r="L68" i="1" s="1"/>
  <c r="E54" i="1"/>
  <c r="C54" i="1"/>
  <c r="K53" i="1"/>
  <c r="L65" i="1" s="1"/>
  <c r="E53" i="1"/>
  <c r="C53" i="1"/>
  <c r="K52" i="1"/>
  <c r="C52" i="1"/>
  <c r="E52" i="1" s="1"/>
  <c r="G52" i="1" s="1"/>
  <c r="K51" i="1"/>
  <c r="C51" i="1"/>
  <c r="K50" i="1"/>
  <c r="E50" i="1"/>
  <c r="C50" i="1"/>
  <c r="K49" i="1"/>
  <c r="E49" i="1"/>
  <c r="D49" i="1"/>
  <c r="D50" i="1" s="1"/>
  <c r="C49" i="1"/>
  <c r="K48" i="1"/>
  <c r="L62" i="1" s="1"/>
  <c r="G48" i="1"/>
  <c r="C48" i="1"/>
  <c r="E48" i="1" s="1"/>
  <c r="K47" i="1"/>
  <c r="C47" i="1"/>
  <c r="K46" i="1"/>
  <c r="L60" i="1" s="1"/>
  <c r="E46" i="1"/>
  <c r="C46" i="1"/>
  <c r="K45" i="1"/>
  <c r="L59" i="1" s="1"/>
  <c r="E45" i="1"/>
  <c r="C45" i="1"/>
  <c r="K44" i="1"/>
  <c r="L58" i="1" s="1"/>
  <c r="C44" i="1"/>
  <c r="E44" i="1" s="1"/>
  <c r="K43" i="1"/>
  <c r="C43" i="1"/>
  <c r="K42" i="1"/>
  <c r="E42" i="1"/>
  <c r="C42" i="1"/>
  <c r="K41" i="1"/>
  <c r="E41" i="1"/>
  <c r="D41" i="1"/>
  <c r="D42" i="1" s="1"/>
  <c r="C41" i="1"/>
  <c r="K40" i="1"/>
  <c r="L53" i="1" s="1"/>
  <c r="G40" i="1"/>
  <c r="D40" i="1"/>
  <c r="C40" i="1"/>
  <c r="E40" i="1" s="1"/>
  <c r="K39" i="1"/>
  <c r="C39" i="1"/>
  <c r="K38" i="1"/>
  <c r="L52" i="1" s="1"/>
  <c r="E38" i="1"/>
  <c r="D38" i="1"/>
  <c r="C38" i="1"/>
  <c r="K37" i="1"/>
  <c r="L51" i="1" s="1"/>
  <c r="E37" i="1"/>
  <c r="D37" i="1"/>
  <c r="C37" i="1"/>
  <c r="K36" i="1"/>
  <c r="G36" i="1"/>
  <c r="D36" i="1"/>
  <c r="C36" i="1"/>
  <c r="E36" i="1" s="1"/>
  <c r="K35" i="1"/>
  <c r="C35" i="1"/>
  <c r="K34" i="1"/>
  <c r="E34" i="1"/>
  <c r="C34" i="1"/>
  <c r="K33" i="1"/>
  <c r="E33" i="1"/>
  <c r="D33" i="1"/>
  <c r="D34" i="1" s="1"/>
  <c r="C33" i="1"/>
  <c r="K32" i="1"/>
  <c r="L46" i="1" s="1"/>
  <c r="C32" i="1"/>
  <c r="E32" i="1" s="1"/>
  <c r="G32" i="1" s="1"/>
  <c r="K31" i="1"/>
  <c r="C31" i="1"/>
  <c r="K30" i="1"/>
  <c r="E30" i="1"/>
  <c r="D30" i="1"/>
  <c r="C30" i="1"/>
  <c r="K29" i="1"/>
  <c r="E29" i="1"/>
  <c r="D29" i="1"/>
  <c r="C29" i="1"/>
  <c r="K28" i="1"/>
  <c r="L42" i="1" s="1"/>
  <c r="G28" i="1"/>
  <c r="C28" i="1"/>
  <c r="E28" i="1" s="1"/>
  <c r="K27" i="1"/>
  <c r="C27" i="1"/>
  <c r="K26" i="1"/>
  <c r="L40" i="1" s="1"/>
  <c r="E26" i="1"/>
  <c r="C26" i="1"/>
  <c r="K25" i="1"/>
  <c r="E25" i="1"/>
  <c r="C25" i="1"/>
  <c r="K24" i="1"/>
  <c r="C24" i="1"/>
  <c r="E24" i="1" s="1"/>
  <c r="G24" i="1" s="1"/>
  <c r="K23" i="1"/>
  <c r="C23" i="1"/>
  <c r="K22" i="1"/>
  <c r="E22" i="1"/>
  <c r="D22" i="1"/>
  <c r="C22" i="1"/>
  <c r="K21" i="1"/>
  <c r="E21" i="1"/>
  <c r="C21" i="1"/>
  <c r="K20" i="1"/>
  <c r="L33" i="1" s="1"/>
  <c r="C20" i="1"/>
  <c r="E20" i="1" s="1"/>
  <c r="G20" i="1" s="1"/>
  <c r="K19" i="1"/>
  <c r="C19" i="1"/>
  <c r="K18" i="1"/>
  <c r="E18" i="1"/>
  <c r="C18" i="1"/>
  <c r="K17" i="1"/>
  <c r="L31" i="1" s="1"/>
  <c r="E17" i="1"/>
  <c r="D17" i="1"/>
  <c r="D18" i="1" s="1"/>
  <c r="C17" i="1"/>
  <c r="L16" i="1"/>
  <c r="K16" i="1"/>
  <c r="G16" i="1"/>
  <c r="C16" i="1"/>
  <c r="E16" i="1" s="1"/>
  <c r="L15" i="1"/>
  <c r="K15" i="1"/>
  <c r="C15" i="1"/>
  <c r="L14" i="1"/>
  <c r="K14" i="1"/>
  <c r="E14" i="1"/>
  <c r="C14" i="1"/>
  <c r="L13" i="1"/>
  <c r="K13" i="1"/>
  <c r="L27" i="1" s="1"/>
  <c r="E13" i="1"/>
  <c r="C13" i="1"/>
  <c r="L12" i="1"/>
  <c r="K12" i="1"/>
  <c r="L25" i="1" s="1"/>
  <c r="G12" i="1"/>
  <c r="D12" i="1"/>
  <c r="D13" i="1" s="1"/>
  <c r="D14" i="1" s="1"/>
  <c r="C12" i="1"/>
  <c r="E12" i="1" s="1"/>
  <c r="L11" i="1"/>
  <c r="K11" i="1"/>
  <c r="C11" i="1"/>
  <c r="L10" i="1"/>
  <c r="K10" i="1"/>
  <c r="E10" i="1"/>
  <c r="C10" i="1"/>
  <c r="L9" i="1"/>
  <c r="K9" i="1"/>
  <c r="L23" i="1" s="1"/>
  <c r="E9" i="1"/>
  <c r="C9" i="1"/>
  <c r="L8" i="1"/>
  <c r="K8" i="1"/>
  <c r="L22" i="1" s="1"/>
  <c r="G8" i="1"/>
  <c r="C8" i="1"/>
  <c r="E8" i="1" s="1"/>
  <c r="L7" i="1"/>
  <c r="K7" i="1"/>
  <c r="C7" i="1"/>
  <c r="L6" i="1"/>
  <c r="K6" i="1"/>
  <c r="E6" i="1"/>
  <c r="C6" i="1"/>
  <c r="P5" i="1"/>
  <c r="L5" i="1"/>
  <c r="K5" i="1"/>
  <c r="E5" i="1"/>
  <c r="C5" i="1"/>
  <c r="BD4" i="1"/>
  <c r="P4" i="1"/>
  <c r="L4" i="1"/>
  <c r="K4" i="1"/>
  <c r="G4" i="1"/>
  <c r="D4" i="1"/>
  <c r="D5" i="1" s="1"/>
  <c r="D6" i="1" s="1"/>
  <c r="C4" i="1"/>
  <c r="E4" i="1" s="1"/>
  <c r="P3" i="1"/>
  <c r="L3" i="1"/>
  <c r="K3" i="1"/>
  <c r="E3" i="1"/>
  <c r="D3" i="1"/>
  <c r="C3" i="1"/>
  <c r="P2" i="1"/>
  <c r="M2" i="1"/>
  <c r="M3" i="1" s="1"/>
  <c r="L2" i="1"/>
  <c r="K2" i="1"/>
  <c r="N1" i="1"/>
  <c r="M4" i="1" l="1"/>
  <c r="BA3" i="1"/>
  <c r="AZ3" i="1" s="1"/>
  <c r="AY3" i="1" s="1"/>
  <c r="AX3" i="1" s="1"/>
  <c r="F699" i="1"/>
  <c r="F1659" i="1"/>
  <c r="F1663" i="1"/>
  <c r="F7" i="1"/>
  <c r="L18" i="1"/>
  <c r="E27" i="1"/>
  <c r="L29" i="1"/>
  <c r="L30" i="1"/>
  <c r="E39" i="1"/>
  <c r="D39" i="1"/>
  <c r="E47" i="1"/>
  <c r="L49" i="1"/>
  <c r="G50" i="1"/>
  <c r="G53" i="1"/>
  <c r="G61" i="1"/>
  <c r="L78" i="1"/>
  <c r="L90" i="1"/>
  <c r="L102" i="1"/>
  <c r="G109" i="1"/>
  <c r="L113" i="1"/>
  <c r="G114" i="1"/>
  <c r="G117" i="1"/>
  <c r="G122" i="1"/>
  <c r="E127" i="1"/>
  <c r="G130" i="1"/>
  <c r="E135" i="1"/>
  <c r="D135" i="1"/>
  <c r="G141" i="1"/>
  <c r="E171" i="1"/>
  <c r="D171" i="1"/>
  <c r="L182" i="1"/>
  <c r="G189" i="1"/>
  <c r="G197" i="1"/>
  <c r="G205" i="1"/>
  <c r="L221" i="1"/>
  <c r="G222" i="1"/>
  <c r="G225" i="1"/>
  <c r="L233" i="1"/>
  <c r="G234" i="1"/>
  <c r="G237" i="1"/>
  <c r="G245" i="1"/>
  <c r="L258" i="1"/>
  <c r="L274" i="1"/>
  <c r="D282" i="1"/>
  <c r="L282" i="1"/>
  <c r="L306" i="1"/>
  <c r="L314" i="1"/>
  <c r="L330" i="1"/>
  <c r="D338" i="1"/>
  <c r="L346" i="1"/>
  <c r="L354" i="1"/>
  <c r="L362" i="1"/>
  <c r="L370" i="1"/>
  <c r="L386" i="1"/>
  <c r="L410" i="1"/>
  <c r="L418" i="1"/>
  <c r="L434" i="1"/>
  <c r="L442" i="1"/>
  <c r="L458" i="1"/>
  <c r="L466" i="1"/>
  <c r="L474" i="1"/>
  <c r="L482" i="1"/>
  <c r="L514" i="1"/>
  <c r="L522" i="1"/>
  <c r="G537" i="1"/>
  <c r="E547" i="1"/>
  <c r="D547" i="1"/>
  <c r="D548" i="1" s="1"/>
  <c r="D549" i="1" s="1"/>
  <c r="G553" i="1"/>
  <c r="G558" i="1"/>
  <c r="E563" i="1"/>
  <c r="D563" i="1"/>
  <c r="E571" i="1"/>
  <c r="D571" i="1"/>
  <c r="D572" i="1" s="1"/>
  <c r="D573" i="1" s="1"/>
  <c r="G574" i="1"/>
  <c r="E579" i="1"/>
  <c r="D579" i="1"/>
  <c r="D580" i="1" s="1"/>
  <c r="D581" i="1" s="1"/>
  <c r="G582" i="1"/>
  <c r="E587" i="1"/>
  <c r="D587" i="1"/>
  <c r="D588" i="1" s="1"/>
  <c r="D589" i="1" s="1"/>
  <c r="G590" i="1"/>
  <c r="E595" i="1"/>
  <c r="D595" i="1"/>
  <c r="G598" i="1"/>
  <c r="G601" i="1"/>
  <c r="G606" i="1"/>
  <c r="E611" i="1"/>
  <c r="G614" i="1"/>
  <c r="G617" i="1"/>
  <c r="G622" i="1"/>
  <c r="E639" i="1"/>
  <c r="L641" i="1"/>
  <c r="G642" i="1"/>
  <c r="G645" i="1"/>
  <c r="G653" i="1"/>
  <c r="G658" i="1"/>
  <c r="E663" i="1"/>
  <c r="D663" i="1"/>
  <c r="D664" i="1" s="1"/>
  <c r="D665" i="1" s="1"/>
  <c r="G666" i="1"/>
  <c r="G669" i="1"/>
  <c r="G677" i="1"/>
  <c r="E679" i="1"/>
  <c r="D679" i="1"/>
  <c r="D680" i="1" s="1"/>
  <c r="D681" i="1" s="1"/>
  <c r="E687" i="1"/>
  <c r="D687" i="1"/>
  <c r="D688" i="1" s="1"/>
  <c r="D689" i="1" s="1"/>
  <c r="E695" i="1"/>
  <c r="D695" i="1"/>
  <c r="E703" i="1"/>
  <c r="G706" i="1"/>
  <c r="E711" i="1"/>
  <c r="D711" i="1"/>
  <c r="D712" i="1" s="1"/>
  <c r="D713" i="1" s="1"/>
  <c r="G714" i="1"/>
  <c r="E719" i="1"/>
  <c r="G725" i="1"/>
  <c r="G733" i="1"/>
  <c r="F753" i="1"/>
  <c r="G738" i="1"/>
  <c r="G741" i="1"/>
  <c r="E751" i="1"/>
  <c r="D751" i="1"/>
  <c r="G754" i="1"/>
  <c r="E759" i="1"/>
  <c r="D759" i="1"/>
  <c r="G762" i="1"/>
  <c r="G765" i="1"/>
  <c r="G773" i="1"/>
  <c r="G778" i="1"/>
  <c r="E783" i="1"/>
  <c r="E791" i="1"/>
  <c r="D791" i="1"/>
  <c r="G794" i="1"/>
  <c r="E799" i="1"/>
  <c r="D799" i="1"/>
  <c r="E807" i="1"/>
  <c r="D807" i="1"/>
  <c r="G813" i="1"/>
  <c r="G821" i="1"/>
  <c r="G826" i="1"/>
  <c r="E831" i="1"/>
  <c r="D831" i="1"/>
  <c r="G837" i="1"/>
  <c r="E847" i="1"/>
  <c r="D847" i="1"/>
  <c r="G850" i="1"/>
  <c r="E855" i="1"/>
  <c r="D855" i="1"/>
  <c r="G858" i="1"/>
  <c r="G861" i="1"/>
  <c r="G869" i="1"/>
  <c r="G877" i="1"/>
  <c r="G882" i="1"/>
  <c r="G885" i="1"/>
  <c r="E887" i="1"/>
  <c r="D887" i="1"/>
  <c r="G890" i="1"/>
  <c r="G893" i="1"/>
  <c r="G898" i="1"/>
  <c r="E903" i="1"/>
  <c r="G906" i="1"/>
  <c r="E911" i="1"/>
  <c r="D911" i="1"/>
  <c r="G914" i="1"/>
  <c r="E919" i="1"/>
  <c r="D919" i="1"/>
  <c r="G925" i="1"/>
  <c r="F948" i="1"/>
  <c r="G933" i="1"/>
  <c r="G941" i="1"/>
  <c r="E943" i="1"/>
  <c r="D943" i="1"/>
  <c r="E951" i="1"/>
  <c r="D951" i="1"/>
  <c r="G958" i="1"/>
  <c r="G961" i="1"/>
  <c r="G969" i="1"/>
  <c r="E979" i="1"/>
  <c r="D979" i="1"/>
  <c r="G982" i="1"/>
  <c r="E987" i="1"/>
  <c r="D987" i="1"/>
  <c r="G990" i="1"/>
  <c r="G993" i="1"/>
  <c r="E1003" i="1"/>
  <c r="D1003" i="1"/>
  <c r="E1011" i="1"/>
  <c r="D1011" i="1"/>
  <c r="G1017" i="1"/>
  <c r="G1022" i="1"/>
  <c r="E1027" i="1"/>
  <c r="D1027" i="1"/>
  <c r="G1033" i="1"/>
  <c r="G1041" i="1"/>
  <c r="G1049" i="1"/>
  <c r="G1054" i="1"/>
  <c r="G1057" i="1"/>
  <c r="E1067" i="1"/>
  <c r="G1073" i="1"/>
  <c r="G1081" i="1"/>
  <c r="E1091" i="1"/>
  <c r="D1091" i="1"/>
  <c r="G1094" i="1"/>
  <c r="G1102" i="1"/>
  <c r="G1105" i="1"/>
  <c r="E1115" i="1"/>
  <c r="D1115" i="1"/>
  <c r="G1141" i="1"/>
  <c r="G1146" i="1"/>
  <c r="G1149" i="1"/>
  <c r="E1159" i="1"/>
  <c r="D1159" i="1"/>
  <c r="G1162" i="1"/>
  <c r="E1167" i="1"/>
  <c r="G1173" i="1"/>
  <c r="G1178" i="1"/>
  <c r="E1183" i="1"/>
  <c r="E1191" i="1"/>
  <c r="D1191" i="1"/>
  <c r="G1194" i="1"/>
  <c r="G1197" i="1"/>
  <c r="G1202" i="1"/>
  <c r="E1207" i="1"/>
  <c r="G1210" i="1"/>
  <c r="G1213" i="1"/>
  <c r="G1218" i="1"/>
  <c r="G1221" i="1"/>
  <c r="G1229" i="1"/>
  <c r="G1234" i="1"/>
  <c r="G1237" i="1"/>
  <c r="G1245" i="1"/>
  <c r="G1253" i="1"/>
  <c r="E1263" i="1"/>
  <c r="D1263" i="1"/>
  <c r="G1266" i="1"/>
  <c r="E1271" i="1"/>
  <c r="D1271" i="1"/>
  <c r="G1277" i="1"/>
  <c r="G1282" i="1"/>
  <c r="G1285" i="1"/>
  <c r="G1290" i="1"/>
  <c r="G1293" i="1"/>
  <c r="G1298" i="1"/>
  <c r="E1303" i="1"/>
  <c r="D1303" i="1"/>
  <c r="G1306" i="1"/>
  <c r="E1311" i="1"/>
  <c r="D1311" i="1"/>
  <c r="G1314" i="1"/>
  <c r="G1317" i="1"/>
  <c r="G1322" i="1"/>
  <c r="E1335" i="1"/>
  <c r="D1335" i="1"/>
  <c r="E1343" i="1"/>
  <c r="D1343" i="1"/>
  <c r="E1351" i="1"/>
  <c r="E1359" i="1"/>
  <c r="D1359" i="1"/>
  <c r="G1365" i="1"/>
  <c r="E1375" i="1"/>
  <c r="D1375" i="1"/>
  <c r="G1378" i="1"/>
  <c r="E1383" i="1"/>
  <c r="D1383" i="1"/>
  <c r="G1386" i="1"/>
  <c r="E1391" i="1"/>
  <c r="D1391" i="1"/>
  <c r="G1397" i="1"/>
  <c r="E1407" i="1"/>
  <c r="D1407" i="1"/>
  <c r="G1410" i="1"/>
  <c r="E1415" i="1"/>
  <c r="G1418" i="1"/>
  <c r="G1421" i="1"/>
  <c r="G1429" i="1"/>
  <c r="G1434" i="1"/>
  <c r="E1439" i="1"/>
  <c r="D1439" i="1"/>
  <c r="G1442" i="1"/>
  <c r="E1447" i="1"/>
  <c r="G1450" i="1"/>
  <c r="G1461" i="1"/>
  <c r="G1466" i="1"/>
  <c r="E1471" i="1"/>
  <c r="D1471" i="1"/>
  <c r="G1474" i="1"/>
  <c r="E1479" i="1"/>
  <c r="D1479" i="1"/>
  <c r="G1482" i="1"/>
  <c r="F1500" i="1"/>
  <c r="G1485" i="1"/>
  <c r="G1490" i="1"/>
  <c r="E1495" i="1"/>
  <c r="D1495" i="1"/>
  <c r="G1501" i="1"/>
  <c r="G1509" i="1"/>
  <c r="E1519" i="1"/>
  <c r="G1522" i="1"/>
  <c r="E1527" i="1"/>
  <c r="D1527" i="1"/>
  <c r="G1530" i="1"/>
  <c r="G1533" i="1"/>
  <c r="G1541" i="1"/>
  <c r="G1549" i="1"/>
  <c r="G1554" i="1"/>
  <c r="E1567" i="1"/>
  <c r="D1567" i="1"/>
  <c r="G1573" i="1"/>
  <c r="G1581" i="1"/>
  <c r="G1589" i="1"/>
  <c r="E1599" i="1"/>
  <c r="D1599" i="1"/>
  <c r="G1602" i="1"/>
  <c r="G1605" i="1"/>
  <c r="G1613" i="1"/>
  <c r="G1621" i="1"/>
  <c r="F1644" i="1"/>
  <c r="G1629" i="1"/>
  <c r="G1634" i="1"/>
  <c r="G1637" i="1"/>
  <c r="G1642" i="1"/>
  <c r="E1647" i="1"/>
  <c r="D1647" i="1"/>
  <c r="E1655" i="1"/>
  <c r="D1655" i="1"/>
  <c r="G1658" i="1"/>
  <c r="E1663" i="1"/>
  <c r="D1663" i="1"/>
  <c r="G1666" i="1"/>
  <c r="E1671" i="1"/>
  <c r="D1671" i="1"/>
  <c r="G1674" i="1"/>
  <c r="E1679" i="1"/>
  <c r="G1682" i="1"/>
  <c r="E1687" i="1"/>
  <c r="G1690" i="1"/>
  <c r="E1695" i="1"/>
  <c r="D1695" i="1"/>
  <c r="G1701" i="1"/>
  <c r="E1703" i="1"/>
  <c r="D1703" i="1"/>
  <c r="G1706" i="1"/>
  <c r="G1709" i="1"/>
  <c r="E1711" i="1"/>
  <c r="D1711" i="1"/>
  <c r="G1714" i="1"/>
  <c r="G1717" i="1"/>
  <c r="E1719" i="1"/>
  <c r="D1719" i="1"/>
  <c r="G1722" i="1"/>
  <c r="G1725" i="1"/>
  <c r="E1727" i="1"/>
  <c r="D1727" i="1"/>
  <c r="G1730" i="1"/>
  <c r="G1733" i="1"/>
  <c r="E1735" i="1"/>
  <c r="G1738" i="1"/>
  <c r="G1741" i="1"/>
  <c r="E1743" i="1"/>
  <c r="G1746" i="1"/>
  <c r="F1764" i="1"/>
  <c r="G1749" i="1"/>
  <c r="E1751" i="1"/>
  <c r="D1751" i="1"/>
  <c r="F1769" i="1"/>
  <c r="G1754" i="1"/>
  <c r="G1757" i="1"/>
  <c r="E1759" i="1"/>
  <c r="D1759" i="1"/>
  <c r="G1762" i="1"/>
  <c r="G1765" i="1"/>
  <c r="E1767" i="1"/>
  <c r="D1767" i="1"/>
  <c r="G1770" i="1"/>
  <c r="G1773" i="1"/>
  <c r="E1775" i="1"/>
  <c r="G1778" i="1"/>
  <c r="G1781" i="1"/>
  <c r="G1786" i="1"/>
  <c r="E1791" i="1"/>
  <c r="D1791" i="1"/>
  <c r="G1794" i="1"/>
  <c r="E1799" i="1"/>
  <c r="G1805" i="1"/>
  <c r="G1810" i="1"/>
  <c r="G1813" i="1"/>
  <c r="G1837" i="1"/>
  <c r="G1842" i="1"/>
  <c r="L1846" i="1"/>
  <c r="G1852" i="1"/>
  <c r="G1853" i="1"/>
  <c r="L1854" i="1"/>
  <c r="G1858" i="1"/>
  <c r="E1863" i="1"/>
  <c r="D1863" i="1"/>
  <c r="E1884" i="1"/>
  <c r="G1896" i="1"/>
  <c r="G1897" i="1"/>
  <c r="G1902" i="1"/>
  <c r="L1906" i="1"/>
  <c r="G1912" i="1"/>
  <c r="G1913" i="1"/>
  <c r="L1914" i="1"/>
  <c r="G1920" i="1"/>
  <c r="L1925" i="1"/>
  <c r="E1959" i="1"/>
  <c r="D1959" i="1"/>
  <c r="E1967" i="1"/>
  <c r="D1967" i="1"/>
  <c r="E1975" i="1"/>
  <c r="G2018" i="1"/>
  <c r="E2023" i="1"/>
  <c r="D2023" i="1"/>
  <c r="L2025" i="1"/>
  <c r="E2047" i="1"/>
  <c r="D2047" i="1"/>
  <c r="L2126" i="1"/>
  <c r="G2130" i="1"/>
  <c r="E2135" i="1"/>
  <c r="D2135" i="1"/>
  <c r="E2143" i="1"/>
  <c r="D2143" i="1"/>
  <c r="G2194" i="1"/>
  <c r="L2198" i="1"/>
  <c r="G2202" i="1"/>
  <c r="G2205" i="1"/>
  <c r="L2206" i="1"/>
  <c r="G2210" i="1"/>
  <c r="L2214" i="1"/>
  <c r="G2220" i="1"/>
  <c r="L2225" i="1"/>
  <c r="L2270" i="1"/>
  <c r="G2276" i="1"/>
  <c r="E2287" i="1"/>
  <c r="D2287" i="1"/>
  <c r="L2342" i="1"/>
  <c r="G2346" i="1"/>
  <c r="E2359" i="1"/>
  <c r="D2359" i="1"/>
  <c r="L2361" i="1"/>
  <c r="E2383" i="1"/>
  <c r="E2391" i="1"/>
  <c r="D2391" i="1"/>
  <c r="E2399" i="1"/>
  <c r="D2399" i="1"/>
  <c r="G2450" i="1"/>
  <c r="L2472" i="1"/>
  <c r="L2471" i="1"/>
  <c r="G2466" i="1"/>
  <c r="G2471" i="1"/>
  <c r="G2474" i="1"/>
  <c r="E2537" i="1"/>
  <c r="L2616" i="1"/>
  <c r="L2614" i="1"/>
  <c r="G2626" i="1"/>
  <c r="G2631" i="1"/>
  <c r="E2652" i="1"/>
  <c r="D2652" i="1"/>
  <c r="L2760" i="1"/>
  <c r="L2758" i="1"/>
  <c r="D2755" i="1"/>
  <c r="E2764" i="1"/>
  <c r="D2764" i="1"/>
  <c r="L2766" i="1"/>
  <c r="G2770" i="1"/>
  <c r="G2778" i="1"/>
  <c r="G2786" i="1"/>
  <c r="E2796" i="1"/>
  <c r="D2796" i="1"/>
  <c r="E2804" i="1"/>
  <c r="L2856" i="1"/>
  <c r="L2854" i="1"/>
  <c r="E2897" i="1"/>
  <c r="D2897" i="1"/>
  <c r="D2898" i="1" s="1"/>
  <c r="L2899" i="1"/>
  <c r="L2914" i="1"/>
  <c r="L2915" i="1"/>
  <c r="G2903" i="1"/>
  <c r="G2945" i="1"/>
  <c r="G2954" i="1"/>
  <c r="G2959" i="1"/>
  <c r="E2980" i="1"/>
  <c r="D2980" i="1"/>
  <c r="L3072" i="1"/>
  <c r="L3070" i="1"/>
  <c r="G3097" i="1"/>
  <c r="G3111" i="1"/>
  <c r="L3115" i="1"/>
  <c r="L3130" i="1"/>
  <c r="L3131" i="1"/>
  <c r="E3121" i="1"/>
  <c r="L3123" i="1"/>
  <c r="L3138" i="1"/>
  <c r="L3139" i="1"/>
  <c r="G3127" i="1"/>
  <c r="L3172" i="1"/>
  <c r="L3170" i="1"/>
  <c r="E3176" i="1"/>
  <c r="D3176" i="1"/>
  <c r="L3178" i="1"/>
  <c r="G3182" i="1"/>
  <c r="G3265" i="1"/>
  <c r="E3289" i="1"/>
  <c r="G3307" i="1"/>
  <c r="G3310" i="1"/>
  <c r="G3342" i="1"/>
  <c r="E3396" i="1"/>
  <c r="D3396" i="1"/>
  <c r="L3558" i="1"/>
  <c r="G3577" i="1"/>
  <c r="E3647" i="1"/>
  <c r="G3669" i="1"/>
  <c r="G3725" i="1"/>
  <c r="G3794" i="1"/>
  <c r="G3890" i="1"/>
  <c r="L3927" i="1"/>
  <c r="L3925" i="1"/>
  <c r="L3921" i="1"/>
  <c r="L3913" i="1"/>
  <c r="E4084" i="1"/>
  <c r="L4185" i="1"/>
  <c r="L4186" i="1"/>
  <c r="E4466" i="1"/>
  <c r="D4466" i="1"/>
  <c r="G4686" i="1"/>
  <c r="E4693" i="1"/>
  <c r="F5" i="1"/>
  <c r="G10" i="1"/>
  <c r="L17" i="1"/>
  <c r="G18" i="1"/>
  <c r="L26" i="1"/>
  <c r="E35" i="1"/>
  <c r="D35" i="1"/>
  <c r="L54" i="1"/>
  <c r="L75" i="1"/>
  <c r="L76" i="1"/>
  <c r="G69" i="1"/>
  <c r="L84" i="1"/>
  <c r="G78" i="1"/>
  <c r="G81" i="1"/>
  <c r="E87" i="1"/>
  <c r="D87" i="1"/>
  <c r="D88" i="1" s="1"/>
  <c r="D89" i="1" s="1"/>
  <c r="D90" i="1" s="1"/>
  <c r="G90" i="1"/>
  <c r="E95" i="1"/>
  <c r="D95" i="1"/>
  <c r="D96" i="1" s="1"/>
  <c r="D97" i="1" s="1"/>
  <c r="D108" i="1"/>
  <c r="D109" i="1" s="1"/>
  <c r="D110" i="1" s="1"/>
  <c r="L110" i="1"/>
  <c r="L118" i="1"/>
  <c r="L126" i="1"/>
  <c r="L134" i="1"/>
  <c r="L142" i="1"/>
  <c r="E151" i="1"/>
  <c r="D151" i="1"/>
  <c r="D152" i="1" s="1"/>
  <c r="D153" i="1" s="1"/>
  <c r="D154" i="1" s="1"/>
  <c r="G157" i="1"/>
  <c r="L172" i="1"/>
  <c r="G162" i="1"/>
  <c r="E167" i="1"/>
  <c r="D167" i="1"/>
  <c r="D168" i="1" s="1"/>
  <c r="L170" i="1"/>
  <c r="L191" i="1"/>
  <c r="L192" i="1"/>
  <c r="L181" i="1"/>
  <c r="G182" i="1"/>
  <c r="L190" i="1"/>
  <c r="L219" i="1"/>
  <c r="G210" i="1"/>
  <c r="E215" i="1"/>
  <c r="L217" i="1"/>
  <c r="L218" i="1"/>
  <c r="L239" i="1"/>
  <c r="L240" i="1"/>
  <c r="L230" i="1"/>
  <c r="L251" i="1"/>
  <c r="L238" i="1"/>
  <c r="L259" i="1"/>
  <c r="L260" i="1"/>
  <c r="G250" i="1"/>
  <c r="G253" i="1"/>
  <c r="L268" i="1"/>
  <c r="L257" i="1"/>
  <c r="G258" i="1"/>
  <c r="E263" i="1"/>
  <c r="L265" i="1"/>
  <c r="G266" i="1"/>
  <c r="E271" i="1"/>
  <c r="D271" i="1"/>
  <c r="E279" i="1"/>
  <c r="G282" i="1"/>
  <c r="E287" i="1"/>
  <c r="L308" i="1"/>
  <c r="L297" i="1"/>
  <c r="G298" i="1"/>
  <c r="G301" i="1"/>
  <c r="L316" i="1"/>
  <c r="E311" i="1"/>
  <c r="G314" i="1"/>
  <c r="E319" i="1"/>
  <c r="G322" i="1"/>
  <c r="G325" i="1"/>
  <c r="L340" i="1"/>
  <c r="E335" i="1"/>
  <c r="D335" i="1"/>
  <c r="G338" i="1"/>
  <c r="E343" i="1"/>
  <c r="G346" i="1"/>
  <c r="G349" i="1"/>
  <c r="L364" i="1"/>
  <c r="G357" i="1"/>
  <c r="L372" i="1"/>
  <c r="G362" i="1"/>
  <c r="E367" i="1"/>
  <c r="G373" i="1"/>
  <c r="L388" i="1"/>
  <c r="G381" i="1"/>
  <c r="L396" i="1"/>
  <c r="G386" i="1"/>
  <c r="G389" i="1"/>
  <c r="L404" i="1"/>
  <c r="L393" i="1"/>
  <c r="G394" i="1"/>
  <c r="E399" i="1"/>
  <c r="L401" i="1"/>
  <c r="G402" i="1"/>
  <c r="G405" i="1"/>
  <c r="L420" i="1"/>
  <c r="G410" i="1"/>
  <c r="G413" i="1"/>
  <c r="L428" i="1"/>
  <c r="E423" i="1"/>
  <c r="D423" i="1"/>
  <c r="L425" i="1"/>
  <c r="G426" i="1"/>
  <c r="G429" i="1"/>
  <c r="L444" i="1"/>
  <c r="G437" i="1"/>
  <c r="L452" i="1"/>
  <c r="E447" i="1"/>
  <c r="G453" i="1"/>
  <c r="L468" i="1"/>
  <c r="G458" i="1"/>
  <c r="E463" i="1"/>
  <c r="G466" i="1"/>
  <c r="G469" i="1"/>
  <c r="L484" i="1"/>
  <c r="G474" i="1"/>
  <c r="E479" i="1"/>
  <c r="G485" i="1"/>
  <c r="L500" i="1"/>
  <c r="L489" i="1"/>
  <c r="G490" i="1"/>
  <c r="G493" i="1"/>
  <c r="L508" i="1"/>
  <c r="E495" i="1"/>
  <c r="L497" i="1"/>
  <c r="G498" i="1"/>
  <c r="E503" i="1"/>
  <c r="L505" i="1"/>
  <c r="G506" i="1"/>
  <c r="E511" i="1"/>
  <c r="D511" i="1"/>
  <c r="D512" i="1" s="1"/>
  <c r="D513" i="1" s="1"/>
  <c r="G517" i="1"/>
  <c r="L532" i="1"/>
  <c r="G522" i="1"/>
  <c r="G525" i="1"/>
  <c r="L540" i="1"/>
  <c r="D536" i="1"/>
  <c r="D537" i="1" s="1"/>
  <c r="D538" i="1" s="1"/>
  <c r="L538" i="1"/>
  <c r="L546" i="1"/>
  <c r="D552" i="1"/>
  <c r="D553" i="1" s="1"/>
  <c r="L554" i="1"/>
  <c r="L562" i="1"/>
  <c r="D584" i="1"/>
  <c r="L618" i="1"/>
  <c r="E627" i="1"/>
  <c r="D627" i="1"/>
  <c r="D628" i="1" s="1"/>
  <c r="D629" i="1" s="1"/>
  <c r="D636" i="1"/>
  <c r="D637" i="1" s="1"/>
  <c r="D638" i="1" s="1"/>
  <c r="D639" i="1" s="1"/>
  <c r="D640" i="1" s="1"/>
  <c r="D641" i="1" s="1"/>
  <c r="D644" i="1"/>
  <c r="D645" i="1" s="1"/>
  <c r="L646" i="1"/>
  <c r="D652" i="1"/>
  <c r="D653" i="1" s="1"/>
  <c r="D654" i="1" s="1"/>
  <c r="D668" i="1"/>
  <c r="D669" i="1" s="1"/>
  <c r="L670" i="1"/>
  <c r="L678" i="1"/>
  <c r="L686" i="1"/>
  <c r="L694" i="1"/>
  <c r="D700" i="1"/>
  <c r="D701" i="1" s="1"/>
  <c r="D702" i="1"/>
  <c r="D703" i="1" s="1"/>
  <c r="D704" i="1" s="1"/>
  <c r="D708" i="1"/>
  <c r="L710" i="1"/>
  <c r="L718" i="1"/>
  <c r="L734" i="1"/>
  <c r="L742" i="1"/>
  <c r="L750" i="1"/>
  <c r="L758" i="1"/>
  <c r="L790" i="1"/>
  <c r="L798" i="1"/>
  <c r="L806" i="1"/>
  <c r="L814" i="1"/>
  <c r="L846" i="1"/>
  <c r="L862" i="1"/>
  <c r="D868" i="1"/>
  <c r="D869" i="1" s="1"/>
  <c r="L870" i="1"/>
  <c r="L894" i="1"/>
  <c r="L910" i="1"/>
  <c r="D916" i="1"/>
  <c r="L926" i="1"/>
  <c r="L942" i="1"/>
  <c r="L962" i="1"/>
  <c r="L970" i="1"/>
  <c r="L986" i="1"/>
  <c r="L994" i="1"/>
  <c r="L1002" i="1"/>
  <c r="L1010" i="1"/>
  <c r="L1018" i="1"/>
  <c r="D1032" i="1"/>
  <c r="D1033" i="1" s="1"/>
  <c r="L1034" i="1"/>
  <c r="L1058" i="1"/>
  <c r="D1072" i="1"/>
  <c r="D1073" i="1" s="1"/>
  <c r="L1074" i="1"/>
  <c r="L1082" i="1"/>
  <c r="L1090" i="1"/>
  <c r="L1098" i="1"/>
  <c r="G1121" i="1"/>
  <c r="L1136" i="1"/>
  <c r="L1142" i="1"/>
  <c r="L1150" i="1"/>
  <c r="L1166" i="1"/>
  <c r="D1172" i="1"/>
  <c r="L1174" i="1"/>
  <c r="L1190" i="1"/>
  <c r="D1212" i="1"/>
  <c r="D1213" i="1" s="1"/>
  <c r="L1214" i="1"/>
  <c r="L1238" i="1"/>
  <c r="D1244" i="1"/>
  <c r="D1245" i="1" s="1"/>
  <c r="L1246" i="1"/>
  <c r="D1252" i="1"/>
  <c r="L1270" i="1"/>
  <c r="L1294" i="1"/>
  <c r="D1308" i="1"/>
  <c r="D1309" i="1" s="1"/>
  <c r="L1310" i="1"/>
  <c r="L1318" i="1"/>
  <c r="L1326" i="1"/>
  <c r="L1334" i="1"/>
  <c r="L1342" i="1"/>
  <c r="L1350" i="1"/>
  <c r="L1358" i="1"/>
  <c r="D1364" i="1"/>
  <c r="D1372" i="1"/>
  <c r="D1373" i="1" s="1"/>
  <c r="D1374" i="1"/>
  <c r="D1380" i="1"/>
  <c r="D1388" i="1"/>
  <c r="L1406" i="1"/>
  <c r="D1412" i="1"/>
  <c r="D1413" i="1" s="1"/>
  <c r="D1414" i="1"/>
  <c r="D1415" i="1" s="1"/>
  <c r="L1414" i="1"/>
  <c r="L1438" i="1"/>
  <c r="L1446" i="1"/>
  <c r="L1462" i="1"/>
  <c r="D1500" i="1"/>
  <c r="D1508" i="1"/>
  <c r="D1509" i="1" s="1"/>
  <c r="L1510" i="1"/>
  <c r="L1518" i="1"/>
  <c r="L1534" i="1"/>
  <c r="L1550" i="1"/>
  <c r="L1566" i="1"/>
  <c r="D1588" i="1"/>
  <c r="D1589" i="1" s="1"/>
  <c r="D1590" i="1" s="1"/>
  <c r="D1604" i="1"/>
  <c r="L1606" i="1"/>
  <c r="L1614" i="1"/>
  <c r="D1628" i="1"/>
  <c r="D1629" i="1" s="1"/>
  <c r="D1652" i="1"/>
  <c r="L1670" i="1"/>
  <c r="L1678" i="1"/>
  <c r="F1695" i="1"/>
  <c r="L1702" i="1"/>
  <c r="D1708" i="1"/>
  <c r="D1709" i="1" s="1"/>
  <c r="L1742" i="1"/>
  <c r="D1748" i="1"/>
  <c r="D1749" i="1" s="1"/>
  <c r="D1756" i="1"/>
  <c r="L1766" i="1"/>
  <c r="L1774" i="1"/>
  <c r="L1782" i="1"/>
  <c r="L1790" i="1"/>
  <c r="L1798" i="1"/>
  <c r="D1804" i="1"/>
  <c r="E1815" i="1"/>
  <c r="D1815" i="1"/>
  <c r="L1817" i="1"/>
  <c r="L1836" i="1"/>
  <c r="L1859" i="1"/>
  <c r="D1860" i="1"/>
  <c r="G1861" i="1"/>
  <c r="L1862" i="1"/>
  <c r="G1866" i="1"/>
  <c r="L1870" i="1"/>
  <c r="L1885" i="1"/>
  <c r="L1886" i="1"/>
  <c r="L1882" i="1"/>
  <c r="E1892" i="1"/>
  <c r="D1896" i="1"/>
  <c r="D1897" i="1" s="1"/>
  <c r="D1898" i="1" s="1"/>
  <c r="D1904" i="1"/>
  <c r="D1905" i="1" s="1"/>
  <c r="D1906" i="1" s="1"/>
  <c r="G1921" i="1"/>
  <c r="L1922" i="1"/>
  <c r="G1928" i="1"/>
  <c r="E1931" i="1"/>
  <c r="D1931" i="1"/>
  <c r="L1933" i="1"/>
  <c r="E1939" i="1"/>
  <c r="D1939" i="1"/>
  <c r="L1950" i="1"/>
  <c r="G1954" i="1"/>
  <c r="G1956" i="1"/>
  <c r="G1957" i="1"/>
  <c r="G1962" i="1"/>
  <c r="G1964" i="1"/>
  <c r="G1965" i="1"/>
  <c r="L1966" i="1"/>
  <c r="G1970" i="1"/>
  <c r="G1972" i="1"/>
  <c r="G1973" i="1"/>
  <c r="L1974" i="1"/>
  <c r="L1989" i="1"/>
  <c r="G1978" i="1"/>
  <c r="G1980" i="1"/>
  <c r="L1996" i="1"/>
  <c r="E1983" i="1"/>
  <c r="D1983" i="1"/>
  <c r="L1985" i="1"/>
  <c r="L2010" i="1"/>
  <c r="L2018" i="1"/>
  <c r="L2026" i="1"/>
  <c r="L2027" i="1"/>
  <c r="D2020" i="1"/>
  <c r="G2021" i="1"/>
  <c r="L2022" i="1"/>
  <c r="G2026" i="1"/>
  <c r="G2028" i="1"/>
  <c r="G2029" i="1"/>
  <c r="L2030" i="1"/>
  <c r="G2034" i="1"/>
  <c r="G2036" i="1"/>
  <c r="G2037" i="1"/>
  <c r="L2038" i="1"/>
  <c r="G2042" i="1"/>
  <c r="G2044" i="1"/>
  <c r="G2045" i="1"/>
  <c r="L2046" i="1"/>
  <c r="G2050" i="1"/>
  <c r="G2052" i="1"/>
  <c r="E2055" i="1"/>
  <c r="D2055" i="1"/>
  <c r="L2057" i="1"/>
  <c r="E2063" i="1"/>
  <c r="D2063" i="1"/>
  <c r="E2071" i="1"/>
  <c r="E2079" i="1"/>
  <c r="D2079" i="1"/>
  <c r="E2087" i="1"/>
  <c r="E2095" i="1"/>
  <c r="L2116" i="1"/>
  <c r="E2103" i="1"/>
  <c r="D2103" i="1"/>
  <c r="L2130" i="1"/>
  <c r="L2138" i="1"/>
  <c r="L2139" i="1"/>
  <c r="D2132" i="1"/>
  <c r="G2133" i="1"/>
  <c r="L2134" i="1"/>
  <c r="G2138" i="1"/>
  <c r="G2140" i="1"/>
  <c r="G2141" i="1"/>
  <c r="L2142" i="1"/>
  <c r="G2146" i="1"/>
  <c r="G2148" i="1"/>
  <c r="E2151" i="1"/>
  <c r="D2151" i="1"/>
  <c r="L2153" i="1"/>
  <c r="L2172" i="1"/>
  <c r="E2159" i="1"/>
  <c r="D2159" i="1"/>
  <c r="L2186" i="1"/>
  <c r="L2194" i="1"/>
  <c r="L2202" i="1"/>
  <c r="L2203" i="1"/>
  <c r="L2211" i="1"/>
  <c r="L2219" i="1"/>
  <c r="L2224" i="1"/>
  <c r="D2212" i="1"/>
  <c r="D2213" i="1" s="1"/>
  <c r="L2227" i="1"/>
  <c r="G2221" i="1"/>
  <c r="L2222" i="1"/>
  <c r="L2237" i="1"/>
  <c r="G2226" i="1"/>
  <c r="G2228" i="1"/>
  <c r="E2231" i="1"/>
  <c r="D2231" i="1"/>
  <c r="L2233" i="1"/>
  <c r="L2258" i="1"/>
  <c r="L2266" i="1"/>
  <c r="L2274" i="1"/>
  <c r="L2282" i="1"/>
  <c r="L2283" i="1"/>
  <c r="D2276" i="1"/>
  <c r="G2277" i="1"/>
  <c r="L2278" i="1"/>
  <c r="G2282" i="1"/>
  <c r="G2284" i="1"/>
  <c r="G2285" i="1"/>
  <c r="L2286" i="1"/>
  <c r="G2290" i="1"/>
  <c r="G2292" i="1"/>
  <c r="E2295" i="1"/>
  <c r="D2295" i="1"/>
  <c r="L2297" i="1"/>
  <c r="E2303" i="1"/>
  <c r="E2311" i="1"/>
  <c r="D2311" i="1"/>
  <c r="L2338" i="1"/>
  <c r="L2346" i="1"/>
  <c r="L2354" i="1"/>
  <c r="L2355" i="1"/>
  <c r="L2360" i="1"/>
  <c r="L2363" i="1"/>
  <c r="G2357" i="1"/>
  <c r="L2358" i="1"/>
  <c r="G2362" i="1"/>
  <c r="G2364" i="1"/>
  <c r="G2365" i="1"/>
  <c r="L2366" i="1"/>
  <c r="G2370" i="1"/>
  <c r="G2372" i="1"/>
  <c r="G2373" i="1"/>
  <c r="L2374" i="1"/>
  <c r="G2378" i="1"/>
  <c r="G2380" i="1"/>
  <c r="G2381" i="1"/>
  <c r="L2382" i="1"/>
  <c r="G2386" i="1"/>
  <c r="G2388" i="1"/>
  <c r="G2389" i="1"/>
  <c r="L2390" i="1"/>
  <c r="G2394" i="1"/>
  <c r="G2396" i="1"/>
  <c r="G2397" i="1"/>
  <c r="L2398" i="1"/>
  <c r="G2402" i="1"/>
  <c r="G2404" i="1"/>
  <c r="E2407" i="1"/>
  <c r="D2407" i="1"/>
  <c r="L2409" i="1"/>
  <c r="E2415" i="1"/>
  <c r="D2415" i="1"/>
  <c r="E2423" i="1"/>
  <c r="D2423" i="1"/>
  <c r="E2431" i="1"/>
  <c r="D2431" i="1"/>
  <c r="L2459" i="1"/>
  <c r="D2452" i="1"/>
  <c r="D2453" i="1" s="1"/>
  <c r="L2467" i="1"/>
  <c r="D2456" i="1"/>
  <c r="E2456" i="1"/>
  <c r="E2468" i="1"/>
  <c r="D2468" i="1"/>
  <c r="E2488" i="1"/>
  <c r="D2488" i="1"/>
  <c r="D2489" i="1" s="1"/>
  <c r="D2490" i="1" s="1"/>
  <c r="D2491" i="1" s="1"/>
  <c r="E2493" i="1"/>
  <c r="D2493" i="1"/>
  <c r="L2528" i="1"/>
  <c r="L2526" i="1"/>
  <c r="L2535" i="1"/>
  <c r="L2538" i="1"/>
  <c r="L2539" i="1"/>
  <c r="G2530" i="1"/>
  <c r="E2532" i="1"/>
  <c r="D2532" i="1"/>
  <c r="L2534" i="1"/>
  <c r="E2556" i="1"/>
  <c r="D2556" i="1"/>
  <c r="L2575" i="1"/>
  <c r="L2592" i="1"/>
  <c r="L2590" i="1"/>
  <c r="D2595" i="1"/>
  <c r="L2624" i="1"/>
  <c r="L2622" i="1"/>
  <c r="D2633" i="1"/>
  <c r="L2696" i="1"/>
  <c r="L2694" i="1"/>
  <c r="L2703" i="1"/>
  <c r="G2706" i="1"/>
  <c r="G2711" i="1"/>
  <c r="G2713" i="1"/>
  <c r="L2715" i="1"/>
  <c r="G2722" i="1"/>
  <c r="G2727" i="1"/>
  <c r="G2729" i="1"/>
  <c r="L2731" i="1"/>
  <c r="G2738" i="1"/>
  <c r="G2743" i="1"/>
  <c r="G2745" i="1"/>
  <c r="L2747" i="1"/>
  <c r="G2754" i="1"/>
  <c r="G2759" i="1"/>
  <c r="G2761" i="1"/>
  <c r="E2812" i="1"/>
  <c r="D2812" i="1"/>
  <c r="D2835" i="1"/>
  <c r="L2864" i="1"/>
  <c r="L2862" i="1"/>
  <c r="L2895" i="1"/>
  <c r="L2898" i="1"/>
  <c r="G2890" i="1"/>
  <c r="E2892" i="1"/>
  <c r="D2892" i="1"/>
  <c r="L2894" i="1"/>
  <c r="G2898" i="1"/>
  <c r="E2900" i="1"/>
  <c r="L2910" i="1"/>
  <c r="L2936" i="1"/>
  <c r="L2934" i="1"/>
  <c r="L2952" i="1"/>
  <c r="L2950" i="1"/>
  <c r="E3012" i="1"/>
  <c r="D3012" i="1"/>
  <c r="L3056" i="1"/>
  <c r="L3054" i="1"/>
  <c r="L3063" i="1"/>
  <c r="L3080" i="1"/>
  <c r="L3078" i="1"/>
  <c r="L3104" i="1"/>
  <c r="L3102" i="1"/>
  <c r="D3097" i="1"/>
  <c r="D3098" i="1" s="1"/>
  <c r="D3099" i="1" s="1"/>
  <c r="L3114" i="1"/>
  <c r="G3106" i="1"/>
  <c r="E3108" i="1"/>
  <c r="D3108" i="1"/>
  <c r="L3110" i="1"/>
  <c r="G3114" i="1"/>
  <c r="E3116" i="1"/>
  <c r="D3116" i="1"/>
  <c r="L3118" i="1"/>
  <c r="G3122" i="1"/>
  <c r="E3124" i="1"/>
  <c r="L3126" i="1"/>
  <c r="E3148" i="1"/>
  <c r="G3166" i="1"/>
  <c r="G3171" i="1"/>
  <c r="G3173" i="1"/>
  <c r="E3192" i="1"/>
  <c r="D3192" i="1"/>
  <c r="E3232" i="1"/>
  <c r="D3232" i="1"/>
  <c r="E3253" i="1"/>
  <c r="G3259" i="1"/>
  <c r="E3261" i="1"/>
  <c r="D3261" i="1"/>
  <c r="D3262" i="1" s="1"/>
  <c r="D3265" i="1"/>
  <c r="D3266" i="1" s="1"/>
  <c r="D3267" i="1" s="1"/>
  <c r="E3281" i="1"/>
  <c r="L3308" i="1"/>
  <c r="L3307" i="1"/>
  <c r="L3336" i="1"/>
  <c r="L3335" i="1"/>
  <c r="L3327" i="1"/>
  <c r="L3358" i="1"/>
  <c r="G3390" i="1"/>
  <c r="G3415" i="1"/>
  <c r="G3521" i="1"/>
  <c r="G3533" i="1"/>
  <c r="E3579" i="1"/>
  <c r="D3579" i="1"/>
  <c r="G3585" i="1"/>
  <c r="E3639" i="1"/>
  <c r="D3639" i="1"/>
  <c r="G3653" i="1"/>
  <c r="L3671" i="1"/>
  <c r="L3665" i="1"/>
  <c r="L3657" i="1"/>
  <c r="G3686" i="1"/>
  <c r="E3688" i="1"/>
  <c r="D3688" i="1"/>
  <c r="G3789" i="1"/>
  <c r="G3885" i="1"/>
  <c r="E4204" i="1"/>
  <c r="L4336" i="1"/>
  <c r="L4337" i="1"/>
  <c r="L4329" i="1"/>
  <c r="E4485" i="1"/>
  <c r="D4485" i="1"/>
  <c r="L4652" i="1"/>
  <c r="L4650" i="1"/>
  <c r="L4647" i="1"/>
  <c r="L19" i="1"/>
  <c r="F6" i="1"/>
  <c r="L35" i="1"/>
  <c r="L36" i="1"/>
  <c r="E23" i="1"/>
  <c r="D23" i="1"/>
  <c r="G26" i="1"/>
  <c r="G29" i="1"/>
  <c r="L47" i="1"/>
  <c r="L34" i="1"/>
  <c r="G38" i="1"/>
  <c r="G41" i="1"/>
  <c r="L56" i="1"/>
  <c r="E43" i="1"/>
  <c r="D43" i="1"/>
  <c r="D44" i="1" s="1"/>
  <c r="D45" i="1" s="1"/>
  <c r="D46" i="1" s="1"/>
  <c r="D47" i="1" s="1"/>
  <c r="D48" i="1" s="1"/>
  <c r="G44" i="1"/>
  <c r="L45" i="1"/>
  <c r="G46" i="1"/>
  <c r="G49" i="1"/>
  <c r="L64" i="1"/>
  <c r="E51" i="1"/>
  <c r="D51" i="1"/>
  <c r="G54" i="1"/>
  <c r="G57" i="1"/>
  <c r="L72" i="1"/>
  <c r="E59" i="1"/>
  <c r="L61" i="1"/>
  <c r="L83" i="1"/>
  <c r="L70" i="1"/>
  <c r="G74" i="1"/>
  <c r="G77" i="1"/>
  <c r="D80" i="1"/>
  <c r="L95" i="1"/>
  <c r="L96" i="1"/>
  <c r="E83" i="1"/>
  <c r="D83" i="1"/>
  <c r="D84" i="1" s="1"/>
  <c r="L85" i="1"/>
  <c r="L107" i="1"/>
  <c r="L94" i="1"/>
  <c r="F113" i="1"/>
  <c r="G98" i="1"/>
  <c r="G101" i="1"/>
  <c r="L119" i="1"/>
  <c r="L120" i="1"/>
  <c r="E107" i="1"/>
  <c r="D107" i="1"/>
  <c r="G108" i="1"/>
  <c r="G110" i="1"/>
  <c r="F128" i="1"/>
  <c r="G113" i="1"/>
  <c r="L128" i="1"/>
  <c r="E115" i="1"/>
  <c r="D115" i="1"/>
  <c r="D116" i="1" s="1"/>
  <c r="D117" i="1" s="1"/>
  <c r="D118" i="1" s="1"/>
  <c r="D119" i="1" s="1"/>
  <c r="D120" i="1" s="1"/>
  <c r="G116" i="1"/>
  <c r="G118" i="1"/>
  <c r="F136" i="1"/>
  <c r="G121" i="1"/>
  <c r="L136" i="1"/>
  <c r="E123" i="1"/>
  <c r="D123" i="1"/>
  <c r="D124" i="1" s="1"/>
  <c r="D125" i="1" s="1"/>
  <c r="D126" i="1" s="1"/>
  <c r="D127" i="1" s="1"/>
  <c r="G124" i="1"/>
  <c r="G126" i="1"/>
  <c r="F144" i="1"/>
  <c r="G129" i="1"/>
  <c r="L144" i="1"/>
  <c r="E131" i="1"/>
  <c r="D131" i="1"/>
  <c r="D132" i="1" s="1"/>
  <c r="D133" i="1" s="1"/>
  <c r="D134" i="1" s="1"/>
  <c r="G132" i="1"/>
  <c r="G134" i="1"/>
  <c r="F152" i="1"/>
  <c r="G137" i="1"/>
  <c r="L152" i="1"/>
  <c r="E139" i="1"/>
  <c r="D139" i="1"/>
  <c r="D140" i="1" s="1"/>
  <c r="D141" i="1" s="1"/>
  <c r="D142" i="1" s="1"/>
  <c r="G142" i="1"/>
  <c r="G145" i="1"/>
  <c r="L160" i="1"/>
  <c r="E147" i="1"/>
  <c r="D147" i="1"/>
  <c r="D148" i="1" s="1"/>
  <c r="D149" i="1" s="1"/>
  <c r="L149" i="1"/>
  <c r="L171" i="1"/>
  <c r="L158" i="1"/>
  <c r="D164" i="1"/>
  <c r="L179" i="1"/>
  <c r="G170" i="1"/>
  <c r="G173" i="1"/>
  <c r="L188" i="1"/>
  <c r="E175" i="1"/>
  <c r="D175" i="1"/>
  <c r="G176" i="1"/>
  <c r="L177" i="1"/>
  <c r="F179" i="1"/>
  <c r="D184" i="1"/>
  <c r="D185" i="1" s="1"/>
  <c r="L199" i="1"/>
  <c r="L200" i="1"/>
  <c r="E187" i="1"/>
  <c r="D187" i="1"/>
  <c r="G188" i="1"/>
  <c r="G190" i="1"/>
  <c r="F208" i="1"/>
  <c r="G193" i="1"/>
  <c r="L208" i="1"/>
  <c r="E195" i="1"/>
  <c r="D195" i="1"/>
  <c r="D196" i="1" s="1"/>
  <c r="D197" i="1" s="1"/>
  <c r="D198" i="1" s="1"/>
  <c r="L197" i="1"/>
  <c r="G198" i="1"/>
  <c r="G201" i="1"/>
  <c r="L216" i="1"/>
  <c r="E203" i="1"/>
  <c r="D203" i="1"/>
  <c r="G204" i="1"/>
  <c r="L205" i="1"/>
  <c r="G206" i="1"/>
  <c r="G209" i="1"/>
  <c r="L227" i="1"/>
  <c r="L214" i="1"/>
  <c r="G218" i="1"/>
  <c r="G221" i="1"/>
  <c r="L236" i="1"/>
  <c r="E223" i="1"/>
  <c r="D223" i="1"/>
  <c r="D224" i="1" s="1"/>
  <c r="G224" i="1"/>
  <c r="L225" i="1"/>
  <c r="F245" i="1"/>
  <c r="G230" i="1"/>
  <c r="G233" i="1"/>
  <c r="L248" i="1"/>
  <c r="E235" i="1"/>
  <c r="D235" i="1"/>
  <c r="G236" i="1"/>
  <c r="G238" i="1"/>
  <c r="G241" i="1"/>
  <c r="L256" i="1"/>
  <c r="E243" i="1"/>
  <c r="D243" i="1"/>
  <c r="G244" i="1"/>
  <c r="L245" i="1"/>
  <c r="D252" i="1"/>
  <c r="D253" i="1" s="1"/>
  <c r="D254" i="1" s="1"/>
  <c r="L267" i="1"/>
  <c r="L254" i="1"/>
  <c r="D260" i="1"/>
  <c r="D261" i="1" s="1"/>
  <c r="D262" i="1" s="1"/>
  <c r="D263" i="1" s="1"/>
  <c r="D264" i="1" s="1"/>
  <c r="L275" i="1"/>
  <c r="L283" i="1"/>
  <c r="D276" i="1"/>
  <c r="D277" i="1" s="1"/>
  <c r="D278" i="1" s="1"/>
  <c r="D279" i="1" s="1"/>
  <c r="L291" i="1"/>
  <c r="D284" i="1"/>
  <c r="L299" i="1"/>
  <c r="D286" i="1"/>
  <c r="D287" i="1" s="1"/>
  <c r="D288" i="1" s="1"/>
  <c r="D289" i="1" s="1"/>
  <c r="D290" i="1" s="1"/>
  <c r="L307" i="1"/>
  <c r="D294" i="1"/>
  <c r="L315" i="1"/>
  <c r="L323" i="1"/>
  <c r="L331" i="1"/>
  <c r="L339" i="1"/>
  <c r="D332" i="1"/>
  <c r="L347" i="1"/>
  <c r="L355" i="1"/>
  <c r="D342" i="1"/>
  <c r="D343" i="1" s="1"/>
  <c r="D348" i="1"/>
  <c r="L363" i="1"/>
  <c r="D350" i="1"/>
  <c r="D356" i="1"/>
  <c r="D357" i="1" s="1"/>
  <c r="D358" i="1" s="1"/>
  <c r="D359" i="1" s="1"/>
  <c r="L371" i="1"/>
  <c r="D364" i="1"/>
  <c r="L379" i="1"/>
  <c r="D366" i="1"/>
  <c r="D367" i="1" s="1"/>
  <c r="D368" i="1" s="1"/>
  <c r="D372" i="1"/>
  <c r="D373" i="1" s="1"/>
  <c r="L387" i="1"/>
  <c r="D374" i="1"/>
  <c r="L395" i="1"/>
  <c r="D388" i="1"/>
  <c r="D389" i="1" s="1"/>
  <c r="D390" i="1" s="1"/>
  <c r="L403" i="1"/>
  <c r="D396" i="1"/>
  <c r="D397" i="1" s="1"/>
  <c r="L411" i="1"/>
  <c r="D398" i="1"/>
  <c r="D399" i="1" s="1"/>
  <c r="D400" i="1" s="1"/>
  <c r="D404" i="1"/>
  <c r="L419" i="1"/>
  <c r="D406" i="1"/>
  <c r="L427" i="1"/>
  <c r="D420" i="1"/>
  <c r="L435" i="1"/>
  <c r="D422" i="1"/>
  <c r="L443" i="1"/>
  <c r="D430" i="1"/>
  <c r="D436" i="1"/>
  <c r="D437" i="1" s="1"/>
  <c r="L451" i="1"/>
  <c r="L459" i="1"/>
  <c r="D452" i="1"/>
  <c r="D453" i="1" s="1"/>
  <c r="L467" i="1"/>
  <c r="L475" i="1"/>
  <c r="L483" i="1"/>
  <c r="D476" i="1"/>
  <c r="D477" i="1" s="1"/>
  <c r="L491" i="1"/>
  <c r="D478" i="1"/>
  <c r="D479" i="1" s="1"/>
  <c r="D480" i="1" s="1"/>
  <c r="D481" i="1" s="1"/>
  <c r="D484" i="1"/>
  <c r="L499" i="1"/>
  <c r="L507" i="1"/>
  <c r="L515" i="1"/>
  <c r="L523" i="1"/>
  <c r="D516" i="1"/>
  <c r="L531" i="1"/>
  <c r="D518" i="1"/>
  <c r="L539" i="1"/>
  <c r="L547" i="1"/>
  <c r="L548" i="1"/>
  <c r="E535" i="1"/>
  <c r="D535" i="1"/>
  <c r="G536" i="1"/>
  <c r="G538" i="1"/>
  <c r="G541" i="1"/>
  <c r="L556" i="1"/>
  <c r="E543" i="1"/>
  <c r="G544" i="1"/>
  <c r="G546" i="1"/>
  <c r="G549" i="1"/>
  <c r="L564" i="1"/>
  <c r="E551" i="1"/>
  <c r="D551" i="1"/>
  <c r="G552" i="1"/>
  <c r="G554" i="1"/>
  <c r="G557" i="1"/>
  <c r="L572" i="1"/>
  <c r="E559" i="1"/>
  <c r="G560" i="1"/>
  <c r="G562" i="1"/>
  <c r="G565" i="1"/>
  <c r="L580" i="1"/>
  <c r="E567" i="1"/>
  <c r="D567" i="1"/>
  <c r="G568" i="1"/>
  <c r="L569" i="1"/>
  <c r="F585" i="1"/>
  <c r="G570" i="1"/>
  <c r="G573" i="1"/>
  <c r="L588" i="1"/>
  <c r="E575" i="1"/>
  <c r="G576" i="1"/>
  <c r="L577" i="1"/>
  <c r="G578" i="1"/>
  <c r="G581" i="1"/>
  <c r="L596" i="1"/>
  <c r="E583" i="1"/>
  <c r="F593" i="1" s="1"/>
  <c r="G584" i="1"/>
  <c r="L585" i="1"/>
  <c r="G586" i="1"/>
  <c r="F604" i="1"/>
  <c r="G589" i="1"/>
  <c r="L604" i="1"/>
  <c r="E591" i="1"/>
  <c r="D591" i="1"/>
  <c r="G592" i="1"/>
  <c r="L593" i="1"/>
  <c r="G594" i="1"/>
  <c r="G597" i="1"/>
  <c r="L612" i="1"/>
  <c r="E599" i="1"/>
  <c r="D599" i="1"/>
  <c r="G600" i="1"/>
  <c r="L601" i="1"/>
  <c r="G602" i="1"/>
  <c r="G605" i="1"/>
  <c r="L620" i="1"/>
  <c r="E607" i="1"/>
  <c r="G608" i="1"/>
  <c r="L609" i="1"/>
  <c r="G610" i="1"/>
  <c r="G613" i="1"/>
  <c r="L628" i="1"/>
  <c r="E615" i="1"/>
  <c r="G618" i="1"/>
  <c r="G621" i="1"/>
  <c r="L636" i="1"/>
  <c r="E623" i="1"/>
  <c r="D623" i="1"/>
  <c r="G624" i="1"/>
  <c r="L625" i="1"/>
  <c r="G630" i="1"/>
  <c r="G633" i="1"/>
  <c r="L648" i="1"/>
  <c r="E635" i="1"/>
  <c r="D635" i="1"/>
  <c r="G636" i="1"/>
  <c r="G638" i="1"/>
  <c r="G641" i="1"/>
  <c r="L656" i="1"/>
  <c r="E643" i="1"/>
  <c r="F653" i="1" s="1"/>
  <c r="G644" i="1"/>
  <c r="G646" i="1"/>
  <c r="G649" i="1"/>
  <c r="L664" i="1"/>
  <c r="E651" i="1"/>
  <c r="D651" i="1"/>
  <c r="G652" i="1"/>
  <c r="L653" i="1"/>
  <c r="G654" i="1"/>
  <c r="F672" i="1"/>
  <c r="G657" i="1"/>
  <c r="L672" i="1"/>
  <c r="E659" i="1"/>
  <c r="D659" i="1"/>
  <c r="D660" i="1" s="1"/>
  <c r="G660" i="1"/>
  <c r="L661" i="1"/>
  <c r="G662" i="1"/>
  <c r="G665" i="1"/>
  <c r="L680" i="1"/>
  <c r="E667" i="1"/>
  <c r="G668" i="1"/>
  <c r="G670" i="1"/>
  <c r="G673" i="1"/>
  <c r="L688" i="1"/>
  <c r="E675" i="1"/>
  <c r="D675" i="1"/>
  <c r="D676" i="1" s="1"/>
  <c r="G676" i="1"/>
  <c r="G678" i="1"/>
  <c r="G681" i="1"/>
  <c r="L696" i="1"/>
  <c r="E683" i="1"/>
  <c r="G684" i="1"/>
  <c r="G686" i="1"/>
  <c r="G689" i="1"/>
  <c r="L704" i="1"/>
  <c r="E691" i="1"/>
  <c r="D691" i="1"/>
  <c r="G692" i="1"/>
  <c r="G694" i="1"/>
  <c r="G697" i="1"/>
  <c r="L712" i="1"/>
  <c r="E699" i="1"/>
  <c r="D699" i="1"/>
  <c r="G700" i="1"/>
  <c r="L701" i="1"/>
  <c r="F717" i="1"/>
  <c r="G702" i="1"/>
  <c r="F720" i="1"/>
  <c r="G705" i="1"/>
  <c r="L720" i="1"/>
  <c r="E707" i="1"/>
  <c r="D707" i="1"/>
  <c r="G708" i="1"/>
  <c r="F725" i="1"/>
  <c r="G710" i="1"/>
  <c r="G713" i="1"/>
  <c r="L728" i="1"/>
  <c r="E715" i="1"/>
  <c r="G716" i="1"/>
  <c r="F733" i="1"/>
  <c r="G718" i="1"/>
  <c r="G721" i="1"/>
  <c r="L736" i="1"/>
  <c r="E723" i="1"/>
  <c r="G724" i="1"/>
  <c r="L725" i="1"/>
  <c r="G726" i="1"/>
  <c r="G729" i="1"/>
  <c r="L744" i="1"/>
  <c r="E731" i="1"/>
  <c r="G732" i="1"/>
  <c r="G734" i="1"/>
  <c r="G737" i="1"/>
  <c r="L752" i="1"/>
  <c r="E739" i="1"/>
  <c r="G740" i="1"/>
  <c r="G742" i="1"/>
  <c r="F760" i="1"/>
  <c r="G745" i="1"/>
  <c r="L760" i="1"/>
  <c r="E747" i="1"/>
  <c r="D747" i="1"/>
  <c r="D748" i="1" s="1"/>
  <c r="D749" i="1" s="1"/>
  <c r="G748" i="1"/>
  <c r="G750" i="1"/>
  <c r="G753" i="1"/>
  <c r="L768" i="1"/>
  <c r="E755" i="1"/>
  <c r="F765" i="1" s="1"/>
  <c r="D755" i="1"/>
  <c r="G756" i="1"/>
  <c r="G758" i="1"/>
  <c r="G761" i="1"/>
  <c r="L776" i="1"/>
  <c r="E763" i="1"/>
  <c r="F773" i="1" s="1"/>
  <c r="D763" i="1"/>
  <c r="G764" i="1"/>
  <c r="L765" i="1"/>
  <c r="G766" i="1"/>
  <c r="F784" i="1"/>
  <c r="G769" i="1"/>
  <c r="L784" i="1"/>
  <c r="E771" i="1"/>
  <c r="D771" i="1"/>
  <c r="D772" i="1" s="1"/>
  <c r="G772" i="1"/>
  <c r="L773" i="1"/>
  <c r="G774" i="1"/>
  <c r="G777" i="1"/>
  <c r="L792" i="1"/>
  <c r="E779" i="1"/>
  <c r="G780" i="1"/>
  <c r="L781" i="1"/>
  <c r="F797" i="1"/>
  <c r="G782" i="1"/>
  <c r="F800" i="1"/>
  <c r="G785" i="1"/>
  <c r="L800" i="1"/>
  <c r="E787" i="1"/>
  <c r="D787" i="1"/>
  <c r="G788" i="1"/>
  <c r="F805" i="1"/>
  <c r="G790" i="1"/>
  <c r="F808" i="1"/>
  <c r="G793" i="1"/>
  <c r="L808" i="1"/>
  <c r="E795" i="1"/>
  <c r="D795" i="1"/>
  <c r="G796" i="1"/>
  <c r="F813" i="1"/>
  <c r="G798" i="1"/>
  <c r="G801" i="1"/>
  <c r="L816" i="1"/>
  <c r="E803" i="1"/>
  <c r="G804" i="1"/>
  <c r="F821" i="1"/>
  <c r="G806" i="1"/>
  <c r="G809" i="1"/>
  <c r="L824" i="1"/>
  <c r="E811" i="1"/>
  <c r="G812" i="1"/>
  <c r="F829" i="1"/>
  <c r="G814" i="1"/>
  <c r="G817" i="1"/>
  <c r="L832" i="1"/>
  <c r="E819" i="1"/>
  <c r="G820" i="1"/>
  <c r="L821" i="1"/>
  <c r="G822" i="1"/>
  <c r="G825" i="1"/>
  <c r="L840" i="1"/>
  <c r="E827" i="1"/>
  <c r="D827" i="1"/>
  <c r="D828" i="1" s="1"/>
  <c r="D829" i="1" s="1"/>
  <c r="G828" i="1"/>
  <c r="L829" i="1"/>
  <c r="G830" i="1"/>
  <c r="F848" i="1"/>
  <c r="G833" i="1"/>
  <c r="L848" i="1"/>
  <c r="E835" i="1"/>
  <c r="D835" i="1"/>
  <c r="G836" i="1"/>
  <c r="L837" i="1"/>
  <c r="G838" i="1"/>
  <c r="G841" i="1"/>
  <c r="L856" i="1"/>
  <c r="E843" i="1"/>
  <c r="D843" i="1"/>
  <c r="G844" i="1"/>
  <c r="G846" i="1"/>
  <c r="G849" i="1"/>
  <c r="L864" i="1"/>
  <c r="E851" i="1"/>
  <c r="G852" i="1"/>
  <c r="L853" i="1"/>
  <c r="F869" i="1"/>
  <c r="G854" i="1"/>
  <c r="G857" i="1"/>
  <c r="L872" i="1"/>
  <c r="E859" i="1"/>
  <c r="G860" i="1"/>
  <c r="F877" i="1"/>
  <c r="G862" i="1"/>
  <c r="G865" i="1"/>
  <c r="L880" i="1"/>
  <c r="E867" i="1"/>
  <c r="D867" i="1"/>
  <c r="G868" i="1"/>
  <c r="F885" i="1"/>
  <c r="G870" i="1"/>
  <c r="G873" i="1"/>
  <c r="L888" i="1"/>
  <c r="E875" i="1"/>
  <c r="D875" i="1"/>
  <c r="G876" i="1"/>
  <c r="L877" i="1"/>
  <c r="G878" i="1"/>
  <c r="G881" i="1"/>
  <c r="L896" i="1"/>
  <c r="E883" i="1"/>
  <c r="D883" i="1"/>
  <c r="G884" i="1"/>
  <c r="L885" i="1"/>
  <c r="G886" i="1"/>
  <c r="F904" i="1"/>
  <c r="G889" i="1"/>
  <c r="L904" i="1"/>
  <c r="E891" i="1"/>
  <c r="D891" i="1"/>
  <c r="D892" i="1" s="1"/>
  <c r="G892" i="1"/>
  <c r="G894" i="1"/>
  <c r="F912" i="1"/>
  <c r="G897" i="1"/>
  <c r="L912" i="1"/>
  <c r="E899" i="1"/>
  <c r="D899" i="1"/>
  <c r="G900" i="1"/>
  <c r="L901" i="1"/>
  <c r="G902" i="1"/>
  <c r="G905" i="1"/>
  <c r="L920" i="1"/>
  <c r="E907" i="1"/>
  <c r="D907" i="1"/>
  <c r="D908" i="1" s="1"/>
  <c r="D909" i="1" s="1"/>
  <c r="G908" i="1"/>
  <c r="G910" i="1"/>
  <c r="G913" i="1"/>
  <c r="L928" i="1"/>
  <c r="E915" i="1"/>
  <c r="D915" i="1"/>
  <c r="G916" i="1"/>
  <c r="L917" i="1"/>
  <c r="F933" i="1"/>
  <c r="G918" i="1"/>
  <c r="G921" i="1"/>
  <c r="L936" i="1"/>
  <c r="E923" i="1"/>
  <c r="D923" i="1"/>
  <c r="G924" i="1"/>
  <c r="F941" i="1"/>
  <c r="G926" i="1"/>
  <c r="G929" i="1"/>
  <c r="L944" i="1"/>
  <c r="E931" i="1"/>
  <c r="D931" i="1"/>
  <c r="G932" i="1"/>
  <c r="L933" i="1"/>
  <c r="G934" i="1"/>
  <c r="G937" i="1"/>
  <c r="L952" i="1"/>
  <c r="E939" i="1"/>
  <c r="G940" i="1"/>
  <c r="G942" i="1"/>
  <c r="G945" i="1"/>
  <c r="L960" i="1"/>
  <c r="E947" i="1"/>
  <c r="F952" i="1" s="1"/>
  <c r="D947" i="1"/>
  <c r="D948" i="1" s="1"/>
  <c r="L949" i="1"/>
  <c r="G950" i="1"/>
  <c r="G953" i="1"/>
  <c r="D956" i="1"/>
  <c r="D957" i="1" s="1"/>
  <c r="L971" i="1"/>
  <c r="L972" i="1"/>
  <c r="E959" i="1"/>
  <c r="D959" i="1"/>
  <c r="G960" i="1"/>
  <c r="G962" i="1"/>
  <c r="G965" i="1"/>
  <c r="L980" i="1"/>
  <c r="E967" i="1"/>
  <c r="G968" i="1"/>
  <c r="L969" i="1"/>
  <c r="F985" i="1"/>
  <c r="G970" i="1"/>
  <c r="G973" i="1"/>
  <c r="L988" i="1"/>
  <c r="E975" i="1"/>
  <c r="D975" i="1"/>
  <c r="D976" i="1" s="1"/>
  <c r="D977" i="1" s="1"/>
  <c r="G976" i="1"/>
  <c r="L977" i="1"/>
  <c r="G978" i="1"/>
  <c r="G981" i="1"/>
  <c r="L996" i="1"/>
  <c r="E983" i="1"/>
  <c r="F993" i="1" s="1"/>
  <c r="G984" i="1"/>
  <c r="G986" i="1"/>
  <c r="G989" i="1"/>
  <c r="L1004" i="1"/>
  <c r="E991" i="1"/>
  <c r="F996" i="1" s="1"/>
  <c r="D991" i="1"/>
  <c r="D992" i="1" s="1"/>
  <c r="D993" i="1" s="1"/>
  <c r="G992" i="1"/>
  <c r="G994" i="1"/>
  <c r="F1012" i="1"/>
  <c r="G997" i="1"/>
  <c r="L1012" i="1"/>
  <c r="E999" i="1"/>
  <c r="D999" i="1"/>
  <c r="G1000" i="1"/>
  <c r="G1002" i="1"/>
  <c r="G1005" i="1"/>
  <c r="L1020" i="1"/>
  <c r="E1007" i="1"/>
  <c r="F1017" i="1" s="1"/>
  <c r="D1007" i="1"/>
  <c r="D1008" i="1" s="1"/>
  <c r="G1008" i="1"/>
  <c r="G1010" i="1"/>
  <c r="G1013" i="1"/>
  <c r="L1028" i="1"/>
  <c r="E1015" i="1"/>
  <c r="F1025" i="1" s="1"/>
  <c r="D1015" i="1"/>
  <c r="D1016" i="1" s="1"/>
  <c r="G1016" i="1"/>
  <c r="G1018" i="1"/>
  <c r="G1021" i="1"/>
  <c r="L1036" i="1"/>
  <c r="E1023" i="1"/>
  <c r="G1024" i="1"/>
  <c r="L1025" i="1"/>
  <c r="G1026" i="1"/>
  <c r="F1044" i="1"/>
  <c r="G1029" i="1"/>
  <c r="L1044" i="1"/>
  <c r="E1031" i="1"/>
  <c r="D1031" i="1"/>
  <c r="G1032" i="1"/>
  <c r="G1034" i="1"/>
  <c r="F1052" i="1"/>
  <c r="G1037" i="1"/>
  <c r="L1052" i="1"/>
  <c r="E1039" i="1"/>
  <c r="G1040" i="1"/>
  <c r="L1041" i="1"/>
  <c r="G1042" i="1"/>
  <c r="G1045" i="1"/>
  <c r="L1060" i="1"/>
  <c r="E1047" i="1"/>
  <c r="D1047" i="1"/>
  <c r="G1048" i="1"/>
  <c r="L1049" i="1"/>
  <c r="F1065" i="1"/>
  <c r="G1050" i="1"/>
  <c r="G1053" i="1"/>
  <c r="L1068" i="1"/>
  <c r="E1055" i="1"/>
  <c r="D1055" i="1"/>
  <c r="D1056" i="1" s="1"/>
  <c r="D1057" i="1" s="1"/>
  <c r="G1056" i="1"/>
  <c r="F1073" i="1"/>
  <c r="G1058" i="1"/>
  <c r="G1061" i="1"/>
  <c r="L1076" i="1"/>
  <c r="E1063" i="1"/>
  <c r="D1063" i="1"/>
  <c r="G1064" i="1"/>
  <c r="L1065" i="1"/>
  <c r="G1066" i="1"/>
  <c r="G1069" i="1"/>
  <c r="L1084" i="1"/>
  <c r="E1071" i="1"/>
  <c r="F1084" i="1" s="1"/>
  <c r="G1072" i="1"/>
  <c r="G1074" i="1"/>
  <c r="G1077" i="1"/>
  <c r="L1092" i="1"/>
  <c r="E1079" i="1"/>
  <c r="F1092" i="1" s="1"/>
  <c r="D1079" i="1"/>
  <c r="D1080" i="1" s="1"/>
  <c r="D1081" i="1" s="1"/>
  <c r="G1080" i="1"/>
  <c r="G1082" i="1"/>
  <c r="G1085" i="1"/>
  <c r="L1100" i="1"/>
  <c r="E1087" i="1"/>
  <c r="G1088" i="1"/>
  <c r="G1090" i="1"/>
  <c r="G1093" i="1"/>
  <c r="L1108" i="1"/>
  <c r="E1095" i="1"/>
  <c r="F1100" i="1" s="1"/>
  <c r="D1095" i="1"/>
  <c r="G1096" i="1"/>
  <c r="G1098" i="1"/>
  <c r="G1101" i="1"/>
  <c r="L1116" i="1"/>
  <c r="E1103" i="1"/>
  <c r="G1104" i="1"/>
  <c r="L1105" i="1"/>
  <c r="G1106" i="1"/>
  <c r="G1109" i="1"/>
  <c r="L1124" i="1"/>
  <c r="E1111" i="1"/>
  <c r="D1111" i="1"/>
  <c r="D1112" i="1" s="1"/>
  <c r="D1113" i="1" s="1"/>
  <c r="D1114" i="1" s="1"/>
  <c r="G1112" i="1"/>
  <c r="L1113" i="1"/>
  <c r="G1114" i="1"/>
  <c r="G1117" i="1"/>
  <c r="L1135" i="1"/>
  <c r="L1122" i="1"/>
  <c r="G1126" i="1"/>
  <c r="G1129" i="1"/>
  <c r="L1144" i="1"/>
  <c r="E1131" i="1"/>
  <c r="D1131" i="1"/>
  <c r="G1132" i="1"/>
  <c r="L1133" i="1"/>
  <c r="G1134" i="1"/>
  <c r="G1137" i="1"/>
  <c r="L1152" i="1"/>
  <c r="E1139" i="1"/>
  <c r="G1140" i="1"/>
  <c r="G1142" i="1"/>
  <c r="G1145" i="1"/>
  <c r="L1160" i="1"/>
  <c r="E1147" i="1"/>
  <c r="G1148" i="1"/>
  <c r="G1150" i="1"/>
  <c r="G1153" i="1"/>
  <c r="L1168" i="1"/>
  <c r="E1155" i="1"/>
  <c r="G1156" i="1"/>
  <c r="L1157" i="1"/>
  <c r="F1173" i="1"/>
  <c r="G1158" i="1"/>
  <c r="G1161" i="1"/>
  <c r="L1176" i="1"/>
  <c r="E1163" i="1"/>
  <c r="D1163" i="1"/>
  <c r="G1164" i="1"/>
  <c r="F1181" i="1"/>
  <c r="G1166" i="1"/>
  <c r="G1169" i="1"/>
  <c r="L1184" i="1"/>
  <c r="E1171" i="1"/>
  <c r="G1172" i="1"/>
  <c r="F1189" i="1"/>
  <c r="G1174" i="1"/>
  <c r="G1177" i="1"/>
  <c r="L1192" i="1"/>
  <c r="E1179" i="1"/>
  <c r="D1179" i="1"/>
  <c r="D1180" i="1" s="1"/>
  <c r="D1181" i="1" s="1"/>
  <c r="D1182" i="1" s="1"/>
  <c r="D1183" i="1" s="1"/>
  <c r="G1180" i="1"/>
  <c r="L1181" i="1"/>
  <c r="G1182" i="1"/>
  <c r="G1185" i="1"/>
  <c r="L1200" i="1"/>
  <c r="E1187" i="1"/>
  <c r="F1200" i="1" s="1"/>
  <c r="D1187" i="1"/>
  <c r="D1188" i="1" s="1"/>
  <c r="G1188" i="1"/>
  <c r="G1190" i="1"/>
  <c r="G1193" i="1"/>
  <c r="L1208" i="1"/>
  <c r="E1195" i="1"/>
  <c r="F1208" i="1" s="1"/>
  <c r="G1196" i="1"/>
  <c r="L1197" i="1"/>
  <c r="G1198" i="1"/>
  <c r="G1201" i="1"/>
  <c r="L1216" i="1"/>
  <c r="E1203" i="1"/>
  <c r="G1204" i="1"/>
  <c r="L1205" i="1"/>
  <c r="G1206" i="1"/>
  <c r="G1209" i="1"/>
  <c r="L1224" i="1"/>
  <c r="E1211" i="1"/>
  <c r="G1212" i="1"/>
  <c r="G1214" i="1"/>
  <c r="G1217" i="1"/>
  <c r="L1232" i="1"/>
  <c r="E1219" i="1"/>
  <c r="D1219" i="1"/>
  <c r="D1220" i="1" s="1"/>
  <c r="G1220" i="1"/>
  <c r="L1221" i="1"/>
  <c r="F1237" i="1"/>
  <c r="G1222" i="1"/>
  <c r="G1225" i="1"/>
  <c r="L1240" i="1"/>
  <c r="E1227" i="1"/>
  <c r="D1227" i="1"/>
  <c r="G1228" i="1"/>
  <c r="L1229" i="1"/>
  <c r="G1230" i="1"/>
  <c r="G1233" i="1"/>
  <c r="L1248" i="1"/>
  <c r="E1235" i="1"/>
  <c r="D1235" i="1"/>
  <c r="G1236" i="1"/>
  <c r="G1238" i="1"/>
  <c r="G1241" i="1"/>
  <c r="L1256" i="1"/>
  <c r="E1243" i="1"/>
  <c r="F1256" i="1" s="1"/>
  <c r="D1243" i="1"/>
  <c r="G1244" i="1"/>
  <c r="G1246" i="1"/>
  <c r="G1249" i="1"/>
  <c r="L1264" i="1"/>
  <c r="E1251" i="1"/>
  <c r="F1264" i="1" s="1"/>
  <c r="D1251" i="1"/>
  <c r="G1252" i="1"/>
  <c r="L1253" i="1"/>
  <c r="G1254" i="1"/>
  <c r="G1257" i="1"/>
  <c r="L1272" i="1"/>
  <c r="E1259" i="1"/>
  <c r="D1259" i="1"/>
  <c r="D1260" i="1" s="1"/>
  <c r="G1260" i="1"/>
  <c r="L1261" i="1"/>
  <c r="G1262" i="1"/>
  <c r="G1265" i="1"/>
  <c r="L1280" i="1"/>
  <c r="E1267" i="1"/>
  <c r="G1268" i="1"/>
  <c r="G1270" i="1"/>
  <c r="G1273" i="1"/>
  <c r="L1288" i="1"/>
  <c r="E1275" i="1"/>
  <c r="D1275" i="1"/>
  <c r="D1276" i="1" s="1"/>
  <c r="G1276" i="1"/>
  <c r="L1277" i="1"/>
  <c r="F1293" i="1"/>
  <c r="G1278" i="1"/>
  <c r="G1281" i="1"/>
  <c r="L1296" i="1"/>
  <c r="E1283" i="1"/>
  <c r="D1283" i="1"/>
  <c r="D1284" i="1" s="1"/>
  <c r="D1285" i="1" s="1"/>
  <c r="D1286" i="1" s="1"/>
  <c r="G1284" i="1"/>
  <c r="L1285" i="1"/>
  <c r="G1286" i="1"/>
  <c r="G1289" i="1"/>
  <c r="L1304" i="1"/>
  <c r="E1291" i="1"/>
  <c r="F1304" i="1" s="1"/>
  <c r="G1292" i="1"/>
  <c r="G1294" i="1"/>
  <c r="G1297" i="1"/>
  <c r="L1312" i="1"/>
  <c r="E1299" i="1"/>
  <c r="F1312" i="1" s="1"/>
  <c r="D1299" i="1"/>
  <c r="D1300" i="1" s="1"/>
  <c r="D1301" i="1" s="1"/>
  <c r="G1300" i="1"/>
  <c r="L1301" i="1"/>
  <c r="G1302" i="1"/>
  <c r="F1320" i="1"/>
  <c r="G1305" i="1"/>
  <c r="L1320" i="1"/>
  <c r="E1307" i="1"/>
  <c r="D1307" i="1"/>
  <c r="G1308" i="1"/>
  <c r="G1310" i="1"/>
  <c r="F1328" i="1"/>
  <c r="G1313" i="1"/>
  <c r="L1328" i="1"/>
  <c r="E1315" i="1"/>
  <c r="D1315" i="1"/>
  <c r="D1316" i="1" s="1"/>
  <c r="G1316" i="1"/>
  <c r="G1318" i="1"/>
  <c r="F1336" i="1"/>
  <c r="G1321" i="1"/>
  <c r="L1336" i="1"/>
  <c r="E1323" i="1"/>
  <c r="D1323" i="1"/>
  <c r="G1324" i="1"/>
  <c r="G1326" i="1"/>
  <c r="F1344" i="1"/>
  <c r="G1329" i="1"/>
  <c r="L1344" i="1"/>
  <c r="E1331" i="1"/>
  <c r="D1331" i="1"/>
  <c r="D1332" i="1" s="1"/>
  <c r="G1332" i="1"/>
  <c r="F1349" i="1"/>
  <c r="G1334" i="1"/>
  <c r="F1352" i="1"/>
  <c r="G1337" i="1"/>
  <c r="L1352" i="1"/>
  <c r="E1339" i="1"/>
  <c r="D1339" i="1"/>
  <c r="G1340" i="1"/>
  <c r="F1357" i="1"/>
  <c r="G1342" i="1"/>
  <c r="F1360" i="1"/>
  <c r="G1345" i="1"/>
  <c r="L1360" i="1"/>
  <c r="E1347" i="1"/>
  <c r="G1348" i="1"/>
  <c r="F1365" i="1"/>
  <c r="G1350" i="1"/>
  <c r="F1368" i="1"/>
  <c r="G1353" i="1"/>
  <c r="L1368" i="1"/>
  <c r="E1355" i="1"/>
  <c r="G1356" i="1"/>
  <c r="G1358" i="1"/>
  <c r="G1361" i="1"/>
  <c r="L1376" i="1"/>
  <c r="E1363" i="1"/>
  <c r="G1364" i="1"/>
  <c r="L1365" i="1"/>
  <c r="G1366" i="1"/>
  <c r="G1369" i="1"/>
  <c r="L1384" i="1"/>
  <c r="E1371" i="1"/>
  <c r="G1372" i="1"/>
  <c r="L1373" i="1"/>
  <c r="F1389" i="1"/>
  <c r="G1374" i="1"/>
  <c r="G1377" i="1"/>
  <c r="L1392" i="1"/>
  <c r="E1379" i="1"/>
  <c r="D1379" i="1"/>
  <c r="G1380" i="1"/>
  <c r="L1381" i="1"/>
  <c r="G1382" i="1"/>
  <c r="G1385" i="1"/>
  <c r="L1400" i="1"/>
  <c r="E1387" i="1"/>
  <c r="F1400" i="1" s="1"/>
  <c r="G1388" i="1"/>
  <c r="L1389" i="1"/>
  <c r="G1390" i="1"/>
  <c r="G1393" i="1"/>
  <c r="L1408" i="1"/>
  <c r="E1395" i="1"/>
  <c r="D1395" i="1"/>
  <c r="D1396" i="1" s="1"/>
  <c r="D1397" i="1" s="1"/>
  <c r="D1398" i="1" s="1"/>
  <c r="D1399" i="1" s="1"/>
  <c r="G1396" i="1"/>
  <c r="L1397" i="1"/>
  <c r="G1398" i="1"/>
  <c r="G1401" i="1"/>
  <c r="L1416" i="1"/>
  <c r="E1403" i="1"/>
  <c r="D1403" i="1"/>
  <c r="G1404" i="1"/>
  <c r="G1406" i="1"/>
  <c r="G1409" i="1"/>
  <c r="L1424" i="1"/>
  <c r="E1411" i="1"/>
  <c r="D1411" i="1"/>
  <c r="G1412" i="1"/>
  <c r="G1414" i="1"/>
  <c r="G1417" i="1"/>
  <c r="L1432" i="1"/>
  <c r="E1419" i="1"/>
  <c r="G1420" i="1"/>
  <c r="L1421" i="1"/>
  <c r="F1437" i="1"/>
  <c r="G1422" i="1"/>
  <c r="G1425" i="1"/>
  <c r="L1440" i="1"/>
  <c r="E1427" i="1"/>
  <c r="D1427" i="1"/>
  <c r="G1428" i="1"/>
  <c r="L1429" i="1"/>
  <c r="G1430" i="1"/>
  <c r="G1433" i="1"/>
  <c r="L1448" i="1"/>
  <c r="E1435" i="1"/>
  <c r="F1448" i="1" s="1"/>
  <c r="D1435" i="1"/>
  <c r="G1436" i="1"/>
  <c r="G1438" i="1"/>
  <c r="G1441" i="1"/>
  <c r="L1456" i="1"/>
  <c r="E1443" i="1"/>
  <c r="F1456" i="1" s="1"/>
  <c r="D1443" i="1"/>
  <c r="G1444" i="1"/>
  <c r="G1446" i="1"/>
  <c r="G1449" i="1"/>
  <c r="L1464" i="1"/>
  <c r="E1451" i="1"/>
  <c r="F1464" i="1" s="1"/>
  <c r="D1451" i="1"/>
  <c r="G1452" i="1"/>
  <c r="L1453" i="1"/>
  <c r="G1454" i="1"/>
  <c r="F1472" i="1"/>
  <c r="G1457" i="1"/>
  <c r="L1472" i="1"/>
  <c r="E1459" i="1"/>
  <c r="D1459" i="1"/>
  <c r="D1460" i="1" s="1"/>
  <c r="D1461" i="1" s="1"/>
  <c r="G1460" i="1"/>
  <c r="G1462" i="1"/>
  <c r="G1465" i="1"/>
  <c r="L1480" i="1"/>
  <c r="E1467" i="1"/>
  <c r="G1468" i="1"/>
  <c r="L1469" i="1"/>
  <c r="G1470" i="1"/>
  <c r="G1473" i="1"/>
  <c r="L1488" i="1"/>
  <c r="E1475" i="1"/>
  <c r="D1475" i="1"/>
  <c r="G1476" i="1"/>
  <c r="L1477" i="1"/>
  <c r="F1493" i="1"/>
  <c r="G1478" i="1"/>
  <c r="G1481" i="1"/>
  <c r="L1496" i="1"/>
  <c r="E1483" i="1"/>
  <c r="D1483" i="1"/>
  <c r="D1484" i="1" s="1"/>
  <c r="G1484" i="1"/>
  <c r="L1485" i="1"/>
  <c r="G1486" i="1"/>
  <c r="G1489" i="1"/>
  <c r="L1504" i="1"/>
  <c r="E1491" i="1"/>
  <c r="F1504" i="1" s="1"/>
  <c r="G1492" i="1"/>
  <c r="L1493" i="1"/>
  <c r="G1494" i="1"/>
  <c r="G1497" i="1"/>
  <c r="L1512" i="1"/>
  <c r="E1499" i="1"/>
  <c r="G1500" i="1"/>
  <c r="L1501" i="1"/>
  <c r="G1502" i="1"/>
  <c r="G1505" i="1"/>
  <c r="L1520" i="1"/>
  <c r="E1507" i="1"/>
  <c r="G1508" i="1"/>
  <c r="G1510" i="1"/>
  <c r="G1513" i="1"/>
  <c r="L1528" i="1"/>
  <c r="E1515" i="1"/>
  <c r="D1515" i="1"/>
  <c r="G1516" i="1"/>
  <c r="G1518" i="1"/>
  <c r="G1521" i="1"/>
  <c r="L1536" i="1"/>
  <c r="E1523" i="1"/>
  <c r="D1523" i="1"/>
  <c r="G1524" i="1"/>
  <c r="L1525" i="1"/>
  <c r="F1541" i="1"/>
  <c r="G1526" i="1"/>
  <c r="G1529" i="1"/>
  <c r="L1544" i="1"/>
  <c r="E1531" i="1"/>
  <c r="D1531" i="1"/>
  <c r="G1532" i="1"/>
  <c r="F1549" i="1"/>
  <c r="G1534" i="1"/>
  <c r="G1537" i="1"/>
  <c r="L1552" i="1"/>
  <c r="E1539" i="1"/>
  <c r="D1539" i="1"/>
  <c r="G1540" i="1"/>
  <c r="L1541" i="1"/>
  <c r="G1542" i="1"/>
  <c r="G1545" i="1"/>
  <c r="L1560" i="1"/>
  <c r="E1547" i="1"/>
  <c r="F1560" i="1" s="1"/>
  <c r="G1548" i="1"/>
  <c r="G1550" i="1"/>
  <c r="G1553" i="1"/>
  <c r="L1568" i="1"/>
  <c r="E1555" i="1"/>
  <c r="F1568" i="1" s="1"/>
  <c r="D1555" i="1"/>
  <c r="G1556" i="1"/>
  <c r="L1557" i="1"/>
  <c r="G1558" i="1"/>
  <c r="F1576" i="1"/>
  <c r="G1561" i="1"/>
  <c r="L1576" i="1"/>
  <c r="E1563" i="1"/>
  <c r="G1564" i="1"/>
  <c r="G1566" i="1"/>
  <c r="G1569" i="1"/>
  <c r="L1584" i="1"/>
  <c r="E1571" i="1"/>
  <c r="G1572" i="1"/>
  <c r="L1573" i="1"/>
  <c r="G1574" i="1"/>
  <c r="G1577" i="1"/>
  <c r="L1592" i="1"/>
  <c r="E1579" i="1"/>
  <c r="G1580" i="1"/>
  <c r="L1581" i="1"/>
  <c r="F1597" i="1"/>
  <c r="G1582" i="1"/>
  <c r="G1585" i="1"/>
  <c r="L1600" i="1"/>
  <c r="E1587" i="1"/>
  <c r="D1587" i="1"/>
  <c r="G1588" i="1"/>
  <c r="L1589" i="1"/>
  <c r="G1590" i="1"/>
  <c r="G1593" i="1"/>
  <c r="L1608" i="1"/>
  <c r="E1595" i="1"/>
  <c r="F1608" i="1" s="1"/>
  <c r="D1595" i="1"/>
  <c r="D1596" i="1" s="1"/>
  <c r="D1597" i="1" s="1"/>
  <c r="G1596" i="1"/>
  <c r="L1597" i="1"/>
  <c r="G1598" i="1"/>
  <c r="F1616" i="1"/>
  <c r="G1601" i="1"/>
  <c r="L1616" i="1"/>
  <c r="E1603" i="1"/>
  <c r="G1604" i="1"/>
  <c r="G1606" i="1"/>
  <c r="F1624" i="1"/>
  <c r="G1609" i="1"/>
  <c r="E1611" i="1"/>
  <c r="D1611" i="1"/>
  <c r="D1612" i="1" s="1"/>
  <c r="D1613" i="1" s="1"/>
  <c r="G1612" i="1"/>
  <c r="G1614" i="1"/>
  <c r="G1617" i="1"/>
  <c r="E1619" i="1"/>
  <c r="D1619" i="1"/>
  <c r="G1620" i="1"/>
  <c r="L1621" i="1"/>
  <c r="G1622" i="1"/>
  <c r="G1625" i="1"/>
  <c r="E1627" i="1"/>
  <c r="D1627" i="1"/>
  <c r="G1628" i="1"/>
  <c r="L1629" i="1"/>
  <c r="G1630" i="1"/>
  <c r="G1633" i="1"/>
  <c r="E1635" i="1"/>
  <c r="G1636" i="1"/>
  <c r="L1637" i="1"/>
  <c r="G1638" i="1"/>
  <c r="F1656" i="1"/>
  <c r="G1641" i="1"/>
  <c r="E1643" i="1"/>
  <c r="D1643" i="1"/>
  <c r="G1644" i="1"/>
  <c r="L1645" i="1"/>
  <c r="G1646" i="1"/>
  <c r="F1664" i="1"/>
  <c r="G1649" i="1"/>
  <c r="E1651" i="1"/>
  <c r="G1652" i="1"/>
  <c r="L1653" i="1"/>
  <c r="G1654" i="1"/>
  <c r="F1672" i="1"/>
  <c r="G1657" i="1"/>
  <c r="E1659" i="1"/>
  <c r="G1660" i="1"/>
  <c r="L1661" i="1"/>
  <c r="G1662" i="1"/>
  <c r="G1665" i="1"/>
  <c r="E1667" i="1"/>
  <c r="G1668" i="1"/>
  <c r="G1670" i="1"/>
  <c r="G1673" i="1"/>
  <c r="E1675" i="1"/>
  <c r="F1685" i="1" s="1"/>
  <c r="D1675" i="1"/>
  <c r="D1676" i="1" s="1"/>
  <c r="D1677" i="1" s="1"/>
  <c r="G1676" i="1"/>
  <c r="G1678" i="1"/>
  <c r="G1681" i="1"/>
  <c r="E1683" i="1"/>
  <c r="F1696" i="1" s="1"/>
  <c r="D1683" i="1"/>
  <c r="D1684" i="1" s="1"/>
  <c r="D1685" i="1" s="1"/>
  <c r="D1686" i="1" s="1"/>
  <c r="D1687" i="1" s="1"/>
  <c r="D1688" i="1" s="1"/>
  <c r="D1689" i="1" s="1"/>
  <c r="G1684" i="1"/>
  <c r="L1685" i="1"/>
  <c r="G1686" i="1"/>
  <c r="G1689" i="1"/>
  <c r="E1691" i="1"/>
  <c r="F1704" i="1" s="1"/>
  <c r="D1691" i="1"/>
  <c r="D1692" i="1" s="1"/>
  <c r="G1692" i="1"/>
  <c r="L1693" i="1"/>
  <c r="G1694" i="1"/>
  <c r="G1697" i="1"/>
  <c r="E1699" i="1"/>
  <c r="F1712" i="1" s="1"/>
  <c r="G1700" i="1"/>
  <c r="G1702" i="1"/>
  <c r="F1720" i="1"/>
  <c r="G1705" i="1"/>
  <c r="E1707" i="1"/>
  <c r="F1716" i="1" s="1"/>
  <c r="D1707" i="1"/>
  <c r="G1708" i="1"/>
  <c r="L1709" i="1"/>
  <c r="G1710" i="1"/>
  <c r="F1728" i="1"/>
  <c r="G1713" i="1"/>
  <c r="E1715" i="1"/>
  <c r="F1723" i="1" s="1"/>
  <c r="G1716" i="1"/>
  <c r="L1717" i="1"/>
  <c r="G1718" i="1"/>
  <c r="F1736" i="1"/>
  <c r="G1721" i="1"/>
  <c r="E1723" i="1"/>
  <c r="F1735" i="1" s="1"/>
  <c r="D1723" i="1"/>
  <c r="G1724" i="1"/>
  <c r="L1725" i="1"/>
  <c r="G1726" i="1"/>
  <c r="F1744" i="1"/>
  <c r="G1729" i="1"/>
  <c r="E1731" i="1"/>
  <c r="G1732" i="1"/>
  <c r="L1733" i="1"/>
  <c r="G1734" i="1"/>
  <c r="F1752" i="1"/>
  <c r="G1737" i="1"/>
  <c r="E1739" i="1"/>
  <c r="F1748" i="1" s="1"/>
  <c r="D1739" i="1"/>
  <c r="D1740" i="1" s="1"/>
  <c r="D1741" i="1" s="1"/>
  <c r="G1740" i="1"/>
  <c r="G1742" i="1"/>
  <c r="F1760" i="1"/>
  <c r="G1745" i="1"/>
  <c r="E1747" i="1"/>
  <c r="G1748" i="1"/>
  <c r="L1749" i="1"/>
  <c r="G1750" i="1"/>
  <c r="F1768" i="1"/>
  <c r="G1753" i="1"/>
  <c r="E1755" i="1"/>
  <c r="G1756" i="1"/>
  <c r="L1757" i="1"/>
  <c r="G1758" i="1"/>
  <c r="G1761" i="1"/>
  <c r="E1763" i="1"/>
  <c r="D1763" i="1"/>
  <c r="D1764" i="1" s="1"/>
  <c r="D1765" i="1" s="1"/>
  <c r="G1764" i="1"/>
  <c r="G1766" i="1"/>
  <c r="G1769" i="1"/>
  <c r="E1771" i="1"/>
  <c r="F1781" i="1" s="1"/>
  <c r="D1771" i="1"/>
  <c r="D1772" i="1" s="1"/>
  <c r="D1773" i="1" s="1"/>
  <c r="D1774" i="1" s="1"/>
  <c r="D1775" i="1" s="1"/>
  <c r="G1772" i="1"/>
  <c r="G1774" i="1"/>
  <c r="G1777" i="1"/>
  <c r="E1779" i="1"/>
  <c r="F1792" i="1" s="1"/>
  <c r="D1779" i="1"/>
  <c r="D1780" i="1" s="1"/>
  <c r="G1780" i="1"/>
  <c r="G1782" i="1"/>
  <c r="F1800" i="1"/>
  <c r="G1785" i="1"/>
  <c r="E1787" i="1"/>
  <c r="D1787" i="1"/>
  <c r="D1788" i="1" s="1"/>
  <c r="D1789" i="1" s="1"/>
  <c r="G1788" i="1"/>
  <c r="G1790" i="1"/>
  <c r="G1793" i="1"/>
  <c r="E1795" i="1"/>
  <c r="G1796" i="1"/>
  <c r="F1813" i="1"/>
  <c r="G1798" i="1"/>
  <c r="G1801" i="1"/>
  <c r="E1803" i="1"/>
  <c r="G1804" i="1"/>
  <c r="L1805" i="1"/>
  <c r="G1806" i="1"/>
  <c r="G1809" i="1"/>
  <c r="E1811" i="1"/>
  <c r="L1813" i="1"/>
  <c r="L1829" i="1"/>
  <c r="F1833" i="1"/>
  <c r="G1818" i="1"/>
  <c r="G1820" i="1"/>
  <c r="G1821" i="1"/>
  <c r="L1837" i="1"/>
  <c r="G1826" i="1"/>
  <c r="G1828" i="1"/>
  <c r="L1844" i="1"/>
  <c r="E1831" i="1"/>
  <c r="D1831" i="1"/>
  <c r="L1858" i="1"/>
  <c r="L1866" i="1"/>
  <c r="L1874" i="1"/>
  <c r="L1875" i="1"/>
  <c r="L1883" i="1"/>
  <c r="G1877" i="1"/>
  <c r="L1878" i="1"/>
  <c r="L1894" i="1"/>
  <c r="L1893" i="1"/>
  <c r="L1905" i="1"/>
  <c r="L1910" i="1"/>
  <c r="L1918" i="1"/>
  <c r="L1926" i="1"/>
  <c r="L1934" i="1"/>
  <c r="L1935" i="1"/>
  <c r="G1929" i="1"/>
  <c r="L1930" i="1"/>
  <c r="L1946" i="1"/>
  <c r="L1945" i="1"/>
  <c r="G1934" i="1"/>
  <c r="G1937" i="1"/>
  <c r="L1938" i="1"/>
  <c r="L1954" i="1"/>
  <c r="G1942" i="1"/>
  <c r="G1945" i="1"/>
  <c r="L1971" i="1"/>
  <c r="L1979" i="1"/>
  <c r="L1987" i="1"/>
  <c r="D1980" i="1"/>
  <c r="G1981" i="1"/>
  <c r="L1982" i="1"/>
  <c r="L1997" i="1"/>
  <c r="G1986" i="1"/>
  <c r="G1988" i="1"/>
  <c r="L2004" i="1"/>
  <c r="E1991" i="1"/>
  <c r="D1991" i="1"/>
  <c r="L2012" i="1"/>
  <c r="E1999" i="1"/>
  <c r="D1999" i="1"/>
  <c r="L2001" i="1"/>
  <c r="L2020" i="1"/>
  <c r="E2007" i="1"/>
  <c r="L2009" i="1"/>
  <c r="L2034" i="1"/>
  <c r="L2035" i="1"/>
  <c r="L2043" i="1"/>
  <c r="L2051" i="1"/>
  <c r="D2044" i="1"/>
  <c r="D2045" i="1" s="1"/>
  <c r="L2059" i="1"/>
  <c r="D2052" i="1"/>
  <c r="G2053" i="1"/>
  <c r="L2054" i="1"/>
  <c r="G2058" i="1"/>
  <c r="G2060" i="1"/>
  <c r="G2061" i="1"/>
  <c r="L2062" i="1"/>
  <c r="G2066" i="1"/>
  <c r="G2068" i="1"/>
  <c r="G2069" i="1"/>
  <c r="L2070" i="1"/>
  <c r="G2074" i="1"/>
  <c r="G2076" i="1"/>
  <c r="G2077" i="1"/>
  <c r="L2078" i="1"/>
  <c r="G2082" i="1"/>
  <c r="G2084" i="1"/>
  <c r="G2085" i="1"/>
  <c r="L2086" i="1"/>
  <c r="G2090" i="1"/>
  <c r="G2092" i="1"/>
  <c r="G2093" i="1"/>
  <c r="L2094" i="1"/>
  <c r="L2109" i="1"/>
  <c r="G2098" i="1"/>
  <c r="G2100" i="1"/>
  <c r="G2101" i="1"/>
  <c r="L2102" i="1"/>
  <c r="L2117" i="1"/>
  <c r="G2106" i="1"/>
  <c r="G2108" i="1"/>
  <c r="L2124" i="1"/>
  <c r="E2111" i="1"/>
  <c r="D2111" i="1"/>
  <c r="L2132" i="1"/>
  <c r="E2119" i="1"/>
  <c r="L2121" i="1"/>
  <c r="L2146" i="1"/>
  <c r="L2147" i="1"/>
  <c r="L2155" i="1"/>
  <c r="G2149" i="1"/>
  <c r="L2150" i="1"/>
  <c r="L2165" i="1"/>
  <c r="F2169" i="1"/>
  <c r="G2154" i="1"/>
  <c r="G2156" i="1"/>
  <c r="G2157" i="1"/>
  <c r="L2158" i="1"/>
  <c r="L2173" i="1"/>
  <c r="G2162" i="1"/>
  <c r="G2164" i="1"/>
  <c r="L2180" i="1"/>
  <c r="E2167" i="1"/>
  <c r="D2167" i="1"/>
  <c r="L2188" i="1"/>
  <c r="E2175" i="1"/>
  <c r="D2175" i="1"/>
  <c r="L2177" i="1"/>
  <c r="L2196" i="1"/>
  <c r="E2183" i="1"/>
  <c r="L2185" i="1"/>
  <c r="L2210" i="1"/>
  <c r="L2218" i="1"/>
  <c r="L2226" i="1"/>
  <c r="L2234" i="1"/>
  <c r="L2235" i="1"/>
  <c r="L2240" i="1"/>
  <c r="G2229" i="1"/>
  <c r="L2230" i="1"/>
  <c r="L2245" i="1"/>
  <c r="G2234" i="1"/>
  <c r="G2236" i="1"/>
  <c r="E2239" i="1"/>
  <c r="D2239" i="1"/>
  <c r="E2247" i="1"/>
  <c r="D2247" i="1"/>
  <c r="L2249" i="1"/>
  <c r="E2255" i="1"/>
  <c r="D2255" i="1"/>
  <c r="L2257" i="1"/>
  <c r="E2263" i="1"/>
  <c r="L2265" i="1"/>
  <c r="L2290" i="1"/>
  <c r="L2291" i="1"/>
  <c r="L2296" i="1"/>
  <c r="L2299" i="1"/>
  <c r="G2293" i="1"/>
  <c r="L2294" i="1"/>
  <c r="G2298" i="1"/>
  <c r="G2300" i="1"/>
  <c r="G2301" i="1"/>
  <c r="L2302" i="1"/>
  <c r="L2317" i="1"/>
  <c r="G2306" i="1"/>
  <c r="F2323" i="1"/>
  <c r="G2308" i="1"/>
  <c r="G2309" i="1"/>
  <c r="L2310" i="1"/>
  <c r="L2325" i="1"/>
  <c r="G2314" i="1"/>
  <c r="G2316" i="1"/>
  <c r="E2319" i="1"/>
  <c r="D2319" i="1"/>
  <c r="E2327" i="1"/>
  <c r="D2327" i="1"/>
  <c r="L2329" i="1"/>
  <c r="E2335" i="1"/>
  <c r="D2335" i="1"/>
  <c r="L2337" i="1"/>
  <c r="L2362" i="1"/>
  <c r="L2370" i="1"/>
  <c r="L2371" i="1"/>
  <c r="L2376" i="1"/>
  <c r="L2379" i="1"/>
  <c r="L2384" i="1"/>
  <c r="D2372" i="1"/>
  <c r="D2373" i="1" s="1"/>
  <c r="L2387" i="1"/>
  <c r="L2392" i="1"/>
  <c r="D2380" i="1"/>
  <c r="D2381" i="1" s="1"/>
  <c r="L2395" i="1"/>
  <c r="D2382" i="1"/>
  <c r="D2383" i="1" s="1"/>
  <c r="L2400" i="1"/>
  <c r="L2403" i="1"/>
  <c r="L2408" i="1"/>
  <c r="D2396" i="1"/>
  <c r="D2397" i="1" s="1"/>
  <c r="L2411" i="1"/>
  <c r="D2398" i="1"/>
  <c r="G2405" i="1"/>
  <c r="L2406" i="1"/>
  <c r="G2410" i="1"/>
  <c r="G2412" i="1"/>
  <c r="G2413" i="1"/>
  <c r="L2414" i="1"/>
  <c r="G2418" i="1"/>
  <c r="G2420" i="1"/>
  <c r="G2421" i="1"/>
  <c r="L2422" i="1"/>
  <c r="L2437" i="1"/>
  <c r="G2426" i="1"/>
  <c r="G2428" i="1"/>
  <c r="G2429" i="1"/>
  <c r="L2430" i="1"/>
  <c r="L2445" i="1"/>
  <c r="G2434" i="1"/>
  <c r="G2436" i="1"/>
  <c r="E2439" i="1"/>
  <c r="D2439" i="1"/>
  <c r="L2463" i="1"/>
  <c r="L2470" i="1"/>
  <c r="G2475" i="1"/>
  <c r="E2477" i="1"/>
  <c r="L2500" i="1"/>
  <c r="L2498" i="1"/>
  <c r="L2506" i="1"/>
  <c r="L2507" i="1"/>
  <c r="E2496" i="1"/>
  <c r="D2496" i="1"/>
  <c r="D2497" i="1" s="1"/>
  <c r="D2498" i="1" s="1"/>
  <c r="D2499" i="1" s="1"/>
  <c r="E2501" i="1"/>
  <c r="L2519" i="1"/>
  <c r="G2522" i="1"/>
  <c r="G2527" i="1"/>
  <c r="G2529" i="1"/>
  <c r="E2540" i="1"/>
  <c r="D2540" i="1"/>
  <c r="E2548" i="1"/>
  <c r="L2600" i="1"/>
  <c r="L2598" i="1"/>
  <c r="L2607" i="1"/>
  <c r="L2631" i="1"/>
  <c r="L2635" i="1"/>
  <c r="L2650" i="1"/>
  <c r="L2651" i="1"/>
  <c r="G2639" i="1"/>
  <c r="E2641" i="1"/>
  <c r="L2643" i="1"/>
  <c r="L2658" i="1"/>
  <c r="L2659" i="1"/>
  <c r="G2647" i="1"/>
  <c r="E2649" i="1"/>
  <c r="E2668" i="1"/>
  <c r="L2704" i="1"/>
  <c r="L2702" i="1"/>
  <c r="L2711" i="1"/>
  <c r="L2714" i="1"/>
  <c r="L2720" i="1"/>
  <c r="L2718" i="1"/>
  <c r="D2713" i="1"/>
  <c r="D2714" i="1" s="1"/>
  <c r="D2715" i="1"/>
  <c r="L2730" i="1"/>
  <c r="L2736" i="1"/>
  <c r="L2734" i="1"/>
  <c r="L2746" i="1"/>
  <c r="L2752" i="1"/>
  <c r="L2750" i="1"/>
  <c r="D2745" i="1"/>
  <c r="D2746" i="1" s="1"/>
  <c r="D2747" i="1" s="1"/>
  <c r="L2762" i="1"/>
  <c r="L2768" i="1"/>
  <c r="D2761" i="1"/>
  <c r="L2777" i="1"/>
  <c r="L2785" i="1"/>
  <c r="L2793" i="1"/>
  <c r="L2801" i="1"/>
  <c r="L2809" i="1"/>
  <c r="L2817" i="1"/>
  <c r="L2840" i="1"/>
  <c r="L2838" i="1"/>
  <c r="L2847" i="1"/>
  <c r="L2872" i="1"/>
  <c r="L2870" i="1"/>
  <c r="L2879" i="1"/>
  <c r="G2882" i="1"/>
  <c r="G2887" i="1"/>
  <c r="G2889" i="1"/>
  <c r="E2908" i="1"/>
  <c r="D2908" i="1"/>
  <c r="L2927" i="1"/>
  <c r="G2930" i="1"/>
  <c r="G2935" i="1"/>
  <c r="G2937" i="1"/>
  <c r="G2946" i="1"/>
  <c r="G2951" i="1"/>
  <c r="G2953" i="1"/>
  <c r="L2963" i="1"/>
  <c r="L2978" i="1"/>
  <c r="L2979" i="1"/>
  <c r="G2967" i="1"/>
  <c r="E2969" i="1"/>
  <c r="L2971" i="1"/>
  <c r="L2986" i="1"/>
  <c r="L2987" i="1"/>
  <c r="G2975" i="1"/>
  <c r="E2977" i="1"/>
  <c r="D2977" i="1"/>
  <c r="E3004" i="1"/>
  <c r="L3064" i="1"/>
  <c r="L3062" i="1"/>
  <c r="L3088" i="1"/>
  <c r="L3086" i="1"/>
  <c r="L3095" i="1"/>
  <c r="G3098" i="1"/>
  <c r="G3103" i="1"/>
  <c r="G3105" i="1"/>
  <c r="E3132" i="1"/>
  <c r="D3132" i="1"/>
  <c r="L3134" i="1"/>
  <c r="E3140" i="1"/>
  <c r="D3140" i="1"/>
  <c r="L3180" i="1"/>
  <c r="D3173" i="1"/>
  <c r="L3189" i="1"/>
  <c r="L3197" i="1"/>
  <c r="E3224" i="1"/>
  <c r="E3256" i="1"/>
  <c r="D3256" i="1"/>
  <c r="L3258" i="1"/>
  <c r="G3262" i="1"/>
  <c r="G3266" i="1"/>
  <c r="L3297" i="1"/>
  <c r="E3296" i="1"/>
  <c r="D3296" i="1"/>
  <c r="D3297" i="1" s="1"/>
  <c r="D3298" i="1" s="1"/>
  <c r="D3299" i="1" s="1"/>
  <c r="E3301" i="1"/>
  <c r="L3306" i="1"/>
  <c r="E3324" i="1"/>
  <c r="D3324" i="1"/>
  <c r="D3325" i="1" s="1"/>
  <c r="D3326" i="1" s="1"/>
  <c r="D3327" i="1" s="1"/>
  <c r="E3329" i="1"/>
  <c r="L3369" i="1"/>
  <c r="G3382" i="1"/>
  <c r="G3387" i="1"/>
  <c r="G3391" i="1"/>
  <c r="E3495" i="1"/>
  <c r="D3495" i="1"/>
  <c r="D3496" i="1" s="1"/>
  <c r="D3497" i="1" s="1"/>
  <c r="D3498" i="1" s="1"/>
  <c r="L3551" i="1"/>
  <c r="L3549" i="1"/>
  <c r="L3550" i="1"/>
  <c r="E3587" i="1"/>
  <c r="D3587" i="1"/>
  <c r="G3593" i="1"/>
  <c r="G3601" i="1"/>
  <c r="G3609" i="1"/>
  <c r="G3802" i="1"/>
  <c r="G3882" i="1"/>
  <c r="L4182" i="1"/>
  <c r="L4395" i="1"/>
  <c r="L4396" i="1"/>
  <c r="L4391" i="1"/>
  <c r="L4475" i="1"/>
  <c r="L4476" i="1"/>
  <c r="L4471" i="1"/>
  <c r="L4651" i="1"/>
  <c r="L4703" i="1"/>
  <c r="L4702" i="1"/>
  <c r="L4695" i="1"/>
  <c r="F4" i="1"/>
  <c r="F17" i="1"/>
  <c r="G3" i="1"/>
  <c r="G5" i="1"/>
  <c r="G22" i="1"/>
  <c r="G25" i="1"/>
  <c r="L41" i="1"/>
  <c r="G42" i="1"/>
  <c r="G45" i="1"/>
  <c r="E55" i="1"/>
  <c r="F61" i="1" s="1"/>
  <c r="G58" i="1"/>
  <c r="E75" i="1"/>
  <c r="D75" i="1"/>
  <c r="D76" i="1" s="1"/>
  <c r="D77" i="1" s="1"/>
  <c r="L77" i="1"/>
  <c r="G82" i="1"/>
  <c r="G85" i="1"/>
  <c r="E99" i="1"/>
  <c r="D99" i="1"/>
  <c r="D100" i="1" s="1"/>
  <c r="L101" i="1"/>
  <c r="G106" i="1"/>
  <c r="E111" i="1"/>
  <c r="D111" i="1"/>
  <c r="D112" i="1" s="1"/>
  <c r="E119" i="1"/>
  <c r="F140" i="1"/>
  <c r="G125" i="1"/>
  <c r="G133" i="1"/>
  <c r="F153" i="1"/>
  <c r="G138" i="1"/>
  <c r="E143" i="1"/>
  <c r="D143" i="1"/>
  <c r="D144" i="1" s="1"/>
  <c r="G146" i="1"/>
  <c r="G149" i="1"/>
  <c r="L162" i="1"/>
  <c r="L173" i="1"/>
  <c r="G174" i="1"/>
  <c r="G177" i="1"/>
  <c r="G186" i="1"/>
  <c r="E191" i="1"/>
  <c r="D191" i="1"/>
  <c r="L193" i="1"/>
  <c r="F209" i="1"/>
  <c r="G194" i="1"/>
  <c r="E199" i="1"/>
  <c r="D199" i="1"/>
  <c r="D200" i="1" s="1"/>
  <c r="G202" i="1"/>
  <c r="E207" i="1"/>
  <c r="E219" i="1"/>
  <c r="D219" i="1"/>
  <c r="D220" i="1" s="1"/>
  <c r="D221" i="1" s="1"/>
  <c r="D222" i="1" s="1"/>
  <c r="E231" i="1"/>
  <c r="D231" i="1"/>
  <c r="D232" i="1" s="1"/>
  <c r="E239" i="1"/>
  <c r="D239" i="1"/>
  <c r="L241" i="1"/>
  <c r="G242" i="1"/>
  <c r="L250" i="1"/>
  <c r="D274" i="1"/>
  <c r="L290" i="1"/>
  <c r="D306" i="1"/>
  <c r="L322" i="1"/>
  <c r="D330" i="1"/>
  <c r="L338" i="1"/>
  <c r="D362" i="1"/>
  <c r="L378" i="1"/>
  <c r="D442" i="1"/>
  <c r="L450" i="1"/>
  <c r="D498" i="1"/>
  <c r="L530" i="1"/>
  <c r="G534" i="1"/>
  <c r="E539" i="1"/>
  <c r="D539" i="1"/>
  <c r="L541" i="1"/>
  <c r="F557" i="1"/>
  <c r="G542" i="1"/>
  <c r="G545" i="1"/>
  <c r="F565" i="1"/>
  <c r="G550" i="1"/>
  <c r="E555" i="1"/>
  <c r="F569" i="1" s="1"/>
  <c r="D555" i="1"/>
  <c r="F576" i="1"/>
  <c r="G561" i="1"/>
  <c r="G566" i="1"/>
  <c r="F584" i="1"/>
  <c r="G569" i="1"/>
  <c r="F592" i="1"/>
  <c r="G577" i="1"/>
  <c r="F600" i="1"/>
  <c r="G585" i="1"/>
  <c r="G593" i="1"/>
  <c r="E603" i="1"/>
  <c r="F617" i="1" s="1"/>
  <c r="D603" i="1"/>
  <c r="G609" i="1"/>
  <c r="E619" i="1"/>
  <c r="G625" i="1"/>
  <c r="E631" i="1"/>
  <c r="F639" i="1" s="1"/>
  <c r="D631" i="1"/>
  <c r="L633" i="1"/>
  <c r="G634" i="1"/>
  <c r="G637" i="1"/>
  <c r="E647" i="1"/>
  <c r="F661" i="1" s="1"/>
  <c r="D647" i="1"/>
  <c r="G650" i="1"/>
  <c r="E655" i="1"/>
  <c r="F665" i="1" s="1"/>
  <c r="D655" i="1"/>
  <c r="D656" i="1" s="1"/>
  <c r="D657" i="1" s="1"/>
  <c r="G661" i="1"/>
  <c r="E671" i="1"/>
  <c r="D671" i="1"/>
  <c r="D672" i="1" s="1"/>
  <c r="D673" i="1" s="1"/>
  <c r="G674" i="1"/>
  <c r="G682" i="1"/>
  <c r="G685" i="1"/>
  <c r="G690" i="1"/>
  <c r="G693" i="1"/>
  <c r="G698" i="1"/>
  <c r="F716" i="1"/>
  <c r="G701" i="1"/>
  <c r="F724" i="1"/>
  <c r="G709" i="1"/>
  <c r="G717" i="1"/>
  <c r="F737" i="1"/>
  <c r="G722" i="1"/>
  <c r="E727" i="1"/>
  <c r="D727" i="1"/>
  <c r="D728" i="1" s="1"/>
  <c r="D729" i="1" s="1"/>
  <c r="G730" i="1"/>
  <c r="E735" i="1"/>
  <c r="D735" i="1"/>
  <c r="D736" i="1" s="1"/>
  <c r="E743" i="1"/>
  <c r="F757" i="1" s="1"/>
  <c r="D743" i="1"/>
  <c r="D744" i="1" s="1"/>
  <c r="D745" i="1" s="1"/>
  <c r="F761" i="1"/>
  <c r="G746" i="1"/>
  <c r="F764" i="1"/>
  <c r="G749" i="1"/>
  <c r="G757" i="1"/>
  <c r="E767" i="1"/>
  <c r="F772" i="1" s="1"/>
  <c r="G770" i="1"/>
  <c r="E775" i="1"/>
  <c r="F785" i="1" s="1"/>
  <c r="D775" i="1"/>
  <c r="D776" i="1" s="1"/>
  <c r="D777" i="1" s="1"/>
  <c r="D778" i="1" s="1"/>
  <c r="D779" i="1" s="1"/>
  <c r="D780" i="1" s="1"/>
  <c r="D781" i="1" s="1"/>
  <c r="D782" i="1" s="1"/>
  <c r="D783" i="1" s="1"/>
  <c r="F796" i="1"/>
  <c r="G781" i="1"/>
  <c r="F801" i="1"/>
  <c r="G786" i="1"/>
  <c r="F804" i="1"/>
  <c r="G789" i="1"/>
  <c r="F812" i="1"/>
  <c r="G797" i="1"/>
  <c r="G802" i="1"/>
  <c r="G805" i="1"/>
  <c r="G810" i="1"/>
  <c r="E815" i="1"/>
  <c r="F817" i="1" s="1"/>
  <c r="D815" i="1"/>
  <c r="G818" i="1"/>
  <c r="E823" i="1"/>
  <c r="F837" i="1" s="1"/>
  <c r="D823" i="1"/>
  <c r="D824" i="1" s="1"/>
  <c r="G829" i="1"/>
  <c r="G834" i="1"/>
  <c r="E839" i="1"/>
  <c r="D839" i="1"/>
  <c r="G842" i="1"/>
  <c r="G845" i="1"/>
  <c r="F868" i="1"/>
  <c r="G853" i="1"/>
  <c r="E863" i="1"/>
  <c r="D863" i="1"/>
  <c r="F881" i="1"/>
  <c r="G866" i="1"/>
  <c r="E871" i="1"/>
  <c r="D871" i="1"/>
  <c r="F889" i="1"/>
  <c r="G874" i="1"/>
  <c r="E879" i="1"/>
  <c r="D879" i="1"/>
  <c r="E895" i="1"/>
  <c r="D895" i="1"/>
  <c r="D896" i="1" s="1"/>
  <c r="G901" i="1"/>
  <c r="G909" i="1"/>
  <c r="G917" i="1"/>
  <c r="F937" i="1"/>
  <c r="G922" i="1"/>
  <c r="E927" i="1"/>
  <c r="D927" i="1"/>
  <c r="F945" i="1"/>
  <c r="G930" i="1"/>
  <c r="E935" i="1"/>
  <c r="D935" i="1"/>
  <c r="F953" i="1"/>
  <c r="G938" i="1"/>
  <c r="G946" i="1"/>
  <c r="G949" i="1"/>
  <c r="E963" i="1"/>
  <c r="D963" i="1"/>
  <c r="G966" i="1"/>
  <c r="E971" i="1"/>
  <c r="D971" i="1"/>
  <c r="F989" i="1"/>
  <c r="G974" i="1"/>
  <c r="F992" i="1"/>
  <c r="G977" i="1"/>
  <c r="F1000" i="1"/>
  <c r="G985" i="1"/>
  <c r="E995" i="1"/>
  <c r="D995" i="1"/>
  <c r="F1013" i="1"/>
  <c r="G998" i="1"/>
  <c r="F1016" i="1"/>
  <c r="G1001" i="1"/>
  <c r="F1021" i="1"/>
  <c r="G1006" i="1"/>
  <c r="G1009" i="1"/>
  <c r="F1029" i="1"/>
  <c r="G1014" i="1"/>
  <c r="E1019" i="1"/>
  <c r="D1019" i="1"/>
  <c r="G1025" i="1"/>
  <c r="G1030" i="1"/>
  <c r="E1035" i="1"/>
  <c r="F1045" i="1" s="1"/>
  <c r="D1035" i="1"/>
  <c r="G1038" i="1"/>
  <c r="E1043" i="1"/>
  <c r="F1053" i="1" s="1"/>
  <c r="D1043" i="1"/>
  <c r="G1046" i="1"/>
  <c r="E1051" i="1"/>
  <c r="E1059" i="1"/>
  <c r="F1077" i="1"/>
  <c r="G1062" i="1"/>
  <c r="G1065" i="1"/>
  <c r="F1085" i="1"/>
  <c r="G1070" i="1"/>
  <c r="E1075" i="1"/>
  <c r="D1075" i="1"/>
  <c r="F1093" i="1"/>
  <c r="G1078" i="1"/>
  <c r="E1083" i="1"/>
  <c r="F1101" i="1"/>
  <c r="G1086" i="1"/>
  <c r="G1089" i="1"/>
  <c r="G1097" i="1"/>
  <c r="E1099" i="1"/>
  <c r="E1107" i="1"/>
  <c r="G1110" i="1"/>
  <c r="G1113" i="1"/>
  <c r="E1127" i="1"/>
  <c r="D1127" i="1"/>
  <c r="L1129" i="1"/>
  <c r="G1130" i="1"/>
  <c r="G1133" i="1"/>
  <c r="E1135" i="1"/>
  <c r="D1135" i="1"/>
  <c r="L1137" i="1"/>
  <c r="G1138" i="1"/>
  <c r="E1143" i="1"/>
  <c r="E1151" i="1"/>
  <c r="D1151" i="1"/>
  <c r="G1154" i="1"/>
  <c r="F1172" i="1"/>
  <c r="G1157" i="1"/>
  <c r="G1165" i="1"/>
  <c r="F1185" i="1"/>
  <c r="G1170" i="1"/>
  <c r="E1175" i="1"/>
  <c r="D1175" i="1"/>
  <c r="F1196" i="1"/>
  <c r="G1181" i="1"/>
  <c r="G1186" i="1"/>
  <c r="F1204" i="1"/>
  <c r="G1189" i="1"/>
  <c r="E1199" i="1"/>
  <c r="D1199" i="1"/>
  <c r="G1205" i="1"/>
  <c r="E1215" i="1"/>
  <c r="D1215" i="1"/>
  <c r="E1223" i="1"/>
  <c r="D1223" i="1"/>
  <c r="G1226" i="1"/>
  <c r="E1231" i="1"/>
  <c r="F1245" i="1" s="1"/>
  <c r="E1239" i="1"/>
  <c r="D1239" i="1"/>
  <c r="F1257" i="1"/>
  <c r="G1242" i="1"/>
  <c r="E1247" i="1"/>
  <c r="F1265" i="1"/>
  <c r="G1250" i="1"/>
  <c r="E1255" i="1"/>
  <c r="D1255" i="1"/>
  <c r="G1258" i="1"/>
  <c r="G1261" i="1"/>
  <c r="G1269" i="1"/>
  <c r="G1274" i="1"/>
  <c r="E1279" i="1"/>
  <c r="D1279" i="1"/>
  <c r="E1287" i="1"/>
  <c r="D1287" i="1"/>
  <c r="E1295" i="1"/>
  <c r="F1309" i="1" s="1"/>
  <c r="G1301" i="1"/>
  <c r="G1309" i="1"/>
  <c r="E1319" i="1"/>
  <c r="D1319" i="1"/>
  <c r="F1340" i="1"/>
  <c r="G1325" i="1"/>
  <c r="E1327" i="1"/>
  <c r="D1327" i="1"/>
  <c r="F1345" i="1"/>
  <c r="G1330" i="1"/>
  <c r="F1348" i="1"/>
  <c r="G1333" i="1"/>
  <c r="F1353" i="1"/>
  <c r="G1338" i="1"/>
  <c r="F1356" i="1"/>
  <c r="G1341" i="1"/>
  <c r="F1361" i="1"/>
  <c r="G1346" i="1"/>
  <c r="F1364" i="1"/>
  <c r="G1349" i="1"/>
  <c r="F1369" i="1"/>
  <c r="G1354" i="1"/>
  <c r="G1357" i="1"/>
  <c r="G1362" i="1"/>
  <c r="E1367" i="1"/>
  <c r="D1367" i="1"/>
  <c r="G1370" i="1"/>
  <c r="F1388" i="1"/>
  <c r="G1373" i="1"/>
  <c r="F1396" i="1"/>
  <c r="G1381" i="1"/>
  <c r="G1389" i="1"/>
  <c r="G1394" i="1"/>
  <c r="E1399" i="1"/>
  <c r="G1402" i="1"/>
  <c r="G1405" i="1"/>
  <c r="G1413" i="1"/>
  <c r="E1423" i="1"/>
  <c r="D1423" i="1"/>
  <c r="F1441" i="1"/>
  <c r="G1426" i="1"/>
  <c r="E1431" i="1"/>
  <c r="D1431" i="1"/>
  <c r="F1452" i="1"/>
  <c r="G1437" i="1"/>
  <c r="G1445" i="1"/>
  <c r="F1468" i="1"/>
  <c r="G1453" i="1"/>
  <c r="E1455" i="1"/>
  <c r="D1455" i="1"/>
  <c r="F1473" i="1"/>
  <c r="G1458" i="1"/>
  <c r="E1463" i="1"/>
  <c r="D1463" i="1"/>
  <c r="G1469" i="1"/>
  <c r="G1477" i="1"/>
  <c r="E1487" i="1"/>
  <c r="F1501" i="1" s="1"/>
  <c r="D1487" i="1"/>
  <c r="G1493" i="1"/>
  <c r="G1498" i="1"/>
  <c r="E1503" i="1"/>
  <c r="D1503" i="1"/>
  <c r="G1506" i="1"/>
  <c r="E1511" i="1"/>
  <c r="D1511" i="1"/>
  <c r="G1514" i="1"/>
  <c r="G1517" i="1"/>
  <c r="F1540" i="1"/>
  <c r="G1525" i="1"/>
  <c r="E1535" i="1"/>
  <c r="F1553" i="1"/>
  <c r="G1538" i="1"/>
  <c r="E1543" i="1"/>
  <c r="F1561" i="1"/>
  <c r="G1546" i="1"/>
  <c r="E1551" i="1"/>
  <c r="D1551" i="1"/>
  <c r="F1572" i="1"/>
  <c r="G1557" i="1"/>
  <c r="E1559" i="1"/>
  <c r="F1577" i="1"/>
  <c r="G1562" i="1"/>
  <c r="G1565" i="1"/>
  <c r="G1570" i="1"/>
  <c r="E1575" i="1"/>
  <c r="G1578" i="1"/>
  <c r="E1583" i="1"/>
  <c r="F1601" i="1"/>
  <c r="G1586" i="1"/>
  <c r="E1591" i="1"/>
  <c r="D1591" i="1"/>
  <c r="G1594" i="1"/>
  <c r="G1597" i="1"/>
  <c r="E1607" i="1"/>
  <c r="F1612" i="1" s="1"/>
  <c r="D1607" i="1"/>
  <c r="G1610" i="1"/>
  <c r="E1615" i="1"/>
  <c r="F1629" i="1" s="1"/>
  <c r="G1618" i="1"/>
  <c r="E1623" i="1"/>
  <c r="F1637" i="1" s="1"/>
  <c r="D1623" i="1"/>
  <c r="G1626" i="1"/>
  <c r="E1631" i="1"/>
  <c r="F1645" i="1" s="1"/>
  <c r="D1631" i="1"/>
  <c r="D1632" i="1" s="1"/>
  <c r="E1639" i="1"/>
  <c r="F1660" i="1"/>
  <c r="G1645" i="1"/>
  <c r="F1665" i="1"/>
  <c r="G1650" i="1"/>
  <c r="F1668" i="1"/>
  <c r="G1653" i="1"/>
  <c r="G1661" i="1"/>
  <c r="G1669" i="1"/>
  <c r="F1692" i="1"/>
  <c r="G1677" i="1"/>
  <c r="F1700" i="1"/>
  <c r="G1685" i="1"/>
  <c r="F1708" i="1"/>
  <c r="G1693" i="1"/>
  <c r="F1713" i="1"/>
  <c r="G1698" i="1"/>
  <c r="E1783" i="1"/>
  <c r="D1783" i="1"/>
  <c r="G1789" i="1"/>
  <c r="G1797" i="1"/>
  <c r="G1802" i="1"/>
  <c r="E1807" i="1"/>
  <c r="D1807" i="1"/>
  <c r="L1838" i="1"/>
  <c r="G1844" i="1"/>
  <c r="G1845" i="1"/>
  <c r="G1850" i="1"/>
  <c r="G1860" i="1"/>
  <c r="L1865" i="1"/>
  <c r="E1871" i="1"/>
  <c r="E1887" i="1"/>
  <c r="D1887" i="1"/>
  <c r="D1888" i="1" s="1"/>
  <c r="G1890" i="1"/>
  <c r="G1893" i="1"/>
  <c r="G1894" i="1"/>
  <c r="G1904" i="1"/>
  <c r="G1905" i="1"/>
  <c r="G1910" i="1"/>
  <c r="G1918" i="1"/>
  <c r="E1923" i="1"/>
  <c r="D1923" i="1"/>
  <c r="E1951" i="1"/>
  <c r="D1951" i="1"/>
  <c r="G2013" i="1"/>
  <c r="L2014" i="1"/>
  <c r="G2020" i="1"/>
  <c r="E2031" i="1"/>
  <c r="D2031" i="1"/>
  <c r="E2039" i="1"/>
  <c r="G2125" i="1"/>
  <c r="F2147" i="1"/>
  <c r="G2132" i="1"/>
  <c r="L2137" i="1"/>
  <c r="G2189" i="1"/>
  <c r="L2190" i="1"/>
  <c r="G2196" i="1"/>
  <c r="G2197" i="1"/>
  <c r="G2204" i="1"/>
  <c r="G2212" i="1"/>
  <c r="G2213" i="1"/>
  <c r="G2218" i="1"/>
  <c r="E2223" i="1"/>
  <c r="D2223" i="1"/>
  <c r="G2269" i="1"/>
  <c r="G2274" i="1"/>
  <c r="E2279" i="1"/>
  <c r="D2279" i="1"/>
  <c r="L2281" i="1"/>
  <c r="G2341" i="1"/>
  <c r="G2348" i="1"/>
  <c r="G2349" i="1"/>
  <c r="L2350" i="1"/>
  <c r="G2354" i="1"/>
  <c r="G2356" i="1"/>
  <c r="E2367" i="1"/>
  <c r="E2375" i="1"/>
  <c r="D2375" i="1"/>
  <c r="G2445" i="1"/>
  <c r="L2446" i="1"/>
  <c r="G2453" i="1"/>
  <c r="L2454" i="1"/>
  <c r="E2480" i="1"/>
  <c r="D2480" i="1"/>
  <c r="L2546" i="1"/>
  <c r="L2547" i="1"/>
  <c r="G2535" i="1"/>
  <c r="L2584" i="1"/>
  <c r="L2582" i="1"/>
  <c r="G2633" i="1"/>
  <c r="L2712" i="1"/>
  <c r="L2710" i="1"/>
  <c r="D2707" i="1"/>
  <c r="L2728" i="1"/>
  <c r="L2726" i="1"/>
  <c r="L2744" i="1"/>
  <c r="L2742" i="1"/>
  <c r="G2762" i="1"/>
  <c r="E2772" i="1"/>
  <c r="E2780" i="1"/>
  <c r="D2780" i="1"/>
  <c r="E2788" i="1"/>
  <c r="D2788" i="1"/>
  <c r="G2794" i="1"/>
  <c r="G2802" i="1"/>
  <c r="E2820" i="1"/>
  <c r="D2820" i="1"/>
  <c r="L2888" i="1"/>
  <c r="L2886" i="1"/>
  <c r="L2883" i="1"/>
  <c r="L2906" i="1"/>
  <c r="L2907" i="1"/>
  <c r="G2895" i="1"/>
  <c r="F2908" i="1"/>
  <c r="E2905" i="1"/>
  <c r="L2928" i="1"/>
  <c r="L2926" i="1"/>
  <c r="G2938" i="1"/>
  <c r="G2943" i="1"/>
  <c r="G2961" i="1"/>
  <c r="E3020" i="1"/>
  <c r="D3020" i="1"/>
  <c r="D3051" i="1"/>
  <c r="G3090" i="1"/>
  <c r="G3095" i="1"/>
  <c r="E3113" i="1"/>
  <c r="G3119" i="1"/>
  <c r="E3129" i="1"/>
  <c r="G3174" i="1"/>
  <c r="E3184" i="1"/>
  <c r="D3184" i="1"/>
  <c r="E3200" i="1"/>
  <c r="E3240" i="1"/>
  <c r="D3240" i="1"/>
  <c r="D3241" i="1" s="1"/>
  <c r="D3242" i="1" s="1"/>
  <c r="G3263" i="1"/>
  <c r="E3304" i="1"/>
  <c r="E3393" i="1"/>
  <c r="D3393" i="1"/>
  <c r="G3518" i="1"/>
  <c r="L3697" i="1"/>
  <c r="L3698" i="1"/>
  <c r="L3693" i="1"/>
  <c r="E3715" i="1"/>
  <c r="G3821" i="1"/>
  <c r="G3898" i="1"/>
  <c r="L4014" i="1"/>
  <c r="L4013" i="1"/>
  <c r="L4006" i="1"/>
  <c r="G4014" i="1"/>
  <c r="G4053" i="1"/>
  <c r="E4080" i="1"/>
  <c r="D4080" i="1"/>
  <c r="E4163" i="1"/>
  <c r="D4163" i="1"/>
  <c r="D4164" i="1" s="1"/>
  <c r="D4165" i="1" s="1"/>
  <c r="D4166" i="1" s="1"/>
  <c r="E4179" i="1"/>
  <c r="D4179" i="1"/>
  <c r="G4459" i="1"/>
  <c r="E4700" i="1"/>
  <c r="D4700" i="1"/>
  <c r="G6" i="1"/>
  <c r="G14" i="1"/>
  <c r="F36" i="1"/>
  <c r="G21" i="1"/>
  <c r="D24" i="1"/>
  <c r="D25" i="1" s="1"/>
  <c r="D26" i="1" s="1"/>
  <c r="D27" i="1" s="1"/>
  <c r="D28" i="1" s="1"/>
  <c r="L39" i="1"/>
  <c r="F45" i="1"/>
  <c r="G30" i="1"/>
  <c r="G33" i="1"/>
  <c r="L48" i="1"/>
  <c r="L37" i="1"/>
  <c r="L38" i="1"/>
  <c r="D52" i="1"/>
  <c r="D53" i="1" s="1"/>
  <c r="D54" i="1" s="1"/>
  <c r="D55" i="1" s="1"/>
  <c r="D56" i="1" s="1"/>
  <c r="D57" i="1" s="1"/>
  <c r="D58" i="1" s="1"/>
  <c r="D59" i="1" s="1"/>
  <c r="L67" i="1"/>
  <c r="F55" i="1"/>
  <c r="D60" i="1"/>
  <c r="D61" i="1" s="1"/>
  <c r="E63" i="1"/>
  <c r="F76" i="1" s="1"/>
  <c r="D63" i="1"/>
  <c r="F81" i="1"/>
  <c r="G66" i="1"/>
  <c r="E71" i="1"/>
  <c r="D71" i="1"/>
  <c r="D72" i="1" s="1"/>
  <c r="D73" i="1" s="1"/>
  <c r="L73" i="1"/>
  <c r="L74" i="1"/>
  <c r="L99" i="1"/>
  <c r="L100" i="1"/>
  <c r="F108" i="1"/>
  <c r="G93" i="1"/>
  <c r="L108" i="1"/>
  <c r="L97" i="1"/>
  <c r="F117" i="1"/>
  <c r="G102" i="1"/>
  <c r="F120" i="1"/>
  <c r="G105" i="1"/>
  <c r="F119" i="1"/>
  <c r="F127" i="1"/>
  <c r="F135" i="1"/>
  <c r="L155" i="1"/>
  <c r="F143" i="1"/>
  <c r="L163" i="1"/>
  <c r="L164" i="1"/>
  <c r="G154" i="1"/>
  <c r="E159" i="1"/>
  <c r="D159" i="1"/>
  <c r="D160" i="1" s="1"/>
  <c r="D161" i="1" s="1"/>
  <c r="D162" i="1" s="1"/>
  <c r="D163" i="1" s="1"/>
  <c r="L161" i="1"/>
  <c r="F180" i="1"/>
  <c r="G165" i="1"/>
  <c r="L180" i="1"/>
  <c r="D176" i="1"/>
  <c r="D177" i="1" s="1"/>
  <c r="E179" i="1"/>
  <c r="D179" i="1"/>
  <c r="D180" i="1" s="1"/>
  <c r="D181" i="1" s="1"/>
  <c r="D182" i="1" s="1"/>
  <c r="G185" i="1"/>
  <c r="D188" i="1"/>
  <c r="D204" i="1"/>
  <c r="D205" i="1" s="1"/>
  <c r="D206" i="1" s="1"/>
  <c r="D207" i="1" s="1"/>
  <c r="F228" i="1"/>
  <c r="G213" i="1"/>
  <c r="L228" i="1"/>
  <c r="E227" i="1"/>
  <c r="D227" i="1"/>
  <c r="D228" i="1" s="1"/>
  <c r="D229" i="1" s="1"/>
  <c r="L229" i="1"/>
  <c r="D236" i="1"/>
  <c r="D244" i="1"/>
  <c r="D245" i="1" s="1"/>
  <c r="E247" i="1"/>
  <c r="D247" i="1"/>
  <c r="D248" i="1" s="1"/>
  <c r="D249" i="1" s="1"/>
  <c r="D250" i="1" s="1"/>
  <c r="L249" i="1"/>
  <c r="E255" i="1"/>
  <c r="D255" i="1"/>
  <c r="D256" i="1" s="1"/>
  <c r="D257" i="1" s="1"/>
  <c r="D258" i="1" s="1"/>
  <c r="G261" i="1"/>
  <c r="L276" i="1"/>
  <c r="G269" i="1"/>
  <c r="L284" i="1"/>
  <c r="G274" i="1"/>
  <c r="G277" i="1"/>
  <c r="L292" i="1"/>
  <c r="G285" i="1"/>
  <c r="L300" i="1"/>
  <c r="G290" i="1"/>
  <c r="G293" i="1"/>
  <c r="E295" i="1"/>
  <c r="D295" i="1"/>
  <c r="D296" i="1" s="1"/>
  <c r="E303" i="1"/>
  <c r="D303" i="1"/>
  <c r="F321" i="1"/>
  <c r="G306" i="1"/>
  <c r="G309" i="1"/>
  <c r="L324" i="1"/>
  <c r="F332" i="1"/>
  <c r="G317" i="1"/>
  <c r="L332" i="1"/>
  <c r="E327" i="1"/>
  <c r="D327" i="1"/>
  <c r="G330" i="1"/>
  <c r="G333" i="1"/>
  <c r="L348" i="1"/>
  <c r="G341" i="1"/>
  <c r="L356" i="1"/>
  <c r="E351" i="1"/>
  <c r="D351" i="1"/>
  <c r="D352" i="1" s="1"/>
  <c r="D353" i="1" s="1"/>
  <c r="G354" i="1"/>
  <c r="E359" i="1"/>
  <c r="G365" i="1"/>
  <c r="L380" i="1"/>
  <c r="G370" i="1"/>
  <c r="E375" i="1"/>
  <c r="D375" i="1"/>
  <c r="G378" i="1"/>
  <c r="E383" i="1"/>
  <c r="D383" i="1"/>
  <c r="D384" i="1" s="1"/>
  <c r="E391" i="1"/>
  <c r="D391" i="1"/>
  <c r="D392" i="1" s="1"/>
  <c r="D393" i="1" s="1"/>
  <c r="D394" i="1" s="1"/>
  <c r="G397" i="1"/>
  <c r="L412" i="1"/>
  <c r="E407" i="1"/>
  <c r="D407" i="1"/>
  <c r="E415" i="1"/>
  <c r="G418" i="1"/>
  <c r="G421" i="1"/>
  <c r="L436" i="1"/>
  <c r="E431" i="1"/>
  <c r="D431" i="1"/>
  <c r="D432" i="1" s="1"/>
  <c r="D433" i="1" s="1"/>
  <c r="F449" i="1"/>
  <c r="G434" i="1"/>
  <c r="E439" i="1"/>
  <c r="D439" i="1"/>
  <c r="F457" i="1"/>
  <c r="G442" i="1"/>
  <c r="G445" i="1"/>
  <c r="L460" i="1"/>
  <c r="G450" i="1"/>
  <c r="E455" i="1"/>
  <c r="D455" i="1"/>
  <c r="D456" i="1" s="1"/>
  <c r="D457" i="1" s="1"/>
  <c r="G461" i="1"/>
  <c r="L476" i="1"/>
  <c r="E471" i="1"/>
  <c r="G477" i="1"/>
  <c r="L492" i="1"/>
  <c r="G482" i="1"/>
  <c r="E487" i="1"/>
  <c r="D487" i="1"/>
  <c r="D488" i="1" s="1"/>
  <c r="D489" i="1" s="1"/>
  <c r="D490" i="1" s="1"/>
  <c r="G501" i="1"/>
  <c r="L516" i="1"/>
  <c r="G509" i="1"/>
  <c r="L524" i="1"/>
  <c r="G514" i="1"/>
  <c r="E519" i="1"/>
  <c r="D519" i="1"/>
  <c r="D520" i="1" s="1"/>
  <c r="D521" i="1" s="1"/>
  <c r="E527" i="1"/>
  <c r="F545" i="1"/>
  <c r="G530" i="1"/>
  <c r="G533" i="1"/>
  <c r="F555" i="1"/>
  <c r="F563" i="1"/>
  <c r="D568" i="1"/>
  <c r="D569" i="1" s="1"/>
  <c r="D570" i="1" s="1"/>
  <c r="D592" i="1"/>
  <c r="D593" i="1" s="1"/>
  <c r="D600" i="1"/>
  <c r="L631" i="1"/>
  <c r="D624" i="1"/>
  <c r="D625" i="1" s="1"/>
  <c r="L639" i="1"/>
  <c r="L640" i="1"/>
  <c r="L629" i="1"/>
  <c r="L638" i="1"/>
  <c r="F647" i="1"/>
  <c r="D670" i="1"/>
  <c r="F679" i="1"/>
  <c r="D684" i="1"/>
  <c r="D685" i="1" s="1"/>
  <c r="F687" i="1"/>
  <c r="D692" i="1"/>
  <c r="D693" i="1" s="1"/>
  <c r="F695" i="1"/>
  <c r="D716" i="1"/>
  <c r="D717" i="1" s="1"/>
  <c r="D718" i="1" s="1"/>
  <c r="D719" i="1" s="1"/>
  <c r="F719" i="1"/>
  <c r="F735" i="1"/>
  <c r="D740" i="1"/>
  <c r="D741" i="1" s="1"/>
  <c r="D750" i="1"/>
  <c r="F751" i="1"/>
  <c r="D756" i="1"/>
  <c r="D757" i="1" s="1"/>
  <c r="F759" i="1"/>
  <c r="D764" i="1"/>
  <c r="D765" i="1" s="1"/>
  <c r="D766" i="1" s="1"/>
  <c r="D767" i="1" s="1"/>
  <c r="D768" i="1" s="1"/>
  <c r="D769" i="1" s="1"/>
  <c r="F775" i="1"/>
  <c r="D788" i="1"/>
  <c r="D789" i="1" s="1"/>
  <c r="F791" i="1"/>
  <c r="D796" i="1"/>
  <c r="D797" i="1" s="1"/>
  <c r="D798" i="1"/>
  <c r="F799" i="1"/>
  <c r="F807" i="1"/>
  <c r="F815" i="1"/>
  <c r="D836" i="1"/>
  <c r="D844" i="1"/>
  <c r="F847" i="1"/>
  <c r="F863" i="1"/>
  <c r="D876" i="1"/>
  <c r="D884" i="1"/>
  <c r="D885" i="1" s="1"/>
  <c r="F895" i="1"/>
  <c r="D900" i="1"/>
  <c r="D901" i="1" s="1"/>
  <c r="D902" i="1" s="1"/>
  <c r="D903" i="1" s="1"/>
  <c r="F911" i="1"/>
  <c r="D924" i="1"/>
  <c r="F927" i="1"/>
  <c r="D932" i="1"/>
  <c r="D933" i="1" s="1"/>
  <c r="D934" i="1" s="1"/>
  <c r="F943" i="1"/>
  <c r="L963" i="1"/>
  <c r="F969" i="1"/>
  <c r="G954" i="1"/>
  <c r="G957" i="1"/>
  <c r="D960" i="1"/>
  <c r="D961" i="1" s="1"/>
  <c r="D962" i="1" s="1"/>
  <c r="F987" i="1"/>
  <c r="F995" i="1"/>
  <c r="D1000" i="1"/>
  <c r="F1003" i="1"/>
  <c r="F1011" i="1"/>
  <c r="F1027" i="1"/>
  <c r="F1035" i="1"/>
  <c r="D1048" i="1"/>
  <c r="D1049" i="1" s="1"/>
  <c r="D1050" i="1" s="1"/>
  <c r="D1051" i="1" s="1"/>
  <c r="D1052" i="1" s="1"/>
  <c r="D1058" i="1"/>
  <c r="D1059" i="1" s="1"/>
  <c r="F1059" i="1"/>
  <c r="D1064" i="1"/>
  <c r="D1065" i="1" s="1"/>
  <c r="D1066" i="1" s="1"/>
  <c r="D1067" i="1" s="1"/>
  <c r="D1074" i="1"/>
  <c r="F1075" i="1"/>
  <c r="D1082" i="1"/>
  <c r="D1083" i="1" s="1"/>
  <c r="F1083" i="1"/>
  <c r="D1096" i="1"/>
  <c r="D1097" i="1" s="1"/>
  <c r="D1098" i="1" s="1"/>
  <c r="D1099" i="1" s="1"/>
  <c r="F1099" i="1"/>
  <c r="L1127" i="1"/>
  <c r="G1118" i="1"/>
  <c r="E1123" i="1"/>
  <c r="D1123" i="1"/>
  <c r="L1125" i="1"/>
  <c r="D1132" i="1"/>
  <c r="D1148" i="1"/>
  <c r="D1164" i="1"/>
  <c r="D1165" i="1" s="1"/>
  <c r="D1166" i="1" s="1"/>
  <c r="D1167" i="1" s="1"/>
  <c r="F1175" i="1"/>
  <c r="F1191" i="1"/>
  <c r="D1228" i="1"/>
  <c r="D1229" i="1" s="1"/>
  <c r="D1230" i="1" s="1"/>
  <c r="D1231" i="1" s="1"/>
  <c r="D1232" i="1" s="1"/>
  <c r="D1233" i="1" s="1"/>
  <c r="D1236" i="1"/>
  <c r="F1239" i="1"/>
  <c r="D1246" i="1"/>
  <c r="D1247" i="1" s="1"/>
  <c r="F1247" i="1"/>
  <c r="F1295" i="1"/>
  <c r="F1311" i="1"/>
  <c r="F1319" i="1"/>
  <c r="D1324" i="1"/>
  <c r="F1327" i="1"/>
  <c r="F1335" i="1"/>
  <c r="D1340" i="1"/>
  <c r="F1343" i="1"/>
  <c r="F1351" i="1"/>
  <c r="F1359" i="1"/>
  <c r="D1404" i="1"/>
  <c r="F1415" i="1"/>
  <c r="D1428" i="1"/>
  <c r="D1436" i="1"/>
  <c r="D1437" i="1" s="1"/>
  <c r="D1438" i="1"/>
  <c r="F1439" i="1"/>
  <c r="D1444" i="1"/>
  <c r="D1445" i="1" s="1"/>
  <c r="D1446" i="1" s="1"/>
  <c r="D1447" i="1" s="1"/>
  <c r="F1447" i="1"/>
  <c r="D1452" i="1"/>
  <c r="D1476" i="1"/>
  <c r="F1503" i="1"/>
  <c r="D1510" i="1"/>
  <c r="D1516" i="1"/>
  <c r="D1517" i="1" s="1"/>
  <c r="D1518" i="1"/>
  <c r="D1519" i="1" s="1"/>
  <c r="D1524" i="1"/>
  <c r="D1532" i="1"/>
  <c r="D1533" i="1" s="1"/>
  <c r="D1534" i="1"/>
  <c r="D1535" i="1" s="1"/>
  <c r="D1536" i="1" s="1"/>
  <c r="F1535" i="1"/>
  <c r="D1540" i="1"/>
  <c r="D1541" i="1" s="1"/>
  <c r="D1542" i="1" s="1"/>
  <c r="D1543" i="1" s="1"/>
  <c r="F1551" i="1"/>
  <c r="D1556" i="1"/>
  <c r="D1557" i="1" s="1"/>
  <c r="D1558" i="1" s="1"/>
  <c r="D1559" i="1" s="1"/>
  <c r="F1567" i="1"/>
  <c r="D1580" i="1"/>
  <c r="D1581" i="1" s="1"/>
  <c r="D1582" i="1" s="1"/>
  <c r="D1583" i="1" s="1"/>
  <c r="F1599" i="1"/>
  <c r="F1607" i="1"/>
  <c r="D1614" i="1"/>
  <c r="D1615" i="1" s="1"/>
  <c r="D1616" i="1" s="1"/>
  <c r="D1617" i="1" s="1"/>
  <c r="F1615" i="1"/>
  <c r="D1620" i="1"/>
  <c r="D1621" i="1" s="1"/>
  <c r="D1636" i="1"/>
  <c r="D1637" i="1" s="1"/>
  <c r="D1638" i="1" s="1"/>
  <c r="D1639" i="1" s="1"/>
  <c r="D1644" i="1"/>
  <c r="D1645" i="1" s="1"/>
  <c r="D1660" i="1"/>
  <c r="D1661" i="1" s="1"/>
  <c r="F1671" i="1"/>
  <c r="D1678" i="1"/>
  <c r="D1679" i="1" s="1"/>
  <c r="F1679" i="1"/>
  <c r="F1703" i="1"/>
  <c r="D1710" i="1"/>
  <c r="D1716" i="1"/>
  <c r="D1724" i="1"/>
  <c r="D1732" i="1"/>
  <c r="D1733" i="1" s="1"/>
  <c r="D1734" i="1"/>
  <c r="D1735" i="1" s="1"/>
  <c r="D1742" i="1"/>
  <c r="D1743" i="1" s="1"/>
  <c r="F1743" i="1"/>
  <c r="F1767" i="1"/>
  <c r="F1775" i="1"/>
  <c r="F1791" i="1"/>
  <c r="D1796" i="1"/>
  <c r="D1797" i="1" s="1"/>
  <c r="D1798" i="1" s="1"/>
  <c r="D1799" i="1" s="1"/>
  <c r="D1800" i="1" s="1"/>
  <c r="D1801" i="1" s="1"/>
  <c r="F1799" i="1"/>
  <c r="E1823" i="1"/>
  <c r="F1836" i="1" s="1"/>
  <c r="D1823" i="1"/>
  <c r="L1850" i="1"/>
  <c r="L1851" i="1"/>
  <c r="L1867" i="1"/>
  <c r="G1869" i="1"/>
  <c r="G1874" i="1"/>
  <c r="E1879" i="1"/>
  <c r="D1879" i="1"/>
  <c r="L1881" i="1"/>
  <c r="L1911" i="1"/>
  <c r="L1919" i="1"/>
  <c r="L1927" i="1"/>
  <c r="G1926" i="1"/>
  <c r="L20" i="1"/>
  <c r="E7" i="1"/>
  <c r="D7" i="1"/>
  <c r="D8" i="1" s="1"/>
  <c r="D9" i="1" s="1"/>
  <c r="D10" i="1" s="1"/>
  <c r="G9" i="1"/>
  <c r="L24" i="1"/>
  <c r="E11" i="1"/>
  <c r="D11" i="1"/>
  <c r="G13" i="1"/>
  <c r="L28" i="1"/>
  <c r="E15" i="1"/>
  <c r="F27" i="1" s="1"/>
  <c r="D15" i="1"/>
  <c r="D16" i="1" s="1"/>
  <c r="F32" i="1"/>
  <c r="G17" i="1"/>
  <c r="L32" i="1"/>
  <c r="E19" i="1"/>
  <c r="D19" i="1"/>
  <c r="D20" i="1" s="1"/>
  <c r="D21" i="1" s="1"/>
  <c r="L21" i="1"/>
  <c r="L43" i="1"/>
  <c r="L44" i="1"/>
  <c r="E31" i="1"/>
  <c r="D31" i="1"/>
  <c r="D32" i="1" s="1"/>
  <c r="F49" i="1"/>
  <c r="G34" i="1"/>
  <c r="F52" i="1"/>
  <c r="G37" i="1"/>
  <c r="L55" i="1"/>
  <c r="F43" i="1"/>
  <c r="L63" i="1"/>
  <c r="L50" i="1"/>
  <c r="L71" i="1"/>
  <c r="F77" i="1"/>
  <c r="G62" i="1"/>
  <c r="G65" i="1"/>
  <c r="L80" i="1"/>
  <c r="E67" i="1"/>
  <c r="D67" i="1"/>
  <c r="D68" i="1" s="1"/>
  <c r="G68" i="1"/>
  <c r="F85" i="1"/>
  <c r="G70" i="1"/>
  <c r="G73" i="1"/>
  <c r="L91" i="1"/>
  <c r="L92" i="1"/>
  <c r="E79" i="1"/>
  <c r="D79" i="1"/>
  <c r="L81" i="1"/>
  <c r="G86" i="1"/>
  <c r="G89" i="1"/>
  <c r="L104" i="1"/>
  <c r="E91" i="1"/>
  <c r="F104" i="1" s="1"/>
  <c r="D91" i="1"/>
  <c r="D92" i="1" s="1"/>
  <c r="G92" i="1"/>
  <c r="G94" i="1"/>
  <c r="G97" i="1"/>
  <c r="L115" i="1"/>
  <c r="L116" i="1"/>
  <c r="E103" i="1"/>
  <c r="D103" i="1"/>
  <c r="D104" i="1" s="1"/>
  <c r="D105" i="1" s="1"/>
  <c r="L105" i="1"/>
  <c r="L127" i="1"/>
  <c r="F115" i="1"/>
  <c r="L135" i="1"/>
  <c r="L143" i="1"/>
  <c r="L151" i="1"/>
  <c r="L159" i="1"/>
  <c r="F165" i="1"/>
  <c r="G150" i="1"/>
  <c r="G153" i="1"/>
  <c r="L168" i="1"/>
  <c r="E155" i="1"/>
  <c r="F161" i="1" s="1"/>
  <c r="D155" i="1"/>
  <c r="D156" i="1" s="1"/>
  <c r="G158" i="1"/>
  <c r="G161" i="1"/>
  <c r="L176" i="1"/>
  <c r="E163" i="1"/>
  <c r="L165" i="1"/>
  <c r="F181" i="1"/>
  <c r="G166" i="1"/>
  <c r="G169" i="1"/>
  <c r="L187" i="1"/>
  <c r="L174" i="1"/>
  <c r="G178" i="1"/>
  <c r="G181" i="1"/>
  <c r="L196" i="1"/>
  <c r="E183" i="1"/>
  <c r="F188" i="1" s="1"/>
  <c r="D183" i="1"/>
  <c r="L185" i="1"/>
  <c r="L207" i="1"/>
  <c r="L194" i="1"/>
  <c r="L215" i="1"/>
  <c r="L223" i="1"/>
  <c r="L224" i="1"/>
  <c r="E211" i="1"/>
  <c r="D211" i="1"/>
  <c r="D212" i="1" s="1"/>
  <c r="D213" i="1" s="1"/>
  <c r="D214" i="1" s="1"/>
  <c r="D215" i="1" s="1"/>
  <c r="D216" i="1" s="1"/>
  <c r="D217" i="1" s="1"/>
  <c r="G214" i="1"/>
  <c r="F232" i="1"/>
  <c r="G217" i="1"/>
  <c r="L235" i="1"/>
  <c r="F223" i="1"/>
  <c r="F241" i="1"/>
  <c r="G226" i="1"/>
  <c r="F244" i="1"/>
  <c r="G229" i="1"/>
  <c r="L247" i="1"/>
  <c r="F235" i="1"/>
  <c r="L255" i="1"/>
  <c r="L242" i="1"/>
  <c r="G246" i="1"/>
  <c r="G249" i="1"/>
  <c r="L264" i="1"/>
  <c r="E251" i="1"/>
  <c r="D251" i="1"/>
  <c r="G254" i="1"/>
  <c r="F272" i="1"/>
  <c r="G257" i="1"/>
  <c r="L272" i="1"/>
  <c r="E259" i="1"/>
  <c r="D259" i="1"/>
  <c r="L261" i="1"/>
  <c r="G262" i="1"/>
  <c r="F280" i="1"/>
  <c r="G265" i="1"/>
  <c r="L280" i="1"/>
  <c r="E267" i="1"/>
  <c r="D267" i="1"/>
  <c r="D268" i="1" s="1"/>
  <c r="D269" i="1" s="1"/>
  <c r="L269" i="1"/>
  <c r="G270" i="1"/>
  <c r="F288" i="1"/>
  <c r="G273" i="1"/>
  <c r="L288" i="1"/>
  <c r="E275" i="1"/>
  <c r="D275" i="1"/>
  <c r="L277" i="1"/>
  <c r="F293" i="1"/>
  <c r="G278" i="1"/>
  <c r="F296" i="1"/>
  <c r="G281" i="1"/>
  <c r="L296" i="1"/>
  <c r="E283" i="1"/>
  <c r="D283" i="1"/>
  <c r="L285" i="1"/>
  <c r="G286" i="1"/>
  <c r="F304" i="1"/>
  <c r="G289" i="1"/>
  <c r="L304" i="1"/>
  <c r="E291" i="1"/>
  <c r="D291" i="1"/>
  <c r="D292" i="1" s="1"/>
  <c r="L293" i="1"/>
  <c r="G294" i="1"/>
  <c r="F312" i="1"/>
  <c r="G297" i="1"/>
  <c r="L312" i="1"/>
  <c r="E299" i="1"/>
  <c r="D299" i="1"/>
  <c r="D300" i="1" s="1"/>
  <c r="D301" i="1" s="1"/>
  <c r="D302" i="1" s="1"/>
  <c r="L301" i="1"/>
  <c r="F317" i="1"/>
  <c r="G302" i="1"/>
  <c r="F320" i="1"/>
  <c r="G305" i="1"/>
  <c r="L320" i="1"/>
  <c r="E307" i="1"/>
  <c r="D307" i="1"/>
  <c r="D308" i="1" s="1"/>
  <c r="D309" i="1" s="1"/>
  <c r="D310" i="1" s="1"/>
  <c r="D311" i="1" s="1"/>
  <c r="D312" i="1" s="1"/>
  <c r="D313" i="1" s="1"/>
  <c r="D314" i="1" s="1"/>
  <c r="L309" i="1"/>
  <c r="F325" i="1"/>
  <c r="G310" i="1"/>
  <c r="F328" i="1"/>
  <c r="G313" i="1"/>
  <c r="L328" i="1"/>
  <c r="E315" i="1"/>
  <c r="D315" i="1"/>
  <c r="D316" i="1" s="1"/>
  <c r="D317" i="1" s="1"/>
  <c r="D318" i="1" s="1"/>
  <c r="D319" i="1" s="1"/>
  <c r="D320" i="1" s="1"/>
  <c r="L317" i="1"/>
  <c r="F333" i="1"/>
  <c r="G318" i="1"/>
  <c r="F336" i="1"/>
  <c r="G321" i="1"/>
  <c r="L336" i="1"/>
  <c r="E323" i="1"/>
  <c r="D323" i="1"/>
  <c r="D324" i="1" s="1"/>
  <c r="D325" i="1" s="1"/>
  <c r="L325" i="1"/>
  <c r="F341" i="1"/>
  <c r="G326" i="1"/>
  <c r="F344" i="1"/>
  <c r="G329" i="1"/>
  <c r="L344" i="1"/>
  <c r="E331" i="1"/>
  <c r="D331" i="1"/>
  <c r="L333" i="1"/>
  <c r="F349" i="1"/>
  <c r="G334" i="1"/>
  <c r="F352" i="1"/>
  <c r="G337" i="1"/>
  <c r="L352" i="1"/>
  <c r="E339" i="1"/>
  <c r="D339" i="1"/>
  <c r="D340" i="1" s="1"/>
  <c r="D341" i="1" s="1"/>
  <c r="L341" i="1"/>
  <c r="F357" i="1"/>
  <c r="G342" i="1"/>
  <c r="F360" i="1"/>
  <c r="G345" i="1"/>
  <c r="L360" i="1"/>
  <c r="E347" i="1"/>
  <c r="D347" i="1"/>
  <c r="L349" i="1"/>
  <c r="F365" i="1"/>
  <c r="G350" i="1"/>
  <c r="F368" i="1"/>
  <c r="G353" i="1"/>
  <c r="L368" i="1"/>
  <c r="E355" i="1"/>
  <c r="D355" i="1"/>
  <c r="L357" i="1"/>
  <c r="F373" i="1"/>
  <c r="G358" i="1"/>
  <c r="F376" i="1"/>
  <c r="G361" i="1"/>
  <c r="L376" i="1"/>
  <c r="E363" i="1"/>
  <c r="D363" i="1"/>
  <c r="L365" i="1"/>
  <c r="F381" i="1"/>
  <c r="G366" i="1"/>
  <c r="F384" i="1"/>
  <c r="G369" i="1"/>
  <c r="L384" i="1"/>
  <c r="E371" i="1"/>
  <c r="D371" i="1"/>
  <c r="L373" i="1"/>
  <c r="F389" i="1"/>
  <c r="G374" i="1"/>
  <c r="F392" i="1"/>
  <c r="G377" i="1"/>
  <c r="L392" i="1"/>
  <c r="E379" i="1"/>
  <c r="D379" i="1"/>
  <c r="D380" i="1" s="1"/>
  <c r="D381" i="1" s="1"/>
  <c r="L381" i="1"/>
  <c r="F397" i="1"/>
  <c r="G382" i="1"/>
  <c r="F400" i="1"/>
  <c r="G385" i="1"/>
  <c r="L400" i="1"/>
  <c r="E387" i="1"/>
  <c r="D387" i="1"/>
  <c r="L389" i="1"/>
  <c r="F405" i="1"/>
  <c r="G390" i="1"/>
  <c r="F408" i="1"/>
  <c r="G393" i="1"/>
  <c r="L408" i="1"/>
  <c r="E395" i="1"/>
  <c r="D395" i="1"/>
  <c r="L397" i="1"/>
  <c r="F413" i="1"/>
  <c r="G398" i="1"/>
  <c r="F416" i="1"/>
  <c r="G401" i="1"/>
  <c r="L416" i="1"/>
  <c r="E403" i="1"/>
  <c r="D403" i="1"/>
  <c r="L405" i="1"/>
  <c r="F421" i="1"/>
  <c r="G406" i="1"/>
  <c r="F424" i="1"/>
  <c r="G409" i="1"/>
  <c r="L424" i="1"/>
  <c r="E411" i="1"/>
  <c r="D411" i="1"/>
  <c r="D412" i="1" s="1"/>
  <c r="D413" i="1" s="1"/>
  <c r="D414" i="1" s="1"/>
  <c r="D415" i="1" s="1"/>
  <c r="D416" i="1" s="1"/>
  <c r="D417" i="1" s="1"/>
  <c r="D418" i="1" s="1"/>
  <c r="L413" i="1"/>
  <c r="F429" i="1"/>
  <c r="G414" i="1"/>
  <c r="F432" i="1"/>
  <c r="G417" i="1"/>
  <c r="L432" i="1"/>
  <c r="E419" i="1"/>
  <c r="D419" i="1"/>
  <c r="L421" i="1"/>
  <c r="F437" i="1"/>
  <c r="G422" i="1"/>
  <c r="F440" i="1"/>
  <c r="G425" i="1"/>
  <c r="L440" i="1"/>
  <c r="E427" i="1"/>
  <c r="D427" i="1"/>
  <c r="D428" i="1" s="1"/>
  <c r="L429" i="1"/>
  <c r="F445" i="1"/>
  <c r="G430" i="1"/>
  <c r="F448" i="1"/>
  <c r="G433" i="1"/>
  <c r="L448" i="1"/>
  <c r="E435" i="1"/>
  <c r="D435" i="1"/>
  <c r="L437" i="1"/>
  <c r="F453" i="1"/>
  <c r="G438" i="1"/>
  <c r="F456" i="1"/>
  <c r="G441" i="1"/>
  <c r="L456" i="1"/>
  <c r="E443" i="1"/>
  <c r="D443" i="1"/>
  <c r="D444" i="1" s="1"/>
  <c r="D445" i="1" s="1"/>
  <c r="D446" i="1" s="1"/>
  <c r="D447" i="1" s="1"/>
  <c r="D448" i="1" s="1"/>
  <c r="L445" i="1"/>
  <c r="F461" i="1"/>
  <c r="G446" i="1"/>
  <c r="F464" i="1"/>
  <c r="G449" i="1"/>
  <c r="L464" i="1"/>
  <c r="E451" i="1"/>
  <c r="D451" i="1"/>
  <c r="L453" i="1"/>
  <c r="F469" i="1"/>
  <c r="G454" i="1"/>
  <c r="F472" i="1"/>
  <c r="G457" i="1"/>
  <c r="L472" i="1"/>
  <c r="E459" i="1"/>
  <c r="D459" i="1"/>
  <c r="D460" i="1" s="1"/>
  <c r="D461" i="1" s="1"/>
  <c r="D462" i="1" s="1"/>
  <c r="D463" i="1" s="1"/>
  <c r="D464" i="1" s="1"/>
  <c r="D465" i="1" s="1"/>
  <c r="L461" i="1"/>
  <c r="G462" i="1"/>
  <c r="F480" i="1"/>
  <c r="G465" i="1"/>
  <c r="L480" i="1"/>
  <c r="E467" i="1"/>
  <c r="D467" i="1"/>
  <c r="D468" i="1" s="1"/>
  <c r="D469" i="1" s="1"/>
  <c r="D470" i="1" s="1"/>
  <c r="D471" i="1" s="1"/>
  <c r="D472" i="1" s="1"/>
  <c r="D473" i="1" s="1"/>
  <c r="D474" i="1" s="1"/>
  <c r="L469" i="1"/>
  <c r="G470" i="1"/>
  <c r="F488" i="1"/>
  <c r="G473" i="1"/>
  <c r="L488" i="1"/>
  <c r="E475" i="1"/>
  <c r="D475" i="1"/>
  <c r="L477" i="1"/>
  <c r="F493" i="1"/>
  <c r="G478" i="1"/>
  <c r="F496" i="1"/>
  <c r="G481" i="1"/>
  <c r="L496" i="1"/>
  <c r="E483" i="1"/>
  <c r="D483" i="1"/>
  <c r="L485" i="1"/>
  <c r="F501" i="1"/>
  <c r="G486" i="1"/>
  <c r="F504" i="1"/>
  <c r="G489" i="1"/>
  <c r="L504" i="1"/>
  <c r="E491" i="1"/>
  <c r="D491" i="1"/>
  <c r="D492" i="1" s="1"/>
  <c r="D493" i="1" s="1"/>
  <c r="D494" i="1" s="1"/>
  <c r="D495" i="1" s="1"/>
  <c r="L493" i="1"/>
  <c r="F509" i="1"/>
  <c r="G494" i="1"/>
  <c r="F512" i="1"/>
  <c r="G497" i="1"/>
  <c r="L512" i="1"/>
  <c r="E499" i="1"/>
  <c r="D499" i="1"/>
  <c r="D500" i="1" s="1"/>
  <c r="D501" i="1" s="1"/>
  <c r="D502" i="1" s="1"/>
  <c r="D503" i="1" s="1"/>
  <c r="L501" i="1"/>
  <c r="F517" i="1"/>
  <c r="G502" i="1"/>
  <c r="F520" i="1"/>
  <c r="G505" i="1"/>
  <c r="L520" i="1"/>
  <c r="E507" i="1"/>
  <c r="D507" i="1"/>
  <c r="D508" i="1" s="1"/>
  <c r="D509" i="1" s="1"/>
  <c r="L509" i="1"/>
  <c r="G510" i="1"/>
  <c r="F528" i="1"/>
  <c r="G513" i="1"/>
  <c r="L528" i="1"/>
  <c r="E515" i="1"/>
  <c r="D515" i="1"/>
  <c r="L517" i="1"/>
  <c r="G518" i="1"/>
  <c r="G521" i="1"/>
  <c r="L536" i="1"/>
  <c r="E523" i="1"/>
  <c r="D523" i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L525" i="1"/>
  <c r="G526" i="1"/>
  <c r="G529" i="1"/>
  <c r="L544" i="1"/>
  <c r="E531" i="1"/>
  <c r="L533" i="1"/>
  <c r="L534" i="1"/>
  <c r="L555" i="1"/>
  <c r="D542" i="1"/>
  <c r="D543" i="1" s="1"/>
  <c r="D544" i="1" s="1"/>
  <c r="L542" i="1"/>
  <c r="L563" i="1"/>
  <c r="L571" i="1"/>
  <c r="D558" i="1"/>
  <c r="D559" i="1" s="1"/>
  <c r="D560" i="1" s="1"/>
  <c r="D561" i="1" s="1"/>
  <c r="D562" i="1" s="1"/>
  <c r="L579" i="1"/>
  <c r="D566" i="1"/>
  <c r="L587" i="1"/>
  <c r="D574" i="1"/>
  <c r="D575" i="1" s="1"/>
  <c r="D576" i="1" s="1"/>
  <c r="L595" i="1"/>
  <c r="D582" i="1"/>
  <c r="D583" i="1" s="1"/>
  <c r="L603" i="1"/>
  <c r="D590" i="1"/>
  <c r="L611" i="1"/>
  <c r="L619" i="1"/>
  <c r="D606" i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L627" i="1"/>
  <c r="L635" i="1"/>
  <c r="F641" i="1"/>
  <c r="G626" i="1"/>
  <c r="F644" i="1"/>
  <c r="G629" i="1"/>
  <c r="L647" i="1"/>
  <c r="D634" i="1"/>
  <c r="F635" i="1"/>
  <c r="L655" i="1"/>
  <c r="D642" i="1"/>
  <c r="D643" i="1" s="1"/>
  <c r="L642" i="1"/>
  <c r="L663" i="1"/>
  <c r="D650" i="1"/>
  <c r="L671" i="1"/>
  <c r="L679" i="1"/>
  <c r="D666" i="1"/>
  <c r="D667" i="1" s="1"/>
  <c r="L687" i="1"/>
  <c r="L695" i="1"/>
  <c r="D682" i="1"/>
  <c r="D683" i="1" s="1"/>
  <c r="L703" i="1"/>
  <c r="L711" i="1"/>
  <c r="L719" i="1"/>
  <c r="L727" i="1"/>
  <c r="D714" i="1"/>
  <c r="D715" i="1" s="1"/>
  <c r="L735" i="1"/>
  <c r="D722" i="1"/>
  <c r="D723" i="1" s="1"/>
  <c r="D724" i="1" s="1"/>
  <c r="D725" i="1" s="1"/>
  <c r="L743" i="1"/>
  <c r="D730" i="1"/>
  <c r="D731" i="1" s="1"/>
  <c r="D732" i="1" s="1"/>
  <c r="D733" i="1" s="1"/>
  <c r="L751" i="1"/>
  <c r="D738" i="1"/>
  <c r="D739" i="1" s="1"/>
  <c r="L759" i="1"/>
  <c r="D752" i="1"/>
  <c r="D753" i="1" s="1"/>
  <c r="L767" i="1"/>
  <c r="D760" i="1"/>
  <c r="D761" i="1" s="1"/>
  <c r="D762" i="1" s="1"/>
  <c r="L775" i="1"/>
  <c r="L783" i="1"/>
  <c r="D770" i="1"/>
  <c r="L791" i="1"/>
  <c r="D784" i="1"/>
  <c r="L799" i="1"/>
  <c r="D786" i="1"/>
  <c r="D792" i="1"/>
  <c r="L807" i="1"/>
  <c r="D800" i="1"/>
  <c r="D801" i="1" s="1"/>
  <c r="L815" i="1"/>
  <c r="D802" i="1"/>
  <c r="D803" i="1" s="1"/>
  <c r="D804" i="1" s="1"/>
  <c r="D808" i="1"/>
  <c r="D809" i="1" s="1"/>
  <c r="D810" i="1" s="1"/>
  <c r="D811" i="1" s="1"/>
  <c r="D812" i="1" s="1"/>
  <c r="D813" i="1" s="1"/>
  <c r="L823" i="1"/>
  <c r="D816" i="1"/>
  <c r="D817" i="1" s="1"/>
  <c r="D818" i="1" s="1"/>
  <c r="D819" i="1" s="1"/>
  <c r="D820" i="1" s="1"/>
  <c r="D821" i="1" s="1"/>
  <c r="L831" i="1"/>
  <c r="L839" i="1"/>
  <c r="D832" i="1"/>
  <c r="D833" i="1" s="1"/>
  <c r="L847" i="1"/>
  <c r="D840" i="1"/>
  <c r="L855" i="1"/>
  <c r="D848" i="1"/>
  <c r="D849" i="1" s="1"/>
  <c r="D850" i="1" s="1"/>
  <c r="D851" i="1" s="1"/>
  <c r="D852" i="1" s="1"/>
  <c r="D853" i="1" s="1"/>
  <c r="L863" i="1"/>
  <c r="D856" i="1"/>
  <c r="L871" i="1"/>
  <c r="D858" i="1"/>
  <c r="D859" i="1" s="1"/>
  <c r="D860" i="1" s="1"/>
  <c r="D864" i="1"/>
  <c r="D865" i="1" s="1"/>
  <c r="L879" i="1"/>
  <c r="D872" i="1"/>
  <c r="D873" i="1" s="1"/>
  <c r="L887" i="1"/>
  <c r="D880" i="1"/>
  <c r="D881" i="1" s="1"/>
  <c r="L895" i="1"/>
  <c r="D888" i="1"/>
  <c r="D889" i="1" s="1"/>
  <c r="D890" i="1" s="1"/>
  <c r="L903" i="1"/>
  <c r="L911" i="1"/>
  <c r="D898" i="1"/>
  <c r="D904" i="1"/>
  <c r="D905" i="1" s="1"/>
  <c r="L919" i="1"/>
  <c r="D912" i="1"/>
  <c r="D913" i="1" s="1"/>
  <c r="L927" i="1"/>
  <c r="D920" i="1"/>
  <c r="D921" i="1" s="1"/>
  <c r="L935" i="1"/>
  <c r="D928" i="1"/>
  <c r="D929" i="1" s="1"/>
  <c r="D930" i="1" s="1"/>
  <c r="L943" i="1"/>
  <c r="D936" i="1"/>
  <c r="L951" i="1"/>
  <c r="D938" i="1"/>
  <c r="D939" i="1" s="1"/>
  <c r="D940" i="1" s="1"/>
  <c r="D941" i="1" s="1"/>
  <c r="D942" i="1" s="1"/>
  <c r="D944" i="1"/>
  <c r="L959" i="1"/>
  <c r="D952" i="1"/>
  <c r="L967" i="1"/>
  <c r="L968" i="1"/>
  <c r="E955" i="1"/>
  <c r="D955" i="1"/>
  <c r="L957" i="1"/>
  <c r="D964" i="1"/>
  <c r="D965" i="1" s="1"/>
  <c r="L979" i="1"/>
  <c r="D966" i="1"/>
  <c r="D967" i="1" s="1"/>
  <c r="D968" i="1" s="1"/>
  <c r="D969" i="1" s="1"/>
  <c r="D970" i="1" s="1"/>
  <c r="D972" i="1"/>
  <c r="D973" i="1" s="1"/>
  <c r="L987" i="1"/>
  <c r="D980" i="1"/>
  <c r="D981" i="1" s="1"/>
  <c r="D982" i="1" s="1"/>
  <c r="D983" i="1" s="1"/>
  <c r="D984" i="1" s="1"/>
  <c r="D985" i="1" s="1"/>
  <c r="D986" i="1" s="1"/>
  <c r="L995" i="1"/>
  <c r="D988" i="1"/>
  <c r="L1003" i="1"/>
  <c r="D996" i="1"/>
  <c r="D997" i="1" s="1"/>
  <c r="D998" i="1" s="1"/>
  <c r="L1011" i="1"/>
  <c r="D1004" i="1"/>
  <c r="D1005" i="1" s="1"/>
  <c r="D1006" i="1" s="1"/>
  <c r="L1019" i="1"/>
  <c r="D1012" i="1"/>
  <c r="L1027" i="1"/>
  <c r="D1020" i="1"/>
  <c r="D1021" i="1" s="1"/>
  <c r="D1022" i="1" s="1"/>
  <c r="D1023" i="1" s="1"/>
  <c r="D1024" i="1" s="1"/>
  <c r="D1025" i="1" s="1"/>
  <c r="D1026" i="1" s="1"/>
  <c r="L1035" i="1"/>
  <c r="D1028" i="1"/>
  <c r="L1043" i="1"/>
  <c r="D1030" i="1"/>
  <c r="D1036" i="1"/>
  <c r="L1051" i="1"/>
  <c r="D1038" i="1"/>
  <c r="D1039" i="1" s="1"/>
  <c r="D1040" i="1" s="1"/>
  <c r="D1044" i="1"/>
  <c r="L1059" i="1"/>
  <c r="L1067" i="1"/>
  <c r="D1060" i="1"/>
  <c r="L1075" i="1"/>
  <c r="D1068" i="1"/>
  <c r="L1083" i="1"/>
  <c r="D1070" i="1"/>
  <c r="D1071" i="1" s="1"/>
  <c r="D1076" i="1"/>
  <c r="D1077" i="1" s="1"/>
  <c r="L1091" i="1"/>
  <c r="D1084" i="1"/>
  <c r="L1099" i="1"/>
  <c r="D1086" i="1"/>
  <c r="D1087" i="1" s="1"/>
  <c r="D1088" i="1" s="1"/>
  <c r="D1092" i="1"/>
  <c r="L1107" i="1"/>
  <c r="D1100" i="1"/>
  <c r="D1101" i="1" s="1"/>
  <c r="D1102" i="1" s="1"/>
  <c r="D1103" i="1" s="1"/>
  <c r="D1104" i="1" s="1"/>
  <c r="D1105" i="1" s="1"/>
  <c r="D1106" i="1" s="1"/>
  <c r="D1107" i="1" s="1"/>
  <c r="D1108" i="1" s="1"/>
  <c r="D1109" i="1" s="1"/>
  <c r="L1115" i="1"/>
  <c r="L1123" i="1"/>
  <c r="D1116" i="1"/>
  <c r="D1117" i="1" s="1"/>
  <c r="L1131" i="1"/>
  <c r="L1132" i="1"/>
  <c r="E1119" i="1"/>
  <c r="D1119" i="1"/>
  <c r="D1120" i="1" s="1"/>
  <c r="G1122" i="1"/>
  <c r="F1140" i="1"/>
  <c r="G1125" i="1"/>
  <c r="D1128" i="1"/>
  <c r="D1129" i="1" s="1"/>
  <c r="D1130" i="1" s="1"/>
  <c r="L1143" i="1"/>
  <c r="D1136" i="1"/>
  <c r="D1137" i="1" s="1"/>
  <c r="D1138" i="1" s="1"/>
  <c r="D1139" i="1" s="1"/>
  <c r="D1140" i="1" s="1"/>
  <c r="D1141" i="1" s="1"/>
  <c r="D1142" i="1" s="1"/>
  <c r="D1143" i="1" s="1"/>
  <c r="D1144" i="1" s="1"/>
  <c r="L1151" i="1"/>
  <c r="L1159" i="1"/>
  <c r="D1146" i="1"/>
  <c r="D1147" i="1" s="1"/>
  <c r="D1152" i="1"/>
  <c r="D1153" i="1" s="1"/>
  <c r="L1167" i="1"/>
  <c r="D1154" i="1"/>
  <c r="D1155" i="1" s="1"/>
  <c r="D1156" i="1" s="1"/>
  <c r="D1157" i="1" s="1"/>
  <c r="D1160" i="1"/>
  <c r="L1175" i="1"/>
  <c r="D1168" i="1"/>
  <c r="D1169" i="1" s="1"/>
  <c r="D1170" i="1" s="1"/>
  <c r="D1171" i="1" s="1"/>
  <c r="L1183" i="1"/>
  <c r="D1176" i="1"/>
  <c r="D1177" i="1" s="1"/>
  <c r="L1191" i="1"/>
  <c r="D1178" i="1"/>
  <c r="D1184" i="1"/>
  <c r="L1199" i="1"/>
  <c r="D1186" i="1"/>
  <c r="D1192" i="1"/>
  <c r="D1193" i="1" s="1"/>
  <c r="D1194" i="1" s="1"/>
  <c r="D1195" i="1" s="1"/>
  <c r="D1196" i="1" s="1"/>
  <c r="D1197" i="1" s="1"/>
  <c r="L1207" i="1"/>
  <c r="D1200" i="1"/>
  <c r="D1201" i="1" s="1"/>
  <c r="D1202" i="1" s="1"/>
  <c r="D1203" i="1" s="1"/>
  <c r="D1204" i="1" s="1"/>
  <c r="D1205" i="1" s="1"/>
  <c r="D1206" i="1" s="1"/>
  <c r="D1207" i="1" s="1"/>
  <c r="L1215" i="1"/>
  <c r="D1208" i="1"/>
  <c r="D1209" i="1" s="1"/>
  <c r="L1223" i="1"/>
  <c r="D1210" i="1"/>
  <c r="D1211" i="1" s="1"/>
  <c r="D1216" i="1"/>
  <c r="D1217" i="1" s="1"/>
  <c r="L1231" i="1"/>
  <c r="D1224" i="1"/>
  <c r="D1225" i="1" s="1"/>
  <c r="L1239" i="1"/>
  <c r="L1247" i="1"/>
  <c r="D1240" i="1"/>
  <c r="L1255" i="1"/>
  <c r="D1248" i="1"/>
  <c r="D1249" i="1" s="1"/>
  <c r="L1263" i="1"/>
  <c r="D1256" i="1"/>
  <c r="D1257" i="1" s="1"/>
  <c r="D1258" i="1" s="1"/>
  <c r="L1271" i="1"/>
  <c r="D1264" i="1"/>
  <c r="D1265" i="1" s="1"/>
  <c r="L1279" i="1"/>
  <c r="D1266" i="1"/>
  <c r="D1267" i="1" s="1"/>
  <c r="D1268" i="1" s="1"/>
  <c r="D1269" i="1" s="1"/>
  <c r="D1270" i="1" s="1"/>
  <c r="D1272" i="1"/>
  <c r="L1287" i="1"/>
  <c r="D1280" i="1"/>
  <c r="D1281" i="1" s="1"/>
  <c r="D1282" i="1" s="1"/>
  <c r="L1295" i="1"/>
  <c r="D1288" i="1"/>
  <c r="L1303" i="1"/>
  <c r="D1290" i="1"/>
  <c r="D1291" i="1" s="1"/>
  <c r="D1292" i="1" s="1"/>
  <c r="D1293" i="1" s="1"/>
  <c r="D1294" i="1" s="1"/>
  <c r="D1295" i="1" s="1"/>
  <c r="D1296" i="1" s="1"/>
  <c r="L1311" i="1"/>
  <c r="D1304" i="1"/>
  <c r="L1319" i="1"/>
  <c r="D1306" i="1"/>
  <c r="D1312" i="1"/>
  <c r="L1327" i="1"/>
  <c r="D1314" i="1"/>
  <c r="D1320" i="1"/>
  <c r="D1321" i="1" s="1"/>
  <c r="L1335" i="1"/>
  <c r="D1328" i="1"/>
  <c r="D1329" i="1" s="1"/>
  <c r="D1330" i="1" s="1"/>
  <c r="L1343" i="1"/>
  <c r="D1336" i="1"/>
  <c r="D1337" i="1" s="1"/>
  <c r="L1351" i="1"/>
  <c r="D1338" i="1"/>
  <c r="D1344" i="1"/>
  <c r="D1345" i="1" s="1"/>
  <c r="L1359" i="1"/>
  <c r="D1346" i="1"/>
  <c r="D1347" i="1" s="1"/>
  <c r="D1348" i="1" s="1"/>
  <c r="D1349" i="1" s="1"/>
  <c r="D1350" i="1" s="1"/>
  <c r="D1351" i="1" s="1"/>
  <c r="D1352" i="1"/>
  <c r="L1367" i="1"/>
  <c r="D1354" i="1"/>
  <c r="D1355" i="1" s="1"/>
  <c r="D1356" i="1" s="1"/>
  <c r="D1357" i="1" s="1"/>
  <c r="D1360" i="1"/>
  <c r="D1361" i="1" s="1"/>
  <c r="D1362" i="1" s="1"/>
  <c r="D1363" i="1" s="1"/>
  <c r="L1375" i="1"/>
  <c r="D1368" i="1"/>
  <c r="L1383" i="1"/>
  <c r="D1370" i="1"/>
  <c r="D1371" i="1" s="1"/>
  <c r="D1376" i="1"/>
  <c r="D1377" i="1" s="1"/>
  <c r="L1391" i="1"/>
  <c r="D1384" i="1"/>
  <c r="D1385" i="1" s="1"/>
  <c r="D1386" i="1" s="1"/>
  <c r="D1387" i="1" s="1"/>
  <c r="L1399" i="1"/>
  <c r="D1392" i="1"/>
  <c r="D1393" i="1" s="1"/>
  <c r="L1407" i="1"/>
  <c r="D1400" i="1"/>
  <c r="D1401" i="1" s="1"/>
  <c r="L1415" i="1"/>
  <c r="D1408" i="1"/>
  <c r="D1409" i="1" s="1"/>
  <c r="L1423" i="1"/>
  <c r="D1416" i="1"/>
  <c r="D1417" i="1" s="1"/>
  <c r="D1418" i="1" s="1"/>
  <c r="D1419" i="1" s="1"/>
  <c r="D1420" i="1" s="1"/>
  <c r="D1421" i="1" s="1"/>
  <c r="L1431" i="1"/>
  <c r="D1424" i="1"/>
  <c r="D1425" i="1" s="1"/>
  <c r="L1439" i="1"/>
  <c r="D1432" i="1"/>
  <c r="D1433" i="1" s="1"/>
  <c r="L1447" i="1"/>
  <c r="D1440" i="1"/>
  <c r="D1441" i="1" s="1"/>
  <c r="L1455" i="1"/>
  <c r="D1448" i="1"/>
  <c r="D1449" i="1" s="1"/>
  <c r="L1463" i="1"/>
  <c r="D1450" i="1"/>
  <c r="D1456" i="1"/>
  <c r="L1471" i="1"/>
  <c r="D1458" i="1"/>
  <c r="D1464" i="1"/>
  <c r="D1465" i="1" s="1"/>
  <c r="D1466" i="1" s="1"/>
  <c r="D1467" i="1" s="1"/>
  <c r="D1468" i="1" s="1"/>
  <c r="L1479" i="1"/>
  <c r="D1472" i="1"/>
  <c r="D1473" i="1" s="1"/>
  <c r="L1487" i="1"/>
  <c r="D1474" i="1"/>
  <c r="D1480" i="1"/>
  <c r="D1481" i="1" s="1"/>
  <c r="L1495" i="1"/>
  <c r="D1488" i="1"/>
  <c r="D1489" i="1" s="1"/>
  <c r="D1490" i="1" s="1"/>
  <c r="D1491" i="1" s="1"/>
  <c r="D1492" i="1" s="1"/>
  <c r="L1503" i="1"/>
  <c r="D1496" i="1"/>
  <c r="L1511" i="1"/>
  <c r="D1498" i="1"/>
  <c r="D1499" i="1" s="1"/>
  <c r="D1504" i="1"/>
  <c r="D1505" i="1" s="1"/>
  <c r="D1506" i="1" s="1"/>
  <c r="D1507" i="1" s="1"/>
  <c r="L1519" i="1"/>
  <c r="D1512" i="1"/>
  <c r="L1527" i="1"/>
  <c r="D1520" i="1"/>
  <c r="D1521" i="1" s="1"/>
  <c r="L1535" i="1"/>
  <c r="D1528" i="1"/>
  <c r="D1529" i="1" s="1"/>
  <c r="L1543" i="1"/>
  <c r="L1551" i="1"/>
  <c r="D1544" i="1"/>
  <c r="D1545" i="1" s="1"/>
  <c r="D1546" i="1" s="1"/>
  <c r="D1547" i="1" s="1"/>
  <c r="D1548" i="1" s="1"/>
  <c r="D1549" i="1" s="1"/>
  <c r="L1559" i="1"/>
  <c r="D1552" i="1"/>
  <c r="L1567" i="1"/>
  <c r="D1554" i="1"/>
  <c r="D1560" i="1"/>
  <c r="D1561" i="1" s="1"/>
  <c r="L1575" i="1"/>
  <c r="D1562" i="1"/>
  <c r="D1563" i="1" s="1"/>
  <c r="D1564" i="1" s="1"/>
  <c r="D1565" i="1" s="1"/>
  <c r="D1566" i="1" s="1"/>
  <c r="D1568" i="1"/>
  <c r="L1583" i="1"/>
  <c r="D1570" i="1"/>
  <c r="D1571" i="1" s="1"/>
  <c r="D1572" i="1" s="1"/>
  <c r="D1573" i="1" s="1"/>
  <c r="D1574" i="1" s="1"/>
  <c r="D1575" i="1" s="1"/>
  <c r="D1576" i="1" s="1"/>
  <c r="L1591" i="1"/>
  <c r="D1578" i="1"/>
  <c r="D1579" i="1" s="1"/>
  <c r="D1584" i="1"/>
  <c r="L1599" i="1"/>
  <c r="D1592" i="1"/>
  <c r="D1593" i="1" s="1"/>
  <c r="D1594" i="1" s="1"/>
  <c r="L1607" i="1"/>
  <c r="D1600" i="1"/>
  <c r="L1615" i="1"/>
  <c r="D1602" i="1"/>
  <c r="D1603" i="1" s="1"/>
  <c r="L1620" i="1"/>
  <c r="D1608" i="1"/>
  <c r="D1609" i="1" s="1"/>
  <c r="L1623" i="1"/>
  <c r="L1628" i="1"/>
  <c r="L1631" i="1"/>
  <c r="L1636" i="1"/>
  <c r="D1624" i="1"/>
  <c r="D1625" i="1" s="1"/>
  <c r="L1639" i="1"/>
  <c r="D1626" i="1"/>
  <c r="L1644" i="1"/>
  <c r="L1647" i="1"/>
  <c r="D1634" i="1"/>
  <c r="D1635" i="1" s="1"/>
  <c r="L1652" i="1"/>
  <c r="D1640" i="1"/>
  <c r="D1641" i="1" s="1"/>
  <c r="L1655" i="1"/>
  <c r="D1642" i="1"/>
  <c r="L1660" i="1"/>
  <c r="D1648" i="1"/>
  <c r="D1649" i="1" s="1"/>
  <c r="L1663" i="1"/>
  <c r="D1650" i="1"/>
  <c r="D1651" i="1" s="1"/>
  <c r="L1668" i="1"/>
  <c r="D1656" i="1"/>
  <c r="D1657" i="1" s="1"/>
  <c r="L1671" i="1"/>
  <c r="D1658" i="1"/>
  <c r="D1659" i="1" s="1"/>
  <c r="L1676" i="1"/>
  <c r="D1664" i="1"/>
  <c r="D1665" i="1" s="1"/>
  <c r="L1679" i="1"/>
  <c r="D1666" i="1"/>
  <c r="D1667" i="1" s="1"/>
  <c r="D1668" i="1" s="1"/>
  <c r="L1684" i="1"/>
  <c r="D1672" i="1"/>
  <c r="D1673" i="1" s="1"/>
  <c r="L1687" i="1"/>
  <c r="D1674" i="1"/>
  <c r="L1692" i="1"/>
  <c r="D1680" i="1"/>
  <c r="L1695" i="1"/>
  <c r="D1682" i="1"/>
  <c r="L1700" i="1"/>
  <c r="L1703" i="1"/>
  <c r="L1708" i="1"/>
  <c r="D1696" i="1"/>
  <c r="D1697" i="1" s="1"/>
  <c r="D1698" i="1" s="1"/>
  <c r="D1699" i="1" s="1"/>
  <c r="D1700" i="1" s="1"/>
  <c r="L1711" i="1"/>
  <c r="L1716" i="1"/>
  <c r="D1704" i="1"/>
  <c r="D1705" i="1" s="1"/>
  <c r="D1706" i="1" s="1"/>
  <c r="L1719" i="1"/>
  <c r="L1724" i="1"/>
  <c r="D1712" i="1"/>
  <c r="D1713" i="1" s="1"/>
  <c r="D1714" i="1" s="1"/>
  <c r="D1715" i="1" s="1"/>
  <c r="L1727" i="1"/>
  <c r="L1732" i="1"/>
  <c r="D1720" i="1"/>
  <c r="L1735" i="1"/>
  <c r="D1722" i="1"/>
  <c r="L1740" i="1"/>
  <c r="D1728" i="1"/>
  <c r="L1743" i="1"/>
  <c r="D1730" i="1"/>
  <c r="D1731" i="1" s="1"/>
  <c r="L1748" i="1"/>
  <c r="D1736" i="1"/>
  <c r="D1737" i="1" s="1"/>
  <c r="L1751" i="1"/>
  <c r="L1756" i="1"/>
  <c r="D1744" i="1"/>
  <c r="L1759" i="1"/>
  <c r="D1746" i="1"/>
  <c r="D1747" i="1" s="1"/>
  <c r="L1764" i="1"/>
  <c r="D1752" i="1"/>
  <c r="D1753" i="1" s="1"/>
  <c r="D1754" i="1" s="1"/>
  <c r="D1755" i="1" s="1"/>
  <c r="L1767" i="1"/>
  <c r="L1772" i="1"/>
  <c r="D1760" i="1"/>
  <c r="L1775" i="1"/>
  <c r="D1762" i="1"/>
  <c r="L1780" i="1"/>
  <c r="D1768" i="1"/>
  <c r="D1769" i="1" s="1"/>
  <c r="D1770" i="1" s="1"/>
  <c r="L1783" i="1"/>
  <c r="L1788" i="1"/>
  <c r="D1776" i="1"/>
  <c r="D1777" i="1" s="1"/>
  <c r="D1778" i="1" s="1"/>
  <c r="L1791" i="1"/>
  <c r="L1796" i="1"/>
  <c r="D1784" i="1"/>
  <c r="D1785" i="1" s="1"/>
  <c r="L1799" i="1"/>
  <c r="L1804" i="1"/>
  <c r="D1792" i="1"/>
  <c r="D1793" i="1" s="1"/>
  <c r="L1807" i="1"/>
  <c r="D1794" i="1"/>
  <c r="D1795" i="1" s="1"/>
  <c r="L1812" i="1"/>
  <c r="L1815" i="1"/>
  <c r="D1802" i="1"/>
  <c r="D1803" i="1" s="1"/>
  <c r="L1818" i="1"/>
  <c r="L1821" i="1"/>
  <c r="D1808" i="1"/>
  <c r="D1809" i="1" s="1"/>
  <c r="D1810" i="1"/>
  <c r="D1811" i="1" s="1"/>
  <c r="D1812" i="1" s="1"/>
  <c r="D1813" i="1" s="1"/>
  <c r="L1835" i="1"/>
  <c r="G1829" i="1"/>
  <c r="L1830" i="1"/>
  <c r="L1845" i="1"/>
  <c r="F1849" i="1"/>
  <c r="G1834" i="1"/>
  <c r="G1836" i="1"/>
  <c r="L1852" i="1"/>
  <c r="E1839" i="1"/>
  <c r="D1839" i="1"/>
  <c r="L1841" i="1"/>
  <c r="L1860" i="1"/>
  <c r="E1847" i="1"/>
  <c r="D1847" i="1"/>
  <c r="L1849" i="1"/>
  <c r="L1868" i="1"/>
  <c r="E1855" i="1"/>
  <c r="L1857" i="1"/>
  <c r="F1887" i="1"/>
  <c r="L1891" i="1"/>
  <c r="G1882" i="1"/>
  <c r="G1885" i="1"/>
  <c r="L1903" i="1"/>
  <c r="L1912" i="1"/>
  <c r="E1899" i="1"/>
  <c r="D1899" i="1"/>
  <c r="L1901" i="1"/>
  <c r="L1920" i="1"/>
  <c r="E1907" i="1"/>
  <c r="D1907" i="1"/>
  <c r="L1909" i="1"/>
  <c r="L1928" i="1"/>
  <c r="E1915" i="1"/>
  <c r="D1915" i="1"/>
  <c r="L1917" i="1"/>
  <c r="L1942" i="1"/>
  <c r="L1943" i="1"/>
  <c r="D1936" i="1"/>
  <c r="D1937" i="1" s="1"/>
  <c r="L1951" i="1"/>
  <c r="D1938" i="1"/>
  <c r="L1959" i="1"/>
  <c r="L1957" i="1"/>
  <c r="L1960" i="1"/>
  <c r="E1947" i="1"/>
  <c r="D1947" i="1"/>
  <c r="D1948" i="1" s="1"/>
  <c r="D1949" i="1" s="1"/>
  <c r="L1962" i="1"/>
  <c r="L1970" i="1"/>
  <c r="L1978" i="1"/>
  <c r="L1986" i="1"/>
  <c r="L1994" i="1"/>
  <c r="L1995" i="1"/>
  <c r="G1989" i="1"/>
  <c r="L1990" i="1"/>
  <c r="L2005" i="1"/>
  <c r="G1994" i="1"/>
  <c r="G1996" i="1"/>
  <c r="G1997" i="1"/>
  <c r="L1998" i="1"/>
  <c r="L2013" i="1"/>
  <c r="G2002" i="1"/>
  <c r="G2004" i="1"/>
  <c r="G2005" i="1"/>
  <c r="L2006" i="1"/>
  <c r="L2021" i="1"/>
  <c r="G2010" i="1"/>
  <c r="G2012" i="1"/>
  <c r="L2028" i="1"/>
  <c r="E2015" i="1"/>
  <c r="D2015" i="1"/>
  <c r="L2017" i="1"/>
  <c r="L2042" i="1"/>
  <c r="L2050" i="1"/>
  <c r="L2058" i="1"/>
  <c r="L2066" i="1"/>
  <c r="L2067" i="1"/>
  <c r="D2060" i="1"/>
  <c r="D2061" i="1" s="1"/>
  <c r="L2075" i="1"/>
  <c r="L2083" i="1"/>
  <c r="L2091" i="1"/>
  <c r="D2084" i="1"/>
  <c r="D2085" i="1" s="1"/>
  <c r="L2099" i="1"/>
  <c r="D2086" i="1"/>
  <c r="D2087" i="1" s="1"/>
  <c r="D2092" i="1"/>
  <c r="D2093" i="1" s="1"/>
  <c r="D2094" i="1" s="1"/>
  <c r="D2095" i="1" s="1"/>
  <c r="D2096" i="1" s="1"/>
  <c r="D2097" i="1" s="1"/>
  <c r="D2098" i="1" s="1"/>
  <c r="L2107" i="1"/>
  <c r="L2115" i="1"/>
  <c r="G2109" i="1"/>
  <c r="L2110" i="1"/>
  <c r="L2125" i="1"/>
  <c r="G2114" i="1"/>
  <c r="G2116" i="1"/>
  <c r="G2117" i="1"/>
  <c r="L2118" i="1"/>
  <c r="L2133" i="1"/>
  <c r="G2122" i="1"/>
  <c r="G2124" i="1"/>
  <c r="L2140" i="1"/>
  <c r="E2127" i="1"/>
  <c r="D2127" i="1"/>
  <c r="L2129" i="1"/>
  <c r="L2154" i="1"/>
  <c r="D2156" i="1"/>
  <c r="D2157" i="1" s="1"/>
  <c r="L2171" i="1"/>
  <c r="D2158" i="1"/>
  <c r="G2165" i="1"/>
  <c r="L2166" i="1"/>
  <c r="L2181" i="1"/>
  <c r="G2170" i="1"/>
  <c r="G2172" i="1"/>
  <c r="G2173" i="1"/>
  <c r="L2174" i="1"/>
  <c r="L2189" i="1"/>
  <c r="G2178" i="1"/>
  <c r="G2180" i="1"/>
  <c r="G2181" i="1"/>
  <c r="L2182" i="1"/>
  <c r="L2197" i="1"/>
  <c r="G2186" i="1"/>
  <c r="G2188" i="1"/>
  <c r="L2204" i="1"/>
  <c r="E2191" i="1"/>
  <c r="D2191" i="1"/>
  <c r="L2193" i="1"/>
  <c r="L2212" i="1"/>
  <c r="E2199" i="1"/>
  <c r="D2199" i="1"/>
  <c r="L2201" i="1"/>
  <c r="E2207" i="1"/>
  <c r="L2209" i="1"/>
  <c r="E2215" i="1"/>
  <c r="D2215" i="1"/>
  <c r="L2217" i="1"/>
  <c r="L2242" i="1"/>
  <c r="L2243" i="1"/>
  <c r="L2248" i="1"/>
  <c r="G2237" i="1"/>
  <c r="L2238" i="1"/>
  <c r="L2253" i="1"/>
  <c r="G2242" i="1"/>
  <c r="G2244" i="1"/>
  <c r="G2245" i="1"/>
  <c r="L2246" i="1"/>
  <c r="L2261" i="1"/>
  <c r="G2250" i="1"/>
  <c r="F2267" i="1"/>
  <c r="G2252" i="1"/>
  <c r="G2253" i="1"/>
  <c r="L2254" i="1"/>
  <c r="L2269" i="1"/>
  <c r="G2258" i="1"/>
  <c r="G2260" i="1"/>
  <c r="G2261" i="1"/>
  <c r="L2262" i="1"/>
  <c r="L2277" i="1"/>
  <c r="G2266" i="1"/>
  <c r="G2268" i="1"/>
  <c r="E2271" i="1"/>
  <c r="D2271" i="1"/>
  <c r="L2273" i="1"/>
  <c r="L2298" i="1"/>
  <c r="L2307" i="1"/>
  <c r="D2300" i="1"/>
  <c r="D2301" i="1" s="1"/>
  <c r="D2302" i="1"/>
  <c r="D2303" i="1" s="1"/>
  <c r="L2320" i="1"/>
  <c r="D2308" i="1"/>
  <c r="D2309" i="1" s="1"/>
  <c r="D2310" i="1" s="1"/>
  <c r="L2323" i="1"/>
  <c r="L2328" i="1"/>
  <c r="F2332" i="1"/>
  <c r="G2317" i="1"/>
  <c r="L2318" i="1"/>
  <c r="L2333" i="1"/>
  <c r="G2322" i="1"/>
  <c r="G2324" i="1"/>
  <c r="G2325" i="1"/>
  <c r="L2326" i="1"/>
  <c r="F2327" i="1"/>
  <c r="L2341" i="1"/>
  <c r="G2330" i="1"/>
  <c r="G2332" i="1"/>
  <c r="G2333" i="1"/>
  <c r="L2334" i="1"/>
  <c r="L2349" i="1"/>
  <c r="G2338" i="1"/>
  <c r="G2340" i="1"/>
  <c r="E2343" i="1"/>
  <c r="D2343" i="1"/>
  <c r="L2345" i="1"/>
  <c r="E2351" i="1"/>
  <c r="D2351" i="1"/>
  <c r="L2353" i="1"/>
  <c r="L2378" i="1"/>
  <c r="L2386" i="1"/>
  <c r="L2394" i="1"/>
  <c r="L2402" i="1"/>
  <c r="L2410" i="1"/>
  <c r="L2418" i="1"/>
  <c r="L2419" i="1"/>
  <c r="D2420" i="1"/>
  <c r="D2421" i="1" s="1"/>
  <c r="D2422" i="1" s="1"/>
  <c r="L2440" i="1"/>
  <c r="D2428" i="1"/>
  <c r="D2429" i="1" s="1"/>
  <c r="L2443" i="1"/>
  <c r="L2448" i="1"/>
  <c r="G2437" i="1"/>
  <c r="L2438" i="1"/>
  <c r="L2453" i="1"/>
  <c r="G2442" i="1"/>
  <c r="G2444" i="1"/>
  <c r="E2447" i="1"/>
  <c r="D2447" i="1"/>
  <c r="L2449" i="1"/>
  <c r="E2455" i="1"/>
  <c r="D2455" i="1"/>
  <c r="G2463" i="1"/>
  <c r="E2465" i="1"/>
  <c r="L2481" i="1"/>
  <c r="L2501" i="1"/>
  <c r="L2514" i="1"/>
  <c r="L2515" i="1"/>
  <c r="L2520" i="1"/>
  <c r="L2518" i="1"/>
  <c r="L2536" i="1"/>
  <c r="L2545" i="1"/>
  <c r="L2576" i="1"/>
  <c r="L2574" i="1"/>
  <c r="L2583" i="1"/>
  <c r="L2608" i="1"/>
  <c r="L2606" i="1"/>
  <c r="L2615" i="1"/>
  <c r="L2632" i="1"/>
  <c r="L2630" i="1"/>
  <c r="L2639" i="1"/>
  <c r="G2634" i="1"/>
  <c r="E2636" i="1"/>
  <c r="D2636" i="1"/>
  <c r="L2638" i="1"/>
  <c r="G2642" i="1"/>
  <c r="E2644" i="1"/>
  <c r="L2646" i="1"/>
  <c r="L2654" i="1"/>
  <c r="E2660" i="1"/>
  <c r="D2660" i="1"/>
  <c r="L2687" i="1"/>
  <c r="E2676" i="1"/>
  <c r="D2676" i="1"/>
  <c r="L2695" i="1"/>
  <c r="G2698" i="1"/>
  <c r="G2703" i="1"/>
  <c r="G2705" i="1"/>
  <c r="L2707" i="1"/>
  <c r="G2714" i="1"/>
  <c r="G2719" i="1"/>
  <c r="G2721" i="1"/>
  <c r="L2723" i="1"/>
  <c r="G2730" i="1"/>
  <c r="G2735" i="1"/>
  <c r="G2737" i="1"/>
  <c r="L2739" i="1"/>
  <c r="G2746" i="1"/>
  <c r="G2751" i="1"/>
  <c r="G2753" i="1"/>
  <c r="L2755" i="1"/>
  <c r="L2763" i="1"/>
  <c r="G2767" i="1"/>
  <c r="E2769" i="1"/>
  <c r="L2771" i="1"/>
  <c r="G2775" i="1"/>
  <c r="E2777" i="1"/>
  <c r="L2779" i="1"/>
  <c r="G2783" i="1"/>
  <c r="E2785" i="1"/>
  <c r="D2785" i="1"/>
  <c r="D2786" i="1" s="1"/>
  <c r="L2787" i="1"/>
  <c r="G2791" i="1"/>
  <c r="E2793" i="1"/>
  <c r="D2793" i="1"/>
  <c r="D2794" i="1" s="1"/>
  <c r="L2795" i="1"/>
  <c r="L2810" i="1"/>
  <c r="L2811" i="1"/>
  <c r="G2799" i="1"/>
  <c r="F2812" i="1"/>
  <c r="E2801" i="1"/>
  <c r="L2803" i="1"/>
  <c r="L2818" i="1"/>
  <c r="L2819" i="1"/>
  <c r="G2807" i="1"/>
  <c r="E2809" i="1"/>
  <c r="L2848" i="1"/>
  <c r="L2846" i="1"/>
  <c r="L2855" i="1"/>
  <c r="D2851" i="1"/>
  <c r="L2880" i="1"/>
  <c r="L2878" i="1"/>
  <c r="L2887" i="1"/>
  <c r="L2896" i="1"/>
  <c r="D2889" i="1"/>
  <c r="L2905" i="1"/>
  <c r="L2913" i="1"/>
  <c r="L2918" i="1"/>
  <c r="L2944" i="1"/>
  <c r="L2942" i="1"/>
  <c r="L2954" i="1"/>
  <c r="L2960" i="1"/>
  <c r="L2958" i="1"/>
  <c r="G2962" i="1"/>
  <c r="E2964" i="1"/>
  <c r="D2964" i="1"/>
  <c r="L2966" i="1"/>
  <c r="G2970" i="1"/>
  <c r="E2972" i="1"/>
  <c r="L2974" i="1"/>
  <c r="L2982" i="1"/>
  <c r="E2988" i="1"/>
  <c r="D2988" i="1"/>
  <c r="E2996" i="1"/>
  <c r="E3028" i="1"/>
  <c r="D3028" i="1"/>
  <c r="L3047" i="1"/>
  <c r="E3036" i="1"/>
  <c r="L3055" i="1"/>
  <c r="L3071" i="1"/>
  <c r="L3096" i="1"/>
  <c r="L3094" i="1"/>
  <c r="L3103" i="1"/>
  <c r="L3106" i="1"/>
  <c r="L3112" i="1"/>
  <c r="D3105" i="1"/>
  <c r="L3121" i="1"/>
  <c r="L3129" i="1"/>
  <c r="L3137" i="1"/>
  <c r="L3161" i="1"/>
  <c r="E3153" i="1"/>
  <c r="L3171" i="1"/>
  <c r="L3167" i="1"/>
  <c r="L3175" i="1"/>
  <c r="L3190" i="1"/>
  <c r="L3191" i="1"/>
  <c r="F3194" i="1"/>
  <c r="G3179" i="1"/>
  <c r="E3181" i="1"/>
  <c r="L3183" i="1"/>
  <c r="L3198" i="1"/>
  <c r="L3199" i="1"/>
  <c r="G3187" i="1"/>
  <c r="E3189" i="1"/>
  <c r="E3208" i="1"/>
  <c r="D3208" i="1"/>
  <c r="E3216" i="1"/>
  <c r="D3216" i="1"/>
  <c r="E3248" i="1"/>
  <c r="L3280" i="1"/>
  <c r="L3279" i="1"/>
  <c r="L3278" i="1"/>
  <c r="E3284" i="1"/>
  <c r="D3284" i="1"/>
  <c r="L3348" i="1"/>
  <c r="L3347" i="1"/>
  <c r="L3346" i="1"/>
  <c r="E3356" i="1"/>
  <c r="D3356" i="1"/>
  <c r="L3380" i="1"/>
  <c r="L3379" i="1"/>
  <c r="L3378" i="1"/>
  <c r="G3379" i="1"/>
  <c r="E3404" i="1"/>
  <c r="L3442" i="1"/>
  <c r="L3441" i="1"/>
  <c r="L3434" i="1"/>
  <c r="L3447" i="1"/>
  <c r="L3445" i="1"/>
  <c r="G3466" i="1"/>
  <c r="E3468" i="1"/>
  <c r="G3501" i="1"/>
  <c r="L3519" i="1"/>
  <c r="L3518" i="1"/>
  <c r="L3517" i="1"/>
  <c r="L3505" i="1"/>
  <c r="E3595" i="1"/>
  <c r="E3603" i="1"/>
  <c r="E3611" i="1"/>
  <c r="G3617" i="1"/>
  <c r="L3635" i="1"/>
  <c r="L3633" i="1"/>
  <c r="L3630" i="1"/>
  <c r="G3666" i="1"/>
  <c r="E3704" i="1"/>
  <c r="E3707" i="1"/>
  <c r="G3722" i="1"/>
  <c r="E3731" i="1"/>
  <c r="D3731" i="1"/>
  <c r="E3756" i="1"/>
  <c r="E3783" i="1"/>
  <c r="G3797" i="1"/>
  <c r="L3839" i="1"/>
  <c r="L3837" i="1"/>
  <c r="L3834" i="1"/>
  <c r="L3825" i="1"/>
  <c r="E3860" i="1"/>
  <c r="E3863" i="1"/>
  <c r="L3935" i="1"/>
  <c r="L3933" i="1"/>
  <c r="L3929" i="1"/>
  <c r="G4017" i="1"/>
  <c r="G4105" i="1"/>
  <c r="E4111" i="1"/>
  <c r="G4117" i="1"/>
  <c r="L4158" i="1"/>
  <c r="L4157" i="1"/>
  <c r="E4155" i="1"/>
  <c r="D4155" i="1"/>
  <c r="L4254" i="1"/>
  <c r="L4252" i="1"/>
  <c r="L4241" i="1"/>
  <c r="G4427" i="1"/>
  <c r="L3282" i="1"/>
  <c r="L3283" i="1"/>
  <c r="G3271" i="1"/>
  <c r="E3276" i="1"/>
  <c r="D3276" i="1"/>
  <c r="D3277" i="1" s="1"/>
  <c r="L3295" i="1"/>
  <c r="L3294" i="1"/>
  <c r="L3287" i="1"/>
  <c r="L3302" i="1"/>
  <c r="L3303" i="1"/>
  <c r="L3299" i="1"/>
  <c r="E3309" i="1"/>
  <c r="L3325" i="1"/>
  <c r="E3312" i="1"/>
  <c r="D3312" i="1"/>
  <c r="D3313" i="1" s="1"/>
  <c r="D3314" i="1" s="1"/>
  <c r="L3334" i="1"/>
  <c r="L3343" i="1"/>
  <c r="L3342" i="1"/>
  <c r="L3354" i="1"/>
  <c r="L3356" i="1"/>
  <c r="L3357" i="1"/>
  <c r="E3344" i="1"/>
  <c r="D3344" i="1"/>
  <c r="L3359" i="1"/>
  <c r="G3347" i="1"/>
  <c r="G3350" i="1"/>
  <c r="G3351" i="1"/>
  <c r="G3354" i="1"/>
  <c r="L3355" i="1"/>
  <c r="L3371" i="1"/>
  <c r="L3370" i="1"/>
  <c r="G3359" i="1"/>
  <c r="G3362" i="1"/>
  <c r="L3366" i="1"/>
  <c r="G3367" i="1"/>
  <c r="G3370" i="1"/>
  <c r="G3371" i="1"/>
  <c r="E3376" i="1"/>
  <c r="D3376" i="1"/>
  <c r="E3381" i="1"/>
  <c r="E3384" i="1"/>
  <c r="E3389" i="1"/>
  <c r="G3394" i="1"/>
  <c r="L3410" i="1"/>
  <c r="L3411" i="1"/>
  <c r="L3409" i="1"/>
  <c r="G3399" i="1"/>
  <c r="G3401" i="1"/>
  <c r="G3402" i="1"/>
  <c r="L3403" i="1"/>
  <c r="E3412" i="1"/>
  <c r="L3449" i="1"/>
  <c r="L3450" i="1"/>
  <c r="E3448" i="1"/>
  <c r="E3451" i="1"/>
  <c r="E3456" i="1"/>
  <c r="E3459" i="1"/>
  <c r="G3474" i="1"/>
  <c r="E3476" i="1"/>
  <c r="D3476" i="1"/>
  <c r="D3477" i="1" s="1"/>
  <c r="D3478" i="1" s="1"/>
  <c r="D3479" i="1" s="1"/>
  <c r="D3480" i="1" s="1"/>
  <c r="D3481" i="1" s="1"/>
  <c r="D3482" i="1" s="1"/>
  <c r="D3483" i="1" s="1"/>
  <c r="G3482" i="1"/>
  <c r="E3484" i="1"/>
  <c r="D3484" i="1"/>
  <c r="D3485" i="1" s="1"/>
  <c r="D3486" i="1" s="1"/>
  <c r="E3503" i="1"/>
  <c r="D3503" i="1"/>
  <c r="D3504" i="1" s="1"/>
  <c r="G3510" i="1"/>
  <c r="E3512" i="1"/>
  <c r="D3512" i="1"/>
  <c r="D3513" i="1" s="1"/>
  <c r="L3531" i="1"/>
  <c r="L3529" i="1"/>
  <c r="L3542" i="1"/>
  <c r="L3541" i="1"/>
  <c r="L3547" i="1"/>
  <c r="E3535" i="1"/>
  <c r="D3535" i="1"/>
  <c r="D3536" i="1" s="1"/>
  <c r="L3537" i="1"/>
  <c r="G3542" i="1"/>
  <c r="E3544" i="1"/>
  <c r="L3565" i="1"/>
  <c r="L3566" i="1"/>
  <c r="E3560" i="1"/>
  <c r="G3574" i="1"/>
  <c r="G3576" i="1"/>
  <c r="E3655" i="1"/>
  <c r="D3655" i="1"/>
  <c r="D3656" i="1" s="1"/>
  <c r="L3679" i="1"/>
  <c r="L3677" i="1"/>
  <c r="L3689" i="1"/>
  <c r="L3690" i="1"/>
  <c r="G3681" i="1"/>
  <c r="E3683" i="1"/>
  <c r="D3683" i="1"/>
  <c r="L3685" i="1"/>
  <c r="E3699" i="1"/>
  <c r="D3699" i="1"/>
  <c r="D3700" i="1" s="1"/>
  <c r="L3718" i="1"/>
  <c r="E3764" i="1"/>
  <c r="E3767" i="1"/>
  <c r="D3767" i="1"/>
  <c r="D3768" i="1" s="1"/>
  <c r="D3769" i="1" s="1"/>
  <c r="G3773" i="1"/>
  <c r="E3796" i="1"/>
  <c r="D3796" i="1"/>
  <c r="D3797" i="1" s="1"/>
  <c r="E3804" i="1"/>
  <c r="D3804" i="1"/>
  <c r="E3815" i="1"/>
  <c r="D3815" i="1"/>
  <c r="D3816" i="1" s="1"/>
  <c r="D3817" i="1" s="1"/>
  <c r="L3833" i="1"/>
  <c r="L3866" i="1"/>
  <c r="L3865" i="1"/>
  <c r="G3877" i="1"/>
  <c r="E3884" i="1"/>
  <c r="E3892" i="1"/>
  <c r="L3916" i="1"/>
  <c r="G3933" i="1"/>
  <c r="L3977" i="1"/>
  <c r="L3978" i="1"/>
  <c r="L3966" i="1"/>
  <c r="L3995" i="1"/>
  <c r="L3993" i="1"/>
  <c r="L4010" i="1"/>
  <c r="E4016" i="1"/>
  <c r="E4024" i="1"/>
  <c r="E4027" i="1"/>
  <c r="D4027" i="1"/>
  <c r="G4033" i="1"/>
  <c r="G4038" i="1"/>
  <c r="G4041" i="1"/>
  <c r="G4046" i="1"/>
  <c r="G4049" i="1"/>
  <c r="L4070" i="1"/>
  <c r="L4069" i="1"/>
  <c r="E4060" i="1"/>
  <c r="L4106" i="1"/>
  <c r="L4105" i="1"/>
  <c r="G4102" i="1"/>
  <c r="G4126" i="1"/>
  <c r="E4176" i="1"/>
  <c r="D4176" i="1"/>
  <c r="G4225" i="1"/>
  <c r="G4228" i="1"/>
  <c r="L4320" i="1"/>
  <c r="L4321" i="1"/>
  <c r="L4323" i="1"/>
  <c r="E4315" i="1"/>
  <c r="D4315" i="1"/>
  <c r="D4316" i="1" s="1"/>
  <c r="E4318" i="1"/>
  <c r="L4332" i="1"/>
  <c r="E4331" i="1"/>
  <c r="E4347" i="1"/>
  <c r="D4347" i="1"/>
  <c r="D4348" i="1" s="1"/>
  <c r="E4350" i="1"/>
  <c r="D4350" i="1"/>
  <c r="D4351" i="1" s="1"/>
  <c r="L4433" i="1"/>
  <c r="L4431" i="1"/>
  <c r="L4428" i="1"/>
  <c r="L4595" i="1"/>
  <c r="L4596" i="1"/>
  <c r="L4601" i="1"/>
  <c r="L4599" i="1"/>
  <c r="L4755" i="1"/>
  <c r="L4753" i="1"/>
  <c r="L4750" i="1"/>
  <c r="G4757" i="1"/>
  <c r="E4985" i="1"/>
  <c r="E4999" i="1"/>
  <c r="D4999" i="1"/>
  <c r="D5000" i="1" s="1"/>
  <c r="G1814" i="1"/>
  <c r="G1817" i="1"/>
  <c r="L1832" i="1"/>
  <c r="E1819" i="1"/>
  <c r="F1821" i="1" s="1"/>
  <c r="D1819" i="1"/>
  <c r="D1820" i="1" s="1"/>
  <c r="D1821" i="1" s="1"/>
  <c r="G1822" i="1"/>
  <c r="G1825" i="1"/>
  <c r="L1840" i="1"/>
  <c r="E1827" i="1"/>
  <c r="D1827" i="1"/>
  <c r="D1828" i="1" s="1"/>
  <c r="G1830" i="1"/>
  <c r="F1848" i="1"/>
  <c r="G1833" i="1"/>
  <c r="L1848" i="1"/>
  <c r="E1835" i="1"/>
  <c r="G1838" i="1"/>
  <c r="G1841" i="1"/>
  <c r="L1856" i="1"/>
  <c r="E1843" i="1"/>
  <c r="F1856" i="1" s="1"/>
  <c r="D1843" i="1"/>
  <c r="D1844" i="1" s="1"/>
  <c r="D1845" i="1" s="1"/>
  <c r="G1846" i="1"/>
  <c r="G1849" i="1"/>
  <c r="L1864" i="1"/>
  <c r="E1851" i="1"/>
  <c r="D1851" i="1"/>
  <c r="D1852" i="1" s="1"/>
  <c r="D1853" i="1" s="1"/>
  <c r="D1854" i="1" s="1"/>
  <c r="D1855" i="1" s="1"/>
  <c r="D1856" i="1" s="1"/>
  <c r="D1857" i="1" s="1"/>
  <c r="D1858" i="1" s="1"/>
  <c r="G1854" i="1"/>
  <c r="G1857" i="1"/>
  <c r="L1872" i="1"/>
  <c r="E1859" i="1"/>
  <c r="D1859" i="1"/>
  <c r="G1862" i="1"/>
  <c r="F1880" i="1"/>
  <c r="G1865" i="1"/>
  <c r="L1880" i="1"/>
  <c r="E1867" i="1"/>
  <c r="D1867" i="1"/>
  <c r="D1868" i="1" s="1"/>
  <c r="D1869" i="1" s="1"/>
  <c r="D1870" i="1" s="1"/>
  <c r="D1871" i="1" s="1"/>
  <c r="G1870" i="1"/>
  <c r="G1873" i="1"/>
  <c r="L1888" i="1"/>
  <c r="E1875" i="1"/>
  <c r="F1893" i="1"/>
  <c r="G1878" i="1"/>
  <c r="G1881" i="1"/>
  <c r="L1899" i="1"/>
  <c r="L1907" i="1"/>
  <c r="L1908" i="1"/>
  <c r="E1895" i="1"/>
  <c r="D1895" i="1"/>
  <c r="G1898" i="1"/>
  <c r="G1901" i="1"/>
  <c r="L1916" i="1"/>
  <c r="E1903" i="1"/>
  <c r="F1916" i="1" s="1"/>
  <c r="F1921" i="1"/>
  <c r="G1906" i="1"/>
  <c r="G1909" i="1"/>
  <c r="L1924" i="1"/>
  <c r="E1911" i="1"/>
  <c r="D1911" i="1"/>
  <c r="D1912" i="1" s="1"/>
  <c r="D1913" i="1" s="1"/>
  <c r="G1914" i="1"/>
  <c r="G1917" i="1"/>
  <c r="L1932" i="1"/>
  <c r="E1919" i="1"/>
  <c r="G1922" i="1"/>
  <c r="G1925" i="1"/>
  <c r="L1940" i="1"/>
  <c r="E1927" i="1"/>
  <c r="D1927" i="1"/>
  <c r="D1928" i="1" s="1"/>
  <c r="G1930" i="1"/>
  <c r="G1933" i="1"/>
  <c r="L1948" i="1"/>
  <c r="E1935" i="1"/>
  <c r="F1953" i="1"/>
  <c r="G1938" i="1"/>
  <c r="F1956" i="1"/>
  <c r="G1941" i="1"/>
  <c r="L1956" i="1"/>
  <c r="E1943" i="1"/>
  <c r="D1943" i="1"/>
  <c r="D1944" i="1" s="1"/>
  <c r="D1945" i="1" s="1"/>
  <c r="G1950" i="1"/>
  <c r="G1953" i="1"/>
  <c r="L1968" i="1"/>
  <c r="E1955" i="1"/>
  <c r="D1955" i="1"/>
  <c r="D1956" i="1" s="1"/>
  <c r="D1957" i="1" s="1"/>
  <c r="D1958" i="1" s="1"/>
  <c r="G1958" i="1"/>
  <c r="G1961" i="1"/>
  <c r="L1976" i="1"/>
  <c r="E1963" i="1"/>
  <c r="G1966" i="1"/>
  <c r="G1969" i="1"/>
  <c r="L1984" i="1"/>
  <c r="E1971" i="1"/>
  <c r="F1984" i="1" s="1"/>
  <c r="D1971" i="1"/>
  <c r="D1972" i="1" s="1"/>
  <c r="D1973" i="1" s="1"/>
  <c r="D1974" i="1" s="1"/>
  <c r="D1975" i="1" s="1"/>
  <c r="F1989" i="1"/>
  <c r="G1974" i="1"/>
  <c r="F1992" i="1"/>
  <c r="G1977" i="1"/>
  <c r="L1992" i="1"/>
  <c r="E1979" i="1"/>
  <c r="F1987" i="1" s="1"/>
  <c r="G1982" i="1"/>
  <c r="G1985" i="1"/>
  <c r="L2000" i="1"/>
  <c r="E1987" i="1"/>
  <c r="F2005" i="1"/>
  <c r="G1990" i="1"/>
  <c r="F2008" i="1"/>
  <c r="G1993" i="1"/>
  <c r="L2008" i="1"/>
  <c r="E1995" i="1"/>
  <c r="D1995" i="1"/>
  <c r="D1996" i="1" s="1"/>
  <c r="D1997" i="1" s="1"/>
  <c r="D1998" i="1" s="1"/>
  <c r="G1998" i="1"/>
  <c r="F2016" i="1"/>
  <c r="G2001" i="1"/>
  <c r="L2016" i="1"/>
  <c r="E2003" i="1"/>
  <c r="D2003" i="1"/>
  <c r="D2004" i="1" s="1"/>
  <c r="D2005" i="1" s="1"/>
  <c r="D2006" i="1" s="1"/>
  <c r="D2007" i="1" s="1"/>
  <c r="G2006" i="1"/>
  <c r="G2009" i="1"/>
  <c r="L2024" i="1"/>
  <c r="E2011" i="1"/>
  <c r="F2019" i="1" s="1"/>
  <c r="G2014" i="1"/>
  <c r="G2017" i="1"/>
  <c r="L2032" i="1"/>
  <c r="E2019" i="1"/>
  <c r="F2029" i="1" s="1"/>
  <c r="D2019" i="1"/>
  <c r="F2037" i="1"/>
  <c r="G2022" i="1"/>
  <c r="F2040" i="1"/>
  <c r="G2025" i="1"/>
  <c r="L2040" i="1"/>
  <c r="E2027" i="1"/>
  <c r="D2027" i="1"/>
  <c r="D2028" i="1" s="1"/>
  <c r="D2029" i="1" s="1"/>
  <c r="D2030" i="1" s="1"/>
  <c r="G2030" i="1"/>
  <c r="F2048" i="1"/>
  <c r="G2033" i="1"/>
  <c r="L2048" i="1"/>
  <c r="E2035" i="1"/>
  <c r="G2038" i="1"/>
  <c r="G2041" i="1"/>
  <c r="L2056" i="1"/>
  <c r="E2043" i="1"/>
  <c r="D2043" i="1"/>
  <c r="G2046" i="1"/>
  <c r="G2049" i="1"/>
  <c r="L2064" i="1"/>
  <c r="E2051" i="1"/>
  <c r="F2053" i="1" s="1"/>
  <c r="D2051" i="1"/>
  <c r="F2069" i="1"/>
  <c r="G2054" i="1"/>
  <c r="F2072" i="1"/>
  <c r="G2057" i="1"/>
  <c r="L2072" i="1"/>
  <c r="E2059" i="1"/>
  <c r="G2062" i="1"/>
  <c r="F2080" i="1"/>
  <c r="G2065" i="1"/>
  <c r="L2080" i="1"/>
  <c r="E2067" i="1"/>
  <c r="D2067" i="1"/>
  <c r="D2068" i="1" s="1"/>
  <c r="D2069" i="1" s="1"/>
  <c r="D2070" i="1" s="1"/>
  <c r="D2071" i="1" s="1"/>
  <c r="D2072" i="1" s="1"/>
  <c r="D2073" i="1" s="1"/>
  <c r="D2074" i="1" s="1"/>
  <c r="D2075" i="1" s="1"/>
  <c r="D2076" i="1" s="1"/>
  <c r="D2077" i="1" s="1"/>
  <c r="G2070" i="1"/>
  <c r="G2073" i="1"/>
  <c r="L2088" i="1"/>
  <c r="E2075" i="1"/>
  <c r="G2078" i="1"/>
  <c r="G2081" i="1"/>
  <c r="L2096" i="1"/>
  <c r="E2083" i="1"/>
  <c r="F2093" i="1" s="1"/>
  <c r="G2086" i="1"/>
  <c r="G2089" i="1"/>
  <c r="L2104" i="1"/>
  <c r="E2091" i="1"/>
  <c r="F2105" i="1" s="1"/>
  <c r="G2094" i="1"/>
  <c r="G2097" i="1"/>
  <c r="L2112" i="1"/>
  <c r="E2099" i="1"/>
  <c r="D2099" i="1"/>
  <c r="D2100" i="1" s="1"/>
  <c r="D2101" i="1" s="1"/>
  <c r="D2102" i="1" s="1"/>
  <c r="F2117" i="1"/>
  <c r="G2102" i="1"/>
  <c r="F2120" i="1"/>
  <c r="G2105" i="1"/>
  <c r="L2120" i="1"/>
  <c r="E2107" i="1"/>
  <c r="F2119" i="1" s="1"/>
  <c r="D2107" i="1"/>
  <c r="D2108" i="1" s="1"/>
  <c r="G2110" i="1"/>
  <c r="G2113" i="1"/>
  <c r="L2128" i="1"/>
  <c r="E2115" i="1"/>
  <c r="D2115" i="1"/>
  <c r="D2116" i="1" s="1"/>
  <c r="D2117" i="1" s="1"/>
  <c r="D2118" i="1" s="1"/>
  <c r="D2119" i="1" s="1"/>
  <c r="G2118" i="1"/>
  <c r="G2121" i="1"/>
  <c r="L2136" i="1"/>
  <c r="E2123" i="1"/>
  <c r="G2126" i="1"/>
  <c r="G2129" i="1"/>
  <c r="L2144" i="1"/>
  <c r="E2131" i="1"/>
  <c r="F2144" i="1" s="1"/>
  <c r="D2131" i="1"/>
  <c r="F2149" i="1"/>
  <c r="G2134" i="1"/>
  <c r="F2152" i="1"/>
  <c r="G2137" i="1"/>
  <c r="L2152" i="1"/>
  <c r="E2139" i="1"/>
  <c r="D2139" i="1"/>
  <c r="D2140" i="1" s="1"/>
  <c r="D2141" i="1" s="1"/>
  <c r="D2142" i="1" s="1"/>
  <c r="G2142" i="1"/>
  <c r="G2145" i="1"/>
  <c r="L2160" i="1"/>
  <c r="E2147" i="1"/>
  <c r="D2147" i="1"/>
  <c r="D2148" i="1" s="1"/>
  <c r="G2150" i="1"/>
  <c r="G2153" i="1"/>
  <c r="L2168" i="1"/>
  <c r="E2155" i="1"/>
  <c r="G2158" i="1"/>
  <c r="G2161" i="1"/>
  <c r="L2176" i="1"/>
  <c r="E2163" i="1"/>
  <c r="F2181" i="1"/>
  <c r="G2166" i="1"/>
  <c r="F2184" i="1"/>
  <c r="G2169" i="1"/>
  <c r="L2184" i="1"/>
  <c r="E2171" i="1"/>
  <c r="D2171" i="1"/>
  <c r="G2174" i="1"/>
  <c r="G2177" i="1"/>
  <c r="L2192" i="1"/>
  <c r="E2179" i="1"/>
  <c r="F2180" i="1" s="1"/>
  <c r="D2179" i="1"/>
  <c r="D2180" i="1" s="1"/>
  <c r="D2181" i="1" s="1"/>
  <c r="D2182" i="1" s="1"/>
  <c r="D2183" i="1" s="1"/>
  <c r="G2182" i="1"/>
  <c r="G2185" i="1"/>
  <c r="L2200" i="1"/>
  <c r="E2187" i="1"/>
  <c r="D2187" i="1"/>
  <c r="D2188" i="1" s="1"/>
  <c r="G2190" i="1"/>
  <c r="G2193" i="1"/>
  <c r="L2208" i="1"/>
  <c r="E2195" i="1"/>
  <c r="F2208" i="1" s="1"/>
  <c r="F2213" i="1"/>
  <c r="G2198" i="1"/>
  <c r="G2201" i="1"/>
  <c r="L2216" i="1"/>
  <c r="E2203" i="1"/>
  <c r="G2206" i="1"/>
  <c r="G2209" i="1"/>
  <c r="E2211" i="1"/>
  <c r="F2221" i="1" s="1"/>
  <c r="G2214" i="1"/>
  <c r="G2217" i="1"/>
  <c r="E2219" i="1"/>
  <c r="D2219" i="1"/>
  <c r="D2220" i="1" s="1"/>
  <c r="G2222" i="1"/>
  <c r="G2225" i="1"/>
  <c r="E2227" i="1"/>
  <c r="D2227" i="1"/>
  <c r="D2228" i="1" s="1"/>
  <c r="G2230" i="1"/>
  <c r="G2233" i="1"/>
  <c r="E2235" i="1"/>
  <c r="D2235" i="1"/>
  <c r="D2236" i="1" s="1"/>
  <c r="G2238" i="1"/>
  <c r="G2241" i="1"/>
  <c r="E2243" i="1"/>
  <c r="F2248" i="1" s="1"/>
  <c r="G2246" i="1"/>
  <c r="G2249" i="1"/>
  <c r="E2251" i="1"/>
  <c r="D2251" i="1"/>
  <c r="D2252" i="1" s="1"/>
  <c r="D2253" i="1" s="1"/>
  <c r="G2254" i="1"/>
  <c r="G2257" i="1"/>
  <c r="E2259" i="1"/>
  <c r="G2262" i="1"/>
  <c r="G2265" i="1"/>
  <c r="E2267" i="1"/>
  <c r="D2267" i="1"/>
  <c r="G2270" i="1"/>
  <c r="G2273" i="1"/>
  <c r="E2275" i="1"/>
  <c r="F2280" i="1" s="1"/>
  <c r="D2275" i="1"/>
  <c r="G2278" i="1"/>
  <c r="G2281" i="1"/>
  <c r="E2283" i="1"/>
  <c r="D2283" i="1"/>
  <c r="D2284" i="1" s="1"/>
  <c r="D2285" i="1" s="1"/>
  <c r="D2286" i="1" s="1"/>
  <c r="G2286" i="1"/>
  <c r="G2289" i="1"/>
  <c r="E2291" i="1"/>
  <c r="G2294" i="1"/>
  <c r="G2297" i="1"/>
  <c r="E2299" i="1"/>
  <c r="G2302" i="1"/>
  <c r="G2305" i="1"/>
  <c r="E2307" i="1"/>
  <c r="F2312" i="1" s="1"/>
  <c r="G2310" i="1"/>
  <c r="G2313" i="1"/>
  <c r="E2315" i="1"/>
  <c r="D2315" i="1"/>
  <c r="D2316" i="1" s="1"/>
  <c r="G2318" i="1"/>
  <c r="G2321" i="1"/>
  <c r="E2323" i="1"/>
  <c r="G2326" i="1"/>
  <c r="G2329" i="1"/>
  <c r="E2331" i="1"/>
  <c r="D2331" i="1"/>
  <c r="D2332" i="1" s="1"/>
  <c r="D2333" i="1" s="1"/>
  <c r="G2334" i="1"/>
  <c r="G2337" i="1"/>
  <c r="E2339" i="1"/>
  <c r="D2339" i="1"/>
  <c r="G2342" i="1"/>
  <c r="G2345" i="1"/>
  <c r="E2347" i="1"/>
  <c r="D2347" i="1"/>
  <c r="D2348" i="1" s="1"/>
  <c r="D2349" i="1" s="1"/>
  <c r="D2350" i="1" s="1"/>
  <c r="G2350" i="1"/>
  <c r="G2353" i="1"/>
  <c r="E2355" i="1"/>
  <c r="F2363" i="1" s="1"/>
  <c r="G2358" i="1"/>
  <c r="G2361" i="1"/>
  <c r="E2363" i="1"/>
  <c r="D2363" i="1"/>
  <c r="D2364" i="1" s="1"/>
  <c r="D2365" i="1" s="1"/>
  <c r="D2366" i="1" s="1"/>
  <c r="D2367" i="1" s="1"/>
  <c r="G2366" i="1"/>
  <c r="G2369" i="1"/>
  <c r="E2371" i="1"/>
  <c r="F2376" i="1" s="1"/>
  <c r="G2374" i="1"/>
  <c r="G2377" i="1"/>
  <c r="E2379" i="1"/>
  <c r="D2379" i="1"/>
  <c r="G2382" i="1"/>
  <c r="G2385" i="1"/>
  <c r="E2387" i="1"/>
  <c r="D2387" i="1"/>
  <c r="D2388" i="1" s="1"/>
  <c r="D2389" i="1" s="1"/>
  <c r="D2390" i="1" s="1"/>
  <c r="G2390" i="1"/>
  <c r="G2393" i="1"/>
  <c r="E2395" i="1"/>
  <c r="G2398" i="1"/>
  <c r="G2401" i="1"/>
  <c r="E2403" i="1"/>
  <c r="F2408" i="1" s="1"/>
  <c r="D2403" i="1"/>
  <c r="D2404" i="1" s="1"/>
  <c r="G2406" i="1"/>
  <c r="G2409" i="1"/>
  <c r="E2411" i="1"/>
  <c r="G2414" i="1"/>
  <c r="G2417" i="1"/>
  <c r="E2419" i="1"/>
  <c r="D2419" i="1"/>
  <c r="G2422" i="1"/>
  <c r="G2425" i="1"/>
  <c r="E2427" i="1"/>
  <c r="F2435" i="1" s="1"/>
  <c r="G2430" i="1"/>
  <c r="G2433" i="1"/>
  <c r="E2435" i="1"/>
  <c r="F2440" i="1" s="1"/>
  <c r="D2435" i="1"/>
  <c r="D2436" i="1" s="1"/>
  <c r="G2438" i="1"/>
  <c r="G2441" i="1"/>
  <c r="E2443" i="1"/>
  <c r="G2446" i="1"/>
  <c r="E2451" i="1"/>
  <c r="D2451" i="1"/>
  <c r="G2454" i="1"/>
  <c r="L2473" i="1"/>
  <c r="E2460" i="1"/>
  <c r="D2460" i="1"/>
  <c r="L2478" i="1"/>
  <c r="E2473" i="1"/>
  <c r="G2478" i="1"/>
  <c r="L2479" i="1"/>
  <c r="L2494" i="1"/>
  <c r="L2495" i="1"/>
  <c r="G2483" i="1"/>
  <c r="L2504" i="1"/>
  <c r="L2512" i="1"/>
  <c r="L2521" i="1"/>
  <c r="E2508" i="1"/>
  <c r="L2510" i="1"/>
  <c r="L2529" i="1"/>
  <c r="E2516" i="1"/>
  <c r="L2543" i="1"/>
  <c r="L2544" i="1"/>
  <c r="G2538" i="1"/>
  <c r="F2558" i="1"/>
  <c r="G2543" i="1"/>
  <c r="G2545" i="1"/>
  <c r="F2561" i="1"/>
  <c r="G2546" i="1"/>
  <c r="L2562" i="1"/>
  <c r="G2551" i="1"/>
  <c r="F2568" i="1"/>
  <c r="G2553" i="1"/>
  <c r="G2554" i="1"/>
  <c r="L2555" i="1"/>
  <c r="F2556" i="1"/>
  <c r="L2570" i="1"/>
  <c r="G2559" i="1"/>
  <c r="G2561" i="1"/>
  <c r="L2577" i="1"/>
  <c r="E2564" i="1"/>
  <c r="D2564" i="1"/>
  <c r="L2585" i="1"/>
  <c r="E2572" i="1"/>
  <c r="D2572" i="1"/>
  <c r="L2593" i="1"/>
  <c r="E2580" i="1"/>
  <c r="D2580" i="1"/>
  <c r="L2601" i="1"/>
  <c r="E2588" i="1"/>
  <c r="L2609" i="1"/>
  <c r="E2596" i="1"/>
  <c r="D2596" i="1"/>
  <c r="L2617" i="1"/>
  <c r="E2604" i="1"/>
  <c r="D2604" i="1"/>
  <c r="L2625" i="1"/>
  <c r="E2612" i="1"/>
  <c r="D2612" i="1"/>
  <c r="L2633" i="1"/>
  <c r="E2620" i="1"/>
  <c r="D2620" i="1"/>
  <c r="L2647" i="1"/>
  <c r="L2648" i="1"/>
  <c r="L2656" i="1"/>
  <c r="F2665" i="1"/>
  <c r="G2650" i="1"/>
  <c r="L2666" i="1"/>
  <c r="G2655" i="1"/>
  <c r="F2672" i="1"/>
  <c r="G2657" i="1"/>
  <c r="G2658" i="1"/>
  <c r="L2674" i="1"/>
  <c r="F2678" i="1"/>
  <c r="G2663" i="1"/>
  <c r="G2665" i="1"/>
  <c r="F2681" i="1"/>
  <c r="G2666" i="1"/>
  <c r="L2667" i="1"/>
  <c r="L2682" i="1"/>
  <c r="G2671" i="1"/>
  <c r="G2673" i="1"/>
  <c r="G2674" i="1"/>
  <c r="L2675" i="1"/>
  <c r="L2690" i="1"/>
  <c r="F2694" i="1"/>
  <c r="G2679" i="1"/>
  <c r="G2681" i="1"/>
  <c r="L2697" i="1"/>
  <c r="E2684" i="1"/>
  <c r="D2684" i="1"/>
  <c r="L2705" i="1"/>
  <c r="E2692" i="1"/>
  <c r="L2719" i="1"/>
  <c r="L2727" i="1"/>
  <c r="L2735" i="1"/>
  <c r="L2743" i="1"/>
  <c r="L2751" i="1"/>
  <c r="L2759" i="1"/>
  <c r="L2767" i="1"/>
  <c r="L2775" i="1"/>
  <c r="L2776" i="1"/>
  <c r="L2784" i="1"/>
  <c r="L2792" i="1"/>
  <c r="L2800" i="1"/>
  <c r="L2808" i="1"/>
  <c r="D2795" i="1"/>
  <c r="L2816" i="1"/>
  <c r="G2810" i="1"/>
  <c r="L2826" i="1"/>
  <c r="G2815" i="1"/>
  <c r="G2817" i="1"/>
  <c r="G2818" i="1"/>
  <c r="L2834" i="1"/>
  <c r="G2823" i="1"/>
  <c r="G2825" i="1"/>
  <c r="L2841" i="1"/>
  <c r="E2828" i="1"/>
  <c r="D2828" i="1"/>
  <c r="L2849" i="1"/>
  <c r="E2836" i="1"/>
  <c r="D2836" i="1"/>
  <c r="D2837" i="1" s="1"/>
  <c r="D2838" i="1" s="1"/>
  <c r="L2857" i="1"/>
  <c r="E2844" i="1"/>
  <c r="D2844" i="1"/>
  <c r="L2865" i="1"/>
  <c r="E2852" i="1"/>
  <c r="D2852" i="1"/>
  <c r="L2873" i="1"/>
  <c r="E2860" i="1"/>
  <c r="D2860" i="1"/>
  <c r="L2881" i="1"/>
  <c r="E2868" i="1"/>
  <c r="L2889" i="1"/>
  <c r="E2876" i="1"/>
  <c r="L2903" i="1"/>
  <c r="L2904" i="1"/>
  <c r="L2912" i="1"/>
  <c r="D2899" i="1"/>
  <c r="D2900" i="1" s="1"/>
  <c r="G2906" i="1"/>
  <c r="L2922" i="1"/>
  <c r="G2911" i="1"/>
  <c r="G2913" i="1"/>
  <c r="L2929" i="1"/>
  <c r="E2916" i="1"/>
  <c r="D2916" i="1"/>
  <c r="L2937" i="1"/>
  <c r="E2924" i="1"/>
  <c r="D2924" i="1"/>
  <c r="L2951" i="1"/>
  <c r="L2959" i="1"/>
  <c r="L2967" i="1"/>
  <c r="L2975" i="1"/>
  <c r="L2976" i="1"/>
  <c r="L2984" i="1"/>
  <c r="G2978" i="1"/>
  <c r="G2983" i="1"/>
  <c r="G2985" i="1"/>
  <c r="G2986" i="1"/>
  <c r="G2991" i="1"/>
  <c r="G2993" i="1"/>
  <c r="G2994" i="1"/>
  <c r="L2995" i="1"/>
  <c r="G2999" i="1"/>
  <c r="G3001" i="1"/>
  <c r="G3002" i="1"/>
  <c r="L3003" i="1"/>
  <c r="G3007" i="1"/>
  <c r="G3009" i="1"/>
  <c r="G3010" i="1"/>
  <c r="L3011" i="1"/>
  <c r="G3015" i="1"/>
  <c r="G3017" i="1"/>
  <c r="G3018" i="1"/>
  <c r="L3019" i="1"/>
  <c r="G3023" i="1"/>
  <c r="G3025" i="1"/>
  <c r="G3026" i="1"/>
  <c r="L3027" i="1"/>
  <c r="L3042" i="1"/>
  <c r="G3031" i="1"/>
  <c r="G3033" i="1"/>
  <c r="G3034" i="1"/>
  <c r="L3035" i="1"/>
  <c r="L3050" i="1"/>
  <c r="G3039" i="1"/>
  <c r="G3041" i="1"/>
  <c r="L3057" i="1"/>
  <c r="E3044" i="1"/>
  <c r="D3044" i="1"/>
  <c r="L3065" i="1"/>
  <c r="E3052" i="1"/>
  <c r="D3052" i="1"/>
  <c r="D3053" i="1" s="1"/>
  <c r="L3073" i="1"/>
  <c r="E3060" i="1"/>
  <c r="D3060" i="1"/>
  <c r="L3081" i="1"/>
  <c r="E3068" i="1"/>
  <c r="D3068" i="1"/>
  <c r="L3089" i="1"/>
  <c r="E3076" i="1"/>
  <c r="D3076" i="1"/>
  <c r="L3097" i="1"/>
  <c r="E3084" i="1"/>
  <c r="L3111" i="1"/>
  <c r="L3119" i="1"/>
  <c r="L3120" i="1"/>
  <c r="L3128" i="1"/>
  <c r="L3136" i="1"/>
  <c r="G3130" i="1"/>
  <c r="G3135" i="1"/>
  <c r="G3138" i="1"/>
  <c r="L3155" i="1"/>
  <c r="L3154" i="1"/>
  <c r="G3143" i="1"/>
  <c r="G3146" i="1"/>
  <c r="L3147" i="1"/>
  <c r="L3163" i="1"/>
  <c r="L3173" i="1"/>
  <c r="E3160" i="1"/>
  <c r="L3162" i="1"/>
  <c r="L3187" i="1"/>
  <c r="L3188" i="1"/>
  <c r="L3196" i="1"/>
  <c r="F3205" i="1"/>
  <c r="G3190" i="1"/>
  <c r="G3195" i="1"/>
  <c r="F3212" i="1"/>
  <c r="G3197" i="1"/>
  <c r="G3198" i="1"/>
  <c r="F3218" i="1"/>
  <c r="G3203" i="1"/>
  <c r="G3205" i="1"/>
  <c r="G3206" i="1"/>
  <c r="L3207" i="1"/>
  <c r="G3211" i="1"/>
  <c r="G3213" i="1"/>
  <c r="G3214" i="1"/>
  <c r="L3215" i="1"/>
  <c r="G3219" i="1"/>
  <c r="F3236" i="1"/>
  <c r="G3221" i="1"/>
  <c r="G3222" i="1"/>
  <c r="L3223" i="1"/>
  <c r="G3227" i="1"/>
  <c r="G3229" i="1"/>
  <c r="G3230" i="1"/>
  <c r="L3231" i="1"/>
  <c r="F3250" i="1"/>
  <c r="G3235" i="1"/>
  <c r="G3238" i="1"/>
  <c r="L3239" i="1"/>
  <c r="L3254" i="1"/>
  <c r="L3255" i="1"/>
  <c r="F3258" i="1"/>
  <c r="G3243" i="1"/>
  <c r="G3246" i="1"/>
  <c r="L3247" i="1"/>
  <c r="L3263" i="1"/>
  <c r="L3262" i="1"/>
  <c r="F3252" i="1"/>
  <c r="L3274" i="1"/>
  <c r="G3274" i="1"/>
  <c r="L3275" i="1"/>
  <c r="L3291" i="1"/>
  <c r="L3290" i="1"/>
  <c r="L3300" i="1"/>
  <c r="L3312" i="1"/>
  <c r="L3323" i="1"/>
  <c r="L3322" i="1"/>
  <c r="L3329" i="1"/>
  <c r="E3316" i="1"/>
  <c r="D3316" i="1"/>
  <c r="L3318" i="1"/>
  <c r="L3340" i="1"/>
  <c r="L3349" i="1"/>
  <c r="E3336" i="1"/>
  <c r="D3336" i="1"/>
  <c r="L3338" i="1"/>
  <c r="E3349" i="1"/>
  <c r="D3349" i="1"/>
  <c r="D3350" i="1" s="1"/>
  <c r="D3353" i="1"/>
  <c r="D3354" i="1" s="1"/>
  <c r="D3355" i="1" s="1"/>
  <c r="L3368" i="1"/>
  <c r="D3361" i="1"/>
  <c r="D3362" i="1" s="1"/>
  <c r="L3376" i="1"/>
  <c r="L3377" i="1"/>
  <c r="E3364" i="1"/>
  <c r="D3364" i="1"/>
  <c r="E3369" i="1"/>
  <c r="D3373" i="1"/>
  <c r="G3374" i="1"/>
  <c r="L3375" i="1"/>
  <c r="L3387" i="1"/>
  <c r="L3402" i="1"/>
  <c r="L3408" i="1"/>
  <c r="L3414" i="1"/>
  <c r="D3401" i="1"/>
  <c r="D3402" i="1" s="1"/>
  <c r="D3403" i="1" s="1"/>
  <c r="D3404" i="1" s="1"/>
  <c r="D3405" i="1" s="1"/>
  <c r="D3406" i="1" s="1"/>
  <c r="D3407" i="1" s="1"/>
  <c r="L3416" i="1"/>
  <c r="G3409" i="1"/>
  <c r="E3417" i="1"/>
  <c r="D3417" i="1"/>
  <c r="L3418" i="1"/>
  <c r="L3461" i="1"/>
  <c r="L3462" i="1"/>
  <c r="L3469" i="1"/>
  <c r="L3470" i="1"/>
  <c r="E3463" i="1"/>
  <c r="D3463" i="1"/>
  <c r="G3469" i="1"/>
  <c r="F3492" i="1"/>
  <c r="G3477" i="1"/>
  <c r="G3485" i="1"/>
  <c r="G3490" i="1"/>
  <c r="E3492" i="1"/>
  <c r="L3508" i="1"/>
  <c r="L3510" i="1"/>
  <c r="G3498" i="1"/>
  <c r="E3500" i="1"/>
  <c r="G3513" i="1"/>
  <c r="L3539" i="1"/>
  <c r="L3538" i="1"/>
  <c r="G3530" i="1"/>
  <c r="G3532" i="1"/>
  <c r="L3574" i="1"/>
  <c r="L3573" i="1"/>
  <c r="G3570" i="1"/>
  <c r="E3572" i="1"/>
  <c r="D3576" i="1"/>
  <c r="L3592" i="1"/>
  <c r="L3600" i="1"/>
  <c r="L3608" i="1"/>
  <c r="L3616" i="1"/>
  <c r="L3624" i="1"/>
  <c r="L3637" i="1"/>
  <c r="L3638" i="1"/>
  <c r="G3626" i="1"/>
  <c r="E3628" i="1"/>
  <c r="L3645" i="1"/>
  <c r="L3646" i="1"/>
  <c r="G3634" i="1"/>
  <c r="E3636" i="1"/>
  <c r="D3636" i="1"/>
  <c r="G3642" i="1"/>
  <c r="E3644" i="1"/>
  <c r="L3660" i="1"/>
  <c r="L3661" i="1"/>
  <c r="G3650" i="1"/>
  <c r="E3652" i="1"/>
  <c r="D3652" i="1"/>
  <c r="L3687" i="1"/>
  <c r="G3678" i="1"/>
  <c r="G3680" i="1"/>
  <c r="E3691" i="1"/>
  <c r="D3691" i="1"/>
  <c r="D3692" i="1" s="1"/>
  <c r="D3693" i="1" s="1"/>
  <c r="D3694" i="1" s="1"/>
  <c r="L3710" i="1"/>
  <c r="G3710" i="1"/>
  <c r="E3712" i="1"/>
  <c r="F3741" i="1"/>
  <c r="G3726" i="1"/>
  <c r="E3728" i="1"/>
  <c r="E3747" i="1"/>
  <c r="G3754" i="1"/>
  <c r="G3781" i="1"/>
  <c r="E3823" i="1"/>
  <c r="D3823" i="1"/>
  <c r="D3824" i="1" s="1"/>
  <c r="E3855" i="1"/>
  <c r="L3870" i="1"/>
  <c r="E3871" i="1"/>
  <c r="D3871" i="1"/>
  <c r="E3900" i="1"/>
  <c r="G3922" i="1"/>
  <c r="G3930" i="1"/>
  <c r="L3959" i="1"/>
  <c r="L3957" i="1"/>
  <c r="L3954" i="1"/>
  <c r="L3976" i="1"/>
  <c r="L3987" i="1"/>
  <c r="L3985" i="1"/>
  <c r="L4008" i="1"/>
  <c r="E4003" i="1"/>
  <c r="E4040" i="1"/>
  <c r="D4040" i="1"/>
  <c r="D4041" i="1" s="1"/>
  <c r="D4042" i="1" s="1"/>
  <c r="L4056" i="1"/>
  <c r="L4058" i="1"/>
  <c r="E4048" i="1"/>
  <c r="D4048" i="1"/>
  <c r="D4049" i="1" s="1"/>
  <c r="D4054" i="1"/>
  <c r="E4063" i="1"/>
  <c r="D4063" i="1"/>
  <c r="D4064" i="1" s="1"/>
  <c r="D4065" i="1" s="1"/>
  <c r="L4087" i="1"/>
  <c r="L4078" i="1"/>
  <c r="L4077" i="1"/>
  <c r="G4082" i="1"/>
  <c r="G4097" i="1"/>
  <c r="E4128" i="1"/>
  <c r="D4128" i="1"/>
  <c r="L4150" i="1"/>
  <c r="L4149" i="1"/>
  <c r="L4155" i="1"/>
  <c r="L4153" i="1"/>
  <c r="L4154" i="1"/>
  <c r="G4202" i="1"/>
  <c r="L4248" i="1"/>
  <c r="L4249" i="1"/>
  <c r="L4296" i="1"/>
  <c r="L4297" i="1"/>
  <c r="L4304" i="1"/>
  <c r="L4305" i="1"/>
  <c r="L4307" i="1"/>
  <c r="E4299" i="1"/>
  <c r="D4299" i="1"/>
  <c r="D4300" i="1" s="1"/>
  <c r="E4302" i="1"/>
  <c r="L4316" i="1"/>
  <c r="L4361" i="1"/>
  <c r="L4360" i="1"/>
  <c r="L4426" i="1"/>
  <c r="F4506" i="1"/>
  <c r="G4491" i="1"/>
  <c r="G4544" i="1"/>
  <c r="E4557" i="1"/>
  <c r="D4557" i="1"/>
  <c r="D4558" i="1" s="1"/>
  <c r="D4559" i="1" s="1"/>
  <c r="L4598" i="1"/>
  <c r="L4588" i="1"/>
  <c r="G4614" i="1"/>
  <c r="L4676" i="1"/>
  <c r="L4674" i="1"/>
  <c r="L4663" i="1"/>
  <c r="L1816" i="1"/>
  <c r="L1820" i="1"/>
  <c r="L1824" i="1"/>
  <c r="L1827" i="1"/>
  <c r="D1816" i="1"/>
  <c r="L1831" i="1"/>
  <c r="D1818" i="1"/>
  <c r="D1824" i="1"/>
  <c r="L1839" i="1"/>
  <c r="D1832" i="1"/>
  <c r="D1833" i="1" s="1"/>
  <c r="D1834" i="1" s="1"/>
  <c r="D1835" i="1" s="1"/>
  <c r="L1847" i="1"/>
  <c r="D1840" i="1"/>
  <c r="D1841" i="1" s="1"/>
  <c r="D1842" i="1" s="1"/>
  <c r="L1855" i="1"/>
  <c r="D1848" i="1"/>
  <c r="L1863" i="1"/>
  <c r="L1871" i="1"/>
  <c r="D1864" i="1"/>
  <c r="D1865" i="1" s="1"/>
  <c r="L1879" i="1"/>
  <c r="D1872" i="1"/>
  <c r="L1887" i="1"/>
  <c r="D1874" i="1"/>
  <c r="D1875" i="1" s="1"/>
  <c r="D1876" i="1" s="1"/>
  <c r="D1880" i="1"/>
  <c r="D1881" i="1" s="1"/>
  <c r="L1895" i="1"/>
  <c r="L1896" i="1"/>
  <c r="E1883" i="1"/>
  <c r="D1883" i="1"/>
  <c r="D1884" i="1" s="1"/>
  <c r="G1886" i="1"/>
  <c r="G1889" i="1"/>
  <c r="L1904" i="1"/>
  <c r="E1891" i="1"/>
  <c r="F1900" i="1" s="1"/>
  <c r="D1891" i="1"/>
  <c r="D1892" i="1" s="1"/>
  <c r="D1893" i="1" s="1"/>
  <c r="D1900" i="1"/>
  <c r="D1901" i="1" s="1"/>
  <c r="D1902" i="1" s="1"/>
  <c r="D1903" i="1" s="1"/>
  <c r="L1915" i="1"/>
  <c r="D1908" i="1"/>
  <c r="D1909" i="1" s="1"/>
  <c r="D1910" i="1" s="1"/>
  <c r="L1923" i="1"/>
  <c r="D1916" i="1"/>
  <c r="D1917" i="1" s="1"/>
  <c r="L1931" i="1"/>
  <c r="D1918" i="1"/>
  <c r="D1919" i="1" s="1"/>
  <c r="D1920" i="1" s="1"/>
  <c r="D1924" i="1"/>
  <c r="D1925" i="1" s="1"/>
  <c r="L1939" i="1"/>
  <c r="D1926" i="1"/>
  <c r="D1932" i="1"/>
  <c r="L1947" i="1"/>
  <c r="D1934" i="1"/>
  <c r="D1935" i="1" s="1"/>
  <c r="D1940" i="1"/>
  <c r="D1941" i="1" s="1"/>
  <c r="D1942" i="1" s="1"/>
  <c r="L1955" i="1"/>
  <c r="F1961" i="1"/>
  <c r="G1946" i="1"/>
  <c r="G1949" i="1"/>
  <c r="D1952" i="1"/>
  <c r="D1953" i="1" s="1"/>
  <c r="L1967" i="1"/>
  <c r="D1960" i="1"/>
  <c r="D1961" i="1" s="1"/>
  <c r="D1962" i="1" s="1"/>
  <c r="D1963" i="1" s="1"/>
  <c r="D1964" i="1" s="1"/>
  <c r="D1965" i="1" s="1"/>
  <c r="D1966" i="1" s="1"/>
  <c r="L1975" i="1"/>
  <c r="D1968" i="1"/>
  <c r="L1983" i="1"/>
  <c r="D1976" i="1"/>
  <c r="D1977" i="1" s="1"/>
  <c r="D1978" i="1" s="1"/>
  <c r="D1979" i="1" s="1"/>
  <c r="L1991" i="1"/>
  <c r="D1984" i="1"/>
  <c r="D1985" i="1" s="1"/>
  <c r="D1986" i="1" s="1"/>
  <c r="D1987" i="1" s="1"/>
  <c r="D1988" i="1" s="1"/>
  <c r="L1999" i="1"/>
  <c r="D1992" i="1"/>
  <c r="L2007" i="1"/>
  <c r="D2000" i="1"/>
  <c r="L2015" i="1"/>
  <c r="D2008" i="1"/>
  <c r="D2009" i="1" s="1"/>
  <c r="D2010" i="1" s="1"/>
  <c r="D2011" i="1" s="1"/>
  <c r="D2012" i="1" s="1"/>
  <c r="L2023" i="1"/>
  <c r="D2016" i="1"/>
  <c r="D2017" i="1" s="1"/>
  <c r="D2018" i="1" s="1"/>
  <c r="L2031" i="1"/>
  <c r="D2024" i="1"/>
  <c r="D2025" i="1" s="1"/>
  <c r="L2039" i="1"/>
  <c r="D2026" i="1"/>
  <c r="D2032" i="1"/>
  <c r="D2033" i="1" s="1"/>
  <c r="L2047" i="1"/>
  <c r="D2034" i="1"/>
  <c r="D2035" i="1" s="1"/>
  <c r="D2036" i="1" s="1"/>
  <c r="D2037" i="1" s="1"/>
  <c r="D2038" i="1" s="1"/>
  <c r="D2039" i="1" s="1"/>
  <c r="D2040" i="1"/>
  <c r="D2041" i="1" s="1"/>
  <c r="L2055" i="1"/>
  <c r="D2048" i="1"/>
  <c r="D2049" i="1" s="1"/>
  <c r="L2063" i="1"/>
  <c r="D2050" i="1"/>
  <c r="D2056" i="1"/>
  <c r="D2057" i="1" s="1"/>
  <c r="L2071" i="1"/>
  <c r="D2058" i="1"/>
  <c r="D2059" i="1" s="1"/>
  <c r="D2064" i="1"/>
  <c r="D2065" i="1" s="1"/>
  <c r="L2079" i="1"/>
  <c r="L2087" i="1"/>
  <c r="D2080" i="1"/>
  <c r="L2095" i="1"/>
  <c r="D2082" i="1"/>
  <c r="D2083" i="1" s="1"/>
  <c r="D2088" i="1"/>
  <c r="D2089" i="1" s="1"/>
  <c r="D2090" i="1" s="1"/>
  <c r="D2091" i="1" s="1"/>
  <c r="L2103" i="1"/>
  <c r="L2111" i="1"/>
  <c r="D2104" i="1"/>
  <c r="D2105" i="1" s="1"/>
  <c r="L2119" i="1"/>
  <c r="D2106" i="1"/>
  <c r="D2112" i="1"/>
  <c r="D2113" i="1" s="1"/>
  <c r="L2127" i="1"/>
  <c r="D2120" i="1"/>
  <c r="L2135" i="1"/>
  <c r="D2122" i="1"/>
  <c r="D2123" i="1" s="1"/>
  <c r="D2128" i="1"/>
  <c r="D2129" i="1" s="1"/>
  <c r="L2143" i="1"/>
  <c r="D2136" i="1"/>
  <c r="D2137" i="1" s="1"/>
  <c r="L2151" i="1"/>
  <c r="D2144" i="1"/>
  <c r="D2145" i="1" s="1"/>
  <c r="L2159" i="1"/>
  <c r="D2146" i="1"/>
  <c r="D2152" i="1"/>
  <c r="D2153" i="1" s="1"/>
  <c r="L2167" i="1"/>
  <c r="D2154" i="1"/>
  <c r="D2155" i="1" s="1"/>
  <c r="D2160" i="1"/>
  <c r="L2175" i="1"/>
  <c r="D2162" i="1"/>
  <c r="D2163" i="1" s="1"/>
  <c r="D2164" i="1" s="1"/>
  <c r="D2168" i="1"/>
  <c r="L2183" i="1"/>
  <c r="D2170" i="1"/>
  <c r="D2176" i="1"/>
  <c r="D2177" i="1" s="1"/>
  <c r="L2191" i="1"/>
  <c r="D2178" i="1"/>
  <c r="D2184" i="1"/>
  <c r="L2199" i="1"/>
  <c r="D2192" i="1"/>
  <c r="L2207" i="1"/>
  <c r="D2194" i="1"/>
  <c r="D2195" i="1" s="1"/>
  <c r="D2196" i="1" s="1"/>
  <c r="D2197" i="1" s="1"/>
  <c r="D2200" i="1"/>
  <c r="D2201" i="1" s="1"/>
  <c r="L2215" i="1"/>
  <c r="D2202" i="1"/>
  <c r="D2203" i="1" s="1"/>
  <c r="D2204" i="1" s="1"/>
  <c r="D2205" i="1" s="1"/>
  <c r="D2206" i="1" s="1"/>
  <c r="D2207" i="1" s="1"/>
  <c r="D2208" i="1" s="1"/>
  <c r="L2220" i="1"/>
  <c r="L2223" i="1"/>
  <c r="D2210" i="1"/>
  <c r="D2211" i="1" s="1"/>
  <c r="L2228" i="1"/>
  <c r="D2216" i="1"/>
  <c r="D2217" i="1" s="1"/>
  <c r="L2231" i="1"/>
  <c r="L2236" i="1"/>
  <c r="D2224" i="1"/>
  <c r="D2225" i="1" s="1"/>
  <c r="L2239" i="1"/>
  <c r="D2226" i="1"/>
  <c r="L2244" i="1"/>
  <c r="D2232" i="1"/>
  <c r="L2247" i="1"/>
  <c r="L2252" i="1"/>
  <c r="D2240" i="1"/>
  <c r="L2255" i="1"/>
  <c r="D2242" i="1"/>
  <c r="D2243" i="1" s="1"/>
  <c r="D2244" i="1" s="1"/>
  <c r="D2245" i="1" s="1"/>
  <c r="L2260" i="1"/>
  <c r="D2248" i="1"/>
  <c r="L2263" i="1"/>
  <c r="D2250" i="1"/>
  <c r="L2268" i="1"/>
  <c r="D2256" i="1"/>
  <c r="L2271" i="1"/>
  <c r="D2258" i="1"/>
  <c r="D2259" i="1" s="1"/>
  <c r="D2260" i="1" s="1"/>
  <c r="D2261" i="1" s="1"/>
  <c r="D2262" i="1" s="1"/>
  <c r="D2263" i="1" s="1"/>
  <c r="L2276" i="1"/>
  <c r="D2264" i="1"/>
  <c r="D2265" i="1" s="1"/>
  <c r="D2266" i="1" s="1"/>
  <c r="L2279" i="1"/>
  <c r="L2284" i="1"/>
  <c r="D2272" i="1"/>
  <c r="L2287" i="1"/>
  <c r="L2292" i="1"/>
  <c r="D2280" i="1"/>
  <c r="D2281" i="1" s="1"/>
  <c r="L2295" i="1"/>
  <c r="L2300" i="1"/>
  <c r="D2288" i="1"/>
  <c r="D2289" i="1" s="1"/>
  <c r="L2303" i="1"/>
  <c r="D2290" i="1"/>
  <c r="D2291" i="1" s="1"/>
  <c r="D2292" i="1" s="1"/>
  <c r="L2308" i="1"/>
  <c r="D2296" i="1"/>
  <c r="L2311" i="1"/>
  <c r="D2298" i="1"/>
  <c r="D2299" i="1" s="1"/>
  <c r="L2316" i="1"/>
  <c r="D2304" i="1"/>
  <c r="D2305" i="1" s="1"/>
  <c r="L2319" i="1"/>
  <c r="D2306" i="1"/>
  <c r="D2307" i="1" s="1"/>
  <c r="L2324" i="1"/>
  <c r="D2312" i="1"/>
  <c r="L2327" i="1"/>
  <c r="L2332" i="1"/>
  <c r="D2320" i="1"/>
  <c r="L2335" i="1"/>
  <c r="D2322" i="1"/>
  <c r="D2323" i="1" s="1"/>
  <c r="D2324" i="1" s="1"/>
  <c r="D2325" i="1" s="1"/>
  <c r="D2326" i="1" s="1"/>
  <c r="L2340" i="1"/>
  <c r="D2328" i="1"/>
  <c r="L2343" i="1"/>
  <c r="L2348" i="1"/>
  <c r="D2336" i="1"/>
  <c r="L2351" i="1"/>
  <c r="L2356" i="1"/>
  <c r="D2344" i="1"/>
  <c r="L2359" i="1"/>
  <c r="D2346" i="1"/>
  <c r="L2364" i="1"/>
  <c r="D2352" i="1"/>
  <c r="D2353" i="1" s="1"/>
  <c r="D2354" i="1" s="1"/>
  <c r="D2355" i="1" s="1"/>
  <c r="D2356" i="1" s="1"/>
  <c r="L2367" i="1"/>
  <c r="L2372" i="1"/>
  <c r="D2360" i="1"/>
  <c r="L2375" i="1"/>
  <c r="L2380" i="1"/>
  <c r="D2368" i="1"/>
  <c r="D2369" i="1" s="1"/>
  <c r="L2383" i="1"/>
  <c r="D2370" i="1"/>
  <c r="D2371" i="1" s="1"/>
  <c r="L2388" i="1"/>
  <c r="D2376" i="1"/>
  <c r="L2391" i="1"/>
  <c r="D2378" i="1"/>
  <c r="L2396" i="1"/>
  <c r="D2384" i="1"/>
  <c r="D2385" i="1" s="1"/>
  <c r="L2399" i="1"/>
  <c r="L2404" i="1"/>
  <c r="D2392" i="1"/>
  <c r="D2393" i="1" s="1"/>
  <c r="L2407" i="1"/>
  <c r="D2394" i="1"/>
  <c r="D2395" i="1" s="1"/>
  <c r="L2412" i="1"/>
  <c r="D2400" i="1"/>
  <c r="L2415" i="1"/>
  <c r="L2420" i="1"/>
  <c r="D2408" i="1"/>
  <c r="D2409" i="1" s="1"/>
  <c r="D2410" i="1" s="1"/>
  <c r="D2411" i="1" s="1"/>
  <c r="D2412" i="1" s="1"/>
  <c r="D2413" i="1" s="1"/>
  <c r="D2414" i="1" s="1"/>
  <c r="L2423" i="1"/>
  <c r="L2428" i="1"/>
  <c r="D2416" i="1"/>
  <c r="D2417" i="1" s="1"/>
  <c r="L2431" i="1"/>
  <c r="L2436" i="1"/>
  <c r="D2424" i="1"/>
  <c r="D2425" i="1" s="1"/>
  <c r="D2426" i="1" s="1"/>
  <c r="D2427" i="1" s="1"/>
  <c r="L2439" i="1"/>
  <c r="L2444" i="1"/>
  <c r="D2432" i="1"/>
  <c r="D2433" i="1" s="1"/>
  <c r="L2447" i="1"/>
  <c r="L2452" i="1"/>
  <c r="D2440" i="1"/>
  <c r="D2441" i="1" s="1"/>
  <c r="L2455" i="1"/>
  <c r="D2442" i="1"/>
  <c r="D2443" i="1" s="1"/>
  <c r="D2444" i="1" s="1"/>
  <c r="L2458" i="1"/>
  <c r="D2448" i="1"/>
  <c r="D2449" i="1" s="1"/>
  <c r="L2466" i="1"/>
  <c r="D2457" i="1"/>
  <c r="G2458" i="1"/>
  <c r="L2475" i="1"/>
  <c r="L2474" i="1"/>
  <c r="L2487" i="1"/>
  <c r="L2486" i="1"/>
  <c r="L2492" i="1"/>
  <c r="G2486" i="1"/>
  <c r="L2490" i="1"/>
  <c r="G2491" i="1"/>
  <c r="G2494" i="1"/>
  <c r="G2499" i="1"/>
  <c r="G2502" i="1"/>
  <c r="G2503" i="1"/>
  <c r="G2505" i="1"/>
  <c r="G2506" i="1"/>
  <c r="L2522" i="1"/>
  <c r="G2511" i="1"/>
  <c r="G2513" i="1"/>
  <c r="G2514" i="1"/>
  <c r="L2530" i="1"/>
  <c r="G2519" i="1"/>
  <c r="G2521" i="1"/>
  <c r="L2537" i="1"/>
  <c r="E2524" i="1"/>
  <c r="D2524" i="1"/>
  <c r="L2552" i="1"/>
  <c r="D2553" i="1"/>
  <c r="D2554" i="1" s="1"/>
  <c r="L2568" i="1"/>
  <c r="G2562" i="1"/>
  <c r="L2563" i="1"/>
  <c r="L2578" i="1"/>
  <c r="G2567" i="1"/>
  <c r="G2569" i="1"/>
  <c r="F2585" i="1"/>
  <c r="G2570" i="1"/>
  <c r="L2571" i="1"/>
  <c r="L2586" i="1"/>
  <c r="G2575" i="1"/>
  <c r="G2577" i="1"/>
  <c r="G2578" i="1"/>
  <c r="L2579" i="1"/>
  <c r="L2594" i="1"/>
  <c r="G2583" i="1"/>
  <c r="G2585" i="1"/>
  <c r="G2586" i="1"/>
  <c r="L2587" i="1"/>
  <c r="L2602" i="1"/>
  <c r="G2591" i="1"/>
  <c r="G2593" i="1"/>
  <c r="G2594" i="1"/>
  <c r="L2595" i="1"/>
  <c r="L2610" i="1"/>
  <c r="F2614" i="1"/>
  <c r="G2599" i="1"/>
  <c r="G2601" i="1"/>
  <c r="F2617" i="1"/>
  <c r="G2602" i="1"/>
  <c r="L2603" i="1"/>
  <c r="L2618" i="1"/>
  <c r="G2607" i="1"/>
  <c r="G2609" i="1"/>
  <c r="G2610" i="1"/>
  <c r="L2611" i="1"/>
  <c r="F2612" i="1"/>
  <c r="L2626" i="1"/>
  <c r="G2615" i="1"/>
  <c r="G2617" i="1"/>
  <c r="G2618" i="1"/>
  <c r="L2619" i="1"/>
  <c r="L2634" i="1"/>
  <c r="G2623" i="1"/>
  <c r="G2625" i="1"/>
  <c r="L2641" i="1"/>
  <c r="E2628" i="1"/>
  <c r="D2628" i="1"/>
  <c r="L2655" i="1"/>
  <c r="L2688" i="1"/>
  <c r="D2675" i="1"/>
  <c r="G2682" i="1"/>
  <c r="L2683" i="1"/>
  <c r="L2698" i="1"/>
  <c r="G2687" i="1"/>
  <c r="G2689" i="1"/>
  <c r="G2690" i="1"/>
  <c r="L2691" i="1"/>
  <c r="L2706" i="1"/>
  <c r="G2695" i="1"/>
  <c r="F2712" i="1"/>
  <c r="G2697" i="1"/>
  <c r="L2713" i="1"/>
  <c r="E2700" i="1"/>
  <c r="D2700" i="1"/>
  <c r="L2721" i="1"/>
  <c r="E2708" i="1"/>
  <c r="D2708" i="1"/>
  <c r="L2729" i="1"/>
  <c r="E2716" i="1"/>
  <c r="D2716" i="1"/>
  <c r="L2737" i="1"/>
  <c r="E2724" i="1"/>
  <c r="L2745" i="1"/>
  <c r="E2732" i="1"/>
  <c r="D2732" i="1"/>
  <c r="L2753" i="1"/>
  <c r="E2740" i="1"/>
  <c r="L2761" i="1"/>
  <c r="E2748" i="1"/>
  <c r="F2761" i="1" s="1"/>
  <c r="D2748" i="1"/>
  <c r="L2769" i="1"/>
  <c r="E2756" i="1"/>
  <c r="D2756" i="1"/>
  <c r="L2783" i="1"/>
  <c r="L2791" i="1"/>
  <c r="L2799" i="1"/>
  <c r="L2807" i="1"/>
  <c r="L2815" i="1"/>
  <c r="L2824" i="1"/>
  <c r="D2817" i="1"/>
  <c r="D2818" i="1" s="1"/>
  <c r="L2832" i="1"/>
  <c r="G2826" i="1"/>
  <c r="L2827" i="1"/>
  <c r="L2842" i="1"/>
  <c r="G2831" i="1"/>
  <c r="G2833" i="1"/>
  <c r="G2834" i="1"/>
  <c r="L2835" i="1"/>
  <c r="L2850" i="1"/>
  <c r="F2854" i="1"/>
  <c r="G2839" i="1"/>
  <c r="G2841" i="1"/>
  <c r="G2842" i="1"/>
  <c r="L2843" i="1"/>
  <c r="L2858" i="1"/>
  <c r="G2847" i="1"/>
  <c r="G2849" i="1"/>
  <c r="G2850" i="1"/>
  <c r="L2851" i="1"/>
  <c r="F2852" i="1"/>
  <c r="L2866" i="1"/>
  <c r="G2855" i="1"/>
  <c r="F2872" i="1"/>
  <c r="G2857" i="1"/>
  <c r="G2858" i="1"/>
  <c r="L2859" i="1"/>
  <c r="L2874" i="1"/>
  <c r="G2863" i="1"/>
  <c r="G2865" i="1"/>
  <c r="G2866" i="1"/>
  <c r="L2867" i="1"/>
  <c r="L2882" i="1"/>
  <c r="F2886" i="1"/>
  <c r="G2871" i="1"/>
  <c r="G2873" i="1"/>
  <c r="F2889" i="1"/>
  <c r="G2874" i="1"/>
  <c r="L2875" i="1"/>
  <c r="L2890" i="1"/>
  <c r="G2879" i="1"/>
  <c r="G2881" i="1"/>
  <c r="L2897" i="1"/>
  <c r="E2884" i="1"/>
  <c r="D2884" i="1"/>
  <c r="L2911" i="1"/>
  <c r="L2919" i="1"/>
  <c r="L2920" i="1"/>
  <c r="G2914" i="1"/>
  <c r="L2930" i="1"/>
  <c r="G2919" i="1"/>
  <c r="G2921" i="1"/>
  <c r="G2922" i="1"/>
  <c r="L2923" i="1"/>
  <c r="L2938" i="1"/>
  <c r="G2927" i="1"/>
  <c r="G2929" i="1"/>
  <c r="L2945" i="1"/>
  <c r="E2932" i="1"/>
  <c r="D2932" i="1"/>
  <c r="L2953" i="1"/>
  <c r="E2940" i="1"/>
  <c r="D2940" i="1"/>
  <c r="D2941" i="1" s="1"/>
  <c r="L2961" i="1"/>
  <c r="E2948" i="1"/>
  <c r="D2948" i="1"/>
  <c r="L2969" i="1"/>
  <c r="E2956" i="1"/>
  <c r="D2956" i="1"/>
  <c r="L2983" i="1"/>
  <c r="L2991" i="1"/>
  <c r="L2992" i="1"/>
  <c r="L3000" i="1"/>
  <c r="D2993" i="1"/>
  <c r="D2994" i="1" s="1"/>
  <c r="D2995" i="1" s="1"/>
  <c r="D2996" i="1" s="1"/>
  <c r="L3008" i="1"/>
  <c r="L3016" i="1"/>
  <c r="L3024" i="1"/>
  <c r="D3017" i="1"/>
  <c r="D3018" i="1" s="1"/>
  <c r="L3032" i="1"/>
  <c r="D3019" i="1"/>
  <c r="L3040" i="1"/>
  <c r="D3033" i="1"/>
  <c r="D3034" i="1" s="1"/>
  <c r="D3035" i="1" s="1"/>
  <c r="D3036" i="1" s="1"/>
  <c r="D3037" i="1" s="1"/>
  <c r="L3048" i="1"/>
  <c r="D3041" i="1"/>
  <c r="G3042" i="1"/>
  <c r="L3043" i="1"/>
  <c r="L3058" i="1"/>
  <c r="G3047" i="1"/>
  <c r="G3049" i="1"/>
  <c r="F3065" i="1"/>
  <c r="G3050" i="1"/>
  <c r="L3051" i="1"/>
  <c r="L3066" i="1"/>
  <c r="G3055" i="1"/>
  <c r="G3057" i="1"/>
  <c r="G3058" i="1"/>
  <c r="L3059" i="1"/>
  <c r="L3074" i="1"/>
  <c r="G3063" i="1"/>
  <c r="F3080" i="1"/>
  <c r="G3065" i="1"/>
  <c r="G3066" i="1"/>
  <c r="L3067" i="1"/>
  <c r="L3082" i="1"/>
  <c r="G3071" i="1"/>
  <c r="G3073" i="1"/>
  <c r="G3074" i="1"/>
  <c r="L3075" i="1"/>
  <c r="L3090" i="1"/>
  <c r="G3079" i="1"/>
  <c r="G3081" i="1"/>
  <c r="F3097" i="1"/>
  <c r="G3082" i="1"/>
  <c r="L3083" i="1"/>
  <c r="L3098" i="1"/>
  <c r="G3087" i="1"/>
  <c r="G3089" i="1"/>
  <c r="L3105" i="1"/>
  <c r="E3092" i="1"/>
  <c r="F3104" i="1" s="1"/>
  <c r="D3092" i="1"/>
  <c r="L3113" i="1"/>
  <c r="E3100" i="1"/>
  <c r="D3100" i="1"/>
  <c r="L3127" i="1"/>
  <c r="L3135" i="1"/>
  <c r="L3143" i="1"/>
  <c r="L3144" i="1"/>
  <c r="L3152" i="1"/>
  <c r="L3160" i="1"/>
  <c r="L3158" i="1"/>
  <c r="G3151" i="1"/>
  <c r="G3154" i="1"/>
  <c r="G3155" i="1"/>
  <c r="G3157" i="1"/>
  <c r="G3158" i="1"/>
  <c r="L3159" i="1"/>
  <c r="L3174" i="1"/>
  <c r="G3163" i="1"/>
  <c r="F3180" i="1"/>
  <c r="G3165" i="1"/>
  <c r="L3181" i="1"/>
  <c r="E3168" i="1"/>
  <c r="D3168" i="1"/>
  <c r="D3169" i="1" s="1"/>
  <c r="L3195" i="1"/>
  <c r="L3203" i="1"/>
  <c r="L3204" i="1"/>
  <c r="L3212" i="1"/>
  <c r="L3220" i="1"/>
  <c r="L3228" i="1"/>
  <c r="L3236" i="1"/>
  <c r="L3244" i="1"/>
  <c r="D3237" i="1"/>
  <c r="D3238" i="1" s="1"/>
  <c r="D3239" i="1" s="1"/>
  <c r="L3252" i="1"/>
  <c r="L3260" i="1"/>
  <c r="D3247" i="1"/>
  <c r="D3248" i="1" s="1"/>
  <c r="D3249" i="1" s="1"/>
  <c r="D3250" i="1" s="1"/>
  <c r="G3251" i="1"/>
  <c r="G3254" i="1"/>
  <c r="L3272" i="1"/>
  <c r="L3281" i="1"/>
  <c r="E3268" i="1"/>
  <c r="D3268" i="1"/>
  <c r="L3288" i="1"/>
  <c r="G3279" i="1"/>
  <c r="G3282" i="1"/>
  <c r="L3286" i="1"/>
  <c r="G3287" i="1"/>
  <c r="G3290" i="1"/>
  <c r="G3291" i="1"/>
  <c r="G3294" i="1"/>
  <c r="L3298" i="1"/>
  <c r="G3299" i="1"/>
  <c r="G3302" i="1"/>
  <c r="L3328" i="1"/>
  <c r="L3331" i="1"/>
  <c r="L3330" i="1"/>
  <c r="G3319" i="1"/>
  <c r="G3322" i="1"/>
  <c r="L3326" i="1"/>
  <c r="G3327" i="1"/>
  <c r="G3330" i="1"/>
  <c r="G3331" i="1"/>
  <c r="F3349" i="1"/>
  <c r="G3334" i="1"/>
  <c r="L3351" i="1"/>
  <c r="L3350" i="1"/>
  <c r="G3339" i="1"/>
  <c r="L3363" i="1"/>
  <c r="L3362" i="1"/>
  <c r="L3374" i="1"/>
  <c r="L3367" i="1"/>
  <c r="L3382" i="1"/>
  <c r="L3383" i="1"/>
  <c r="L3391" i="1"/>
  <c r="L3390" i="1"/>
  <c r="F3380" i="1"/>
  <c r="L3400" i="1"/>
  <c r="L3415" i="1"/>
  <c r="E3408" i="1"/>
  <c r="D3408" i="1"/>
  <c r="D3409" i="1" s="1"/>
  <c r="D3410" i="1" s="1"/>
  <c r="L3433" i="1"/>
  <c r="L3439" i="1"/>
  <c r="L3438" i="1"/>
  <c r="L3437" i="1"/>
  <c r="E3471" i="1"/>
  <c r="D3471" i="1"/>
  <c r="D3472" i="1" s="1"/>
  <c r="D3473" i="1" s="1"/>
  <c r="D3474" i="1" s="1"/>
  <c r="E3479" i="1"/>
  <c r="E3487" i="1"/>
  <c r="D3487" i="1"/>
  <c r="L3506" i="1"/>
  <c r="G3493" i="1"/>
  <c r="L3516" i="1"/>
  <c r="G3506" i="1"/>
  <c r="G3509" i="1"/>
  <c r="L3525" i="1"/>
  <c r="L3548" i="1"/>
  <c r="G3538" i="1"/>
  <c r="G3541" i="1"/>
  <c r="L3579" i="1"/>
  <c r="L3577" i="1"/>
  <c r="G3573" i="1"/>
  <c r="L3578" i="1"/>
  <c r="G3582" i="1"/>
  <c r="E3584" i="1"/>
  <c r="D3584" i="1"/>
  <c r="D3585" i="1" s="1"/>
  <c r="D3586" i="1" s="1"/>
  <c r="L3586" i="1"/>
  <c r="G3590" i="1"/>
  <c r="E3592" i="1"/>
  <c r="L3594" i="1"/>
  <c r="G3598" i="1"/>
  <c r="E3600" i="1"/>
  <c r="D3600" i="1"/>
  <c r="D3601" i="1" s="1"/>
  <c r="D3602" i="1" s="1"/>
  <c r="D3603" i="1" s="1"/>
  <c r="L3602" i="1"/>
  <c r="L3618" i="1"/>
  <c r="L3617" i="1"/>
  <c r="G3606" i="1"/>
  <c r="E3608" i="1"/>
  <c r="L3610" i="1"/>
  <c r="L3626" i="1"/>
  <c r="F3629" i="1"/>
  <c r="G3614" i="1"/>
  <c r="E3616" i="1"/>
  <c r="E3623" i="1"/>
  <c r="D3623" i="1"/>
  <c r="D3624" i="1" s="1"/>
  <c r="D3625" i="1" s="1"/>
  <c r="D3626" i="1" s="1"/>
  <c r="L3625" i="1"/>
  <c r="G3629" i="1"/>
  <c r="E3631" i="1"/>
  <c r="L3658" i="1"/>
  <c r="G3645" i="1"/>
  <c r="L3666" i="1"/>
  <c r="L3668" i="1"/>
  <c r="L3669" i="1"/>
  <c r="G3658" i="1"/>
  <c r="G3661" i="1"/>
  <c r="L3673" i="1"/>
  <c r="L3696" i="1"/>
  <c r="L3712" i="1"/>
  <c r="G3713" i="1"/>
  <c r="L3731" i="1"/>
  <c r="L3730" i="1"/>
  <c r="L3733" i="1"/>
  <c r="E3739" i="1"/>
  <c r="F3755" i="1"/>
  <c r="G3749" i="1"/>
  <c r="G3762" i="1"/>
  <c r="E3775" i="1"/>
  <c r="D3775" i="1"/>
  <c r="D3776" i="1" s="1"/>
  <c r="D3777" i="1" s="1"/>
  <c r="G3813" i="1"/>
  <c r="L3857" i="1"/>
  <c r="L3858" i="1"/>
  <c r="L3860" i="1"/>
  <c r="E3879" i="1"/>
  <c r="D3879" i="1"/>
  <c r="L3922" i="1"/>
  <c r="G3925" i="1"/>
  <c r="L3981" i="1"/>
  <c r="L3982" i="1"/>
  <c r="L3974" i="1"/>
  <c r="E4000" i="1"/>
  <c r="F4012" i="1" s="1"/>
  <c r="E4008" i="1"/>
  <c r="G4022" i="1"/>
  <c r="G4058" i="1"/>
  <c r="L4075" i="1"/>
  <c r="L4074" i="1"/>
  <c r="G4078" i="1"/>
  <c r="F4091" i="1"/>
  <c r="L4111" i="1"/>
  <c r="L4110" i="1"/>
  <c r="G4109" i="1"/>
  <c r="L4142" i="1"/>
  <c r="L4167" i="1"/>
  <c r="L4162" i="1"/>
  <c r="G4174" i="1"/>
  <c r="G4177" i="1"/>
  <c r="E4195" i="1"/>
  <c r="D4195" i="1"/>
  <c r="L4280" i="1"/>
  <c r="L4281" i="1"/>
  <c r="L4273" i="1"/>
  <c r="E4286" i="1"/>
  <c r="L4301" i="1"/>
  <c r="E4434" i="1"/>
  <c r="D4434" i="1"/>
  <c r="D4435" i="1" s="1"/>
  <c r="E4530" i="1"/>
  <c r="D4530" i="1"/>
  <c r="D4531" i="1" s="1"/>
  <c r="L4579" i="1"/>
  <c r="L4580" i="1"/>
  <c r="L4585" i="1"/>
  <c r="L4583" i="1"/>
  <c r="L2457" i="1"/>
  <c r="L2461" i="1"/>
  <c r="L2465" i="1"/>
  <c r="L2469" i="1"/>
  <c r="G2459" i="1"/>
  <c r="G2462" i="1"/>
  <c r="L2480" i="1"/>
  <c r="L2488" i="1"/>
  <c r="L2489" i="1"/>
  <c r="E2476" i="1"/>
  <c r="D2476" i="1"/>
  <c r="D2477" i="1" s="1"/>
  <c r="G2479" i="1"/>
  <c r="F2497" i="1"/>
  <c r="G2482" i="1"/>
  <c r="L2497" i="1"/>
  <c r="E2484" i="1"/>
  <c r="D2484" i="1"/>
  <c r="D2485" i="1" s="1"/>
  <c r="L2508" i="1"/>
  <c r="L2516" i="1"/>
  <c r="L2517" i="1"/>
  <c r="E2504" i="1"/>
  <c r="D2504" i="1"/>
  <c r="D2505" i="1" s="1"/>
  <c r="D2506" i="1" s="1"/>
  <c r="D2507" i="1" s="1"/>
  <c r="D2508" i="1" s="1"/>
  <c r="G2507" i="1"/>
  <c r="F2525" i="1"/>
  <c r="G2510" i="1"/>
  <c r="L2525" i="1"/>
  <c r="E2512" i="1"/>
  <c r="D2512" i="1"/>
  <c r="D2513" i="1" s="1"/>
  <c r="D2514" i="1" s="1"/>
  <c r="D2515" i="1" s="1"/>
  <c r="D2516" i="1" s="1"/>
  <c r="D2517" i="1" s="1"/>
  <c r="D2518" i="1" s="1"/>
  <c r="D2519" i="1" s="1"/>
  <c r="D2520" i="1" s="1"/>
  <c r="G2515" i="1"/>
  <c r="G2518" i="1"/>
  <c r="L2533" i="1"/>
  <c r="E2520" i="1"/>
  <c r="F2534" i="1" s="1"/>
  <c r="G2523" i="1"/>
  <c r="G2526" i="1"/>
  <c r="L2541" i="1"/>
  <c r="E2528" i="1"/>
  <c r="D2528" i="1"/>
  <c r="D2529" i="1" s="1"/>
  <c r="G2531" i="1"/>
  <c r="G2534" i="1"/>
  <c r="L2549" i="1"/>
  <c r="E2536" i="1"/>
  <c r="D2536" i="1"/>
  <c r="D2537" i="1" s="1"/>
  <c r="G2539" i="1"/>
  <c r="F2557" i="1"/>
  <c r="G2542" i="1"/>
  <c r="L2557" i="1"/>
  <c r="E2544" i="1"/>
  <c r="G2547" i="1"/>
  <c r="G2550" i="1"/>
  <c r="L2565" i="1"/>
  <c r="E2552" i="1"/>
  <c r="F2565" i="1" s="1"/>
  <c r="D2552" i="1"/>
  <c r="G2555" i="1"/>
  <c r="G2558" i="1"/>
  <c r="L2573" i="1"/>
  <c r="E2560" i="1"/>
  <c r="D2560" i="1"/>
  <c r="D2561" i="1" s="1"/>
  <c r="G2563" i="1"/>
  <c r="G2566" i="1"/>
  <c r="L2581" i="1"/>
  <c r="E2568" i="1"/>
  <c r="D2568" i="1"/>
  <c r="D2569" i="1" s="1"/>
  <c r="D2570" i="1" s="1"/>
  <c r="D2571" i="1" s="1"/>
  <c r="G2571" i="1"/>
  <c r="G2574" i="1"/>
  <c r="L2589" i="1"/>
  <c r="E2576" i="1"/>
  <c r="D2576" i="1"/>
  <c r="D2577" i="1" s="1"/>
  <c r="D2578" i="1" s="1"/>
  <c r="G2579" i="1"/>
  <c r="G2582" i="1"/>
  <c r="L2597" i="1"/>
  <c r="E2584" i="1"/>
  <c r="D2584" i="1"/>
  <c r="D2585" i="1" s="1"/>
  <c r="D2586" i="1" s="1"/>
  <c r="D2587" i="1" s="1"/>
  <c r="D2588" i="1" s="1"/>
  <c r="G2587" i="1"/>
  <c r="G2590" i="1"/>
  <c r="L2605" i="1"/>
  <c r="E2592" i="1"/>
  <c r="D2592" i="1"/>
  <c r="G2595" i="1"/>
  <c r="G2598" i="1"/>
  <c r="L2613" i="1"/>
  <c r="E2600" i="1"/>
  <c r="D2600" i="1"/>
  <c r="G2603" i="1"/>
  <c r="F2621" i="1"/>
  <c r="G2606" i="1"/>
  <c r="L2621" i="1"/>
  <c r="E2608" i="1"/>
  <c r="D2608" i="1"/>
  <c r="G2611" i="1"/>
  <c r="G2614" i="1"/>
  <c r="L2629" i="1"/>
  <c r="E2616" i="1"/>
  <c r="F2624" i="1" s="1"/>
  <c r="D2616" i="1"/>
  <c r="D2617" i="1" s="1"/>
  <c r="D2618" i="1" s="1"/>
  <c r="G2619" i="1"/>
  <c r="G2622" i="1"/>
  <c r="L2637" i="1"/>
  <c r="E2624" i="1"/>
  <c r="D2624" i="1"/>
  <c r="D2625" i="1" s="1"/>
  <c r="G2627" i="1"/>
  <c r="G2630" i="1"/>
  <c r="L2645" i="1"/>
  <c r="E2632" i="1"/>
  <c r="G2635" i="1"/>
  <c r="F2653" i="1"/>
  <c r="G2638" i="1"/>
  <c r="L2653" i="1"/>
  <c r="E2640" i="1"/>
  <c r="D2640" i="1"/>
  <c r="D2641" i="1" s="1"/>
  <c r="D2642" i="1" s="1"/>
  <c r="D2643" i="1" s="1"/>
  <c r="D2644" i="1" s="1"/>
  <c r="D2645" i="1" s="1"/>
  <c r="D2646" i="1" s="1"/>
  <c r="G2643" i="1"/>
  <c r="G2646" i="1"/>
  <c r="L2661" i="1"/>
  <c r="E2648" i="1"/>
  <c r="F2661" i="1" s="1"/>
  <c r="D2648" i="1"/>
  <c r="D2649" i="1" s="1"/>
  <c r="F2666" i="1"/>
  <c r="G2651" i="1"/>
  <c r="G2654" i="1"/>
  <c r="L2669" i="1"/>
  <c r="E2656" i="1"/>
  <c r="F2668" i="1" s="1"/>
  <c r="D2656" i="1"/>
  <c r="D2657" i="1" s="1"/>
  <c r="D2658" i="1" s="1"/>
  <c r="G2659" i="1"/>
  <c r="G2662" i="1"/>
  <c r="L2677" i="1"/>
  <c r="E2664" i="1"/>
  <c r="D2664" i="1"/>
  <c r="D2665" i="1" s="1"/>
  <c r="D2666" i="1" s="1"/>
  <c r="D2667" i="1" s="1"/>
  <c r="D2668" i="1" s="1"/>
  <c r="G2667" i="1"/>
  <c r="F2685" i="1"/>
  <c r="G2670" i="1"/>
  <c r="L2685" i="1"/>
  <c r="E2672" i="1"/>
  <c r="D2672" i="1"/>
  <c r="G2675" i="1"/>
  <c r="G2678" i="1"/>
  <c r="L2693" i="1"/>
  <c r="E2680" i="1"/>
  <c r="F2693" i="1" s="1"/>
  <c r="D2680" i="1"/>
  <c r="G2683" i="1"/>
  <c r="G2686" i="1"/>
  <c r="L2701" i="1"/>
  <c r="E2688" i="1"/>
  <c r="F2696" i="1" s="1"/>
  <c r="D2688" i="1"/>
  <c r="D2689" i="1" s="1"/>
  <c r="D2690" i="1" s="1"/>
  <c r="D2691" i="1" s="1"/>
  <c r="D2692" i="1" s="1"/>
  <c r="D2693" i="1" s="1"/>
  <c r="D2694" i="1" s="1"/>
  <c r="G2691" i="1"/>
  <c r="G2694" i="1"/>
  <c r="L2709" i="1"/>
  <c r="E2696" i="1"/>
  <c r="D2696" i="1"/>
  <c r="G2699" i="1"/>
  <c r="F2717" i="1"/>
  <c r="G2702" i="1"/>
  <c r="L2717" i="1"/>
  <c r="E2704" i="1"/>
  <c r="D2704" i="1"/>
  <c r="G2707" i="1"/>
  <c r="G2710" i="1"/>
  <c r="L2725" i="1"/>
  <c r="E2712" i="1"/>
  <c r="F2725" i="1" s="1"/>
  <c r="D2712" i="1"/>
  <c r="F2730" i="1"/>
  <c r="G2715" i="1"/>
  <c r="G2718" i="1"/>
  <c r="L2733" i="1"/>
  <c r="E2720" i="1"/>
  <c r="F2734" i="1" s="1"/>
  <c r="D2720" i="1"/>
  <c r="D2721" i="1" s="1"/>
  <c r="D2722" i="1" s="1"/>
  <c r="D2723" i="1" s="1"/>
  <c r="D2724" i="1" s="1"/>
  <c r="D2725" i="1" s="1"/>
  <c r="G2723" i="1"/>
  <c r="G2726" i="1"/>
  <c r="L2741" i="1"/>
  <c r="E2728" i="1"/>
  <c r="D2728" i="1"/>
  <c r="D2729" i="1" s="1"/>
  <c r="D2730" i="1" s="1"/>
  <c r="D2731" i="1" s="1"/>
  <c r="G2731" i="1"/>
  <c r="F2749" i="1"/>
  <c r="G2734" i="1"/>
  <c r="L2749" i="1"/>
  <c r="E2736" i="1"/>
  <c r="D2736" i="1"/>
  <c r="D2737" i="1" s="1"/>
  <c r="D2738" i="1" s="1"/>
  <c r="D2739" i="1" s="1"/>
  <c r="D2740" i="1" s="1"/>
  <c r="G2739" i="1"/>
  <c r="G2742" i="1"/>
  <c r="L2757" i="1"/>
  <c r="E2744" i="1"/>
  <c r="F2757" i="1" s="1"/>
  <c r="D2744" i="1"/>
  <c r="G2747" i="1"/>
  <c r="G2750" i="1"/>
  <c r="L2765" i="1"/>
  <c r="E2752" i="1"/>
  <c r="D2752" i="1"/>
  <c r="G2755" i="1"/>
  <c r="G2758" i="1"/>
  <c r="L2773" i="1"/>
  <c r="E2760" i="1"/>
  <c r="D2760" i="1"/>
  <c r="G2763" i="1"/>
  <c r="F2781" i="1"/>
  <c r="G2766" i="1"/>
  <c r="L2781" i="1"/>
  <c r="E2768" i="1"/>
  <c r="D2768" i="1"/>
  <c r="D2769" i="1" s="1"/>
  <c r="D2770" i="1" s="1"/>
  <c r="D2771" i="1" s="1"/>
  <c r="D2772" i="1" s="1"/>
  <c r="D2773" i="1" s="1"/>
  <c r="D2774" i="1" s="1"/>
  <c r="D2775" i="1" s="1"/>
  <c r="G2771" i="1"/>
  <c r="G2774" i="1"/>
  <c r="L2789" i="1"/>
  <c r="E2776" i="1"/>
  <c r="F2789" i="1" s="1"/>
  <c r="D2776" i="1"/>
  <c r="D2777" i="1" s="1"/>
  <c r="D2778" i="1" s="1"/>
  <c r="F2794" i="1"/>
  <c r="G2779" i="1"/>
  <c r="G2782" i="1"/>
  <c r="L2797" i="1"/>
  <c r="E2784" i="1"/>
  <c r="G2787" i="1"/>
  <c r="G2790" i="1"/>
  <c r="L2805" i="1"/>
  <c r="E2792" i="1"/>
  <c r="D2792" i="1"/>
  <c r="G2795" i="1"/>
  <c r="F2813" i="1"/>
  <c r="G2798" i="1"/>
  <c r="L2813" i="1"/>
  <c r="E2800" i="1"/>
  <c r="D2800" i="1"/>
  <c r="D2801" i="1" s="1"/>
  <c r="D2802" i="1" s="1"/>
  <c r="D2803" i="1" s="1"/>
  <c r="D2804" i="1" s="1"/>
  <c r="G2803" i="1"/>
  <c r="G2806" i="1"/>
  <c r="L2821" i="1"/>
  <c r="E2808" i="1"/>
  <c r="F2821" i="1" s="1"/>
  <c r="D2808" i="1"/>
  <c r="D2809" i="1" s="1"/>
  <c r="G2811" i="1"/>
  <c r="G2814" i="1"/>
  <c r="L2829" i="1"/>
  <c r="E2816" i="1"/>
  <c r="D2816" i="1"/>
  <c r="G2819" i="1"/>
  <c r="G2822" i="1"/>
  <c r="L2837" i="1"/>
  <c r="E2824" i="1"/>
  <c r="D2824" i="1"/>
  <c r="D2825" i="1" s="1"/>
  <c r="G2827" i="1"/>
  <c r="F2845" i="1"/>
  <c r="G2830" i="1"/>
  <c r="L2845" i="1"/>
  <c r="E2832" i="1"/>
  <c r="G2835" i="1"/>
  <c r="G2838" i="1"/>
  <c r="L2853" i="1"/>
  <c r="E2840" i="1"/>
  <c r="F2849" i="1" s="1"/>
  <c r="D2840" i="1"/>
  <c r="D2841" i="1" s="1"/>
  <c r="D2842" i="1" s="1"/>
  <c r="G2843" i="1"/>
  <c r="G2846" i="1"/>
  <c r="L2861" i="1"/>
  <c r="E2848" i="1"/>
  <c r="F2856" i="1" s="1"/>
  <c r="D2848" i="1"/>
  <c r="G2851" i="1"/>
  <c r="G2854" i="1"/>
  <c r="L2869" i="1"/>
  <c r="E2856" i="1"/>
  <c r="F2858" i="1" s="1"/>
  <c r="D2856" i="1"/>
  <c r="D2857" i="1" s="1"/>
  <c r="D2858" i="1" s="1"/>
  <c r="G2859" i="1"/>
  <c r="F2877" i="1"/>
  <c r="G2862" i="1"/>
  <c r="L2877" i="1"/>
  <c r="E2864" i="1"/>
  <c r="D2864" i="1"/>
  <c r="D2865" i="1" s="1"/>
  <c r="D2866" i="1" s="1"/>
  <c r="D2867" i="1" s="1"/>
  <c r="D2868" i="1" s="1"/>
  <c r="G2867" i="1"/>
  <c r="G2870" i="1"/>
  <c r="L2885" i="1"/>
  <c r="E2872" i="1"/>
  <c r="F2881" i="1" s="1"/>
  <c r="D2872" i="1"/>
  <c r="D2873" i="1" s="1"/>
  <c r="D2874" i="1" s="1"/>
  <c r="D2875" i="1" s="1"/>
  <c r="D2876" i="1" s="1"/>
  <c r="D2877" i="1" s="1"/>
  <c r="G2875" i="1"/>
  <c r="G2878" i="1"/>
  <c r="L2893" i="1"/>
  <c r="E2880" i="1"/>
  <c r="F2888" i="1" s="1"/>
  <c r="D2880" i="1"/>
  <c r="D2881" i="1" s="1"/>
  <c r="G2883" i="1"/>
  <c r="G2886" i="1"/>
  <c r="L2901" i="1"/>
  <c r="E2888" i="1"/>
  <c r="G2891" i="1"/>
  <c r="F2909" i="1"/>
  <c r="G2894" i="1"/>
  <c r="L2909" i="1"/>
  <c r="E2896" i="1"/>
  <c r="D2896" i="1"/>
  <c r="G2899" i="1"/>
  <c r="G2902" i="1"/>
  <c r="L2917" i="1"/>
  <c r="E2904" i="1"/>
  <c r="F2917" i="1" s="1"/>
  <c r="G2907" i="1"/>
  <c r="G2910" i="1"/>
  <c r="L2925" i="1"/>
  <c r="E2912" i="1"/>
  <c r="G2915" i="1"/>
  <c r="G2918" i="1"/>
  <c r="L2933" i="1"/>
  <c r="E2920" i="1"/>
  <c r="G2923" i="1"/>
  <c r="F2941" i="1"/>
  <c r="G2926" i="1"/>
  <c r="L2941" i="1"/>
  <c r="E2928" i="1"/>
  <c r="D2928" i="1"/>
  <c r="D2929" i="1" s="1"/>
  <c r="G2931" i="1"/>
  <c r="G2934" i="1"/>
  <c r="L2949" i="1"/>
  <c r="E2936" i="1"/>
  <c r="F2949" i="1" s="1"/>
  <c r="F2954" i="1"/>
  <c r="G2939" i="1"/>
  <c r="G2942" i="1"/>
  <c r="L2957" i="1"/>
  <c r="E2944" i="1"/>
  <c r="D2944" i="1"/>
  <c r="D2945" i="1" s="1"/>
  <c r="D2946" i="1" s="1"/>
  <c r="G2947" i="1"/>
  <c r="G2950" i="1"/>
  <c r="L2965" i="1"/>
  <c r="E2952" i="1"/>
  <c r="G2955" i="1"/>
  <c r="F2973" i="1"/>
  <c r="G2958" i="1"/>
  <c r="L2973" i="1"/>
  <c r="E2960" i="1"/>
  <c r="D2960" i="1"/>
  <c r="D2961" i="1" s="1"/>
  <c r="G2963" i="1"/>
  <c r="G2966" i="1"/>
  <c r="L2981" i="1"/>
  <c r="E2968" i="1"/>
  <c r="F2981" i="1" s="1"/>
  <c r="D2968" i="1"/>
  <c r="D2969" i="1" s="1"/>
  <c r="D2970" i="1" s="1"/>
  <c r="D2971" i="1" s="1"/>
  <c r="D2972" i="1" s="1"/>
  <c r="G2971" i="1"/>
  <c r="G2974" i="1"/>
  <c r="L2989" i="1"/>
  <c r="E2976" i="1"/>
  <c r="G2979" i="1"/>
  <c r="G2982" i="1"/>
  <c r="L2997" i="1"/>
  <c r="E2984" i="1"/>
  <c r="G2987" i="1"/>
  <c r="F3005" i="1"/>
  <c r="G2990" i="1"/>
  <c r="L3005" i="1"/>
  <c r="E2992" i="1"/>
  <c r="D2992" i="1"/>
  <c r="G2995" i="1"/>
  <c r="G2998" i="1"/>
  <c r="L3013" i="1"/>
  <c r="E3000" i="1"/>
  <c r="F3009" i="1" s="1"/>
  <c r="D3000" i="1"/>
  <c r="D3001" i="1" s="1"/>
  <c r="D3002" i="1" s="1"/>
  <c r="D3003" i="1" s="1"/>
  <c r="D3004" i="1" s="1"/>
  <c r="G3003" i="1"/>
  <c r="G3006" i="1"/>
  <c r="L3021" i="1"/>
  <c r="E3008" i="1"/>
  <c r="D3008" i="1"/>
  <c r="D3009" i="1" s="1"/>
  <c r="D3010" i="1" s="1"/>
  <c r="D3011" i="1" s="1"/>
  <c r="G3011" i="1"/>
  <c r="G3014" i="1"/>
  <c r="L3029" i="1"/>
  <c r="E3016" i="1"/>
  <c r="D3016" i="1"/>
  <c r="G3019" i="1"/>
  <c r="F3037" i="1"/>
  <c r="G3022" i="1"/>
  <c r="L3037" i="1"/>
  <c r="E3024" i="1"/>
  <c r="D3024" i="1"/>
  <c r="D3025" i="1" s="1"/>
  <c r="D3026" i="1" s="1"/>
  <c r="D3027" i="1" s="1"/>
  <c r="G3027" i="1"/>
  <c r="G3030" i="1"/>
  <c r="L3045" i="1"/>
  <c r="E3032" i="1"/>
  <c r="F3041" i="1" s="1"/>
  <c r="G3035" i="1"/>
  <c r="G3038" i="1"/>
  <c r="L3053" i="1"/>
  <c r="E3040" i="1"/>
  <c r="G3043" i="1"/>
  <c r="G3046" i="1"/>
  <c r="L3061" i="1"/>
  <c r="E3048" i="1"/>
  <c r="G3051" i="1"/>
  <c r="F3069" i="1"/>
  <c r="G3054" i="1"/>
  <c r="L3069" i="1"/>
  <c r="E3056" i="1"/>
  <c r="D3056" i="1"/>
  <c r="D3057" i="1" s="1"/>
  <c r="D3058" i="1" s="1"/>
  <c r="G3059" i="1"/>
  <c r="G3062" i="1"/>
  <c r="L3077" i="1"/>
  <c r="E3064" i="1"/>
  <c r="F3072" i="1" s="1"/>
  <c r="G3067" i="1"/>
  <c r="G3070" i="1"/>
  <c r="L3085" i="1"/>
  <c r="E3072" i="1"/>
  <c r="D3072" i="1"/>
  <c r="D3073" i="1" s="1"/>
  <c r="D3074" i="1" s="1"/>
  <c r="D3075" i="1" s="1"/>
  <c r="G3075" i="1"/>
  <c r="G3078" i="1"/>
  <c r="L3093" i="1"/>
  <c r="E3080" i="1"/>
  <c r="G3083" i="1"/>
  <c r="F3101" i="1"/>
  <c r="G3086" i="1"/>
  <c r="L3101" i="1"/>
  <c r="E3088" i="1"/>
  <c r="D3088" i="1"/>
  <c r="D3089" i="1" s="1"/>
  <c r="G3091" i="1"/>
  <c r="G3094" i="1"/>
  <c r="L3109" i="1"/>
  <c r="E3096" i="1"/>
  <c r="F3109" i="1" s="1"/>
  <c r="D3096" i="1"/>
  <c r="G3099" i="1"/>
  <c r="G3102" i="1"/>
  <c r="L3117" i="1"/>
  <c r="E3104" i="1"/>
  <c r="G3107" i="1"/>
  <c r="G3110" i="1"/>
  <c r="L3125" i="1"/>
  <c r="E3112" i="1"/>
  <c r="D3112" i="1"/>
  <c r="D3113" i="1" s="1"/>
  <c r="D3114" i="1" s="1"/>
  <c r="G3115" i="1"/>
  <c r="F3133" i="1"/>
  <c r="G3118" i="1"/>
  <c r="L3133" i="1"/>
  <c r="E3120" i="1"/>
  <c r="G3123" i="1"/>
  <c r="G3126" i="1"/>
  <c r="L3141" i="1"/>
  <c r="E3128" i="1"/>
  <c r="F3141" i="1" s="1"/>
  <c r="G3131" i="1"/>
  <c r="G3134" i="1"/>
  <c r="L3149" i="1"/>
  <c r="E3136" i="1"/>
  <c r="G3139" i="1"/>
  <c r="G3142" i="1"/>
  <c r="L3157" i="1"/>
  <c r="E3144" i="1"/>
  <c r="G3147" i="1"/>
  <c r="G3150" i="1"/>
  <c r="L3168" i="1"/>
  <c r="L3169" i="1"/>
  <c r="E3156" i="1"/>
  <c r="D3156" i="1"/>
  <c r="D3157" i="1" s="1"/>
  <c r="D3158" i="1" s="1"/>
  <c r="D3159" i="1" s="1"/>
  <c r="D3160" i="1" s="1"/>
  <c r="G3159" i="1"/>
  <c r="F3177" i="1"/>
  <c r="G3162" i="1"/>
  <c r="L3177" i="1"/>
  <c r="E3164" i="1"/>
  <c r="G3167" i="1"/>
  <c r="G3170" i="1"/>
  <c r="L3185" i="1"/>
  <c r="E3172" i="1"/>
  <c r="F3185" i="1" s="1"/>
  <c r="D3172" i="1"/>
  <c r="G3175" i="1"/>
  <c r="G3178" i="1"/>
  <c r="L3193" i="1"/>
  <c r="E3180" i="1"/>
  <c r="D3180" i="1"/>
  <c r="D3181" i="1" s="1"/>
  <c r="D3182" i="1" s="1"/>
  <c r="D3183" i="1" s="1"/>
  <c r="G3183" i="1"/>
  <c r="G3186" i="1"/>
  <c r="L3201" i="1"/>
  <c r="E3188" i="1"/>
  <c r="D3188" i="1"/>
  <c r="D3189" i="1" s="1"/>
  <c r="G3191" i="1"/>
  <c r="F3209" i="1"/>
  <c r="G3194" i="1"/>
  <c r="L3209" i="1"/>
  <c r="E3196" i="1"/>
  <c r="D3196" i="1"/>
  <c r="D3197" i="1" s="1"/>
  <c r="D3198" i="1" s="1"/>
  <c r="D3199" i="1" s="1"/>
  <c r="D3200" i="1" s="1"/>
  <c r="D3201" i="1" s="1"/>
  <c r="D3202" i="1" s="1"/>
  <c r="G3199" i="1"/>
  <c r="G3202" i="1"/>
  <c r="L3217" i="1"/>
  <c r="E3204" i="1"/>
  <c r="F3217" i="1" s="1"/>
  <c r="D3204" i="1"/>
  <c r="D3205" i="1" s="1"/>
  <c r="D3206" i="1" s="1"/>
  <c r="D3207" i="1" s="1"/>
  <c r="G3207" i="1"/>
  <c r="G3210" i="1"/>
  <c r="L3225" i="1"/>
  <c r="E3212" i="1"/>
  <c r="F3220" i="1" s="1"/>
  <c r="D3212" i="1"/>
  <c r="D3213" i="1" s="1"/>
  <c r="D3214" i="1" s="1"/>
  <c r="D3215" i="1" s="1"/>
  <c r="G3215" i="1"/>
  <c r="G3218" i="1"/>
  <c r="L3233" i="1"/>
  <c r="E3220" i="1"/>
  <c r="D3220" i="1"/>
  <c r="D3221" i="1" s="1"/>
  <c r="D3222" i="1" s="1"/>
  <c r="D3223" i="1" s="1"/>
  <c r="D3224" i="1" s="1"/>
  <c r="D3225" i="1" s="1"/>
  <c r="D3226" i="1" s="1"/>
  <c r="G3223" i="1"/>
  <c r="F3241" i="1"/>
  <c r="G3226" i="1"/>
  <c r="L3241" i="1"/>
  <c r="E3228" i="1"/>
  <c r="D3228" i="1"/>
  <c r="D3229" i="1" s="1"/>
  <c r="D3230" i="1" s="1"/>
  <c r="D3231" i="1" s="1"/>
  <c r="G3231" i="1"/>
  <c r="G3234" i="1"/>
  <c r="L3249" i="1"/>
  <c r="E3236" i="1"/>
  <c r="F3244" i="1" s="1"/>
  <c r="F3254" i="1"/>
  <c r="G3239" i="1"/>
  <c r="G3242" i="1"/>
  <c r="L3257" i="1"/>
  <c r="E3244" i="1"/>
  <c r="F3253" i="1" s="1"/>
  <c r="D3244" i="1"/>
  <c r="D3245" i="1" s="1"/>
  <c r="D3246" i="1" s="1"/>
  <c r="G3247" i="1"/>
  <c r="G3250" i="1"/>
  <c r="L3268" i="1"/>
  <c r="L3276" i="1"/>
  <c r="L3277" i="1"/>
  <c r="E3264" i="1"/>
  <c r="D3264" i="1"/>
  <c r="F3282" i="1"/>
  <c r="G3267" i="1"/>
  <c r="G3270" i="1"/>
  <c r="L3285" i="1"/>
  <c r="E3272" i="1"/>
  <c r="F3284" i="1" s="1"/>
  <c r="D3272" i="1"/>
  <c r="D3273" i="1" s="1"/>
  <c r="G3275" i="1"/>
  <c r="G3278" i="1"/>
  <c r="L3296" i="1"/>
  <c r="L3304" i="1"/>
  <c r="L3305" i="1"/>
  <c r="E3292" i="1"/>
  <c r="D3292" i="1"/>
  <c r="D3293" i="1" s="1"/>
  <c r="D3294" i="1" s="1"/>
  <c r="L3316" i="1"/>
  <c r="L3324" i="1"/>
  <c r="L3311" i="1"/>
  <c r="G3315" i="1"/>
  <c r="G3318" i="1"/>
  <c r="L3333" i="1"/>
  <c r="E3320" i="1"/>
  <c r="D3320" i="1"/>
  <c r="L3344" i="1"/>
  <c r="L3345" i="1"/>
  <c r="E3332" i="1"/>
  <c r="F3345" i="1" s="1"/>
  <c r="D3332" i="1"/>
  <c r="D3333" i="1" s="1"/>
  <c r="D3334" i="1" s="1"/>
  <c r="D3335" i="1" s="1"/>
  <c r="G3335" i="1"/>
  <c r="F3353" i="1"/>
  <c r="G3338" i="1"/>
  <c r="L3353" i="1"/>
  <c r="E3340" i="1"/>
  <c r="D3340" i="1"/>
  <c r="L3364" i="1"/>
  <c r="L3365" i="1"/>
  <c r="E3352" i="1"/>
  <c r="D3352" i="1"/>
  <c r="G3355" i="1"/>
  <c r="G3358" i="1"/>
  <c r="L3373" i="1"/>
  <c r="E3360" i="1"/>
  <c r="F3373" i="1" s="1"/>
  <c r="D3360" i="1"/>
  <c r="L3384" i="1"/>
  <c r="L3385" i="1"/>
  <c r="E3372" i="1"/>
  <c r="F3385" i="1" s="1"/>
  <c r="D3372" i="1"/>
  <c r="F3390" i="1"/>
  <c r="G3375" i="1"/>
  <c r="G3378" i="1"/>
  <c r="L3396" i="1"/>
  <c r="L3404" i="1"/>
  <c r="L3405" i="1"/>
  <c r="E3392" i="1"/>
  <c r="D3392" i="1"/>
  <c r="G3398" i="1"/>
  <c r="L3413" i="1"/>
  <c r="E3400" i="1"/>
  <c r="F3409" i="1" s="1"/>
  <c r="G3403" i="1"/>
  <c r="G3406" i="1"/>
  <c r="L3422" i="1"/>
  <c r="L3421" i="1"/>
  <c r="G3410" i="1"/>
  <c r="D3411" i="1"/>
  <c r="D3412" i="1" s="1"/>
  <c r="E3411" i="1"/>
  <c r="F3424" i="1" s="1"/>
  <c r="G3421" i="1"/>
  <c r="F3441" i="1"/>
  <c r="G3426" i="1"/>
  <c r="G3429" i="1"/>
  <c r="G3434" i="1"/>
  <c r="G3437" i="1"/>
  <c r="G3438" i="1"/>
  <c r="G3441" i="1"/>
  <c r="L3459" i="1"/>
  <c r="L3457" i="1"/>
  <c r="L3467" i="1"/>
  <c r="F3455" i="1"/>
  <c r="L3465" i="1"/>
  <c r="L3466" i="1"/>
  <c r="L3474" i="1"/>
  <c r="L3514" i="1"/>
  <c r="L3513" i="1"/>
  <c r="E3508" i="1"/>
  <c r="L3527" i="1"/>
  <c r="L3528" i="1"/>
  <c r="E3515" i="1"/>
  <c r="D3515" i="1"/>
  <c r="L3530" i="1"/>
  <c r="E3520" i="1"/>
  <c r="L3536" i="1"/>
  <c r="E3523" i="1"/>
  <c r="L3546" i="1"/>
  <c r="E3540" i="1"/>
  <c r="G3545" i="1"/>
  <c r="G3550" i="1"/>
  <c r="G3553" i="1"/>
  <c r="L3571" i="1"/>
  <c r="L3580" i="1"/>
  <c r="E3567" i="1"/>
  <c r="D3567" i="1"/>
  <c r="L3569" i="1"/>
  <c r="L3570" i="1"/>
  <c r="L3585" i="1"/>
  <c r="L3590" i="1"/>
  <c r="L3591" i="1"/>
  <c r="L3599" i="1"/>
  <c r="L3607" i="1"/>
  <c r="L3615" i="1"/>
  <c r="L3623" i="1"/>
  <c r="L3631" i="1"/>
  <c r="L3632" i="1"/>
  <c r="E3619" i="1"/>
  <c r="D3619" i="1"/>
  <c r="D3620" i="1" s="1"/>
  <c r="L3634" i="1"/>
  <c r="L3621" i="1"/>
  <c r="L3643" i="1"/>
  <c r="G3637" i="1"/>
  <c r="L3641" i="1"/>
  <c r="L3642" i="1"/>
  <c r="L3650" i="1"/>
  <c r="E3660" i="1"/>
  <c r="D3660" i="1"/>
  <c r="L3676" i="1"/>
  <c r="E3663" i="1"/>
  <c r="D3663" i="1"/>
  <c r="L3678" i="1"/>
  <c r="E3668" i="1"/>
  <c r="D3668" i="1"/>
  <c r="D3669" i="1" s="1"/>
  <c r="D3670" i="1" s="1"/>
  <c r="D3671" i="1" s="1"/>
  <c r="D3672" i="1" s="1"/>
  <c r="D3673" i="1" s="1"/>
  <c r="L3684" i="1"/>
  <c r="E3671" i="1"/>
  <c r="L3686" i="1"/>
  <c r="L3694" i="1"/>
  <c r="L3695" i="1"/>
  <c r="G3689" i="1"/>
  <c r="L3705" i="1"/>
  <c r="L3706" i="1"/>
  <c r="G3694" i="1"/>
  <c r="G3697" i="1"/>
  <c r="L3713" i="1"/>
  <c r="L3714" i="1"/>
  <c r="L3726" i="1"/>
  <c r="L3725" i="1"/>
  <c r="E3724" i="1"/>
  <c r="F3744" i="1"/>
  <c r="G3729" i="1"/>
  <c r="G3734" i="1"/>
  <c r="F3751" i="1"/>
  <c r="G3736" i="1"/>
  <c r="G3737" i="1"/>
  <c r="L3738" i="1"/>
  <c r="G3742" i="1"/>
  <c r="G3744" i="1"/>
  <c r="G3745" i="1"/>
  <c r="L3746" i="1"/>
  <c r="F3747" i="1"/>
  <c r="E3751" i="1"/>
  <c r="L3753" i="1"/>
  <c r="F3772" i="1"/>
  <c r="G3757" i="1"/>
  <c r="G3770" i="1"/>
  <c r="E3772" i="1"/>
  <c r="E3791" i="1"/>
  <c r="E3799" i="1"/>
  <c r="D3799" i="1"/>
  <c r="D3800" i="1" s="1"/>
  <c r="D3801" i="1" s="1"/>
  <c r="G3805" i="1"/>
  <c r="F3825" i="1"/>
  <c r="G3810" i="1"/>
  <c r="E3812" i="1"/>
  <c r="L3847" i="1"/>
  <c r="L3845" i="1"/>
  <c r="L3842" i="1"/>
  <c r="L3868" i="1"/>
  <c r="G3866" i="1"/>
  <c r="E3868" i="1"/>
  <c r="D3868" i="1"/>
  <c r="D3869" i="1" s="1"/>
  <c r="E3887" i="1"/>
  <c r="G3893" i="1"/>
  <c r="L3914" i="1"/>
  <c r="G3901" i="1"/>
  <c r="L3918" i="1"/>
  <c r="G3906" i="1"/>
  <c r="G3909" i="1"/>
  <c r="L3930" i="1"/>
  <c r="L3943" i="1"/>
  <c r="L3941" i="1"/>
  <c r="G3938" i="1"/>
  <c r="G3941" i="1"/>
  <c r="L3967" i="1"/>
  <c r="E3963" i="1"/>
  <c r="D3963" i="1"/>
  <c r="D3964" i="1" s="1"/>
  <c r="D3965" i="1" s="1"/>
  <c r="L3965" i="1"/>
  <c r="E3992" i="1"/>
  <c r="E4011" i="1"/>
  <c r="D4011" i="1"/>
  <c r="D4012" i="1" s="1"/>
  <c r="E4019" i="1"/>
  <c r="L4021" i="1"/>
  <c r="E4035" i="1"/>
  <c r="D4035" i="1"/>
  <c r="D4036" i="1" s="1"/>
  <c r="D4037" i="1" s="1"/>
  <c r="D4038" i="1" s="1"/>
  <c r="E4043" i="1"/>
  <c r="D4043" i="1"/>
  <c r="D4044" i="1" s="1"/>
  <c r="D4045" i="1" s="1"/>
  <c r="L4067" i="1"/>
  <c r="L4066" i="1"/>
  <c r="L4076" i="1"/>
  <c r="G4081" i="1"/>
  <c r="L4103" i="1"/>
  <c r="L4102" i="1"/>
  <c r="L4101" i="1"/>
  <c r="G4094" i="1"/>
  <c r="L4098" i="1"/>
  <c r="L4124" i="1"/>
  <c r="G4122" i="1"/>
  <c r="G4125" i="1"/>
  <c r="L4168" i="1"/>
  <c r="L4183" i="1"/>
  <c r="L4181" i="1"/>
  <c r="E4187" i="1"/>
  <c r="G4205" i="1"/>
  <c r="L4230" i="1"/>
  <c r="L4228" i="1"/>
  <c r="L4256" i="1"/>
  <c r="L4257" i="1"/>
  <c r="L4262" i="1"/>
  <c r="L4260" i="1"/>
  <c r="L4283" i="1"/>
  <c r="L4285" i="1"/>
  <c r="L4288" i="1"/>
  <c r="L4289" i="1"/>
  <c r="L4299" i="1"/>
  <c r="L4312" i="1"/>
  <c r="L4313" i="1"/>
  <c r="L4315" i="1"/>
  <c r="L4328" i="1"/>
  <c r="L4331" i="1"/>
  <c r="L4356" i="1"/>
  <c r="E4358" i="1"/>
  <c r="L4443" i="1"/>
  <c r="L4444" i="1"/>
  <c r="L4436" i="1"/>
  <c r="G4443" i="1"/>
  <c r="L4459" i="1"/>
  <c r="L4460" i="1"/>
  <c r="E4450" i="1"/>
  <c r="E4477" i="1"/>
  <c r="D4477" i="1"/>
  <c r="G4539" i="1"/>
  <c r="L4576" i="1"/>
  <c r="G4568" i="1"/>
  <c r="G4579" i="1"/>
  <c r="G4584" i="1"/>
  <c r="G4595" i="1"/>
  <c r="L4673" i="1"/>
  <c r="G4797" i="1"/>
  <c r="L2456" i="1"/>
  <c r="L2460" i="1"/>
  <c r="L2464" i="1"/>
  <c r="L2468" i="1"/>
  <c r="D2461" i="1"/>
  <c r="D2462" i="1" s="1"/>
  <c r="L2476" i="1"/>
  <c r="L2477" i="1"/>
  <c r="E2464" i="1"/>
  <c r="F2477" i="1" s="1"/>
  <c r="D2464" i="1"/>
  <c r="D2465" i="1" s="1"/>
  <c r="D2466" i="1" s="1"/>
  <c r="D2467" i="1" s="1"/>
  <c r="F2482" i="1"/>
  <c r="G2467" i="1"/>
  <c r="G2470" i="1"/>
  <c r="L2485" i="1"/>
  <c r="E2472" i="1"/>
  <c r="F2484" i="1" s="1"/>
  <c r="D2472" i="1"/>
  <c r="D2473" i="1" s="1"/>
  <c r="D2474" i="1" s="1"/>
  <c r="D2481" i="1"/>
  <c r="L2496" i="1"/>
  <c r="G2487" i="1"/>
  <c r="G2490" i="1"/>
  <c r="L2505" i="1"/>
  <c r="E2492" i="1"/>
  <c r="F2505" i="1" s="1"/>
  <c r="D2492" i="1"/>
  <c r="F2510" i="1"/>
  <c r="G2495" i="1"/>
  <c r="G2498" i="1"/>
  <c r="L2513" i="1"/>
  <c r="E2500" i="1"/>
  <c r="F2509" i="1" s="1"/>
  <c r="D2500" i="1"/>
  <c r="D2501" i="1" s="1"/>
  <c r="D2502" i="1" s="1"/>
  <c r="L2502" i="1"/>
  <c r="D2509" i="1"/>
  <c r="L2524" i="1"/>
  <c r="D2511" i="1"/>
  <c r="L2532" i="1"/>
  <c r="D2525" i="1"/>
  <c r="D2526" i="1" s="1"/>
  <c r="L2540" i="1"/>
  <c r="D2533" i="1"/>
  <c r="D2534" i="1" s="1"/>
  <c r="L2548" i="1"/>
  <c r="D2541" i="1"/>
  <c r="L2556" i="1"/>
  <c r="D2543" i="1"/>
  <c r="D2544" i="1" s="1"/>
  <c r="D2545" i="1" s="1"/>
  <c r="D2546" i="1" s="1"/>
  <c r="D2547" i="1" s="1"/>
  <c r="D2548" i="1" s="1"/>
  <c r="D2549" i="1" s="1"/>
  <c r="D2550" i="1" s="1"/>
  <c r="L2564" i="1"/>
  <c r="D2557" i="1"/>
  <c r="L2572" i="1"/>
  <c r="D2565" i="1"/>
  <c r="D2566" i="1" s="1"/>
  <c r="L2580" i="1"/>
  <c r="D2573" i="1"/>
  <c r="D2574" i="1" s="1"/>
  <c r="L2588" i="1"/>
  <c r="D2581" i="1"/>
  <c r="D2582" i="1" s="1"/>
  <c r="L2596" i="1"/>
  <c r="D2583" i="1"/>
  <c r="D2589" i="1"/>
  <c r="D2590" i="1" s="1"/>
  <c r="D2591" i="1" s="1"/>
  <c r="L2604" i="1"/>
  <c r="D2597" i="1"/>
  <c r="D2598" i="1" s="1"/>
  <c r="L2612" i="1"/>
  <c r="D2605" i="1"/>
  <c r="D2606" i="1" s="1"/>
  <c r="L2620" i="1"/>
  <c r="D2607" i="1"/>
  <c r="D2613" i="1"/>
  <c r="L2628" i="1"/>
  <c r="D2621" i="1"/>
  <c r="D2622" i="1" s="1"/>
  <c r="L2636" i="1"/>
  <c r="D2623" i="1"/>
  <c r="D2629" i="1"/>
  <c r="L2644" i="1"/>
  <c r="D2631" i="1"/>
  <c r="D2632" i="1" s="1"/>
  <c r="D2637" i="1"/>
  <c r="L2652" i="1"/>
  <c r="L2660" i="1"/>
  <c r="D2647" i="1"/>
  <c r="D2653" i="1"/>
  <c r="D2654" i="1" s="1"/>
  <c r="L2668" i="1"/>
  <c r="D2655" i="1"/>
  <c r="D2661" i="1"/>
  <c r="D2662" i="1" s="1"/>
  <c r="L2676" i="1"/>
  <c r="D2669" i="1"/>
  <c r="L2684" i="1"/>
  <c r="D2671" i="1"/>
  <c r="D2677" i="1"/>
  <c r="D2678" i="1" s="1"/>
  <c r="L2692" i="1"/>
  <c r="D2685" i="1"/>
  <c r="D2686" i="1" s="1"/>
  <c r="L2700" i="1"/>
  <c r="L2708" i="1"/>
  <c r="D2701" i="1"/>
  <c r="D2702" i="1" s="1"/>
  <c r="D2703" i="1" s="1"/>
  <c r="L2716" i="1"/>
  <c r="D2709" i="1"/>
  <c r="D2710" i="1" s="1"/>
  <c r="L2724" i="1"/>
  <c r="D2717" i="1"/>
  <c r="D2718" i="1" s="1"/>
  <c r="L2732" i="1"/>
  <c r="L2740" i="1"/>
  <c r="D2727" i="1"/>
  <c r="D2733" i="1"/>
  <c r="D2734" i="1" s="1"/>
  <c r="L2748" i="1"/>
  <c r="D2735" i="1"/>
  <c r="D2741" i="1"/>
  <c r="D2742" i="1" s="1"/>
  <c r="L2756" i="1"/>
  <c r="D2749" i="1"/>
  <c r="D2750" i="1" s="1"/>
  <c r="L2764" i="1"/>
  <c r="D2751" i="1"/>
  <c r="D2757" i="1"/>
  <c r="D2758" i="1" s="1"/>
  <c r="L2772" i="1"/>
  <c r="D2765" i="1"/>
  <c r="D2766" i="1" s="1"/>
  <c r="L2780" i="1"/>
  <c r="L2788" i="1"/>
  <c r="D2781" i="1"/>
  <c r="D2782" i="1" s="1"/>
  <c r="D2783" i="1" s="1"/>
  <c r="D2784" i="1" s="1"/>
  <c r="L2796" i="1"/>
  <c r="D2789" i="1"/>
  <c r="L2804" i="1"/>
  <c r="D2797" i="1"/>
  <c r="D2798" i="1" s="1"/>
  <c r="L2812" i="1"/>
  <c r="D2799" i="1"/>
  <c r="D2805" i="1"/>
  <c r="L2820" i="1"/>
  <c r="D2807" i="1"/>
  <c r="D2813" i="1"/>
  <c r="D2814" i="1" s="1"/>
  <c r="L2828" i="1"/>
  <c r="D2821" i="1"/>
  <c r="L2836" i="1"/>
  <c r="D2829" i="1"/>
  <c r="D2830" i="1" s="1"/>
  <c r="D2831" i="1" s="1"/>
  <c r="D2832" i="1" s="1"/>
  <c r="L2844" i="1"/>
  <c r="L2852" i="1"/>
  <c r="D2839" i="1"/>
  <c r="D2845" i="1"/>
  <c r="D2846" i="1" s="1"/>
  <c r="L2860" i="1"/>
  <c r="D2853" i="1"/>
  <c r="D2854" i="1" s="1"/>
  <c r="L2868" i="1"/>
  <c r="D2861" i="1"/>
  <c r="D2862" i="1" s="1"/>
  <c r="L2876" i="1"/>
  <c r="D2863" i="1"/>
  <c r="D2869" i="1"/>
  <c r="D2870" i="1" s="1"/>
  <c r="D2871" i="1" s="1"/>
  <c r="L2884" i="1"/>
  <c r="L2892" i="1"/>
  <c r="D2879" i="1"/>
  <c r="D2885" i="1"/>
  <c r="L2900" i="1"/>
  <c r="D2887" i="1"/>
  <c r="D2888" i="1" s="1"/>
  <c r="D2893" i="1"/>
  <c r="D2894" i="1" s="1"/>
  <c r="L2908" i="1"/>
  <c r="D2895" i="1"/>
  <c r="D2901" i="1"/>
  <c r="D2902" i="1" s="1"/>
  <c r="D2903" i="1" s="1"/>
  <c r="D2904" i="1" s="1"/>
  <c r="D2905" i="1" s="1"/>
  <c r="L2916" i="1"/>
  <c r="D2909" i="1"/>
  <c r="D2910" i="1" s="1"/>
  <c r="D2911" i="1" s="1"/>
  <c r="D2912" i="1" s="1"/>
  <c r="L2924" i="1"/>
  <c r="D2917" i="1"/>
  <c r="D2918" i="1" s="1"/>
  <c r="L2932" i="1"/>
  <c r="D2919" i="1"/>
  <c r="D2920" i="1" s="1"/>
  <c r="D2921" i="1" s="1"/>
  <c r="D2922" i="1" s="1"/>
  <c r="D2923" i="1" s="1"/>
  <c r="D2925" i="1"/>
  <c r="D2926" i="1" s="1"/>
  <c r="L2940" i="1"/>
  <c r="D2927" i="1"/>
  <c r="D2933" i="1"/>
  <c r="D2934" i="1" s="1"/>
  <c r="D2935" i="1" s="1"/>
  <c r="D2936" i="1" s="1"/>
  <c r="D2937" i="1" s="1"/>
  <c r="D2938" i="1" s="1"/>
  <c r="D2939" i="1" s="1"/>
  <c r="L2948" i="1"/>
  <c r="L2956" i="1"/>
  <c r="D2943" i="1"/>
  <c r="D2949" i="1"/>
  <c r="D2950" i="1" s="1"/>
  <c r="L2964" i="1"/>
  <c r="D2951" i="1"/>
  <c r="D2952" i="1" s="1"/>
  <c r="D2953" i="1" s="1"/>
  <c r="D2954" i="1" s="1"/>
  <c r="D2957" i="1"/>
  <c r="D2958" i="1" s="1"/>
  <c r="L2972" i="1"/>
  <c r="D2959" i="1"/>
  <c r="D2965" i="1"/>
  <c r="D2966" i="1" s="1"/>
  <c r="D2967" i="1" s="1"/>
  <c r="L2980" i="1"/>
  <c r="D2973" i="1"/>
  <c r="L2988" i="1"/>
  <c r="D2975" i="1"/>
  <c r="D2976" i="1" s="1"/>
  <c r="D2981" i="1"/>
  <c r="D2982" i="1" s="1"/>
  <c r="L2996" i="1"/>
  <c r="D2983" i="1"/>
  <c r="D2984" i="1" s="1"/>
  <c r="D2985" i="1" s="1"/>
  <c r="D2986" i="1" s="1"/>
  <c r="D2989" i="1"/>
  <c r="L3004" i="1"/>
  <c r="D2991" i="1"/>
  <c r="D2997" i="1"/>
  <c r="D2998" i="1" s="1"/>
  <c r="L3012" i="1"/>
  <c r="D3005" i="1"/>
  <c r="D3006" i="1" s="1"/>
  <c r="L3020" i="1"/>
  <c r="D3007" i="1"/>
  <c r="D3013" i="1"/>
  <c r="D3014" i="1" s="1"/>
  <c r="L3028" i="1"/>
  <c r="D3021" i="1"/>
  <c r="D3022" i="1" s="1"/>
  <c r="D3023" i="1" s="1"/>
  <c r="L3036" i="1"/>
  <c r="D3029" i="1"/>
  <c r="L3044" i="1"/>
  <c r="D3031" i="1"/>
  <c r="D3032" i="1" s="1"/>
  <c r="L3052" i="1"/>
  <c r="D3039" i="1"/>
  <c r="D3040" i="1" s="1"/>
  <c r="D3045" i="1"/>
  <c r="D3046" i="1" s="1"/>
  <c r="D3047" i="1" s="1"/>
  <c r="D3048" i="1" s="1"/>
  <c r="L3060" i="1"/>
  <c r="L3068" i="1"/>
  <c r="D3061" i="1"/>
  <c r="D3062" i="1" s="1"/>
  <c r="L3076" i="1"/>
  <c r="D3063" i="1"/>
  <c r="D3064" i="1" s="1"/>
  <c r="D3069" i="1"/>
  <c r="D3070" i="1" s="1"/>
  <c r="L3084" i="1"/>
  <c r="D3077" i="1"/>
  <c r="D3078" i="1" s="1"/>
  <c r="L3092" i="1"/>
  <c r="D3079" i="1"/>
  <c r="D3080" i="1" s="1"/>
  <c r="D3081" i="1" s="1"/>
  <c r="D3082" i="1" s="1"/>
  <c r="D3083" i="1" s="1"/>
  <c r="D3084" i="1" s="1"/>
  <c r="D3085" i="1"/>
  <c r="D3086" i="1" s="1"/>
  <c r="L3100" i="1"/>
  <c r="D3093" i="1"/>
  <c r="D3094" i="1" s="1"/>
  <c r="D3095" i="1" s="1"/>
  <c r="L3108" i="1"/>
  <c r="D3101" i="1"/>
  <c r="D3102" i="1" s="1"/>
  <c r="L3116" i="1"/>
  <c r="D3103" i="1"/>
  <c r="D3104" i="1" s="1"/>
  <c r="D3109" i="1"/>
  <c r="D3110" i="1" s="1"/>
  <c r="L3124" i="1"/>
  <c r="D3117" i="1"/>
  <c r="D3118" i="1" s="1"/>
  <c r="D3119" i="1" s="1"/>
  <c r="D3120" i="1" s="1"/>
  <c r="D3121" i="1" s="1"/>
  <c r="D3122" i="1" s="1"/>
  <c r="D3123" i="1" s="1"/>
  <c r="D3124" i="1" s="1"/>
  <c r="D3125" i="1" s="1"/>
  <c r="D3126" i="1" s="1"/>
  <c r="D3127" i="1" s="1"/>
  <c r="D3128" i="1" s="1"/>
  <c r="D3129" i="1" s="1"/>
  <c r="L3132" i="1"/>
  <c r="L3140" i="1"/>
  <c r="D3133" i="1"/>
  <c r="L3148" i="1"/>
  <c r="D3135" i="1"/>
  <c r="D3136" i="1" s="1"/>
  <c r="D3137" i="1" s="1"/>
  <c r="D3138" i="1" s="1"/>
  <c r="D3139" i="1" s="1"/>
  <c r="D3141" i="1"/>
  <c r="D3142" i="1" s="1"/>
  <c r="D3143" i="1" s="1"/>
  <c r="D3144" i="1" s="1"/>
  <c r="D3145" i="1" s="1"/>
  <c r="D3146" i="1" s="1"/>
  <c r="D3147" i="1" s="1"/>
  <c r="D3148" i="1" s="1"/>
  <c r="D3149" i="1" s="1"/>
  <c r="D3150" i="1" s="1"/>
  <c r="L3156" i="1"/>
  <c r="L3164" i="1"/>
  <c r="L3165" i="1"/>
  <c r="E3152" i="1"/>
  <c r="D3152" i="1"/>
  <c r="D3153" i="1" s="1"/>
  <c r="D3154" i="1" s="1"/>
  <c r="D3161" i="1"/>
  <c r="D3162" i="1" s="1"/>
  <c r="D3163" i="1" s="1"/>
  <c r="D3164" i="1" s="1"/>
  <c r="D3165" i="1" s="1"/>
  <c r="L3176" i="1"/>
  <c r="L3184" i="1"/>
  <c r="D3177" i="1"/>
  <c r="L3192" i="1"/>
  <c r="D3179" i="1"/>
  <c r="D3185" i="1"/>
  <c r="D3186" i="1" s="1"/>
  <c r="L3200" i="1"/>
  <c r="D3193" i="1"/>
  <c r="D3194" i="1" s="1"/>
  <c r="L3208" i="1"/>
  <c r="D3195" i="1"/>
  <c r="L3216" i="1"/>
  <c r="D3209" i="1"/>
  <c r="L3224" i="1"/>
  <c r="D3217" i="1"/>
  <c r="D3218" i="1" s="1"/>
  <c r="D3219" i="1" s="1"/>
  <c r="L3232" i="1"/>
  <c r="L3240" i="1"/>
  <c r="D3233" i="1"/>
  <c r="D3234" i="1" s="1"/>
  <c r="D3235" i="1" s="1"/>
  <c r="D3236" i="1" s="1"/>
  <c r="L3248" i="1"/>
  <c r="L3256" i="1"/>
  <c r="L3264" i="1"/>
  <c r="L3265" i="1"/>
  <c r="E3252" i="1"/>
  <c r="F3262" i="1" s="1"/>
  <c r="D3252" i="1"/>
  <c r="D3253" i="1" s="1"/>
  <c r="F3270" i="1"/>
  <c r="G3255" i="1"/>
  <c r="G3258" i="1"/>
  <c r="L3273" i="1"/>
  <c r="E3260" i="1"/>
  <c r="F3269" i="1" s="1"/>
  <c r="D3260" i="1"/>
  <c r="L3284" i="1"/>
  <c r="L3292" i="1"/>
  <c r="L3293" i="1"/>
  <c r="E3280" i="1"/>
  <c r="F3289" i="1" s="1"/>
  <c r="D3280" i="1"/>
  <c r="D3281" i="1" s="1"/>
  <c r="D3282" i="1" s="1"/>
  <c r="D3283" i="1" s="1"/>
  <c r="F3298" i="1"/>
  <c r="G3283" i="1"/>
  <c r="G3286" i="1"/>
  <c r="L3301" i="1"/>
  <c r="E3288" i="1"/>
  <c r="D3288" i="1"/>
  <c r="D3289" i="1" s="1"/>
  <c r="D3290" i="1" s="1"/>
  <c r="G3295" i="1"/>
  <c r="G3298" i="1"/>
  <c r="L3313" i="1"/>
  <c r="E3300" i="1"/>
  <c r="D3300" i="1"/>
  <c r="D3301" i="1" s="1"/>
  <c r="D3302" i="1" s="1"/>
  <c r="D3303" i="1" s="1"/>
  <c r="D3304" i="1" s="1"/>
  <c r="D3305" i="1" s="1"/>
  <c r="G3303" i="1"/>
  <c r="G3306" i="1"/>
  <c r="L3321" i="1"/>
  <c r="E3308" i="1"/>
  <c r="D3308" i="1"/>
  <c r="D3309" i="1" s="1"/>
  <c r="G3311" i="1"/>
  <c r="G3314" i="1"/>
  <c r="D3317" i="1"/>
  <c r="L3332" i="1"/>
  <c r="G3323" i="1"/>
  <c r="G3326" i="1"/>
  <c r="L3341" i="1"/>
  <c r="E3328" i="1"/>
  <c r="D3328" i="1"/>
  <c r="D3329" i="1" s="1"/>
  <c r="D3330" i="1" s="1"/>
  <c r="D3337" i="1"/>
  <c r="D3338" i="1" s="1"/>
  <c r="D3339" i="1" s="1"/>
  <c r="L3352" i="1"/>
  <c r="F3358" i="1"/>
  <c r="G3343" i="1"/>
  <c r="F3361" i="1"/>
  <c r="G3346" i="1"/>
  <c r="L3361" i="1"/>
  <c r="E3348" i="1"/>
  <c r="F3360" i="1" s="1"/>
  <c r="D3348" i="1"/>
  <c r="D3357" i="1"/>
  <c r="L3372" i="1"/>
  <c r="G3363" i="1"/>
  <c r="G3366" i="1"/>
  <c r="L3381" i="1"/>
  <c r="E3368" i="1"/>
  <c r="F3381" i="1" s="1"/>
  <c r="D3368" i="1"/>
  <c r="D3369" i="1" s="1"/>
  <c r="D3370" i="1" s="1"/>
  <c r="L3392" i="1"/>
  <c r="L3393" i="1"/>
  <c r="E3380" i="1"/>
  <c r="F3389" i="1" s="1"/>
  <c r="D3380" i="1"/>
  <c r="D3381" i="1" s="1"/>
  <c r="D3382" i="1" s="1"/>
  <c r="D3383" i="1" s="1"/>
  <c r="D3384" i="1" s="1"/>
  <c r="D3385" i="1" s="1"/>
  <c r="D3386" i="1" s="1"/>
  <c r="D3387" i="1" s="1"/>
  <c r="F3398" i="1"/>
  <c r="G3383" i="1"/>
  <c r="F3401" i="1"/>
  <c r="G3386" i="1"/>
  <c r="L3401" i="1"/>
  <c r="E3388" i="1"/>
  <c r="F3400" i="1" s="1"/>
  <c r="D3388" i="1"/>
  <c r="D3389" i="1" s="1"/>
  <c r="D3390" i="1" s="1"/>
  <c r="L3407" i="1"/>
  <c r="D3397" i="1"/>
  <c r="D3398" i="1" s="1"/>
  <c r="D3399" i="1" s="1"/>
  <c r="D3400" i="1" s="1"/>
  <c r="L3412" i="1"/>
  <c r="L3428" i="1"/>
  <c r="L3429" i="1"/>
  <c r="L3431" i="1"/>
  <c r="L3432" i="1"/>
  <c r="L3435" i="1"/>
  <c r="L3436" i="1"/>
  <c r="E3423" i="1"/>
  <c r="D3423" i="1"/>
  <c r="E3428" i="1"/>
  <c r="L3444" i="1"/>
  <c r="E3431" i="1"/>
  <c r="E3436" i="1"/>
  <c r="D3436" i="1"/>
  <c r="D3437" i="1" s="1"/>
  <c r="D3440" i="1"/>
  <c r="D3441" i="1" s="1"/>
  <c r="L3455" i="1"/>
  <c r="L3456" i="1"/>
  <c r="E3443" i="1"/>
  <c r="D3443" i="1"/>
  <c r="L3458" i="1"/>
  <c r="G3446" i="1"/>
  <c r="G3449" i="1"/>
  <c r="L3453" i="1"/>
  <c r="G3454" i="1"/>
  <c r="F3472" i="1"/>
  <c r="G3457" i="1"/>
  <c r="L3477" i="1"/>
  <c r="L3478" i="1"/>
  <c r="F3467" i="1"/>
  <c r="L3503" i="1"/>
  <c r="L3511" i="1"/>
  <c r="L3521" i="1"/>
  <c r="L3522" i="1"/>
  <c r="L3534" i="1"/>
  <c r="L3533" i="1"/>
  <c r="L3540" i="1"/>
  <c r="E3527" i="1"/>
  <c r="D3527" i="1"/>
  <c r="L3553" i="1"/>
  <c r="L3554" i="1"/>
  <c r="L3559" i="1"/>
  <c r="L3560" i="1"/>
  <c r="E3547" i="1"/>
  <c r="D3547" i="1"/>
  <c r="D3548" i="1" s="1"/>
  <c r="D3549" i="1" s="1"/>
  <c r="D3550" i="1" s="1"/>
  <c r="L3562" i="1"/>
  <c r="E3552" i="1"/>
  <c r="L3568" i="1"/>
  <c r="E3555" i="1"/>
  <c r="F3568" i="1" s="1"/>
  <c r="D3555" i="1"/>
  <c r="D3556" i="1" s="1"/>
  <c r="L3557" i="1"/>
  <c r="F3573" i="1"/>
  <c r="G3558" i="1"/>
  <c r="G3561" i="1"/>
  <c r="F3577" i="1"/>
  <c r="G3562" i="1"/>
  <c r="G3565" i="1"/>
  <c r="L3582" i="1"/>
  <c r="L3598" i="1"/>
  <c r="L3606" i="1"/>
  <c r="L3614" i="1"/>
  <c r="L3629" i="1"/>
  <c r="F3635" i="1"/>
  <c r="L3653" i="1"/>
  <c r="L3654" i="1"/>
  <c r="L3663" i="1"/>
  <c r="L3681" i="1"/>
  <c r="L3688" i="1"/>
  <c r="E3675" i="1"/>
  <c r="D3675" i="1"/>
  <c r="L3711" i="1"/>
  <c r="G3702" i="1"/>
  <c r="G3705" i="1"/>
  <c r="L3723" i="1"/>
  <c r="F3711" i="1"/>
  <c r="L3732" i="1"/>
  <c r="E3719" i="1"/>
  <c r="D3719" i="1"/>
  <c r="L3721" i="1"/>
  <c r="L3722" i="1"/>
  <c r="L3742" i="1"/>
  <c r="L3743" i="1"/>
  <c r="L3751" i="1"/>
  <c r="E3748" i="1"/>
  <c r="E3759" i="1"/>
  <c r="D3759" i="1"/>
  <c r="D3760" i="1" s="1"/>
  <c r="D3761" i="1" s="1"/>
  <c r="G3765" i="1"/>
  <c r="G3778" i="1"/>
  <c r="E3780" i="1"/>
  <c r="D3780" i="1"/>
  <c r="D3781" i="1" s="1"/>
  <c r="G3786" i="1"/>
  <c r="E3788" i="1"/>
  <c r="E3807" i="1"/>
  <c r="L3826" i="1"/>
  <c r="L3828" i="1"/>
  <c r="L3830" i="1"/>
  <c r="G3818" i="1"/>
  <c r="E3820" i="1"/>
  <c r="L3836" i="1"/>
  <c r="L3838" i="1"/>
  <c r="G3826" i="1"/>
  <c r="G3829" i="1"/>
  <c r="L3849" i="1"/>
  <c r="E3844" i="1"/>
  <c r="F3845" i="1" s="1"/>
  <c r="E3847" i="1"/>
  <c r="E3852" i="1"/>
  <c r="G3869" i="1"/>
  <c r="G3874" i="1"/>
  <c r="E3876" i="1"/>
  <c r="D3876" i="1"/>
  <c r="D3877" i="1" s="1"/>
  <c r="E3895" i="1"/>
  <c r="D3895" i="1"/>
  <c r="D3896" i="1" s="1"/>
  <c r="D3897" i="1" s="1"/>
  <c r="E3903" i="1"/>
  <c r="D3903" i="1"/>
  <c r="L3919" i="1"/>
  <c r="L3917" i="1"/>
  <c r="G3914" i="1"/>
  <c r="G3917" i="1"/>
  <c r="L3951" i="1"/>
  <c r="L3949" i="1"/>
  <c r="G3946" i="1"/>
  <c r="F3964" i="1"/>
  <c r="G3949" i="1"/>
  <c r="L3969" i="1"/>
  <c r="L3970" i="1"/>
  <c r="L3975" i="1"/>
  <c r="L3973" i="1"/>
  <c r="D3982" i="1"/>
  <c r="L4005" i="1"/>
  <c r="E3995" i="1"/>
  <c r="L3998" i="1"/>
  <c r="L4016" i="1"/>
  <c r="G4025" i="1"/>
  <c r="G4030" i="1"/>
  <c r="E4032" i="1"/>
  <c r="G4050" i="1"/>
  <c r="G4052" i="1"/>
  <c r="G4061" i="1"/>
  <c r="L4065" i="1"/>
  <c r="G4085" i="1"/>
  <c r="D4096" i="1"/>
  <c r="D4097" i="1" s="1"/>
  <c r="D4098" i="1" s="1"/>
  <c r="D4099" i="1" s="1"/>
  <c r="D4100" i="1" s="1"/>
  <c r="D4101" i="1" s="1"/>
  <c r="G4106" i="1"/>
  <c r="E4108" i="1"/>
  <c r="L4126" i="1"/>
  <c r="L4125" i="1"/>
  <c r="G4114" i="1"/>
  <c r="E4116" i="1"/>
  <c r="D4116" i="1"/>
  <c r="D4117" i="1" s="1"/>
  <c r="L4135" i="1"/>
  <c r="L4133" i="1"/>
  <c r="L4147" i="1"/>
  <c r="L4141" i="1"/>
  <c r="L4169" i="1"/>
  <c r="L4170" i="1"/>
  <c r="G4158" i="1"/>
  <c r="E4160" i="1"/>
  <c r="L4176" i="1"/>
  <c r="L4178" i="1"/>
  <c r="E4207" i="1"/>
  <c r="F4220" i="1" s="1"/>
  <c r="L4238" i="1"/>
  <c r="L4236" i="1"/>
  <c r="L4233" i="1"/>
  <c r="L4267" i="1"/>
  <c r="L4275" i="1"/>
  <c r="E4291" i="1"/>
  <c r="E4294" i="1"/>
  <c r="D4294" i="1"/>
  <c r="D4295" i="1" s="1"/>
  <c r="D4296" i="1" s="1"/>
  <c r="D4297" i="1" s="1"/>
  <c r="D4298" i="1" s="1"/>
  <c r="L4309" i="1"/>
  <c r="E4307" i="1"/>
  <c r="D4307" i="1"/>
  <c r="D4308" i="1" s="1"/>
  <c r="E4310" i="1"/>
  <c r="F4315" i="1" s="1"/>
  <c r="D4310" i="1"/>
  <c r="D4311" i="1" s="1"/>
  <c r="D4312" i="1" s="1"/>
  <c r="L4324" i="1"/>
  <c r="E4323" i="1"/>
  <c r="E4326" i="1"/>
  <c r="D4326" i="1"/>
  <c r="L4348" i="1"/>
  <c r="L4353" i="1"/>
  <c r="L4352" i="1"/>
  <c r="E4366" i="1"/>
  <c r="D4366" i="1"/>
  <c r="G4372" i="1"/>
  <c r="E4386" i="1"/>
  <c r="D4386" i="1"/>
  <c r="F4498" i="1"/>
  <c r="G4483" i="1"/>
  <c r="G4523" i="1"/>
  <c r="E4541" i="1"/>
  <c r="D4541" i="1"/>
  <c r="G4600" i="1"/>
  <c r="L4686" i="1"/>
  <c r="L4687" i="1"/>
  <c r="L4689" i="1"/>
  <c r="E4810" i="1"/>
  <c r="L3424" i="1"/>
  <c r="L3427" i="1"/>
  <c r="G3416" i="1"/>
  <c r="G3418" i="1"/>
  <c r="E3419" i="1"/>
  <c r="D3419" i="1"/>
  <c r="D3420" i="1" s="1"/>
  <c r="D3421" i="1" s="1"/>
  <c r="L3443" i="1"/>
  <c r="L3430" i="1"/>
  <c r="L3451" i="1"/>
  <c r="L3452" i="1"/>
  <c r="E3439" i="1"/>
  <c r="D3439" i="1"/>
  <c r="L3463" i="1"/>
  <c r="L3471" i="1"/>
  <c r="G3462" i="1"/>
  <c r="G3465" i="1"/>
  <c r="L3483" i="1"/>
  <c r="L3491" i="1"/>
  <c r="L3499" i="1"/>
  <c r="L3486" i="1"/>
  <c r="L3507" i="1"/>
  <c r="L3494" i="1"/>
  <c r="L3515" i="1"/>
  <c r="L3502" i="1"/>
  <c r="L3523" i="1"/>
  <c r="L3524" i="1"/>
  <c r="E3511" i="1"/>
  <c r="D3511" i="1"/>
  <c r="L3535" i="1"/>
  <c r="G3526" i="1"/>
  <c r="G3529" i="1"/>
  <c r="L3544" i="1"/>
  <c r="E3531" i="1"/>
  <c r="L3555" i="1"/>
  <c r="L3556" i="1"/>
  <c r="E3543" i="1"/>
  <c r="D3543" i="1"/>
  <c r="D3544" i="1" s="1"/>
  <c r="L3545" i="1"/>
  <c r="L3567" i="1"/>
  <c r="L3575" i="1"/>
  <c r="L3576" i="1"/>
  <c r="E3563" i="1"/>
  <c r="D3563" i="1"/>
  <c r="G3566" i="1"/>
  <c r="G3569" i="1"/>
  <c r="L3587" i="1"/>
  <c r="L3588" i="1"/>
  <c r="E3575" i="1"/>
  <c r="F3588" i="1" s="1"/>
  <c r="D3575" i="1"/>
  <c r="G3578" i="1"/>
  <c r="G3581" i="1"/>
  <c r="L3596" i="1"/>
  <c r="E3583" i="1"/>
  <c r="D3583" i="1"/>
  <c r="G3586" i="1"/>
  <c r="F3604" i="1"/>
  <c r="G3589" i="1"/>
  <c r="L3604" i="1"/>
  <c r="E3591" i="1"/>
  <c r="D3591" i="1"/>
  <c r="D3592" i="1" s="1"/>
  <c r="D3593" i="1" s="1"/>
  <c r="D3594" i="1" s="1"/>
  <c r="D3595" i="1" s="1"/>
  <c r="D3596" i="1" s="1"/>
  <c r="D3597" i="1" s="1"/>
  <c r="D3598" i="1" s="1"/>
  <c r="G3594" i="1"/>
  <c r="G3597" i="1"/>
  <c r="L3612" i="1"/>
  <c r="E3599" i="1"/>
  <c r="F3613" i="1" s="1"/>
  <c r="D3599" i="1"/>
  <c r="G3602" i="1"/>
  <c r="G3605" i="1"/>
  <c r="L3620" i="1"/>
  <c r="E3607" i="1"/>
  <c r="D3607" i="1"/>
  <c r="D3608" i="1" s="1"/>
  <c r="D3609" i="1" s="1"/>
  <c r="D3610" i="1" s="1"/>
  <c r="D3611" i="1" s="1"/>
  <c r="D3612" i="1" s="1"/>
  <c r="G3610" i="1"/>
  <c r="G3613" i="1"/>
  <c r="L3628" i="1"/>
  <c r="E3615" i="1"/>
  <c r="D3615" i="1"/>
  <c r="D3616" i="1" s="1"/>
  <c r="D3617" i="1" s="1"/>
  <c r="G3622" i="1"/>
  <c r="F3640" i="1"/>
  <c r="G3625" i="1"/>
  <c r="L3640" i="1"/>
  <c r="E3627" i="1"/>
  <c r="D3627" i="1"/>
  <c r="D3628" i="1" s="1"/>
  <c r="D3629" i="1" s="1"/>
  <c r="D3630" i="1" s="1"/>
  <c r="D3631" i="1" s="1"/>
  <c r="D3632" i="1" s="1"/>
  <c r="D3633" i="1" s="1"/>
  <c r="D3634" i="1" s="1"/>
  <c r="G3630" i="1"/>
  <c r="G3633" i="1"/>
  <c r="L3648" i="1"/>
  <c r="E3635" i="1"/>
  <c r="D3635" i="1"/>
  <c r="G3638" i="1"/>
  <c r="G3641" i="1"/>
  <c r="L3659" i="1"/>
  <c r="L3667" i="1"/>
  <c r="L3675" i="1"/>
  <c r="L3662" i="1"/>
  <c r="L3683" i="1"/>
  <c r="L3670" i="1"/>
  <c r="G3674" i="1"/>
  <c r="F3692" i="1"/>
  <c r="G3677" i="1"/>
  <c r="L3692" i="1"/>
  <c r="E3679" i="1"/>
  <c r="G3682" i="1"/>
  <c r="G3685" i="1"/>
  <c r="L3700" i="1"/>
  <c r="E3687" i="1"/>
  <c r="F3700" i="1" s="1"/>
  <c r="D3687" i="1"/>
  <c r="F3705" i="1"/>
  <c r="G3690" i="1"/>
  <c r="F3708" i="1"/>
  <c r="G3693" i="1"/>
  <c r="L3708" i="1"/>
  <c r="E3695" i="1"/>
  <c r="F3707" i="1" s="1"/>
  <c r="D3695" i="1"/>
  <c r="D3696" i="1" s="1"/>
  <c r="D3697" i="1" s="1"/>
  <c r="D3698" i="1" s="1"/>
  <c r="G3698" i="1"/>
  <c r="G3701" i="1"/>
  <c r="L3719" i="1"/>
  <c r="L3727" i="1"/>
  <c r="G3718" i="1"/>
  <c r="G3721" i="1"/>
  <c r="L3739" i="1"/>
  <c r="L3740" i="1"/>
  <c r="E3727" i="1"/>
  <c r="D3727" i="1"/>
  <c r="D3728" i="1" s="1"/>
  <c r="G3730" i="1"/>
  <c r="G3733" i="1"/>
  <c r="E3735" i="1"/>
  <c r="F3749" i="1" s="1"/>
  <c r="D3735" i="1"/>
  <c r="D3736" i="1" s="1"/>
  <c r="D3737" i="1" s="1"/>
  <c r="D3738" i="1" s="1"/>
  <c r="D3739" i="1" s="1"/>
  <c r="D3740" i="1" s="1"/>
  <c r="D3741" i="1" s="1"/>
  <c r="D3742" i="1" s="1"/>
  <c r="D3743" i="1" s="1"/>
  <c r="D3744" i="1" s="1"/>
  <c r="D3745" i="1" s="1"/>
  <c r="D3746" i="1" s="1"/>
  <c r="D3747" i="1" s="1"/>
  <c r="D3748" i="1" s="1"/>
  <c r="G3738" i="1"/>
  <c r="G3741" i="1"/>
  <c r="E3743" i="1"/>
  <c r="G3746" i="1"/>
  <c r="F3775" i="1"/>
  <c r="E3828" i="1"/>
  <c r="L3844" i="1"/>
  <c r="E3831" i="1"/>
  <c r="D3831" i="1"/>
  <c r="L3846" i="1"/>
  <c r="G3834" i="1"/>
  <c r="G3837" i="1"/>
  <c r="L3855" i="1"/>
  <c r="L3853" i="1"/>
  <c r="L3863" i="1"/>
  <c r="L3861" i="1"/>
  <c r="L3871" i="1"/>
  <c r="L3869" i="1"/>
  <c r="E3908" i="1"/>
  <c r="L3924" i="1"/>
  <c r="E3911" i="1"/>
  <c r="D3911" i="1"/>
  <c r="D3912" i="1" s="1"/>
  <c r="D3913" i="1" s="1"/>
  <c r="L3926" i="1"/>
  <c r="E3916" i="1"/>
  <c r="L3932" i="1"/>
  <c r="E3919" i="1"/>
  <c r="L3934" i="1"/>
  <c r="E3924" i="1"/>
  <c r="F3936" i="1" s="1"/>
  <c r="L3940" i="1"/>
  <c r="E3927" i="1"/>
  <c r="D3927" i="1"/>
  <c r="L3942" i="1"/>
  <c r="E3932" i="1"/>
  <c r="D3932" i="1"/>
  <c r="D3933" i="1" s="1"/>
  <c r="L3948" i="1"/>
  <c r="E3935" i="1"/>
  <c r="D3935" i="1"/>
  <c r="D3936" i="1" s="1"/>
  <c r="D3937" i="1" s="1"/>
  <c r="D3938" i="1" s="1"/>
  <c r="L3950" i="1"/>
  <c r="E3940" i="1"/>
  <c r="L3956" i="1"/>
  <c r="E3943" i="1"/>
  <c r="D3943" i="1"/>
  <c r="L3958" i="1"/>
  <c r="E3948" i="1"/>
  <c r="L3964" i="1"/>
  <c r="E3951" i="1"/>
  <c r="D3951" i="1"/>
  <c r="D3952" i="1" s="1"/>
  <c r="G3954" i="1"/>
  <c r="G3957" i="1"/>
  <c r="G3966" i="1"/>
  <c r="G3969" i="1"/>
  <c r="G3974" i="1"/>
  <c r="G3977" i="1"/>
  <c r="G3982" i="1"/>
  <c r="G3985" i="1"/>
  <c r="L4003" i="1"/>
  <c r="L4001" i="1"/>
  <c r="L4011" i="1"/>
  <c r="L4009" i="1"/>
  <c r="D3998" i="1"/>
  <c r="L4019" i="1"/>
  <c r="L4053" i="1"/>
  <c r="L4062" i="1"/>
  <c r="L4061" i="1"/>
  <c r="L4073" i="1"/>
  <c r="L4080" i="1"/>
  <c r="E4067" i="1"/>
  <c r="D4067" i="1"/>
  <c r="E4075" i="1"/>
  <c r="L4094" i="1"/>
  <c r="L4097" i="1"/>
  <c r="L4099" i="1"/>
  <c r="L4100" i="1"/>
  <c r="E4087" i="1"/>
  <c r="D4087" i="1"/>
  <c r="D4088" i="1" s="1"/>
  <c r="D4089" i="1" s="1"/>
  <c r="L4109" i="1"/>
  <c r="E4104" i="1"/>
  <c r="L4123" i="1"/>
  <c r="L4131" i="1"/>
  <c r="L4132" i="1"/>
  <c r="E4119" i="1"/>
  <c r="D4119" i="1"/>
  <c r="E4124" i="1"/>
  <c r="G4129" i="1"/>
  <c r="G4134" i="1"/>
  <c r="G4137" i="1"/>
  <c r="G4142" i="1"/>
  <c r="G4145" i="1"/>
  <c r="G4146" i="1"/>
  <c r="G4149" i="1"/>
  <c r="G4161" i="1"/>
  <c r="L4177" i="1"/>
  <c r="G4166" i="1"/>
  <c r="G4168" i="1"/>
  <c r="L4184" i="1"/>
  <c r="E4171" i="1"/>
  <c r="D4171" i="1"/>
  <c r="L4194" i="1"/>
  <c r="L4193" i="1"/>
  <c r="G4182" i="1"/>
  <c r="G4185" i="1"/>
  <c r="L4189" i="1"/>
  <c r="E4199" i="1"/>
  <c r="D4199" i="1"/>
  <c r="D4200" i="1" s="1"/>
  <c r="D4201" i="1" s="1"/>
  <c r="L4201" i="1"/>
  <c r="L4218" i="1"/>
  <c r="L4217" i="1"/>
  <c r="L4221" i="1"/>
  <c r="L4225" i="1"/>
  <c r="D4217" i="1"/>
  <c r="L4232" i="1"/>
  <c r="L4224" i="1"/>
  <c r="L4270" i="1"/>
  <c r="L4268" i="1"/>
  <c r="L4265" i="1"/>
  <c r="F4286" i="1"/>
  <c r="L4340" i="1"/>
  <c r="L4344" i="1"/>
  <c r="E4334" i="1"/>
  <c r="G4353" i="1"/>
  <c r="E4355" i="1"/>
  <c r="D4355" i="1"/>
  <c r="D4356" i="1" s="1"/>
  <c r="G4361" i="1"/>
  <c r="E4363" i="1"/>
  <c r="E4374" i="1"/>
  <c r="L4394" i="1"/>
  <c r="G4384" i="1"/>
  <c r="G4464" i="1"/>
  <c r="G4467" i="1"/>
  <c r="E4493" i="1"/>
  <c r="E4501" i="1"/>
  <c r="D4501" i="1"/>
  <c r="L4537" i="1"/>
  <c r="L4535" i="1"/>
  <c r="L4524" i="1"/>
  <c r="L4555" i="1"/>
  <c r="L4556" i="1"/>
  <c r="E4546" i="1"/>
  <c r="E4570" i="1"/>
  <c r="E4586" i="1"/>
  <c r="D4586" i="1"/>
  <c r="D4587" i="1" s="1"/>
  <c r="L4612" i="1"/>
  <c r="L4610" i="1"/>
  <c r="E4602" i="1"/>
  <c r="G4659" i="1"/>
  <c r="G4670" i="1"/>
  <c r="E4677" i="1"/>
  <c r="L4811" i="1"/>
  <c r="L4804" i="1"/>
  <c r="L3420" i="1"/>
  <c r="L3423" i="1"/>
  <c r="G3414" i="1"/>
  <c r="G3422" i="1"/>
  <c r="G3425" i="1"/>
  <c r="L3440" i="1"/>
  <c r="E3427" i="1"/>
  <c r="F3439" i="1" s="1"/>
  <c r="D3427" i="1"/>
  <c r="D3428" i="1" s="1"/>
  <c r="D3429" i="1" s="1"/>
  <c r="D3430" i="1" s="1"/>
  <c r="D3431" i="1" s="1"/>
  <c r="D3432" i="1" s="1"/>
  <c r="D3433" i="1" s="1"/>
  <c r="D3434" i="1" s="1"/>
  <c r="F3445" i="1"/>
  <c r="G3430" i="1"/>
  <c r="G3433" i="1"/>
  <c r="L3448" i="1"/>
  <c r="E3435" i="1"/>
  <c r="F3447" i="1" s="1"/>
  <c r="D3435" i="1"/>
  <c r="G3442" i="1"/>
  <c r="G3445" i="1"/>
  <c r="L3460" i="1"/>
  <c r="E3447" i="1"/>
  <c r="F3449" i="1" s="1"/>
  <c r="D3447" i="1"/>
  <c r="D3448" i="1" s="1"/>
  <c r="D3449" i="1" s="1"/>
  <c r="D3450" i="1" s="1"/>
  <c r="D3451" i="1" s="1"/>
  <c r="D3452" i="1" s="1"/>
  <c r="D3453" i="1" s="1"/>
  <c r="D3454" i="1" s="1"/>
  <c r="D3455" i="1" s="1"/>
  <c r="D3456" i="1" s="1"/>
  <c r="D3457" i="1" s="1"/>
  <c r="D3458" i="1" s="1"/>
  <c r="D3459" i="1" s="1"/>
  <c r="D3460" i="1" s="1"/>
  <c r="D3461" i="1" s="1"/>
  <c r="G3450" i="1"/>
  <c r="F3468" i="1"/>
  <c r="G3453" i="1"/>
  <c r="L3468" i="1"/>
  <c r="E3455" i="1"/>
  <c r="G3458" i="1"/>
  <c r="G3461" i="1"/>
  <c r="L3479" i="1"/>
  <c r="L3480" i="1"/>
  <c r="E3467" i="1"/>
  <c r="D3467" i="1"/>
  <c r="D3468" i="1" s="1"/>
  <c r="G3470" i="1"/>
  <c r="G3473" i="1"/>
  <c r="L3488" i="1"/>
  <c r="E3475" i="1"/>
  <c r="F3487" i="1" s="1"/>
  <c r="D3475" i="1"/>
  <c r="G3478" i="1"/>
  <c r="G3481" i="1"/>
  <c r="L3496" i="1"/>
  <c r="E3483" i="1"/>
  <c r="G3486" i="1"/>
  <c r="G3489" i="1"/>
  <c r="L3504" i="1"/>
  <c r="E3491" i="1"/>
  <c r="F3505" i="1" s="1"/>
  <c r="D3491" i="1"/>
  <c r="D3492" i="1" s="1"/>
  <c r="D3493" i="1" s="1"/>
  <c r="D3494" i="1" s="1"/>
  <c r="G3494" i="1"/>
  <c r="G3497" i="1"/>
  <c r="L3512" i="1"/>
  <c r="E3499" i="1"/>
  <c r="F3509" i="1" s="1"/>
  <c r="D3499" i="1"/>
  <c r="D3500" i="1" s="1"/>
  <c r="G3502" i="1"/>
  <c r="F3520" i="1"/>
  <c r="G3505" i="1"/>
  <c r="L3520" i="1"/>
  <c r="E3507" i="1"/>
  <c r="D3507" i="1"/>
  <c r="D3508" i="1" s="1"/>
  <c r="D3509" i="1" s="1"/>
  <c r="L3509" i="1"/>
  <c r="G3514" i="1"/>
  <c r="F3532" i="1"/>
  <c r="G3517" i="1"/>
  <c r="L3532" i="1"/>
  <c r="E3519" i="1"/>
  <c r="D3519" i="1"/>
  <c r="D3520" i="1" s="1"/>
  <c r="D3521" i="1" s="1"/>
  <c r="D3522" i="1" s="1"/>
  <c r="D3523" i="1" s="1"/>
  <c r="F3537" i="1"/>
  <c r="G3522" i="1"/>
  <c r="G3525" i="1"/>
  <c r="D3528" i="1"/>
  <c r="D3529" i="1" s="1"/>
  <c r="D3530" i="1" s="1"/>
  <c r="D3531" i="1" s="1"/>
  <c r="D3532" i="1" s="1"/>
  <c r="D3533" i="1" s="1"/>
  <c r="L3543" i="1"/>
  <c r="G3534" i="1"/>
  <c r="G3537" i="1"/>
  <c r="L3552" i="1"/>
  <c r="E3539" i="1"/>
  <c r="D3539" i="1"/>
  <c r="D3540" i="1" s="1"/>
  <c r="D3541" i="1" s="1"/>
  <c r="G3546" i="1"/>
  <c r="G3549" i="1"/>
  <c r="L3564" i="1"/>
  <c r="E3551" i="1"/>
  <c r="D3551" i="1"/>
  <c r="D3552" i="1" s="1"/>
  <c r="D3553" i="1" s="1"/>
  <c r="D3554" i="1" s="1"/>
  <c r="F3569" i="1"/>
  <c r="G3554" i="1"/>
  <c r="F3572" i="1"/>
  <c r="G3557" i="1"/>
  <c r="L3572" i="1"/>
  <c r="E3559" i="1"/>
  <c r="D3559" i="1"/>
  <c r="D3560" i="1" s="1"/>
  <c r="L3561" i="1"/>
  <c r="D3568" i="1"/>
  <c r="D3569" i="1" s="1"/>
  <c r="L3583" i="1"/>
  <c r="L3584" i="1"/>
  <c r="E3571" i="1"/>
  <c r="F3583" i="1" s="1"/>
  <c r="D3571" i="1"/>
  <c r="D3572" i="1" s="1"/>
  <c r="D3573" i="1" s="1"/>
  <c r="D3580" i="1"/>
  <c r="L3595" i="1"/>
  <c r="D3588" i="1"/>
  <c r="L3603" i="1"/>
  <c r="L3611" i="1"/>
  <c r="D3604" i="1"/>
  <c r="D3605" i="1" s="1"/>
  <c r="D3606" i="1" s="1"/>
  <c r="L3619" i="1"/>
  <c r="L3627" i="1"/>
  <c r="F3633" i="1"/>
  <c r="G3618" i="1"/>
  <c r="G3621" i="1"/>
  <c r="L3639" i="1"/>
  <c r="L3647" i="1"/>
  <c r="L3655" i="1"/>
  <c r="L3656" i="1"/>
  <c r="E3643" i="1"/>
  <c r="D3643" i="1"/>
  <c r="D3644" i="1" s="1"/>
  <c r="D3645" i="1" s="1"/>
  <c r="D3646" i="1" s="1"/>
  <c r="D3647" i="1" s="1"/>
  <c r="D3648" i="1" s="1"/>
  <c r="D3649" i="1" s="1"/>
  <c r="D3650" i="1" s="1"/>
  <c r="D3651" i="1" s="1"/>
  <c r="G3646" i="1"/>
  <c r="G3649" i="1"/>
  <c r="L3664" i="1"/>
  <c r="E3651" i="1"/>
  <c r="F3669" i="1"/>
  <c r="G3654" i="1"/>
  <c r="F3672" i="1"/>
  <c r="G3657" i="1"/>
  <c r="L3672" i="1"/>
  <c r="E3659" i="1"/>
  <c r="F3671" i="1" s="1"/>
  <c r="D3659" i="1"/>
  <c r="G3662" i="1"/>
  <c r="G3665" i="1"/>
  <c r="L3680" i="1"/>
  <c r="E3667" i="1"/>
  <c r="D3667" i="1"/>
  <c r="G3670" i="1"/>
  <c r="F3688" i="1"/>
  <c r="G3673" i="1"/>
  <c r="D3676" i="1"/>
  <c r="D3677" i="1" s="1"/>
  <c r="D3678" i="1" s="1"/>
  <c r="D3679" i="1" s="1"/>
  <c r="D3680" i="1" s="1"/>
  <c r="L3691" i="1"/>
  <c r="D3684" i="1"/>
  <c r="D3685" i="1" s="1"/>
  <c r="D3686" i="1" s="1"/>
  <c r="L3699" i="1"/>
  <c r="L3707" i="1"/>
  <c r="L3715" i="1"/>
  <c r="L3716" i="1"/>
  <c r="E3703" i="1"/>
  <c r="D3703" i="1"/>
  <c r="D3704" i="1" s="1"/>
  <c r="D3705" i="1" s="1"/>
  <c r="D3706" i="1" s="1"/>
  <c r="D3707" i="1" s="1"/>
  <c r="D3708" i="1" s="1"/>
  <c r="G3706" i="1"/>
  <c r="G3709" i="1"/>
  <c r="L3724" i="1"/>
  <c r="E3711" i="1"/>
  <c r="F3715" i="1" s="1"/>
  <c r="D3711" i="1"/>
  <c r="D3712" i="1" s="1"/>
  <c r="D3713" i="1" s="1"/>
  <c r="D3714" i="1" s="1"/>
  <c r="D3715" i="1" s="1"/>
  <c r="D3716" i="1" s="1"/>
  <c r="F3729" i="1"/>
  <c r="G3714" i="1"/>
  <c r="F3732" i="1"/>
  <c r="G3717" i="1"/>
  <c r="D3720" i="1"/>
  <c r="L3735" i="1"/>
  <c r="L3736" i="1"/>
  <c r="E3723" i="1"/>
  <c r="D3723" i="1"/>
  <c r="D3724" i="1" s="1"/>
  <c r="D3725" i="1" s="1"/>
  <c r="D3732" i="1"/>
  <c r="D3733" i="1" s="1"/>
  <c r="D3734" i="1" s="1"/>
  <c r="L3747" i="1"/>
  <c r="L3749" i="1"/>
  <c r="L3750" i="1"/>
  <c r="L3755" i="1"/>
  <c r="L3757" i="1"/>
  <c r="L3758" i="1"/>
  <c r="L3767" i="1"/>
  <c r="L3765" i="1"/>
  <c r="L3775" i="1"/>
  <c r="L3773" i="1"/>
  <c r="D3762" i="1"/>
  <c r="L3783" i="1"/>
  <c r="L3781" i="1"/>
  <c r="L3791" i="1"/>
  <c r="L3789" i="1"/>
  <c r="D3778" i="1"/>
  <c r="D3779" i="1" s="1"/>
  <c r="L3799" i="1"/>
  <c r="L3797" i="1"/>
  <c r="L3807" i="1"/>
  <c r="L3805" i="1"/>
  <c r="L3815" i="1"/>
  <c r="L3813" i="1"/>
  <c r="D3802" i="1"/>
  <c r="L3823" i="1"/>
  <c r="L3821" i="1"/>
  <c r="L3831" i="1"/>
  <c r="L3829" i="1"/>
  <c r="D3818" i="1"/>
  <c r="E3836" i="1"/>
  <c r="L3852" i="1"/>
  <c r="E3839" i="1"/>
  <c r="D3839" i="1"/>
  <c r="D3840" i="1" s="1"/>
  <c r="L3854" i="1"/>
  <c r="G3842" i="1"/>
  <c r="G3845" i="1"/>
  <c r="G3850" i="1"/>
  <c r="F3868" i="1"/>
  <c r="G3853" i="1"/>
  <c r="G3858" i="1"/>
  <c r="G3861" i="1"/>
  <c r="L3879" i="1"/>
  <c r="L3877" i="1"/>
  <c r="L3887" i="1"/>
  <c r="L3885" i="1"/>
  <c r="D3874" i="1"/>
  <c r="L3895" i="1"/>
  <c r="L3893" i="1"/>
  <c r="D3882" i="1"/>
  <c r="L3903" i="1"/>
  <c r="L3901" i="1"/>
  <c r="L3911" i="1"/>
  <c r="L3909" i="1"/>
  <c r="D3898" i="1"/>
  <c r="F3935" i="1"/>
  <c r="E3956" i="1"/>
  <c r="D3956" i="1"/>
  <c r="L3972" i="1"/>
  <c r="E3959" i="1"/>
  <c r="E3968" i="1"/>
  <c r="L3984" i="1"/>
  <c r="E3971" i="1"/>
  <c r="L3986" i="1"/>
  <c r="E3976" i="1"/>
  <c r="L3992" i="1"/>
  <c r="E3979" i="1"/>
  <c r="F3988" i="1" s="1"/>
  <c r="D3979" i="1"/>
  <c r="L3994" i="1"/>
  <c r="E3984" i="1"/>
  <c r="D3984" i="1"/>
  <c r="L4000" i="1"/>
  <c r="E3987" i="1"/>
  <c r="D3987" i="1"/>
  <c r="D3988" i="1" s="1"/>
  <c r="L4002" i="1"/>
  <c r="G3990" i="1"/>
  <c r="G3993" i="1"/>
  <c r="G3998" i="1"/>
  <c r="G4001" i="1"/>
  <c r="G4006" i="1"/>
  <c r="G4009" i="1"/>
  <c r="L4027" i="1"/>
  <c r="L4035" i="1"/>
  <c r="D4022" i="1"/>
  <c r="L4043" i="1"/>
  <c r="L4051" i="1"/>
  <c r="L4059" i="1"/>
  <c r="L4068" i="1"/>
  <c r="E4055" i="1"/>
  <c r="F4069" i="1" s="1"/>
  <c r="D4055" i="1"/>
  <c r="L4057" i="1"/>
  <c r="L4079" i="1"/>
  <c r="L4082" i="1"/>
  <c r="L4081" i="1"/>
  <c r="G4070" i="1"/>
  <c r="G4072" i="1"/>
  <c r="G4073" i="1"/>
  <c r="L4104" i="1"/>
  <c r="E4091" i="1"/>
  <c r="D4091" i="1"/>
  <c r="D4092" i="1" s="1"/>
  <c r="L4093" i="1"/>
  <c r="L4112" i="1"/>
  <c r="E4099" i="1"/>
  <c r="L4118" i="1"/>
  <c r="L4117" i="1"/>
  <c r="L4130" i="1"/>
  <c r="L4122" i="1"/>
  <c r="L4137" i="1"/>
  <c r="L4138" i="1"/>
  <c r="L4143" i="1"/>
  <c r="L4144" i="1"/>
  <c r="E4131" i="1"/>
  <c r="F4140" i="1" s="1"/>
  <c r="D4131" i="1"/>
  <c r="D4132" i="1" s="1"/>
  <c r="D4133" i="1" s="1"/>
  <c r="D4134" i="1" s="1"/>
  <c r="L4146" i="1"/>
  <c r="E4136" i="1"/>
  <c r="F4148" i="1" s="1"/>
  <c r="L4152" i="1"/>
  <c r="E4139" i="1"/>
  <c r="D4139" i="1"/>
  <c r="D4140" i="1" s="1"/>
  <c r="D4141" i="1" s="1"/>
  <c r="D4142" i="1" s="1"/>
  <c r="D4143" i="1" s="1"/>
  <c r="D4144" i="1" s="1"/>
  <c r="E4144" i="1"/>
  <c r="L4163" i="1"/>
  <c r="L4164" i="1"/>
  <c r="E4151" i="1"/>
  <c r="D4151" i="1"/>
  <c r="D4152" i="1" s="1"/>
  <c r="D4153" i="1" s="1"/>
  <c r="L4166" i="1"/>
  <c r="L4174" i="1"/>
  <c r="L4175" i="1"/>
  <c r="G4169" i="1"/>
  <c r="L4173" i="1"/>
  <c r="L4199" i="1"/>
  <c r="G4190" i="1"/>
  <c r="G4192" i="1"/>
  <c r="F4208" i="1"/>
  <c r="G4193" i="1"/>
  <c r="L4211" i="1"/>
  <c r="L4198" i="1"/>
  <c r="L4214" i="1"/>
  <c r="L4212" i="1"/>
  <c r="L4223" i="1"/>
  <c r="L4226" i="1"/>
  <c r="G4217" i="1"/>
  <c r="G4220" i="1"/>
  <c r="L4240" i="1"/>
  <c r="L4246" i="1"/>
  <c r="L4244" i="1"/>
  <c r="L4272" i="1"/>
  <c r="E4267" i="1"/>
  <c r="D4267" i="1"/>
  <c r="D4268" i="1" s="1"/>
  <c r="E4270" i="1"/>
  <c r="D4270" i="1"/>
  <c r="D4271" i="1" s="1"/>
  <c r="D4272" i="1" s="1"/>
  <c r="E4275" i="1"/>
  <c r="D4275" i="1"/>
  <c r="D4276" i="1" s="1"/>
  <c r="E4278" i="1"/>
  <c r="D4278" i="1"/>
  <c r="D4279" i="1" s="1"/>
  <c r="D4280" i="1" s="1"/>
  <c r="D4281" i="1" s="1"/>
  <c r="D4282" i="1" s="1"/>
  <c r="E4283" i="1"/>
  <c r="D4283" i="1"/>
  <c r="F4326" i="1"/>
  <c r="L4347" i="1"/>
  <c r="E4339" i="1"/>
  <c r="F4347" i="1" s="1"/>
  <c r="E4342" i="1"/>
  <c r="L4345" i="1"/>
  <c r="F4366" i="1"/>
  <c r="G4356" i="1"/>
  <c r="G4364" i="1"/>
  <c r="G4369" i="1"/>
  <c r="E4371" i="1"/>
  <c r="G4432" i="1"/>
  <c r="L4449" i="1"/>
  <c r="L4447" i="1"/>
  <c r="G4448" i="1"/>
  <c r="L4465" i="1"/>
  <c r="L4463" i="1"/>
  <c r="E4469" i="1"/>
  <c r="D4469" i="1"/>
  <c r="G4475" i="1"/>
  <c r="D4516" i="1"/>
  <c r="G4528" i="1"/>
  <c r="L4547" i="1"/>
  <c r="L4548" i="1"/>
  <c r="L4540" i="1"/>
  <c r="L4543" i="1"/>
  <c r="D4596" i="1"/>
  <c r="D4597" i="1" s="1"/>
  <c r="L4644" i="1"/>
  <c r="L4642" i="1"/>
  <c r="L4660" i="1"/>
  <c r="L4658" i="1"/>
  <c r="L4655" i="1"/>
  <c r="L4781" i="1"/>
  <c r="L4782" i="1"/>
  <c r="L4777" i="1"/>
  <c r="L3763" i="1"/>
  <c r="D3750" i="1"/>
  <c r="D3751" i="1" s="1"/>
  <c r="L3771" i="1"/>
  <c r="L3779" i="1"/>
  <c r="D3766" i="1"/>
  <c r="L3787" i="1"/>
  <c r="L3795" i="1"/>
  <c r="D3782" i="1"/>
  <c r="D3783" i="1" s="1"/>
  <c r="D3784" i="1" s="1"/>
  <c r="D3785" i="1" s="1"/>
  <c r="D3786" i="1" s="1"/>
  <c r="D3787" i="1" s="1"/>
  <c r="D3788" i="1" s="1"/>
  <c r="L3803" i="1"/>
  <c r="D3790" i="1"/>
  <c r="D3791" i="1" s="1"/>
  <c r="D3792" i="1" s="1"/>
  <c r="D3793" i="1" s="1"/>
  <c r="D3794" i="1" s="1"/>
  <c r="L3811" i="1"/>
  <c r="D3798" i="1"/>
  <c r="L3819" i="1"/>
  <c r="D3806" i="1"/>
  <c r="D3807" i="1" s="1"/>
  <c r="L3827" i="1"/>
  <c r="D3814" i="1"/>
  <c r="L3835" i="1"/>
  <c r="L3843" i="1"/>
  <c r="L3851" i="1"/>
  <c r="L3859" i="1"/>
  <c r="L3867" i="1"/>
  <c r="D3854" i="1"/>
  <c r="D3855" i="1" s="1"/>
  <c r="D3856" i="1" s="1"/>
  <c r="D3857" i="1" s="1"/>
  <c r="D3858" i="1" s="1"/>
  <c r="L3875" i="1"/>
  <c r="L3883" i="1"/>
  <c r="L3891" i="1"/>
  <c r="L3899" i="1"/>
  <c r="L3907" i="1"/>
  <c r="L3915" i="1"/>
  <c r="L3923" i="1"/>
  <c r="D3910" i="1"/>
  <c r="L3931" i="1"/>
  <c r="L3939" i="1"/>
  <c r="D3926" i="1"/>
  <c r="L3947" i="1"/>
  <c r="L3955" i="1"/>
  <c r="L3963" i="1"/>
  <c r="D3950" i="1"/>
  <c r="L3971" i="1"/>
  <c r="D3958" i="1"/>
  <c r="D3959" i="1" s="1"/>
  <c r="D3960" i="1" s="1"/>
  <c r="D3961" i="1" s="1"/>
  <c r="G3962" i="1"/>
  <c r="G3965" i="1"/>
  <c r="L3983" i="1"/>
  <c r="L3991" i="1"/>
  <c r="L3999" i="1"/>
  <c r="D3986" i="1"/>
  <c r="L4007" i="1"/>
  <c r="D3994" i="1"/>
  <c r="D3995" i="1" s="1"/>
  <c r="L4015" i="1"/>
  <c r="D4002" i="1"/>
  <c r="D4003" i="1" s="1"/>
  <c r="D4004" i="1" s="1"/>
  <c r="D4005" i="1" s="1"/>
  <c r="L4023" i="1"/>
  <c r="L4031" i="1"/>
  <c r="L4018" i="1"/>
  <c r="L4039" i="1"/>
  <c r="L4026" i="1"/>
  <c r="L4047" i="1"/>
  <c r="L4034" i="1"/>
  <c r="L4055" i="1"/>
  <c r="L4042" i="1"/>
  <c r="L4063" i="1"/>
  <c r="L4064" i="1"/>
  <c r="E4051" i="1"/>
  <c r="D4051" i="1"/>
  <c r="G4054" i="1"/>
  <c r="G4057" i="1"/>
  <c r="L4072" i="1"/>
  <c r="E4059" i="1"/>
  <c r="G4066" i="1"/>
  <c r="G4069" i="1"/>
  <c r="L4084" i="1"/>
  <c r="E4071" i="1"/>
  <c r="D4071" i="1"/>
  <c r="D4072" i="1" s="1"/>
  <c r="D4073" i="1" s="1"/>
  <c r="D4074" i="1" s="1"/>
  <c r="D4075" i="1" s="1"/>
  <c r="D4076" i="1" s="1"/>
  <c r="D4077" i="1" s="1"/>
  <c r="F4089" i="1"/>
  <c r="G4074" i="1"/>
  <c r="G4077" i="1"/>
  <c r="L4095" i="1"/>
  <c r="L4096" i="1"/>
  <c r="E4083" i="1"/>
  <c r="D4083" i="1"/>
  <c r="D4084" i="1" s="1"/>
  <c r="L4085" i="1"/>
  <c r="G4090" i="1"/>
  <c r="G4093" i="1"/>
  <c r="L4108" i="1"/>
  <c r="E4095" i="1"/>
  <c r="D4095" i="1"/>
  <c r="G4098" i="1"/>
  <c r="G4101" i="1"/>
  <c r="L4119" i="1"/>
  <c r="L4120" i="1"/>
  <c r="E4107" i="1"/>
  <c r="D4107" i="1"/>
  <c r="D4108" i="1" s="1"/>
  <c r="D4109" i="1" s="1"/>
  <c r="D4110" i="1" s="1"/>
  <c r="D4111" i="1" s="1"/>
  <c r="D4112" i="1" s="1"/>
  <c r="G4110" i="1"/>
  <c r="G4113" i="1"/>
  <c r="L4128" i="1"/>
  <c r="E4115" i="1"/>
  <c r="F4124" i="1" s="1"/>
  <c r="D4115" i="1"/>
  <c r="L4139" i="1"/>
  <c r="L4140" i="1"/>
  <c r="E4127" i="1"/>
  <c r="D4127" i="1"/>
  <c r="L4129" i="1"/>
  <c r="L4151" i="1"/>
  <c r="L4159" i="1"/>
  <c r="L4160" i="1"/>
  <c r="E4147" i="1"/>
  <c r="D4147" i="1"/>
  <c r="D4148" i="1" s="1"/>
  <c r="D4149" i="1" s="1"/>
  <c r="G4154" i="1"/>
  <c r="G4157" i="1"/>
  <c r="L4172" i="1"/>
  <c r="E4159" i="1"/>
  <c r="F4177" i="1"/>
  <c r="G4162" i="1"/>
  <c r="F4180" i="1"/>
  <c r="G4165" i="1"/>
  <c r="L4180" i="1"/>
  <c r="E4167" i="1"/>
  <c r="D4167" i="1"/>
  <c r="D4168" i="1" s="1"/>
  <c r="G4170" i="1"/>
  <c r="G4173" i="1"/>
  <c r="L4188" i="1"/>
  <c r="E4175" i="1"/>
  <c r="F4189" i="1" s="1"/>
  <c r="D4175" i="1"/>
  <c r="G4178" i="1"/>
  <c r="G4181" i="1"/>
  <c r="L4196" i="1"/>
  <c r="E4183" i="1"/>
  <c r="F4197" i="1" s="1"/>
  <c r="D4183" i="1"/>
  <c r="D4184" i="1" s="1"/>
  <c r="D4185" i="1" s="1"/>
  <c r="D4186" i="1" s="1"/>
  <c r="D4187" i="1" s="1"/>
  <c r="G4186" i="1"/>
  <c r="F4204" i="1"/>
  <c r="G4189" i="1"/>
  <c r="L4204" i="1"/>
  <c r="E4191" i="1"/>
  <c r="F4205" i="1" s="1"/>
  <c r="D4191" i="1"/>
  <c r="D4192" i="1" s="1"/>
  <c r="D4193" i="1" s="1"/>
  <c r="L4210" i="1"/>
  <c r="G4201" i="1"/>
  <c r="L4219" i="1"/>
  <c r="L4206" i="1"/>
  <c r="L4222" i="1"/>
  <c r="L4227" i="1"/>
  <c r="E4214" i="1"/>
  <c r="D4214" i="1"/>
  <c r="L4229" i="1"/>
  <c r="E4219" i="1"/>
  <c r="D4219" i="1"/>
  <c r="L4235" i="1"/>
  <c r="E4222" i="1"/>
  <c r="F4235" i="1" s="1"/>
  <c r="L4237" i="1"/>
  <c r="E4227" i="1"/>
  <c r="D4227" i="1"/>
  <c r="D4228" i="1" s="1"/>
  <c r="L4243" i="1"/>
  <c r="E4230" i="1"/>
  <c r="L4245" i="1"/>
  <c r="G4233" i="1"/>
  <c r="G4236" i="1"/>
  <c r="G4241" i="1"/>
  <c r="G4244" i="1"/>
  <c r="G4249" i="1"/>
  <c r="G4252" i="1"/>
  <c r="G4257" i="1"/>
  <c r="G4260" i="1"/>
  <c r="L4278" i="1"/>
  <c r="L4276" i="1"/>
  <c r="L4286" i="1"/>
  <c r="L4284" i="1"/>
  <c r="L4294" i="1"/>
  <c r="L4292" i="1"/>
  <c r="L4302" i="1"/>
  <c r="L4300" i="1"/>
  <c r="L4310" i="1"/>
  <c r="L4308" i="1"/>
  <c r="L4318" i="1"/>
  <c r="L4326" i="1"/>
  <c r="D4313" i="1"/>
  <c r="L4334" i="1"/>
  <c r="L4342" i="1"/>
  <c r="D4329" i="1"/>
  <c r="L4350" i="1"/>
  <c r="D4337" i="1"/>
  <c r="L4358" i="1"/>
  <c r="D4345" i="1"/>
  <c r="L4371" i="1"/>
  <c r="L4377" i="1"/>
  <c r="L4379" i="1"/>
  <c r="L4385" i="1"/>
  <c r="L4387" i="1"/>
  <c r="G4379" i="1"/>
  <c r="E4381" i="1"/>
  <c r="D4381" i="1"/>
  <c r="L4383" i="1"/>
  <c r="E4405" i="1"/>
  <c r="D4405" i="1"/>
  <c r="L4424" i="1"/>
  <c r="E4413" i="1"/>
  <c r="L4432" i="1"/>
  <c r="L4441" i="1"/>
  <c r="L4439" i="1"/>
  <c r="D4436" i="1"/>
  <c r="L4451" i="1"/>
  <c r="L4457" i="1"/>
  <c r="L4455" i="1"/>
  <c r="L4467" i="1"/>
  <c r="L4473" i="1"/>
  <c r="L4482" i="1"/>
  <c r="L4521" i="1"/>
  <c r="L4519" i="1"/>
  <c r="L4528" i="1"/>
  <c r="G4531" i="1"/>
  <c r="G4536" i="1"/>
  <c r="G4538" i="1"/>
  <c r="E4549" i="1"/>
  <c r="D4549" i="1"/>
  <c r="D4550" i="1" s="1"/>
  <c r="D4551" i="1" s="1"/>
  <c r="L4577" i="1"/>
  <c r="L4575" i="1"/>
  <c r="L4587" i="1"/>
  <c r="L4593" i="1"/>
  <c r="L4591" i="1"/>
  <c r="D4588" i="1"/>
  <c r="L4603" i="1"/>
  <c r="L4604" i="1"/>
  <c r="L4606" i="1"/>
  <c r="L4609" i="1"/>
  <c r="G4654" i="1"/>
  <c r="L4670" i="1"/>
  <c r="L4671" i="1"/>
  <c r="E4661" i="1"/>
  <c r="G4691" i="1"/>
  <c r="G4694" i="1"/>
  <c r="E4759" i="1"/>
  <c r="D4759" i="1"/>
  <c r="G4765" i="1"/>
  <c r="F4785" i="1"/>
  <c r="G4770" i="1"/>
  <c r="E4772" i="1"/>
  <c r="G4817" i="1"/>
  <c r="L3748" i="1"/>
  <c r="L3752" i="1"/>
  <c r="L3756" i="1"/>
  <c r="L3760" i="1"/>
  <c r="G3750" i="1"/>
  <c r="F3768" i="1"/>
  <c r="G3753" i="1"/>
  <c r="L3768" i="1"/>
  <c r="E3755" i="1"/>
  <c r="D3755" i="1"/>
  <c r="D3756" i="1" s="1"/>
  <c r="D3757" i="1" s="1"/>
  <c r="G3758" i="1"/>
  <c r="F3776" i="1"/>
  <c r="G3761" i="1"/>
  <c r="L3776" i="1"/>
  <c r="E3763" i="1"/>
  <c r="D3763" i="1"/>
  <c r="D3764" i="1" s="1"/>
  <c r="F3781" i="1"/>
  <c r="G3766" i="1"/>
  <c r="G3769" i="1"/>
  <c r="L3784" i="1"/>
  <c r="E3771" i="1"/>
  <c r="F3785" i="1" s="1"/>
  <c r="D3771" i="1"/>
  <c r="D3772" i="1" s="1"/>
  <c r="G3774" i="1"/>
  <c r="G3777" i="1"/>
  <c r="L3792" i="1"/>
  <c r="E3779" i="1"/>
  <c r="G3782" i="1"/>
  <c r="G3785" i="1"/>
  <c r="L3800" i="1"/>
  <c r="E3787" i="1"/>
  <c r="F3797" i="1" s="1"/>
  <c r="G3790" i="1"/>
  <c r="F3808" i="1"/>
  <c r="G3793" i="1"/>
  <c r="L3808" i="1"/>
  <c r="E3795" i="1"/>
  <c r="F3807" i="1" s="1"/>
  <c r="D3795" i="1"/>
  <c r="F3813" i="1"/>
  <c r="G3798" i="1"/>
  <c r="G3801" i="1"/>
  <c r="L3816" i="1"/>
  <c r="E3803" i="1"/>
  <c r="D3803" i="1"/>
  <c r="G3806" i="1"/>
  <c r="G3809" i="1"/>
  <c r="L3824" i="1"/>
  <c r="E3811" i="1"/>
  <c r="D3811" i="1"/>
  <c r="D3812" i="1" s="1"/>
  <c r="G3814" i="1"/>
  <c r="G3817" i="1"/>
  <c r="L3832" i="1"/>
  <c r="E3819" i="1"/>
  <c r="F3833" i="1" s="1"/>
  <c r="D3819" i="1"/>
  <c r="D3820" i="1" s="1"/>
  <c r="D3821" i="1" s="1"/>
  <c r="D3822" i="1" s="1"/>
  <c r="G3822" i="1"/>
  <c r="G3825" i="1"/>
  <c r="L3840" i="1"/>
  <c r="E3827" i="1"/>
  <c r="F3832" i="1" s="1"/>
  <c r="D3827" i="1"/>
  <c r="D3828" i="1" s="1"/>
  <c r="D3829" i="1" s="1"/>
  <c r="G3830" i="1"/>
  <c r="F3848" i="1"/>
  <c r="G3833" i="1"/>
  <c r="L3848" i="1"/>
  <c r="E3835" i="1"/>
  <c r="D3835" i="1"/>
  <c r="D3836" i="1" s="1"/>
  <c r="D3837" i="1" s="1"/>
  <c r="D3838" i="1" s="1"/>
  <c r="G3838" i="1"/>
  <c r="G3841" i="1"/>
  <c r="L3856" i="1"/>
  <c r="E3843" i="1"/>
  <c r="D3843" i="1"/>
  <c r="D3844" i="1" s="1"/>
  <c r="D3845" i="1" s="1"/>
  <c r="D3846" i="1" s="1"/>
  <c r="D3847" i="1" s="1"/>
  <c r="D3848" i="1" s="1"/>
  <c r="D3849" i="1" s="1"/>
  <c r="D3850" i="1" s="1"/>
  <c r="G3846" i="1"/>
  <c r="G3849" i="1"/>
  <c r="L3864" i="1"/>
  <c r="E3851" i="1"/>
  <c r="D3851" i="1"/>
  <c r="D3852" i="1" s="1"/>
  <c r="G3854" i="1"/>
  <c r="F3872" i="1"/>
  <c r="G3857" i="1"/>
  <c r="L3872" i="1"/>
  <c r="E3859" i="1"/>
  <c r="D3859" i="1"/>
  <c r="D3860" i="1" s="1"/>
  <c r="D3861" i="1" s="1"/>
  <c r="D3862" i="1" s="1"/>
  <c r="D3863" i="1" s="1"/>
  <c r="D3864" i="1" s="1"/>
  <c r="G3862" i="1"/>
  <c r="G3865" i="1"/>
  <c r="L3880" i="1"/>
  <c r="E3867" i="1"/>
  <c r="D3867" i="1"/>
  <c r="G3870" i="1"/>
  <c r="G3873" i="1"/>
  <c r="L3888" i="1"/>
  <c r="E3875" i="1"/>
  <c r="F3884" i="1" s="1"/>
  <c r="D3875" i="1"/>
  <c r="G3878" i="1"/>
  <c r="F3896" i="1"/>
  <c r="G3881" i="1"/>
  <c r="L3896" i="1"/>
  <c r="E3883" i="1"/>
  <c r="D3883" i="1"/>
  <c r="D3884" i="1" s="1"/>
  <c r="D3885" i="1" s="1"/>
  <c r="D3886" i="1" s="1"/>
  <c r="D3887" i="1" s="1"/>
  <c r="D3888" i="1" s="1"/>
  <c r="D3889" i="1" s="1"/>
  <c r="D3890" i="1" s="1"/>
  <c r="D3891" i="1" s="1"/>
  <c r="D3892" i="1" s="1"/>
  <c r="G3886" i="1"/>
  <c r="F3904" i="1"/>
  <c r="G3889" i="1"/>
  <c r="L3904" i="1"/>
  <c r="E3891" i="1"/>
  <c r="G3894" i="1"/>
  <c r="G3897" i="1"/>
  <c r="L3912" i="1"/>
  <c r="E3899" i="1"/>
  <c r="D3899" i="1"/>
  <c r="D3900" i="1" s="1"/>
  <c r="D3901" i="1" s="1"/>
  <c r="D3902" i="1" s="1"/>
  <c r="G3902" i="1"/>
  <c r="G3905" i="1"/>
  <c r="L3920" i="1"/>
  <c r="E3907" i="1"/>
  <c r="F3912" i="1" s="1"/>
  <c r="D3907" i="1"/>
  <c r="D3908" i="1" s="1"/>
  <c r="G3910" i="1"/>
  <c r="F3928" i="1"/>
  <c r="G3913" i="1"/>
  <c r="L3928" i="1"/>
  <c r="E3915" i="1"/>
  <c r="D3915" i="1"/>
  <c r="D3916" i="1" s="1"/>
  <c r="D3917" i="1" s="1"/>
  <c r="D3918" i="1" s="1"/>
  <c r="D3919" i="1" s="1"/>
  <c r="D3920" i="1" s="1"/>
  <c r="D3921" i="1" s="1"/>
  <c r="G3918" i="1"/>
  <c r="G3921" i="1"/>
  <c r="L3936" i="1"/>
  <c r="E3923" i="1"/>
  <c r="D3923" i="1"/>
  <c r="D3924" i="1" s="1"/>
  <c r="G3926" i="1"/>
  <c r="G3929" i="1"/>
  <c r="L3944" i="1"/>
  <c r="E3931" i="1"/>
  <c r="D3931" i="1"/>
  <c r="G3934" i="1"/>
  <c r="G3937" i="1"/>
  <c r="L3952" i="1"/>
  <c r="E3939" i="1"/>
  <c r="F3949" i="1" s="1"/>
  <c r="D3939" i="1"/>
  <c r="D3940" i="1" s="1"/>
  <c r="D3941" i="1" s="1"/>
  <c r="G3942" i="1"/>
  <c r="F3960" i="1"/>
  <c r="G3945" i="1"/>
  <c r="L3960" i="1"/>
  <c r="E3947" i="1"/>
  <c r="D3947" i="1"/>
  <c r="D3948" i="1" s="1"/>
  <c r="G3950" i="1"/>
  <c r="F3968" i="1"/>
  <c r="G3953" i="1"/>
  <c r="L3968" i="1"/>
  <c r="E3955" i="1"/>
  <c r="D3955" i="1"/>
  <c r="F3973" i="1"/>
  <c r="G3958" i="1"/>
  <c r="G3961" i="1"/>
  <c r="L3979" i="1"/>
  <c r="L3980" i="1"/>
  <c r="E3967" i="1"/>
  <c r="D3967" i="1"/>
  <c r="D3968" i="1" s="1"/>
  <c r="D3969" i="1" s="1"/>
  <c r="D3970" i="1" s="1"/>
  <c r="D3971" i="1" s="1"/>
  <c r="D3972" i="1" s="1"/>
  <c r="D3973" i="1" s="1"/>
  <c r="D3974" i="1" s="1"/>
  <c r="D3975" i="1" s="1"/>
  <c r="D3976" i="1" s="1"/>
  <c r="D3977" i="1" s="1"/>
  <c r="D3978" i="1" s="1"/>
  <c r="G3970" i="1"/>
  <c r="G3973" i="1"/>
  <c r="L3988" i="1"/>
  <c r="E3975" i="1"/>
  <c r="G3978" i="1"/>
  <c r="G3981" i="1"/>
  <c r="L3996" i="1"/>
  <c r="E3983" i="1"/>
  <c r="D3983" i="1"/>
  <c r="G3986" i="1"/>
  <c r="F4004" i="1"/>
  <c r="G3989" i="1"/>
  <c r="L4004" i="1"/>
  <c r="E3991" i="1"/>
  <c r="D3991" i="1"/>
  <c r="D3992" i="1" s="1"/>
  <c r="G3994" i="1"/>
  <c r="G3997" i="1"/>
  <c r="L4012" i="1"/>
  <c r="E3999" i="1"/>
  <c r="D3999" i="1"/>
  <c r="D4000" i="1" s="1"/>
  <c r="G4002" i="1"/>
  <c r="G4005" i="1"/>
  <c r="L4020" i="1"/>
  <c r="E4007" i="1"/>
  <c r="D4007" i="1"/>
  <c r="D4008" i="1" s="1"/>
  <c r="G4010" i="1"/>
  <c r="G4013" i="1"/>
  <c r="L4028" i="1"/>
  <c r="E4015" i="1"/>
  <c r="F4020" i="1" s="1"/>
  <c r="D4015" i="1"/>
  <c r="D4016" i="1" s="1"/>
  <c r="D4017" i="1" s="1"/>
  <c r="D4018" i="1" s="1"/>
  <c r="D4019" i="1" s="1"/>
  <c r="G4018" i="1"/>
  <c r="F4036" i="1"/>
  <c r="G4021" i="1"/>
  <c r="L4036" i="1"/>
  <c r="E4023" i="1"/>
  <c r="D4023" i="1"/>
  <c r="D4024" i="1" s="1"/>
  <c r="G4026" i="1"/>
  <c r="F4044" i="1"/>
  <c r="G4029" i="1"/>
  <c r="L4044" i="1"/>
  <c r="E4031" i="1"/>
  <c r="F4040" i="1" s="1"/>
  <c r="D4031" i="1"/>
  <c r="D4032" i="1" s="1"/>
  <c r="G4034" i="1"/>
  <c r="G4037" i="1"/>
  <c r="L4052" i="1"/>
  <c r="E4039" i="1"/>
  <c r="D4039" i="1"/>
  <c r="G4042" i="1"/>
  <c r="G4045" i="1"/>
  <c r="L4060" i="1"/>
  <c r="E4047" i="1"/>
  <c r="F4052" i="1" s="1"/>
  <c r="D4047" i="1"/>
  <c r="L4049" i="1"/>
  <c r="D4056" i="1"/>
  <c r="D4057" i="1" s="1"/>
  <c r="D4058" i="1" s="1"/>
  <c r="D4059" i="1" s="1"/>
  <c r="D4060" i="1" s="1"/>
  <c r="D4061" i="1" s="1"/>
  <c r="L4071" i="1"/>
  <c r="F4077" i="1"/>
  <c r="G4062" i="1"/>
  <c r="F4080" i="1"/>
  <c r="G4065" i="1"/>
  <c r="D4068" i="1"/>
  <c r="D4069" i="1" s="1"/>
  <c r="D4070" i="1" s="1"/>
  <c r="L4083" i="1"/>
  <c r="L4091" i="1"/>
  <c r="L4092" i="1"/>
  <c r="E4079" i="1"/>
  <c r="F4087" i="1" s="1"/>
  <c r="D4079" i="1"/>
  <c r="F4101" i="1"/>
  <c r="G4086" i="1"/>
  <c r="G4089" i="1"/>
  <c r="L4107" i="1"/>
  <c r="L4115" i="1"/>
  <c r="L4116" i="1"/>
  <c r="E4103" i="1"/>
  <c r="D4103" i="1"/>
  <c r="D4104" i="1" s="1"/>
  <c r="D4105" i="1" s="1"/>
  <c r="L4127" i="1"/>
  <c r="G4118" i="1"/>
  <c r="F4136" i="1"/>
  <c r="G4121" i="1"/>
  <c r="L4136" i="1"/>
  <c r="E4123" i="1"/>
  <c r="D4123" i="1"/>
  <c r="D4124" i="1" s="1"/>
  <c r="D4125" i="1" s="1"/>
  <c r="G4130" i="1"/>
  <c r="G4133" i="1"/>
  <c r="L4148" i="1"/>
  <c r="E4135" i="1"/>
  <c r="D4135" i="1"/>
  <c r="D4136" i="1" s="1"/>
  <c r="F4153" i="1"/>
  <c r="G4138" i="1"/>
  <c r="F4156" i="1"/>
  <c r="G4141" i="1"/>
  <c r="L4156" i="1"/>
  <c r="E4143" i="1"/>
  <c r="L4145" i="1"/>
  <c r="F4165" i="1"/>
  <c r="G4150" i="1"/>
  <c r="G4153" i="1"/>
  <c r="D4156" i="1"/>
  <c r="D4157" i="1" s="1"/>
  <c r="D4158" i="1" s="1"/>
  <c r="D4159" i="1" s="1"/>
  <c r="D4160" i="1" s="1"/>
  <c r="L4171" i="1"/>
  <c r="L4179" i="1"/>
  <c r="L4187" i="1"/>
  <c r="L4195" i="1"/>
  <c r="L4203" i="1"/>
  <c r="F4209" i="1"/>
  <c r="G4194" i="1"/>
  <c r="F4211" i="1"/>
  <c r="G4197" i="1"/>
  <c r="L4213" i="1"/>
  <c r="L4215" i="1"/>
  <c r="E4203" i="1"/>
  <c r="D4203" i="1"/>
  <c r="D4204" i="1" s="1"/>
  <c r="D4205" i="1" s="1"/>
  <c r="D4206" i="1" s="1"/>
  <c r="D4207" i="1" s="1"/>
  <c r="D4208" i="1" s="1"/>
  <c r="D4209" i="1" s="1"/>
  <c r="D4210" i="1" s="1"/>
  <c r="F4224" i="1"/>
  <c r="G4209" i="1"/>
  <c r="E4211" i="1"/>
  <c r="F4223" i="1" s="1"/>
  <c r="D4211" i="1"/>
  <c r="D4212" i="1" s="1"/>
  <c r="F4230" i="1"/>
  <c r="E4235" i="1"/>
  <c r="D4235" i="1"/>
  <c r="D4236" i="1" s="1"/>
  <c r="D4237" i="1" s="1"/>
  <c r="D4238" i="1" s="1"/>
  <c r="D4239" i="1" s="1"/>
  <c r="D4240" i="1" s="1"/>
  <c r="D4241" i="1" s="1"/>
  <c r="L4251" i="1"/>
  <c r="E4238" i="1"/>
  <c r="L4253" i="1"/>
  <c r="E4243" i="1"/>
  <c r="D4243" i="1"/>
  <c r="L4259" i="1"/>
  <c r="E4246" i="1"/>
  <c r="L4261" i="1"/>
  <c r="E4251" i="1"/>
  <c r="E4254" i="1"/>
  <c r="L4269" i="1"/>
  <c r="E4259" i="1"/>
  <c r="D4259" i="1"/>
  <c r="E4262" i="1"/>
  <c r="D4262" i="1"/>
  <c r="D4263" i="1" s="1"/>
  <c r="L4277" i="1"/>
  <c r="G4265" i="1"/>
  <c r="G4268" i="1"/>
  <c r="G4273" i="1"/>
  <c r="G4276" i="1"/>
  <c r="G4281" i="1"/>
  <c r="G4284" i="1"/>
  <c r="G4289" i="1"/>
  <c r="G4292" i="1"/>
  <c r="G4297" i="1"/>
  <c r="G4300" i="1"/>
  <c r="G4305" i="1"/>
  <c r="G4308" i="1"/>
  <c r="G4313" i="1"/>
  <c r="G4316" i="1"/>
  <c r="G4321" i="1"/>
  <c r="G4324" i="1"/>
  <c r="G4329" i="1"/>
  <c r="G4332" i="1"/>
  <c r="G4337" i="1"/>
  <c r="G4340" i="1"/>
  <c r="G4345" i="1"/>
  <c r="G4348" i="1"/>
  <c r="L4382" i="1"/>
  <c r="D4369" i="1"/>
  <c r="G4378" i="1"/>
  <c r="E4389" i="1"/>
  <c r="D4389" i="1"/>
  <c r="E4397" i="1"/>
  <c r="F4410" i="1" s="1"/>
  <c r="L4423" i="1"/>
  <c r="G4435" i="1"/>
  <c r="G4440" i="1"/>
  <c r="G4442" i="1"/>
  <c r="G4451" i="1"/>
  <c r="G4456" i="1"/>
  <c r="G4458" i="1"/>
  <c r="L4468" i="1"/>
  <c r="G4472" i="1"/>
  <c r="E4474" i="1"/>
  <c r="G4480" i="1"/>
  <c r="E4482" i="1"/>
  <c r="D4482" i="1"/>
  <c r="D4483" i="1" s="1"/>
  <c r="L4484" i="1"/>
  <c r="L4499" i="1"/>
  <c r="L4500" i="1"/>
  <c r="G4488" i="1"/>
  <c r="E4490" i="1"/>
  <c r="L4492" i="1"/>
  <c r="L4507" i="1"/>
  <c r="L4508" i="1"/>
  <c r="G4496" i="1"/>
  <c r="E4498" i="1"/>
  <c r="L4514" i="1"/>
  <c r="L4529" i="1"/>
  <c r="L4527" i="1"/>
  <c r="L4536" i="1"/>
  <c r="L4539" i="1"/>
  <c r="L4545" i="1"/>
  <c r="L4554" i="1"/>
  <c r="L4570" i="1"/>
  <c r="G4571" i="1"/>
  <c r="G4576" i="1"/>
  <c r="G4578" i="1"/>
  <c r="G4587" i="1"/>
  <c r="G4592" i="1"/>
  <c r="F4609" i="1"/>
  <c r="G4594" i="1"/>
  <c r="E4605" i="1"/>
  <c r="D4605" i="1"/>
  <c r="D4606" i="1" s="1"/>
  <c r="L4607" i="1"/>
  <c r="E4616" i="1"/>
  <c r="G4675" i="1"/>
  <c r="L4692" i="1"/>
  <c r="L4690" i="1"/>
  <c r="E4696" i="1"/>
  <c r="D4696" i="1"/>
  <c r="G4762" i="1"/>
  <c r="E4764" i="1"/>
  <c r="L4802" i="1"/>
  <c r="D4790" i="1"/>
  <c r="L4836" i="1"/>
  <c r="L4832" i="1"/>
  <c r="L4837" i="1"/>
  <c r="E4835" i="1"/>
  <c r="L4852" i="1"/>
  <c r="L4853" i="1"/>
  <c r="L4848" i="1"/>
  <c r="G4210" i="1"/>
  <c r="G4212" i="1"/>
  <c r="L4234" i="1"/>
  <c r="D4221" i="1"/>
  <c r="D4222" i="1" s="1"/>
  <c r="D4223" i="1" s="1"/>
  <c r="D4224" i="1" s="1"/>
  <c r="D4225" i="1" s="1"/>
  <c r="L4242" i="1"/>
  <c r="D4229" i="1"/>
  <c r="D4230" i="1" s="1"/>
  <c r="D4231" i="1" s="1"/>
  <c r="L4250" i="1"/>
  <c r="L4258" i="1"/>
  <c r="D4245" i="1"/>
  <c r="D4246" i="1" s="1"/>
  <c r="D4247" i="1" s="1"/>
  <c r="D4248" i="1" s="1"/>
  <c r="D4249" i="1" s="1"/>
  <c r="D4250" i="1" s="1"/>
  <c r="D4251" i="1" s="1"/>
  <c r="D4252" i="1" s="1"/>
  <c r="D4253" i="1" s="1"/>
  <c r="D4254" i="1" s="1"/>
  <c r="D4255" i="1" s="1"/>
  <c r="D4256" i="1" s="1"/>
  <c r="L4266" i="1"/>
  <c r="L4271" i="1"/>
  <c r="L4274" i="1"/>
  <c r="D4261" i="1"/>
  <c r="L4279" i="1"/>
  <c r="L4282" i="1"/>
  <c r="D4269" i="1"/>
  <c r="L4287" i="1"/>
  <c r="L4290" i="1"/>
  <c r="L4295" i="1"/>
  <c r="L4298" i="1"/>
  <c r="D4285" i="1"/>
  <c r="D4286" i="1" s="1"/>
  <c r="D4287" i="1" s="1"/>
  <c r="D4288" i="1" s="1"/>
  <c r="D4289" i="1" s="1"/>
  <c r="L4303" i="1"/>
  <c r="L4306" i="1"/>
  <c r="L4311" i="1"/>
  <c r="L4314" i="1"/>
  <c r="D4301" i="1"/>
  <c r="D4302" i="1" s="1"/>
  <c r="D4303" i="1" s="1"/>
  <c r="D4304" i="1" s="1"/>
  <c r="L4319" i="1"/>
  <c r="L4322" i="1"/>
  <c r="D4309" i="1"/>
  <c r="L4327" i="1"/>
  <c r="L4330" i="1"/>
  <c r="D4317" i="1"/>
  <c r="D4318" i="1" s="1"/>
  <c r="D4319" i="1" s="1"/>
  <c r="D4320" i="1" s="1"/>
  <c r="D4321" i="1" s="1"/>
  <c r="D4322" i="1" s="1"/>
  <c r="D4323" i="1" s="1"/>
  <c r="D4324" i="1" s="1"/>
  <c r="D4325" i="1" s="1"/>
  <c r="L4317" i="1"/>
  <c r="L4335" i="1"/>
  <c r="L4338" i="1"/>
  <c r="L4325" i="1"/>
  <c r="L4343" i="1"/>
  <c r="L4346" i="1"/>
  <c r="D4333" i="1"/>
  <c r="D4334" i="1" s="1"/>
  <c r="L4333" i="1"/>
  <c r="L4351" i="1"/>
  <c r="L4354" i="1"/>
  <c r="L4341" i="1"/>
  <c r="L4359" i="1"/>
  <c r="L4362" i="1"/>
  <c r="L4349" i="1"/>
  <c r="L4367" i="1"/>
  <c r="L4370" i="1"/>
  <c r="D4357" i="1"/>
  <c r="D4358" i="1" s="1"/>
  <c r="D4359" i="1" s="1"/>
  <c r="D4360" i="1" s="1"/>
  <c r="D4361" i="1" s="1"/>
  <c r="D4362" i="1" s="1"/>
  <c r="D4363" i="1" s="1"/>
  <c r="D4364" i="1" s="1"/>
  <c r="L4357" i="1"/>
  <c r="L4375" i="1"/>
  <c r="L4378" i="1"/>
  <c r="L4365" i="1"/>
  <c r="L4381" i="1"/>
  <c r="L4384" i="1"/>
  <c r="L4386" i="1"/>
  <c r="D4373" i="1"/>
  <c r="D4374" i="1" s="1"/>
  <c r="L4373" i="1"/>
  <c r="L4389" i="1"/>
  <c r="L4392" i="1"/>
  <c r="L4393" i="1"/>
  <c r="F4402" i="1"/>
  <c r="G4387" i="1"/>
  <c r="L4388" i="1"/>
  <c r="G4392" i="1"/>
  <c r="G4394" i="1"/>
  <c r="G4395" i="1"/>
  <c r="G4400" i="1"/>
  <c r="F4417" i="1"/>
  <c r="G4402" i="1"/>
  <c r="G4403" i="1"/>
  <c r="L4404" i="1"/>
  <c r="F4405" i="1"/>
  <c r="L4419" i="1"/>
  <c r="G4408" i="1"/>
  <c r="G4410" i="1"/>
  <c r="G4411" i="1"/>
  <c r="L4412" i="1"/>
  <c r="L4427" i="1"/>
  <c r="G4416" i="1"/>
  <c r="G4418" i="1"/>
  <c r="L4434" i="1"/>
  <c r="E4421" i="1"/>
  <c r="F4435" i="1" s="1"/>
  <c r="D4421" i="1"/>
  <c r="L4448" i="1"/>
  <c r="L4456" i="1"/>
  <c r="L4464" i="1"/>
  <c r="L4472" i="1"/>
  <c r="L4480" i="1"/>
  <c r="L4481" i="1"/>
  <c r="L4489" i="1"/>
  <c r="L4497" i="1"/>
  <c r="L4505" i="1"/>
  <c r="G4499" i="1"/>
  <c r="L4515" i="1"/>
  <c r="G4504" i="1"/>
  <c r="G4506" i="1"/>
  <c r="L4522" i="1"/>
  <c r="E4509" i="1"/>
  <c r="D4509" i="1"/>
  <c r="L4530" i="1"/>
  <c r="E4517" i="1"/>
  <c r="F4529" i="1" s="1"/>
  <c r="D4517" i="1"/>
  <c r="L4544" i="1"/>
  <c r="L4552" i="1"/>
  <c r="L4553" i="1"/>
  <c r="G4547" i="1"/>
  <c r="L4563" i="1"/>
  <c r="F4567" i="1"/>
  <c r="G4552" i="1"/>
  <c r="G4554" i="1"/>
  <c r="F4570" i="1"/>
  <c r="G4555" i="1"/>
  <c r="L4571" i="1"/>
  <c r="G4560" i="1"/>
  <c r="G4562" i="1"/>
  <c r="L4578" i="1"/>
  <c r="E4565" i="1"/>
  <c r="F4578" i="1" s="1"/>
  <c r="D4565" i="1"/>
  <c r="L4584" i="1"/>
  <c r="L4592" i="1"/>
  <c r="L4600" i="1"/>
  <c r="L4608" i="1"/>
  <c r="G4603" i="1"/>
  <c r="F4623" i="1"/>
  <c r="G4608" i="1"/>
  <c r="L4659" i="1"/>
  <c r="L4662" i="1"/>
  <c r="L4665" i="1"/>
  <c r="L4668" i="1"/>
  <c r="L4666" i="1"/>
  <c r="L4678" i="1"/>
  <c r="L4681" i="1"/>
  <c r="L4684" i="1"/>
  <c r="L4682" i="1"/>
  <c r="L4694" i="1"/>
  <c r="L4698" i="1"/>
  <c r="L4700" i="1"/>
  <c r="G4698" i="1"/>
  <c r="E4727" i="1"/>
  <c r="D4727" i="1"/>
  <c r="L4773" i="1"/>
  <c r="L4774" i="1"/>
  <c r="L4761" i="1"/>
  <c r="L4766" i="1"/>
  <c r="L4769" i="1"/>
  <c r="G4802" i="1"/>
  <c r="G4213" i="1"/>
  <c r="F4231" i="1"/>
  <c r="G4216" i="1"/>
  <c r="L4231" i="1"/>
  <c r="E4218" i="1"/>
  <c r="D4218" i="1"/>
  <c r="G4221" i="1"/>
  <c r="G4224" i="1"/>
  <c r="L4239" i="1"/>
  <c r="E4226" i="1"/>
  <c r="F4239" i="1" s="1"/>
  <c r="D4226" i="1"/>
  <c r="G4229" i="1"/>
  <c r="G4232" i="1"/>
  <c r="L4247" i="1"/>
  <c r="E4234" i="1"/>
  <c r="D4234" i="1"/>
  <c r="G4237" i="1"/>
  <c r="G4240" i="1"/>
  <c r="L4255" i="1"/>
  <c r="E4242" i="1"/>
  <c r="F4247" i="1" s="1"/>
  <c r="D4242" i="1"/>
  <c r="G4245" i="1"/>
  <c r="F4263" i="1"/>
  <c r="G4248" i="1"/>
  <c r="L4263" i="1"/>
  <c r="E4250" i="1"/>
  <c r="G4253" i="1"/>
  <c r="G4256" i="1"/>
  <c r="E4258" i="1"/>
  <c r="D4258" i="1"/>
  <c r="G4261" i="1"/>
  <c r="G4264" i="1"/>
  <c r="E4266" i="1"/>
  <c r="D4266" i="1"/>
  <c r="G4269" i="1"/>
  <c r="G4272" i="1"/>
  <c r="E4274" i="1"/>
  <c r="D4274" i="1"/>
  <c r="G4277" i="1"/>
  <c r="G4280" i="1"/>
  <c r="E4282" i="1"/>
  <c r="G4285" i="1"/>
  <c r="G4288" i="1"/>
  <c r="E4290" i="1"/>
  <c r="F4302" i="1" s="1"/>
  <c r="D4290" i="1"/>
  <c r="D4291" i="1" s="1"/>
  <c r="D4292" i="1" s="1"/>
  <c r="G4293" i="1"/>
  <c r="G4296" i="1"/>
  <c r="E4298" i="1"/>
  <c r="G4301" i="1"/>
  <c r="G4304" i="1"/>
  <c r="E4306" i="1"/>
  <c r="D4306" i="1"/>
  <c r="G4309" i="1"/>
  <c r="G4312" i="1"/>
  <c r="E4314" i="1"/>
  <c r="D4314" i="1"/>
  <c r="G4317" i="1"/>
  <c r="G4320" i="1"/>
  <c r="E4322" i="1"/>
  <c r="G4325" i="1"/>
  <c r="G4328" i="1"/>
  <c r="E4330" i="1"/>
  <c r="D4330" i="1"/>
  <c r="D4331" i="1" s="1"/>
  <c r="G4333" i="1"/>
  <c r="G4336" i="1"/>
  <c r="E4338" i="1"/>
  <c r="D4338" i="1"/>
  <c r="D4339" i="1" s="1"/>
  <c r="D4340" i="1" s="1"/>
  <c r="D4341" i="1" s="1"/>
  <c r="D4342" i="1" s="1"/>
  <c r="G4341" i="1"/>
  <c r="G4344" i="1"/>
  <c r="E4346" i="1"/>
  <c r="D4346" i="1"/>
  <c r="G4349" i="1"/>
  <c r="G4352" i="1"/>
  <c r="E4354" i="1"/>
  <c r="D4354" i="1"/>
  <c r="G4357" i="1"/>
  <c r="G4360" i="1"/>
  <c r="E4362" i="1"/>
  <c r="G4365" i="1"/>
  <c r="F4383" i="1"/>
  <c r="G4368" i="1"/>
  <c r="E4370" i="1"/>
  <c r="F4379" i="1" s="1"/>
  <c r="D4370" i="1"/>
  <c r="D4371" i="1" s="1"/>
  <c r="G4373" i="1"/>
  <c r="G4376" i="1"/>
  <c r="L4400" i="1"/>
  <c r="L4401" i="1"/>
  <c r="L4409" i="1"/>
  <c r="L4417" i="1"/>
  <c r="D4410" i="1"/>
  <c r="D4411" i="1" s="1"/>
  <c r="L4425" i="1"/>
  <c r="D4412" i="1"/>
  <c r="D4413" i="1" s="1"/>
  <c r="D4414" i="1" s="1"/>
  <c r="F4434" i="1"/>
  <c r="G4419" i="1"/>
  <c r="L4420" i="1"/>
  <c r="L4435" i="1"/>
  <c r="G4424" i="1"/>
  <c r="G4426" i="1"/>
  <c r="L4442" i="1"/>
  <c r="E4429" i="1"/>
  <c r="F4441" i="1" s="1"/>
  <c r="D4429" i="1"/>
  <c r="D4430" i="1" s="1"/>
  <c r="D4431" i="1" s="1"/>
  <c r="D4432" i="1" s="1"/>
  <c r="D4433" i="1" s="1"/>
  <c r="L4450" i="1"/>
  <c r="E4437" i="1"/>
  <c r="D4437" i="1"/>
  <c r="L4458" i="1"/>
  <c r="E4445" i="1"/>
  <c r="F4454" i="1" s="1"/>
  <c r="D4445" i="1"/>
  <c r="L4466" i="1"/>
  <c r="E4453" i="1"/>
  <c r="L4474" i="1"/>
  <c r="E4461" i="1"/>
  <c r="D4461" i="1"/>
  <c r="D4462" i="1" s="1"/>
  <c r="D4463" i="1" s="1"/>
  <c r="L4488" i="1"/>
  <c r="L4496" i="1"/>
  <c r="L4504" i="1"/>
  <c r="L4512" i="1"/>
  <c r="L4513" i="1"/>
  <c r="G4507" i="1"/>
  <c r="L4523" i="1"/>
  <c r="G4512" i="1"/>
  <c r="G4514" i="1"/>
  <c r="G4515" i="1"/>
  <c r="L4516" i="1"/>
  <c r="L4531" i="1"/>
  <c r="G4520" i="1"/>
  <c r="F4537" i="1"/>
  <c r="G4522" i="1"/>
  <c r="L4538" i="1"/>
  <c r="E4525" i="1"/>
  <c r="D4525" i="1"/>
  <c r="L4546" i="1"/>
  <c r="E4533" i="1"/>
  <c r="D4533" i="1"/>
  <c r="L4560" i="1"/>
  <c r="L4561" i="1"/>
  <c r="L4569" i="1"/>
  <c r="G4563" i="1"/>
  <c r="L4564" i="1"/>
  <c r="L4567" i="1"/>
  <c r="L4586" i="1"/>
  <c r="E4573" i="1"/>
  <c r="D4573" i="1"/>
  <c r="D4574" i="1" s="1"/>
  <c r="D4575" i="1" s="1"/>
  <c r="E4581" i="1"/>
  <c r="D4581" i="1"/>
  <c r="D4582" i="1" s="1"/>
  <c r="E4589" i="1"/>
  <c r="F4602" i="1" s="1"/>
  <c r="D4589" i="1"/>
  <c r="D4590" i="1" s="1"/>
  <c r="D4591" i="1" s="1"/>
  <c r="E4597" i="1"/>
  <c r="L4613" i="1"/>
  <c r="L4617" i="1"/>
  <c r="L4627" i="1"/>
  <c r="L4626" i="1"/>
  <c r="L4636" i="1"/>
  <c r="L4631" i="1"/>
  <c r="L4634" i="1"/>
  <c r="L4643" i="1"/>
  <c r="G4646" i="1"/>
  <c r="G4651" i="1"/>
  <c r="G4653" i="1"/>
  <c r="G4662" i="1"/>
  <c r="G4667" i="1"/>
  <c r="G4669" i="1"/>
  <c r="G4678" i="1"/>
  <c r="G4685" i="1"/>
  <c r="L4745" i="1"/>
  <c r="L4748" i="1"/>
  <c r="L4758" i="1"/>
  <c r="E4767" i="1"/>
  <c r="E4813" i="1"/>
  <c r="F4823" i="1" s="1"/>
  <c r="L4829" i="1"/>
  <c r="E4827" i="1"/>
  <c r="L4844" i="1"/>
  <c r="L4845" i="1"/>
  <c r="L4840" i="1"/>
  <c r="E4843" i="1"/>
  <c r="L4900" i="1"/>
  <c r="L4898" i="1"/>
  <c r="L4908" i="1"/>
  <c r="L4906" i="1"/>
  <c r="E4377" i="1"/>
  <c r="D4377" i="1"/>
  <c r="D4378" i="1" s="1"/>
  <c r="G4380" i="1"/>
  <c r="G4383" i="1"/>
  <c r="L4398" i="1"/>
  <c r="E4385" i="1"/>
  <c r="G4388" i="1"/>
  <c r="F4406" i="1"/>
  <c r="G4391" i="1"/>
  <c r="L4406" i="1"/>
  <c r="E4393" i="1"/>
  <c r="D4393" i="1"/>
  <c r="D4394" i="1" s="1"/>
  <c r="D4395" i="1" s="1"/>
  <c r="D4396" i="1" s="1"/>
  <c r="D4397" i="1" s="1"/>
  <c r="G4396" i="1"/>
  <c r="G4399" i="1"/>
  <c r="L4414" i="1"/>
  <c r="E4401" i="1"/>
  <c r="F4414" i="1" s="1"/>
  <c r="G4404" i="1"/>
  <c r="G4407" i="1"/>
  <c r="L4422" i="1"/>
  <c r="E4409" i="1"/>
  <c r="D4409" i="1"/>
  <c r="G4412" i="1"/>
  <c r="G4415" i="1"/>
  <c r="L4430" i="1"/>
  <c r="E4417" i="1"/>
  <c r="F4423" i="1" s="1"/>
  <c r="D4417" i="1"/>
  <c r="D4418" i="1" s="1"/>
  <c r="G4420" i="1"/>
  <c r="F4438" i="1"/>
  <c r="G4423" i="1"/>
  <c r="L4438" i="1"/>
  <c r="E4425" i="1"/>
  <c r="G4428" i="1"/>
  <c r="G4431" i="1"/>
  <c r="L4446" i="1"/>
  <c r="E4433" i="1"/>
  <c r="F4446" i="1" s="1"/>
  <c r="G4436" i="1"/>
  <c r="G4439" i="1"/>
  <c r="L4454" i="1"/>
  <c r="E4441" i="1"/>
  <c r="G4444" i="1"/>
  <c r="G4447" i="1"/>
  <c r="L4462" i="1"/>
  <c r="E4449" i="1"/>
  <c r="F4461" i="1" s="1"/>
  <c r="G4452" i="1"/>
  <c r="F4470" i="1"/>
  <c r="G4455" i="1"/>
  <c r="L4470" i="1"/>
  <c r="E4457" i="1"/>
  <c r="G4460" i="1"/>
  <c r="G4463" i="1"/>
  <c r="L4478" i="1"/>
  <c r="E4465" i="1"/>
  <c r="F4478" i="1" s="1"/>
  <c r="D4465" i="1"/>
  <c r="G4468" i="1"/>
  <c r="G4471" i="1"/>
  <c r="L4486" i="1"/>
  <c r="E4473" i="1"/>
  <c r="D4473" i="1"/>
  <c r="D4474" i="1" s="1"/>
  <c r="D4475" i="1" s="1"/>
  <c r="D4476" i="1" s="1"/>
  <c r="G4476" i="1"/>
  <c r="G4479" i="1"/>
  <c r="L4494" i="1"/>
  <c r="E4481" i="1"/>
  <c r="F4490" i="1" s="1"/>
  <c r="D4481" i="1"/>
  <c r="G4484" i="1"/>
  <c r="F4502" i="1"/>
  <c r="G4487" i="1"/>
  <c r="L4502" i="1"/>
  <c r="E4489" i="1"/>
  <c r="D4489" i="1"/>
  <c r="D4490" i="1" s="1"/>
  <c r="D4491" i="1" s="1"/>
  <c r="D4492" i="1" s="1"/>
  <c r="D4493" i="1" s="1"/>
  <c r="D4494" i="1" s="1"/>
  <c r="D4495" i="1" s="1"/>
  <c r="G4492" i="1"/>
  <c r="G4495" i="1"/>
  <c r="L4510" i="1"/>
  <c r="E4497" i="1"/>
  <c r="F4511" i="1" s="1"/>
  <c r="D4497" i="1"/>
  <c r="D4498" i="1" s="1"/>
  <c r="G4500" i="1"/>
  <c r="G4503" i="1"/>
  <c r="L4518" i="1"/>
  <c r="E4505" i="1"/>
  <c r="G4508" i="1"/>
  <c r="G4511" i="1"/>
  <c r="L4526" i="1"/>
  <c r="E4513" i="1"/>
  <c r="F4521" i="1" s="1"/>
  <c r="D4513" i="1"/>
  <c r="G4516" i="1"/>
  <c r="F4534" i="1"/>
  <c r="G4519" i="1"/>
  <c r="L4534" i="1"/>
  <c r="E4521" i="1"/>
  <c r="D4521" i="1"/>
  <c r="D4522" i="1" s="1"/>
  <c r="G4524" i="1"/>
  <c r="G4527" i="1"/>
  <c r="L4542" i="1"/>
  <c r="E4529" i="1"/>
  <c r="F4542" i="1" s="1"/>
  <c r="D4529" i="1"/>
  <c r="G4532" i="1"/>
  <c r="G4535" i="1"/>
  <c r="L4550" i="1"/>
  <c r="E4537" i="1"/>
  <c r="F4549" i="1" s="1"/>
  <c r="G4540" i="1"/>
  <c r="G4543" i="1"/>
  <c r="L4558" i="1"/>
  <c r="E4545" i="1"/>
  <c r="F4550" i="1" s="1"/>
  <c r="D4545" i="1"/>
  <c r="D4546" i="1" s="1"/>
  <c r="G4548" i="1"/>
  <c r="F4566" i="1"/>
  <c r="G4551" i="1"/>
  <c r="L4566" i="1"/>
  <c r="E4553" i="1"/>
  <c r="D4553" i="1"/>
  <c r="D4554" i="1" s="1"/>
  <c r="D4555" i="1" s="1"/>
  <c r="D4556" i="1" s="1"/>
  <c r="G4556" i="1"/>
  <c r="G4559" i="1"/>
  <c r="L4574" i="1"/>
  <c r="E4561" i="1"/>
  <c r="F4575" i="1" s="1"/>
  <c r="D4561" i="1"/>
  <c r="D4562" i="1" s="1"/>
  <c r="G4564" i="1"/>
  <c r="G4567" i="1"/>
  <c r="L4582" i="1"/>
  <c r="E4569" i="1"/>
  <c r="D4569" i="1"/>
  <c r="D4570" i="1" s="1"/>
  <c r="D4571" i="1" s="1"/>
  <c r="G4572" i="1"/>
  <c r="G4575" i="1"/>
  <c r="L4590" i="1"/>
  <c r="E4577" i="1"/>
  <c r="F4591" i="1" s="1"/>
  <c r="G4580" i="1"/>
  <c r="G4583" i="1"/>
  <c r="E4585" i="1"/>
  <c r="G4588" i="1"/>
  <c r="G4591" i="1"/>
  <c r="E4593" i="1"/>
  <c r="F4605" i="1" s="1"/>
  <c r="D4593" i="1"/>
  <c r="D4594" i="1" s="1"/>
  <c r="D4595" i="1" s="1"/>
  <c r="G4599" i="1"/>
  <c r="F4614" i="1"/>
  <c r="E4601" i="1"/>
  <c r="D4601" i="1"/>
  <c r="D4602" i="1" s="1"/>
  <c r="F4622" i="1"/>
  <c r="G4607" i="1"/>
  <c r="E4609" i="1"/>
  <c r="F4621" i="1" s="1"/>
  <c r="D4609" i="1"/>
  <c r="D4610" i="1" s="1"/>
  <c r="G4611" i="1"/>
  <c r="L4630" i="1"/>
  <c r="G4619" i="1"/>
  <c r="G4621" i="1"/>
  <c r="L4637" i="1"/>
  <c r="E4624" i="1"/>
  <c r="D4624" i="1"/>
  <c r="L4645" i="1"/>
  <c r="E4632" i="1"/>
  <c r="D4632" i="1"/>
  <c r="D4633" i="1" s="1"/>
  <c r="D4634" i="1" s="1"/>
  <c r="D4635" i="1" s="1"/>
  <c r="D4636" i="1" s="1"/>
  <c r="D4637" i="1" s="1"/>
  <c r="D4638" i="1" s="1"/>
  <c r="D4639" i="1" s="1"/>
  <c r="D4640" i="1" s="1"/>
  <c r="L4653" i="1"/>
  <c r="E4640" i="1"/>
  <c r="L4667" i="1"/>
  <c r="L4675" i="1"/>
  <c r="L4683" i="1"/>
  <c r="L4691" i="1"/>
  <c r="F4721" i="1"/>
  <c r="G4706" i="1"/>
  <c r="E4708" i="1"/>
  <c r="L4710" i="1"/>
  <c r="L4725" i="1"/>
  <c r="L4726" i="1"/>
  <c r="G4714" i="1"/>
  <c r="E4716" i="1"/>
  <c r="F4729" i="1" s="1"/>
  <c r="L4718" i="1"/>
  <c r="L4733" i="1"/>
  <c r="L4734" i="1"/>
  <c r="G4722" i="1"/>
  <c r="E4724" i="1"/>
  <c r="D4724" i="1"/>
  <c r="G4749" i="1"/>
  <c r="G4754" i="1"/>
  <c r="F4771" i="1"/>
  <c r="G4756" i="1"/>
  <c r="E4775" i="1"/>
  <c r="D4775" i="1"/>
  <c r="E4783" i="1"/>
  <c r="D4783" i="1"/>
  <c r="L4803" i="1"/>
  <c r="L4801" i="1"/>
  <c r="L4798" i="1"/>
  <c r="E4809" i="1"/>
  <c r="L4821" i="1"/>
  <c r="G4825" i="1"/>
  <c r="G4833" i="1"/>
  <c r="G4841" i="1"/>
  <c r="L4858" i="1"/>
  <c r="L4859" i="1"/>
  <c r="L4890" i="1"/>
  <c r="L4893" i="1"/>
  <c r="L4390" i="1"/>
  <c r="D4382" i="1"/>
  <c r="D4383" i="1" s="1"/>
  <c r="D4384" i="1" s="1"/>
  <c r="D4385" i="1" s="1"/>
  <c r="L4397" i="1"/>
  <c r="D4390" i="1"/>
  <c r="L4405" i="1"/>
  <c r="D4392" i="1"/>
  <c r="D4398" i="1"/>
  <c r="D4399" i="1" s="1"/>
  <c r="L4413" i="1"/>
  <c r="D4400" i="1"/>
  <c r="D4401" i="1" s="1"/>
  <c r="D4402" i="1" s="1"/>
  <c r="D4403" i="1" s="1"/>
  <c r="D4404" i="1" s="1"/>
  <c r="D4406" i="1"/>
  <c r="L4421" i="1"/>
  <c r="D4408" i="1"/>
  <c r="L4429" i="1"/>
  <c r="D4416" i="1"/>
  <c r="D4422" i="1"/>
  <c r="D4423" i="1" s="1"/>
  <c r="L4437" i="1"/>
  <c r="D4424" i="1"/>
  <c r="D4425" i="1" s="1"/>
  <c r="D4426" i="1" s="1"/>
  <c r="L4445" i="1"/>
  <c r="D4438" i="1"/>
  <c r="L4453" i="1"/>
  <c r="D4440" i="1"/>
  <c r="D4441" i="1" s="1"/>
  <c r="D4442" i="1" s="1"/>
  <c r="D4443" i="1" s="1"/>
  <c r="D4446" i="1"/>
  <c r="L4461" i="1"/>
  <c r="D4448" i="1"/>
  <c r="D4449" i="1" s="1"/>
  <c r="D4450" i="1" s="1"/>
  <c r="D4451" i="1" s="1"/>
  <c r="D4452" i="1" s="1"/>
  <c r="D4453" i="1" s="1"/>
  <c r="D4454" i="1"/>
  <c r="D4455" i="1" s="1"/>
  <c r="L4469" i="1"/>
  <c r="D4456" i="1"/>
  <c r="D4457" i="1" s="1"/>
  <c r="D4458" i="1" s="1"/>
  <c r="D4459" i="1" s="1"/>
  <c r="L4477" i="1"/>
  <c r="D4470" i="1"/>
  <c r="L4485" i="1"/>
  <c r="D4472" i="1"/>
  <c r="D4478" i="1"/>
  <c r="D4479" i="1" s="1"/>
  <c r="L4493" i="1"/>
  <c r="D4486" i="1"/>
  <c r="L4501" i="1"/>
  <c r="D4488" i="1"/>
  <c r="L4509" i="1"/>
  <c r="D4502" i="1"/>
  <c r="D4503" i="1" s="1"/>
  <c r="L4517" i="1"/>
  <c r="D4504" i="1"/>
  <c r="D4505" i="1" s="1"/>
  <c r="D4506" i="1" s="1"/>
  <c r="D4510" i="1"/>
  <c r="D4511" i="1" s="1"/>
  <c r="D4512" i="1" s="1"/>
  <c r="L4525" i="1"/>
  <c r="D4518" i="1"/>
  <c r="D4519" i="1" s="1"/>
  <c r="D4520" i="1" s="1"/>
  <c r="L4533" i="1"/>
  <c r="D4526" i="1"/>
  <c r="D4527" i="1" s="1"/>
  <c r="L4541" i="1"/>
  <c r="D4534" i="1"/>
  <c r="L4549" i="1"/>
  <c r="D4536" i="1"/>
  <c r="D4537" i="1" s="1"/>
  <c r="D4538" i="1" s="1"/>
  <c r="D4542" i="1"/>
  <c r="L4557" i="1"/>
  <c r="L4565" i="1"/>
  <c r="D4552" i="1"/>
  <c r="L4573" i="1"/>
  <c r="D4560" i="1"/>
  <c r="L4581" i="1"/>
  <c r="L4589" i="1"/>
  <c r="D4576" i="1"/>
  <c r="D4577" i="1" s="1"/>
  <c r="D4578" i="1" s="1"/>
  <c r="D4579" i="1" s="1"/>
  <c r="L4594" i="1"/>
  <c r="L4597" i="1"/>
  <c r="D4584" i="1"/>
  <c r="D4585" i="1" s="1"/>
  <c r="L4602" i="1"/>
  <c r="L4605" i="1"/>
  <c r="D4600" i="1"/>
  <c r="L4616" i="1"/>
  <c r="L4619" i="1"/>
  <c r="L4621" i="1"/>
  <c r="L4624" i="1"/>
  <c r="G4613" i="1"/>
  <c r="L4614" i="1"/>
  <c r="G4622" i="1"/>
  <c r="L4623" i="1"/>
  <c r="L4638" i="1"/>
  <c r="G4627" i="1"/>
  <c r="G4629" i="1"/>
  <c r="G4630" i="1"/>
  <c r="L4646" i="1"/>
  <c r="F4650" i="1"/>
  <c r="G4635" i="1"/>
  <c r="G4637" i="1"/>
  <c r="G4638" i="1"/>
  <c r="L4639" i="1"/>
  <c r="L4654" i="1"/>
  <c r="G4643" i="1"/>
  <c r="G4645" i="1"/>
  <c r="L4661" i="1"/>
  <c r="E4648" i="1"/>
  <c r="F4660" i="1" s="1"/>
  <c r="D4648" i="1"/>
  <c r="E4656" i="1"/>
  <c r="D4656" i="1"/>
  <c r="E4664" i="1"/>
  <c r="F4677" i="1" s="1"/>
  <c r="D4664" i="1"/>
  <c r="D4665" i="1" s="1"/>
  <c r="E4672" i="1"/>
  <c r="F4686" i="1" s="1"/>
  <c r="D4672" i="1"/>
  <c r="E4680" i="1"/>
  <c r="D4680" i="1"/>
  <c r="D4681" i="1" s="1"/>
  <c r="D4682" i="1" s="1"/>
  <c r="D4683" i="1" s="1"/>
  <c r="D4684" i="1" s="1"/>
  <c r="D4685" i="1" s="1"/>
  <c r="D4686" i="1" s="1"/>
  <c r="E4688" i="1"/>
  <c r="F4700" i="1" s="1"/>
  <c r="D4688" i="1"/>
  <c r="D4689" i="1" s="1"/>
  <c r="D4690" i="1" s="1"/>
  <c r="G4701" i="1"/>
  <c r="E4703" i="1"/>
  <c r="D4703" i="1"/>
  <c r="L4705" i="1"/>
  <c r="G4709" i="1"/>
  <c r="E4711" i="1"/>
  <c r="D4711" i="1"/>
  <c r="L4713" i="1"/>
  <c r="G4717" i="1"/>
  <c r="E4719" i="1"/>
  <c r="F4724" i="1" s="1"/>
  <c r="D4719" i="1"/>
  <c r="L4721" i="1"/>
  <c r="L4746" i="1"/>
  <c r="E4735" i="1"/>
  <c r="D4735" i="1"/>
  <c r="L4754" i="1"/>
  <c r="L4763" i="1"/>
  <c r="L4772" i="1"/>
  <c r="L4780" i="1"/>
  <c r="L4809" i="1"/>
  <c r="L4814" i="1"/>
  <c r="L4813" i="1"/>
  <c r="G4808" i="1"/>
  <c r="L4828" i="1"/>
  <c r="E4819" i="1"/>
  <c r="E4924" i="1"/>
  <c r="F4937" i="1" s="1"/>
  <c r="D4924" i="1"/>
  <c r="G4610" i="1"/>
  <c r="L4629" i="1"/>
  <c r="G4618" i="1"/>
  <c r="L4633" i="1"/>
  <c r="E4620" i="1"/>
  <c r="G4623" i="1"/>
  <c r="G4626" i="1"/>
  <c r="L4641" i="1"/>
  <c r="E4628" i="1"/>
  <c r="F4640" i="1" s="1"/>
  <c r="D4628" i="1"/>
  <c r="D4629" i="1" s="1"/>
  <c r="D4630" i="1" s="1"/>
  <c r="G4631" i="1"/>
  <c r="F4649" i="1"/>
  <c r="G4634" i="1"/>
  <c r="L4649" i="1"/>
  <c r="E4636" i="1"/>
  <c r="G4639" i="1"/>
  <c r="G4642" i="1"/>
  <c r="L4657" i="1"/>
  <c r="E4644" i="1"/>
  <c r="F4657" i="1" s="1"/>
  <c r="G4647" i="1"/>
  <c r="G4650" i="1"/>
  <c r="E4652" i="1"/>
  <c r="F4666" i="1" s="1"/>
  <c r="D4652" i="1"/>
  <c r="G4655" i="1"/>
  <c r="G4658" i="1"/>
  <c r="E4660" i="1"/>
  <c r="F4674" i="1" s="1"/>
  <c r="D4660" i="1"/>
  <c r="D4661" i="1" s="1"/>
  <c r="D4662" i="1" s="1"/>
  <c r="D4663" i="1" s="1"/>
  <c r="G4663" i="1"/>
  <c r="G4666" i="1"/>
  <c r="E4668" i="1"/>
  <c r="F4678" i="1" s="1"/>
  <c r="G4671" i="1"/>
  <c r="F4689" i="1"/>
  <c r="G4674" i="1"/>
  <c r="E4676" i="1"/>
  <c r="G4679" i="1"/>
  <c r="G4682" i="1"/>
  <c r="E4684" i="1"/>
  <c r="G4687" i="1"/>
  <c r="G4690" i="1"/>
  <c r="E4692" i="1"/>
  <c r="F4705" i="1" s="1"/>
  <c r="D4692" i="1"/>
  <c r="D4693" i="1" s="1"/>
  <c r="G4695" i="1"/>
  <c r="L4709" i="1"/>
  <c r="L4714" i="1"/>
  <c r="L4715" i="1"/>
  <c r="L4723" i="1"/>
  <c r="L4731" i="1"/>
  <c r="G4725" i="1"/>
  <c r="L4741" i="1"/>
  <c r="G4730" i="1"/>
  <c r="G4732" i="1"/>
  <c r="G4733" i="1"/>
  <c r="L4749" i="1"/>
  <c r="F4753" i="1"/>
  <c r="G4738" i="1"/>
  <c r="G4740" i="1"/>
  <c r="L4756" i="1"/>
  <c r="E4743" i="1"/>
  <c r="D4743" i="1"/>
  <c r="L4770" i="1"/>
  <c r="L4771" i="1"/>
  <c r="L4779" i="1"/>
  <c r="G4773" i="1"/>
  <c r="L4789" i="1"/>
  <c r="G4778" i="1"/>
  <c r="G4780" i="1"/>
  <c r="G4781" i="1"/>
  <c r="L4785" i="1"/>
  <c r="E4791" i="1"/>
  <c r="D4791" i="1"/>
  <c r="D4792" i="1" s="1"/>
  <c r="L4826" i="1"/>
  <c r="G4820" i="1"/>
  <c r="E4822" i="1"/>
  <c r="F4835" i="1" s="1"/>
  <c r="L4824" i="1"/>
  <c r="G4828" i="1"/>
  <c r="E4830" i="1"/>
  <c r="D4830" i="1"/>
  <c r="G4836" i="1"/>
  <c r="E4838" i="1"/>
  <c r="D4838" i="1"/>
  <c r="D4611" i="1"/>
  <c r="D4612" i="1" s="1"/>
  <c r="D4613" i="1" s="1"/>
  <c r="D4614" i="1" s="1"/>
  <c r="D4615" i="1" s="1"/>
  <c r="D4616" i="1" s="1"/>
  <c r="L4625" i="1"/>
  <c r="L4628" i="1"/>
  <c r="E4615" i="1"/>
  <c r="D4617" i="1"/>
  <c r="D4618" i="1" s="1"/>
  <c r="D4619" i="1" s="1"/>
  <c r="D4620" i="1" s="1"/>
  <c r="L4632" i="1"/>
  <c r="D4625" i="1"/>
  <c r="D4626" i="1" s="1"/>
  <c r="L4640" i="1"/>
  <c r="L4648" i="1"/>
  <c r="D4641" i="1"/>
  <c r="L4656" i="1"/>
  <c r="D4643" i="1"/>
  <c r="D4644" i="1" s="1"/>
  <c r="D4649" i="1"/>
  <c r="D4650" i="1" s="1"/>
  <c r="L4664" i="1"/>
  <c r="L4669" i="1"/>
  <c r="D4657" i="1"/>
  <c r="D4658" i="1" s="1"/>
  <c r="L4672" i="1"/>
  <c r="L4677" i="1"/>
  <c r="L4680" i="1"/>
  <c r="D4667" i="1"/>
  <c r="D4668" i="1" s="1"/>
  <c r="D4669" i="1" s="1"/>
  <c r="D4670" i="1" s="1"/>
  <c r="D4671" i="1" s="1"/>
  <c r="L4685" i="1"/>
  <c r="D4673" i="1"/>
  <c r="D4674" i="1" s="1"/>
  <c r="L4688" i="1"/>
  <c r="D4675" i="1"/>
  <c r="D4676" i="1" s="1"/>
  <c r="D4677" i="1" s="1"/>
  <c r="D4678" i="1" s="1"/>
  <c r="L4693" i="1"/>
  <c r="L4696" i="1"/>
  <c r="L4699" i="1"/>
  <c r="L4701" i="1"/>
  <c r="L4704" i="1"/>
  <c r="D4691" i="1"/>
  <c r="L4707" i="1"/>
  <c r="L4697" i="1"/>
  <c r="L4722" i="1"/>
  <c r="L4730" i="1"/>
  <c r="L4747" i="1"/>
  <c r="G4741" i="1"/>
  <c r="L4742" i="1"/>
  <c r="L4757" i="1"/>
  <c r="G4746" i="1"/>
  <c r="G4748" i="1"/>
  <c r="L4764" i="1"/>
  <c r="E4751" i="1"/>
  <c r="F4763" i="1" s="1"/>
  <c r="D4751" i="1"/>
  <c r="L4778" i="1"/>
  <c r="L4795" i="1"/>
  <c r="L4797" i="1"/>
  <c r="G4786" i="1"/>
  <c r="G4788" i="1"/>
  <c r="G4789" i="1"/>
  <c r="L4790" i="1"/>
  <c r="L4806" i="1"/>
  <c r="G4794" i="1"/>
  <c r="G4796" i="1"/>
  <c r="L4812" i="1"/>
  <c r="E4799" i="1"/>
  <c r="F4813" i="1" s="1"/>
  <c r="D4799" i="1"/>
  <c r="D4800" i="1" s="1"/>
  <c r="D4801" i="1" s="1"/>
  <c r="L4820" i="1"/>
  <c r="G4811" i="1"/>
  <c r="E4846" i="1"/>
  <c r="D4846" i="1"/>
  <c r="L4863" i="1"/>
  <c r="E4936" i="1"/>
  <c r="D4936" i="1"/>
  <c r="D4937" i="1" s="1"/>
  <c r="D4938" i="1" s="1"/>
  <c r="F4712" i="1"/>
  <c r="G4697" i="1"/>
  <c r="L4712" i="1"/>
  <c r="E4699" i="1"/>
  <c r="D4699" i="1"/>
  <c r="G4702" i="1"/>
  <c r="G4705" i="1"/>
  <c r="L4720" i="1"/>
  <c r="E4707" i="1"/>
  <c r="F4720" i="1" s="1"/>
  <c r="G4710" i="1"/>
  <c r="G4713" i="1"/>
  <c r="L4728" i="1"/>
  <c r="E4715" i="1"/>
  <c r="G4718" i="1"/>
  <c r="G4721" i="1"/>
  <c r="L4736" i="1"/>
  <c r="E4723" i="1"/>
  <c r="F4728" i="1" s="1"/>
  <c r="D4723" i="1"/>
  <c r="G4726" i="1"/>
  <c r="F4744" i="1"/>
  <c r="G4729" i="1"/>
  <c r="L4744" i="1"/>
  <c r="E4731" i="1"/>
  <c r="D4731" i="1"/>
  <c r="D4732" i="1" s="1"/>
  <c r="D4733" i="1" s="1"/>
  <c r="G4734" i="1"/>
  <c r="G4737" i="1"/>
  <c r="L4752" i="1"/>
  <c r="E4739" i="1"/>
  <c r="F4747" i="1" s="1"/>
  <c r="G4742" i="1"/>
  <c r="G4745" i="1"/>
  <c r="L4760" i="1"/>
  <c r="E4747" i="1"/>
  <c r="D4747" i="1"/>
  <c r="D4748" i="1" s="1"/>
  <c r="G4750" i="1"/>
  <c r="G4753" i="1"/>
  <c r="L4768" i="1"/>
  <c r="E4755" i="1"/>
  <c r="F4769" i="1" s="1"/>
  <c r="G4758" i="1"/>
  <c r="F4776" i="1"/>
  <c r="G4761" i="1"/>
  <c r="L4776" i="1"/>
  <c r="E4763" i="1"/>
  <c r="D4763" i="1"/>
  <c r="D4764" i="1" s="1"/>
  <c r="D4765" i="1" s="1"/>
  <c r="D4766" i="1" s="1"/>
  <c r="D4767" i="1" s="1"/>
  <c r="D4768" i="1" s="1"/>
  <c r="G4766" i="1"/>
  <c r="G4769" i="1"/>
  <c r="L4784" i="1"/>
  <c r="E4771" i="1"/>
  <c r="F4784" i="1" s="1"/>
  <c r="D4771" i="1"/>
  <c r="D4772" i="1" s="1"/>
  <c r="G4774" i="1"/>
  <c r="G4777" i="1"/>
  <c r="L4792" i="1"/>
  <c r="E4779" i="1"/>
  <c r="G4782" i="1"/>
  <c r="G4785" i="1"/>
  <c r="L4800" i="1"/>
  <c r="E4787" i="1"/>
  <c r="F4793" i="1" s="1"/>
  <c r="D4787" i="1"/>
  <c r="L4808" i="1"/>
  <c r="E4795" i="1"/>
  <c r="F4809" i="1" s="1"/>
  <c r="D4795" i="1"/>
  <c r="G4798" i="1"/>
  <c r="F4815" i="1"/>
  <c r="G4801" i="1"/>
  <c r="E4803" i="1"/>
  <c r="D4803" i="1"/>
  <c r="D4804" i="1" s="1"/>
  <c r="G4804" i="1"/>
  <c r="L4823" i="1"/>
  <c r="L4831" i="1"/>
  <c r="L4834" i="1"/>
  <c r="L4839" i="1"/>
  <c r="L4842" i="1"/>
  <c r="L4847" i="1"/>
  <c r="L4850" i="1"/>
  <c r="G4844" i="1"/>
  <c r="L4861" i="1"/>
  <c r="G4849" i="1"/>
  <c r="G4851" i="1"/>
  <c r="L4867" i="1"/>
  <c r="E4854" i="1"/>
  <c r="D4854" i="1"/>
  <c r="L4899" i="1"/>
  <c r="L4916" i="1"/>
  <c r="L4915" i="1"/>
  <c r="L4922" i="1"/>
  <c r="G4950" i="1"/>
  <c r="G4958" i="1"/>
  <c r="L4711" i="1"/>
  <c r="D4704" i="1"/>
  <c r="D4705" i="1" s="1"/>
  <c r="L4719" i="1"/>
  <c r="D4706" i="1"/>
  <c r="D4707" i="1" s="1"/>
  <c r="D4708" i="1" s="1"/>
  <c r="D4709" i="1" s="1"/>
  <c r="D4710" i="1" s="1"/>
  <c r="D4712" i="1"/>
  <c r="D4713" i="1" s="1"/>
  <c r="D4714" i="1" s="1"/>
  <c r="D4715" i="1" s="1"/>
  <c r="D4716" i="1" s="1"/>
  <c r="D4717" i="1" s="1"/>
  <c r="L4727" i="1"/>
  <c r="D4720" i="1"/>
  <c r="D4721" i="1" s="1"/>
  <c r="L4735" i="1"/>
  <c r="D4728" i="1"/>
  <c r="D4729" i="1" s="1"/>
  <c r="L4743" i="1"/>
  <c r="D4730" i="1"/>
  <c r="D4736" i="1"/>
  <c r="L4751" i="1"/>
  <c r="D4738" i="1"/>
  <c r="D4739" i="1" s="1"/>
  <c r="D4740" i="1" s="1"/>
  <c r="D4744" i="1"/>
  <c r="D4745" i="1" s="1"/>
  <c r="L4759" i="1"/>
  <c r="D4752" i="1"/>
  <c r="L4767" i="1"/>
  <c r="D4754" i="1"/>
  <c r="D4755" i="1" s="1"/>
  <c r="D4756" i="1" s="1"/>
  <c r="D4760" i="1"/>
  <c r="D4761" i="1" s="1"/>
  <c r="L4775" i="1"/>
  <c r="L4783" i="1"/>
  <c r="D4770" i="1"/>
  <c r="D4776" i="1"/>
  <c r="D4777" i="1" s="1"/>
  <c r="L4791" i="1"/>
  <c r="D4778" i="1"/>
  <c r="D4779" i="1" s="1"/>
  <c r="L4799" i="1"/>
  <c r="L4805" i="1"/>
  <c r="D4794" i="1"/>
  <c r="L4810" i="1"/>
  <c r="L4815" i="1"/>
  <c r="E4806" i="1"/>
  <c r="D4806" i="1"/>
  <c r="D4807" i="1" s="1"/>
  <c r="D4808" i="1" s="1"/>
  <c r="D4809" i="1" s="1"/>
  <c r="D4810" i="1" s="1"/>
  <c r="D4811" i="1" s="1"/>
  <c r="D4812" i="1" s="1"/>
  <c r="D4813" i="1" s="1"/>
  <c r="D4814" i="1" s="1"/>
  <c r="D4815" i="1" s="1"/>
  <c r="L4825" i="1"/>
  <c r="E4815" i="1"/>
  <c r="L4833" i="1"/>
  <c r="L4841" i="1"/>
  <c r="L4849" i="1"/>
  <c r="G4852" i="1"/>
  <c r="F4871" i="1"/>
  <c r="G4856" i="1"/>
  <c r="E4864" i="1"/>
  <c r="E4872" i="1"/>
  <c r="F4876" i="1" s="1"/>
  <c r="L4891" i="1"/>
  <c r="E4880" i="1"/>
  <c r="D4880" i="1"/>
  <c r="L4924" i="1"/>
  <c r="L4923" i="1"/>
  <c r="E4932" i="1"/>
  <c r="F4940" i="1" s="1"/>
  <c r="D4932" i="1"/>
  <c r="D4933" i="1" s="1"/>
  <c r="G4955" i="1"/>
  <c r="E4957" i="1"/>
  <c r="D4957" i="1"/>
  <c r="D4958" i="1" s="1"/>
  <c r="D4959" i="1" s="1"/>
  <c r="L4819" i="1"/>
  <c r="L4822" i="1"/>
  <c r="G4816" i="1"/>
  <c r="E4818" i="1"/>
  <c r="D4818" i="1"/>
  <c r="D4819" i="1" s="1"/>
  <c r="D4820" i="1" s="1"/>
  <c r="D4821" i="1" s="1"/>
  <c r="D4822" i="1" s="1"/>
  <c r="D4823" i="1" s="1"/>
  <c r="G4821" i="1"/>
  <c r="G4824" i="1"/>
  <c r="E4826" i="1"/>
  <c r="F4839" i="1" s="1"/>
  <c r="G4829" i="1"/>
  <c r="G4832" i="1"/>
  <c r="E4834" i="1"/>
  <c r="F4843" i="1" s="1"/>
  <c r="G4837" i="1"/>
  <c r="G4840" i="1"/>
  <c r="E4842" i="1"/>
  <c r="F4855" i="1" s="1"/>
  <c r="G4845" i="1"/>
  <c r="F4862" i="1"/>
  <c r="G4848" i="1"/>
  <c r="E4850" i="1"/>
  <c r="D4850" i="1"/>
  <c r="G4853" i="1"/>
  <c r="F4874" i="1"/>
  <c r="G4859" i="1"/>
  <c r="G4861" i="1"/>
  <c r="G4862" i="1"/>
  <c r="G4867" i="1"/>
  <c r="G4869" i="1"/>
  <c r="G4870" i="1"/>
  <c r="L4871" i="1"/>
  <c r="L4886" i="1"/>
  <c r="G4875" i="1"/>
  <c r="G4877" i="1"/>
  <c r="G4878" i="1"/>
  <c r="L4879" i="1"/>
  <c r="L4894" i="1"/>
  <c r="G4883" i="1"/>
  <c r="G4885" i="1"/>
  <c r="L4901" i="1"/>
  <c r="E4888" i="1"/>
  <c r="D4888" i="1"/>
  <c r="L4909" i="1"/>
  <c r="E4896" i="1"/>
  <c r="D4896" i="1"/>
  <c r="E4904" i="1"/>
  <c r="E4912" i="1"/>
  <c r="F4926" i="1" s="1"/>
  <c r="D4912" i="1"/>
  <c r="L4930" i="1"/>
  <c r="L4931" i="1"/>
  <c r="F4934" i="1"/>
  <c r="G4919" i="1"/>
  <c r="E4921" i="1"/>
  <c r="E4944" i="1"/>
  <c r="G4976" i="1"/>
  <c r="L4818" i="1"/>
  <c r="E4805" i="1"/>
  <c r="G4812" i="1"/>
  <c r="L4827" i="1"/>
  <c r="L4830" i="1"/>
  <c r="L4835" i="1"/>
  <c r="L4838" i="1"/>
  <c r="D4825" i="1"/>
  <c r="D4826" i="1" s="1"/>
  <c r="D4827" i="1" s="1"/>
  <c r="D4828" i="1" s="1"/>
  <c r="L4843" i="1"/>
  <c r="D4831" i="1"/>
  <c r="D4832" i="1" s="1"/>
  <c r="D4833" i="1" s="1"/>
  <c r="D4834" i="1" s="1"/>
  <c r="D4835" i="1" s="1"/>
  <c r="D4836" i="1" s="1"/>
  <c r="D4837" i="1" s="1"/>
  <c r="L4846" i="1"/>
  <c r="L4851" i="1"/>
  <c r="D4839" i="1"/>
  <c r="D4840" i="1" s="1"/>
  <c r="D4841" i="1" s="1"/>
  <c r="D4842" i="1" s="1"/>
  <c r="D4843" i="1" s="1"/>
  <c r="L4854" i="1"/>
  <c r="L4857" i="1"/>
  <c r="D4847" i="1"/>
  <c r="D4848" i="1" s="1"/>
  <c r="L4862" i="1"/>
  <c r="L4865" i="1"/>
  <c r="D4855" i="1"/>
  <c r="D4871" i="1"/>
  <c r="D4872" i="1" s="1"/>
  <c r="D4873" i="1" s="1"/>
  <c r="L4892" i="1"/>
  <c r="D4879" i="1"/>
  <c r="F4901" i="1"/>
  <c r="G4886" i="1"/>
  <c r="L4887" i="1"/>
  <c r="L4902" i="1"/>
  <c r="G4891" i="1"/>
  <c r="G4893" i="1"/>
  <c r="G4894" i="1"/>
  <c r="L4895" i="1"/>
  <c r="F4896" i="1"/>
  <c r="L4910" i="1"/>
  <c r="G4899" i="1"/>
  <c r="G4902" i="1"/>
  <c r="L4903" i="1"/>
  <c r="L4919" i="1"/>
  <c r="G4907" i="1"/>
  <c r="G4909" i="1"/>
  <c r="G4910" i="1"/>
  <c r="L4911" i="1"/>
  <c r="G4914" i="1"/>
  <c r="E4916" i="1"/>
  <c r="L4918" i="1"/>
  <c r="E4952" i="1"/>
  <c r="D4952" i="1"/>
  <c r="E4965" i="1"/>
  <c r="F4978" i="1" s="1"/>
  <c r="L4856" i="1"/>
  <c r="L4860" i="1"/>
  <c r="L4864" i="1"/>
  <c r="L4868" i="1"/>
  <c r="L4855" i="1"/>
  <c r="G4858" i="1"/>
  <c r="L4873" i="1"/>
  <c r="E4860" i="1"/>
  <c r="F4867" i="1" s="1"/>
  <c r="G4863" i="1"/>
  <c r="G4866" i="1"/>
  <c r="L4881" i="1"/>
  <c r="E4868" i="1"/>
  <c r="D4868" i="1"/>
  <c r="G4871" i="1"/>
  <c r="G4874" i="1"/>
  <c r="L4889" i="1"/>
  <c r="E4876" i="1"/>
  <c r="F4890" i="1" s="1"/>
  <c r="D4876" i="1"/>
  <c r="D4877" i="1" s="1"/>
  <c r="D4878" i="1" s="1"/>
  <c r="G4879" i="1"/>
  <c r="F4897" i="1"/>
  <c r="G4882" i="1"/>
  <c r="L4897" i="1"/>
  <c r="E4884" i="1"/>
  <c r="G4887" i="1"/>
  <c r="G4890" i="1"/>
  <c r="L4905" i="1"/>
  <c r="E4892" i="1"/>
  <c r="F4904" i="1" s="1"/>
  <c r="G4895" i="1"/>
  <c r="G4898" i="1"/>
  <c r="L4913" i="1"/>
  <c r="E4900" i="1"/>
  <c r="D4900" i="1"/>
  <c r="D4901" i="1" s="1"/>
  <c r="D4902" i="1" s="1"/>
  <c r="D4903" i="1" s="1"/>
  <c r="D4904" i="1" s="1"/>
  <c r="G4903" i="1"/>
  <c r="G4906" i="1"/>
  <c r="E4908" i="1"/>
  <c r="D4908" i="1"/>
  <c r="D4909" i="1" s="1"/>
  <c r="D4910" i="1" s="1"/>
  <c r="G4911" i="1"/>
  <c r="F4928" i="1"/>
  <c r="L4928" i="1"/>
  <c r="G4922" i="1"/>
  <c r="G4927" i="1"/>
  <c r="G4929" i="1"/>
  <c r="G4930" i="1"/>
  <c r="G4939" i="1"/>
  <c r="E4941" i="1"/>
  <c r="G4947" i="1"/>
  <c r="E4949" i="1"/>
  <c r="G4966" i="1"/>
  <c r="D4974" i="1"/>
  <c r="E4974" i="1"/>
  <c r="F4981" i="1" s="1"/>
  <c r="D4856" i="1"/>
  <c r="D4857" i="1"/>
  <c r="L4872" i="1"/>
  <c r="D4859" i="1"/>
  <c r="D4860" i="1" s="1"/>
  <c r="D4861" i="1" s="1"/>
  <c r="D4862" i="1" s="1"/>
  <c r="D4863" i="1" s="1"/>
  <c r="D4864" i="1" s="1"/>
  <c r="D4865" i="1"/>
  <c r="D4866" i="1" s="1"/>
  <c r="D4867" i="1" s="1"/>
  <c r="L4880" i="1"/>
  <c r="L4888" i="1"/>
  <c r="D4881" i="1"/>
  <c r="D4882" i="1" s="1"/>
  <c r="D4883" i="1" s="1"/>
  <c r="D4884" i="1" s="1"/>
  <c r="D4885" i="1" s="1"/>
  <c r="L4896" i="1"/>
  <c r="D4889" i="1"/>
  <c r="D4890" i="1" s="1"/>
  <c r="D4891" i="1" s="1"/>
  <c r="D4892" i="1" s="1"/>
  <c r="D4893" i="1" s="1"/>
  <c r="D4894" i="1" s="1"/>
  <c r="D4895" i="1" s="1"/>
  <c r="L4904" i="1"/>
  <c r="D4897" i="1"/>
  <c r="D4898" i="1" s="1"/>
  <c r="L4912" i="1"/>
  <c r="D4905" i="1"/>
  <c r="D4906" i="1" s="1"/>
  <c r="L4920" i="1"/>
  <c r="D4913" i="1"/>
  <c r="D4914" i="1" s="1"/>
  <c r="D4915" i="1" s="1"/>
  <c r="D4916" i="1" s="1"/>
  <c r="D4917" i="1" s="1"/>
  <c r="D4918" i="1" s="1"/>
  <c r="D4919" i="1" s="1"/>
  <c r="D4920" i="1" s="1"/>
  <c r="D4921" i="1" s="1"/>
  <c r="L4936" i="1"/>
  <c r="L4942" i="1"/>
  <c r="L4944" i="1"/>
  <c r="G4934" i="1"/>
  <c r="L4938" i="1"/>
  <c r="G4942" i="1"/>
  <c r="L4946" i="1"/>
  <c r="E4968" i="1"/>
  <c r="D4968" i="1"/>
  <c r="G4915" i="1"/>
  <c r="G4918" i="1"/>
  <c r="E4920" i="1"/>
  <c r="G4923" i="1"/>
  <c r="G4926" i="1"/>
  <c r="E4928" i="1"/>
  <c r="D4928" i="1"/>
  <c r="D4929" i="1" s="1"/>
  <c r="D4930" i="1" s="1"/>
  <c r="G4931" i="1"/>
  <c r="L4970" i="1"/>
  <c r="L4917" i="1"/>
  <c r="L4921" i="1"/>
  <c r="L4925" i="1"/>
  <c r="L4932" i="1"/>
  <c r="L4935" i="1"/>
  <c r="D4925" i="1"/>
  <c r="L4940" i="1"/>
  <c r="D4927" i="1"/>
  <c r="L4943" i="1"/>
  <c r="D4939" i="1"/>
  <c r="D4955" i="1"/>
  <c r="L4967" i="1"/>
  <c r="L4948" i="1"/>
  <c r="D4935" i="1"/>
  <c r="L4956" i="1"/>
  <c r="L4959" i="1"/>
  <c r="L4962" i="1"/>
  <c r="L4964" i="1"/>
  <c r="D4951" i="1"/>
  <c r="L4951" i="1"/>
  <c r="F4976" i="1"/>
  <c r="G4961" i="1"/>
  <c r="L4977" i="1"/>
  <c r="L4980" i="1"/>
  <c r="L4983" i="1"/>
  <c r="E4997" i="1"/>
  <c r="D4997" i="1"/>
  <c r="L4933" i="1"/>
  <c r="L4937" i="1"/>
  <c r="L4941" i="1"/>
  <c r="L4945" i="1"/>
  <c r="G4935" i="1"/>
  <c r="G4938" i="1"/>
  <c r="L4953" i="1"/>
  <c r="E4940" i="1"/>
  <c r="D4940" i="1"/>
  <c r="D4941" i="1" s="1"/>
  <c r="D4942" i="1" s="1"/>
  <c r="D4943" i="1" s="1"/>
  <c r="D4944" i="1" s="1"/>
  <c r="D4945" i="1" s="1"/>
  <c r="D4946" i="1" s="1"/>
  <c r="D4947" i="1" s="1"/>
  <c r="D4948" i="1" s="1"/>
  <c r="D4949" i="1" s="1"/>
  <c r="G4943" i="1"/>
  <c r="G4946" i="1"/>
  <c r="E4948" i="1"/>
  <c r="G4951" i="1"/>
  <c r="G4954" i="1"/>
  <c r="E4956" i="1"/>
  <c r="D4956" i="1"/>
  <c r="L4958" i="1"/>
  <c r="G4959" i="1"/>
  <c r="D4960" i="1"/>
  <c r="E4960" i="1"/>
  <c r="D4961" i="1"/>
  <c r="G4973" i="1"/>
  <c r="L4985" i="1"/>
  <c r="L4978" i="1"/>
  <c r="D4980" i="1"/>
  <c r="E4980" i="1"/>
  <c r="L4973" i="1"/>
  <c r="L4976" i="1"/>
  <c r="E4964" i="1"/>
  <c r="D4964" i="1"/>
  <c r="D4965" i="1" s="1"/>
  <c r="F4982" i="1"/>
  <c r="G4967" i="1"/>
  <c r="F4984" i="1"/>
  <c r="F4985" i="1"/>
  <c r="G4970" i="1"/>
  <c r="F4987" i="1"/>
  <c r="E4988" i="1"/>
  <c r="F4997" i="1" s="1"/>
  <c r="E4995" i="1"/>
  <c r="D4995" i="1"/>
  <c r="L4961" i="1"/>
  <c r="L4965" i="1"/>
  <c r="L4969" i="1"/>
  <c r="G4963" i="1"/>
  <c r="L4979" i="1"/>
  <c r="G4975" i="1"/>
  <c r="F4993" i="1"/>
  <c r="G4978" i="1"/>
  <c r="E4993" i="1"/>
  <c r="D4993" i="1"/>
  <c r="E5001" i="1"/>
  <c r="D5001" i="1"/>
  <c r="D4983" i="1"/>
  <c r="D4984" i="1" s="1"/>
  <c r="D4985" i="1" s="1"/>
  <c r="D4986" i="1" s="1"/>
  <c r="D4987" i="1" s="1"/>
  <c r="D4988" i="1" s="1"/>
  <c r="D4989" i="1" s="1"/>
  <c r="D4990" i="1" s="1"/>
  <c r="L4986" i="1"/>
  <c r="F4992" i="1"/>
  <c r="G4977" i="1"/>
  <c r="F4975" i="1" l="1"/>
  <c r="G4960" i="1"/>
  <c r="F4963" i="1"/>
  <c r="G4948" i="1"/>
  <c r="F4950" i="1"/>
  <c r="F4923" i="1"/>
  <c r="G4908" i="1"/>
  <c r="F4910" i="1"/>
  <c r="F4911" i="1"/>
  <c r="G4896" i="1"/>
  <c r="F4877" i="1"/>
  <c r="F4847" i="1"/>
  <c r="F4972" i="1"/>
  <c r="G4957" i="1"/>
  <c r="F4757" i="1"/>
  <c r="F4804" i="1"/>
  <c r="F4694" i="1"/>
  <c r="F4662" i="1"/>
  <c r="F4718" i="1"/>
  <c r="G4703" i="1"/>
  <c r="F4848" i="1"/>
  <c r="F4639" i="1"/>
  <c r="G4624" i="1"/>
  <c r="F4603" i="1"/>
  <c r="F4419" i="1"/>
  <c r="F4400" i="1"/>
  <c r="G4385" i="1"/>
  <c r="F4399" i="1"/>
  <c r="F4588" i="1"/>
  <c r="G4573" i="1"/>
  <c r="G4259" i="1"/>
  <c r="F4274" i="1"/>
  <c r="G4246" i="1"/>
  <c r="F4261" i="1"/>
  <c r="F3877" i="1"/>
  <c r="F3866" i="1"/>
  <c r="G3851" i="1"/>
  <c r="F3865" i="1"/>
  <c r="F3863" i="1"/>
  <c r="F4832" i="1"/>
  <c r="F4551" i="1"/>
  <c r="F4396" i="1"/>
  <c r="G4381" i="1"/>
  <c r="F3721" i="1"/>
  <c r="F4387" i="1"/>
  <c r="G3995" i="1"/>
  <c r="F4010" i="1"/>
  <c r="G3671" i="1"/>
  <c r="F3686" i="1"/>
  <c r="F3684" i="1"/>
  <c r="G3540" i="1"/>
  <c r="F3555" i="1"/>
  <c r="F3335" i="1"/>
  <c r="G3320" i="1"/>
  <c r="F3332" i="1"/>
  <c r="F3334" i="1"/>
  <c r="F3333" i="1"/>
  <c r="F3326" i="1"/>
  <c r="F3330" i="1"/>
  <c r="F3329" i="1"/>
  <c r="F3235" i="1"/>
  <c r="G3220" i="1"/>
  <c r="F3232" i="1"/>
  <c r="F3228" i="1"/>
  <c r="F3233" i="1"/>
  <c r="F3234" i="1"/>
  <c r="F3225" i="1"/>
  <c r="F3229" i="1"/>
  <c r="F3230" i="1"/>
  <c r="G3156" i="1"/>
  <c r="F3171" i="1"/>
  <c r="F3170" i="1"/>
  <c r="F3169" i="1"/>
  <c r="F2647" i="1"/>
  <c r="G2632" i="1"/>
  <c r="F2646" i="1"/>
  <c r="F2644" i="1"/>
  <c r="F2645" i="1"/>
  <c r="G2568" i="1"/>
  <c r="F2583" i="1"/>
  <c r="F2581" i="1"/>
  <c r="F2573" i="1"/>
  <c r="F2577" i="1"/>
  <c r="F2578" i="1"/>
  <c r="F3607" i="1"/>
  <c r="G3592" i="1"/>
  <c r="F2857" i="1"/>
  <c r="F4350" i="1"/>
  <c r="F3796" i="1"/>
  <c r="G3652" i="1"/>
  <c r="F3667" i="1"/>
  <c r="F2603" i="1"/>
  <c r="G2588" i="1"/>
  <c r="F2601" i="1"/>
  <c r="F2576" i="1"/>
  <c r="F2306" i="1"/>
  <c r="G2291" i="1"/>
  <c r="F2299" i="1"/>
  <c r="F2305" i="1"/>
  <c r="F2300" i="1"/>
  <c r="F2303" i="1"/>
  <c r="F2304" i="1"/>
  <c r="F2295" i="1"/>
  <c r="F2296" i="1"/>
  <c r="F2301" i="1"/>
  <c r="F1874" i="1"/>
  <c r="G1859" i="1"/>
  <c r="F1873" i="1"/>
  <c r="F1871" i="1"/>
  <c r="F1872" i="1"/>
  <c r="F1864" i="1"/>
  <c r="F1869" i="1"/>
  <c r="F1861" i="1"/>
  <c r="F4061" i="1"/>
  <c r="F2651" i="1"/>
  <c r="G2636" i="1"/>
  <c r="F2648" i="1"/>
  <c r="F2649" i="1"/>
  <c r="F2650" i="1"/>
  <c r="F2028" i="1"/>
  <c r="F4996" i="1"/>
  <c r="F4995" i="1"/>
  <c r="G4980" i="1"/>
  <c r="F4961" i="1"/>
  <c r="F4958" i="1"/>
  <c r="F5002" i="1"/>
  <c r="F4946" i="1"/>
  <c r="F4941" i="1"/>
  <c r="F4935" i="1"/>
  <c r="G4920" i="1"/>
  <c r="F4930" i="1"/>
  <c r="F4949" i="1"/>
  <c r="F4962" i="1"/>
  <c r="F4954" i="1"/>
  <c r="F4944" i="1"/>
  <c r="F4918" i="1"/>
  <c r="F4905" i="1"/>
  <c r="G4884" i="1"/>
  <c r="F4899" i="1"/>
  <c r="F4886" i="1"/>
  <c r="F4873" i="1"/>
  <c r="F4931" i="1"/>
  <c r="G4916" i="1"/>
  <c r="F4924" i="1"/>
  <c r="F4908" i="1"/>
  <c r="F4888" i="1"/>
  <c r="F4827" i="1"/>
  <c r="F4991" i="1"/>
  <c r="F4936" i="1"/>
  <c r="G4921" i="1"/>
  <c r="F4893" i="1"/>
  <c r="F4870" i="1"/>
  <c r="F4865" i="1"/>
  <c r="G4850" i="1"/>
  <c r="F4895" i="1"/>
  <c r="G4880" i="1"/>
  <c r="F4973" i="1"/>
  <c r="F4808" i="1"/>
  <c r="F4818" i="1"/>
  <c r="G4803" i="1"/>
  <c r="F4797" i="1"/>
  <c r="F4778" i="1"/>
  <c r="G4763" i="1"/>
  <c r="F4765" i="1"/>
  <c r="F4752" i="1"/>
  <c r="F4743" i="1"/>
  <c r="G4731" i="1"/>
  <c r="F4746" i="1"/>
  <c r="F4733" i="1"/>
  <c r="F4714" i="1"/>
  <c r="G4699" i="1"/>
  <c r="F4826" i="1"/>
  <c r="F4801" i="1"/>
  <c r="F4630" i="1"/>
  <c r="G4615" i="1"/>
  <c r="F4629" i="1"/>
  <c r="F4627" i="1"/>
  <c r="F4851" i="1"/>
  <c r="F4788" i="1"/>
  <c r="F4702" i="1"/>
  <c r="F4697" i="1"/>
  <c r="G4636" i="1"/>
  <c r="F4651" i="1"/>
  <c r="F4648" i="1"/>
  <c r="F4638" i="1"/>
  <c r="F4644" i="1"/>
  <c r="F4838" i="1"/>
  <c r="F4824" i="1"/>
  <c r="G4809" i="1"/>
  <c r="F4790" i="1"/>
  <c r="G4775" i="1"/>
  <c r="F4737" i="1"/>
  <c r="F4647" i="1"/>
  <c r="G4632" i="1"/>
  <c r="F4634" i="1"/>
  <c r="F4587" i="1"/>
  <c r="F4574" i="1"/>
  <c r="G4553" i="1"/>
  <c r="F4568" i="1"/>
  <c r="F4555" i="1"/>
  <c r="G4521" i="1"/>
  <c r="F4536" i="1"/>
  <c r="F4533" i="1"/>
  <c r="F4523" i="1"/>
  <c r="F4510" i="1"/>
  <c r="F4504" i="1"/>
  <c r="G4489" i="1"/>
  <c r="F4491" i="1"/>
  <c r="F4472" i="1"/>
  <c r="G4457" i="1"/>
  <c r="F4469" i="1"/>
  <c r="F4459" i="1"/>
  <c r="G4425" i="1"/>
  <c r="F4440" i="1"/>
  <c r="F4437" i="1"/>
  <c r="F4427" i="1"/>
  <c r="F4408" i="1"/>
  <c r="G4393" i="1"/>
  <c r="F4395" i="1"/>
  <c r="F4858" i="1"/>
  <c r="G4843" i="1"/>
  <c r="F4684" i="1"/>
  <c r="F4540" i="1"/>
  <c r="G4525" i="1"/>
  <c r="F4538" i="1"/>
  <c r="F4468" i="1"/>
  <c r="G4453" i="1"/>
  <c r="F4421" i="1"/>
  <c r="F4391" i="1"/>
  <c r="F4382" i="1"/>
  <c r="F4377" i="1"/>
  <c r="G4362" i="1"/>
  <c r="F4374" i="1"/>
  <c r="F4376" i="1"/>
  <c r="F4372" i="1"/>
  <c r="F4367" i="1"/>
  <c r="F4361" i="1"/>
  <c r="G4346" i="1"/>
  <c r="F4358" i="1"/>
  <c r="F4356" i="1"/>
  <c r="F4351" i="1"/>
  <c r="F4345" i="1"/>
  <c r="G4330" i="1"/>
  <c r="F4340" i="1"/>
  <c r="F4335" i="1"/>
  <c r="F4329" i="1"/>
  <c r="G4314" i="1"/>
  <c r="F4324" i="1"/>
  <c r="F4319" i="1"/>
  <c r="F4313" i="1"/>
  <c r="G4298" i="1"/>
  <c r="F4308" i="1"/>
  <c r="F4303" i="1"/>
  <c r="F4297" i="1"/>
  <c r="G4282" i="1"/>
  <c r="F4294" i="1"/>
  <c r="F4292" i="1"/>
  <c r="F4287" i="1"/>
  <c r="F4281" i="1"/>
  <c r="G4266" i="1"/>
  <c r="F4276" i="1"/>
  <c r="F4271" i="1"/>
  <c r="F4265" i="1"/>
  <c r="G4250" i="1"/>
  <c r="F4262" i="1"/>
  <c r="F4252" i="1"/>
  <c r="F4233" i="1"/>
  <c r="G4218" i="1"/>
  <c r="F4713" i="1"/>
  <c r="F4431" i="1"/>
  <c r="F4407" i="1"/>
  <c r="F4227" i="1"/>
  <c r="F4777" i="1"/>
  <c r="F4503" i="1"/>
  <c r="F4471" i="1"/>
  <c r="F4457" i="1"/>
  <c r="F4450" i="1"/>
  <c r="F4363" i="1"/>
  <c r="F4355" i="1"/>
  <c r="F4339" i="1"/>
  <c r="F4331" i="1"/>
  <c r="F4323" i="1"/>
  <c r="F4307" i="1"/>
  <c r="F4299" i="1"/>
  <c r="F4291" i="1"/>
  <c r="F4283" i="1"/>
  <c r="G4251" i="1"/>
  <c r="F4266" i="1"/>
  <c r="G4235" i="1"/>
  <c r="F4250" i="1"/>
  <c r="F4138" i="1"/>
  <c r="G4123" i="1"/>
  <c r="F4137" i="1"/>
  <c r="F4118" i="1"/>
  <c r="G4103" i="1"/>
  <c r="F4117" i="1"/>
  <c r="F4115" i="1"/>
  <c r="F4057" i="1"/>
  <c r="F4038" i="1"/>
  <c r="G4023" i="1"/>
  <c r="F4035" i="1"/>
  <c r="F4025" i="1"/>
  <c r="F4006" i="1"/>
  <c r="G3991" i="1"/>
  <c r="F4003" i="1"/>
  <c r="F3993" i="1"/>
  <c r="F3962" i="1"/>
  <c r="G3947" i="1"/>
  <c r="F3961" i="1"/>
  <c r="F3930" i="1"/>
  <c r="G3915" i="1"/>
  <c r="F3917" i="1"/>
  <c r="F3898" i="1"/>
  <c r="G3883" i="1"/>
  <c r="F3897" i="1"/>
  <c r="F3885" i="1"/>
  <c r="F3861" i="1"/>
  <c r="F3849" i="1"/>
  <c r="F3826" i="1"/>
  <c r="G3811" i="1"/>
  <c r="F3824" i="1"/>
  <c r="F3823" i="1"/>
  <c r="F3821" i="1"/>
  <c r="F3770" i="1"/>
  <c r="G3755" i="1"/>
  <c r="F3769" i="1"/>
  <c r="F3767" i="1"/>
  <c r="F4706" i="1"/>
  <c r="F4553" i="1"/>
  <c r="F4420" i="1"/>
  <c r="G4405" i="1"/>
  <c r="F4272" i="1"/>
  <c r="F4264" i="1"/>
  <c r="F4256" i="1"/>
  <c r="F4248" i="1"/>
  <c r="G4219" i="1"/>
  <c r="F4234" i="1"/>
  <c r="F4193" i="1"/>
  <c r="F4125" i="1"/>
  <c r="F4113" i="1"/>
  <c r="F4084" i="1"/>
  <c r="F4310" i="1"/>
  <c r="F4278" i="1"/>
  <c r="F4199" i="1"/>
  <c r="G4099" i="1"/>
  <c r="F4114" i="1"/>
  <c r="F4111" i="1"/>
  <c r="F4112" i="1"/>
  <c r="G4091" i="1"/>
  <c r="F4106" i="1"/>
  <c r="F4103" i="1"/>
  <c r="F4105" i="1"/>
  <c r="F4024" i="1"/>
  <c r="F4016" i="1"/>
  <c r="F4008" i="1"/>
  <c r="G3984" i="1"/>
  <c r="F3999" i="1"/>
  <c r="G3956" i="1"/>
  <c r="F3971" i="1"/>
  <c r="F3927" i="1"/>
  <c r="F3876" i="1"/>
  <c r="F3685" i="1"/>
  <c r="F3552" i="1"/>
  <c r="G4334" i="1"/>
  <c r="F4349" i="1"/>
  <c r="G3940" i="1"/>
  <c r="F3955" i="1"/>
  <c r="G3908" i="1"/>
  <c r="F3923" i="1"/>
  <c r="G3831" i="1"/>
  <c r="F3846" i="1"/>
  <c r="F3630" i="1"/>
  <c r="G3615" i="1"/>
  <c r="F3628" i="1"/>
  <c r="F3627" i="1"/>
  <c r="F3625" i="1"/>
  <c r="F4556" i="1"/>
  <c r="G4541" i="1"/>
  <c r="F4554" i="1"/>
  <c r="F3315" i="1"/>
  <c r="G3300" i="1"/>
  <c r="F3312" i="1"/>
  <c r="F3314" i="1"/>
  <c r="F3308" i="1"/>
  <c r="F3313" i="1"/>
  <c r="F3309" i="1"/>
  <c r="F3301" i="1"/>
  <c r="F3310" i="1"/>
  <c r="G3772" i="1"/>
  <c r="F3787" i="1"/>
  <c r="F3222" i="1"/>
  <c r="F2775" i="1"/>
  <c r="G2760" i="1"/>
  <c r="F2774" i="1"/>
  <c r="F2772" i="1"/>
  <c r="F2773" i="1"/>
  <c r="G2696" i="1"/>
  <c r="F2711" i="1"/>
  <c r="F2708" i="1"/>
  <c r="F2709" i="1"/>
  <c r="F2710" i="1"/>
  <c r="F2633" i="1"/>
  <c r="F2634" i="1"/>
  <c r="F2592" i="1"/>
  <c r="F2589" i="1"/>
  <c r="F2574" i="1"/>
  <c r="F2570" i="1"/>
  <c r="F3638" i="1"/>
  <c r="G3623" i="1"/>
  <c r="F3636" i="1"/>
  <c r="F3637" i="1"/>
  <c r="F3302" i="1"/>
  <c r="F2947" i="1"/>
  <c r="G2932" i="1"/>
  <c r="F2945" i="1"/>
  <c r="F2944" i="1"/>
  <c r="F2946" i="1"/>
  <c r="F2938" i="1"/>
  <c r="F2936" i="1"/>
  <c r="F2896" i="1"/>
  <c r="F2771" i="1"/>
  <c r="G2756" i="1"/>
  <c r="F2769" i="1"/>
  <c r="F2768" i="1"/>
  <c r="F2765" i="1"/>
  <c r="F2770" i="1"/>
  <c r="F2704" i="1"/>
  <c r="F2580" i="1"/>
  <c r="F2539" i="1"/>
  <c r="G2524" i="1"/>
  <c r="F2537" i="1"/>
  <c r="F2536" i="1"/>
  <c r="F4557" i="1"/>
  <c r="G3628" i="1"/>
  <c r="F3643" i="1"/>
  <c r="G3369" i="1"/>
  <c r="F3384" i="1"/>
  <c r="F3221" i="1"/>
  <c r="F3091" i="1"/>
  <c r="G3076" i="1"/>
  <c r="F3088" i="1"/>
  <c r="F3085" i="1"/>
  <c r="F3089" i="1"/>
  <c r="F3090" i="1"/>
  <c r="F3059" i="1"/>
  <c r="G3044" i="1"/>
  <c r="F3056" i="1"/>
  <c r="F3053" i="1"/>
  <c r="F3057" i="1"/>
  <c r="F3058" i="1"/>
  <c r="F2707" i="1"/>
  <c r="G2692" i="1"/>
  <c r="F2705" i="1"/>
  <c r="F2701" i="1"/>
  <c r="F2706" i="1"/>
  <c r="F2523" i="1"/>
  <c r="G2508" i="1"/>
  <c r="F2521" i="1"/>
  <c r="F2522" i="1"/>
  <c r="F2520" i="1"/>
  <c r="G2460" i="1"/>
  <c r="F2475" i="1"/>
  <c r="F2472" i="1"/>
  <c r="F2469" i="1"/>
  <c r="F2473" i="1"/>
  <c r="F2464" i="1"/>
  <c r="F2474" i="1"/>
  <c r="F1978" i="1"/>
  <c r="G1963" i="1"/>
  <c r="F1975" i="1"/>
  <c r="F1972" i="1"/>
  <c r="F1971" i="1"/>
  <c r="F1977" i="1"/>
  <c r="F1976" i="1"/>
  <c r="F1973" i="1"/>
  <c r="F1964" i="1"/>
  <c r="F1950" i="1"/>
  <c r="G1935" i="1"/>
  <c r="F1947" i="1"/>
  <c r="F1949" i="1"/>
  <c r="F1945" i="1"/>
  <c r="F1948" i="1"/>
  <c r="F1944" i="1"/>
  <c r="F1937" i="1"/>
  <c r="F1940" i="1"/>
  <c r="F2350" i="1"/>
  <c r="G2335" i="1"/>
  <c r="F2348" i="1"/>
  <c r="F2347" i="1"/>
  <c r="F2344" i="1"/>
  <c r="F2349" i="1"/>
  <c r="F4969" i="1"/>
  <c r="F4912" i="1"/>
  <c r="F4917" i="1"/>
  <c r="F4852" i="1"/>
  <c r="F4836" i="1"/>
  <c r="F4965" i="1"/>
  <c r="F4810" i="1"/>
  <c r="G4795" i="1"/>
  <c r="F4789" i="1"/>
  <c r="F4725" i="1"/>
  <c r="F4683" i="1"/>
  <c r="G4668" i="1"/>
  <c r="F4680" i="1"/>
  <c r="F4664" i="1"/>
  <c r="F4667" i="1"/>
  <c r="G4652" i="1"/>
  <c r="G4628" i="1"/>
  <c r="F4643" i="1"/>
  <c r="G4688" i="1"/>
  <c r="F4703" i="1"/>
  <c r="F4701" i="1"/>
  <c r="F4671" i="1"/>
  <c r="G4656" i="1"/>
  <c r="F4669" i="1"/>
  <c r="F4856" i="1"/>
  <c r="F4626" i="1"/>
  <c r="F4608" i="1"/>
  <c r="G4593" i="1"/>
  <c r="F4496" i="1"/>
  <c r="F4493" i="1"/>
  <c r="G4481" i="1"/>
  <c r="F4828" i="1"/>
  <c r="G4813" i="1"/>
  <c r="F4604" i="1"/>
  <c r="G4589" i="1"/>
  <c r="F4532" i="1"/>
  <c r="G4517" i="1"/>
  <c r="F4690" i="1"/>
  <c r="F4487" i="1"/>
  <c r="F4412" i="1"/>
  <c r="G4397" i="1"/>
  <c r="F3998" i="1"/>
  <c r="G3983" i="1"/>
  <c r="F3995" i="1"/>
  <c r="F3997" i="1"/>
  <c r="F3985" i="1"/>
  <c r="F3954" i="1"/>
  <c r="G3939" i="1"/>
  <c r="F3890" i="1"/>
  <c r="G3875" i="1"/>
  <c r="F3889" i="1"/>
  <c r="F3887" i="1"/>
  <c r="F3842" i="1"/>
  <c r="G3827" i="1"/>
  <c r="F3837" i="1"/>
  <c r="F3841" i="1"/>
  <c r="F3802" i="1"/>
  <c r="G3787" i="1"/>
  <c r="F3801" i="1"/>
  <c r="F3799" i="1"/>
  <c r="F4174" i="1"/>
  <c r="G4159" i="1"/>
  <c r="F4171" i="1"/>
  <c r="F4169" i="1"/>
  <c r="F4173" i="1"/>
  <c r="F4074" i="1"/>
  <c r="G4059" i="1"/>
  <c r="F4073" i="1"/>
  <c r="G4339" i="1"/>
  <c r="F4354" i="1"/>
  <c r="G4055" i="1"/>
  <c r="F4070" i="1"/>
  <c r="F4068" i="1"/>
  <c r="F4067" i="1"/>
  <c r="F3566" i="1"/>
  <c r="G3551" i="1"/>
  <c r="F3563" i="1"/>
  <c r="F3908" i="1"/>
  <c r="F3953" i="1"/>
  <c r="F3347" i="1"/>
  <c r="G3332" i="1"/>
  <c r="F3346" i="1"/>
  <c r="F3165" i="1"/>
  <c r="G2856" i="1"/>
  <c r="F2871" i="1"/>
  <c r="F2865" i="1"/>
  <c r="F2869" i="1"/>
  <c r="F2870" i="1"/>
  <c r="F2868" i="1"/>
  <c r="F2861" i="1"/>
  <c r="F2864" i="1"/>
  <c r="F2866" i="1"/>
  <c r="F2807" i="1"/>
  <c r="G2792" i="1"/>
  <c r="F2804" i="1"/>
  <c r="F2806" i="1"/>
  <c r="F2805" i="1"/>
  <c r="F2797" i="1"/>
  <c r="F2802" i="1"/>
  <c r="G4000" i="1"/>
  <c r="F4015" i="1"/>
  <c r="F3553" i="1"/>
  <c r="G3855" i="1"/>
  <c r="F3870" i="1"/>
  <c r="F3869" i="1"/>
  <c r="F3725" i="1"/>
  <c r="F2370" i="1"/>
  <c r="G2355" i="1"/>
  <c r="F2367" i="1"/>
  <c r="F2369" i="1"/>
  <c r="F2368" i="1"/>
  <c r="F2360" i="1"/>
  <c r="F2365" i="1"/>
  <c r="F2034" i="1"/>
  <c r="G2019" i="1"/>
  <c r="F2033" i="1"/>
  <c r="F2031" i="1"/>
  <c r="F2032" i="1"/>
  <c r="F2020" i="1"/>
  <c r="F2021" i="1"/>
  <c r="F2024" i="1"/>
  <c r="F4998" i="1"/>
  <c r="F4994" i="1"/>
  <c r="F4990" i="1"/>
  <c r="F4999" i="1"/>
  <c r="F4979" i="1"/>
  <c r="G4964" i="1"/>
  <c r="F4977" i="1"/>
  <c r="F4988" i="1"/>
  <c r="F4971" i="1"/>
  <c r="G4956" i="1"/>
  <c r="F4968" i="1"/>
  <c r="F4966" i="1"/>
  <c r="F4953" i="1"/>
  <c r="F4957" i="1"/>
  <c r="F4989" i="1"/>
  <c r="G4974" i="1"/>
  <c r="F4921" i="1"/>
  <c r="F4913" i="1"/>
  <c r="G4892" i="1"/>
  <c r="F4907" i="1"/>
  <c r="F4894" i="1"/>
  <c r="F4881" i="1"/>
  <c r="F4875" i="1"/>
  <c r="G4860" i="1"/>
  <c r="F4967" i="1"/>
  <c r="G4952" i="1"/>
  <c r="F4914" i="1"/>
  <c r="F4820" i="1"/>
  <c r="G4805" i="1"/>
  <c r="F4932" i="1"/>
  <c r="F4919" i="1"/>
  <c r="G4904" i="1"/>
  <c r="F4916" i="1"/>
  <c r="F4900" i="1"/>
  <c r="F4880" i="1"/>
  <c r="F4885" i="1"/>
  <c r="F4882" i="1"/>
  <c r="F4860" i="1"/>
  <c r="F4849" i="1"/>
  <c r="G4834" i="1"/>
  <c r="F4844" i="1"/>
  <c r="F4833" i="1"/>
  <c r="G4818" i="1"/>
  <c r="F4970" i="1"/>
  <c r="F4879" i="1"/>
  <c r="G4864" i="1"/>
  <c r="F4821" i="1"/>
  <c r="G4806" i="1"/>
  <c r="F4866" i="1"/>
  <c r="F4859" i="1"/>
  <c r="F4807" i="1"/>
  <c r="F4792" i="1"/>
  <c r="F4786" i="1"/>
  <c r="G4771" i="1"/>
  <c r="F4783" i="1"/>
  <c r="F4773" i="1"/>
  <c r="F4760" i="1"/>
  <c r="G4739" i="1"/>
  <c r="F4754" i="1"/>
  <c r="F4751" i="1"/>
  <c r="F4741" i="1"/>
  <c r="F4722" i="1"/>
  <c r="G4707" i="1"/>
  <c r="F4719" i="1"/>
  <c r="G4936" i="1"/>
  <c r="F4951" i="1"/>
  <c r="F4948" i="1"/>
  <c r="F4861" i="1"/>
  <c r="G4846" i="1"/>
  <c r="F4766" i="1"/>
  <c r="G4751" i="1"/>
  <c r="F4796" i="1"/>
  <c r="F4755" i="1"/>
  <c r="F4740" i="1"/>
  <c r="F4710" i="1"/>
  <c r="F4696" i="1"/>
  <c r="G4676" i="1"/>
  <c r="F4691" i="1"/>
  <c r="F4681" i="1"/>
  <c r="G4660" i="1"/>
  <c r="F4675" i="1"/>
  <c r="F4672" i="1"/>
  <c r="F4670" i="1"/>
  <c r="F4665" i="1"/>
  <c r="G4644" i="1"/>
  <c r="F4659" i="1"/>
  <c r="F4656" i="1"/>
  <c r="F4646" i="1"/>
  <c r="F4633" i="1"/>
  <c r="F4625" i="1"/>
  <c r="F4834" i="1"/>
  <c r="G4819" i="1"/>
  <c r="F4750" i="1"/>
  <c r="G4735" i="1"/>
  <c r="F4734" i="1"/>
  <c r="G4719" i="1"/>
  <c r="F4716" i="1"/>
  <c r="F4695" i="1"/>
  <c r="G4680" i="1"/>
  <c r="F4679" i="1"/>
  <c r="G4664" i="1"/>
  <c r="F4663" i="1"/>
  <c r="G4648" i="1"/>
  <c r="F4652" i="1"/>
  <c r="F4628" i="1"/>
  <c r="F4846" i="1"/>
  <c r="F4767" i="1"/>
  <c r="F4739" i="1"/>
  <c r="G4724" i="1"/>
  <c r="F4731" i="1"/>
  <c r="G4716" i="1"/>
  <c r="F4723" i="1"/>
  <c r="G4708" i="1"/>
  <c r="F4655" i="1"/>
  <c r="G4640" i="1"/>
  <c r="F4624" i="1"/>
  <c r="G4609" i="1"/>
  <c r="F4613" i="1"/>
  <c r="F4606" i="1"/>
  <c r="F4600" i="1"/>
  <c r="G4585" i="1"/>
  <c r="F4597" i="1"/>
  <c r="F4599" i="1"/>
  <c r="F4595" i="1"/>
  <c r="F4582" i="1"/>
  <c r="G4561" i="1"/>
  <c r="F4573" i="1"/>
  <c r="F4576" i="1"/>
  <c r="F4563" i="1"/>
  <c r="F4544" i="1"/>
  <c r="G4529" i="1"/>
  <c r="F4541" i="1"/>
  <c r="F4531" i="1"/>
  <c r="F4518" i="1"/>
  <c r="F4512" i="1"/>
  <c r="G4497" i="1"/>
  <c r="F4499" i="1"/>
  <c r="F4486" i="1"/>
  <c r="F4480" i="1"/>
  <c r="G4465" i="1"/>
  <c r="F4477" i="1"/>
  <c r="F4479" i="1"/>
  <c r="F4467" i="1"/>
  <c r="G4433" i="1"/>
  <c r="F4448" i="1"/>
  <c r="F4422" i="1"/>
  <c r="F4416" i="1"/>
  <c r="G4401" i="1"/>
  <c r="F4403" i="1"/>
  <c r="F4842" i="1"/>
  <c r="G4827" i="1"/>
  <c r="F4611" i="1"/>
  <c r="G4597" i="1"/>
  <c r="F4612" i="1"/>
  <c r="F4610" i="1"/>
  <c r="F4596" i="1"/>
  <c r="G4581" i="1"/>
  <c r="F4594" i="1"/>
  <c r="F4548" i="1"/>
  <c r="G4533" i="1"/>
  <c r="F4535" i="1"/>
  <c r="F4522" i="1"/>
  <c r="F4476" i="1"/>
  <c r="G4461" i="1"/>
  <c r="F4474" i="1"/>
  <c r="F4444" i="1"/>
  <c r="G4429" i="1"/>
  <c r="F4442" i="1"/>
  <c r="F4390" i="1"/>
  <c r="F4385" i="1"/>
  <c r="G4370" i="1"/>
  <c r="F4384" i="1"/>
  <c r="F4260" i="1"/>
  <c r="F4241" i="1"/>
  <c r="G4226" i="1"/>
  <c r="F4240" i="1"/>
  <c r="F4228" i="1"/>
  <c r="F4618" i="1"/>
  <c r="F4569" i="1"/>
  <c r="F4426" i="1"/>
  <c r="F4779" i="1"/>
  <c r="G4764" i="1"/>
  <c r="F4688" i="1"/>
  <c r="F4620" i="1"/>
  <c r="F4619" i="1"/>
  <c r="G4605" i="1"/>
  <c r="F4513" i="1"/>
  <c r="G4498" i="1"/>
  <c r="F4505" i="1"/>
  <c r="G4490" i="1"/>
  <c r="F4497" i="1"/>
  <c r="G4482" i="1"/>
  <c r="F4489" i="1"/>
  <c r="G4474" i="1"/>
  <c r="F4404" i="1"/>
  <c r="G4389" i="1"/>
  <c r="G4262" i="1"/>
  <c r="F4277" i="1"/>
  <c r="G4238" i="1"/>
  <c r="F4253" i="1"/>
  <c r="F4246" i="1"/>
  <c r="G4211" i="1"/>
  <c r="F4226" i="1"/>
  <c r="F4168" i="1"/>
  <c r="F4150" i="1"/>
  <c r="G4135" i="1"/>
  <c r="F4147" i="1"/>
  <c r="F4149" i="1"/>
  <c r="F4133" i="1"/>
  <c r="F4104" i="1"/>
  <c r="F4094" i="1"/>
  <c r="G4079" i="1"/>
  <c r="F4088" i="1"/>
  <c r="F4093" i="1"/>
  <c r="F4046" i="1"/>
  <c r="G4031" i="1"/>
  <c r="F4045" i="1"/>
  <c r="F4043" i="1"/>
  <c r="F4033" i="1"/>
  <c r="F4014" i="1"/>
  <c r="G3999" i="1"/>
  <c r="F4001" i="1"/>
  <c r="F3982" i="1"/>
  <c r="G3967" i="1"/>
  <c r="F3979" i="1"/>
  <c r="F3977" i="1"/>
  <c r="F3981" i="1"/>
  <c r="F3976" i="1"/>
  <c r="F3970" i="1"/>
  <c r="G3955" i="1"/>
  <c r="F3967" i="1"/>
  <c r="F3969" i="1"/>
  <c r="F3957" i="1"/>
  <c r="F3944" i="1"/>
  <c r="F3938" i="1"/>
  <c r="G3923" i="1"/>
  <c r="F3932" i="1"/>
  <c r="F3937" i="1"/>
  <c r="F3925" i="1"/>
  <c r="F3906" i="1"/>
  <c r="G3891" i="1"/>
  <c r="F3905" i="1"/>
  <c r="F3903" i="1"/>
  <c r="F3893" i="1"/>
  <c r="F3880" i="1"/>
  <c r="F3874" i="1"/>
  <c r="G3859" i="1"/>
  <c r="F3873" i="1"/>
  <c r="F3871" i="1"/>
  <c r="F3834" i="1"/>
  <c r="G3819" i="1"/>
  <c r="F3828" i="1"/>
  <c r="F3831" i="1"/>
  <c r="F3816" i="1"/>
  <c r="F3810" i="1"/>
  <c r="G3795" i="1"/>
  <c r="F3809" i="1"/>
  <c r="F3805" i="1"/>
  <c r="F3794" i="1"/>
  <c r="G3779" i="1"/>
  <c r="F3792" i="1"/>
  <c r="F3791" i="1"/>
  <c r="F3793" i="1"/>
  <c r="F3789" i="1"/>
  <c r="F3765" i="1"/>
  <c r="F4787" i="1"/>
  <c r="G4772" i="1"/>
  <c r="F4546" i="1"/>
  <c r="F4428" i="1"/>
  <c r="G4413" i="1"/>
  <c r="F4394" i="1"/>
  <c r="G4222" i="1"/>
  <c r="F4237" i="1"/>
  <c r="F4225" i="1"/>
  <c r="G4191" i="1"/>
  <c r="F4206" i="1"/>
  <c r="F4201" i="1"/>
  <c r="F4200" i="1"/>
  <c r="F4162" i="1"/>
  <c r="G4147" i="1"/>
  <c r="F4160" i="1"/>
  <c r="F4161" i="1"/>
  <c r="F4108" i="1"/>
  <c r="F4098" i="1"/>
  <c r="G4083" i="1"/>
  <c r="F4096" i="1"/>
  <c r="F4097" i="1"/>
  <c r="F4092" i="1"/>
  <c r="G4071" i="1"/>
  <c r="F4086" i="1"/>
  <c r="F4083" i="1"/>
  <c r="F4085" i="1"/>
  <c r="F4543" i="1"/>
  <c r="F4445" i="1"/>
  <c r="F4386" i="1"/>
  <c r="G4371" i="1"/>
  <c r="G4342" i="1"/>
  <c r="F4357" i="1"/>
  <c r="F4342" i="1"/>
  <c r="G4278" i="1"/>
  <c r="F4293" i="1"/>
  <c r="G4270" i="1"/>
  <c r="F4285" i="1"/>
  <c r="F4203" i="1"/>
  <c r="F4184" i="1"/>
  <c r="F4127" i="1"/>
  <c r="G3976" i="1"/>
  <c r="F3991" i="1"/>
  <c r="G3959" i="1"/>
  <c r="F3974" i="1"/>
  <c r="F3972" i="1"/>
  <c r="F3959" i="1"/>
  <c r="G3836" i="1"/>
  <c r="F3851" i="1"/>
  <c r="F3712" i="1"/>
  <c r="F3658" i="1"/>
  <c r="G3643" i="1"/>
  <c r="F3655" i="1"/>
  <c r="F3656" i="1"/>
  <c r="F3554" i="1"/>
  <c r="G3539" i="1"/>
  <c r="F3551" i="1"/>
  <c r="F3522" i="1"/>
  <c r="F3519" i="1"/>
  <c r="G3507" i="1"/>
  <c r="F3521" i="1"/>
  <c r="F3517" i="1"/>
  <c r="F3462" i="1"/>
  <c r="G3447" i="1"/>
  <c r="F3461" i="1"/>
  <c r="F3460" i="1"/>
  <c r="F3448" i="1"/>
  <c r="F3459" i="1"/>
  <c r="F3457" i="1"/>
  <c r="F4186" i="1"/>
  <c r="G4171" i="1"/>
  <c r="F4183" i="1"/>
  <c r="F4176" i="1"/>
  <c r="F4181" i="1"/>
  <c r="F4132" i="1"/>
  <c r="G4104" i="1"/>
  <c r="F4119" i="1"/>
  <c r="F3895" i="1"/>
  <c r="F3644" i="1"/>
  <c r="F3621" i="1"/>
  <c r="F3617" i="1"/>
  <c r="G4032" i="1"/>
  <c r="F4047" i="1"/>
  <c r="F3929" i="1"/>
  <c r="G3903" i="1"/>
  <c r="F3918" i="1"/>
  <c r="F3916" i="1"/>
  <c r="G3876" i="1"/>
  <c r="F3891" i="1"/>
  <c r="G3852" i="1"/>
  <c r="F3867" i="1"/>
  <c r="G3428" i="1"/>
  <c r="F3443" i="1"/>
  <c r="F3440" i="1"/>
  <c r="G3328" i="1"/>
  <c r="F3343" i="1"/>
  <c r="F3340" i="1"/>
  <c r="F3341" i="1"/>
  <c r="F3342" i="1"/>
  <c r="F3336" i="1"/>
  <c r="F3337" i="1"/>
  <c r="F3338" i="1"/>
  <c r="F3321" i="1"/>
  <c r="F3676" i="1"/>
  <c r="F3565" i="1"/>
  <c r="G3523" i="1"/>
  <c r="F3538" i="1"/>
  <c r="F3536" i="1"/>
  <c r="F3453" i="1"/>
  <c r="F3203" i="1"/>
  <c r="G3188" i="1"/>
  <c r="F3200" i="1"/>
  <c r="F3201" i="1"/>
  <c r="F3193" i="1"/>
  <c r="F3202" i="1"/>
  <c r="F3198" i="1"/>
  <c r="F3159" i="1"/>
  <c r="G3144" i="1"/>
  <c r="F3156" i="1"/>
  <c r="F3152" i="1"/>
  <c r="F3157" i="1"/>
  <c r="F3153" i="1"/>
  <c r="F3158" i="1"/>
  <c r="F3149" i="1"/>
  <c r="F3154" i="1"/>
  <c r="F3145" i="1"/>
  <c r="F3146" i="1"/>
  <c r="F3127" i="1"/>
  <c r="G3112" i="1"/>
  <c r="F3126" i="1"/>
  <c r="F3120" i="1"/>
  <c r="F3121" i="1"/>
  <c r="F3124" i="1"/>
  <c r="F3125" i="1"/>
  <c r="F3117" i="1"/>
  <c r="F3122" i="1"/>
  <c r="F3114" i="1"/>
  <c r="G3080" i="1"/>
  <c r="F3095" i="1"/>
  <c r="F3092" i="1"/>
  <c r="F3093" i="1"/>
  <c r="G3048" i="1"/>
  <c r="F3063" i="1"/>
  <c r="F3061" i="1"/>
  <c r="F3054" i="1"/>
  <c r="F3050" i="1"/>
  <c r="F3031" i="1"/>
  <c r="G3016" i="1"/>
  <c r="F3024" i="1"/>
  <c r="F3029" i="1"/>
  <c r="F3028" i="1"/>
  <c r="F3021" i="1"/>
  <c r="F3025" i="1"/>
  <c r="F3030" i="1"/>
  <c r="F3026" i="1"/>
  <c r="F2903" i="1"/>
  <c r="G2888" i="1"/>
  <c r="F2902" i="1"/>
  <c r="F2900" i="1"/>
  <c r="F2901" i="1"/>
  <c r="F2893" i="1"/>
  <c r="F2898" i="1"/>
  <c r="G2824" i="1"/>
  <c r="F2839" i="1"/>
  <c r="F2833" i="1"/>
  <c r="F2837" i="1"/>
  <c r="F2836" i="1"/>
  <c r="F2829" i="1"/>
  <c r="F2832" i="1"/>
  <c r="F2834" i="1"/>
  <c r="F2762" i="1"/>
  <c r="F2698" i="1"/>
  <c r="G2600" i="1"/>
  <c r="F2615" i="1"/>
  <c r="F2608" i="1"/>
  <c r="F2613" i="1"/>
  <c r="F2605" i="1"/>
  <c r="F2609" i="1"/>
  <c r="F2610" i="1"/>
  <c r="F2551" i="1"/>
  <c r="G2536" i="1"/>
  <c r="F2544" i="1"/>
  <c r="F2548" i="1"/>
  <c r="F2550" i="1"/>
  <c r="F2549" i="1"/>
  <c r="F2541" i="1"/>
  <c r="F2546" i="1"/>
  <c r="F2491" i="1"/>
  <c r="G2476" i="1"/>
  <c r="F2489" i="1"/>
  <c r="F2490" i="1"/>
  <c r="F4037" i="1"/>
  <c r="F3423" i="1"/>
  <c r="F3422" i="1"/>
  <c r="G3408" i="1"/>
  <c r="F3417" i="1"/>
  <c r="F3416" i="1"/>
  <c r="F3420" i="1"/>
  <c r="F3413" i="1"/>
  <c r="F3421" i="1"/>
  <c r="F3410" i="1"/>
  <c r="F3418" i="1"/>
  <c r="F3306" i="1"/>
  <c r="F3160" i="1"/>
  <c r="F3094" i="1"/>
  <c r="F3062" i="1"/>
  <c r="F2643" i="1"/>
  <c r="G2628" i="1"/>
  <c r="F2641" i="1"/>
  <c r="F2640" i="1"/>
  <c r="F2637" i="1"/>
  <c r="F2642" i="1"/>
  <c r="F2632" i="1"/>
  <c r="F2600" i="1"/>
  <c r="F2526" i="1"/>
  <c r="G4003" i="1"/>
  <c r="F4018" i="1"/>
  <c r="F3762" i="1"/>
  <c r="G3747" i="1"/>
  <c r="F3760" i="1"/>
  <c r="F3761" i="1"/>
  <c r="F3759" i="1"/>
  <c r="F3657" i="1"/>
  <c r="F3649" i="1"/>
  <c r="F3547" i="1"/>
  <c r="F3432" i="1"/>
  <c r="G3417" i="1"/>
  <c r="F3430" i="1"/>
  <c r="F3431" i="1"/>
  <c r="F3428" i="1"/>
  <c r="F3429" i="1"/>
  <c r="F3150" i="1"/>
  <c r="F2875" i="1"/>
  <c r="G2860" i="1"/>
  <c r="F2873" i="1"/>
  <c r="F2874" i="1"/>
  <c r="F2843" i="1"/>
  <c r="G2828" i="1"/>
  <c r="F2840" i="1"/>
  <c r="F2841" i="1"/>
  <c r="F2842" i="1"/>
  <c r="F2838" i="1"/>
  <c r="G2473" i="1"/>
  <c r="F2488" i="1"/>
  <c r="F2485" i="1"/>
  <c r="F2402" i="1"/>
  <c r="G2387" i="1"/>
  <c r="F2399" i="1"/>
  <c r="F2396" i="1"/>
  <c r="F2401" i="1"/>
  <c r="F2400" i="1"/>
  <c r="F2395" i="1"/>
  <c r="F2392" i="1"/>
  <c r="F2397" i="1"/>
  <c r="F2242" i="1"/>
  <c r="G2227" i="1"/>
  <c r="F2241" i="1"/>
  <c r="F2240" i="1"/>
  <c r="F2239" i="1"/>
  <c r="G2187" i="1"/>
  <c r="F2199" i="1"/>
  <c r="F2202" i="1"/>
  <c r="F2196" i="1"/>
  <c r="F2201" i="1"/>
  <c r="F2195" i="1"/>
  <c r="F2200" i="1"/>
  <c r="F2197" i="1"/>
  <c r="G2163" i="1"/>
  <c r="F2178" i="1"/>
  <c r="F2171" i="1"/>
  <c r="F2177" i="1"/>
  <c r="F2173" i="1"/>
  <c r="F2172" i="1"/>
  <c r="F2176" i="1"/>
  <c r="F2175" i="1"/>
  <c r="F2168" i="1"/>
  <c r="F206" i="1"/>
  <c r="G191" i="1"/>
  <c r="F203" i="1"/>
  <c r="F205" i="1"/>
  <c r="F201" i="1"/>
  <c r="F204" i="1"/>
  <c r="F199" i="1"/>
  <c r="F200" i="1"/>
  <c r="G1579" i="1"/>
  <c r="F1594" i="1"/>
  <c r="F1591" i="1"/>
  <c r="F1585" i="1"/>
  <c r="F1593" i="1"/>
  <c r="F1592" i="1"/>
  <c r="F1584" i="1"/>
  <c r="F1290" i="1"/>
  <c r="G1275" i="1"/>
  <c r="F1287" i="1"/>
  <c r="F1285" i="1"/>
  <c r="F1284" i="1"/>
  <c r="F1288" i="1"/>
  <c r="F1289" i="1"/>
  <c r="G535" i="1"/>
  <c r="F550" i="1"/>
  <c r="F549" i="1"/>
  <c r="F548" i="1"/>
  <c r="F541" i="1"/>
  <c r="F547" i="1"/>
  <c r="F544" i="1"/>
  <c r="F536" i="1"/>
  <c r="F74" i="1"/>
  <c r="G59" i="1"/>
  <c r="F71" i="1"/>
  <c r="F73" i="1"/>
  <c r="F72" i="1"/>
  <c r="G4876" i="1"/>
  <c r="F4891" i="1"/>
  <c r="F4878" i="1"/>
  <c r="F4980" i="1"/>
  <c r="G4965" i="1"/>
  <c r="F4927" i="1"/>
  <c r="G4912" i="1"/>
  <c r="F4898" i="1"/>
  <c r="F4884" i="1"/>
  <c r="F4857" i="1"/>
  <c r="G4842" i="1"/>
  <c r="F4841" i="1"/>
  <c r="G4826" i="1"/>
  <c r="F4831" i="1"/>
  <c r="F4947" i="1"/>
  <c r="G4932" i="1"/>
  <c r="F4887" i="1"/>
  <c r="G4872" i="1"/>
  <c r="G4787" i="1"/>
  <c r="F4802" i="1"/>
  <c r="F4799" i="1"/>
  <c r="F4770" i="1"/>
  <c r="G4755" i="1"/>
  <c r="F4738" i="1"/>
  <c r="G4723" i="1"/>
  <c r="F4814" i="1"/>
  <c r="G4799" i="1"/>
  <c r="F4812" i="1"/>
  <c r="F4837" i="1"/>
  <c r="G4822" i="1"/>
  <c r="F4795" i="1"/>
  <c r="F4707" i="1"/>
  <c r="G4692" i="1"/>
  <c r="F4673" i="1"/>
  <c r="F4939" i="1"/>
  <c r="G4924" i="1"/>
  <c r="F4732" i="1"/>
  <c r="F4687" i="1"/>
  <c r="G4672" i="1"/>
  <c r="F4685" i="1"/>
  <c r="F4653" i="1"/>
  <c r="F4764" i="1"/>
  <c r="F4598" i="1"/>
  <c r="F4589" i="1"/>
  <c r="G4577" i="1"/>
  <c r="F4592" i="1"/>
  <c r="F4579" i="1"/>
  <c r="F4560" i="1"/>
  <c r="G4545" i="1"/>
  <c r="F4559" i="1"/>
  <c r="F4547" i="1"/>
  <c r="G4513" i="1"/>
  <c r="F4525" i="1"/>
  <c r="F4528" i="1"/>
  <c r="F4515" i="1"/>
  <c r="F4483" i="1"/>
  <c r="G4449" i="1"/>
  <c r="F4464" i="1"/>
  <c r="F4463" i="1"/>
  <c r="F4451" i="1"/>
  <c r="G4417" i="1"/>
  <c r="F4432" i="1"/>
  <c r="F4429" i="1"/>
  <c r="F4517" i="1"/>
  <c r="F4460" i="1"/>
  <c r="G4445" i="1"/>
  <c r="F4458" i="1"/>
  <c r="F4388" i="1"/>
  <c r="F4257" i="1"/>
  <c r="G4242" i="1"/>
  <c r="F4254" i="1"/>
  <c r="F4244" i="1"/>
  <c r="F4580" i="1"/>
  <c r="G4565" i="1"/>
  <c r="F4519" i="1"/>
  <c r="F4436" i="1"/>
  <c r="G4421" i="1"/>
  <c r="F4425" i="1"/>
  <c r="F4495" i="1"/>
  <c r="F4393" i="1"/>
  <c r="G4047" i="1"/>
  <c r="F4062" i="1"/>
  <c r="F4059" i="1"/>
  <c r="F4049" i="1"/>
  <c r="F4030" i="1"/>
  <c r="G4015" i="1"/>
  <c r="F4029" i="1"/>
  <c r="F4027" i="1"/>
  <c r="F4017" i="1"/>
  <c r="F3941" i="1"/>
  <c r="F3922" i="1"/>
  <c r="G3907" i="1"/>
  <c r="F3921" i="1"/>
  <c r="F3919" i="1"/>
  <c r="F3909" i="1"/>
  <c r="F4198" i="1"/>
  <c r="G4183" i="1"/>
  <c r="F4195" i="1"/>
  <c r="F4192" i="1"/>
  <c r="F4447" i="1"/>
  <c r="G4136" i="1"/>
  <c r="F4151" i="1"/>
  <c r="G3979" i="1"/>
  <c r="F3994" i="1"/>
  <c r="F3992" i="1"/>
  <c r="G3968" i="1"/>
  <c r="F3983" i="1"/>
  <c r="F3726" i="1"/>
  <c r="G3711" i="1"/>
  <c r="F3723" i="1"/>
  <c r="F3724" i="1"/>
  <c r="F3720" i="1"/>
  <c r="F3713" i="1"/>
  <c r="F3666" i="1"/>
  <c r="G3651" i="1"/>
  <c r="F3661" i="1"/>
  <c r="F3665" i="1"/>
  <c r="G3499" i="1"/>
  <c r="F3514" i="1"/>
  <c r="F3513" i="1"/>
  <c r="F3508" i="1"/>
  <c r="F3511" i="1"/>
  <c r="F4270" i="1"/>
  <c r="G3924" i="1"/>
  <c r="F3939" i="1"/>
  <c r="F3839" i="1"/>
  <c r="F3653" i="1"/>
  <c r="G4310" i="1"/>
  <c r="F4325" i="1"/>
  <c r="G3844" i="1"/>
  <c r="F3859" i="1"/>
  <c r="F4581" i="1"/>
  <c r="F2582" i="1"/>
  <c r="F3161" i="1"/>
  <c r="G2099" i="1"/>
  <c r="F2114" i="1"/>
  <c r="F2113" i="1"/>
  <c r="F2111" i="1"/>
  <c r="F2109" i="1"/>
  <c r="F2108" i="1"/>
  <c r="F2112" i="1"/>
  <c r="F2098" i="1"/>
  <c r="G2083" i="1"/>
  <c r="F2091" i="1"/>
  <c r="F2095" i="1"/>
  <c r="F2096" i="1"/>
  <c r="F2097" i="1"/>
  <c r="F2092" i="1"/>
  <c r="F2085" i="1"/>
  <c r="F2089" i="1"/>
  <c r="F2088" i="1"/>
  <c r="F2238" i="1"/>
  <c r="G2223" i="1"/>
  <c r="F2235" i="1"/>
  <c r="F2236" i="1"/>
  <c r="F2232" i="1"/>
  <c r="F2237" i="1"/>
  <c r="F5001" i="1"/>
  <c r="F4974" i="1"/>
  <c r="F4960" i="1"/>
  <c r="F4955" i="1"/>
  <c r="G4940" i="1"/>
  <c r="F4986" i="1"/>
  <c r="F4952" i="1"/>
  <c r="G4928" i="1"/>
  <c r="F4943" i="1"/>
  <c r="F4938" i="1"/>
  <c r="F4933" i="1"/>
  <c r="F4983" i="1"/>
  <c r="G4968" i="1"/>
  <c r="F4964" i="1"/>
  <c r="G4949" i="1"/>
  <c r="G4941" i="1"/>
  <c r="F4956" i="1"/>
  <c r="F4945" i="1"/>
  <c r="F4942" i="1"/>
  <c r="F4920" i="1"/>
  <c r="F4915" i="1"/>
  <c r="G4900" i="1"/>
  <c r="F4902" i="1"/>
  <c r="F4889" i="1"/>
  <c r="F4883" i="1"/>
  <c r="G4868" i="1"/>
  <c r="F4929" i="1"/>
  <c r="F4925" i="1"/>
  <c r="F4922" i="1"/>
  <c r="F4909" i="1"/>
  <c r="F4906" i="1"/>
  <c r="G4944" i="1"/>
  <c r="F4959" i="1"/>
  <c r="F4903" i="1"/>
  <c r="G4888" i="1"/>
  <c r="F4892" i="1"/>
  <c r="F4872" i="1"/>
  <c r="F4868" i="1"/>
  <c r="F4863" i="1"/>
  <c r="F4830" i="1"/>
  <c r="G4815" i="1"/>
  <c r="F4805" i="1"/>
  <c r="F4869" i="1"/>
  <c r="G4854" i="1"/>
  <c r="F4864" i="1"/>
  <c r="F4819" i="1"/>
  <c r="F4816" i="1"/>
  <c r="F4800" i="1"/>
  <c r="F4791" i="1"/>
  <c r="G4779" i="1"/>
  <c r="F4794" i="1"/>
  <c r="F4781" i="1"/>
  <c r="F4768" i="1"/>
  <c r="G4747" i="1"/>
  <c r="F4762" i="1"/>
  <c r="F4759" i="1"/>
  <c r="F4749" i="1"/>
  <c r="F4736" i="1"/>
  <c r="F4730" i="1"/>
  <c r="G4715" i="1"/>
  <c r="F4717" i="1"/>
  <c r="F4822" i="1"/>
  <c r="F4811" i="1"/>
  <c r="F4803" i="1"/>
  <c r="F4761" i="1"/>
  <c r="F4756" i="1"/>
  <c r="F4853" i="1"/>
  <c r="G4838" i="1"/>
  <c r="F4845" i="1"/>
  <c r="G4830" i="1"/>
  <c r="F4829" i="1"/>
  <c r="F4806" i="1"/>
  <c r="G4791" i="1"/>
  <c r="F4758" i="1"/>
  <c r="G4743" i="1"/>
  <c r="F4748" i="1"/>
  <c r="F4745" i="1"/>
  <c r="F4704" i="1"/>
  <c r="F4699" i="1"/>
  <c r="G4684" i="1"/>
  <c r="F4654" i="1"/>
  <c r="F4641" i="1"/>
  <c r="F4632" i="1"/>
  <c r="G4620" i="1"/>
  <c r="F4635" i="1"/>
  <c r="F4726" i="1"/>
  <c r="G4711" i="1"/>
  <c r="F4658" i="1"/>
  <c r="F4645" i="1"/>
  <c r="F4642" i="1"/>
  <c r="F4637" i="1"/>
  <c r="F4854" i="1"/>
  <c r="F4840" i="1"/>
  <c r="F4798" i="1"/>
  <c r="G4783" i="1"/>
  <c r="F4735" i="1"/>
  <c r="F4727" i="1"/>
  <c r="F4636" i="1"/>
  <c r="F4616" i="1"/>
  <c r="G4601" i="1"/>
  <c r="F4615" i="1"/>
  <c r="F4590" i="1"/>
  <c r="G4569" i="1"/>
  <c r="F4584" i="1"/>
  <c r="F4583" i="1"/>
  <c r="F4571" i="1"/>
  <c r="F4558" i="1"/>
  <c r="F4552" i="1"/>
  <c r="G4537" i="1"/>
  <c r="F4539" i="1"/>
  <c r="F4526" i="1"/>
  <c r="G4505" i="1"/>
  <c r="F4520" i="1"/>
  <c r="F4507" i="1"/>
  <c r="F4494" i="1"/>
  <c r="F4488" i="1"/>
  <c r="F4485" i="1"/>
  <c r="G4473" i="1"/>
  <c r="F4475" i="1"/>
  <c r="F4462" i="1"/>
  <c r="F4456" i="1"/>
  <c r="F4453" i="1"/>
  <c r="G4441" i="1"/>
  <c r="F4443" i="1"/>
  <c r="F4430" i="1"/>
  <c r="G4409" i="1"/>
  <c r="F4424" i="1"/>
  <c r="F4411" i="1"/>
  <c r="F4398" i="1"/>
  <c r="F4392" i="1"/>
  <c r="G4377" i="1"/>
  <c r="F4782" i="1"/>
  <c r="G4767" i="1"/>
  <c r="F4780" i="1"/>
  <c r="F4698" i="1"/>
  <c r="F4693" i="1"/>
  <c r="F4682" i="1"/>
  <c r="F4668" i="1"/>
  <c r="F4661" i="1"/>
  <c r="F4565" i="1"/>
  <c r="F4530" i="1"/>
  <c r="F4527" i="1"/>
  <c r="F4452" i="1"/>
  <c r="G4437" i="1"/>
  <c r="F4439" i="1"/>
  <c r="F4380" i="1"/>
  <c r="F4375" i="1"/>
  <c r="F4369" i="1"/>
  <c r="G4354" i="1"/>
  <c r="F4368" i="1"/>
  <c r="F4364" i="1"/>
  <c r="F4359" i="1"/>
  <c r="F4353" i="1"/>
  <c r="G4338" i="1"/>
  <c r="F4348" i="1"/>
  <c r="F4343" i="1"/>
  <c r="F4337" i="1"/>
  <c r="G4322" i="1"/>
  <c r="F4332" i="1"/>
  <c r="F4327" i="1"/>
  <c r="F4321" i="1"/>
  <c r="G4306" i="1"/>
  <c r="F4318" i="1"/>
  <c r="F4316" i="1"/>
  <c r="F4311" i="1"/>
  <c r="F4305" i="1"/>
  <c r="G4290" i="1"/>
  <c r="F4300" i="1"/>
  <c r="F4295" i="1"/>
  <c r="F4289" i="1"/>
  <c r="G4274" i="1"/>
  <c r="F4284" i="1"/>
  <c r="F4279" i="1"/>
  <c r="F4273" i="1"/>
  <c r="G4258" i="1"/>
  <c r="F4268" i="1"/>
  <c r="F4255" i="1"/>
  <c r="F4249" i="1"/>
  <c r="G4234" i="1"/>
  <c r="F4236" i="1"/>
  <c r="F4817" i="1"/>
  <c r="F4742" i="1"/>
  <c r="G4727" i="1"/>
  <c r="F4577" i="1"/>
  <c r="F4562" i="1"/>
  <c r="F4524" i="1"/>
  <c r="G4509" i="1"/>
  <c r="F4514" i="1"/>
  <c r="F4433" i="1"/>
  <c r="F4413" i="1"/>
  <c r="F4418" i="1"/>
  <c r="F4415" i="1"/>
  <c r="F4409" i="1"/>
  <c r="F4850" i="1"/>
  <c r="G4835" i="1"/>
  <c r="F4775" i="1"/>
  <c r="F4711" i="1"/>
  <c r="G4696" i="1"/>
  <c r="F4709" i="1"/>
  <c r="F4631" i="1"/>
  <c r="G4616" i="1"/>
  <c r="F4607" i="1"/>
  <c r="F4593" i="1"/>
  <c r="F4586" i="1"/>
  <c r="F4509" i="1"/>
  <c r="F4501" i="1"/>
  <c r="F4473" i="1"/>
  <c r="F4466" i="1"/>
  <c r="F4455" i="1"/>
  <c r="F4360" i="1"/>
  <c r="F4352" i="1"/>
  <c r="F4344" i="1"/>
  <c r="F4336" i="1"/>
  <c r="F4328" i="1"/>
  <c r="F4320" i="1"/>
  <c r="F4312" i="1"/>
  <c r="F4304" i="1"/>
  <c r="F4296" i="1"/>
  <c r="F4288" i="1"/>
  <c r="F4280" i="1"/>
  <c r="G4254" i="1"/>
  <c r="F4269" i="1"/>
  <c r="G4243" i="1"/>
  <c r="F4258" i="1"/>
  <c r="F4238" i="1"/>
  <c r="G4203" i="1"/>
  <c r="F4218" i="1"/>
  <c r="F4215" i="1"/>
  <c r="F4217" i="1"/>
  <c r="F4212" i="1"/>
  <c r="F4158" i="1"/>
  <c r="G4143" i="1"/>
  <c r="F4155" i="1"/>
  <c r="F4157" i="1"/>
  <c r="F4145" i="1"/>
  <c r="F4060" i="1"/>
  <c r="F4054" i="1"/>
  <c r="G4039" i="1"/>
  <c r="F4053" i="1"/>
  <c r="F4051" i="1"/>
  <c r="F4041" i="1"/>
  <c r="F4028" i="1"/>
  <c r="F4022" i="1"/>
  <c r="G4007" i="1"/>
  <c r="F4019" i="1"/>
  <c r="F4009" i="1"/>
  <c r="F3996" i="1"/>
  <c r="F3990" i="1"/>
  <c r="G3975" i="1"/>
  <c r="F3987" i="1"/>
  <c r="F3989" i="1"/>
  <c r="F3965" i="1"/>
  <c r="F3952" i="1"/>
  <c r="F3946" i="1"/>
  <c r="G3931" i="1"/>
  <c r="F3945" i="1"/>
  <c r="F3943" i="1"/>
  <c r="F3933" i="1"/>
  <c r="F3920" i="1"/>
  <c r="F3914" i="1"/>
  <c r="G3899" i="1"/>
  <c r="F3913" i="1"/>
  <c r="F3911" i="1"/>
  <c r="F3901" i="1"/>
  <c r="F3888" i="1"/>
  <c r="F3882" i="1"/>
  <c r="G3867" i="1"/>
  <c r="F3881" i="1"/>
  <c r="F3879" i="1"/>
  <c r="F3864" i="1"/>
  <c r="F3858" i="1"/>
  <c r="G3843" i="1"/>
  <c r="F3857" i="1"/>
  <c r="F3856" i="1"/>
  <c r="F3855" i="1"/>
  <c r="F3853" i="1"/>
  <c r="F3840" i="1"/>
  <c r="F3829" i="1"/>
  <c r="F3800" i="1"/>
  <c r="F3784" i="1"/>
  <c r="F3778" i="1"/>
  <c r="G3763" i="1"/>
  <c r="F3773" i="1"/>
  <c r="F3777" i="1"/>
  <c r="F4774" i="1"/>
  <c r="G4759" i="1"/>
  <c r="F4772" i="1"/>
  <c r="F4275" i="1"/>
  <c r="F4267" i="1"/>
  <c r="F4259" i="1"/>
  <c r="F4251" i="1"/>
  <c r="G4227" i="1"/>
  <c r="F4242" i="1"/>
  <c r="F4216" i="1"/>
  <c r="F4196" i="1"/>
  <c r="G4175" i="1"/>
  <c r="F4190" i="1"/>
  <c r="F4188" i="1"/>
  <c r="F4187" i="1"/>
  <c r="F4185" i="1"/>
  <c r="F4172" i="1"/>
  <c r="F4128" i="1"/>
  <c r="F4122" i="1"/>
  <c r="G4107" i="1"/>
  <c r="F4121" i="1"/>
  <c r="F4120" i="1"/>
  <c r="F4116" i="1"/>
  <c r="F4110" i="1"/>
  <c r="G4095" i="1"/>
  <c r="F4107" i="1"/>
  <c r="F4109" i="1"/>
  <c r="F4072" i="1"/>
  <c r="F4066" i="1"/>
  <c r="G4051" i="1"/>
  <c r="F4064" i="1"/>
  <c r="F4065" i="1"/>
  <c r="F3980" i="1"/>
  <c r="F4484" i="1"/>
  <c r="G4469" i="1"/>
  <c r="F4482" i="1"/>
  <c r="F4371" i="1"/>
  <c r="F4334" i="1"/>
  <c r="F4232" i="1"/>
  <c r="F4207" i="1"/>
  <c r="G4151" i="1"/>
  <c r="F4166" i="1"/>
  <c r="F4164" i="1"/>
  <c r="F4163" i="1"/>
  <c r="F4159" i="1"/>
  <c r="G4144" i="1"/>
  <c r="G4131" i="1"/>
  <c r="F4146" i="1"/>
  <c r="F4144" i="1"/>
  <c r="F4021" i="1"/>
  <c r="F4013" i="1"/>
  <c r="F4005" i="1"/>
  <c r="F3951" i="1"/>
  <c r="F3860" i="1"/>
  <c r="G3839" i="1"/>
  <c r="F3854" i="1"/>
  <c r="F3852" i="1"/>
  <c r="F3847" i="1"/>
  <c r="F3682" i="1"/>
  <c r="G3667" i="1"/>
  <c r="F3681" i="1"/>
  <c r="F3679" i="1"/>
  <c r="F3680" i="1"/>
  <c r="F3677" i="1"/>
  <c r="F3664" i="1"/>
  <c r="F3586" i="1"/>
  <c r="G3571" i="1"/>
  <c r="F3585" i="1"/>
  <c r="F3584" i="1"/>
  <c r="F3576" i="1"/>
  <c r="F3580" i="1"/>
  <c r="F3581" i="1"/>
  <c r="F3564" i="1"/>
  <c r="F3549" i="1"/>
  <c r="F3540" i="1"/>
  <c r="F3534" i="1"/>
  <c r="G3519" i="1"/>
  <c r="F3533" i="1"/>
  <c r="F3531" i="1"/>
  <c r="F3529" i="1"/>
  <c r="F3512" i="1"/>
  <c r="F3506" i="1"/>
  <c r="G3491" i="1"/>
  <c r="F3504" i="1"/>
  <c r="F3503" i="1"/>
  <c r="F3496" i="1"/>
  <c r="F3501" i="1"/>
  <c r="F3493" i="1"/>
  <c r="F4585" i="1"/>
  <c r="G4570" i="1"/>
  <c r="F4397" i="1"/>
  <c r="F4071" i="1"/>
  <c r="F3598" i="1"/>
  <c r="F3595" i="1"/>
  <c r="G3583" i="1"/>
  <c r="F3591" i="1"/>
  <c r="F3597" i="1"/>
  <c r="F3596" i="1"/>
  <c r="F3593" i="1"/>
  <c r="F3544" i="1"/>
  <c r="F3452" i="1"/>
  <c r="F4135" i="1"/>
  <c r="F3844" i="1"/>
  <c r="G3719" i="1"/>
  <c r="F3734" i="1"/>
  <c r="F3731" i="1"/>
  <c r="F3728" i="1"/>
  <c r="F3733" i="1"/>
  <c r="G4043" i="1"/>
  <c r="F4058" i="1"/>
  <c r="F4056" i="1"/>
  <c r="F4011" i="1"/>
  <c r="G3799" i="1"/>
  <c r="F3814" i="1"/>
  <c r="F3812" i="1"/>
  <c r="F3663" i="1"/>
  <c r="F3652" i="1"/>
  <c r="F3190" i="1"/>
  <c r="F3081" i="1"/>
  <c r="F3082" i="1"/>
  <c r="F3020" i="1"/>
  <c r="F3018" i="1"/>
  <c r="F2999" i="1"/>
  <c r="G2984" i="1"/>
  <c r="F2998" i="1"/>
  <c r="F2997" i="1"/>
  <c r="F2996" i="1"/>
  <c r="F2989" i="1"/>
  <c r="F2993" i="1"/>
  <c r="F2994" i="1"/>
  <c r="F2988" i="1"/>
  <c r="F2986" i="1"/>
  <c r="F2967" i="1"/>
  <c r="F2964" i="1"/>
  <c r="G2952" i="1"/>
  <c r="F2966" i="1"/>
  <c r="F2965" i="1"/>
  <c r="F2957" i="1"/>
  <c r="F2962" i="1"/>
  <c r="G2920" i="1"/>
  <c r="F2935" i="1"/>
  <c r="F2932" i="1"/>
  <c r="F2933" i="1"/>
  <c r="F2934" i="1"/>
  <c r="F2925" i="1"/>
  <c r="F2929" i="1"/>
  <c r="F2930" i="1"/>
  <c r="F2926" i="1"/>
  <c r="F2922" i="1"/>
  <c r="F2890" i="1"/>
  <c r="F2826" i="1"/>
  <c r="G2728" i="1"/>
  <c r="F2743" i="1"/>
  <c r="F2740" i="1"/>
  <c r="F2742" i="1"/>
  <c r="F2741" i="1"/>
  <c r="F2679" i="1"/>
  <c r="G2664" i="1"/>
  <c r="F2673" i="1"/>
  <c r="F2677" i="1"/>
  <c r="F2676" i="1"/>
  <c r="F2669" i="1"/>
  <c r="F2674" i="1"/>
  <c r="F2606" i="1"/>
  <c r="F2602" i="1"/>
  <c r="F2542" i="1"/>
  <c r="F2538" i="1"/>
  <c r="G2504" i="1"/>
  <c r="F2519" i="1"/>
  <c r="F2518" i="1"/>
  <c r="F2513" i="1"/>
  <c r="F2517" i="1"/>
  <c r="G3879" i="1"/>
  <c r="F3894" i="1"/>
  <c r="F3892" i="1"/>
  <c r="F3660" i="1"/>
  <c r="G3608" i="1"/>
  <c r="F3623" i="1"/>
  <c r="F3620" i="1"/>
  <c r="G3268" i="1"/>
  <c r="F3283" i="1"/>
  <c r="F3280" i="1"/>
  <c r="F3281" i="1"/>
  <c r="F3273" i="1"/>
  <c r="F3060" i="1"/>
  <c r="F2739" i="1"/>
  <c r="G2724" i="1"/>
  <c r="F2737" i="1"/>
  <c r="F2736" i="1"/>
  <c r="F2733" i="1"/>
  <c r="F2738" i="1"/>
  <c r="F2529" i="1"/>
  <c r="G3691" i="1"/>
  <c r="F3706" i="1"/>
  <c r="F3704" i="1"/>
  <c r="G3500" i="1"/>
  <c r="F3515" i="1"/>
  <c r="F2921" i="1"/>
  <c r="F2434" i="1"/>
  <c r="G2419" i="1"/>
  <c r="F2428" i="1"/>
  <c r="F2433" i="1"/>
  <c r="F2431" i="1"/>
  <c r="F2427" i="1"/>
  <c r="F2432" i="1"/>
  <c r="F2424" i="1"/>
  <c r="F2429" i="1"/>
  <c r="G2323" i="1"/>
  <c r="F2338" i="1"/>
  <c r="F2337" i="1"/>
  <c r="F2335" i="1"/>
  <c r="F2336" i="1"/>
  <c r="F2328" i="1"/>
  <c r="F2333" i="1"/>
  <c r="G2259" i="1"/>
  <c r="F2271" i="1"/>
  <c r="F2274" i="1"/>
  <c r="F2272" i="1"/>
  <c r="F2268" i="1"/>
  <c r="F2273" i="1"/>
  <c r="F2264" i="1"/>
  <c r="F2269" i="1"/>
  <c r="G2123" i="1"/>
  <c r="F2138" i="1"/>
  <c r="F2135" i="1"/>
  <c r="F2131" i="1"/>
  <c r="F2132" i="1"/>
  <c r="F2136" i="1"/>
  <c r="F2137" i="1"/>
  <c r="F2133" i="1"/>
  <c r="G4016" i="1"/>
  <c r="F4031" i="1"/>
  <c r="F3948" i="1"/>
  <c r="G3412" i="1"/>
  <c r="F3427" i="1"/>
  <c r="F3425" i="1"/>
  <c r="F3488" i="1"/>
  <c r="F3482" i="1"/>
  <c r="G3467" i="1"/>
  <c r="F3481" i="1"/>
  <c r="F3476" i="1"/>
  <c r="G3455" i="1"/>
  <c r="F3470" i="1"/>
  <c r="F4516" i="1"/>
  <c r="G4501" i="1"/>
  <c r="G4374" i="1"/>
  <c r="F4389" i="1"/>
  <c r="G4124" i="1"/>
  <c r="F4139" i="1"/>
  <c r="G4087" i="1"/>
  <c r="F4102" i="1"/>
  <c r="G4067" i="1"/>
  <c r="F4079" i="1"/>
  <c r="F4082" i="1"/>
  <c r="G3943" i="1"/>
  <c r="F3958" i="1"/>
  <c r="G3927" i="1"/>
  <c r="F3942" i="1"/>
  <c r="G3911" i="1"/>
  <c r="F3926" i="1"/>
  <c r="G3743" i="1"/>
  <c r="F3758" i="1"/>
  <c r="F3753" i="1"/>
  <c r="F3748" i="1"/>
  <c r="F3742" i="1"/>
  <c r="G3727" i="1"/>
  <c r="F3740" i="1"/>
  <c r="F3736" i="1"/>
  <c r="F3694" i="1"/>
  <c r="G3679" i="1"/>
  <c r="F3648" i="1"/>
  <c r="F3642" i="1"/>
  <c r="G3627" i="1"/>
  <c r="F3612" i="1"/>
  <c r="F3606" i="1"/>
  <c r="F3603" i="1"/>
  <c r="G3591" i="1"/>
  <c r="F3558" i="1"/>
  <c r="G3543" i="1"/>
  <c r="F3557" i="1"/>
  <c r="F3546" i="1"/>
  <c r="G3531" i="1"/>
  <c r="F3526" i="1"/>
  <c r="G3511" i="1"/>
  <c r="F3525" i="1"/>
  <c r="F3480" i="1"/>
  <c r="F3434" i="1"/>
  <c r="G3419" i="1"/>
  <c r="G4810" i="1"/>
  <c r="F4825" i="1"/>
  <c r="G4323" i="1"/>
  <c r="F4338" i="1"/>
  <c r="G4294" i="1"/>
  <c r="F4309" i="1"/>
  <c r="F4129" i="1"/>
  <c r="G4108" i="1"/>
  <c r="F4123" i="1"/>
  <c r="G3807" i="1"/>
  <c r="F3822" i="1"/>
  <c r="G3759" i="1"/>
  <c r="F3774" i="1"/>
  <c r="F3687" i="1"/>
  <c r="G3547" i="1"/>
  <c r="F3562" i="1"/>
  <c r="F3464" i="1"/>
  <c r="G3431" i="1"/>
  <c r="F3446" i="1"/>
  <c r="F3323" i="1"/>
  <c r="G3308" i="1"/>
  <c r="F3322" i="1"/>
  <c r="F4465" i="1"/>
  <c r="G4450" i="1"/>
  <c r="G4019" i="1"/>
  <c r="F4034" i="1"/>
  <c r="F4032" i="1"/>
  <c r="F3924" i="1"/>
  <c r="G3868" i="1"/>
  <c r="F3883" i="1"/>
  <c r="G3660" i="1"/>
  <c r="F3675" i="1"/>
  <c r="G3619" i="1"/>
  <c r="F3634" i="1"/>
  <c r="F3632" i="1"/>
  <c r="F3407" i="1"/>
  <c r="G3392" i="1"/>
  <c r="F3405" i="1"/>
  <c r="F3406" i="1"/>
  <c r="F3367" i="1"/>
  <c r="G3352" i="1"/>
  <c r="F3366" i="1"/>
  <c r="F3355" i="1"/>
  <c r="G3340" i="1"/>
  <c r="F3352" i="1"/>
  <c r="F3290" i="1"/>
  <c r="F3249" i="1"/>
  <c r="F3243" i="1"/>
  <c r="G3228" i="1"/>
  <c r="F3211" i="1"/>
  <c r="G3196" i="1"/>
  <c r="F3208" i="1"/>
  <c r="G3164" i="1"/>
  <c r="F3179" i="1"/>
  <c r="F3176" i="1"/>
  <c r="F3135" i="1"/>
  <c r="G3120" i="1"/>
  <c r="F3134" i="1"/>
  <c r="F3132" i="1"/>
  <c r="G3088" i="1"/>
  <c r="F3103" i="1"/>
  <c r="F3100" i="1"/>
  <c r="F3077" i="1"/>
  <c r="G3056" i="1"/>
  <c r="F3071" i="1"/>
  <c r="F3045" i="1"/>
  <c r="F3039" i="1"/>
  <c r="G3024" i="1"/>
  <c r="F3013" i="1"/>
  <c r="F3007" i="1"/>
  <c r="G2992" i="1"/>
  <c r="F2975" i="1"/>
  <c r="G2960" i="1"/>
  <c r="F2974" i="1"/>
  <c r="F2972" i="1"/>
  <c r="G2928" i="1"/>
  <c r="F2943" i="1"/>
  <c r="F2940" i="1"/>
  <c r="F2911" i="1"/>
  <c r="G2896" i="1"/>
  <c r="F2910" i="1"/>
  <c r="F2905" i="1"/>
  <c r="F2904" i="1"/>
  <c r="F2885" i="1"/>
  <c r="G2864" i="1"/>
  <c r="F2879" i="1"/>
  <c r="F2853" i="1"/>
  <c r="G2832" i="1"/>
  <c r="F2847" i="1"/>
  <c r="F2815" i="1"/>
  <c r="G2800" i="1"/>
  <c r="F2809" i="1"/>
  <c r="F2814" i="1"/>
  <c r="F2783" i="1"/>
  <c r="F2780" i="1"/>
  <c r="G2768" i="1"/>
  <c r="F2777" i="1"/>
  <c r="F2776" i="1"/>
  <c r="F2748" i="1"/>
  <c r="G2736" i="1"/>
  <c r="F2751" i="1"/>
  <c r="F2750" i="1"/>
  <c r="F2719" i="1"/>
  <c r="G2704" i="1"/>
  <c r="F2716" i="1"/>
  <c r="F2718" i="1"/>
  <c r="F2684" i="1"/>
  <c r="G2672" i="1"/>
  <c r="F2687" i="1"/>
  <c r="F2686" i="1"/>
  <c r="F2655" i="1"/>
  <c r="G2640" i="1"/>
  <c r="F2652" i="1"/>
  <c r="F2654" i="1"/>
  <c r="F2629" i="1"/>
  <c r="G2608" i="1"/>
  <c r="F2623" i="1"/>
  <c r="F2597" i="1"/>
  <c r="G2576" i="1"/>
  <c r="F2591" i="1"/>
  <c r="F2559" i="1"/>
  <c r="G2544" i="1"/>
  <c r="F2533" i="1"/>
  <c r="G2512" i="1"/>
  <c r="F2527" i="1"/>
  <c r="F2524" i="1"/>
  <c r="F2499" i="1"/>
  <c r="G2484" i="1"/>
  <c r="F2496" i="1"/>
  <c r="F2493" i="1"/>
  <c r="F4545" i="1"/>
  <c r="G4530" i="1"/>
  <c r="F3940" i="1"/>
  <c r="F3599" i="1"/>
  <c r="G3584" i="1"/>
  <c r="F3524" i="1"/>
  <c r="G3487" i="1"/>
  <c r="F3502" i="1"/>
  <c r="G3471" i="1"/>
  <c r="F3486" i="1"/>
  <c r="F3317" i="1"/>
  <c r="F3294" i="1"/>
  <c r="F3183" i="1"/>
  <c r="G3168" i="1"/>
  <c r="F3181" i="1"/>
  <c r="F3172" i="1"/>
  <c r="F3084" i="1"/>
  <c r="F3086" i="1"/>
  <c r="F3052" i="1"/>
  <c r="F2955" i="1"/>
  <c r="G2940" i="1"/>
  <c r="F2952" i="1"/>
  <c r="F2953" i="1"/>
  <c r="F2942" i="1"/>
  <c r="F2876" i="1"/>
  <c r="F2878" i="1"/>
  <c r="F2844" i="1"/>
  <c r="F2846" i="1"/>
  <c r="F2747" i="1"/>
  <c r="G2732" i="1"/>
  <c r="F2744" i="1"/>
  <c r="F2745" i="1"/>
  <c r="F2715" i="1"/>
  <c r="G2700" i="1"/>
  <c r="F2713" i="1"/>
  <c r="F2638" i="1"/>
  <c r="F2604" i="1"/>
  <c r="F2572" i="1"/>
  <c r="F1904" i="1"/>
  <c r="F1898" i="1"/>
  <c r="G1883" i="1"/>
  <c r="F1895" i="1"/>
  <c r="F1897" i="1"/>
  <c r="F1896" i="1"/>
  <c r="G4299" i="1"/>
  <c r="F4314" i="1"/>
  <c r="G4128" i="1"/>
  <c r="F4143" i="1"/>
  <c r="G4048" i="1"/>
  <c r="F4063" i="1"/>
  <c r="G4040" i="1"/>
  <c r="F4055" i="1"/>
  <c r="G3871" i="1"/>
  <c r="F3886" i="1"/>
  <c r="F3693" i="1"/>
  <c r="F3639" i="1"/>
  <c r="G3572" i="1"/>
  <c r="F3587" i="1"/>
  <c r="G3463" i="1"/>
  <c r="F3475" i="1"/>
  <c r="F3478" i="1"/>
  <c r="G3349" i="1"/>
  <c r="F3364" i="1"/>
  <c r="G3336" i="1"/>
  <c r="F3351" i="1"/>
  <c r="F3348" i="1"/>
  <c r="F3226" i="1"/>
  <c r="F3148" i="1"/>
  <c r="F3099" i="1"/>
  <c r="G3084" i="1"/>
  <c r="F3067" i="1"/>
  <c r="G3052" i="1"/>
  <c r="F3038" i="1"/>
  <c r="F3033" i="1"/>
  <c r="F3022" i="1"/>
  <c r="F3017" i="1"/>
  <c r="F3014" i="1"/>
  <c r="F3006" i="1"/>
  <c r="F3000" i="1"/>
  <c r="F2931" i="1"/>
  <c r="G2916" i="1"/>
  <c r="F2928" i="1"/>
  <c r="F2883" i="1"/>
  <c r="G2868" i="1"/>
  <c r="F2851" i="1"/>
  <c r="G2836" i="1"/>
  <c r="F2635" i="1"/>
  <c r="G2620" i="1"/>
  <c r="F2579" i="1"/>
  <c r="G2564" i="1"/>
  <c r="F2531" i="1"/>
  <c r="G2516" i="1"/>
  <c r="F2466" i="1"/>
  <c r="G2451" i="1"/>
  <c r="F2465" i="1"/>
  <c r="F2463" i="1"/>
  <c r="F2459" i="1"/>
  <c r="F2445" i="1"/>
  <c r="F2413" i="1"/>
  <c r="F2381" i="1"/>
  <c r="F2317" i="1"/>
  <c r="F2285" i="1"/>
  <c r="F2265" i="1"/>
  <c r="F2253" i="1"/>
  <c r="F2162" i="1"/>
  <c r="G2147" i="1"/>
  <c r="F2155" i="1"/>
  <c r="F2159" i="1"/>
  <c r="F2156" i="1"/>
  <c r="F2160" i="1"/>
  <c r="F2161" i="1"/>
  <c r="F2157" i="1"/>
  <c r="F2104" i="1"/>
  <c r="F2082" i="1"/>
  <c r="G2067" i="1"/>
  <c r="F2075" i="1"/>
  <c r="F2079" i="1"/>
  <c r="F2077" i="1"/>
  <c r="F2081" i="1"/>
  <c r="F2076" i="1"/>
  <c r="F2042" i="1"/>
  <c r="G2027" i="1"/>
  <c r="F2041" i="1"/>
  <c r="F2036" i="1"/>
  <c r="F2039" i="1"/>
  <c r="F2035" i="1"/>
  <c r="G2003" i="1"/>
  <c r="F2018" i="1"/>
  <c r="F2015" i="1"/>
  <c r="F2011" i="1"/>
  <c r="F2013" i="1"/>
  <c r="F2012" i="1"/>
  <c r="F2002" i="1"/>
  <c r="G1987" i="1"/>
  <c r="F2001" i="1"/>
  <c r="F1996" i="1"/>
  <c r="F2000" i="1"/>
  <c r="F1999" i="1"/>
  <c r="F1997" i="1"/>
  <c r="F1888" i="1"/>
  <c r="F1863" i="1"/>
  <c r="G3767" i="1"/>
  <c r="F3782" i="1"/>
  <c r="F3365" i="1"/>
  <c r="F3320" i="1"/>
  <c r="F2987" i="1"/>
  <c r="G2972" i="1"/>
  <c r="F2985" i="1"/>
  <c r="F1920" i="1"/>
  <c r="F1134" i="1"/>
  <c r="G1119" i="1"/>
  <c r="F1131" i="1"/>
  <c r="F1129" i="1"/>
  <c r="F1128" i="1"/>
  <c r="F1132" i="1"/>
  <c r="F1125" i="1"/>
  <c r="F1124" i="1"/>
  <c r="G251" i="1"/>
  <c r="F266" i="1"/>
  <c r="F265" i="1"/>
  <c r="F263" i="1"/>
  <c r="F264" i="1"/>
  <c r="G163" i="1"/>
  <c r="F178" i="1"/>
  <c r="F177" i="1"/>
  <c r="F175" i="1"/>
  <c r="F176" i="1"/>
  <c r="F168" i="1"/>
  <c r="F169" i="1"/>
  <c r="F171" i="1"/>
  <c r="F173" i="1"/>
  <c r="F22" i="1"/>
  <c r="G7" i="1"/>
  <c r="G2" i="1" s="1"/>
  <c r="F19" i="1"/>
  <c r="F11" i="1"/>
  <c r="F8" i="1"/>
  <c r="F9" i="1"/>
  <c r="F15" i="1"/>
  <c r="F18" i="1"/>
  <c r="F14" i="1"/>
  <c r="F12" i="1"/>
  <c r="F13" i="1"/>
  <c r="F16" i="1"/>
  <c r="F20" i="1"/>
  <c r="F10" i="1"/>
  <c r="F21" i="1"/>
  <c r="G1879" i="1"/>
  <c r="F1894" i="1"/>
  <c r="F1892" i="1"/>
  <c r="F1891" i="1"/>
  <c r="F3616" i="1"/>
  <c r="F1522" i="1"/>
  <c r="G1507" i="1"/>
  <c r="F1513" i="1"/>
  <c r="F1521" i="1"/>
  <c r="F1520" i="1"/>
  <c r="F1519" i="1"/>
  <c r="F1512" i="1"/>
  <c r="F1511" i="1"/>
  <c r="F1162" i="1"/>
  <c r="G1147" i="1"/>
  <c r="F1161" i="1"/>
  <c r="F1159" i="1"/>
  <c r="F1160" i="1"/>
  <c r="F625" i="1"/>
  <c r="F3490" i="1"/>
  <c r="G3475" i="1"/>
  <c r="F3489" i="1"/>
  <c r="F3465" i="1"/>
  <c r="F3442" i="1"/>
  <c r="G3427" i="1"/>
  <c r="F4617" i="1"/>
  <c r="G4602" i="1"/>
  <c r="F4601" i="1"/>
  <c r="G4586" i="1"/>
  <c r="F4561" i="1"/>
  <c r="G4546" i="1"/>
  <c r="G3948" i="1"/>
  <c r="F3963" i="1"/>
  <c r="G3932" i="1"/>
  <c r="F3947" i="1"/>
  <c r="G3916" i="1"/>
  <c r="F3931" i="1"/>
  <c r="F3702" i="1"/>
  <c r="G3687" i="1"/>
  <c r="F3701" i="1"/>
  <c r="F3699" i="1"/>
  <c r="F3689" i="1"/>
  <c r="F3650" i="1"/>
  <c r="G3635" i="1"/>
  <c r="F3614" i="1"/>
  <c r="F3611" i="1"/>
  <c r="G3599" i="1"/>
  <c r="F3601" i="1"/>
  <c r="F3541" i="1"/>
  <c r="F4401" i="1"/>
  <c r="G4386" i="1"/>
  <c r="G4366" i="1"/>
  <c r="F4381" i="1"/>
  <c r="G4307" i="1"/>
  <c r="F4322" i="1"/>
  <c r="F4222" i="1"/>
  <c r="G4207" i="1"/>
  <c r="F4221" i="1"/>
  <c r="F4175" i="1"/>
  <c r="G4160" i="1"/>
  <c r="F4100" i="1"/>
  <c r="F4076" i="1"/>
  <c r="G3895" i="1"/>
  <c r="F3910" i="1"/>
  <c r="G3847" i="1"/>
  <c r="F3862" i="1"/>
  <c r="G3820" i="1"/>
  <c r="F3835" i="1"/>
  <c r="G3552" i="1"/>
  <c r="F3567" i="1"/>
  <c r="F3469" i="1"/>
  <c r="G3443" i="1"/>
  <c r="F3458" i="1"/>
  <c r="G3423" i="1"/>
  <c r="F3438" i="1"/>
  <c r="F3435" i="1"/>
  <c r="F3395" i="1"/>
  <c r="G3380" i="1"/>
  <c r="F3392" i="1"/>
  <c r="F3394" i="1"/>
  <c r="G3368" i="1"/>
  <c r="F3383" i="1"/>
  <c r="F3382" i="1"/>
  <c r="F3318" i="1"/>
  <c r="F3295" i="1"/>
  <c r="G3280" i="1"/>
  <c r="F3292" i="1"/>
  <c r="F3267" i="1"/>
  <c r="G3252" i="1"/>
  <c r="F3264" i="1"/>
  <c r="F3167" i="1"/>
  <c r="G3152" i="1"/>
  <c r="F3164" i="1"/>
  <c r="F2507" i="1"/>
  <c r="G2492" i="1"/>
  <c r="F2504" i="1"/>
  <c r="F2479" i="1"/>
  <c r="G2464" i="1"/>
  <c r="F2476" i="1"/>
  <c r="F2478" i="1"/>
  <c r="G4358" i="1"/>
  <c r="F4373" i="1"/>
  <c r="G4035" i="1"/>
  <c r="F4050" i="1"/>
  <c r="F4048" i="1"/>
  <c r="G3992" i="1"/>
  <c r="F4007" i="1"/>
  <c r="F3956" i="1"/>
  <c r="G3812" i="1"/>
  <c r="F3827" i="1"/>
  <c r="F3820" i="1"/>
  <c r="G3791" i="1"/>
  <c r="F3806" i="1"/>
  <c r="F3804" i="1"/>
  <c r="F3752" i="1"/>
  <c r="G3724" i="1"/>
  <c r="F3739" i="1"/>
  <c r="G3663" i="1"/>
  <c r="F3678" i="1"/>
  <c r="G3567" i="1"/>
  <c r="F3582" i="1"/>
  <c r="F3579" i="1"/>
  <c r="F3560" i="1"/>
  <c r="F3543" i="1"/>
  <c r="G3515" i="1"/>
  <c r="F3530" i="1"/>
  <c r="G3508" i="1"/>
  <c r="F3523" i="1"/>
  <c r="F3456" i="1"/>
  <c r="F3444" i="1"/>
  <c r="F3436" i="1"/>
  <c r="F3393" i="1"/>
  <c r="F3387" i="1"/>
  <c r="G3372" i="1"/>
  <c r="F3386" i="1"/>
  <c r="F3375" i="1"/>
  <c r="G3360" i="1"/>
  <c r="F3374" i="1"/>
  <c r="F3350" i="1"/>
  <c r="F3307" i="1"/>
  <c r="G3292" i="1"/>
  <c r="F3285" i="1"/>
  <c r="F3279" i="1"/>
  <c r="G3264" i="1"/>
  <c r="F3277" i="1"/>
  <c r="F3278" i="1"/>
  <c r="F3257" i="1"/>
  <c r="F3251" i="1"/>
  <c r="G3236" i="1"/>
  <c r="F3238" i="1"/>
  <c r="F3219" i="1"/>
  <c r="G3204" i="1"/>
  <c r="F3216" i="1"/>
  <c r="F3206" i="1"/>
  <c r="F3187" i="1"/>
  <c r="G3172" i="1"/>
  <c r="F3184" i="1"/>
  <c r="F3186" i="1"/>
  <c r="F3174" i="1"/>
  <c r="F3162" i="1"/>
  <c r="F3143" i="1"/>
  <c r="G3128" i="1"/>
  <c r="F3140" i="1"/>
  <c r="F3142" i="1"/>
  <c r="F3130" i="1"/>
  <c r="F3111" i="1"/>
  <c r="G3096" i="1"/>
  <c r="F3108" i="1"/>
  <c r="F3110" i="1"/>
  <c r="F3098" i="1"/>
  <c r="G3064" i="1"/>
  <c r="F3079" i="1"/>
  <c r="F3066" i="1"/>
  <c r="G3032" i="1"/>
  <c r="F3047" i="1"/>
  <c r="F3046" i="1"/>
  <c r="F3034" i="1"/>
  <c r="F3015" i="1"/>
  <c r="G3000" i="1"/>
  <c r="F3002" i="1"/>
  <c r="F2983" i="1"/>
  <c r="G2968" i="1"/>
  <c r="F2982" i="1"/>
  <c r="F2980" i="1"/>
  <c r="F2970" i="1"/>
  <c r="F2951" i="1"/>
  <c r="G2936" i="1"/>
  <c r="F2950" i="1"/>
  <c r="F2948" i="1"/>
  <c r="F2919" i="1"/>
  <c r="G2904" i="1"/>
  <c r="F2918" i="1"/>
  <c r="F2916" i="1"/>
  <c r="F2913" i="1"/>
  <c r="F2906" i="1"/>
  <c r="G2872" i="1"/>
  <c r="F2887" i="1"/>
  <c r="F2884" i="1"/>
  <c r="G2840" i="1"/>
  <c r="F2855" i="1"/>
  <c r="F2823" i="1"/>
  <c r="G2808" i="1"/>
  <c r="F2817" i="1"/>
  <c r="F2822" i="1"/>
  <c r="F2810" i="1"/>
  <c r="F2791" i="1"/>
  <c r="F2788" i="1"/>
  <c r="G2776" i="1"/>
  <c r="F2790" i="1"/>
  <c r="F2778" i="1"/>
  <c r="G2744" i="1"/>
  <c r="F2759" i="1"/>
  <c r="F2758" i="1"/>
  <c r="F2756" i="1"/>
  <c r="F2746" i="1"/>
  <c r="G2712" i="1"/>
  <c r="F2727" i="1"/>
  <c r="F2726" i="1"/>
  <c r="F2724" i="1"/>
  <c r="F2714" i="1"/>
  <c r="F2692" i="1"/>
  <c r="G2680" i="1"/>
  <c r="F2695" i="1"/>
  <c r="F2682" i="1"/>
  <c r="F2663" i="1"/>
  <c r="G2648" i="1"/>
  <c r="F2660" i="1"/>
  <c r="F2662" i="1"/>
  <c r="F2657" i="1"/>
  <c r="G2616" i="1"/>
  <c r="F2631" i="1"/>
  <c r="F2628" i="1"/>
  <c r="F2618" i="1"/>
  <c r="G2584" i="1"/>
  <c r="F2599" i="1"/>
  <c r="F2586" i="1"/>
  <c r="G2552" i="1"/>
  <c r="F2567" i="1"/>
  <c r="F2566" i="1"/>
  <c r="F2554" i="1"/>
  <c r="G2520" i="1"/>
  <c r="F2535" i="1"/>
  <c r="F2532" i="1"/>
  <c r="F2494" i="1"/>
  <c r="G4286" i="1"/>
  <c r="F4301" i="1"/>
  <c r="G4008" i="1"/>
  <c r="F4023" i="1"/>
  <c r="F3754" i="1"/>
  <c r="G3739" i="1"/>
  <c r="G3616" i="1"/>
  <c r="F3631" i="1"/>
  <c r="F3605" i="1"/>
  <c r="F3556" i="1"/>
  <c r="F3388" i="1"/>
  <c r="F3305" i="1"/>
  <c r="F3260" i="1"/>
  <c r="F3178" i="1"/>
  <c r="F3107" i="1"/>
  <c r="G3092" i="1"/>
  <c r="F3105" i="1"/>
  <c r="F3096" i="1"/>
  <c r="F3076" i="1"/>
  <c r="F3078" i="1"/>
  <c r="F3064" i="1"/>
  <c r="F3044" i="1"/>
  <c r="F2963" i="1"/>
  <c r="G2948" i="1"/>
  <c r="F2960" i="1"/>
  <c r="F2961" i="1"/>
  <c r="F2937" i="1"/>
  <c r="F2899" i="1"/>
  <c r="G2884" i="1"/>
  <c r="F2897" i="1"/>
  <c r="F2755" i="1"/>
  <c r="G2740" i="1"/>
  <c r="F2752" i="1"/>
  <c r="F2753" i="1"/>
  <c r="F2723" i="1"/>
  <c r="G2708" i="1"/>
  <c r="F2721" i="1"/>
  <c r="F2720" i="1"/>
  <c r="F2702" i="1"/>
  <c r="F2697" i="1"/>
  <c r="F2630" i="1"/>
  <c r="F2616" i="1"/>
  <c r="F2596" i="1"/>
  <c r="F2598" i="1"/>
  <c r="F2584" i="1"/>
  <c r="F2564" i="1"/>
  <c r="F2528" i="1"/>
  <c r="F2501" i="1"/>
  <c r="F1906" i="1"/>
  <c r="G1891" i="1"/>
  <c r="F1903" i="1"/>
  <c r="G4063" i="1"/>
  <c r="F4078" i="1"/>
  <c r="G3823" i="1"/>
  <c r="F3838" i="1"/>
  <c r="F3836" i="1"/>
  <c r="F3743" i="1"/>
  <c r="G3728" i="1"/>
  <c r="F3727" i="1"/>
  <c r="G3712" i="1"/>
  <c r="F3695" i="1"/>
  <c r="G3644" i="1"/>
  <c r="F3659" i="1"/>
  <c r="G3636" i="1"/>
  <c r="F3651" i="1"/>
  <c r="F3545" i="1"/>
  <c r="F3528" i="1"/>
  <c r="G3492" i="1"/>
  <c r="F3507" i="1"/>
  <c r="F3500" i="1"/>
  <c r="F3484" i="1"/>
  <c r="F3376" i="1"/>
  <c r="G3364" i="1"/>
  <c r="F3379" i="1"/>
  <c r="F3377" i="1"/>
  <c r="G3316" i="1"/>
  <c r="F3328" i="1"/>
  <c r="F3331" i="1"/>
  <c r="F3261" i="1"/>
  <c r="F3237" i="1"/>
  <c r="F3213" i="1"/>
  <c r="F3210" i="1"/>
  <c r="F3175" i="1"/>
  <c r="G3160" i="1"/>
  <c r="F3012" i="1"/>
  <c r="F3004" i="1"/>
  <c r="F2939" i="1"/>
  <c r="G2924" i="1"/>
  <c r="F2891" i="1"/>
  <c r="G2876" i="1"/>
  <c r="F2859" i="1"/>
  <c r="G2844" i="1"/>
  <c r="F2688" i="1"/>
  <c r="F2680" i="1"/>
  <c r="F2611" i="1"/>
  <c r="G2596" i="1"/>
  <c r="F2587" i="1"/>
  <c r="G2572" i="1"/>
  <c r="F2560" i="1"/>
  <c r="F2553" i="1"/>
  <c r="F2500" i="1"/>
  <c r="F2498" i="1"/>
  <c r="G2435" i="1"/>
  <c r="F2450" i="1"/>
  <c r="F2447" i="1"/>
  <c r="F2444" i="1"/>
  <c r="F2443" i="1"/>
  <c r="F2448" i="1"/>
  <c r="F2418" i="1"/>
  <c r="G2403" i="1"/>
  <c r="F2412" i="1"/>
  <c r="F2417" i="1"/>
  <c r="F2411" i="1"/>
  <c r="F2415" i="1"/>
  <c r="F2416" i="1"/>
  <c r="F2386" i="1"/>
  <c r="G2371" i="1"/>
  <c r="F2383" i="1"/>
  <c r="F2385" i="1"/>
  <c r="F2384" i="1"/>
  <c r="G2339" i="1"/>
  <c r="F2351" i="1"/>
  <c r="F2354" i="1"/>
  <c r="F2352" i="1"/>
  <c r="F2353" i="1"/>
  <c r="G2307" i="1"/>
  <c r="F2322" i="1"/>
  <c r="F2321" i="1"/>
  <c r="F2315" i="1"/>
  <c r="F2316" i="1"/>
  <c r="F2320" i="1"/>
  <c r="F2319" i="1"/>
  <c r="G2275" i="1"/>
  <c r="F2290" i="1"/>
  <c r="F2287" i="1"/>
  <c r="F2289" i="1"/>
  <c r="F2288" i="1"/>
  <c r="G2243" i="1"/>
  <c r="F2258" i="1"/>
  <c r="F2257" i="1"/>
  <c r="F2255" i="1"/>
  <c r="F2256" i="1"/>
  <c r="F2226" i="1"/>
  <c r="G2211" i="1"/>
  <c r="F2225" i="1"/>
  <c r="F2223" i="1"/>
  <c r="F2224" i="1"/>
  <c r="F2216" i="1"/>
  <c r="F2210" i="1"/>
  <c r="G2195" i="1"/>
  <c r="F2209" i="1"/>
  <c r="F2207" i="1"/>
  <c r="F2170" i="1"/>
  <c r="G2155" i="1"/>
  <c r="F2164" i="1"/>
  <c r="F2167" i="1"/>
  <c r="F2146" i="1"/>
  <c r="G2131" i="1"/>
  <c r="F2145" i="1"/>
  <c r="F2143" i="1"/>
  <c r="F2141" i="1"/>
  <c r="F2139" i="1"/>
  <c r="F2106" i="1"/>
  <c r="G2091" i="1"/>
  <c r="F2099" i="1"/>
  <c r="F2100" i="1"/>
  <c r="F2103" i="1"/>
  <c r="F2066" i="1"/>
  <c r="G2051" i="1"/>
  <c r="F2060" i="1"/>
  <c r="F2065" i="1"/>
  <c r="F2059" i="1"/>
  <c r="F2063" i="1"/>
  <c r="F2064" i="1"/>
  <c r="F2061" i="1"/>
  <c r="F1986" i="1"/>
  <c r="G1971" i="1"/>
  <c r="F1979" i="1"/>
  <c r="F1985" i="1"/>
  <c r="F1980" i="1"/>
  <c r="F1981" i="1"/>
  <c r="F1983" i="1"/>
  <c r="G1827" i="1"/>
  <c r="F1842" i="1"/>
  <c r="F1839" i="1"/>
  <c r="F1841" i="1"/>
  <c r="F1840" i="1"/>
  <c r="F1832" i="1"/>
  <c r="F1837" i="1"/>
  <c r="F5000" i="1"/>
  <c r="G4315" i="1"/>
  <c r="F4330" i="1"/>
  <c r="G4027" i="1"/>
  <c r="F4042" i="1"/>
  <c r="G3815" i="1"/>
  <c r="F3830" i="1"/>
  <c r="G3796" i="1"/>
  <c r="F3811" i="1"/>
  <c r="G3535" i="1"/>
  <c r="F3550" i="1"/>
  <c r="F3548" i="1"/>
  <c r="G3376" i="1"/>
  <c r="F3391" i="1"/>
  <c r="F3369" i="1"/>
  <c r="G3312" i="1"/>
  <c r="F3327" i="1"/>
  <c r="F3325" i="1"/>
  <c r="F4170" i="1"/>
  <c r="G4155" i="1"/>
  <c r="F4167" i="1"/>
  <c r="F3003" i="1"/>
  <c r="G2988" i="1"/>
  <c r="F2820" i="1"/>
  <c r="F2800" i="1"/>
  <c r="G2785" i="1"/>
  <c r="F2691" i="1"/>
  <c r="G2676" i="1"/>
  <c r="F2689" i="1"/>
  <c r="F2470" i="1"/>
  <c r="G2455" i="1"/>
  <c r="F2467" i="1"/>
  <c r="F2468" i="1"/>
  <c r="F2281" i="1"/>
  <c r="F2017" i="1"/>
  <c r="F1133" i="1"/>
  <c r="G295" i="1"/>
  <c r="F310" i="1"/>
  <c r="F307" i="1"/>
  <c r="F308" i="1"/>
  <c r="F301" i="1"/>
  <c r="F309" i="1"/>
  <c r="G247" i="1"/>
  <c r="F262" i="1"/>
  <c r="F259" i="1"/>
  <c r="F260" i="1"/>
  <c r="F256" i="1"/>
  <c r="F257" i="1"/>
  <c r="F253" i="1"/>
  <c r="F261" i="1"/>
  <c r="F1905" i="1"/>
  <c r="F1150" i="1"/>
  <c r="G1135" i="1"/>
  <c r="F1147" i="1"/>
  <c r="F1148" i="1"/>
  <c r="F1149" i="1"/>
  <c r="F1144" i="1"/>
  <c r="F1145" i="1"/>
  <c r="F1137" i="1"/>
  <c r="F1143" i="1"/>
  <c r="G619" i="1"/>
  <c r="F634" i="1"/>
  <c r="F631" i="1"/>
  <c r="F632" i="1"/>
  <c r="F624" i="1"/>
  <c r="F628" i="1"/>
  <c r="F633" i="1"/>
  <c r="F90" i="1"/>
  <c r="G75" i="1"/>
  <c r="F87" i="1"/>
  <c r="F89" i="1"/>
  <c r="F80" i="1"/>
  <c r="F88" i="1"/>
  <c r="F2664" i="1"/>
  <c r="G2649" i="1"/>
  <c r="G967" i="1"/>
  <c r="F982" i="1"/>
  <c r="F979" i="1"/>
  <c r="F981" i="1"/>
  <c r="F980" i="1"/>
  <c r="F971" i="1"/>
  <c r="F972" i="1"/>
  <c r="F866" i="1"/>
  <c r="G851" i="1"/>
  <c r="F865" i="1"/>
  <c r="F861" i="1"/>
  <c r="F864" i="1"/>
  <c r="F860" i="1"/>
  <c r="F714" i="1"/>
  <c r="G699" i="1"/>
  <c r="F709" i="1"/>
  <c r="F713" i="1"/>
  <c r="F712" i="1"/>
  <c r="F708" i="1"/>
  <c r="F711" i="1"/>
  <c r="F2326" i="1"/>
  <c r="G2311" i="1"/>
  <c r="F2324" i="1"/>
  <c r="F2325" i="1"/>
  <c r="F3850" i="1"/>
  <c r="G3835" i="1"/>
  <c r="F3818" i="1"/>
  <c r="G3803" i="1"/>
  <c r="F3817" i="1"/>
  <c r="F3786" i="1"/>
  <c r="G3771" i="1"/>
  <c r="F4676" i="1"/>
  <c r="G4661" i="1"/>
  <c r="F4564" i="1"/>
  <c r="G4549" i="1"/>
  <c r="G4230" i="1"/>
  <c r="F4245" i="1"/>
  <c r="F4243" i="1"/>
  <c r="G4214" i="1"/>
  <c r="F4229" i="1"/>
  <c r="F4182" i="1"/>
  <c r="G4167" i="1"/>
  <c r="F4179" i="1"/>
  <c r="F4142" i="1"/>
  <c r="G4127" i="1"/>
  <c r="F4130" i="1"/>
  <c r="G4115" i="1"/>
  <c r="F4081" i="1"/>
  <c r="G4283" i="1"/>
  <c r="F4298" i="1"/>
  <c r="G4275" i="1"/>
  <c r="F4290" i="1"/>
  <c r="G4267" i="1"/>
  <c r="F4282" i="1"/>
  <c r="F4154" i="1"/>
  <c r="G4139" i="1"/>
  <c r="G3987" i="1"/>
  <c r="F4002" i="1"/>
  <c r="G3971" i="1"/>
  <c r="F3986" i="1"/>
  <c r="F3738" i="1"/>
  <c r="G3723" i="1"/>
  <c r="F3737" i="1"/>
  <c r="F3718" i="1"/>
  <c r="G3703" i="1"/>
  <c r="F3674" i="1"/>
  <c r="G3659" i="1"/>
  <c r="G3559" i="1"/>
  <c r="F3574" i="1"/>
  <c r="F3561" i="1"/>
  <c r="F3498" i="1"/>
  <c r="G3483" i="1"/>
  <c r="F3497" i="1"/>
  <c r="F3485" i="1"/>
  <c r="F3473" i="1"/>
  <c r="F3450" i="1"/>
  <c r="G3435" i="1"/>
  <c r="F3437" i="1"/>
  <c r="F4692" i="1"/>
  <c r="G4677" i="1"/>
  <c r="F4508" i="1"/>
  <c r="G4493" i="1"/>
  <c r="F4378" i="1"/>
  <c r="G4363" i="1"/>
  <c r="G4355" i="1"/>
  <c r="F4370" i="1"/>
  <c r="F4214" i="1"/>
  <c r="G4199" i="1"/>
  <c r="F4213" i="1"/>
  <c r="F4152" i="1"/>
  <c r="G4119" i="1"/>
  <c r="F4134" i="1"/>
  <c r="F4090" i="1"/>
  <c r="G4075" i="1"/>
  <c r="F4000" i="1"/>
  <c r="F3984" i="1"/>
  <c r="G3951" i="1"/>
  <c r="F3966" i="1"/>
  <c r="G3935" i="1"/>
  <c r="F3950" i="1"/>
  <c r="G3919" i="1"/>
  <c r="F3934" i="1"/>
  <c r="G3828" i="1"/>
  <c r="F3843" i="1"/>
  <c r="F3815" i="1"/>
  <c r="F3783" i="1"/>
  <c r="F3756" i="1"/>
  <c r="F3750" i="1"/>
  <c r="G3735" i="1"/>
  <c r="F3745" i="1"/>
  <c r="F3716" i="1"/>
  <c r="F3710" i="1"/>
  <c r="G3695" i="1"/>
  <c r="F3697" i="1"/>
  <c r="F3645" i="1"/>
  <c r="F3622" i="1"/>
  <c r="G3607" i="1"/>
  <c r="F3609" i="1"/>
  <c r="F3590" i="1"/>
  <c r="G3575" i="1"/>
  <c r="F3589" i="1"/>
  <c r="F3578" i="1"/>
  <c r="G3563" i="1"/>
  <c r="F3477" i="1"/>
  <c r="F3454" i="1"/>
  <c r="G3439" i="1"/>
  <c r="F3433" i="1"/>
  <c r="G4326" i="1"/>
  <c r="F4341" i="1"/>
  <c r="G4291" i="1"/>
  <c r="F4306" i="1"/>
  <c r="F4131" i="1"/>
  <c r="G4116" i="1"/>
  <c r="G3788" i="1"/>
  <c r="F3803" i="1"/>
  <c r="G3780" i="1"/>
  <c r="F3795" i="1"/>
  <c r="F3780" i="1"/>
  <c r="G3748" i="1"/>
  <c r="F3763" i="1"/>
  <c r="F3717" i="1"/>
  <c r="F3690" i="1"/>
  <c r="G3675" i="1"/>
  <c r="F3647" i="1"/>
  <c r="F3619" i="1"/>
  <c r="F3571" i="1"/>
  <c r="G3555" i="1"/>
  <c r="F3570" i="1"/>
  <c r="G3527" i="1"/>
  <c r="F3542" i="1"/>
  <c r="F3539" i="1"/>
  <c r="G3436" i="1"/>
  <c r="F3451" i="1"/>
  <c r="F3403" i="1"/>
  <c r="G3388" i="1"/>
  <c r="F3402" i="1"/>
  <c r="F3378" i="1"/>
  <c r="F3363" i="1"/>
  <c r="G3348" i="1"/>
  <c r="F3362" i="1"/>
  <c r="F3303" i="1"/>
  <c r="G3288" i="1"/>
  <c r="F3300" i="1"/>
  <c r="F3275" i="1"/>
  <c r="G3260" i="1"/>
  <c r="F3274" i="1"/>
  <c r="F3272" i="1"/>
  <c r="F2515" i="1"/>
  <c r="G2500" i="1"/>
  <c r="F2512" i="1"/>
  <c r="F2502" i="1"/>
  <c r="F2487" i="1"/>
  <c r="G2472" i="1"/>
  <c r="F2486" i="1"/>
  <c r="F4492" i="1"/>
  <c r="G4477" i="1"/>
  <c r="F4202" i="1"/>
  <c r="G4187" i="1"/>
  <c r="G4011" i="1"/>
  <c r="F4026" i="1"/>
  <c r="G3963" i="1"/>
  <c r="F3978" i="1"/>
  <c r="F3975" i="1"/>
  <c r="G3887" i="1"/>
  <c r="F3902" i="1"/>
  <c r="F3900" i="1"/>
  <c r="G3751" i="1"/>
  <c r="F3766" i="1"/>
  <c r="F3757" i="1"/>
  <c r="F3735" i="1"/>
  <c r="F3709" i="1"/>
  <c r="G3668" i="1"/>
  <c r="F3683" i="1"/>
  <c r="G3520" i="1"/>
  <c r="F3535" i="1"/>
  <c r="F3495" i="1"/>
  <c r="F3426" i="1"/>
  <c r="G3411" i="1"/>
  <c r="F3415" i="1"/>
  <c r="G3400" i="1"/>
  <c r="F3414" i="1"/>
  <c r="F3412" i="1"/>
  <c r="F3370" i="1"/>
  <c r="F3293" i="1"/>
  <c r="F3287" i="1"/>
  <c r="G3272" i="1"/>
  <c r="F3286" i="1"/>
  <c r="F3265" i="1"/>
  <c r="F3259" i="1"/>
  <c r="G3244" i="1"/>
  <c r="F3256" i="1"/>
  <c r="F3246" i="1"/>
  <c r="F3227" i="1"/>
  <c r="G3212" i="1"/>
  <c r="F3224" i="1"/>
  <c r="F3214" i="1"/>
  <c r="F3195" i="1"/>
  <c r="G3180" i="1"/>
  <c r="F3188" i="1"/>
  <c r="F3189" i="1"/>
  <c r="F3192" i="1"/>
  <c r="F3182" i="1"/>
  <c r="F3151" i="1"/>
  <c r="G3136" i="1"/>
  <c r="F3138" i="1"/>
  <c r="F3119" i="1"/>
  <c r="G3104" i="1"/>
  <c r="F3116" i="1"/>
  <c r="F3118" i="1"/>
  <c r="F3106" i="1"/>
  <c r="G3072" i="1"/>
  <c r="F3087" i="1"/>
  <c r="F3074" i="1"/>
  <c r="G3040" i="1"/>
  <c r="F3055" i="1"/>
  <c r="F3049" i="1"/>
  <c r="F3042" i="1"/>
  <c r="F3023" i="1"/>
  <c r="G3008" i="1"/>
  <c r="F3010" i="1"/>
  <c r="F2991" i="1"/>
  <c r="G2976" i="1"/>
  <c r="F2990" i="1"/>
  <c r="F2978" i="1"/>
  <c r="G2944" i="1"/>
  <c r="F2959" i="1"/>
  <c r="F2956" i="1"/>
  <c r="F2958" i="1"/>
  <c r="G2912" i="1"/>
  <c r="F2927" i="1"/>
  <c r="F2914" i="1"/>
  <c r="G2880" i="1"/>
  <c r="F2895" i="1"/>
  <c r="F2892" i="1"/>
  <c r="F2882" i="1"/>
  <c r="G2848" i="1"/>
  <c r="F2863" i="1"/>
  <c r="F2850" i="1"/>
  <c r="G2816" i="1"/>
  <c r="F2831" i="1"/>
  <c r="F2825" i="1"/>
  <c r="F2818" i="1"/>
  <c r="F2799" i="1"/>
  <c r="F2796" i="1"/>
  <c r="G2784" i="1"/>
  <c r="F2798" i="1"/>
  <c r="F2786" i="1"/>
  <c r="F2767" i="1"/>
  <c r="F2764" i="1"/>
  <c r="G2752" i="1"/>
  <c r="F2766" i="1"/>
  <c r="F2754" i="1"/>
  <c r="F2735" i="1"/>
  <c r="F2732" i="1"/>
  <c r="G2720" i="1"/>
  <c r="F2722" i="1"/>
  <c r="G2688" i="1"/>
  <c r="F2703" i="1"/>
  <c r="F2700" i="1"/>
  <c r="F2690" i="1"/>
  <c r="F2671" i="1"/>
  <c r="G2656" i="1"/>
  <c r="F2670" i="1"/>
  <c r="F2658" i="1"/>
  <c r="G2624" i="1"/>
  <c r="F2639" i="1"/>
  <c r="F2636" i="1"/>
  <c r="F2626" i="1"/>
  <c r="G2592" i="1"/>
  <c r="F2607" i="1"/>
  <c r="F2594" i="1"/>
  <c r="G2560" i="1"/>
  <c r="F2575" i="1"/>
  <c r="F2569" i="1"/>
  <c r="F2562" i="1"/>
  <c r="F2543" i="1"/>
  <c r="G2528" i="1"/>
  <c r="F2540" i="1"/>
  <c r="F2530" i="1"/>
  <c r="F4449" i="1"/>
  <c r="G4434" i="1"/>
  <c r="G4195" i="1"/>
  <c r="F4210" i="1"/>
  <c r="G3775" i="1"/>
  <c r="F3790" i="1"/>
  <c r="F3788" i="1"/>
  <c r="F3764" i="1"/>
  <c r="F3673" i="1"/>
  <c r="G3631" i="1"/>
  <c r="F3646" i="1"/>
  <c r="F3615" i="1"/>
  <c r="G3600" i="1"/>
  <c r="G3479" i="1"/>
  <c r="F3494" i="1"/>
  <c r="F3372" i="1"/>
  <c r="F3354" i="1"/>
  <c r="F3297" i="1"/>
  <c r="F3266" i="1"/>
  <c r="F3173" i="1"/>
  <c r="F3166" i="1"/>
  <c r="F3115" i="1"/>
  <c r="G3100" i="1"/>
  <c r="F3112" i="1"/>
  <c r="F3113" i="1"/>
  <c r="F3102" i="1"/>
  <c r="F3068" i="1"/>
  <c r="F3073" i="1"/>
  <c r="F3070" i="1"/>
  <c r="F2971" i="1"/>
  <c r="G2956" i="1"/>
  <c r="F2969" i="1"/>
  <c r="F2968" i="1"/>
  <c r="F2924" i="1"/>
  <c r="F2894" i="1"/>
  <c r="F2880" i="1"/>
  <c r="F2860" i="1"/>
  <c r="F2862" i="1"/>
  <c r="F2848" i="1"/>
  <c r="F2828" i="1"/>
  <c r="F2763" i="1"/>
  <c r="G2748" i="1"/>
  <c r="F2760" i="1"/>
  <c r="F2731" i="1"/>
  <c r="G2716" i="1"/>
  <c r="F2728" i="1"/>
  <c r="F2729" i="1"/>
  <c r="F2620" i="1"/>
  <c r="F2625" i="1"/>
  <c r="F2622" i="1"/>
  <c r="F2588" i="1"/>
  <c r="F2593" i="1"/>
  <c r="F2590" i="1"/>
  <c r="F2514" i="1"/>
  <c r="F2506" i="1"/>
  <c r="F1901" i="1"/>
  <c r="F4572" i="1"/>
  <c r="G4557" i="1"/>
  <c r="G4302" i="1"/>
  <c r="F4317" i="1"/>
  <c r="G3900" i="1"/>
  <c r="F3915" i="1"/>
  <c r="F3691" i="1"/>
  <c r="F3641" i="1"/>
  <c r="F3479" i="1"/>
  <c r="F3288" i="1"/>
  <c r="F3248" i="1"/>
  <c r="F3240" i="1"/>
  <c r="F3245" i="1"/>
  <c r="F3242" i="1"/>
  <c r="F3083" i="1"/>
  <c r="G3068" i="1"/>
  <c r="F3036" i="1"/>
  <c r="F3048" i="1"/>
  <c r="F3040" i="1"/>
  <c r="F3032" i="1"/>
  <c r="F3016" i="1"/>
  <c r="F3008" i="1"/>
  <c r="F3001" i="1"/>
  <c r="F2830" i="1"/>
  <c r="F2699" i="1"/>
  <c r="G2684" i="1"/>
  <c r="F2619" i="1"/>
  <c r="G2604" i="1"/>
  <c r="F2461" i="1"/>
  <c r="F2456" i="1"/>
  <c r="F2345" i="1"/>
  <c r="F2276" i="1"/>
  <c r="G2179" i="1"/>
  <c r="F2194" i="1"/>
  <c r="F2191" i="1"/>
  <c r="F2188" i="1"/>
  <c r="F2192" i="1"/>
  <c r="F2193" i="1"/>
  <c r="F2187" i="1"/>
  <c r="F2189" i="1"/>
  <c r="F2165" i="1"/>
  <c r="G2115" i="1"/>
  <c r="F2127" i="1"/>
  <c r="F2130" i="1"/>
  <c r="F2128" i="1"/>
  <c r="F2123" i="1"/>
  <c r="F2124" i="1"/>
  <c r="F2129" i="1"/>
  <c r="F2125" i="1"/>
  <c r="F2101" i="1"/>
  <c r="F2074" i="1"/>
  <c r="G2059" i="1"/>
  <c r="F2067" i="1"/>
  <c r="F2071" i="1"/>
  <c r="F2068" i="1"/>
  <c r="F2056" i="1"/>
  <c r="F2050" i="1"/>
  <c r="G2035" i="1"/>
  <c r="F2049" i="1"/>
  <c r="F2047" i="1"/>
  <c r="F2045" i="1"/>
  <c r="G1995" i="1"/>
  <c r="F2010" i="1"/>
  <c r="F2003" i="1"/>
  <c r="F2004" i="1"/>
  <c r="F2009" i="1"/>
  <c r="F2007" i="1"/>
  <c r="F1970" i="1"/>
  <c r="G1955" i="1"/>
  <c r="F1967" i="1"/>
  <c r="F1969" i="1"/>
  <c r="F1968" i="1"/>
  <c r="F1965" i="1"/>
  <c r="F1934" i="1"/>
  <c r="G1919" i="1"/>
  <c r="F1931" i="1"/>
  <c r="F1933" i="1"/>
  <c r="F1932" i="1"/>
  <c r="F1924" i="1"/>
  <c r="F1929" i="1"/>
  <c r="F1829" i="1"/>
  <c r="F4141" i="1"/>
  <c r="G3384" i="1"/>
  <c r="F3399" i="1"/>
  <c r="F3397" i="1"/>
  <c r="F3043" i="1"/>
  <c r="G3028" i="1"/>
  <c r="F2782" i="1"/>
  <c r="F2452" i="1"/>
  <c r="F2286" i="1"/>
  <c r="G2271" i="1"/>
  <c r="F2284" i="1"/>
  <c r="F2283" i="1"/>
  <c r="F2247" i="1"/>
  <c r="F2252" i="1"/>
  <c r="F2214" i="1"/>
  <c r="G2199" i="1"/>
  <c r="F2211" i="1"/>
  <c r="F2212" i="1"/>
  <c r="F2206" i="1"/>
  <c r="G2191" i="1"/>
  <c r="F2203" i="1"/>
  <c r="F2205" i="1"/>
  <c r="F2204" i="1"/>
  <c r="G519" i="1"/>
  <c r="F534" i="1"/>
  <c r="F531" i="1"/>
  <c r="F532" i="1"/>
  <c r="F525" i="1"/>
  <c r="F533" i="1"/>
  <c r="F524" i="1"/>
  <c r="G471" i="1"/>
  <c r="F483" i="1"/>
  <c r="F486" i="1"/>
  <c r="F484" i="1"/>
  <c r="F477" i="1"/>
  <c r="F485" i="1"/>
  <c r="F3239" i="1"/>
  <c r="G3224" i="1"/>
  <c r="F2449" i="1"/>
  <c r="F2073" i="1"/>
  <c r="F1226" i="1"/>
  <c r="G1211" i="1"/>
  <c r="F1223" i="1"/>
  <c r="F1221" i="1"/>
  <c r="F1220" i="1"/>
  <c r="F1225" i="1"/>
  <c r="F1224" i="1"/>
  <c r="F1215" i="1"/>
  <c r="F1216" i="1"/>
  <c r="F1942" i="1"/>
  <c r="G1927" i="1"/>
  <c r="F1939" i="1"/>
  <c r="F1941" i="1"/>
  <c r="G1895" i="1"/>
  <c r="F1910" i="1"/>
  <c r="F1908" i="1"/>
  <c r="F1882" i="1"/>
  <c r="G1867" i="1"/>
  <c r="F1881" i="1"/>
  <c r="F1876" i="1"/>
  <c r="F1879" i="1"/>
  <c r="G1835" i="1"/>
  <c r="F1850" i="1"/>
  <c r="F1847" i="1"/>
  <c r="G4347" i="1"/>
  <c r="F4362" i="1"/>
  <c r="F4191" i="1"/>
  <c r="G4176" i="1"/>
  <c r="G3884" i="1"/>
  <c r="F3899" i="1"/>
  <c r="F3698" i="1"/>
  <c r="G3683" i="1"/>
  <c r="G3655" i="1"/>
  <c r="F3670" i="1"/>
  <c r="F3668" i="1"/>
  <c r="G3484" i="1"/>
  <c r="F3499" i="1"/>
  <c r="G3476" i="1"/>
  <c r="F3491" i="1"/>
  <c r="G3459" i="1"/>
  <c r="F3474" i="1"/>
  <c r="G3451" i="1"/>
  <c r="F3466" i="1"/>
  <c r="G3344" i="1"/>
  <c r="F3359" i="1"/>
  <c r="F3357" i="1"/>
  <c r="F3356" i="1"/>
  <c r="G3276" i="1"/>
  <c r="F3291" i="1"/>
  <c r="G3860" i="1"/>
  <c r="F3875" i="1"/>
  <c r="G3783" i="1"/>
  <c r="F3798" i="1"/>
  <c r="F3746" i="1"/>
  <c r="G3731" i="1"/>
  <c r="G3707" i="1"/>
  <c r="F3722" i="1"/>
  <c r="G3611" i="1"/>
  <c r="F3626" i="1"/>
  <c r="F3624" i="1"/>
  <c r="F3610" i="1"/>
  <c r="G3595" i="1"/>
  <c r="F3608" i="1"/>
  <c r="G3468" i="1"/>
  <c r="F3483" i="1"/>
  <c r="G3284" i="1"/>
  <c r="F3299" i="1"/>
  <c r="F3231" i="1"/>
  <c r="G3216" i="1"/>
  <c r="F3204" i="1"/>
  <c r="G3189" i="1"/>
  <c r="F3196" i="1"/>
  <c r="G3181" i="1"/>
  <c r="F3051" i="1"/>
  <c r="G3036" i="1"/>
  <c r="F2979" i="1"/>
  <c r="G2964" i="1"/>
  <c r="F2976" i="1"/>
  <c r="F2792" i="1"/>
  <c r="G2777" i="1"/>
  <c r="F2439" i="1"/>
  <c r="F2358" i="1"/>
  <c r="G2343" i="1"/>
  <c r="F2356" i="1"/>
  <c r="F2339" i="1"/>
  <c r="F2259" i="1"/>
  <c r="F2222" i="1"/>
  <c r="G2207" i="1"/>
  <c r="F2220" i="1"/>
  <c r="F2219" i="1"/>
  <c r="F2027" i="1"/>
  <c r="F1844" i="1"/>
  <c r="F970" i="1"/>
  <c r="G955" i="1"/>
  <c r="F967" i="1"/>
  <c r="F963" i="1"/>
  <c r="F960" i="1"/>
  <c r="F968" i="1"/>
  <c r="F964" i="1"/>
  <c r="F965" i="1"/>
  <c r="F961" i="1"/>
  <c r="F546" i="1"/>
  <c r="G531" i="1"/>
  <c r="F543" i="1"/>
  <c r="F538" i="1"/>
  <c r="G523" i="1"/>
  <c r="F535" i="1"/>
  <c r="F537" i="1"/>
  <c r="G515" i="1"/>
  <c r="F530" i="1"/>
  <c r="F527" i="1"/>
  <c r="F529" i="1"/>
  <c r="F522" i="1"/>
  <c r="G507" i="1"/>
  <c r="F519" i="1"/>
  <c r="F521" i="1"/>
  <c r="F514" i="1"/>
  <c r="G499" i="1"/>
  <c r="F511" i="1"/>
  <c r="F513" i="1"/>
  <c r="F506" i="1"/>
  <c r="G491" i="1"/>
  <c r="F503" i="1"/>
  <c r="F505" i="1"/>
  <c r="G483" i="1"/>
  <c r="F498" i="1"/>
  <c r="F495" i="1"/>
  <c r="F490" i="1"/>
  <c r="G475" i="1"/>
  <c r="F489" i="1"/>
  <c r="F487" i="1"/>
  <c r="F482" i="1"/>
  <c r="G467" i="1"/>
  <c r="F481" i="1"/>
  <c r="F479" i="1"/>
  <c r="F474" i="1"/>
  <c r="G459" i="1"/>
  <c r="F471" i="1"/>
  <c r="F473" i="1"/>
  <c r="G451" i="1"/>
  <c r="F466" i="1"/>
  <c r="F463" i="1"/>
  <c r="G443" i="1"/>
  <c r="F458" i="1"/>
  <c r="F455" i="1"/>
  <c r="G435" i="1"/>
  <c r="F450" i="1"/>
  <c r="F447" i="1"/>
  <c r="G427" i="1"/>
  <c r="F442" i="1"/>
  <c r="F439" i="1"/>
  <c r="F441" i="1"/>
  <c r="F436" i="1"/>
  <c r="F434" i="1"/>
  <c r="G419" i="1"/>
  <c r="F431" i="1"/>
  <c r="F426" i="1"/>
  <c r="G411" i="1"/>
  <c r="F425" i="1"/>
  <c r="F423" i="1"/>
  <c r="G403" i="1"/>
  <c r="F418" i="1"/>
  <c r="F417" i="1"/>
  <c r="F415" i="1"/>
  <c r="F410" i="1"/>
  <c r="G395" i="1"/>
  <c r="F407" i="1"/>
  <c r="F409" i="1"/>
  <c r="F402" i="1"/>
  <c r="G387" i="1"/>
  <c r="F401" i="1"/>
  <c r="F399" i="1"/>
  <c r="G379" i="1"/>
  <c r="F394" i="1"/>
  <c r="F391" i="1"/>
  <c r="G371" i="1"/>
  <c r="F386" i="1"/>
  <c r="F383" i="1"/>
  <c r="F378" i="1"/>
  <c r="G363" i="1"/>
  <c r="F375" i="1"/>
  <c r="F377" i="1"/>
  <c r="G355" i="1"/>
  <c r="F370" i="1"/>
  <c r="F367" i="1"/>
  <c r="F362" i="1"/>
  <c r="G347" i="1"/>
  <c r="F359" i="1"/>
  <c r="F361" i="1"/>
  <c r="F354" i="1"/>
  <c r="G339" i="1"/>
  <c r="F351" i="1"/>
  <c r="F353" i="1"/>
  <c r="F346" i="1"/>
  <c r="G331" i="1"/>
  <c r="F343" i="1"/>
  <c r="F345" i="1"/>
  <c r="G323" i="1"/>
  <c r="F338" i="1"/>
  <c r="F335" i="1"/>
  <c r="F337" i="1"/>
  <c r="F330" i="1"/>
  <c r="G315" i="1"/>
  <c r="F327" i="1"/>
  <c r="F329" i="1"/>
  <c r="F324" i="1"/>
  <c r="F322" i="1"/>
  <c r="G307" i="1"/>
  <c r="F319" i="1"/>
  <c r="F314" i="1"/>
  <c r="G299" i="1"/>
  <c r="F311" i="1"/>
  <c r="F313" i="1"/>
  <c r="G291" i="1"/>
  <c r="F306" i="1"/>
  <c r="F303" i="1"/>
  <c r="F298" i="1"/>
  <c r="G283" i="1"/>
  <c r="F297" i="1"/>
  <c r="F295" i="1"/>
  <c r="F292" i="1"/>
  <c r="F290" i="1"/>
  <c r="G275" i="1"/>
  <c r="F287" i="1"/>
  <c r="F282" i="1"/>
  <c r="G267" i="1"/>
  <c r="F279" i="1"/>
  <c r="F281" i="1"/>
  <c r="F276" i="1"/>
  <c r="F274" i="1"/>
  <c r="G259" i="1"/>
  <c r="F271" i="1"/>
  <c r="F273" i="1"/>
  <c r="G211" i="1"/>
  <c r="F226" i="1"/>
  <c r="F225" i="1"/>
  <c r="F217" i="1"/>
  <c r="F224" i="1"/>
  <c r="F196" i="1"/>
  <c r="F118" i="1"/>
  <c r="G103" i="1"/>
  <c r="F116" i="1"/>
  <c r="F112" i="1"/>
  <c r="F34" i="1"/>
  <c r="F31" i="1"/>
  <c r="G19" i="1"/>
  <c r="F33" i="1"/>
  <c r="F28" i="1"/>
  <c r="F412" i="1"/>
  <c r="G383" i="1"/>
  <c r="F398" i="1"/>
  <c r="F395" i="1"/>
  <c r="F396" i="1"/>
  <c r="G375" i="1"/>
  <c r="F390" i="1"/>
  <c r="F387" i="1"/>
  <c r="F388" i="1"/>
  <c r="G327" i="1"/>
  <c r="F342" i="1"/>
  <c r="F339" i="1"/>
  <c r="F340" i="1"/>
  <c r="F284" i="1"/>
  <c r="G255" i="1"/>
  <c r="F270" i="1"/>
  <c r="F267" i="1"/>
  <c r="F268" i="1"/>
  <c r="G227" i="1"/>
  <c r="F242" i="1"/>
  <c r="F239" i="1"/>
  <c r="F240" i="1"/>
  <c r="F4178" i="1"/>
  <c r="G4163" i="1"/>
  <c r="F3730" i="1"/>
  <c r="G3715" i="1"/>
  <c r="F3035" i="1"/>
  <c r="G3020" i="1"/>
  <c r="F1909" i="1"/>
  <c r="F57" i="1"/>
  <c r="F2656" i="1"/>
  <c r="G2641" i="1"/>
  <c r="F2454" i="1"/>
  <c r="G2439" i="1"/>
  <c r="F2451" i="1"/>
  <c r="F2331" i="1"/>
  <c r="F2270" i="1"/>
  <c r="G2255" i="1"/>
  <c r="F1818" i="1"/>
  <c r="G1803" i="1"/>
  <c r="F1815" i="1"/>
  <c r="F1816" i="1"/>
  <c r="F1808" i="1"/>
  <c r="F1804" i="1"/>
  <c r="F1817" i="1"/>
  <c r="F1812" i="1"/>
  <c r="F1538" i="1"/>
  <c r="G1523" i="1"/>
  <c r="F1537" i="1"/>
  <c r="F1533" i="1"/>
  <c r="F1536" i="1"/>
  <c r="F1532" i="1"/>
  <c r="F1490" i="1"/>
  <c r="G1475" i="1"/>
  <c r="F1489" i="1"/>
  <c r="F1487" i="1"/>
  <c r="F1485" i="1"/>
  <c r="F1484" i="1"/>
  <c r="F1488" i="1"/>
  <c r="F1434" i="1"/>
  <c r="G1419" i="1"/>
  <c r="F1431" i="1"/>
  <c r="F1433" i="1"/>
  <c r="F1429" i="1"/>
  <c r="F1428" i="1"/>
  <c r="F1432" i="1"/>
  <c r="F1418" i="1"/>
  <c r="G1403" i="1"/>
  <c r="F1409" i="1"/>
  <c r="F1417" i="1"/>
  <c r="F1416" i="1"/>
  <c r="F1407" i="1"/>
  <c r="G1371" i="1"/>
  <c r="F1386" i="1"/>
  <c r="F1383" i="1"/>
  <c r="F1377" i="1"/>
  <c r="F1385" i="1"/>
  <c r="F1384" i="1"/>
  <c r="F1282" i="1"/>
  <c r="G1267" i="1"/>
  <c r="F1279" i="1"/>
  <c r="F1281" i="1"/>
  <c r="F1277" i="1"/>
  <c r="F1273" i="1"/>
  <c r="F1280" i="1"/>
  <c r="F1276" i="1"/>
  <c r="F1271" i="1"/>
  <c r="G1139" i="1"/>
  <c r="F1154" i="1"/>
  <c r="F1153" i="1"/>
  <c r="F1152" i="1"/>
  <c r="F1151" i="1"/>
  <c r="F930" i="1"/>
  <c r="G915" i="1"/>
  <c r="F929" i="1"/>
  <c r="F925" i="1"/>
  <c r="F924" i="1"/>
  <c r="F928" i="1"/>
  <c r="F690" i="1"/>
  <c r="G675" i="1"/>
  <c r="F688" i="1"/>
  <c r="F689" i="1"/>
  <c r="F566" i="1"/>
  <c r="G551" i="1"/>
  <c r="F560" i="1"/>
  <c r="F561" i="1"/>
  <c r="F564" i="1"/>
  <c r="F58" i="1"/>
  <c r="G43" i="1"/>
  <c r="F47" i="1"/>
  <c r="F53" i="1"/>
  <c r="F56" i="1"/>
  <c r="F48" i="1"/>
  <c r="F3139" i="1"/>
  <c r="G3124" i="1"/>
  <c r="F3137" i="1"/>
  <c r="F3131" i="1"/>
  <c r="G3116" i="1"/>
  <c r="F3129" i="1"/>
  <c r="F1918" i="1"/>
  <c r="G1903" i="1"/>
  <c r="F1917" i="1"/>
  <c r="F1890" i="1"/>
  <c r="G1875" i="1"/>
  <c r="F1884" i="1"/>
  <c r="F1877" i="1"/>
  <c r="F1858" i="1"/>
  <c r="G1843" i="1"/>
  <c r="F1857" i="1"/>
  <c r="F1855" i="1"/>
  <c r="F1845" i="1"/>
  <c r="G4318" i="1"/>
  <c r="F4333" i="1"/>
  <c r="G4060" i="1"/>
  <c r="F4075" i="1"/>
  <c r="G4024" i="1"/>
  <c r="F4039" i="1"/>
  <c r="G3804" i="1"/>
  <c r="F3819" i="1"/>
  <c r="G3764" i="1"/>
  <c r="F3779" i="1"/>
  <c r="G3699" i="1"/>
  <c r="F3714" i="1"/>
  <c r="G3389" i="1"/>
  <c r="F3404" i="1"/>
  <c r="G3381" i="1"/>
  <c r="F3396" i="1"/>
  <c r="G4111" i="1"/>
  <c r="F4126" i="1"/>
  <c r="F3011" i="1"/>
  <c r="G2996" i="1"/>
  <c r="F2784" i="1"/>
  <c r="G2769" i="1"/>
  <c r="F2366" i="1"/>
  <c r="G2351" i="1"/>
  <c r="F2364" i="1"/>
  <c r="F2263" i="1"/>
  <c r="F2230" i="1"/>
  <c r="G2215" i="1"/>
  <c r="F2228" i="1"/>
  <c r="F2227" i="1"/>
  <c r="F2030" i="1"/>
  <c r="G2015" i="1"/>
  <c r="F1851" i="1"/>
  <c r="F1831" i="1"/>
  <c r="F285" i="1"/>
  <c r="F277" i="1"/>
  <c r="F269" i="1"/>
  <c r="F198" i="1"/>
  <c r="G183" i="1"/>
  <c r="F197" i="1"/>
  <c r="F195" i="1"/>
  <c r="F103" i="1"/>
  <c r="F106" i="1"/>
  <c r="G91" i="1"/>
  <c r="F105" i="1"/>
  <c r="F95" i="1"/>
  <c r="F97" i="1"/>
  <c r="F100" i="1"/>
  <c r="F94" i="1"/>
  <c r="F91" i="1"/>
  <c r="G79" i="1"/>
  <c r="F93" i="1"/>
  <c r="F23" i="1"/>
  <c r="F30" i="1"/>
  <c r="G15" i="1"/>
  <c r="F24" i="1"/>
  <c r="F1889" i="1"/>
  <c r="F492" i="1"/>
  <c r="F460" i="1"/>
  <c r="G439" i="1"/>
  <c r="F454" i="1"/>
  <c r="F451" i="1"/>
  <c r="F452" i="1"/>
  <c r="G431" i="1"/>
  <c r="F446" i="1"/>
  <c r="F443" i="1"/>
  <c r="F444" i="1"/>
  <c r="F433" i="1"/>
  <c r="G407" i="1"/>
  <c r="F419" i="1"/>
  <c r="F422" i="1"/>
  <c r="F420" i="1"/>
  <c r="F380" i="1"/>
  <c r="F369" i="1"/>
  <c r="F348" i="1"/>
  <c r="F300" i="1"/>
  <c r="F289" i="1"/>
  <c r="G71" i="1"/>
  <c r="F86" i="1"/>
  <c r="F84" i="1"/>
  <c r="F83" i="1"/>
  <c r="G63" i="1"/>
  <c r="F78" i="1"/>
  <c r="F75" i="1"/>
  <c r="F646" i="1"/>
  <c r="G631" i="1"/>
  <c r="F643" i="1"/>
  <c r="F636" i="1"/>
  <c r="F640" i="1"/>
  <c r="F645" i="1"/>
  <c r="G55" i="1"/>
  <c r="F70" i="1"/>
  <c r="F68" i="1"/>
  <c r="F67" i="1"/>
  <c r="F64" i="1"/>
  <c r="F60" i="1"/>
  <c r="F69" i="1"/>
  <c r="F2251" i="1"/>
  <c r="F2179" i="1"/>
  <c r="F1786" i="1"/>
  <c r="G1771" i="1"/>
  <c r="F1783" i="1"/>
  <c r="F1780" i="1"/>
  <c r="F1785" i="1"/>
  <c r="F1784" i="1"/>
  <c r="F1776" i="1"/>
  <c r="F1690" i="1"/>
  <c r="G1675" i="1"/>
  <c r="F1683" i="1"/>
  <c r="F1689" i="1"/>
  <c r="F1687" i="1"/>
  <c r="F1688" i="1"/>
  <c r="F1680" i="1"/>
  <c r="F1684" i="1"/>
  <c r="F1676" i="1"/>
  <c r="F974" i="1"/>
  <c r="G959" i="1"/>
  <c r="F973" i="1"/>
  <c r="F858" i="1"/>
  <c r="G843" i="1"/>
  <c r="F849" i="1"/>
  <c r="F857" i="1"/>
  <c r="F855" i="1"/>
  <c r="F856" i="1"/>
  <c r="F794" i="1"/>
  <c r="G779" i="1"/>
  <c r="F793" i="1"/>
  <c r="F792" i="1"/>
  <c r="G691" i="1"/>
  <c r="F706" i="1"/>
  <c r="F703" i="1"/>
  <c r="F701" i="1"/>
  <c r="F705" i="1"/>
  <c r="F704" i="1"/>
  <c r="F700" i="1"/>
  <c r="F682" i="1"/>
  <c r="G667" i="1"/>
  <c r="F681" i="1"/>
  <c r="F677" i="1"/>
  <c r="F680" i="1"/>
  <c r="F676" i="1"/>
  <c r="F614" i="1"/>
  <c r="G599" i="1"/>
  <c r="F613" i="1"/>
  <c r="F611" i="1"/>
  <c r="F607" i="1"/>
  <c r="F608" i="1"/>
  <c r="F609" i="1"/>
  <c r="F612" i="1"/>
  <c r="G567" i="1"/>
  <c r="F582" i="1"/>
  <c r="F579" i="1"/>
  <c r="F581" i="1"/>
  <c r="F577" i="1"/>
  <c r="F580" i="1"/>
  <c r="G543" i="1"/>
  <c r="F558" i="1"/>
  <c r="F556" i="1"/>
  <c r="F918" i="1"/>
  <c r="G903" i="1"/>
  <c r="F915" i="1"/>
  <c r="F917" i="1"/>
  <c r="F916" i="1"/>
  <c r="F3075" i="1"/>
  <c r="G3060" i="1"/>
  <c r="F2867" i="1"/>
  <c r="G2852" i="1"/>
  <c r="F2627" i="1"/>
  <c r="G2612" i="1"/>
  <c r="F2595" i="1"/>
  <c r="G2580" i="1"/>
  <c r="F2458" i="1"/>
  <c r="G2443" i="1"/>
  <c r="F2455" i="1"/>
  <c r="F2453" i="1"/>
  <c r="G2427" i="1"/>
  <c r="F2442" i="1"/>
  <c r="F2436" i="1"/>
  <c r="F2441" i="1"/>
  <c r="F2437" i="1"/>
  <c r="F2426" i="1"/>
  <c r="G2411" i="1"/>
  <c r="F2420" i="1"/>
  <c r="F2425" i="1"/>
  <c r="F2419" i="1"/>
  <c r="F2423" i="1"/>
  <c r="F2421" i="1"/>
  <c r="F2410" i="1"/>
  <c r="G2395" i="1"/>
  <c r="F2404" i="1"/>
  <c r="F2409" i="1"/>
  <c r="F2403" i="1"/>
  <c r="F2407" i="1"/>
  <c r="F2405" i="1"/>
  <c r="F2394" i="1"/>
  <c r="G2379" i="1"/>
  <c r="F2391" i="1"/>
  <c r="F2393" i="1"/>
  <c r="F2389" i="1"/>
  <c r="F2378" i="1"/>
  <c r="G2363" i="1"/>
  <c r="F2375" i="1"/>
  <c r="F2372" i="1"/>
  <c r="F2377" i="1"/>
  <c r="F2371" i="1"/>
  <c r="F2373" i="1"/>
  <c r="F2362" i="1"/>
  <c r="G2347" i="1"/>
  <c r="F2361" i="1"/>
  <c r="F2359" i="1"/>
  <c r="F2357" i="1"/>
  <c r="G2331" i="1"/>
  <c r="F2346" i="1"/>
  <c r="F2343" i="1"/>
  <c r="F2341" i="1"/>
  <c r="F2330" i="1"/>
  <c r="G2315" i="1"/>
  <c r="F2329" i="1"/>
  <c r="F2314" i="1"/>
  <c r="G2299" i="1"/>
  <c r="F2308" i="1"/>
  <c r="F2313" i="1"/>
  <c r="F2311" i="1"/>
  <c r="F2309" i="1"/>
  <c r="F2298" i="1"/>
  <c r="G2283" i="1"/>
  <c r="F2293" i="1"/>
  <c r="G2267" i="1"/>
  <c r="F2282" i="1"/>
  <c r="F2279" i="1"/>
  <c r="F2277" i="1"/>
  <c r="G2251" i="1"/>
  <c r="F2266" i="1"/>
  <c r="F2261" i="1"/>
  <c r="F2250" i="1"/>
  <c r="G2235" i="1"/>
  <c r="F2244" i="1"/>
  <c r="F2249" i="1"/>
  <c r="F2245" i="1"/>
  <c r="F2234" i="1"/>
  <c r="G2219" i="1"/>
  <c r="F2231" i="1"/>
  <c r="F2233" i="1"/>
  <c r="F2229" i="1"/>
  <c r="F2218" i="1"/>
  <c r="G2203" i="1"/>
  <c r="F2217" i="1"/>
  <c r="F2215" i="1"/>
  <c r="G2171" i="1"/>
  <c r="F2186" i="1"/>
  <c r="F2154" i="1"/>
  <c r="G2139" i="1"/>
  <c r="F2148" i="1"/>
  <c r="F2153" i="1"/>
  <c r="F2151" i="1"/>
  <c r="F2122" i="1"/>
  <c r="G2107" i="1"/>
  <c r="F2121" i="1"/>
  <c r="F2115" i="1"/>
  <c r="F2116" i="1"/>
  <c r="F2090" i="1"/>
  <c r="G2075" i="1"/>
  <c r="F2083" i="1"/>
  <c r="F2087" i="1"/>
  <c r="F2058" i="1"/>
  <c r="G2043" i="1"/>
  <c r="F2057" i="1"/>
  <c r="F2055" i="1"/>
  <c r="G2011" i="1"/>
  <c r="F2026" i="1"/>
  <c r="F2023" i="1"/>
  <c r="F1994" i="1"/>
  <c r="G1979" i="1"/>
  <c r="F1988" i="1"/>
  <c r="F1993" i="1"/>
  <c r="F1958" i="1"/>
  <c r="G1943" i="1"/>
  <c r="F1952" i="1"/>
  <c r="F1957" i="1"/>
  <c r="F1955" i="1"/>
  <c r="G1911" i="1"/>
  <c r="F1926" i="1"/>
  <c r="F1923" i="1"/>
  <c r="F1925" i="1"/>
  <c r="F1913" i="1"/>
  <c r="F1885" i="1"/>
  <c r="G1851" i="1"/>
  <c r="F1866" i="1"/>
  <c r="F1865" i="1"/>
  <c r="F1853" i="1"/>
  <c r="F1834" i="1"/>
  <c r="G1819" i="1"/>
  <c r="F1827" i="1"/>
  <c r="G4350" i="1"/>
  <c r="F4365" i="1"/>
  <c r="G4331" i="1"/>
  <c r="F4346" i="1"/>
  <c r="G3892" i="1"/>
  <c r="F3907" i="1"/>
  <c r="F3696" i="1"/>
  <c r="F3575" i="1"/>
  <c r="G3560" i="1"/>
  <c r="G3544" i="1"/>
  <c r="F3559" i="1"/>
  <c r="G3512" i="1"/>
  <c r="F3527" i="1"/>
  <c r="G3503" i="1"/>
  <c r="F3518" i="1"/>
  <c r="G3456" i="1"/>
  <c r="F3471" i="1"/>
  <c r="G3448" i="1"/>
  <c r="F3463" i="1"/>
  <c r="G3309" i="1"/>
  <c r="F3324" i="1"/>
  <c r="G3863" i="1"/>
  <c r="F3878" i="1"/>
  <c r="G3756" i="1"/>
  <c r="F3771" i="1"/>
  <c r="G3704" i="1"/>
  <c r="F3719" i="1"/>
  <c r="G3603" i="1"/>
  <c r="F3618" i="1"/>
  <c r="F3516" i="1"/>
  <c r="F3419" i="1"/>
  <c r="G3404" i="1"/>
  <c r="G3356" i="1"/>
  <c r="F3371" i="1"/>
  <c r="F3368" i="1"/>
  <c r="G3248" i="1"/>
  <c r="F3263" i="1"/>
  <c r="F3223" i="1"/>
  <c r="G3208" i="1"/>
  <c r="G3153" i="1"/>
  <c r="F3168" i="1"/>
  <c r="F2977" i="1"/>
  <c r="F2824" i="1"/>
  <c r="G2809" i="1"/>
  <c r="F2816" i="1"/>
  <c r="G2801" i="1"/>
  <c r="F2808" i="1"/>
  <c r="G2793" i="1"/>
  <c r="F2675" i="1"/>
  <c r="G2660" i="1"/>
  <c r="F2659" i="1"/>
  <c r="G2644" i="1"/>
  <c r="G2465" i="1"/>
  <c r="F2480" i="1"/>
  <c r="F2462" i="1"/>
  <c r="G2447" i="1"/>
  <c r="F2460" i="1"/>
  <c r="F2457" i="1"/>
  <c r="F2355" i="1"/>
  <c r="F2340" i="1"/>
  <c r="F2275" i="1"/>
  <c r="F2260" i="1"/>
  <c r="F2183" i="1"/>
  <c r="F2185" i="1"/>
  <c r="F2142" i="1"/>
  <c r="G2127" i="1"/>
  <c r="F2140" i="1"/>
  <c r="F2025" i="1"/>
  <c r="F1991" i="1"/>
  <c r="G1947" i="1"/>
  <c r="F1962" i="1"/>
  <c r="F1959" i="1"/>
  <c r="F1960" i="1"/>
  <c r="F1930" i="1"/>
  <c r="G1915" i="1"/>
  <c r="F1928" i="1"/>
  <c r="F1927" i="1"/>
  <c r="F1922" i="1"/>
  <c r="G1907" i="1"/>
  <c r="F1919" i="1"/>
  <c r="F1914" i="1"/>
  <c r="G1899" i="1"/>
  <c r="F1912" i="1"/>
  <c r="F1911" i="1"/>
  <c r="F1870" i="1"/>
  <c r="G1855" i="1"/>
  <c r="F1867" i="1"/>
  <c r="F1868" i="1"/>
  <c r="F1862" i="1"/>
  <c r="G1847" i="1"/>
  <c r="F1860" i="1"/>
  <c r="F1859" i="1"/>
  <c r="F1854" i="1"/>
  <c r="G1839" i="1"/>
  <c r="F1852" i="1"/>
  <c r="F229" i="1"/>
  <c r="F187" i="1"/>
  <c r="F193" i="1"/>
  <c r="F184" i="1"/>
  <c r="F170" i="1"/>
  <c r="G155" i="1"/>
  <c r="F167" i="1"/>
  <c r="F164" i="1"/>
  <c r="F163" i="1"/>
  <c r="F160" i="1"/>
  <c r="F109" i="1"/>
  <c r="F101" i="1"/>
  <c r="G67" i="1"/>
  <c r="F79" i="1"/>
  <c r="F82" i="1"/>
  <c r="F1838" i="1"/>
  <c r="G1823" i="1"/>
  <c r="F1835" i="1"/>
  <c r="F516" i="1"/>
  <c r="F497" i="1"/>
  <c r="F476" i="1"/>
  <c r="F465" i="1"/>
  <c r="G391" i="1"/>
  <c r="F406" i="1"/>
  <c r="F403" i="1"/>
  <c r="F404" i="1"/>
  <c r="F393" i="1"/>
  <c r="F385" i="1"/>
  <c r="F356" i="1"/>
  <c r="F305" i="1"/>
  <c r="F29" i="1"/>
  <c r="F4715" i="1"/>
  <c r="G4700" i="1"/>
  <c r="G4179" i="1"/>
  <c r="F4194" i="1"/>
  <c r="F4095" i="1"/>
  <c r="G4080" i="1"/>
  <c r="F3408" i="1"/>
  <c r="G3393" i="1"/>
  <c r="F3215" i="1"/>
  <c r="G3200" i="1"/>
  <c r="F3128" i="1"/>
  <c r="G3113" i="1"/>
  <c r="F1915" i="1"/>
  <c r="F1875" i="1"/>
  <c r="F618" i="1"/>
  <c r="G603" i="1"/>
  <c r="F615" i="1"/>
  <c r="F616" i="1"/>
  <c r="F192" i="1"/>
  <c r="F157" i="1"/>
  <c r="F126" i="1"/>
  <c r="G111" i="1"/>
  <c r="F123" i="1"/>
  <c r="F124" i="1"/>
  <c r="F125" i="1"/>
  <c r="F121" i="1"/>
  <c r="F3602" i="1"/>
  <c r="G3587" i="1"/>
  <c r="F3600" i="1"/>
  <c r="G3301" i="1"/>
  <c r="F3316" i="1"/>
  <c r="F2923" i="1"/>
  <c r="G2908" i="1"/>
  <c r="F2084" i="1"/>
  <c r="F1883" i="1"/>
  <c r="F1846" i="1"/>
  <c r="G1831" i="1"/>
  <c r="F1843" i="1"/>
  <c r="F1826" i="1"/>
  <c r="G1811" i="1"/>
  <c r="F1825" i="1"/>
  <c r="F1823" i="1"/>
  <c r="F1824" i="1"/>
  <c r="F1530" i="1"/>
  <c r="G1515" i="1"/>
  <c r="F1527" i="1"/>
  <c r="F1529" i="1"/>
  <c r="F1528" i="1"/>
  <c r="F1480" i="1"/>
  <c r="F1426" i="1"/>
  <c r="G1411" i="1"/>
  <c r="F1423" i="1"/>
  <c r="F1425" i="1"/>
  <c r="F1421" i="1"/>
  <c r="F1424" i="1"/>
  <c r="F1420" i="1"/>
  <c r="F1408" i="1"/>
  <c r="F1376" i="1"/>
  <c r="F1272" i="1"/>
  <c r="F1234" i="1"/>
  <c r="G1219" i="1"/>
  <c r="F1231" i="1"/>
  <c r="F1233" i="1"/>
  <c r="F1232" i="1"/>
  <c r="F1170" i="1"/>
  <c r="G1155" i="1"/>
  <c r="F1168" i="1"/>
  <c r="F1169" i="1"/>
  <c r="F1167" i="1"/>
  <c r="F1062" i="1"/>
  <c r="G1047" i="1"/>
  <c r="F1060" i="1"/>
  <c r="F1061" i="1"/>
  <c r="F922" i="1"/>
  <c r="G907" i="1"/>
  <c r="F921" i="1"/>
  <c r="F919" i="1"/>
  <c r="F920" i="1"/>
  <c r="G683" i="1"/>
  <c r="F698" i="1"/>
  <c r="F693" i="1"/>
  <c r="F697" i="1"/>
  <c r="F696" i="1"/>
  <c r="F574" i="1"/>
  <c r="G559" i="1"/>
  <c r="F571" i="1"/>
  <c r="F573" i="1"/>
  <c r="F572" i="1"/>
  <c r="F236" i="1"/>
  <c r="F216" i="1"/>
  <c r="F92" i="1"/>
  <c r="F2297" i="1"/>
  <c r="F2110" i="1"/>
  <c r="G2095" i="1"/>
  <c r="F2107" i="1"/>
  <c r="F1326" i="1"/>
  <c r="G1311" i="1"/>
  <c r="F1323" i="1"/>
  <c r="F1325" i="1"/>
  <c r="F1324" i="1"/>
  <c r="F1316" i="1"/>
  <c r="F567" i="1"/>
  <c r="F46" i="1"/>
  <c r="G31" i="1"/>
  <c r="F39" i="1"/>
  <c r="F26" i="1"/>
  <c r="G11" i="1"/>
  <c r="F25" i="1"/>
  <c r="G1123" i="1"/>
  <c r="F1138" i="1"/>
  <c r="F1136" i="1"/>
  <c r="F1135" i="1"/>
  <c r="G527" i="1"/>
  <c r="F542" i="1"/>
  <c r="F539" i="1"/>
  <c r="F540" i="1"/>
  <c r="G487" i="1"/>
  <c r="F502" i="1"/>
  <c r="F499" i="1"/>
  <c r="F500" i="1"/>
  <c r="G455" i="1"/>
  <c r="F467" i="1"/>
  <c r="F470" i="1"/>
  <c r="F468" i="1"/>
  <c r="G415" i="1"/>
  <c r="F430" i="1"/>
  <c r="F427" i="1"/>
  <c r="F428" i="1"/>
  <c r="G359" i="1"/>
  <c r="F374" i="1"/>
  <c r="F371" i="1"/>
  <c r="F372" i="1"/>
  <c r="G351" i="1"/>
  <c r="F363" i="1"/>
  <c r="F366" i="1"/>
  <c r="F364" i="1"/>
  <c r="G303" i="1"/>
  <c r="F315" i="1"/>
  <c r="F318" i="1"/>
  <c r="F316" i="1"/>
  <c r="G179" i="1"/>
  <c r="F194" i="1"/>
  <c r="F191" i="1"/>
  <c r="G159" i="1"/>
  <c r="F174" i="1"/>
  <c r="F172" i="1"/>
  <c r="G3304" i="1"/>
  <c r="F3319" i="1"/>
  <c r="G3240" i="1"/>
  <c r="F3255" i="1"/>
  <c r="F3199" i="1"/>
  <c r="G3184" i="1"/>
  <c r="F3197" i="1"/>
  <c r="F3144" i="1"/>
  <c r="G3129" i="1"/>
  <c r="F2920" i="1"/>
  <c r="G2905" i="1"/>
  <c r="F2803" i="1"/>
  <c r="G2788" i="1"/>
  <c r="F2801" i="1"/>
  <c r="F2787" i="1"/>
  <c r="G2772" i="1"/>
  <c r="F2785" i="1"/>
  <c r="F2382" i="1"/>
  <c r="G2367" i="1"/>
  <c r="F2379" i="1"/>
  <c r="F2380" i="1"/>
  <c r="F2046" i="1"/>
  <c r="G2031" i="1"/>
  <c r="F2044" i="1"/>
  <c r="F2043" i="1"/>
  <c r="F1822" i="1"/>
  <c r="G1807" i="1"/>
  <c r="F1819" i="1"/>
  <c r="F1820" i="1"/>
  <c r="F1798" i="1"/>
  <c r="G1783" i="1"/>
  <c r="F1795" i="1"/>
  <c r="F1796" i="1"/>
  <c r="F1654" i="1"/>
  <c r="G1639" i="1"/>
  <c r="F1651" i="1"/>
  <c r="F1652" i="1"/>
  <c r="F1641" i="1"/>
  <c r="F1633" i="1"/>
  <c r="F1625" i="1"/>
  <c r="F1606" i="1"/>
  <c r="G1591" i="1"/>
  <c r="F1603" i="1"/>
  <c r="F1604" i="1"/>
  <c r="F1598" i="1"/>
  <c r="G1583" i="1"/>
  <c r="F1596" i="1"/>
  <c r="F1595" i="1"/>
  <c r="F1590" i="1"/>
  <c r="G1575" i="1"/>
  <c r="F1587" i="1"/>
  <c r="F1588" i="1"/>
  <c r="F1580" i="1"/>
  <c r="F1574" i="1"/>
  <c r="G1559" i="1"/>
  <c r="F1571" i="1"/>
  <c r="F1566" i="1"/>
  <c r="G1551" i="1"/>
  <c r="F1564" i="1"/>
  <c r="F1563" i="1"/>
  <c r="F1558" i="1"/>
  <c r="G1543" i="1"/>
  <c r="F1555" i="1"/>
  <c r="F1550" i="1"/>
  <c r="G1535" i="1"/>
  <c r="F1547" i="1"/>
  <c r="F1548" i="1"/>
  <c r="F1526" i="1"/>
  <c r="G1511" i="1"/>
  <c r="F1523" i="1"/>
  <c r="F1524" i="1"/>
  <c r="F1518" i="1"/>
  <c r="G1503" i="1"/>
  <c r="F1516" i="1"/>
  <c r="F1515" i="1"/>
  <c r="F1508" i="1"/>
  <c r="F1492" i="1"/>
  <c r="F1478" i="1"/>
  <c r="G1463" i="1"/>
  <c r="F1475" i="1"/>
  <c r="F1476" i="1"/>
  <c r="F1470" i="1"/>
  <c r="G1455" i="1"/>
  <c r="F1467" i="1"/>
  <c r="F1460" i="1"/>
  <c r="F1446" i="1"/>
  <c r="G1431" i="1"/>
  <c r="F1443" i="1"/>
  <c r="F1444" i="1"/>
  <c r="F1438" i="1"/>
  <c r="G1423" i="1"/>
  <c r="F1436" i="1"/>
  <c r="F1435" i="1"/>
  <c r="F1414" i="1"/>
  <c r="G1399" i="1"/>
  <c r="F1411" i="1"/>
  <c r="F1412" i="1"/>
  <c r="F1404" i="1"/>
  <c r="F1382" i="1"/>
  <c r="G1367" i="1"/>
  <c r="F1379" i="1"/>
  <c r="F1380" i="1"/>
  <c r="F1372" i="1"/>
  <c r="F1342" i="1"/>
  <c r="G1327" i="1"/>
  <c r="F1339" i="1"/>
  <c r="F1334" i="1"/>
  <c r="G1319" i="1"/>
  <c r="F1331" i="1"/>
  <c r="F1332" i="1"/>
  <c r="F1302" i="1"/>
  <c r="G1287" i="1"/>
  <c r="F1300" i="1"/>
  <c r="F1270" i="1"/>
  <c r="G1255" i="1"/>
  <c r="F1267" i="1"/>
  <c r="F1262" i="1"/>
  <c r="G1247" i="1"/>
  <c r="F1260" i="1"/>
  <c r="F1259" i="1"/>
  <c r="F1254" i="1"/>
  <c r="G1239" i="1"/>
  <c r="F1251" i="1"/>
  <c r="F1252" i="1"/>
  <c r="F1241" i="1"/>
  <c r="F1230" i="1"/>
  <c r="G1215" i="1"/>
  <c r="F1228" i="1"/>
  <c r="F1214" i="1"/>
  <c r="G1199" i="1"/>
  <c r="F1212" i="1"/>
  <c r="F1211" i="1"/>
  <c r="F1201" i="1"/>
  <c r="F1190" i="1"/>
  <c r="G1175" i="1"/>
  <c r="F1187" i="1"/>
  <c r="F1180" i="1"/>
  <c r="F1158" i="1"/>
  <c r="G1143" i="1"/>
  <c r="F1155" i="1"/>
  <c r="F1156" i="1"/>
  <c r="F1142" i="1"/>
  <c r="G1127" i="1"/>
  <c r="F1139" i="1"/>
  <c r="F1114" i="1"/>
  <c r="G1099" i="1"/>
  <c r="F1111" i="1"/>
  <c r="F1104" i="1"/>
  <c r="F1098" i="1"/>
  <c r="G1083" i="1"/>
  <c r="F1095" i="1"/>
  <c r="F1096" i="1"/>
  <c r="F1090" i="1"/>
  <c r="G1075" i="1"/>
  <c r="F1088" i="1"/>
  <c r="F1087" i="1"/>
  <c r="F1080" i="1"/>
  <c r="F1074" i="1"/>
  <c r="G1059" i="1"/>
  <c r="F1072" i="1"/>
  <c r="F1034" i="1"/>
  <c r="G1019" i="1"/>
  <c r="F1031" i="1"/>
  <c r="F1032" i="1"/>
  <c r="F1024" i="1"/>
  <c r="F1010" i="1"/>
  <c r="G995" i="1"/>
  <c r="F1008" i="1"/>
  <c r="F1007" i="1"/>
  <c r="F986" i="1"/>
  <c r="G971" i="1"/>
  <c r="F983" i="1"/>
  <c r="F984" i="1"/>
  <c r="F978" i="1"/>
  <c r="G963" i="1"/>
  <c r="F975" i="1"/>
  <c r="F976" i="1"/>
  <c r="F950" i="1"/>
  <c r="G935" i="1"/>
  <c r="F947" i="1"/>
  <c r="F942" i="1"/>
  <c r="G927" i="1"/>
  <c r="F939" i="1"/>
  <c r="F940" i="1"/>
  <c r="F932" i="1"/>
  <c r="F894" i="1"/>
  <c r="G879" i="1"/>
  <c r="F892" i="1"/>
  <c r="F891" i="1"/>
  <c r="F886" i="1"/>
  <c r="G871" i="1"/>
  <c r="F883" i="1"/>
  <c r="F878" i="1"/>
  <c r="G863" i="1"/>
  <c r="F875" i="1"/>
  <c r="F876" i="1"/>
  <c r="F854" i="1"/>
  <c r="G839" i="1"/>
  <c r="F851" i="1"/>
  <c r="F852" i="1"/>
  <c r="F844" i="1"/>
  <c r="F833" i="1"/>
  <c r="F825" i="1"/>
  <c r="F750" i="1"/>
  <c r="G735" i="1"/>
  <c r="F748" i="1"/>
  <c r="F747" i="1"/>
  <c r="F742" i="1"/>
  <c r="G727" i="1"/>
  <c r="F739" i="1"/>
  <c r="F740" i="1"/>
  <c r="F732" i="1"/>
  <c r="F652" i="1"/>
  <c r="F554" i="1"/>
  <c r="G539" i="1"/>
  <c r="F552" i="1"/>
  <c r="F551" i="1"/>
  <c r="G231" i="1"/>
  <c r="F246" i="1"/>
  <c r="F243" i="1"/>
  <c r="F222" i="1"/>
  <c r="G207" i="1"/>
  <c r="F219" i="1"/>
  <c r="F220" i="1"/>
  <c r="F214" i="1"/>
  <c r="G199" i="1"/>
  <c r="F212" i="1"/>
  <c r="F211" i="1"/>
  <c r="F40" i="1"/>
  <c r="G3329" i="1"/>
  <c r="F3344" i="1"/>
  <c r="G3140" i="1"/>
  <c r="F3155" i="1"/>
  <c r="F2992" i="1"/>
  <c r="G2977" i="1"/>
  <c r="F2984" i="1"/>
  <c r="G2969" i="1"/>
  <c r="F2555" i="1"/>
  <c r="G2540" i="1"/>
  <c r="G2496" i="1"/>
  <c r="F2511" i="1"/>
  <c r="F2342" i="1"/>
  <c r="G2327" i="1"/>
  <c r="F2262" i="1"/>
  <c r="G2247" i="1"/>
  <c r="F2198" i="1"/>
  <c r="G2183" i="1"/>
  <c r="F2190" i="1"/>
  <c r="G2175" i="1"/>
  <c r="F1810" i="1"/>
  <c r="G1795" i="1"/>
  <c r="F1809" i="1"/>
  <c r="F1807" i="1"/>
  <c r="F1805" i="1"/>
  <c r="F1778" i="1"/>
  <c r="G1763" i="1"/>
  <c r="F1777" i="1"/>
  <c r="F1773" i="1"/>
  <c r="F1770" i="1"/>
  <c r="G1755" i="1"/>
  <c r="F1763" i="1"/>
  <c r="F1765" i="1"/>
  <c r="F1762" i="1"/>
  <c r="G1747" i="1"/>
  <c r="F1761" i="1"/>
  <c r="F1759" i="1"/>
  <c r="F1757" i="1"/>
  <c r="F1682" i="1"/>
  <c r="G1667" i="1"/>
  <c r="F1681" i="1"/>
  <c r="F1677" i="1"/>
  <c r="F1674" i="1"/>
  <c r="G1659" i="1"/>
  <c r="F1673" i="1"/>
  <c r="F1669" i="1"/>
  <c r="F1666" i="1"/>
  <c r="G1651" i="1"/>
  <c r="F1661" i="1"/>
  <c r="F1658" i="1"/>
  <c r="G1643" i="1"/>
  <c r="F1657" i="1"/>
  <c r="F1653" i="1"/>
  <c r="F1650" i="1"/>
  <c r="G1635" i="1"/>
  <c r="F1649" i="1"/>
  <c r="F1647" i="1"/>
  <c r="F1642" i="1"/>
  <c r="G1627" i="1"/>
  <c r="F1639" i="1"/>
  <c r="G1619" i="1"/>
  <c r="F1634" i="1"/>
  <c r="F1631" i="1"/>
  <c r="F1605" i="1"/>
  <c r="G1587" i="1"/>
  <c r="F1602" i="1"/>
  <c r="F1565" i="1"/>
  <c r="F1557" i="1"/>
  <c r="F1554" i="1"/>
  <c r="G1539" i="1"/>
  <c r="F1546" i="1"/>
  <c r="G1531" i="1"/>
  <c r="F1543" i="1"/>
  <c r="F1545" i="1"/>
  <c r="F1498" i="1"/>
  <c r="G1483" i="1"/>
  <c r="F1497" i="1"/>
  <c r="F1495" i="1"/>
  <c r="F1461" i="1"/>
  <c r="F1453" i="1"/>
  <c r="F1445" i="1"/>
  <c r="G1427" i="1"/>
  <c r="F1442" i="1"/>
  <c r="F1397" i="1"/>
  <c r="F1394" i="1"/>
  <c r="G1379" i="1"/>
  <c r="F1391" i="1"/>
  <c r="F1393" i="1"/>
  <c r="F1301" i="1"/>
  <c r="F1298" i="1"/>
  <c r="G1283" i="1"/>
  <c r="F1297" i="1"/>
  <c r="F1261" i="1"/>
  <c r="F1253" i="1"/>
  <c r="F1242" i="1"/>
  <c r="G1227" i="1"/>
  <c r="F1205" i="1"/>
  <c r="F1197" i="1"/>
  <c r="F1194" i="1"/>
  <c r="G1179" i="1"/>
  <c r="F1193" i="1"/>
  <c r="G1171" i="1"/>
  <c r="F1186" i="1"/>
  <c r="F1183" i="1"/>
  <c r="F1178" i="1"/>
  <c r="G1163" i="1"/>
  <c r="F1177" i="1"/>
  <c r="F1113" i="1"/>
  <c r="F1105" i="1"/>
  <c r="F1097" i="1"/>
  <c r="F1089" i="1"/>
  <c r="F1081" i="1"/>
  <c r="G1063" i="1"/>
  <c r="F1078" i="1"/>
  <c r="F1070" i="1"/>
  <c r="G1055" i="1"/>
  <c r="F1067" i="1"/>
  <c r="F1069" i="1"/>
  <c r="F1033" i="1"/>
  <c r="F1009" i="1"/>
  <c r="F1001" i="1"/>
  <c r="G975" i="1"/>
  <c r="F990" i="1"/>
  <c r="F957" i="1"/>
  <c r="F949" i="1"/>
  <c r="F946" i="1"/>
  <c r="G931" i="1"/>
  <c r="G923" i="1"/>
  <c r="F938" i="1"/>
  <c r="F935" i="1"/>
  <c r="F893" i="1"/>
  <c r="G875" i="1"/>
  <c r="F890" i="1"/>
  <c r="F887" i="1"/>
  <c r="F882" i="1"/>
  <c r="G867" i="1"/>
  <c r="F879" i="1"/>
  <c r="F874" i="1"/>
  <c r="G859" i="1"/>
  <c r="F871" i="1"/>
  <c r="F873" i="1"/>
  <c r="F834" i="1"/>
  <c r="G819" i="1"/>
  <c r="F831" i="1"/>
  <c r="G811" i="1"/>
  <c r="F826" i="1"/>
  <c r="F819" i="1"/>
  <c r="F823" i="1"/>
  <c r="F818" i="1"/>
  <c r="G803" i="1"/>
  <c r="F810" i="1"/>
  <c r="G795" i="1"/>
  <c r="F809" i="1"/>
  <c r="G787" i="1"/>
  <c r="F802" i="1"/>
  <c r="F749" i="1"/>
  <c r="F741" i="1"/>
  <c r="F738" i="1"/>
  <c r="G723" i="1"/>
  <c r="F730" i="1"/>
  <c r="G715" i="1"/>
  <c r="F729" i="1"/>
  <c r="F727" i="1"/>
  <c r="F722" i="1"/>
  <c r="G707" i="1"/>
  <c r="F721" i="1"/>
  <c r="F638" i="1"/>
  <c r="G623" i="1"/>
  <c r="F637" i="1"/>
  <c r="F622" i="1"/>
  <c r="G607" i="1"/>
  <c r="F621" i="1"/>
  <c r="F619" i="1"/>
  <c r="F590" i="1"/>
  <c r="G575" i="1"/>
  <c r="F589" i="1"/>
  <c r="F587" i="1"/>
  <c r="G243" i="1"/>
  <c r="F258" i="1"/>
  <c r="F255" i="1"/>
  <c r="F250" i="1"/>
  <c r="G235" i="1"/>
  <c r="F249" i="1"/>
  <c r="F247" i="1"/>
  <c r="F98" i="1"/>
  <c r="G83" i="1"/>
  <c r="F96" i="1"/>
  <c r="F66" i="1"/>
  <c r="G51" i="1"/>
  <c r="F63" i="1"/>
  <c r="F65" i="1"/>
  <c r="F59" i="1"/>
  <c r="F44" i="1"/>
  <c r="F38" i="1"/>
  <c r="G23" i="1"/>
  <c r="F4500" i="1"/>
  <c r="G4485" i="1"/>
  <c r="G3688" i="1"/>
  <c r="F3703" i="1"/>
  <c r="F3247" i="1"/>
  <c r="G3232" i="1"/>
  <c r="F2907" i="1"/>
  <c r="G2892" i="1"/>
  <c r="F2246" i="1"/>
  <c r="G2231" i="1"/>
  <c r="F2243" i="1"/>
  <c r="F2094" i="1"/>
  <c r="G2079" i="1"/>
  <c r="F1655" i="1"/>
  <c r="G463" i="1"/>
  <c r="F478" i="1"/>
  <c r="F475" i="1"/>
  <c r="G87" i="1"/>
  <c r="F102" i="1"/>
  <c r="F99" i="1"/>
  <c r="F1556" i="1"/>
  <c r="F731" i="1"/>
  <c r="F1071" i="1"/>
  <c r="F2835" i="1"/>
  <c r="G2820" i="1"/>
  <c r="F2795" i="1"/>
  <c r="G2780" i="1"/>
  <c r="F2793" i="1"/>
  <c r="G2480" i="1"/>
  <c r="F2495" i="1"/>
  <c r="F2390" i="1"/>
  <c r="G2375" i="1"/>
  <c r="F2388" i="1"/>
  <c r="F2294" i="1"/>
  <c r="G2279" i="1"/>
  <c r="F2291" i="1"/>
  <c r="F2292" i="1"/>
  <c r="F2054" i="1"/>
  <c r="G2039" i="1"/>
  <c r="F2052" i="1"/>
  <c r="F2051" i="1"/>
  <c r="F1938" i="1"/>
  <c r="G1923" i="1"/>
  <c r="F1935" i="1"/>
  <c r="F1936" i="1"/>
  <c r="G1871" i="1"/>
  <c r="F1886" i="1"/>
  <c r="F1646" i="1"/>
  <c r="G1631" i="1"/>
  <c r="F1643" i="1"/>
  <c r="F1638" i="1"/>
  <c r="G1623" i="1"/>
  <c r="F1636" i="1"/>
  <c r="F1635" i="1"/>
  <c r="F1630" i="1"/>
  <c r="G1615" i="1"/>
  <c r="F1627" i="1"/>
  <c r="F1628" i="1"/>
  <c r="F1622" i="1"/>
  <c r="G1607" i="1"/>
  <c r="F1620" i="1"/>
  <c r="F1619" i="1"/>
  <c r="F1609" i="1"/>
  <c r="F1502" i="1"/>
  <c r="G1487" i="1"/>
  <c r="F1499" i="1"/>
  <c r="F1310" i="1"/>
  <c r="G1295" i="1"/>
  <c r="F1307" i="1"/>
  <c r="F1308" i="1"/>
  <c r="F1294" i="1"/>
  <c r="G1279" i="1"/>
  <c r="F1246" i="1"/>
  <c r="G1231" i="1"/>
  <c r="F1243" i="1"/>
  <c r="F1244" i="1"/>
  <c r="F1238" i="1"/>
  <c r="G1223" i="1"/>
  <c r="F1235" i="1"/>
  <c r="F1236" i="1"/>
  <c r="F1166" i="1"/>
  <c r="G1151" i="1"/>
  <c r="F1163" i="1"/>
  <c r="F1164" i="1"/>
  <c r="F1122" i="1"/>
  <c r="G1107" i="1"/>
  <c r="F1119" i="1"/>
  <c r="F1120" i="1"/>
  <c r="F1112" i="1"/>
  <c r="F1066" i="1"/>
  <c r="G1051" i="1"/>
  <c r="F1064" i="1"/>
  <c r="F1063" i="1"/>
  <c r="F1058" i="1"/>
  <c r="G1043" i="1"/>
  <c r="F1055" i="1"/>
  <c r="F1056" i="1"/>
  <c r="F1050" i="1"/>
  <c r="G1035" i="1"/>
  <c r="F1048" i="1"/>
  <c r="F1047" i="1"/>
  <c r="F1040" i="1"/>
  <c r="F910" i="1"/>
  <c r="G895" i="1"/>
  <c r="F907" i="1"/>
  <c r="F908" i="1"/>
  <c r="F838" i="1"/>
  <c r="G823" i="1"/>
  <c r="F836" i="1"/>
  <c r="F835" i="1"/>
  <c r="F830" i="1"/>
  <c r="G815" i="1"/>
  <c r="F827" i="1"/>
  <c r="F828" i="1"/>
  <c r="F820" i="1"/>
  <c r="F790" i="1"/>
  <c r="G775" i="1"/>
  <c r="F788" i="1"/>
  <c r="F787" i="1"/>
  <c r="F782" i="1"/>
  <c r="G767" i="1"/>
  <c r="F779" i="1"/>
  <c r="F780" i="1"/>
  <c r="F758" i="1"/>
  <c r="G743" i="1"/>
  <c r="F756" i="1"/>
  <c r="F755" i="1"/>
  <c r="F745" i="1"/>
  <c r="F686" i="1"/>
  <c r="G671" i="1"/>
  <c r="F683" i="1"/>
  <c r="F670" i="1"/>
  <c r="G655" i="1"/>
  <c r="F667" i="1"/>
  <c r="F668" i="1"/>
  <c r="F662" i="1"/>
  <c r="G647" i="1"/>
  <c r="F659" i="1"/>
  <c r="F660" i="1"/>
  <c r="F649" i="1"/>
  <c r="G239" i="1"/>
  <c r="F254" i="1"/>
  <c r="F252" i="1"/>
  <c r="F251" i="1"/>
  <c r="F231" i="1"/>
  <c r="G219" i="1"/>
  <c r="F234" i="1"/>
  <c r="F111" i="1"/>
  <c r="G99" i="1"/>
  <c r="F114" i="1"/>
  <c r="F37" i="1"/>
  <c r="G3324" i="1"/>
  <c r="F3339" i="1"/>
  <c r="F3019" i="1"/>
  <c r="G3004" i="1"/>
  <c r="F2563" i="1"/>
  <c r="G2548" i="1"/>
  <c r="G2501" i="1"/>
  <c r="F2516" i="1"/>
  <c r="G2477" i="1"/>
  <c r="F2492" i="1"/>
  <c r="F2334" i="1"/>
  <c r="G2319" i="1"/>
  <c r="F2278" i="1"/>
  <c r="G2263" i="1"/>
  <c r="F2254" i="1"/>
  <c r="G2239" i="1"/>
  <c r="F2126" i="1"/>
  <c r="G2111" i="1"/>
  <c r="F2006" i="1"/>
  <c r="G1991" i="1"/>
  <c r="F1794" i="1"/>
  <c r="G1779" i="1"/>
  <c r="F1793" i="1"/>
  <c r="F1789" i="1"/>
  <c r="F1714" i="1"/>
  <c r="G1699" i="1"/>
  <c r="F1711" i="1"/>
  <c r="F1709" i="1"/>
  <c r="F1706" i="1"/>
  <c r="G1691" i="1"/>
  <c r="F1701" i="1"/>
  <c r="F1698" i="1"/>
  <c r="G1683" i="1"/>
  <c r="F1697" i="1"/>
  <c r="F1693" i="1"/>
  <c r="F1648" i="1"/>
  <c r="F1640" i="1"/>
  <c r="F1632" i="1"/>
  <c r="G1603" i="1"/>
  <c r="F1618" i="1"/>
  <c r="F1617" i="1"/>
  <c r="F1589" i="1"/>
  <c r="G1571" i="1"/>
  <c r="F1586" i="1"/>
  <c r="F1583" i="1"/>
  <c r="F1578" i="1"/>
  <c r="G1563" i="1"/>
  <c r="F1575" i="1"/>
  <c r="F1525" i="1"/>
  <c r="F1517" i="1"/>
  <c r="F1514" i="1"/>
  <c r="G1499" i="1"/>
  <c r="F1482" i="1"/>
  <c r="G1467" i="1"/>
  <c r="F1481" i="1"/>
  <c r="F1479" i="1"/>
  <c r="F1474" i="1"/>
  <c r="G1459" i="1"/>
  <c r="F1471" i="1"/>
  <c r="F1413" i="1"/>
  <c r="F1410" i="1"/>
  <c r="G1395" i="1"/>
  <c r="F1403" i="1"/>
  <c r="F1381" i="1"/>
  <c r="G1363" i="1"/>
  <c r="F1378" i="1"/>
  <c r="F1375" i="1"/>
  <c r="F1370" i="1"/>
  <c r="G1355" i="1"/>
  <c r="F1367" i="1"/>
  <c r="G1347" i="1"/>
  <c r="F1362" i="1"/>
  <c r="F1354" i="1"/>
  <c r="G1339" i="1"/>
  <c r="G1331" i="1"/>
  <c r="F1346" i="1"/>
  <c r="F1338" i="1"/>
  <c r="G1323" i="1"/>
  <c r="F1337" i="1"/>
  <c r="F1330" i="1"/>
  <c r="G1315" i="1"/>
  <c r="F1329" i="1"/>
  <c r="F1322" i="1"/>
  <c r="G1307" i="1"/>
  <c r="F1321" i="1"/>
  <c r="G1259" i="1"/>
  <c r="F1274" i="1"/>
  <c r="F1248" i="1"/>
  <c r="F1229" i="1"/>
  <c r="F1218" i="1"/>
  <c r="G1203" i="1"/>
  <c r="F1217" i="1"/>
  <c r="F1165" i="1"/>
  <c r="F1157" i="1"/>
  <c r="F1146" i="1"/>
  <c r="G1131" i="1"/>
  <c r="F1126" i="1"/>
  <c r="G1111" i="1"/>
  <c r="F1123" i="1"/>
  <c r="F1116" i="1"/>
  <c r="F1108" i="1"/>
  <c r="F1057" i="1"/>
  <c r="G1039" i="1"/>
  <c r="F1054" i="1"/>
  <c r="F1051" i="1"/>
  <c r="F1046" i="1"/>
  <c r="G1031" i="1"/>
  <c r="F1043" i="1"/>
  <c r="F1036" i="1"/>
  <c r="F1028" i="1"/>
  <c r="F1020" i="1"/>
  <c r="F1004" i="1"/>
  <c r="F977" i="1"/>
  <c r="F914" i="1"/>
  <c r="G899" i="1"/>
  <c r="F913" i="1"/>
  <c r="F906" i="1"/>
  <c r="G891" i="1"/>
  <c r="F905" i="1"/>
  <c r="F903" i="1"/>
  <c r="F896" i="1"/>
  <c r="F853" i="1"/>
  <c r="G835" i="1"/>
  <c r="F850" i="1"/>
  <c r="F840" i="1"/>
  <c r="F789" i="1"/>
  <c r="G771" i="1"/>
  <c r="F786" i="1"/>
  <c r="F783" i="1"/>
  <c r="F776" i="1"/>
  <c r="F768" i="1"/>
  <c r="F752" i="1"/>
  <c r="F744" i="1"/>
  <c r="F685" i="1"/>
  <c r="F674" i="1"/>
  <c r="G659" i="1"/>
  <c r="F673" i="1"/>
  <c r="F671" i="1"/>
  <c r="F664" i="1"/>
  <c r="F656" i="1"/>
  <c r="F648" i="1"/>
  <c r="F606" i="1"/>
  <c r="G591" i="1"/>
  <c r="F603" i="1"/>
  <c r="F605" i="1"/>
  <c r="F596" i="1"/>
  <c r="F553" i="1"/>
  <c r="F227" i="1"/>
  <c r="F238" i="1"/>
  <c r="G223" i="1"/>
  <c r="F237" i="1"/>
  <c r="F221" i="1"/>
  <c r="F218" i="1"/>
  <c r="G203" i="1"/>
  <c r="F215" i="1"/>
  <c r="G195" i="1"/>
  <c r="F210" i="1"/>
  <c r="F207" i="1"/>
  <c r="F202" i="1"/>
  <c r="G187" i="1"/>
  <c r="F190" i="1"/>
  <c r="G175" i="1"/>
  <c r="G139" i="1"/>
  <c r="F154" i="1"/>
  <c r="F151" i="1"/>
  <c r="F146" i="1"/>
  <c r="G131" i="1"/>
  <c r="F145" i="1"/>
  <c r="F138" i="1"/>
  <c r="G123" i="1"/>
  <c r="F137" i="1"/>
  <c r="F130" i="1"/>
  <c r="G115" i="1"/>
  <c r="F129" i="1"/>
  <c r="F122" i="1"/>
  <c r="G107" i="1"/>
  <c r="F41" i="1"/>
  <c r="F4219" i="1"/>
  <c r="G4204" i="1"/>
  <c r="G3639" i="1"/>
  <c r="F3654" i="1"/>
  <c r="F3594" i="1"/>
  <c r="G3579" i="1"/>
  <c r="F3592" i="1"/>
  <c r="G3281" i="1"/>
  <c r="F3296" i="1"/>
  <c r="G3253" i="1"/>
  <c r="F3268" i="1"/>
  <c r="F3207" i="1"/>
  <c r="G3192" i="1"/>
  <c r="G3148" i="1"/>
  <c r="F3163" i="1"/>
  <c r="F2827" i="1"/>
  <c r="G2812" i="1"/>
  <c r="F2547" i="1"/>
  <c r="G2532" i="1"/>
  <c r="F2545" i="1"/>
  <c r="G2493" i="1"/>
  <c r="F2508" i="1"/>
  <c r="G2468" i="1"/>
  <c r="F2483" i="1"/>
  <c r="F2481" i="1"/>
  <c r="F2387" i="1"/>
  <c r="F2174" i="1"/>
  <c r="G2159" i="1"/>
  <c r="F2166" i="1"/>
  <c r="G2151" i="1"/>
  <c r="F2163" i="1"/>
  <c r="F1721" i="1"/>
  <c r="F1705" i="1"/>
  <c r="F1667" i="1"/>
  <c r="F1531" i="1"/>
  <c r="F1188" i="1"/>
  <c r="F1042" i="1"/>
  <c r="G1027" i="1"/>
  <c r="F1039" i="1"/>
  <c r="F684" i="1"/>
  <c r="F1291" i="1"/>
  <c r="F1227" i="1"/>
  <c r="F1966" i="1"/>
  <c r="G1951" i="1"/>
  <c r="F1963" i="1"/>
  <c r="G1887" i="1"/>
  <c r="F1902" i="1"/>
  <c r="F570" i="1"/>
  <c r="G555" i="1"/>
  <c r="F568" i="1"/>
  <c r="F189" i="1"/>
  <c r="F158" i="1"/>
  <c r="G143" i="1"/>
  <c r="F155" i="1"/>
  <c r="F156" i="1"/>
  <c r="F148" i="1"/>
  <c r="F134" i="1"/>
  <c r="G119" i="1"/>
  <c r="F131" i="1"/>
  <c r="F132" i="1"/>
  <c r="G3495" i="1"/>
  <c r="F3510" i="1"/>
  <c r="G3296" i="1"/>
  <c r="F3311" i="1"/>
  <c r="G3256" i="1"/>
  <c r="F3271" i="1"/>
  <c r="F3147" i="1"/>
  <c r="G3132" i="1"/>
  <c r="F2683" i="1"/>
  <c r="G2668" i="1"/>
  <c r="F2182" i="1"/>
  <c r="G2167" i="1"/>
  <c r="F2134" i="1"/>
  <c r="G2119" i="1"/>
  <c r="F2022" i="1"/>
  <c r="G2007" i="1"/>
  <c r="F2014" i="1"/>
  <c r="G1999" i="1"/>
  <c r="F1802" i="1"/>
  <c r="G1787" i="1"/>
  <c r="F1801" i="1"/>
  <c r="F1797" i="1"/>
  <c r="F1754" i="1"/>
  <c r="G1739" i="1"/>
  <c r="F1747" i="1"/>
  <c r="F1753" i="1"/>
  <c r="F1749" i="1"/>
  <c r="F1746" i="1"/>
  <c r="G1731" i="1"/>
  <c r="F1745" i="1"/>
  <c r="F1741" i="1"/>
  <c r="F1738" i="1"/>
  <c r="G1723" i="1"/>
  <c r="F1732" i="1"/>
  <c r="F1737" i="1"/>
  <c r="F1733" i="1"/>
  <c r="F1730" i="1"/>
  <c r="G1715" i="1"/>
  <c r="F1729" i="1"/>
  <c r="F1727" i="1"/>
  <c r="F1725" i="1"/>
  <c r="F1722" i="1"/>
  <c r="G1707" i="1"/>
  <c r="F1715" i="1"/>
  <c r="F1719" i="1"/>
  <c r="F1717" i="1"/>
  <c r="F1626" i="1"/>
  <c r="G1611" i="1"/>
  <c r="F1623" i="1"/>
  <c r="F1621" i="1"/>
  <c r="F1613" i="1"/>
  <c r="F1610" i="1"/>
  <c r="G1595" i="1"/>
  <c r="F1600" i="1"/>
  <c r="F1581" i="1"/>
  <c r="F1573" i="1"/>
  <c r="F1570" i="1"/>
  <c r="G1555" i="1"/>
  <c r="F1569" i="1"/>
  <c r="F1562" i="1"/>
  <c r="G1547" i="1"/>
  <c r="F1559" i="1"/>
  <c r="F1552" i="1"/>
  <c r="F1544" i="1"/>
  <c r="F1509" i="1"/>
  <c r="F1506" i="1"/>
  <c r="G1491" i="1"/>
  <c r="F1505" i="1"/>
  <c r="F1496" i="1"/>
  <c r="F1477" i="1"/>
  <c r="F1469" i="1"/>
  <c r="F1466" i="1"/>
  <c r="G1451" i="1"/>
  <c r="F1465" i="1"/>
  <c r="F1463" i="1"/>
  <c r="F1458" i="1"/>
  <c r="G1443" i="1"/>
  <c r="F1457" i="1"/>
  <c r="F1455" i="1"/>
  <c r="F1450" i="1"/>
  <c r="G1435" i="1"/>
  <c r="F1449" i="1"/>
  <c r="F1440" i="1"/>
  <c r="F1405" i="1"/>
  <c r="F1402" i="1"/>
  <c r="G1387" i="1"/>
  <c r="F1399" i="1"/>
  <c r="F1395" i="1"/>
  <c r="F1401" i="1"/>
  <c r="F1392" i="1"/>
  <c r="F1373" i="1"/>
  <c r="F1341" i="1"/>
  <c r="F1333" i="1"/>
  <c r="F1317" i="1"/>
  <c r="F1314" i="1"/>
  <c r="G1299" i="1"/>
  <c r="F1313" i="1"/>
  <c r="F1306" i="1"/>
  <c r="G1291" i="1"/>
  <c r="F1305" i="1"/>
  <c r="F1303" i="1"/>
  <c r="F1296" i="1"/>
  <c r="F1269" i="1"/>
  <c r="F1266" i="1"/>
  <c r="G1251" i="1"/>
  <c r="F1263" i="1"/>
  <c r="G1243" i="1"/>
  <c r="F1258" i="1"/>
  <c r="F1255" i="1"/>
  <c r="G1235" i="1"/>
  <c r="F1250" i="1"/>
  <c r="F1249" i="1"/>
  <c r="F1240" i="1"/>
  <c r="F1213" i="1"/>
  <c r="F1210" i="1"/>
  <c r="G1195" i="1"/>
  <c r="F1207" i="1"/>
  <c r="F1209" i="1"/>
  <c r="F1203" i="1"/>
  <c r="F1202" i="1"/>
  <c r="G1187" i="1"/>
  <c r="F1199" i="1"/>
  <c r="F1192" i="1"/>
  <c r="F1184" i="1"/>
  <c r="F1176" i="1"/>
  <c r="F1141" i="1"/>
  <c r="F1121" i="1"/>
  <c r="G1103" i="1"/>
  <c r="F1118" i="1"/>
  <c r="F1117" i="1"/>
  <c r="F1115" i="1"/>
  <c r="F1110" i="1"/>
  <c r="G1095" i="1"/>
  <c r="F1107" i="1"/>
  <c r="F1109" i="1"/>
  <c r="F1102" i="1"/>
  <c r="G1087" i="1"/>
  <c r="G1079" i="1"/>
  <c r="F1094" i="1"/>
  <c r="F1091" i="1"/>
  <c r="G1071" i="1"/>
  <c r="F1086" i="1"/>
  <c r="F1076" i="1"/>
  <c r="F1068" i="1"/>
  <c r="F1049" i="1"/>
  <c r="F1041" i="1"/>
  <c r="F1038" i="1"/>
  <c r="G1023" i="1"/>
  <c r="F1037" i="1"/>
  <c r="F1030" i="1"/>
  <c r="G1015" i="1"/>
  <c r="F1022" i="1"/>
  <c r="G1007" i="1"/>
  <c r="F1019" i="1"/>
  <c r="F1014" i="1"/>
  <c r="G999" i="1"/>
  <c r="F1006" i="1"/>
  <c r="G991" i="1"/>
  <c r="F1005" i="1"/>
  <c r="F999" i="1"/>
  <c r="F998" i="1"/>
  <c r="G983" i="1"/>
  <c r="F997" i="1"/>
  <c r="F988" i="1"/>
  <c r="F962" i="1"/>
  <c r="G947" i="1"/>
  <c r="F959" i="1"/>
  <c r="G939" i="1"/>
  <c r="F954" i="1"/>
  <c r="F944" i="1"/>
  <c r="F936" i="1"/>
  <c r="F909" i="1"/>
  <c r="F901" i="1"/>
  <c r="F898" i="1"/>
  <c r="G883" i="1"/>
  <c r="F897" i="1"/>
  <c r="F888" i="1"/>
  <c r="F880" i="1"/>
  <c r="F872" i="1"/>
  <c r="F845" i="1"/>
  <c r="F842" i="1"/>
  <c r="G827" i="1"/>
  <c r="F841" i="1"/>
  <c r="F839" i="1"/>
  <c r="F832" i="1"/>
  <c r="F824" i="1"/>
  <c r="F816" i="1"/>
  <c r="F781" i="1"/>
  <c r="F778" i="1"/>
  <c r="G763" i="1"/>
  <c r="F777" i="1"/>
  <c r="F770" i="1"/>
  <c r="G755" i="1"/>
  <c r="F769" i="1"/>
  <c r="F767" i="1"/>
  <c r="F762" i="1"/>
  <c r="G747" i="1"/>
  <c r="F754" i="1"/>
  <c r="G739" i="1"/>
  <c r="G731" i="1"/>
  <c r="F746" i="1"/>
  <c r="F743" i="1"/>
  <c r="F736" i="1"/>
  <c r="F728" i="1"/>
  <c r="F669" i="1"/>
  <c r="G651" i="1"/>
  <c r="F666" i="1"/>
  <c r="F663" i="1"/>
  <c r="F658" i="1"/>
  <c r="G643" i="1"/>
  <c r="F655" i="1"/>
  <c r="F657" i="1"/>
  <c r="G635" i="1"/>
  <c r="F650" i="1"/>
  <c r="F630" i="1"/>
  <c r="G615" i="1"/>
  <c r="F627" i="1"/>
  <c r="F629" i="1"/>
  <c r="F620" i="1"/>
  <c r="F601" i="1"/>
  <c r="F598" i="1"/>
  <c r="G583" i="1"/>
  <c r="F597" i="1"/>
  <c r="F595" i="1"/>
  <c r="F588" i="1"/>
  <c r="F248" i="1"/>
  <c r="F233" i="1"/>
  <c r="F213" i="1"/>
  <c r="F185" i="1"/>
  <c r="G147" i="1"/>
  <c r="F162" i="1"/>
  <c r="F159" i="1"/>
  <c r="F149" i="1"/>
  <c r="F141" i="1"/>
  <c r="F133" i="1"/>
  <c r="F35" i="1"/>
  <c r="F3027" i="1"/>
  <c r="G3012" i="1"/>
  <c r="F2078" i="1"/>
  <c r="G2063" i="1"/>
  <c r="F1751" i="1"/>
  <c r="F1611" i="1"/>
  <c r="F1292" i="1"/>
  <c r="F1268" i="1"/>
  <c r="F1127" i="1"/>
  <c r="F991" i="1"/>
  <c r="F884" i="1"/>
  <c r="F951" i="1"/>
  <c r="F1299" i="1"/>
  <c r="F2471" i="1"/>
  <c r="G2456" i="1"/>
  <c r="F2438" i="1"/>
  <c r="G2423" i="1"/>
  <c r="F2310" i="1"/>
  <c r="G2295" i="1"/>
  <c r="F2118" i="1"/>
  <c r="G2103" i="1"/>
  <c r="G1931" i="1"/>
  <c r="F1946" i="1"/>
  <c r="F110" i="1"/>
  <c r="G95" i="1"/>
  <c r="F107" i="1"/>
  <c r="F1774" i="1"/>
  <c r="G1759" i="1"/>
  <c r="F1772" i="1"/>
  <c r="F1771" i="1"/>
  <c r="F1726" i="1"/>
  <c r="G1711" i="1"/>
  <c r="F1724" i="1"/>
  <c r="F1699" i="1"/>
  <c r="F1510" i="1"/>
  <c r="G1495" i="1"/>
  <c r="F1427" i="1"/>
  <c r="F1419" i="1"/>
  <c r="F1371" i="1"/>
  <c r="F1219" i="1"/>
  <c r="F1198" i="1"/>
  <c r="G1183" i="1"/>
  <c r="F1171" i="1"/>
  <c r="G943" i="1"/>
  <c r="F958" i="1"/>
  <c r="F956" i="1"/>
  <c r="F955" i="1"/>
  <c r="F867" i="1"/>
  <c r="F859" i="1"/>
  <c r="F843" i="1"/>
  <c r="F806" i="1"/>
  <c r="G791" i="1"/>
  <c r="F803" i="1"/>
  <c r="F766" i="1"/>
  <c r="G751" i="1"/>
  <c r="F763" i="1"/>
  <c r="F710" i="1"/>
  <c r="G695" i="1"/>
  <c r="F707" i="1"/>
  <c r="F694" i="1"/>
  <c r="G679" i="1"/>
  <c r="F692" i="1"/>
  <c r="F691" i="1"/>
  <c r="F1195" i="1"/>
  <c r="F2571" i="1"/>
  <c r="G2556" i="1"/>
  <c r="G2488" i="1"/>
  <c r="F2503" i="1"/>
  <c r="F2422" i="1"/>
  <c r="G2407" i="1"/>
  <c r="F2318" i="1"/>
  <c r="G2303" i="1"/>
  <c r="F2102" i="1"/>
  <c r="G2087" i="1"/>
  <c r="F2086" i="1"/>
  <c r="G2071" i="1"/>
  <c r="F1998" i="1"/>
  <c r="G1983" i="1"/>
  <c r="F1995" i="1"/>
  <c r="F2811" i="1"/>
  <c r="G2796" i="1"/>
  <c r="F2302" i="1"/>
  <c r="G2287" i="1"/>
  <c r="F1982" i="1"/>
  <c r="G1967" i="1"/>
  <c r="F1806" i="1"/>
  <c r="G1791" i="1"/>
  <c r="F1803" i="1"/>
  <c r="F1758" i="1"/>
  <c r="G1743" i="1"/>
  <c r="F1756" i="1"/>
  <c r="F1755" i="1"/>
  <c r="F1707" i="1"/>
  <c r="F1662" i="1"/>
  <c r="G1647" i="1"/>
  <c r="F1486" i="1"/>
  <c r="G1471" i="1"/>
  <c r="F1483" i="1"/>
  <c r="F1454" i="1"/>
  <c r="G1439" i="1"/>
  <c r="F1366" i="1"/>
  <c r="G1351" i="1"/>
  <c r="F1363" i="1"/>
  <c r="F1350" i="1"/>
  <c r="G1335" i="1"/>
  <c r="F1347" i="1"/>
  <c r="F1283" i="1"/>
  <c r="F926" i="1"/>
  <c r="G911" i="1"/>
  <c r="F902" i="1"/>
  <c r="G887" i="1"/>
  <c r="F900" i="1"/>
  <c r="F899" i="1"/>
  <c r="F814" i="1"/>
  <c r="G799" i="1"/>
  <c r="F811" i="1"/>
  <c r="F795" i="1"/>
  <c r="F774" i="1"/>
  <c r="G759" i="1"/>
  <c r="F771" i="1"/>
  <c r="F1451" i="1"/>
  <c r="F923" i="1"/>
  <c r="G3261" i="1"/>
  <c r="F3276" i="1"/>
  <c r="F3123" i="1"/>
  <c r="G3108" i="1"/>
  <c r="F2915" i="1"/>
  <c r="G2900" i="1"/>
  <c r="F2446" i="1"/>
  <c r="G2431" i="1"/>
  <c r="F2430" i="1"/>
  <c r="G2415" i="1"/>
  <c r="F2307" i="1"/>
  <c r="F2070" i="1"/>
  <c r="G2055" i="1"/>
  <c r="F1943" i="1"/>
  <c r="G1892" i="1"/>
  <c r="F1907" i="1"/>
  <c r="F1830" i="1"/>
  <c r="G1815" i="1"/>
  <c r="F1828" i="1"/>
  <c r="G495" i="1"/>
  <c r="F510" i="1"/>
  <c r="F507" i="1"/>
  <c r="F508" i="1"/>
  <c r="F2995" i="1"/>
  <c r="G2980" i="1"/>
  <c r="F2158" i="1"/>
  <c r="G2143" i="1"/>
  <c r="F1814" i="1"/>
  <c r="G1799" i="1"/>
  <c r="F1811" i="1"/>
  <c r="F1790" i="1"/>
  <c r="G1775" i="1"/>
  <c r="F1788" i="1"/>
  <c r="F1787" i="1"/>
  <c r="F1742" i="1"/>
  <c r="G1727" i="1"/>
  <c r="F1740" i="1"/>
  <c r="F1739" i="1"/>
  <c r="F1494" i="1"/>
  <c r="G1479" i="1"/>
  <c r="F1491" i="1"/>
  <c r="F1462" i="1"/>
  <c r="G1447" i="1"/>
  <c r="F1459" i="1"/>
  <c r="F1318" i="1"/>
  <c r="G1303" i="1"/>
  <c r="F1315" i="1"/>
  <c r="F1082" i="1"/>
  <c r="G1067" i="1"/>
  <c r="F1079" i="1"/>
  <c r="F1018" i="1"/>
  <c r="G1003" i="1"/>
  <c r="F1015" i="1"/>
  <c r="F934" i="1"/>
  <c r="G919" i="1"/>
  <c r="F715" i="1"/>
  <c r="F678" i="1"/>
  <c r="G663" i="1"/>
  <c r="F675" i="1"/>
  <c r="F575" i="1"/>
  <c r="F1507" i="1"/>
  <c r="F931" i="1"/>
  <c r="G1939" i="1"/>
  <c r="F1954" i="1"/>
  <c r="F1951" i="1"/>
  <c r="G627" i="1"/>
  <c r="F642" i="1"/>
  <c r="G503" i="1"/>
  <c r="F518" i="1"/>
  <c r="F515" i="1"/>
  <c r="G479" i="1"/>
  <c r="F494" i="1"/>
  <c r="F491" i="1"/>
  <c r="G447" i="1"/>
  <c r="F462" i="1"/>
  <c r="F459" i="1"/>
  <c r="G399" i="1"/>
  <c r="F411" i="1"/>
  <c r="F414" i="1"/>
  <c r="G367" i="1"/>
  <c r="F382" i="1"/>
  <c r="F379" i="1"/>
  <c r="G343" i="1"/>
  <c r="F358" i="1"/>
  <c r="F355" i="1"/>
  <c r="G335" i="1"/>
  <c r="F347" i="1"/>
  <c r="F350" i="1"/>
  <c r="G287" i="1"/>
  <c r="F302" i="1"/>
  <c r="F299" i="1"/>
  <c r="G279" i="1"/>
  <c r="F294" i="1"/>
  <c r="F291" i="1"/>
  <c r="G167" i="1"/>
  <c r="F182" i="1"/>
  <c r="G4084" i="1"/>
  <c r="F4099" i="1"/>
  <c r="G3289" i="1"/>
  <c r="F3304" i="1"/>
  <c r="F3191" i="1"/>
  <c r="G3176" i="1"/>
  <c r="F2667" i="1"/>
  <c r="G2652" i="1"/>
  <c r="F2552" i="1"/>
  <c r="G2537" i="1"/>
  <c r="F2414" i="1"/>
  <c r="G2399" i="1"/>
  <c r="F2398" i="1"/>
  <c r="G2383" i="1"/>
  <c r="F2062" i="1"/>
  <c r="G2047" i="1"/>
  <c r="F1878" i="1"/>
  <c r="G1863" i="1"/>
  <c r="F654" i="1"/>
  <c r="G639" i="1"/>
  <c r="F626" i="1"/>
  <c r="G611" i="1"/>
  <c r="F610" i="1"/>
  <c r="G595" i="1"/>
  <c r="F602" i="1"/>
  <c r="G587" i="1"/>
  <c r="F594" i="1"/>
  <c r="G579" i="1"/>
  <c r="F586" i="1"/>
  <c r="G571" i="1"/>
  <c r="F562" i="1"/>
  <c r="G547" i="1"/>
  <c r="F186" i="1"/>
  <c r="F183" i="1"/>
  <c r="G171" i="1"/>
  <c r="G47" i="1"/>
  <c r="F62" i="1"/>
  <c r="F559" i="1"/>
  <c r="F591" i="1"/>
  <c r="F651" i="1"/>
  <c r="G271" i="1"/>
  <c r="F283" i="1"/>
  <c r="F286" i="1"/>
  <c r="G35" i="1"/>
  <c r="F50" i="1"/>
  <c r="G3647" i="1"/>
  <c r="F3662" i="1"/>
  <c r="F3136" i="1"/>
  <c r="G3121" i="1"/>
  <c r="F2779" i="1"/>
  <c r="G2764" i="1"/>
  <c r="F2406" i="1"/>
  <c r="G2391" i="1"/>
  <c r="G1884" i="1"/>
  <c r="F1899" i="1"/>
  <c r="F578" i="1"/>
  <c r="G563" i="1"/>
  <c r="F150" i="1"/>
  <c r="G135" i="1"/>
  <c r="F142" i="1"/>
  <c r="G127" i="1"/>
  <c r="F54" i="1"/>
  <c r="G39" i="1"/>
  <c r="F42" i="1"/>
  <c r="G27" i="1"/>
  <c r="F623" i="1"/>
  <c r="F147" i="1"/>
  <c r="F583" i="1"/>
  <c r="G511" i="1"/>
  <c r="F523" i="1"/>
  <c r="F526" i="1"/>
  <c r="G423" i="1"/>
  <c r="F438" i="1"/>
  <c r="F435" i="1"/>
  <c r="G319" i="1"/>
  <c r="F334" i="1"/>
  <c r="F331" i="1"/>
  <c r="G311" i="1"/>
  <c r="F326" i="1"/>
  <c r="F323" i="1"/>
  <c r="G263" i="1"/>
  <c r="F278" i="1"/>
  <c r="F275" i="1"/>
  <c r="F230" i="1"/>
  <c r="G215" i="1"/>
  <c r="G151" i="1"/>
  <c r="F166" i="1"/>
  <c r="F4708" i="1"/>
  <c r="G4693" i="1"/>
  <c r="F4481" i="1"/>
  <c r="G4466" i="1"/>
  <c r="F3411" i="1"/>
  <c r="G3396" i="1"/>
  <c r="F2912" i="1"/>
  <c r="G2897" i="1"/>
  <c r="F2819" i="1"/>
  <c r="G2804" i="1"/>
  <c r="F2374" i="1"/>
  <c r="G2359" i="1"/>
  <c r="F2150" i="1"/>
  <c r="G2135" i="1"/>
  <c r="F2038" i="1"/>
  <c r="G2023" i="1"/>
  <c r="F1990" i="1"/>
  <c r="G1975" i="1"/>
  <c r="F1974" i="1"/>
  <c r="G1959" i="1"/>
  <c r="F1782" i="1"/>
  <c r="G1767" i="1"/>
  <c r="F1766" i="1"/>
  <c r="G1751" i="1"/>
  <c r="F1750" i="1"/>
  <c r="G1735" i="1"/>
  <c r="F1734" i="1"/>
  <c r="G1719" i="1"/>
  <c r="F1718" i="1"/>
  <c r="G1703" i="1"/>
  <c r="F1710" i="1"/>
  <c r="G1695" i="1"/>
  <c r="F1702" i="1"/>
  <c r="G1687" i="1"/>
  <c r="F1694" i="1"/>
  <c r="G1679" i="1"/>
  <c r="F1686" i="1"/>
  <c r="G1671" i="1"/>
  <c r="F1678" i="1"/>
  <c r="G1663" i="1"/>
  <c r="F1670" i="1"/>
  <c r="G1655" i="1"/>
  <c r="F1614" i="1"/>
  <c r="G1599" i="1"/>
  <c r="F1582" i="1"/>
  <c r="G1567" i="1"/>
  <c r="F1542" i="1"/>
  <c r="G1527" i="1"/>
  <c r="F1534" i="1"/>
  <c r="G1519" i="1"/>
  <c r="F1430" i="1"/>
  <c r="G1415" i="1"/>
  <c r="F1422" i="1"/>
  <c r="G1407" i="1"/>
  <c r="F1406" i="1"/>
  <c r="G1391" i="1"/>
  <c r="F1398" i="1"/>
  <c r="G1383" i="1"/>
  <c r="F1390" i="1"/>
  <c r="G1375" i="1"/>
  <c r="F1374" i="1"/>
  <c r="G1359" i="1"/>
  <c r="F1358" i="1"/>
  <c r="G1343" i="1"/>
  <c r="F1286" i="1"/>
  <c r="G1271" i="1"/>
  <c r="F1278" i="1"/>
  <c r="G1263" i="1"/>
  <c r="F1222" i="1"/>
  <c r="G1207" i="1"/>
  <c r="F1206" i="1"/>
  <c r="G1191" i="1"/>
  <c r="F1182" i="1"/>
  <c r="G1167" i="1"/>
  <c r="F1174" i="1"/>
  <c r="G1159" i="1"/>
  <c r="F1130" i="1"/>
  <c r="G1115" i="1"/>
  <c r="F1106" i="1"/>
  <c r="G1091" i="1"/>
  <c r="F1026" i="1"/>
  <c r="G1011" i="1"/>
  <c r="F1002" i="1"/>
  <c r="G987" i="1"/>
  <c r="F994" i="1"/>
  <c r="G979" i="1"/>
  <c r="G951" i="1"/>
  <c r="F966" i="1"/>
  <c r="F870" i="1"/>
  <c r="G855" i="1"/>
  <c r="F862" i="1"/>
  <c r="G847" i="1"/>
  <c r="F846" i="1"/>
  <c r="G831" i="1"/>
  <c r="F822" i="1"/>
  <c r="G807" i="1"/>
  <c r="F798" i="1"/>
  <c r="G783" i="1"/>
  <c r="F734" i="1"/>
  <c r="G719" i="1"/>
  <c r="F726" i="1"/>
  <c r="G711" i="1"/>
  <c r="F718" i="1"/>
  <c r="G703" i="1"/>
  <c r="F702" i="1"/>
  <c r="G687" i="1"/>
  <c r="F1779" i="1"/>
  <c r="F1691" i="1"/>
  <c r="F1579" i="1"/>
  <c r="F1387" i="1"/>
  <c r="F1355" i="1"/>
  <c r="F1103" i="1"/>
  <c r="F599" i="1"/>
  <c r="F139" i="1"/>
  <c r="F1275" i="1"/>
  <c r="F1675" i="1"/>
  <c r="F1539" i="1"/>
  <c r="F1179" i="1"/>
  <c r="F1731" i="1"/>
  <c r="F1023" i="1"/>
  <c r="F51" i="1"/>
  <c r="F723" i="1"/>
  <c r="BA4" i="1"/>
  <c r="AZ4" i="1" s="1"/>
  <c r="M5" i="1"/>
  <c r="BA5" i="1" l="1"/>
  <c r="AZ5" i="1" s="1"/>
  <c r="AY5" i="1" s="1"/>
  <c r="M6" i="1"/>
  <c r="AY4" i="1"/>
  <c r="BC4" i="1"/>
  <c r="AX4" i="1" l="1"/>
  <c r="BG4" i="1"/>
  <c r="BA6" i="1"/>
  <c r="AZ6" i="1" s="1"/>
  <c r="AY6" i="1" s="1"/>
  <c r="AX6" i="1" s="1"/>
  <c r="M7" i="1"/>
  <c r="AX5" i="1"/>
  <c r="BE4" i="1" l="1"/>
  <c r="BF5" i="1" s="1"/>
  <c r="BG5" i="1" s="1"/>
  <c r="N2" i="1"/>
  <c r="M8" i="1"/>
  <c r="BA7" i="1"/>
  <c r="AZ7" i="1" s="1"/>
  <c r="AY7" i="1" s="1"/>
  <c r="AX7" i="1" s="1"/>
  <c r="N3" i="1" l="1"/>
  <c r="BH5" i="1"/>
  <c r="M9" i="1"/>
  <c r="BA8" i="1"/>
  <c r="AZ8" i="1" s="1"/>
  <c r="AY8" i="1" s="1"/>
  <c r="AX8" i="1" s="1"/>
  <c r="BA9" i="1" l="1"/>
  <c r="AZ9" i="1" s="1"/>
  <c r="AY9" i="1" s="1"/>
  <c r="AX9" i="1" s="1"/>
  <c r="M10" i="1"/>
  <c r="BC5" i="1"/>
  <c r="BD5" i="1" s="1"/>
  <c r="BA10" i="1" l="1"/>
  <c r="AZ10" i="1" s="1"/>
  <c r="AY10" i="1" s="1"/>
  <c r="AX10" i="1" s="1"/>
  <c r="M11" i="1"/>
  <c r="BE5" i="1"/>
  <c r="BF6" i="1" s="1"/>
  <c r="BG6" i="1" s="1"/>
  <c r="N4" i="1" l="1"/>
  <c r="BH6" i="1"/>
  <c r="M12" i="1"/>
  <c r="BA11" i="1"/>
  <c r="AZ11" i="1" s="1"/>
  <c r="AY11" i="1" s="1"/>
  <c r="AX11" i="1" s="1"/>
  <c r="M13" i="1" l="1"/>
  <c r="BA12" i="1"/>
  <c r="AZ12" i="1" s="1"/>
  <c r="AY12" i="1" s="1"/>
  <c r="AX12" i="1" s="1"/>
  <c r="BC6" i="1"/>
  <c r="BD6" i="1" l="1"/>
  <c r="BE6" i="1" s="1"/>
  <c r="BF7" i="1" s="1"/>
  <c r="BG7" i="1" s="1"/>
  <c r="BA13" i="1"/>
  <c r="AZ13" i="1" s="1"/>
  <c r="AY13" i="1" s="1"/>
  <c r="AX13" i="1" s="1"/>
  <c r="M14" i="1"/>
  <c r="BH7" i="1" l="1"/>
  <c r="N5" i="1"/>
  <c r="BA14" i="1"/>
  <c r="AZ14" i="1" s="1"/>
  <c r="AY14" i="1" s="1"/>
  <c r="AX14" i="1" s="1"/>
  <c r="M15" i="1"/>
  <c r="M16" i="1" l="1"/>
  <c r="BA15" i="1"/>
  <c r="AZ15" i="1" s="1"/>
  <c r="AY15" i="1" s="1"/>
  <c r="AX15" i="1" s="1"/>
  <c r="BC7" i="1"/>
  <c r="BD7" i="1" l="1"/>
  <c r="BE7" i="1" s="1"/>
  <c r="BF8" i="1" s="1"/>
  <c r="BG8" i="1" s="1"/>
  <c r="M17" i="1"/>
  <c r="BA16" i="1"/>
  <c r="AZ16" i="1" s="1"/>
  <c r="AY16" i="1" s="1"/>
  <c r="AX16" i="1" s="1"/>
  <c r="BH8" i="1" l="1"/>
  <c r="N6" i="1"/>
  <c r="BA17" i="1"/>
  <c r="AZ17" i="1" s="1"/>
  <c r="AY17" i="1" s="1"/>
  <c r="AX17" i="1" s="1"/>
  <c r="M18" i="1"/>
  <c r="BC8" i="1" l="1"/>
  <c r="BA18" i="1"/>
  <c r="AZ18" i="1" s="1"/>
  <c r="AY18" i="1" s="1"/>
  <c r="AX18" i="1" s="1"/>
  <c r="M19" i="1"/>
  <c r="M20" i="1" l="1"/>
  <c r="BA19" i="1"/>
  <c r="AZ19" i="1" s="1"/>
  <c r="AY19" i="1" s="1"/>
  <c r="AX19" i="1" s="1"/>
  <c r="BD8" i="1"/>
  <c r="BE8" i="1" s="1"/>
  <c r="BF9" i="1" s="1"/>
  <c r="BG9" i="1" s="1"/>
  <c r="BH9" i="1" l="1"/>
  <c r="N7" i="1"/>
  <c r="M21" i="1"/>
  <c r="BA20" i="1"/>
  <c r="AZ20" i="1" s="1"/>
  <c r="AY20" i="1" s="1"/>
  <c r="AX20" i="1" s="1"/>
  <c r="BA21" i="1" l="1"/>
  <c r="AZ21" i="1" s="1"/>
  <c r="AY21" i="1" s="1"/>
  <c r="AX21" i="1" s="1"/>
  <c r="M22" i="1"/>
  <c r="BC9" i="1"/>
  <c r="BA22" i="1" l="1"/>
  <c r="AZ22" i="1" s="1"/>
  <c r="AY22" i="1" s="1"/>
  <c r="AX22" i="1" s="1"/>
  <c r="M23" i="1"/>
  <c r="BD9" i="1"/>
  <c r="BE9" i="1" s="1"/>
  <c r="BF10" i="1" s="1"/>
  <c r="BG10" i="1" s="1"/>
  <c r="N8" i="1" l="1"/>
  <c r="BH10" i="1"/>
  <c r="M24" i="1"/>
  <c r="BA23" i="1"/>
  <c r="AZ23" i="1" s="1"/>
  <c r="AY23" i="1" s="1"/>
  <c r="AX23" i="1" s="1"/>
  <c r="M25" i="1" l="1"/>
  <c r="BA24" i="1"/>
  <c r="AZ24" i="1" s="1"/>
  <c r="AY24" i="1" s="1"/>
  <c r="AX24" i="1" s="1"/>
  <c r="BC10" i="1"/>
  <c r="BD10" i="1" l="1"/>
  <c r="BE10" i="1" s="1"/>
  <c r="BF11" i="1" s="1"/>
  <c r="BG11" i="1" s="1"/>
  <c r="BA25" i="1"/>
  <c r="AZ25" i="1" s="1"/>
  <c r="AY25" i="1" s="1"/>
  <c r="AX25" i="1" s="1"/>
  <c r="M26" i="1"/>
  <c r="BH11" i="1" l="1"/>
  <c r="N9" i="1"/>
  <c r="BA26" i="1"/>
  <c r="AZ26" i="1" s="1"/>
  <c r="AY26" i="1" s="1"/>
  <c r="AX26" i="1" s="1"/>
  <c r="M27" i="1"/>
  <c r="M28" i="1" l="1"/>
  <c r="BA27" i="1"/>
  <c r="AZ27" i="1" s="1"/>
  <c r="AY27" i="1" s="1"/>
  <c r="AX27" i="1" s="1"/>
  <c r="BC11" i="1"/>
  <c r="BD11" i="1" l="1"/>
  <c r="BE11" i="1" s="1"/>
  <c r="BF12" i="1" s="1"/>
  <c r="BG12" i="1" s="1"/>
  <c r="M29" i="1"/>
  <c r="BA28" i="1"/>
  <c r="AZ28" i="1" s="1"/>
  <c r="AY28" i="1" s="1"/>
  <c r="AX28" i="1" s="1"/>
  <c r="BH12" i="1" l="1"/>
  <c r="N10" i="1"/>
  <c r="BA29" i="1"/>
  <c r="AZ29" i="1" s="1"/>
  <c r="AY29" i="1" s="1"/>
  <c r="AX29" i="1" s="1"/>
  <c r="M30" i="1"/>
  <c r="BC12" i="1" l="1"/>
  <c r="BA30" i="1"/>
  <c r="AZ30" i="1" s="1"/>
  <c r="AY30" i="1" s="1"/>
  <c r="AX30" i="1" s="1"/>
  <c r="M31" i="1"/>
  <c r="M32" i="1" l="1"/>
  <c r="BA31" i="1"/>
  <c r="AZ31" i="1" s="1"/>
  <c r="AY31" i="1" s="1"/>
  <c r="AX31" i="1" s="1"/>
  <c r="BD12" i="1"/>
  <c r="BE12" i="1" s="1"/>
  <c r="BF13" i="1" s="1"/>
  <c r="BG13" i="1" s="1"/>
  <c r="BH13" i="1" l="1"/>
  <c r="N11" i="1"/>
  <c r="M33" i="1"/>
  <c r="BA32" i="1"/>
  <c r="AZ32" i="1" s="1"/>
  <c r="AY32" i="1" s="1"/>
  <c r="AX32" i="1" s="1"/>
  <c r="BA33" i="1" l="1"/>
  <c r="AZ33" i="1" s="1"/>
  <c r="AY33" i="1" s="1"/>
  <c r="AX33" i="1" s="1"/>
  <c r="M34" i="1"/>
  <c r="BC13" i="1"/>
  <c r="BA34" i="1" l="1"/>
  <c r="AZ34" i="1" s="1"/>
  <c r="AY34" i="1" s="1"/>
  <c r="AX34" i="1" s="1"/>
  <c r="M35" i="1"/>
  <c r="BD13" i="1"/>
  <c r="BE13" i="1" s="1"/>
  <c r="BF14" i="1" s="1"/>
  <c r="BG14" i="1" s="1"/>
  <c r="N12" i="1" l="1"/>
  <c r="BH14" i="1"/>
  <c r="M36" i="1"/>
  <c r="BA35" i="1"/>
  <c r="AZ35" i="1" s="1"/>
  <c r="AY35" i="1" s="1"/>
  <c r="AX35" i="1" s="1"/>
  <c r="M37" i="1" l="1"/>
  <c r="BA36" i="1"/>
  <c r="AZ36" i="1" s="1"/>
  <c r="AY36" i="1" s="1"/>
  <c r="AX36" i="1" s="1"/>
  <c r="BC14" i="1"/>
  <c r="BD14" i="1" l="1"/>
  <c r="BE14" i="1" s="1"/>
  <c r="BF15" i="1" s="1"/>
  <c r="BG15" i="1" s="1"/>
  <c r="BA37" i="1"/>
  <c r="AZ37" i="1" s="1"/>
  <c r="AY37" i="1" s="1"/>
  <c r="AX37" i="1" s="1"/>
  <c r="M38" i="1"/>
  <c r="BH15" i="1" l="1"/>
  <c r="N13" i="1"/>
  <c r="BA38" i="1"/>
  <c r="AZ38" i="1" s="1"/>
  <c r="AY38" i="1" s="1"/>
  <c r="AX38" i="1" s="1"/>
  <c r="M39" i="1"/>
  <c r="M40" i="1" l="1"/>
  <c r="BA39" i="1"/>
  <c r="AZ39" i="1" s="1"/>
  <c r="AY39" i="1" s="1"/>
  <c r="AX39" i="1" s="1"/>
  <c r="BC15" i="1"/>
  <c r="BD15" i="1" l="1"/>
  <c r="BE15" i="1" s="1"/>
  <c r="BF16" i="1" s="1"/>
  <c r="BG16" i="1" s="1"/>
  <c r="M41" i="1"/>
  <c r="BA40" i="1"/>
  <c r="AZ40" i="1" s="1"/>
  <c r="AY40" i="1" s="1"/>
  <c r="AX40" i="1" s="1"/>
  <c r="BH16" i="1" l="1"/>
  <c r="N14" i="1"/>
  <c r="BA41" i="1"/>
  <c r="AZ41" i="1" s="1"/>
  <c r="AY41" i="1" s="1"/>
  <c r="AX41" i="1" s="1"/>
  <c r="M42" i="1"/>
  <c r="BC16" i="1" l="1"/>
  <c r="BA42" i="1"/>
  <c r="AZ42" i="1" s="1"/>
  <c r="AY42" i="1" s="1"/>
  <c r="AX42" i="1" s="1"/>
  <c r="M43" i="1"/>
  <c r="M44" i="1" l="1"/>
  <c r="BA43" i="1"/>
  <c r="AZ43" i="1" s="1"/>
  <c r="AY43" i="1" s="1"/>
  <c r="AX43" i="1" s="1"/>
  <c r="BD16" i="1"/>
  <c r="BE16" i="1" s="1"/>
  <c r="BF17" i="1" s="1"/>
  <c r="BG17" i="1" s="1"/>
  <c r="BH17" i="1" l="1"/>
  <c r="N15" i="1"/>
  <c r="M45" i="1"/>
  <c r="BA44" i="1"/>
  <c r="AZ44" i="1" s="1"/>
  <c r="AY44" i="1" s="1"/>
  <c r="AX44" i="1" s="1"/>
  <c r="BA45" i="1" l="1"/>
  <c r="AZ45" i="1" s="1"/>
  <c r="AY45" i="1" s="1"/>
  <c r="AX45" i="1" s="1"/>
  <c r="M46" i="1"/>
  <c r="BC17" i="1"/>
  <c r="BD17" i="1" s="1"/>
  <c r="BA46" i="1" l="1"/>
  <c r="AZ46" i="1" s="1"/>
  <c r="AY46" i="1" s="1"/>
  <c r="AX46" i="1" s="1"/>
  <c r="M47" i="1"/>
  <c r="BE17" i="1"/>
  <c r="BF18" i="1" s="1"/>
  <c r="BG18" i="1" s="1"/>
  <c r="N16" i="1" l="1"/>
  <c r="BH18" i="1"/>
  <c r="M48" i="1"/>
  <c r="BA47" i="1"/>
  <c r="AZ47" i="1" s="1"/>
  <c r="AY47" i="1" s="1"/>
  <c r="AX47" i="1" s="1"/>
  <c r="M49" i="1" l="1"/>
  <c r="BA48" i="1"/>
  <c r="AZ48" i="1" s="1"/>
  <c r="AY48" i="1" s="1"/>
  <c r="AX48" i="1" s="1"/>
  <c r="BC18" i="1"/>
  <c r="BD18" i="1" l="1"/>
  <c r="BE18" i="1" s="1"/>
  <c r="BF19" i="1" s="1"/>
  <c r="BG19" i="1" s="1"/>
  <c r="BA49" i="1"/>
  <c r="AZ49" i="1" s="1"/>
  <c r="AY49" i="1" s="1"/>
  <c r="AX49" i="1" s="1"/>
  <c r="M50" i="1"/>
  <c r="BH19" i="1" l="1"/>
  <c r="N17" i="1"/>
  <c r="BA50" i="1"/>
  <c r="AZ50" i="1" s="1"/>
  <c r="AY50" i="1" s="1"/>
  <c r="AX50" i="1" s="1"/>
  <c r="M51" i="1"/>
  <c r="M52" i="1" l="1"/>
  <c r="BA51" i="1"/>
  <c r="AZ51" i="1" s="1"/>
  <c r="AY51" i="1" s="1"/>
  <c r="AX51" i="1" s="1"/>
  <c r="BC19" i="1"/>
  <c r="BD19" i="1" l="1"/>
  <c r="BE19" i="1" s="1"/>
  <c r="BF20" i="1" s="1"/>
  <c r="BG20" i="1" s="1"/>
  <c r="M53" i="1"/>
  <c r="BA52" i="1"/>
  <c r="AZ52" i="1" s="1"/>
  <c r="AY52" i="1" s="1"/>
  <c r="AX52" i="1" s="1"/>
  <c r="BH20" i="1" l="1"/>
  <c r="N18" i="1"/>
  <c r="BA53" i="1"/>
  <c r="AZ53" i="1" s="1"/>
  <c r="AY53" i="1" s="1"/>
  <c r="AX53" i="1" s="1"/>
  <c r="M54" i="1"/>
  <c r="BC20" i="1" l="1"/>
  <c r="BA54" i="1"/>
  <c r="AZ54" i="1" s="1"/>
  <c r="AY54" i="1" s="1"/>
  <c r="AX54" i="1" s="1"/>
  <c r="M55" i="1"/>
  <c r="M56" i="1" l="1"/>
  <c r="BA55" i="1"/>
  <c r="AZ55" i="1" s="1"/>
  <c r="AY55" i="1" s="1"/>
  <c r="AX55" i="1" s="1"/>
  <c r="BD20" i="1"/>
  <c r="BE20" i="1" s="1"/>
  <c r="BF21" i="1" s="1"/>
  <c r="BG21" i="1" s="1"/>
  <c r="BH21" i="1" l="1"/>
  <c r="N19" i="1"/>
  <c r="M57" i="1"/>
  <c r="BA56" i="1"/>
  <c r="AZ56" i="1" s="1"/>
  <c r="AY56" i="1" s="1"/>
  <c r="AX56" i="1" s="1"/>
  <c r="BA57" i="1" l="1"/>
  <c r="AZ57" i="1" s="1"/>
  <c r="AY57" i="1" s="1"/>
  <c r="AX57" i="1" s="1"/>
  <c r="M58" i="1"/>
  <c r="BC21" i="1"/>
  <c r="BA58" i="1" l="1"/>
  <c r="AZ58" i="1" s="1"/>
  <c r="AY58" i="1" s="1"/>
  <c r="AX58" i="1" s="1"/>
  <c r="M59" i="1"/>
  <c r="BD21" i="1"/>
  <c r="BE21" i="1" s="1"/>
  <c r="BF22" i="1" s="1"/>
  <c r="BG22" i="1" s="1"/>
  <c r="BH22" i="1" l="1"/>
  <c r="N20" i="1"/>
  <c r="M60" i="1"/>
  <c r="BA59" i="1"/>
  <c r="AZ59" i="1" s="1"/>
  <c r="AY59" i="1" s="1"/>
  <c r="AX59" i="1" s="1"/>
  <c r="M61" i="1" l="1"/>
  <c r="BA60" i="1"/>
  <c r="AZ60" i="1" s="1"/>
  <c r="AY60" i="1" s="1"/>
  <c r="AX60" i="1" s="1"/>
  <c r="BC22" i="1"/>
  <c r="BD22" i="1" l="1"/>
  <c r="BE22" i="1" s="1"/>
  <c r="BF23" i="1" s="1"/>
  <c r="BG23" i="1" s="1"/>
  <c r="BA61" i="1"/>
  <c r="AZ61" i="1" s="1"/>
  <c r="AY61" i="1" s="1"/>
  <c r="AX61" i="1" s="1"/>
  <c r="M62" i="1"/>
  <c r="BH23" i="1" l="1"/>
  <c r="N21" i="1"/>
  <c r="BA62" i="1"/>
  <c r="AZ62" i="1" s="1"/>
  <c r="AY62" i="1" s="1"/>
  <c r="AX62" i="1" s="1"/>
  <c r="M63" i="1"/>
  <c r="M64" i="1" l="1"/>
  <c r="BA63" i="1"/>
  <c r="AZ63" i="1" s="1"/>
  <c r="AY63" i="1" s="1"/>
  <c r="AX63" i="1" s="1"/>
  <c r="BC23" i="1"/>
  <c r="BD23" i="1" l="1"/>
  <c r="BE23" i="1" s="1"/>
  <c r="BF24" i="1" s="1"/>
  <c r="BG24" i="1" s="1"/>
  <c r="M65" i="1"/>
  <c r="BA64" i="1"/>
  <c r="AZ64" i="1" s="1"/>
  <c r="AY64" i="1" s="1"/>
  <c r="AX64" i="1" s="1"/>
  <c r="BH24" i="1" l="1"/>
  <c r="N22" i="1"/>
  <c r="BA65" i="1"/>
  <c r="AZ65" i="1" s="1"/>
  <c r="AY65" i="1" s="1"/>
  <c r="AX65" i="1" s="1"/>
  <c r="M66" i="1"/>
  <c r="BC24" i="1" l="1"/>
  <c r="BA66" i="1"/>
  <c r="AZ66" i="1" s="1"/>
  <c r="AY66" i="1" s="1"/>
  <c r="AX66" i="1" s="1"/>
  <c r="M67" i="1"/>
  <c r="M68" i="1" l="1"/>
  <c r="BA67" i="1"/>
  <c r="AZ67" i="1" s="1"/>
  <c r="AY67" i="1" s="1"/>
  <c r="AX67" i="1" s="1"/>
  <c r="BD24" i="1"/>
  <c r="BE24" i="1" s="1"/>
  <c r="BF25" i="1" s="1"/>
  <c r="BG25" i="1" s="1"/>
  <c r="N23" i="1" l="1"/>
  <c r="BH25" i="1"/>
  <c r="M69" i="1"/>
  <c r="BA68" i="1"/>
  <c r="AZ68" i="1" s="1"/>
  <c r="AY68" i="1" s="1"/>
  <c r="AX68" i="1" s="1"/>
  <c r="BA69" i="1" l="1"/>
  <c r="AZ69" i="1" s="1"/>
  <c r="AY69" i="1" s="1"/>
  <c r="AX69" i="1" s="1"/>
  <c r="M70" i="1"/>
  <c r="BC25" i="1"/>
  <c r="BA70" i="1" l="1"/>
  <c r="AZ70" i="1" s="1"/>
  <c r="AY70" i="1" s="1"/>
  <c r="AX70" i="1" s="1"/>
  <c r="M71" i="1"/>
  <c r="BD25" i="1"/>
  <c r="BE25" i="1" s="1"/>
  <c r="BF26" i="1" s="1"/>
  <c r="BG26" i="1" s="1"/>
  <c r="BH26" i="1" l="1"/>
  <c r="N24" i="1"/>
  <c r="M72" i="1"/>
  <c r="BA71" i="1"/>
  <c r="AZ71" i="1" s="1"/>
  <c r="AY71" i="1" s="1"/>
  <c r="AX71" i="1" s="1"/>
  <c r="M73" i="1" l="1"/>
  <c r="BA72" i="1"/>
  <c r="AZ72" i="1" s="1"/>
  <c r="AY72" i="1" s="1"/>
  <c r="AX72" i="1" s="1"/>
  <c r="BC26" i="1"/>
  <c r="BD26" i="1" l="1"/>
  <c r="BE26" i="1" s="1"/>
  <c r="BF27" i="1" s="1"/>
  <c r="BG27" i="1" s="1"/>
  <c r="BA73" i="1"/>
  <c r="AZ73" i="1" s="1"/>
  <c r="AY73" i="1" s="1"/>
  <c r="AX73" i="1" s="1"/>
  <c r="M74" i="1"/>
  <c r="BH27" i="1" l="1"/>
  <c r="N25" i="1"/>
  <c r="BA74" i="1"/>
  <c r="AZ74" i="1" s="1"/>
  <c r="AY74" i="1" s="1"/>
  <c r="AX74" i="1" s="1"/>
  <c r="M75" i="1"/>
  <c r="M76" i="1" l="1"/>
  <c r="BA75" i="1"/>
  <c r="AZ75" i="1" s="1"/>
  <c r="AY75" i="1" s="1"/>
  <c r="AX75" i="1" s="1"/>
  <c r="BC27" i="1"/>
  <c r="BD27" i="1" l="1"/>
  <c r="BE27" i="1" s="1"/>
  <c r="BF28" i="1" s="1"/>
  <c r="BG28" i="1" s="1"/>
  <c r="M77" i="1"/>
  <c r="BA76" i="1"/>
  <c r="AZ76" i="1" s="1"/>
  <c r="AY76" i="1" s="1"/>
  <c r="AX76" i="1" s="1"/>
  <c r="BH28" i="1" l="1"/>
  <c r="N26" i="1"/>
  <c r="BA77" i="1"/>
  <c r="AZ77" i="1" s="1"/>
  <c r="AY77" i="1" s="1"/>
  <c r="AX77" i="1" s="1"/>
  <c r="M78" i="1"/>
  <c r="BC28" i="1" l="1"/>
  <c r="BA78" i="1"/>
  <c r="AZ78" i="1" s="1"/>
  <c r="AY78" i="1" s="1"/>
  <c r="AX78" i="1" s="1"/>
  <c r="M79" i="1"/>
  <c r="M80" i="1" l="1"/>
  <c r="BA79" i="1"/>
  <c r="AZ79" i="1" s="1"/>
  <c r="AY79" i="1" s="1"/>
  <c r="AX79" i="1" s="1"/>
  <c r="BD28" i="1"/>
  <c r="BE28" i="1" s="1"/>
  <c r="BF29" i="1" s="1"/>
  <c r="BG29" i="1" s="1"/>
  <c r="N27" i="1" l="1"/>
  <c r="BH29" i="1"/>
  <c r="M81" i="1"/>
  <c r="BA80" i="1"/>
  <c r="AZ80" i="1" s="1"/>
  <c r="AY80" i="1" s="1"/>
  <c r="AX80" i="1" s="1"/>
  <c r="BA81" i="1" l="1"/>
  <c r="AZ81" i="1" s="1"/>
  <c r="AY81" i="1" s="1"/>
  <c r="AX81" i="1" s="1"/>
  <c r="M82" i="1"/>
  <c r="BC29" i="1"/>
  <c r="BD29" i="1" s="1"/>
  <c r="BA82" i="1" l="1"/>
  <c r="AZ82" i="1" s="1"/>
  <c r="AY82" i="1" s="1"/>
  <c r="AX82" i="1" s="1"/>
  <c r="M83" i="1"/>
  <c r="BE29" i="1"/>
  <c r="BF30" i="1" s="1"/>
  <c r="BG30" i="1" s="1"/>
  <c r="BH30" i="1" l="1"/>
  <c r="N28" i="1"/>
  <c r="M84" i="1"/>
  <c r="BA83" i="1"/>
  <c r="AZ83" i="1" s="1"/>
  <c r="AY83" i="1" s="1"/>
  <c r="AX83" i="1" s="1"/>
  <c r="M85" i="1" l="1"/>
  <c r="BA84" i="1"/>
  <c r="AZ84" i="1" s="1"/>
  <c r="AY84" i="1" s="1"/>
  <c r="AX84" i="1" s="1"/>
  <c r="BC30" i="1"/>
  <c r="BD30" i="1" l="1"/>
  <c r="BE30" i="1" s="1"/>
  <c r="BF31" i="1" s="1"/>
  <c r="BG31" i="1" s="1"/>
  <c r="BA85" i="1"/>
  <c r="AZ85" i="1" s="1"/>
  <c r="AY85" i="1" s="1"/>
  <c r="AX85" i="1" s="1"/>
  <c r="M86" i="1"/>
  <c r="BH31" i="1" l="1"/>
  <c r="N29" i="1"/>
  <c r="BA86" i="1"/>
  <c r="AZ86" i="1" s="1"/>
  <c r="AY86" i="1" s="1"/>
  <c r="AX86" i="1" s="1"/>
  <c r="M87" i="1"/>
  <c r="M88" i="1" l="1"/>
  <c r="BA87" i="1"/>
  <c r="AZ87" i="1" s="1"/>
  <c r="AY87" i="1" s="1"/>
  <c r="AX87" i="1" s="1"/>
  <c r="BC31" i="1"/>
  <c r="BD31" i="1" l="1"/>
  <c r="BE31" i="1" s="1"/>
  <c r="BF32" i="1" s="1"/>
  <c r="BG32" i="1" s="1"/>
  <c r="M89" i="1"/>
  <c r="BA88" i="1"/>
  <c r="AZ88" i="1" s="1"/>
  <c r="AY88" i="1" s="1"/>
  <c r="AX88" i="1" s="1"/>
  <c r="BH32" i="1" l="1"/>
  <c r="N30" i="1"/>
  <c r="BA89" i="1"/>
  <c r="AZ89" i="1" s="1"/>
  <c r="AY89" i="1" s="1"/>
  <c r="AX89" i="1" s="1"/>
  <c r="M90" i="1"/>
  <c r="BC32" i="1" l="1"/>
  <c r="BA90" i="1"/>
  <c r="AZ90" i="1" s="1"/>
  <c r="AY90" i="1" s="1"/>
  <c r="AX90" i="1" s="1"/>
  <c r="M91" i="1"/>
  <c r="M92" i="1" l="1"/>
  <c r="BA91" i="1"/>
  <c r="AZ91" i="1" s="1"/>
  <c r="AY91" i="1" s="1"/>
  <c r="AX91" i="1" s="1"/>
  <c r="BD32" i="1"/>
  <c r="BE32" i="1" s="1"/>
  <c r="BF33" i="1" s="1"/>
  <c r="BG33" i="1" s="1"/>
  <c r="BH33" i="1" l="1"/>
  <c r="N31" i="1"/>
  <c r="M93" i="1"/>
  <c r="BA92" i="1"/>
  <c r="AZ92" i="1" s="1"/>
  <c r="AY92" i="1" s="1"/>
  <c r="AX92" i="1" s="1"/>
  <c r="BA93" i="1" l="1"/>
  <c r="AZ93" i="1" s="1"/>
  <c r="AY93" i="1" s="1"/>
  <c r="AX93" i="1" s="1"/>
  <c r="M94" i="1"/>
  <c r="BC33" i="1"/>
  <c r="BA94" i="1" l="1"/>
  <c r="AZ94" i="1" s="1"/>
  <c r="AY94" i="1" s="1"/>
  <c r="AX94" i="1" s="1"/>
  <c r="M95" i="1"/>
  <c r="BD33" i="1"/>
  <c r="BE33" i="1" s="1"/>
  <c r="BF34" i="1" s="1"/>
  <c r="BG34" i="1" s="1"/>
  <c r="N32" i="1" l="1"/>
  <c r="BH34" i="1"/>
  <c r="M96" i="1"/>
  <c r="BA95" i="1"/>
  <c r="AZ95" i="1" s="1"/>
  <c r="AY95" i="1" s="1"/>
  <c r="AX95" i="1" s="1"/>
  <c r="M97" i="1" l="1"/>
  <c r="BA96" i="1"/>
  <c r="AZ96" i="1" s="1"/>
  <c r="AY96" i="1" s="1"/>
  <c r="AX96" i="1" s="1"/>
  <c r="BC34" i="1"/>
  <c r="BD34" i="1" l="1"/>
  <c r="BE34" i="1" s="1"/>
  <c r="BF35" i="1" s="1"/>
  <c r="BG35" i="1" s="1"/>
  <c r="BA97" i="1"/>
  <c r="AZ97" i="1" s="1"/>
  <c r="AY97" i="1" s="1"/>
  <c r="AX97" i="1" s="1"/>
  <c r="M98" i="1"/>
  <c r="BH35" i="1" l="1"/>
  <c r="N33" i="1"/>
  <c r="BA98" i="1"/>
  <c r="AZ98" i="1" s="1"/>
  <c r="AY98" i="1" s="1"/>
  <c r="AX98" i="1" s="1"/>
  <c r="M99" i="1"/>
  <c r="M100" i="1" l="1"/>
  <c r="BA99" i="1"/>
  <c r="AZ99" i="1" s="1"/>
  <c r="AY99" i="1" s="1"/>
  <c r="AX99" i="1" s="1"/>
  <c r="BC35" i="1"/>
  <c r="BD35" i="1" l="1"/>
  <c r="BE35" i="1" s="1"/>
  <c r="BF36" i="1" s="1"/>
  <c r="BG36" i="1" s="1"/>
  <c r="M101" i="1"/>
  <c r="BA100" i="1"/>
  <c r="AZ100" i="1" s="1"/>
  <c r="AY100" i="1" s="1"/>
  <c r="AX100" i="1" s="1"/>
  <c r="BH36" i="1" l="1"/>
  <c r="N34" i="1"/>
  <c r="BA101" i="1"/>
  <c r="AZ101" i="1" s="1"/>
  <c r="AY101" i="1" s="1"/>
  <c r="AX101" i="1" s="1"/>
  <c r="M102" i="1"/>
  <c r="BC36" i="1" l="1"/>
  <c r="BA102" i="1"/>
  <c r="AZ102" i="1" s="1"/>
  <c r="AY102" i="1" s="1"/>
  <c r="AX102" i="1" s="1"/>
  <c r="M103" i="1"/>
  <c r="M104" i="1" l="1"/>
  <c r="BA103" i="1"/>
  <c r="AZ103" i="1" s="1"/>
  <c r="AY103" i="1" s="1"/>
  <c r="AX103" i="1" s="1"/>
  <c r="BD36" i="1"/>
  <c r="BE36" i="1" s="1"/>
  <c r="BF37" i="1" s="1"/>
  <c r="BG37" i="1" s="1"/>
  <c r="BH37" i="1" l="1"/>
  <c r="N35" i="1"/>
  <c r="M105" i="1"/>
  <c r="BA104" i="1"/>
  <c r="AZ104" i="1" s="1"/>
  <c r="AY104" i="1" s="1"/>
  <c r="AX104" i="1" s="1"/>
  <c r="BA105" i="1" l="1"/>
  <c r="AZ105" i="1" s="1"/>
  <c r="AY105" i="1" s="1"/>
  <c r="AX105" i="1" s="1"/>
  <c r="M106" i="1"/>
  <c r="BC37" i="1"/>
  <c r="BA106" i="1" l="1"/>
  <c r="AZ106" i="1" s="1"/>
  <c r="AY106" i="1" s="1"/>
  <c r="AX106" i="1" s="1"/>
  <c r="M107" i="1"/>
  <c r="BD37" i="1"/>
  <c r="BE37" i="1" s="1"/>
  <c r="BF38" i="1" s="1"/>
  <c r="BG38" i="1" s="1"/>
  <c r="BH38" i="1" l="1"/>
  <c r="N36" i="1"/>
  <c r="M108" i="1"/>
  <c r="BA107" i="1"/>
  <c r="AZ107" i="1" s="1"/>
  <c r="AY107" i="1" s="1"/>
  <c r="AX107" i="1" s="1"/>
  <c r="M109" i="1" l="1"/>
  <c r="BA108" i="1"/>
  <c r="AZ108" i="1" s="1"/>
  <c r="AY108" i="1" s="1"/>
  <c r="AX108" i="1" s="1"/>
  <c r="BC38" i="1"/>
  <c r="BD38" i="1" l="1"/>
  <c r="BE38" i="1" s="1"/>
  <c r="BF39" i="1" s="1"/>
  <c r="BG39" i="1" s="1"/>
  <c r="BA109" i="1"/>
  <c r="AZ109" i="1" s="1"/>
  <c r="AY109" i="1" s="1"/>
  <c r="AX109" i="1" s="1"/>
  <c r="M110" i="1"/>
  <c r="BH39" i="1" l="1"/>
  <c r="N37" i="1"/>
  <c r="BA110" i="1"/>
  <c r="AZ110" i="1" s="1"/>
  <c r="AY110" i="1" s="1"/>
  <c r="AX110" i="1" s="1"/>
  <c r="M111" i="1"/>
  <c r="M112" i="1" l="1"/>
  <c r="BA111" i="1"/>
  <c r="AZ111" i="1" s="1"/>
  <c r="AY111" i="1" s="1"/>
  <c r="AX111" i="1" s="1"/>
  <c r="BC39" i="1"/>
  <c r="BD39" i="1" l="1"/>
  <c r="BE39" i="1" s="1"/>
  <c r="BF40" i="1" s="1"/>
  <c r="BG40" i="1" s="1"/>
  <c r="M113" i="1"/>
  <c r="BA112" i="1"/>
  <c r="AZ112" i="1" s="1"/>
  <c r="AY112" i="1" s="1"/>
  <c r="AX112" i="1" s="1"/>
  <c r="BH40" i="1" l="1"/>
  <c r="N38" i="1"/>
  <c r="BA113" i="1"/>
  <c r="AZ113" i="1" s="1"/>
  <c r="AY113" i="1" s="1"/>
  <c r="AX113" i="1" s="1"/>
  <c r="M114" i="1"/>
  <c r="BC40" i="1" l="1"/>
  <c r="BA114" i="1"/>
  <c r="AZ114" i="1" s="1"/>
  <c r="AY114" i="1" s="1"/>
  <c r="AX114" i="1" s="1"/>
  <c r="M115" i="1"/>
  <c r="M116" i="1" l="1"/>
  <c r="BA115" i="1"/>
  <c r="AZ115" i="1" s="1"/>
  <c r="AY115" i="1" s="1"/>
  <c r="AX115" i="1" s="1"/>
  <c r="BD40" i="1"/>
  <c r="BE40" i="1" s="1"/>
  <c r="BF41" i="1" s="1"/>
  <c r="BG41" i="1" s="1"/>
  <c r="N39" i="1" l="1"/>
  <c r="BH41" i="1"/>
  <c r="M117" i="1"/>
  <c r="BA116" i="1"/>
  <c r="AZ116" i="1" s="1"/>
  <c r="AY116" i="1" s="1"/>
  <c r="AX116" i="1" s="1"/>
  <c r="BA117" i="1" l="1"/>
  <c r="AZ117" i="1" s="1"/>
  <c r="AY117" i="1" s="1"/>
  <c r="AX117" i="1" s="1"/>
  <c r="M118" i="1"/>
  <c r="BC41" i="1"/>
  <c r="BD41" i="1" s="1"/>
  <c r="BA118" i="1" l="1"/>
  <c r="AZ118" i="1" s="1"/>
  <c r="AY118" i="1" s="1"/>
  <c r="AX118" i="1" s="1"/>
  <c r="M119" i="1"/>
  <c r="BE41" i="1"/>
  <c r="BF42" i="1" s="1"/>
  <c r="BG42" i="1" s="1"/>
  <c r="N40" i="1" l="1"/>
  <c r="BH42" i="1"/>
  <c r="M120" i="1"/>
  <c r="BA119" i="1"/>
  <c r="AZ119" i="1" s="1"/>
  <c r="AY119" i="1" s="1"/>
  <c r="AX119" i="1" s="1"/>
  <c r="M121" i="1" l="1"/>
  <c r="BA120" i="1"/>
  <c r="AZ120" i="1" s="1"/>
  <c r="AY120" i="1" s="1"/>
  <c r="AX120" i="1" s="1"/>
  <c r="BC42" i="1"/>
  <c r="BD42" i="1" l="1"/>
  <c r="BE42" i="1" s="1"/>
  <c r="BF43" i="1" s="1"/>
  <c r="BG43" i="1" s="1"/>
  <c r="BA121" i="1"/>
  <c r="AZ121" i="1" s="1"/>
  <c r="AY121" i="1" s="1"/>
  <c r="AX121" i="1" s="1"/>
  <c r="M122" i="1"/>
  <c r="BH43" i="1" l="1"/>
  <c r="N41" i="1"/>
  <c r="BA122" i="1"/>
  <c r="AZ122" i="1" s="1"/>
  <c r="AY122" i="1" s="1"/>
  <c r="AX122" i="1" s="1"/>
  <c r="M123" i="1"/>
  <c r="M124" i="1" l="1"/>
  <c r="BA123" i="1"/>
  <c r="AZ123" i="1" s="1"/>
  <c r="AY123" i="1" s="1"/>
  <c r="AX123" i="1" s="1"/>
  <c r="BC43" i="1"/>
  <c r="BD43" i="1" s="1"/>
  <c r="BE43" i="1" l="1"/>
  <c r="BF44" i="1" s="1"/>
  <c r="BG44" i="1" s="1"/>
  <c r="M125" i="1"/>
  <c r="BA124" i="1"/>
  <c r="AZ124" i="1" s="1"/>
  <c r="AY124" i="1" s="1"/>
  <c r="AX124" i="1" s="1"/>
  <c r="BH44" i="1" l="1"/>
  <c r="N42" i="1"/>
  <c r="BA125" i="1"/>
  <c r="AZ125" i="1" s="1"/>
  <c r="AY125" i="1" s="1"/>
  <c r="AX125" i="1" s="1"/>
  <c r="M126" i="1"/>
  <c r="BC44" i="1" l="1"/>
  <c r="BA126" i="1"/>
  <c r="AZ126" i="1" s="1"/>
  <c r="AY126" i="1" s="1"/>
  <c r="AX126" i="1" s="1"/>
  <c r="M127" i="1"/>
  <c r="M128" i="1" l="1"/>
  <c r="BA127" i="1"/>
  <c r="AZ127" i="1" s="1"/>
  <c r="AY127" i="1" s="1"/>
  <c r="AX127" i="1" s="1"/>
  <c r="BD44" i="1"/>
  <c r="BE44" i="1" s="1"/>
  <c r="BF45" i="1" s="1"/>
  <c r="BG45" i="1" s="1"/>
  <c r="N43" i="1" l="1"/>
  <c r="BH45" i="1"/>
  <c r="M129" i="1"/>
  <c r="BA128" i="1"/>
  <c r="AZ128" i="1" s="1"/>
  <c r="AY128" i="1" s="1"/>
  <c r="AX128" i="1" s="1"/>
  <c r="BA129" i="1" l="1"/>
  <c r="AZ129" i="1" s="1"/>
  <c r="AY129" i="1" s="1"/>
  <c r="AX129" i="1" s="1"/>
  <c r="M130" i="1"/>
  <c r="BC45" i="1"/>
  <c r="BA130" i="1" l="1"/>
  <c r="AZ130" i="1" s="1"/>
  <c r="AY130" i="1" s="1"/>
  <c r="AX130" i="1" s="1"/>
  <c r="M131" i="1"/>
  <c r="BD45" i="1"/>
  <c r="BE45" i="1" s="1"/>
  <c r="BF46" i="1" s="1"/>
  <c r="BG46" i="1" s="1"/>
  <c r="BH46" i="1" l="1"/>
  <c r="N44" i="1"/>
  <c r="M132" i="1"/>
  <c r="BA131" i="1"/>
  <c r="AZ131" i="1" s="1"/>
  <c r="AY131" i="1" s="1"/>
  <c r="AX131" i="1" s="1"/>
  <c r="M133" i="1" l="1"/>
  <c r="BA132" i="1"/>
  <c r="AZ132" i="1" s="1"/>
  <c r="AY132" i="1" s="1"/>
  <c r="AX132" i="1" s="1"/>
  <c r="BC46" i="1"/>
  <c r="BD46" i="1" l="1"/>
  <c r="BE46" i="1" s="1"/>
  <c r="BF47" i="1" s="1"/>
  <c r="BG47" i="1" s="1"/>
  <c r="BA133" i="1"/>
  <c r="AZ133" i="1" s="1"/>
  <c r="AY133" i="1" s="1"/>
  <c r="AX133" i="1" s="1"/>
  <c r="M134" i="1"/>
  <c r="BH47" i="1" l="1"/>
  <c r="N45" i="1"/>
  <c r="BA134" i="1"/>
  <c r="AZ134" i="1" s="1"/>
  <c r="AY134" i="1" s="1"/>
  <c r="AX134" i="1" s="1"/>
  <c r="M135" i="1"/>
  <c r="M136" i="1" l="1"/>
  <c r="BA135" i="1"/>
  <c r="AZ135" i="1" s="1"/>
  <c r="AY135" i="1" s="1"/>
  <c r="AX135" i="1" s="1"/>
  <c r="BD47" i="1"/>
  <c r="BC47" i="1"/>
  <c r="BE47" i="1" l="1"/>
  <c r="BF48" i="1" s="1"/>
  <c r="BG48" i="1" s="1"/>
  <c r="M137" i="1"/>
  <c r="BA136" i="1"/>
  <c r="AZ136" i="1" s="1"/>
  <c r="AY136" i="1" s="1"/>
  <c r="AX136" i="1" s="1"/>
  <c r="BA137" i="1" l="1"/>
  <c r="AZ137" i="1" s="1"/>
  <c r="AY137" i="1" s="1"/>
  <c r="AX137" i="1" s="1"/>
  <c r="M138" i="1"/>
  <c r="BH48" i="1"/>
  <c r="N46" i="1"/>
  <c r="BC48" i="1" l="1"/>
  <c r="BA138" i="1"/>
  <c r="AZ138" i="1" s="1"/>
  <c r="AY138" i="1" s="1"/>
  <c r="AX138" i="1" s="1"/>
  <c r="M139" i="1"/>
  <c r="M140" i="1" l="1"/>
  <c r="BA139" i="1"/>
  <c r="AZ139" i="1" s="1"/>
  <c r="AY139" i="1" s="1"/>
  <c r="AX139" i="1" s="1"/>
  <c r="BD48" i="1"/>
  <c r="BE48" i="1" s="1"/>
  <c r="BF49" i="1" s="1"/>
  <c r="BG49" i="1" s="1"/>
  <c r="N47" i="1" l="1"/>
  <c r="BH49" i="1"/>
  <c r="M141" i="1"/>
  <c r="BA140" i="1"/>
  <c r="AZ140" i="1" s="1"/>
  <c r="AY140" i="1" s="1"/>
  <c r="AX140" i="1" s="1"/>
  <c r="BA141" i="1" l="1"/>
  <c r="AZ141" i="1" s="1"/>
  <c r="AY141" i="1" s="1"/>
  <c r="AX141" i="1" s="1"/>
  <c r="M142" i="1"/>
  <c r="BC49" i="1"/>
  <c r="BD49" i="1"/>
  <c r="BA142" i="1" l="1"/>
  <c r="AZ142" i="1" s="1"/>
  <c r="AY142" i="1" s="1"/>
  <c r="AX142" i="1" s="1"/>
  <c r="M143" i="1"/>
  <c r="BE49" i="1"/>
  <c r="BF50" i="1" s="1"/>
  <c r="BG50" i="1" s="1"/>
  <c r="M144" i="1" l="1"/>
  <c r="BA143" i="1"/>
  <c r="AZ143" i="1" s="1"/>
  <c r="AY143" i="1" s="1"/>
  <c r="AX143" i="1" s="1"/>
  <c r="BH50" i="1"/>
  <c r="N48" i="1"/>
  <c r="BC50" i="1" l="1"/>
  <c r="BD50" i="1"/>
  <c r="M145" i="1"/>
  <c r="BA144" i="1"/>
  <c r="AZ144" i="1" s="1"/>
  <c r="AY144" i="1" s="1"/>
  <c r="AX144" i="1" s="1"/>
  <c r="BA145" i="1" l="1"/>
  <c r="AZ145" i="1" s="1"/>
  <c r="AY145" i="1" s="1"/>
  <c r="AX145" i="1" s="1"/>
  <c r="M146" i="1"/>
  <c r="BE50" i="1"/>
  <c r="BF51" i="1" s="1"/>
  <c r="BG51" i="1" s="1"/>
  <c r="BH51" i="1" l="1"/>
  <c r="N49" i="1"/>
  <c r="BA146" i="1"/>
  <c r="AZ146" i="1" s="1"/>
  <c r="AY146" i="1" s="1"/>
  <c r="AX146" i="1" s="1"/>
  <c r="M147" i="1"/>
  <c r="M148" i="1" l="1"/>
  <c r="BA147" i="1"/>
  <c r="AZ147" i="1" s="1"/>
  <c r="AY147" i="1" s="1"/>
  <c r="AX147" i="1" s="1"/>
  <c r="BD51" i="1"/>
  <c r="BC51" i="1"/>
  <c r="BE51" i="1" l="1"/>
  <c r="BF52" i="1" s="1"/>
  <c r="BG52" i="1" s="1"/>
  <c r="M149" i="1"/>
  <c r="BA148" i="1"/>
  <c r="AZ148" i="1" s="1"/>
  <c r="AY148" i="1" s="1"/>
  <c r="AX148" i="1" s="1"/>
  <c r="BA149" i="1" l="1"/>
  <c r="AZ149" i="1" s="1"/>
  <c r="AY149" i="1" s="1"/>
  <c r="AX149" i="1" s="1"/>
  <c r="M150" i="1"/>
  <c r="BH52" i="1"/>
  <c r="N50" i="1"/>
  <c r="BC52" i="1" l="1"/>
  <c r="BA150" i="1"/>
  <c r="AZ150" i="1" s="1"/>
  <c r="AY150" i="1" s="1"/>
  <c r="AX150" i="1" s="1"/>
  <c r="M151" i="1"/>
  <c r="M152" i="1" l="1"/>
  <c r="BA151" i="1"/>
  <c r="AZ151" i="1" s="1"/>
  <c r="AY151" i="1" s="1"/>
  <c r="AX151" i="1" s="1"/>
  <c r="BD52" i="1"/>
  <c r="BE52" i="1" s="1"/>
  <c r="BF53" i="1" s="1"/>
  <c r="BG53" i="1" s="1"/>
  <c r="N51" i="1" l="1"/>
  <c r="BH53" i="1"/>
  <c r="M153" i="1"/>
  <c r="BA152" i="1"/>
  <c r="AZ152" i="1" s="1"/>
  <c r="AY152" i="1" s="1"/>
  <c r="AX152" i="1" s="1"/>
  <c r="BA153" i="1" l="1"/>
  <c r="AZ153" i="1" s="1"/>
  <c r="AY153" i="1" s="1"/>
  <c r="AX153" i="1" s="1"/>
  <c r="M154" i="1"/>
  <c r="BC53" i="1"/>
  <c r="BD53" i="1"/>
  <c r="BA154" i="1" l="1"/>
  <c r="AZ154" i="1" s="1"/>
  <c r="AY154" i="1" s="1"/>
  <c r="AX154" i="1" s="1"/>
  <c r="M155" i="1"/>
  <c r="BE53" i="1"/>
  <c r="BF54" i="1" s="1"/>
  <c r="BG54" i="1" s="1"/>
  <c r="BH54" i="1" l="1"/>
  <c r="N52" i="1"/>
  <c r="M156" i="1"/>
  <c r="BA155" i="1"/>
  <c r="AZ155" i="1" s="1"/>
  <c r="AY155" i="1" s="1"/>
  <c r="AX155" i="1" s="1"/>
  <c r="M157" i="1" l="1"/>
  <c r="BA156" i="1"/>
  <c r="AZ156" i="1" s="1"/>
  <c r="AY156" i="1" s="1"/>
  <c r="AX156" i="1" s="1"/>
  <c r="BC54" i="1"/>
  <c r="BD54" i="1"/>
  <c r="BE54" i="1" l="1"/>
  <c r="BF55" i="1" s="1"/>
  <c r="BG55" i="1" s="1"/>
  <c r="BA157" i="1"/>
  <c r="AZ157" i="1" s="1"/>
  <c r="AY157" i="1" s="1"/>
  <c r="AX157" i="1" s="1"/>
  <c r="M158" i="1"/>
  <c r="BA158" i="1" l="1"/>
  <c r="AZ158" i="1" s="1"/>
  <c r="AY158" i="1" s="1"/>
  <c r="AX158" i="1" s="1"/>
  <c r="M159" i="1"/>
  <c r="BH55" i="1"/>
  <c r="N53" i="1"/>
  <c r="BC55" i="1" l="1"/>
  <c r="M160" i="1"/>
  <c r="BA159" i="1"/>
  <c r="AZ159" i="1" s="1"/>
  <c r="AY159" i="1" s="1"/>
  <c r="AX159" i="1" s="1"/>
  <c r="M161" i="1" l="1"/>
  <c r="BA160" i="1"/>
  <c r="AZ160" i="1" s="1"/>
  <c r="AY160" i="1" s="1"/>
  <c r="AX160" i="1" s="1"/>
  <c r="BD55" i="1"/>
  <c r="BE55" i="1" s="1"/>
  <c r="BF56" i="1" s="1"/>
  <c r="BG56" i="1" s="1"/>
  <c r="BH56" i="1" l="1"/>
  <c r="N54" i="1"/>
  <c r="BA161" i="1"/>
  <c r="AZ161" i="1" s="1"/>
  <c r="AY161" i="1" s="1"/>
  <c r="AX161" i="1" s="1"/>
  <c r="M162" i="1"/>
  <c r="BC56" i="1" l="1"/>
  <c r="BA162" i="1"/>
  <c r="AZ162" i="1" s="1"/>
  <c r="AY162" i="1" s="1"/>
  <c r="AX162" i="1" s="1"/>
  <c r="M163" i="1"/>
  <c r="M164" i="1" l="1"/>
  <c r="BA163" i="1"/>
  <c r="AZ163" i="1" s="1"/>
  <c r="AY163" i="1" s="1"/>
  <c r="AX163" i="1" s="1"/>
  <c r="BD56" i="1"/>
  <c r="BE56" i="1" s="1"/>
  <c r="BF57" i="1" s="1"/>
  <c r="BG57" i="1" s="1"/>
  <c r="BH57" i="1" l="1"/>
  <c r="N55" i="1"/>
  <c r="M165" i="1"/>
  <c r="BA164" i="1"/>
  <c r="AZ164" i="1" s="1"/>
  <c r="AY164" i="1" s="1"/>
  <c r="AX164" i="1" s="1"/>
  <c r="BA165" i="1" l="1"/>
  <c r="AZ165" i="1" s="1"/>
  <c r="AY165" i="1" s="1"/>
  <c r="AX165" i="1" s="1"/>
  <c r="M166" i="1"/>
  <c r="BC57" i="1"/>
  <c r="BD57" i="1"/>
  <c r="BA166" i="1" l="1"/>
  <c r="AZ166" i="1" s="1"/>
  <c r="AY166" i="1" s="1"/>
  <c r="AX166" i="1" s="1"/>
  <c r="M167" i="1"/>
  <c r="BE57" i="1"/>
  <c r="BF58" i="1" s="1"/>
  <c r="BG58" i="1" s="1"/>
  <c r="M168" i="1" l="1"/>
  <c r="BA167" i="1"/>
  <c r="AZ167" i="1" s="1"/>
  <c r="AY167" i="1" s="1"/>
  <c r="AX167" i="1" s="1"/>
  <c r="N56" i="1"/>
  <c r="BH58" i="1"/>
  <c r="BC58" i="1" l="1"/>
  <c r="BD58" i="1"/>
  <c r="M169" i="1"/>
  <c r="BA168" i="1"/>
  <c r="AZ168" i="1" s="1"/>
  <c r="AY168" i="1" s="1"/>
  <c r="AX168" i="1" s="1"/>
  <c r="BA169" i="1" l="1"/>
  <c r="AZ169" i="1" s="1"/>
  <c r="AY169" i="1" s="1"/>
  <c r="AX169" i="1" s="1"/>
  <c r="M170" i="1"/>
  <c r="BE58" i="1"/>
  <c r="BF59" i="1" s="1"/>
  <c r="BG59" i="1" s="1"/>
  <c r="BA170" i="1" l="1"/>
  <c r="AZ170" i="1" s="1"/>
  <c r="AY170" i="1" s="1"/>
  <c r="AX170" i="1" s="1"/>
  <c r="M171" i="1"/>
  <c r="BH59" i="1"/>
  <c r="N57" i="1"/>
  <c r="M172" i="1" l="1"/>
  <c r="BA171" i="1"/>
  <c r="AZ171" i="1" s="1"/>
  <c r="AY171" i="1" s="1"/>
  <c r="AX171" i="1" s="1"/>
  <c r="BD59" i="1"/>
  <c r="BC59" i="1"/>
  <c r="BE59" i="1" l="1"/>
  <c r="BF60" i="1" s="1"/>
  <c r="BG60" i="1" s="1"/>
  <c r="M173" i="1"/>
  <c r="BA172" i="1"/>
  <c r="AZ172" i="1" s="1"/>
  <c r="AY172" i="1" s="1"/>
  <c r="AX172" i="1" s="1"/>
  <c r="BA173" i="1" l="1"/>
  <c r="AZ173" i="1" s="1"/>
  <c r="AY173" i="1" s="1"/>
  <c r="AX173" i="1" s="1"/>
  <c r="M174" i="1"/>
  <c r="BH60" i="1"/>
  <c r="N58" i="1"/>
  <c r="BC60" i="1" l="1"/>
  <c r="BA174" i="1"/>
  <c r="AZ174" i="1" s="1"/>
  <c r="AY174" i="1" s="1"/>
  <c r="AX174" i="1" s="1"/>
  <c r="M175" i="1"/>
  <c r="M176" i="1" l="1"/>
  <c r="BA175" i="1"/>
  <c r="AZ175" i="1" s="1"/>
  <c r="AY175" i="1" s="1"/>
  <c r="AX175" i="1" s="1"/>
  <c r="BD60" i="1"/>
  <c r="BE60" i="1" s="1"/>
  <c r="BF61" i="1" s="1"/>
  <c r="BG61" i="1" s="1"/>
  <c r="N59" i="1" l="1"/>
  <c r="BH61" i="1"/>
  <c r="M177" i="1"/>
  <c r="BA176" i="1"/>
  <c r="AZ176" i="1" s="1"/>
  <c r="AY176" i="1" s="1"/>
  <c r="AX176" i="1" s="1"/>
  <c r="BA177" i="1" l="1"/>
  <c r="AZ177" i="1" s="1"/>
  <c r="AY177" i="1" s="1"/>
  <c r="AX177" i="1" s="1"/>
  <c r="M178" i="1"/>
  <c r="BC61" i="1"/>
  <c r="BA178" i="1" l="1"/>
  <c r="AZ178" i="1" s="1"/>
  <c r="AY178" i="1" s="1"/>
  <c r="AX178" i="1" s="1"/>
  <c r="M179" i="1"/>
  <c r="BD61" i="1"/>
  <c r="BE61" i="1" s="1"/>
  <c r="BF62" i="1" s="1"/>
  <c r="BG62" i="1" s="1"/>
  <c r="N60" i="1" l="1"/>
  <c r="BH62" i="1"/>
  <c r="M180" i="1"/>
  <c r="BA179" i="1"/>
  <c r="AZ179" i="1" s="1"/>
  <c r="AY179" i="1" s="1"/>
  <c r="AX179" i="1" s="1"/>
  <c r="M181" i="1" l="1"/>
  <c r="BA180" i="1"/>
  <c r="AZ180" i="1" s="1"/>
  <c r="AY180" i="1" s="1"/>
  <c r="AX180" i="1" s="1"/>
  <c r="BC62" i="1"/>
  <c r="BD62" i="1" l="1"/>
  <c r="BE62" i="1" s="1"/>
  <c r="BF63" i="1" s="1"/>
  <c r="BG63" i="1" s="1"/>
  <c r="BA181" i="1"/>
  <c r="AZ181" i="1" s="1"/>
  <c r="AY181" i="1" s="1"/>
  <c r="AX181" i="1" s="1"/>
  <c r="M182" i="1"/>
  <c r="BH63" i="1" l="1"/>
  <c r="N61" i="1"/>
  <c r="BA182" i="1"/>
  <c r="AZ182" i="1" s="1"/>
  <c r="AY182" i="1" s="1"/>
  <c r="AX182" i="1" s="1"/>
  <c r="M183" i="1"/>
  <c r="M184" i="1" l="1"/>
  <c r="BA183" i="1"/>
  <c r="AZ183" i="1" s="1"/>
  <c r="AY183" i="1" s="1"/>
  <c r="AX183" i="1" s="1"/>
  <c r="BC63" i="1"/>
  <c r="BD63" i="1" l="1"/>
  <c r="BE63" i="1" s="1"/>
  <c r="BF64" i="1" s="1"/>
  <c r="BG64" i="1" s="1"/>
  <c r="M185" i="1"/>
  <c r="BA184" i="1"/>
  <c r="AZ184" i="1" s="1"/>
  <c r="AY184" i="1" s="1"/>
  <c r="AX184" i="1" s="1"/>
  <c r="BH64" i="1" l="1"/>
  <c r="N62" i="1"/>
  <c r="BA185" i="1"/>
  <c r="AZ185" i="1" s="1"/>
  <c r="AY185" i="1" s="1"/>
  <c r="AX185" i="1" s="1"/>
  <c r="M186" i="1"/>
  <c r="BC64" i="1" l="1"/>
  <c r="BA186" i="1"/>
  <c r="AZ186" i="1" s="1"/>
  <c r="AY186" i="1" s="1"/>
  <c r="AX186" i="1" s="1"/>
  <c r="M187" i="1"/>
  <c r="M188" i="1" l="1"/>
  <c r="BA187" i="1"/>
  <c r="AZ187" i="1" s="1"/>
  <c r="AY187" i="1" s="1"/>
  <c r="AX187" i="1" s="1"/>
  <c r="BD64" i="1"/>
  <c r="BE64" i="1" s="1"/>
  <c r="BF65" i="1" s="1"/>
  <c r="BG65" i="1" s="1"/>
  <c r="BH65" i="1" l="1"/>
  <c r="N63" i="1"/>
  <c r="M189" i="1"/>
  <c r="BA188" i="1"/>
  <c r="AZ188" i="1" s="1"/>
  <c r="AY188" i="1" s="1"/>
  <c r="AX188" i="1" s="1"/>
  <c r="BA189" i="1" l="1"/>
  <c r="AZ189" i="1" s="1"/>
  <c r="AY189" i="1" s="1"/>
  <c r="AX189" i="1" s="1"/>
  <c r="M190" i="1"/>
  <c r="BC65" i="1"/>
  <c r="BA190" i="1" l="1"/>
  <c r="AZ190" i="1" s="1"/>
  <c r="AY190" i="1" s="1"/>
  <c r="AX190" i="1" s="1"/>
  <c r="M191" i="1"/>
  <c r="BD65" i="1"/>
  <c r="BE65" i="1" s="1"/>
  <c r="BF66" i="1" s="1"/>
  <c r="BG66" i="1" s="1"/>
  <c r="N64" i="1" l="1"/>
  <c r="BH66" i="1"/>
  <c r="M192" i="1"/>
  <c r="BA191" i="1"/>
  <c r="AZ191" i="1" s="1"/>
  <c r="AY191" i="1" s="1"/>
  <c r="AX191" i="1" s="1"/>
  <c r="M193" i="1" l="1"/>
  <c r="BA192" i="1"/>
  <c r="AZ192" i="1" s="1"/>
  <c r="AY192" i="1" s="1"/>
  <c r="AX192" i="1" s="1"/>
  <c r="BC66" i="1"/>
  <c r="BD66" i="1" l="1"/>
  <c r="BE66" i="1" s="1"/>
  <c r="BF67" i="1" s="1"/>
  <c r="BG67" i="1" s="1"/>
  <c r="BA193" i="1"/>
  <c r="AZ193" i="1" s="1"/>
  <c r="AY193" i="1" s="1"/>
  <c r="AX193" i="1" s="1"/>
  <c r="M194" i="1"/>
  <c r="BH67" i="1" l="1"/>
  <c r="N65" i="1"/>
  <c r="BA194" i="1"/>
  <c r="AZ194" i="1" s="1"/>
  <c r="AY194" i="1" s="1"/>
  <c r="AX194" i="1" s="1"/>
  <c r="M195" i="1"/>
  <c r="M196" i="1" l="1"/>
  <c r="BA195" i="1"/>
  <c r="AZ195" i="1" s="1"/>
  <c r="AY195" i="1" s="1"/>
  <c r="AX195" i="1" s="1"/>
  <c r="BC67" i="1"/>
  <c r="BD67" i="1" l="1"/>
  <c r="BE67" i="1" s="1"/>
  <c r="BF68" i="1" s="1"/>
  <c r="BG68" i="1" s="1"/>
  <c r="M197" i="1"/>
  <c r="BA196" i="1"/>
  <c r="AZ196" i="1" s="1"/>
  <c r="AY196" i="1" s="1"/>
  <c r="AX196" i="1" s="1"/>
  <c r="BH68" i="1" l="1"/>
  <c r="N66" i="1"/>
  <c r="BA197" i="1"/>
  <c r="AZ197" i="1" s="1"/>
  <c r="AY197" i="1" s="1"/>
  <c r="AX197" i="1" s="1"/>
  <c r="M198" i="1"/>
  <c r="BC68" i="1" l="1"/>
  <c r="BA198" i="1"/>
  <c r="AZ198" i="1" s="1"/>
  <c r="AY198" i="1" s="1"/>
  <c r="AX198" i="1" s="1"/>
  <c r="M199" i="1"/>
  <c r="M200" i="1" l="1"/>
  <c r="BA199" i="1"/>
  <c r="AZ199" i="1" s="1"/>
  <c r="AY199" i="1" s="1"/>
  <c r="AX199" i="1" s="1"/>
  <c r="BD68" i="1"/>
  <c r="BE68" i="1" s="1"/>
  <c r="BF69" i="1" s="1"/>
  <c r="BG69" i="1" s="1"/>
  <c r="N67" i="1" l="1"/>
  <c r="BH69" i="1"/>
  <c r="M201" i="1"/>
  <c r="BA200" i="1"/>
  <c r="AZ200" i="1" s="1"/>
  <c r="AY200" i="1" s="1"/>
  <c r="AX200" i="1" s="1"/>
  <c r="BA201" i="1" l="1"/>
  <c r="AZ201" i="1" s="1"/>
  <c r="AY201" i="1" s="1"/>
  <c r="AX201" i="1" s="1"/>
  <c r="M202" i="1"/>
  <c r="BC69" i="1"/>
  <c r="BA202" i="1" l="1"/>
  <c r="AZ202" i="1" s="1"/>
  <c r="AY202" i="1" s="1"/>
  <c r="AX202" i="1" s="1"/>
  <c r="M203" i="1"/>
  <c r="BD69" i="1"/>
  <c r="BE69" i="1" s="1"/>
  <c r="BF70" i="1" s="1"/>
  <c r="BG70" i="1" s="1"/>
  <c r="N68" i="1" l="1"/>
  <c r="BH70" i="1"/>
  <c r="M204" i="1"/>
  <c r="BA203" i="1"/>
  <c r="AZ203" i="1" s="1"/>
  <c r="AY203" i="1" s="1"/>
  <c r="AX203" i="1" s="1"/>
  <c r="M205" i="1" l="1"/>
  <c r="BA204" i="1"/>
  <c r="AZ204" i="1" s="1"/>
  <c r="AY204" i="1" s="1"/>
  <c r="AX204" i="1" s="1"/>
  <c r="BC70" i="1"/>
  <c r="BD70" i="1" l="1"/>
  <c r="BE70" i="1" s="1"/>
  <c r="BF71" i="1" s="1"/>
  <c r="BG71" i="1" s="1"/>
  <c r="BA205" i="1"/>
  <c r="AZ205" i="1" s="1"/>
  <c r="AY205" i="1" s="1"/>
  <c r="AX205" i="1" s="1"/>
  <c r="M206" i="1"/>
  <c r="BH71" i="1" l="1"/>
  <c r="N69" i="1"/>
  <c r="BA206" i="1"/>
  <c r="AZ206" i="1" s="1"/>
  <c r="AY206" i="1" s="1"/>
  <c r="AX206" i="1" s="1"/>
  <c r="M207" i="1"/>
  <c r="M208" i="1" l="1"/>
  <c r="BA207" i="1"/>
  <c r="AZ207" i="1" s="1"/>
  <c r="AY207" i="1" s="1"/>
  <c r="AX207" i="1" s="1"/>
  <c r="BC71" i="1"/>
  <c r="BD71" i="1" l="1"/>
  <c r="BE71" i="1" s="1"/>
  <c r="BF72" i="1" s="1"/>
  <c r="BG72" i="1" s="1"/>
  <c r="M209" i="1"/>
  <c r="BA208" i="1"/>
  <c r="AZ208" i="1" s="1"/>
  <c r="AY208" i="1" s="1"/>
  <c r="AX208" i="1" s="1"/>
  <c r="BH72" i="1" l="1"/>
  <c r="N70" i="1"/>
  <c r="BA209" i="1"/>
  <c r="AZ209" i="1" s="1"/>
  <c r="AY209" i="1" s="1"/>
  <c r="AX209" i="1" s="1"/>
  <c r="M210" i="1"/>
  <c r="BC72" i="1" l="1"/>
  <c r="BA210" i="1"/>
  <c r="AZ210" i="1" s="1"/>
  <c r="AY210" i="1" s="1"/>
  <c r="AX210" i="1" s="1"/>
  <c r="M211" i="1"/>
  <c r="M212" i="1" l="1"/>
  <c r="BA211" i="1"/>
  <c r="AZ211" i="1" s="1"/>
  <c r="AY211" i="1" s="1"/>
  <c r="AX211" i="1" s="1"/>
  <c r="BD72" i="1"/>
  <c r="BE72" i="1" s="1"/>
  <c r="BF73" i="1" s="1"/>
  <c r="BG73" i="1" s="1"/>
  <c r="BH73" i="1" l="1"/>
  <c r="N71" i="1"/>
  <c r="M213" i="1"/>
  <c r="BA212" i="1"/>
  <c r="AZ212" i="1" s="1"/>
  <c r="AY212" i="1" s="1"/>
  <c r="AX212" i="1" s="1"/>
  <c r="BA213" i="1" l="1"/>
  <c r="AZ213" i="1" s="1"/>
  <c r="AY213" i="1" s="1"/>
  <c r="AX213" i="1" s="1"/>
  <c r="M214" i="1"/>
  <c r="BC73" i="1"/>
  <c r="BA214" i="1" l="1"/>
  <c r="AZ214" i="1" s="1"/>
  <c r="AY214" i="1" s="1"/>
  <c r="AX214" i="1" s="1"/>
  <c r="M215" i="1"/>
  <c r="BD73" i="1"/>
  <c r="BE73" i="1" s="1"/>
  <c r="BF74" i="1" s="1"/>
  <c r="BG74" i="1" s="1"/>
  <c r="BH74" i="1" l="1"/>
  <c r="N72" i="1"/>
  <c r="M216" i="1"/>
  <c r="BA215" i="1"/>
  <c r="AZ215" i="1" s="1"/>
  <c r="AY215" i="1" s="1"/>
  <c r="AX215" i="1" s="1"/>
  <c r="M217" i="1" l="1"/>
  <c r="BA216" i="1"/>
  <c r="AZ216" i="1" s="1"/>
  <c r="AY216" i="1" s="1"/>
  <c r="AX216" i="1" s="1"/>
  <c r="BC74" i="1"/>
  <c r="BD74" i="1" l="1"/>
  <c r="BE74" i="1" s="1"/>
  <c r="BF75" i="1" s="1"/>
  <c r="BG75" i="1" s="1"/>
  <c r="BA217" i="1"/>
  <c r="AZ217" i="1" s="1"/>
  <c r="AY217" i="1" s="1"/>
  <c r="AX217" i="1" s="1"/>
  <c r="M218" i="1"/>
  <c r="BH75" i="1" l="1"/>
  <c r="N73" i="1"/>
  <c r="BA218" i="1"/>
  <c r="AZ218" i="1" s="1"/>
  <c r="AY218" i="1" s="1"/>
  <c r="AX218" i="1" s="1"/>
  <c r="M219" i="1"/>
  <c r="M220" i="1" l="1"/>
  <c r="BA219" i="1"/>
  <c r="AZ219" i="1" s="1"/>
  <c r="AY219" i="1" s="1"/>
  <c r="AX219" i="1" s="1"/>
  <c r="BC75" i="1"/>
  <c r="BD75" i="1" l="1"/>
  <c r="BE75" i="1" s="1"/>
  <c r="BF76" i="1" s="1"/>
  <c r="BG76" i="1" s="1"/>
  <c r="M221" i="1"/>
  <c r="BA220" i="1"/>
  <c r="AZ220" i="1" s="1"/>
  <c r="AY220" i="1" s="1"/>
  <c r="AX220" i="1" s="1"/>
  <c r="BH76" i="1" l="1"/>
  <c r="N74" i="1"/>
  <c r="BA221" i="1"/>
  <c r="AZ221" i="1" s="1"/>
  <c r="AY221" i="1" s="1"/>
  <c r="AX221" i="1" s="1"/>
  <c r="M222" i="1"/>
  <c r="BC76" i="1" l="1"/>
  <c r="BA222" i="1"/>
  <c r="AZ222" i="1" s="1"/>
  <c r="AY222" i="1" s="1"/>
  <c r="AX222" i="1" s="1"/>
  <c r="M223" i="1"/>
  <c r="M224" i="1" l="1"/>
  <c r="BA223" i="1"/>
  <c r="AZ223" i="1" s="1"/>
  <c r="AY223" i="1" s="1"/>
  <c r="AX223" i="1" s="1"/>
  <c r="BD76" i="1"/>
  <c r="BE76" i="1" s="1"/>
  <c r="BF77" i="1" s="1"/>
  <c r="BG77" i="1" s="1"/>
  <c r="N75" i="1" l="1"/>
  <c r="BH77" i="1"/>
  <c r="M225" i="1"/>
  <c r="BA224" i="1"/>
  <c r="AZ224" i="1" s="1"/>
  <c r="AY224" i="1" s="1"/>
  <c r="AX224" i="1" s="1"/>
  <c r="BA225" i="1" l="1"/>
  <c r="AZ225" i="1" s="1"/>
  <c r="AY225" i="1" s="1"/>
  <c r="AX225" i="1" s="1"/>
  <c r="M226" i="1"/>
  <c r="BC77" i="1"/>
  <c r="BD77" i="1"/>
  <c r="BA226" i="1" l="1"/>
  <c r="AZ226" i="1" s="1"/>
  <c r="AY226" i="1" s="1"/>
  <c r="AX226" i="1" s="1"/>
  <c r="M227" i="1"/>
  <c r="BE77" i="1"/>
  <c r="BF78" i="1" s="1"/>
  <c r="BG78" i="1" s="1"/>
  <c r="BH78" i="1" l="1"/>
  <c r="N76" i="1"/>
  <c r="M228" i="1"/>
  <c r="BA227" i="1"/>
  <c r="AZ227" i="1" s="1"/>
  <c r="AY227" i="1" s="1"/>
  <c r="AX227" i="1" s="1"/>
  <c r="M229" i="1" l="1"/>
  <c r="BA228" i="1"/>
  <c r="AZ228" i="1" s="1"/>
  <c r="AY228" i="1" s="1"/>
  <c r="AX228" i="1" s="1"/>
  <c r="BC78" i="1"/>
  <c r="BD78" i="1" l="1"/>
  <c r="BE78" i="1" s="1"/>
  <c r="BF79" i="1" s="1"/>
  <c r="BG79" i="1" s="1"/>
  <c r="BA229" i="1"/>
  <c r="AZ229" i="1" s="1"/>
  <c r="AY229" i="1" s="1"/>
  <c r="AX229" i="1" s="1"/>
  <c r="M230" i="1"/>
  <c r="BH79" i="1" l="1"/>
  <c r="N77" i="1"/>
  <c r="BA230" i="1"/>
  <c r="AZ230" i="1" s="1"/>
  <c r="AY230" i="1" s="1"/>
  <c r="AX230" i="1" s="1"/>
  <c r="M231" i="1"/>
  <c r="M232" i="1" l="1"/>
  <c r="BA231" i="1"/>
  <c r="AZ231" i="1" s="1"/>
  <c r="AY231" i="1" s="1"/>
  <c r="AX231" i="1" s="1"/>
  <c r="BC79" i="1"/>
  <c r="BD79" i="1" l="1"/>
  <c r="BE79" i="1" s="1"/>
  <c r="BF80" i="1" s="1"/>
  <c r="BG80" i="1" s="1"/>
  <c r="M233" i="1"/>
  <c r="BA232" i="1"/>
  <c r="AZ232" i="1" s="1"/>
  <c r="AY232" i="1" s="1"/>
  <c r="AX232" i="1" s="1"/>
  <c r="BH80" i="1" l="1"/>
  <c r="N78" i="1"/>
  <c r="BA233" i="1"/>
  <c r="AZ233" i="1" s="1"/>
  <c r="AY233" i="1" s="1"/>
  <c r="AX233" i="1" s="1"/>
  <c r="M234" i="1"/>
  <c r="BC80" i="1" l="1"/>
  <c r="BA234" i="1"/>
  <c r="AZ234" i="1" s="1"/>
  <c r="AY234" i="1" s="1"/>
  <c r="AX234" i="1" s="1"/>
  <c r="M235" i="1"/>
  <c r="M236" i="1" l="1"/>
  <c r="BA235" i="1"/>
  <c r="AZ235" i="1" s="1"/>
  <c r="AY235" i="1" s="1"/>
  <c r="AX235" i="1" s="1"/>
  <c r="BD80" i="1"/>
  <c r="BE80" i="1" s="1"/>
  <c r="BF81" i="1" s="1"/>
  <c r="BG81" i="1" s="1"/>
  <c r="BH81" i="1" l="1"/>
  <c r="N79" i="1"/>
  <c r="M237" i="1"/>
  <c r="BA236" i="1"/>
  <c r="AZ236" i="1" s="1"/>
  <c r="AY236" i="1" s="1"/>
  <c r="AX236" i="1" s="1"/>
  <c r="BA237" i="1" l="1"/>
  <c r="AZ237" i="1" s="1"/>
  <c r="AY237" i="1" s="1"/>
  <c r="AX237" i="1" s="1"/>
  <c r="M238" i="1"/>
  <c r="BC81" i="1"/>
  <c r="BA238" i="1" l="1"/>
  <c r="AZ238" i="1" s="1"/>
  <c r="AY238" i="1" s="1"/>
  <c r="AX238" i="1" s="1"/>
  <c r="M239" i="1"/>
  <c r="BD81" i="1"/>
  <c r="BE81" i="1" s="1"/>
  <c r="BF82" i="1" s="1"/>
  <c r="BG82" i="1" s="1"/>
  <c r="BH82" i="1" l="1"/>
  <c r="N80" i="1"/>
  <c r="M240" i="1"/>
  <c r="BA239" i="1"/>
  <c r="AZ239" i="1" s="1"/>
  <c r="AY239" i="1" s="1"/>
  <c r="AX239" i="1" s="1"/>
  <c r="M241" i="1" l="1"/>
  <c r="BA240" i="1"/>
  <c r="AZ240" i="1" s="1"/>
  <c r="AY240" i="1" s="1"/>
  <c r="AX240" i="1" s="1"/>
  <c r="BC82" i="1"/>
  <c r="BD82" i="1" l="1"/>
  <c r="BE82" i="1" s="1"/>
  <c r="BF83" i="1" s="1"/>
  <c r="BG83" i="1" s="1"/>
  <c r="BA241" i="1"/>
  <c r="AZ241" i="1" s="1"/>
  <c r="AY241" i="1" s="1"/>
  <c r="AX241" i="1" s="1"/>
  <c r="M242" i="1"/>
  <c r="BH83" i="1" l="1"/>
  <c r="N81" i="1"/>
  <c r="BA242" i="1"/>
  <c r="AZ242" i="1" s="1"/>
  <c r="AY242" i="1" s="1"/>
  <c r="AX242" i="1" s="1"/>
  <c r="M243" i="1"/>
  <c r="M244" i="1" l="1"/>
  <c r="BA243" i="1"/>
  <c r="AZ243" i="1" s="1"/>
  <c r="AY243" i="1" s="1"/>
  <c r="AX243" i="1" s="1"/>
  <c r="BC83" i="1"/>
  <c r="BD83" i="1" l="1"/>
  <c r="BE83" i="1" s="1"/>
  <c r="BF84" i="1" s="1"/>
  <c r="BG84" i="1" s="1"/>
  <c r="M245" i="1"/>
  <c r="BA244" i="1"/>
  <c r="AZ244" i="1" s="1"/>
  <c r="AY244" i="1" s="1"/>
  <c r="AX244" i="1" s="1"/>
  <c r="BH84" i="1" l="1"/>
  <c r="N82" i="1"/>
  <c r="BA245" i="1"/>
  <c r="AZ245" i="1" s="1"/>
  <c r="AY245" i="1" s="1"/>
  <c r="AX245" i="1" s="1"/>
  <c r="M246" i="1"/>
  <c r="BC84" i="1" l="1"/>
  <c r="BA246" i="1"/>
  <c r="AZ246" i="1" s="1"/>
  <c r="AY246" i="1" s="1"/>
  <c r="AX246" i="1" s="1"/>
  <c r="M247" i="1"/>
  <c r="M248" i="1" l="1"/>
  <c r="BA247" i="1"/>
  <c r="AZ247" i="1" s="1"/>
  <c r="AY247" i="1" s="1"/>
  <c r="AX247" i="1" s="1"/>
  <c r="BD84" i="1"/>
  <c r="BE84" i="1" s="1"/>
  <c r="BF85" i="1" s="1"/>
  <c r="BG85" i="1" s="1"/>
  <c r="N83" i="1" l="1"/>
  <c r="BH85" i="1"/>
  <c r="M249" i="1"/>
  <c r="BA248" i="1"/>
  <c r="AZ248" i="1" s="1"/>
  <c r="AY248" i="1" s="1"/>
  <c r="AX248" i="1" s="1"/>
  <c r="BA249" i="1" l="1"/>
  <c r="AZ249" i="1" s="1"/>
  <c r="AY249" i="1" s="1"/>
  <c r="AX249" i="1" s="1"/>
  <c r="M250" i="1"/>
  <c r="BC85" i="1"/>
  <c r="BD85" i="1"/>
  <c r="BA250" i="1" l="1"/>
  <c r="AZ250" i="1" s="1"/>
  <c r="AY250" i="1" s="1"/>
  <c r="AX250" i="1" s="1"/>
  <c r="M251" i="1"/>
  <c r="BE85" i="1"/>
  <c r="BF86" i="1" s="1"/>
  <c r="BG86" i="1" s="1"/>
  <c r="BH86" i="1" l="1"/>
  <c r="N84" i="1"/>
  <c r="M252" i="1"/>
  <c r="BA251" i="1"/>
  <c r="AZ251" i="1" s="1"/>
  <c r="AY251" i="1" s="1"/>
  <c r="AX251" i="1" s="1"/>
  <c r="M253" i="1" l="1"/>
  <c r="BA252" i="1"/>
  <c r="AZ252" i="1" s="1"/>
  <c r="AY252" i="1" s="1"/>
  <c r="AX252" i="1" s="1"/>
  <c r="BC86" i="1"/>
  <c r="BD86" i="1" l="1"/>
  <c r="BE86" i="1" s="1"/>
  <c r="BF87" i="1" s="1"/>
  <c r="BG87" i="1" s="1"/>
  <c r="BA253" i="1"/>
  <c r="AZ253" i="1" s="1"/>
  <c r="AY253" i="1" s="1"/>
  <c r="AX253" i="1" s="1"/>
  <c r="M254" i="1"/>
  <c r="BH87" i="1" l="1"/>
  <c r="N85" i="1"/>
  <c r="BA254" i="1"/>
  <c r="AZ254" i="1" s="1"/>
  <c r="AY254" i="1" s="1"/>
  <c r="AX254" i="1" s="1"/>
  <c r="M255" i="1"/>
  <c r="M256" i="1" l="1"/>
  <c r="BA255" i="1"/>
  <c r="AZ255" i="1" s="1"/>
  <c r="AY255" i="1" s="1"/>
  <c r="AX255" i="1" s="1"/>
  <c r="BC87" i="1"/>
  <c r="BD87" i="1" l="1"/>
  <c r="BE87" i="1" s="1"/>
  <c r="BF88" i="1" s="1"/>
  <c r="BG88" i="1" s="1"/>
  <c r="M257" i="1"/>
  <c r="BA256" i="1"/>
  <c r="AZ256" i="1" s="1"/>
  <c r="AY256" i="1" s="1"/>
  <c r="AX256" i="1" s="1"/>
  <c r="BH88" i="1" l="1"/>
  <c r="N86" i="1"/>
  <c r="BA257" i="1"/>
  <c r="AZ257" i="1" s="1"/>
  <c r="AY257" i="1" s="1"/>
  <c r="AX257" i="1" s="1"/>
  <c r="M258" i="1"/>
  <c r="BC88" i="1" l="1"/>
  <c r="BA258" i="1"/>
  <c r="AZ258" i="1" s="1"/>
  <c r="AY258" i="1" s="1"/>
  <c r="AX258" i="1" s="1"/>
  <c r="M259" i="1"/>
  <c r="M260" i="1" l="1"/>
  <c r="BA259" i="1"/>
  <c r="AZ259" i="1" s="1"/>
  <c r="AY259" i="1" s="1"/>
  <c r="AX259" i="1" s="1"/>
  <c r="BD88" i="1"/>
  <c r="BE88" i="1" s="1"/>
  <c r="BF89" i="1" s="1"/>
  <c r="BG89" i="1" s="1"/>
  <c r="BH89" i="1" l="1"/>
  <c r="N87" i="1"/>
  <c r="M261" i="1"/>
  <c r="BA260" i="1"/>
  <c r="AZ260" i="1" s="1"/>
  <c r="AY260" i="1" s="1"/>
  <c r="AX260" i="1" s="1"/>
  <c r="BA261" i="1" l="1"/>
  <c r="AZ261" i="1" s="1"/>
  <c r="AY261" i="1" s="1"/>
  <c r="AX261" i="1" s="1"/>
  <c r="M262" i="1"/>
  <c r="BC89" i="1"/>
  <c r="BD89" i="1"/>
  <c r="BA262" i="1" l="1"/>
  <c r="AZ262" i="1" s="1"/>
  <c r="AY262" i="1" s="1"/>
  <c r="AX262" i="1" s="1"/>
  <c r="M263" i="1"/>
  <c r="BE89" i="1"/>
  <c r="BF90" i="1" s="1"/>
  <c r="BG90" i="1" s="1"/>
  <c r="N88" i="1" l="1"/>
  <c r="BH90" i="1"/>
  <c r="M264" i="1"/>
  <c r="BA263" i="1"/>
  <c r="AZ263" i="1" s="1"/>
  <c r="AY263" i="1" s="1"/>
  <c r="AX263" i="1" s="1"/>
  <c r="M265" i="1" l="1"/>
  <c r="BA264" i="1"/>
  <c r="AZ264" i="1" s="1"/>
  <c r="AY264" i="1" s="1"/>
  <c r="AX264" i="1" s="1"/>
  <c r="BC90" i="1"/>
  <c r="BD90" i="1" l="1"/>
  <c r="BE90" i="1" s="1"/>
  <c r="BF91" i="1" s="1"/>
  <c r="BG91" i="1" s="1"/>
  <c r="BA265" i="1"/>
  <c r="AZ265" i="1" s="1"/>
  <c r="AY265" i="1" s="1"/>
  <c r="AX265" i="1" s="1"/>
  <c r="M266" i="1"/>
  <c r="BH91" i="1" l="1"/>
  <c r="N89" i="1"/>
  <c r="BA266" i="1"/>
  <c r="AZ266" i="1" s="1"/>
  <c r="AY266" i="1" s="1"/>
  <c r="AX266" i="1" s="1"/>
  <c r="M267" i="1"/>
  <c r="M268" i="1" l="1"/>
  <c r="BA267" i="1"/>
  <c r="AZ267" i="1" s="1"/>
  <c r="AY267" i="1" s="1"/>
  <c r="AX267" i="1" s="1"/>
  <c r="BC91" i="1"/>
  <c r="BD91" i="1" l="1"/>
  <c r="BE91" i="1" s="1"/>
  <c r="BF92" i="1" s="1"/>
  <c r="BG92" i="1" s="1"/>
  <c r="M269" i="1"/>
  <c r="BA268" i="1"/>
  <c r="AZ268" i="1" s="1"/>
  <c r="AY268" i="1" s="1"/>
  <c r="AX268" i="1" s="1"/>
  <c r="BH92" i="1" l="1"/>
  <c r="N90" i="1"/>
  <c r="BA269" i="1"/>
  <c r="AZ269" i="1" s="1"/>
  <c r="AY269" i="1" s="1"/>
  <c r="AX269" i="1" s="1"/>
  <c r="M270" i="1"/>
  <c r="BC92" i="1" l="1"/>
  <c r="BA270" i="1"/>
  <c r="AZ270" i="1" s="1"/>
  <c r="AY270" i="1" s="1"/>
  <c r="AX270" i="1" s="1"/>
  <c r="M271" i="1"/>
  <c r="M272" i="1" l="1"/>
  <c r="BA271" i="1"/>
  <c r="AZ271" i="1" s="1"/>
  <c r="AY271" i="1" s="1"/>
  <c r="AX271" i="1" s="1"/>
  <c r="BD92" i="1"/>
  <c r="BE92" i="1" s="1"/>
  <c r="BF93" i="1" s="1"/>
  <c r="BG93" i="1" s="1"/>
  <c r="BH93" i="1" l="1"/>
  <c r="N91" i="1"/>
  <c r="M273" i="1"/>
  <c r="BA272" i="1"/>
  <c r="AZ272" i="1" s="1"/>
  <c r="AY272" i="1" s="1"/>
  <c r="AX272" i="1" s="1"/>
  <c r="BA273" i="1" l="1"/>
  <c r="AZ273" i="1" s="1"/>
  <c r="AY273" i="1" s="1"/>
  <c r="AX273" i="1" s="1"/>
  <c r="M274" i="1"/>
  <c r="BC93" i="1"/>
  <c r="BA274" i="1" l="1"/>
  <c r="AZ274" i="1" s="1"/>
  <c r="AY274" i="1" s="1"/>
  <c r="AX274" i="1" s="1"/>
  <c r="M275" i="1"/>
  <c r="BD93" i="1"/>
  <c r="BE93" i="1" s="1"/>
  <c r="BF94" i="1" s="1"/>
  <c r="BG94" i="1" s="1"/>
  <c r="N92" i="1" l="1"/>
  <c r="BH94" i="1"/>
  <c r="M276" i="1"/>
  <c r="BA275" i="1"/>
  <c r="AZ275" i="1" s="1"/>
  <c r="AY275" i="1" s="1"/>
  <c r="AX275" i="1" s="1"/>
  <c r="M277" i="1" l="1"/>
  <c r="BA276" i="1"/>
  <c r="AZ276" i="1" s="1"/>
  <c r="AY276" i="1" s="1"/>
  <c r="AX276" i="1" s="1"/>
  <c r="BC94" i="1"/>
  <c r="BD94" i="1" l="1"/>
  <c r="BE94" i="1" s="1"/>
  <c r="BF95" i="1" s="1"/>
  <c r="BG95" i="1" s="1"/>
  <c r="BA277" i="1"/>
  <c r="AZ277" i="1" s="1"/>
  <c r="AY277" i="1" s="1"/>
  <c r="AX277" i="1" s="1"/>
  <c r="M278" i="1"/>
  <c r="BH95" i="1" l="1"/>
  <c r="N93" i="1"/>
  <c r="BA278" i="1"/>
  <c r="AZ278" i="1" s="1"/>
  <c r="AY278" i="1" s="1"/>
  <c r="AX278" i="1" s="1"/>
  <c r="M279" i="1"/>
  <c r="M280" i="1" l="1"/>
  <c r="BA279" i="1"/>
  <c r="AZ279" i="1" s="1"/>
  <c r="AY279" i="1" s="1"/>
  <c r="AX279" i="1" s="1"/>
  <c r="BC95" i="1"/>
  <c r="BD95" i="1" l="1"/>
  <c r="BE95" i="1" s="1"/>
  <c r="BF96" i="1" s="1"/>
  <c r="BG96" i="1" s="1"/>
  <c r="M281" i="1"/>
  <c r="BA280" i="1"/>
  <c r="AZ280" i="1" s="1"/>
  <c r="AY280" i="1" s="1"/>
  <c r="AX280" i="1" s="1"/>
  <c r="BH96" i="1" l="1"/>
  <c r="N94" i="1"/>
  <c r="BA281" i="1"/>
  <c r="AZ281" i="1" s="1"/>
  <c r="AY281" i="1" s="1"/>
  <c r="AX281" i="1" s="1"/>
  <c r="M282" i="1"/>
  <c r="BC96" i="1" l="1"/>
  <c r="BA282" i="1"/>
  <c r="AZ282" i="1" s="1"/>
  <c r="AY282" i="1" s="1"/>
  <c r="AX282" i="1" s="1"/>
  <c r="M283" i="1"/>
  <c r="M284" i="1" l="1"/>
  <c r="BA283" i="1"/>
  <c r="AZ283" i="1" s="1"/>
  <c r="AY283" i="1" s="1"/>
  <c r="AX283" i="1" s="1"/>
  <c r="BD96" i="1"/>
  <c r="BE96" i="1" s="1"/>
  <c r="BF97" i="1" s="1"/>
  <c r="BG97" i="1" s="1"/>
  <c r="BH97" i="1" l="1"/>
  <c r="N95" i="1"/>
  <c r="M285" i="1"/>
  <c r="BA284" i="1"/>
  <c r="AZ284" i="1" s="1"/>
  <c r="AY284" i="1" s="1"/>
  <c r="AX284" i="1" s="1"/>
  <c r="BA285" i="1" l="1"/>
  <c r="AZ285" i="1" s="1"/>
  <c r="AY285" i="1" s="1"/>
  <c r="AX285" i="1" s="1"/>
  <c r="M286" i="1"/>
  <c r="BC97" i="1"/>
  <c r="BA286" i="1" l="1"/>
  <c r="AZ286" i="1" s="1"/>
  <c r="AY286" i="1" s="1"/>
  <c r="AX286" i="1" s="1"/>
  <c r="M287" i="1"/>
  <c r="BD97" i="1"/>
  <c r="BE97" i="1" s="1"/>
  <c r="BF98" i="1" s="1"/>
  <c r="BG98" i="1" s="1"/>
  <c r="BH98" i="1" l="1"/>
  <c r="N96" i="1"/>
  <c r="M288" i="1"/>
  <c r="BA287" i="1"/>
  <c r="AZ287" i="1" s="1"/>
  <c r="AY287" i="1" s="1"/>
  <c r="AX287" i="1" s="1"/>
  <c r="M289" i="1" l="1"/>
  <c r="BA288" i="1"/>
  <c r="AZ288" i="1" s="1"/>
  <c r="AY288" i="1" s="1"/>
  <c r="AX288" i="1" s="1"/>
  <c r="BC98" i="1"/>
  <c r="BD98" i="1" l="1"/>
  <c r="BE98" i="1" s="1"/>
  <c r="BF99" i="1" s="1"/>
  <c r="BG99" i="1" s="1"/>
  <c r="BA289" i="1"/>
  <c r="AZ289" i="1" s="1"/>
  <c r="AY289" i="1" s="1"/>
  <c r="AX289" i="1" s="1"/>
  <c r="M290" i="1"/>
  <c r="BH99" i="1" l="1"/>
  <c r="N97" i="1"/>
  <c r="BA290" i="1"/>
  <c r="AZ290" i="1" s="1"/>
  <c r="AY290" i="1" s="1"/>
  <c r="AX290" i="1" s="1"/>
  <c r="M291" i="1"/>
  <c r="M292" i="1" l="1"/>
  <c r="BA291" i="1"/>
  <c r="AZ291" i="1" s="1"/>
  <c r="AY291" i="1" s="1"/>
  <c r="AX291" i="1" s="1"/>
  <c r="BC99" i="1"/>
  <c r="BD99" i="1" l="1"/>
  <c r="BE99" i="1" s="1"/>
  <c r="BF100" i="1" s="1"/>
  <c r="BG100" i="1" s="1"/>
  <c r="M293" i="1"/>
  <c r="BA292" i="1"/>
  <c r="AZ292" i="1" s="1"/>
  <c r="AY292" i="1" s="1"/>
  <c r="AX292" i="1" s="1"/>
  <c r="BH100" i="1" l="1"/>
  <c r="N98" i="1"/>
  <c r="BA293" i="1"/>
  <c r="AZ293" i="1" s="1"/>
  <c r="AY293" i="1" s="1"/>
  <c r="AX293" i="1" s="1"/>
  <c r="M294" i="1"/>
  <c r="BC100" i="1" l="1"/>
  <c r="BA294" i="1"/>
  <c r="AZ294" i="1" s="1"/>
  <c r="AY294" i="1" s="1"/>
  <c r="AX294" i="1" s="1"/>
  <c r="M295" i="1"/>
  <c r="M296" i="1" l="1"/>
  <c r="BA295" i="1"/>
  <c r="AZ295" i="1" s="1"/>
  <c r="AY295" i="1" s="1"/>
  <c r="AX295" i="1" s="1"/>
  <c r="BD100" i="1"/>
  <c r="BE100" i="1" s="1"/>
  <c r="BF101" i="1" s="1"/>
  <c r="BG101" i="1" s="1"/>
  <c r="N99" i="1" l="1"/>
  <c r="BH101" i="1"/>
  <c r="M297" i="1"/>
  <c r="BA296" i="1"/>
  <c r="AZ296" i="1" s="1"/>
  <c r="AY296" i="1" s="1"/>
  <c r="AX296" i="1" s="1"/>
  <c r="BA297" i="1" l="1"/>
  <c r="AZ297" i="1" s="1"/>
  <c r="AY297" i="1" s="1"/>
  <c r="AX297" i="1" s="1"/>
  <c r="M298" i="1"/>
  <c r="BC101" i="1"/>
  <c r="BD101" i="1" s="1"/>
  <c r="BA298" i="1" l="1"/>
  <c r="AZ298" i="1" s="1"/>
  <c r="AY298" i="1" s="1"/>
  <c r="AX298" i="1" s="1"/>
  <c r="M299" i="1"/>
  <c r="BE101" i="1"/>
  <c r="BF102" i="1" s="1"/>
  <c r="BG102" i="1" s="1"/>
  <c r="BH102" i="1" l="1"/>
  <c r="N100" i="1"/>
  <c r="M300" i="1"/>
  <c r="BA299" i="1"/>
  <c r="AZ299" i="1" s="1"/>
  <c r="AY299" i="1" s="1"/>
  <c r="AX299" i="1" s="1"/>
  <c r="M301" i="1" l="1"/>
  <c r="BA300" i="1"/>
  <c r="AZ300" i="1" s="1"/>
  <c r="AY300" i="1" s="1"/>
  <c r="AX300" i="1" s="1"/>
  <c r="BC102" i="1"/>
  <c r="BD102" i="1" l="1"/>
  <c r="BE102" i="1" s="1"/>
  <c r="BF103" i="1" s="1"/>
  <c r="BG103" i="1" s="1"/>
  <c r="BA301" i="1"/>
  <c r="AZ301" i="1" s="1"/>
  <c r="AY301" i="1" s="1"/>
  <c r="AX301" i="1" s="1"/>
  <c r="M302" i="1"/>
  <c r="BH103" i="1" l="1"/>
  <c r="N101" i="1"/>
  <c r="BA302" i="1"/>
  <c r="AZ302" i="1" s="1"/>
  <c r="AY302" i="1" s="1"/>
  <c r="AX302" i="1" s="1"/>
  <c r="M303" i="1"/>
  <c r="M304" i="1" l="1"/>
  <c r="BA303" i="1"/>
  <c r="AZ303" i="1" s="1"/>
  <c r="AY303" i="1" s="1"/>
  <c r="AX303" i="1" s="1"/>
  <c r="BC103" i="1"/>
  <c r="BD103" i="1" l="1"/>
  <c r="BE103" i="1" s="1"/>
  <c r="BF104" i="1" s="1"/>
  <c r="BG104" i="1" s="1"/>
  <c r="M305" i="1"/>
  <c r="BA304" i="1"/>
  <c r="AZ304" i="1" s="1"/>
  <c r="AY304" i="1" s="1"/>
  <c r="AX304" i="1" s="1"/>
  <c r="BH104" i="1" l="1"/>
  <c r="N102" i="1"/>
  <c r="BA305" i="1"/>
  <c r="AZ305" i="1" s="1"/>
  <c r="AY305" i="1" s="1"/>
  <c r="AX305" i="1" s="1"/>
  <c r="M306" i="1"/>
  <c r="BC104" i="1" l="1"/>
  <c r="BA306" i="1"/>
  <c r="AZ306" i="1" s="1"/>
  <c r="AY306" i="1" s="1"/>
  <c r="AX306" i="1" s="1"/>
  <c r="M307" i="1"/>
  <c r="M308" i="1" l="1"/>
  <c r="BA307" i="1"/>
  <c r="AZ307" i="1" s="1"/>
  <c r="AY307" i="1" s="1"/>
  <c r="AX307" i="1" s="1"/>
  <c r="BD104" i="1"/>
  <c r="BE104" i="1" s="1"/>
  <c r="BF105" i="1" s="1"/>
  <c r="BG105" i="1" s="1"/>
  <c r="BH105" i="1" l="1"/>
  <c r="N103" i="1"/>
  <c r="M309" i="1"/>
  <c r="BA308" i="1"/>
  <c r="AZ308" i="1" s="1"/>
  <c r="AY308" i="1" s="1"/>
  <c r="AX308" i="1" s="1"/>
  <c r="BA309" i="1" l="1"/>
  <c r="AZ309" i="1" s="1"/>
  <c r="AY309" i="1" s="1"/>
  <c r="AX309" i="1" s="1"/>
  <c r="M310" i="1"/>
  <c r="BC105" i="1"/>
  <c r="BA310" i="1" l="1"/>
  <c r="AZ310" i="1" s="1"/>
  <c r="AY310" i="1" s="1"/>
  <c r="AX310" i="1" s="1"/>
  <c r="M311" i="1"/>
  <c r="BD105" i="1"/>
  <c r="BE105" i="1" s="1"/>
  <c r="BF106" i="1" s="1"/>
  <c r="BG106" i="1" s="1"/>
  <c r="BH106" i="1" l="1"/>
  <c r="N104" i="1"/>
  <c r="M312" i="1"/>
  <c r="BA311" i="1"/>
  <c r="AZ311" i="1" s="1"/>
  <c r="AY311" i="1" s="1"/>
  <c r="AX311" i="1" s="1"/>
  <c r="M313" i="1" l="1"/>
  <c r="BA312" i="1"/>
  <c r="AZ312" i="1" s="1"/>
  <c r="AY312" i="1" s="1"/>
  <c r="AX312" i="1" s="1"/>
  <c r="BC106" i="1"/>
  <c r="BD106" i="1" l="1"/>
  <c r="BE106" i="1" s="1"/>
  <c r="BF107" i="1" s="1"/>
  <c r="BG107" i="1" s="1"/>
  <c r="BA313" i="1"/>
  <c r="AZ313" i="1" s="1"/>
  <c r="AY313" i="1" s="1"/>
  <c r="AX313" i="1" s="1"/>
  <c r="M314" i="1"/>
  <c r="BH107" i="1" l="1"/>
  <c r="N105" i="1"/>
  <c r="BA314" i="1"/>
  <c r="AZ314" i="1" s="1"/>
  <c r="AY314" i="1" s="1"/>
  <c r="AX314" i="1" s="1"/>
  <c r="M315" i="1"/>
  <c r="M316" i="1" l="1"/>
  <c r="BA315" i="1"/>
  <c r="AZ315" i="1" s="1"/>
  <c r="AY315" i="1" s="1"/>
  <c r="AX315" i="1" s="1"/>
  <c r="BC107" i="1"/>
  <c r="BD107" i="1" l="1"/>
  <c r="BE107" i="1" s="1"/>
  <c r="BF108" i="1" s="1"/>
  <c r="BG108" i="1" s="1"/>
  <c r="M317" i="1"/>
  <c r="BA316" i="1"/>
  <c r="AZ316" i="1" s="1"/>
  <c r="AY316" i="1" s="1"/>
  <c r="AX316" i="1" s="1"/>
  <c r="BH108" i="1" l="1"/>
  <c r="N106" i="1"/>
  <c r="BA317" i="1"/>
  <c r="AZ317" i="1" s="1"/>
  <c r="AY317" i="1" s="1"/>
  <c r="AX317" i="1" s="1"/>
  <c r="M318" i="1"/>
  <c r="BC108" i="1" l="1"/>
  <c r="BA318" i="1"/>
  <c r="AZ318" i="1" s="1"/>
  <c r="AY318" i="1" s="1"/>
  <c r="AX318" i="1" s="1"/>
  <c r="M319" i="1"/>
  <c r="M320" i="1" l="1"/>
  <c r="BA319" i="1"/>
  <c r="AZ319" i="1" s="1"/>
  <c r="AY319" i="1" s="1"/>
  <c r="AX319" i="1" s="1"/>
  <c r="BD108" i="1"/>
  <c r="BE108" i="1" s="1"/>
  <c r="BF109" i="1" s="1"/>
  <c r="BG109" i="1" s="1"/>
  <c r="N107" i="1" l="1"/>
  <c r="BH109" i="1"/>
  <c r="M321" i="1"/>
  <c r="BA320" i="1"/>
  <c r="AZ320" i="1" s="1"/>
  <c r="AY320" i="1" s="1"/>
  <c r="AX320" i="1" s="1"/>
  <c r="BA321" i="1" l="1"/>
  <c r="AZ321" i="1" s="1"/>
  <c r="AY321" i="1" s="1"/>
  <c r="AX321" i="1" s="1"/>
  <c r="M322" i="1"/>
  <c r="BC109" i="1"/>
  <c r="BD109" i="1"/>
  <c r="BA322" i="1" l="1"/>
  <c r="AZ322" i="1" s="1"/>
  <c r="AY322" i="1" s="1"/>
  <c r="AX322" i="1" s="1"/>
  <c r="M323" i="1"/>
  <c r="BE109" i="1"/>
  <c r="BF110" i="1" s="1"/>
  <c r="BG110" i="1" s="1"/>
  <c r="BH110" i="1" l="1"/>
  <c r="N108" i="1"/>
  <c r="M324" i="1"/>
  <c r="BA323" i="1"/>
  <c r="AZ323" i="1" s="1"/>
  <c r="AY323" i="1" s="1"/>
  <c r="AX323" i="1" s="1"/>
  <c r="M325" i="1" l="1"/>
  <c r="BA324" i="1"/>
  <c r="AZ324" i="1" s="1"/>
  <c r="AY324" i="1" s="1"/>
  <c r="AX324" i="1" s="1"/>
  <c r="BC110" i="1"/>
  <c r="BD110" i="1" l="1"/>
  <c r="BE110" i="1" s="1"/>
  <c r="BF111" i="1" s="1"/>
  <c r="BG111" i="1" s="1"/>
  <c r="BA325" i="1"/>
  <c r="AZ325" i="1" s="1"/>
  <c r="AY325" i="1" s="1"/>
  <c r="AX325" i="1" s="1"/>
  <c r="M326" i="1"/>
  <c r="BH111" i="1" l="1"/>
  <c r="N109" i="1"/>
  <c r="BA326" i="1"/>
  <c r="AZ326" i="1" s="1"/>
  <c r="AY326" i="1" s="1"/>
  <c r="AX326" i="1" s="1"/>
  <c r="M327" i="1"/>
  <c r="M328" i="1" l="1"/>
  <c r="BA327" i="1"/>
  <c r="AZ327" i="1" s="1"/>
  <c r="AY327" i="1" s="1"/>
  <c r="AX327" i="1" s="1"/>
  <c r="BC111" i="1"/>
  <c r="BD111" i="1" l="1"/>
  <c r="BE111" i="1" s="1"/>
  <c r="BF112" i="1" s="1"/>
  <c r="BG112" i="1" s="1"/>
  <c r="M329" i="1"/>
  <c r="BA328" i="1"/>
  <c r="AZ328" i="1" s="1"/>
  <c r="AY328" i="1" s="1"/>
  <c r="AX328" i="1" s="1"/>
  <c r="BH112" i="1" l="1"/>
  <c r="N110" i="1"/>
  <c r="BA329" i="1"/>
  <c r="AZ329" i="1" s="1"/>
  <c r="AY329" i="1" s="1"/>
  <c r="AX329" i="1" s="1"/>
  <c r="M330" i="1"/>
  <c r="BC112" i="1" l="1"/>
  <c r="BA330" i="1"/>
  <c r="AZ330" i="1" s="1"/>
  <c r="AY330" i="1" s="1"/>
  <c r="AX330" i="1" s="1"/>
  <c r="M331" i="1"/>
  <c r="M332" i="1" l="1"/>
  <c r="BA331" i="1"/>
  <c r="AZ331" i="1" s="1"/>
  <c r="AY331" i="1" s="1"/>
  <c r="AX331" i="1" s="1"/>
  <c r="BD112" i="1"/>
  <c r="BE112" i="1" s="1"/>
  <c r="BF113" i="1" s="1"/>
  <c r="BG113" i="1" s="1"/>
  <c r="N111" i="1" l="1"/>
  <c r="BH113" i="1"/>
  <c r="M333" i="1"/>
  <c r="BA332" i="1"/>
  <c r="AZ332" i="1" s="1"/>
  <c r="AY332" i="1" s="1"/>
  <c r="AX332" i="1" s="1"/>
  <c r="BA333" i="1" l="1"/>
  <c r="AZ333" i="1" s="1"/>
  <c r="AY333" i="1" s="1"/>
  <c r="AX333" i="1" s="1"/>
  <c r="M334" i="1"/>
  <c r="BC113" i="1"/>
  <c r="BD113" i="1" s="1"/>
  <c r="BA334" i="1" l="1"/>
  <c r="AZ334" i="1" s="1"/>
  <c r="AY334" i="1" s="1"/>
  <c r="AX334" i="1" s="1"/>
  <c r="M335" i="1"/>
  <c r="BE113" i="1"/>
  <c r="BF114" i="1" s="1"/>
  <c r="BG114" i="1" s="1"/>
  <c r="N112" i="1" l="1"/>
  <c r="BH114" i="1"/>
  <c r="M336" i="1"/>
  <c r="BA335" i="1"/>
  <c r="AZ335" i="1" s="1"/>
  <c r="AY335" i="1" s="1"/>
  <c r="AX335" i="1" s="1"/>
  <c r="M337" i="1" l="1"/>
  <c r="BA336" i="1"/>
  <c r="AZ336" i="1" s="1"/>
  <c r="AY336" i="1" s="1"/>
  <c r="AX336" i="1" s="1"/>
  <c r="BC114" i="1"/>
  <c r="BD114" i="1" l="1"/>
  <c r="BE114" i="1" s="1"/>
  <c r="BF115" i="1" s="1"/>
  <c r="BG115" i="1" s="1"/>
  <c r="BA337" i="1"/>
  <c r="AZ337" i="1" s="1"/>
  <c r="AY337" i="1" s="1"/>
  <c r="AX337" i="1" s="1"/>
  <c r="M338" i="1"/>
  <c r="BH115" i="1" l="1"/>
  <c r="N113" i="1"/>
  <c r="BA338" i="1"/>
  <c r="AZ338" i="1" s="1"/>
  <c r="AY338" i="1" s="1"/>
  <c r="AX338" i="1" s="1"/>
  <c r="M339" i="1"/>
  <c r="M340" i="1" l="1"/>
  <c r="BA339" i="1"/>
  <c r="AZ339" i="1" s="1"/>
  <c r="AY339" i="1" s="1"/>
  <c r="AX339" i="1" s="1"/>
  <c r="BC115" i="1"/>
  <c r="BD115" i="1" l="1"/>
  <c r="BE115" i="1" s="1"/>
  <c r="BF116" i="1" s="1"/>
  <c r="BG116" i="1" s="1"/>
  <c r="M341" i="1"/>
  <c r="BA340" i="1"/>
  <c r="AZ340" i="1" s="1"/>
  <c r="AY340" i="1" s="1"/>
  <c r="AX340" i="1" s="1"/>
  <c r="BH116" i="1" l="1"/>
  <c r="N114" i="1"/>
  <c r="BA341" i="1"/>
  <c r="AZ341" i="1" s="1"/>
  <c r="AY341" i="1" s="1"/>
  <c r="AX341" i="1" s="1"/>
  <c r="M342" i="1"/>
  <c r="BC116" i="1" l="1"/>
  <c r="BA342" i="1"/>
  <c r="AZ342" i="1" s="1"/>
  <c r="AY342" i="1" s="1"/>
  <c r="AX342" i="1" s="1"/>
  <c r="M343" i="1"/>
  <c r="M344" i="1" l="1"/>
  <c r="BA343" i="1"/>
  <c r="AZ343" i="1" s="1"/>
  <c r="AY343" i="1" s="1"/>
  <c r="AX343" i="1" s="1"/>
  <c r="BD116" i="1"/>
  <c r="BE116" i="1" s="1"/>
  <c r="BF117" i="1" s="1"/>
  <c r="BG117" i="1" s="1"/>
  <c r="N115" i="1" l="1"/>
  <c r="BH117" i="1"/>
  <c r="M345" i="1"/>
  <c r="BA344" i="1"/>
  <c r="AZ344" i="1" s="1"/>
  <c r="AY344" i="1" s="1"/>
  <c r="AX344" i="1" s="1"/>
  <c r="BA345" i="1" l="1"/>
  <c r="AZ345" i="1" s="1"/>
  <c r="AY345" i="1" s="1"/>
  <c r="AX345" i="1" s="1"/>
  <c r="M346" i="1"/>
  <c r="BC117" i="1"/>
  <c r="BD117" i="1" s="1"/>
  <c r="BA346" i="1" l="1"/>
  <c r="AZ346" i="1" s="1"/>
  <c r="AY346" i="1" s="1"/>
  <c r="AX346" i="1" s="1"/>
  <c r="M347" i="1"/>
  <c r="BE117" i="1"/>
  <c r="BF118" i="1" s="1"/>
  <c r="BG118" i="1" s="1"/>
  <c r="BH118" i="1" l="1"/>
  <c r="N116" i="1"/>
  <c r="M348" i="1"/>
  <c r="BA347" i="1"/>
  <c r="AZ347" i="1" s="1"/>
  <c r="AY347" i="1" s="1"/>
  <c r="AX347" i="1" s="1"/>
  <c r="M349" i="1" l="1"/>
  <c r="BA348" i="1"/>
  <c r="AZ348" i="1" s="1"/>
  <c r="AY348" i="1" s="1"/>
  <c r="AX348" i="1" s="1"/>
  <c r="BC118" i="1"/>
  <c r="BD118" i="1" l="1"/>
  <c r="BE118" i="1" s="1"/>
  <c r="BF119" i="1" s="1"/>
  <c r="BG119" i="1" s="1"/>
  <c r="BA349" i="1"/>
  <c r="AZ349" i="1" s="1"/>
  <c r="AY349" i="1" s="1"/>
  <c r="AX349" i="1" s="1"/>
  <c r="M350" i="1"/>
  <c r="BH119" i="1" l="1"/>
  <c r="N117" i="1"/>
  <c r="BA350" i="1"/>
  <c r="AZ350" i="1" s="1"/>
  <c r="AY350" i="1" s="1"/>
  <c r="AX350" i="1" s="1"/>
  <c r="M351" i="1"/>
  <c r="M352" i="1" l="1"/>
  <c r="BA351" i="1"/>
  <c r="AZ351" i="1" s="1"/>
  <c r="AY351" i="1" s="1"/>
  <c r="AX351" i="1" s="1"/>
  <c r="BC119" i="1"/>
  <c r="BD119" i="1" l="1"/>
  <c r="BE119" i="1" s="1"/>
  <c r="BF120" i="1" s="1"/>
  <c r="BG120" i="1" s="1"/>
  <c r="M353" i="1"/>
  <c r="BA352" i="1"/>
  <c r="AZ352" i="1" s="1"/>
  <c r="AY352" i="1" s="1"/>
  <c r="AX352" i="1" s="1"/>
  <c r="BH120" i="1" l="1"/>
  <c r="N118" i="1"/>
  <c r="BA353" i="1"/>
  <c r="AZ353" i="1" s="1"/>
  <c r="AY353" i="1" s="1"/>
  <c r="AX353" i="1" s="1"/>
  <c r="M354" i="1"/>
  <c r="BC120" i="1" l="1"/>
  <c r="BA354" i="1"/>
  <c r="AZ354" i="1" s="1"/>
  <c r="AY354" i="1" s="1"/>
  <c r="AX354" i="1" s="1"/>
  <c r="M355" i="1"/>
  <c r="M356" i="1" l="1"/>
  <c r="BA355" i="1"/>
  <c r="AZ355" i="1" s="1"/>
  <c r="AY355" i="1" s="1"/>
  <c r="AX355" i="1" s="1"/>
  <c r="BD120" i="1"/>
  <c r="BE120" i="1" s="1"/>
  <c r="BF121" i="1" s="1"/>
  <c r="BG121" i="1" s="1"/>
  <c r="BH121" i="1" l="1"/>
  <c r="N119" i="1"/>
  <c r="M357" i="1"/>
  <c r="BA356" i="1"/>
  <c r="AZ356" i="1" s="1"/>
  <c r="AY356" i="1" s="1"/>
  <c r="AX356" i="1" s="1"/>
  <c r="BA357" i="1" l="1"/>
  <c r="AZ357" i="1" s="1"/>
  <c r="AY357" i="1" s="1"/>
  <c r="AX357" i="1" s="1"/>
  <c r="M358" i="1"/>
  <c r="BC121" i="1"/>
  <c r="BD121" i="1" s="1"/>
  <c r="BA358" i="1" l="1"/>
  <c r="AZ358" i="1" s="1"/>
  <c r="AY358" i="1" s="1"/>
  <c r="AX358" i="1" s="1"/>
  <c r="M359" i="1"/>
  <c r="BE121" i="1"/>
  <c r="BF122" i="1" s="1"/>
  <c r="BG122" i="1" s="1"/>
  <c r="N120" i="1" l="1"/>
  <c r="BH122" i="1"/>
  <c r="M360" i="1"/>
  <c r="BA359" i="1"/>
  <c r="AZ359" i="1" s="1"/>
  <c r="AY359" i="1" s="1"/>
  <c r="AX359" i="1" s="1"/>
  <c r="M361" i="1" l="1"/>
  <c r="BA360" i="1"/>
  <c r="AZ360" i="1" s="1"/>
  <c r="AY360" i="1" s="1"/>
  <c r="AX360" i="1" s="1"/>
  <c r="BC122" i="1"/>
  <c r="BD122" i="1" l="1"/>
  <c r="BE122" i="1" s="1"/>
  <c r="BF123" i="1" s="1"/>
  <c r="BG123" i="1" s="1"/>
  <c r="BA361" i="1"/>
  <c r="AZ361" i="1" s="1"/>
  <c r="AY361" i="1" s="1"/>
  <c r="AX361" i="1" s="1"/>
  <c r="M362" i="1"/>
  <c r="BH123" i="1" l="1"/>
  <c r="N121" i="1"/>
  <c r="BA362" i="1"/>
  <c r="AZ362" i="1" s="1"/>
  <c r="AY362" i="1" s="1"/>
  <c r="AX362" i="1" s="1"/>
  <c r="M363" i="1"/>
  <c r="M364" i="1" l="1"/>
  <c r="BA363" i="1"/>
  <c r="AZ363" i="1" s="1"/>
  <c r="AY363" i="1" s="1"/>
  <c r="AX363" i="1" s="1"/>
  <c r="BC123" i="1"/>
  <c r="BD123" i="1" l="1"/>
  <c r="BE123" i="1" s="1"/>
  <c r="BF124" i="1" s="1"/>
  <c r="BG124" i="1" s="1"/>
  <c r="M365" i="1"/>
  <c r="BA364" i="1"/>
  <c r="AZ364" i="1" s="1"/>
  <c r="AY364" i="1" s="1"/>
  <c r="AX364" i="1" s="1"/>
  <c r="BH124" i="1" l="1"/>
  <c r="N122" i="1"/>
  <c r="BA365" i="1"/>
  <c r="AZ365" i="1" s="1"/>
  <c r="AY365" i="1" s="1"/>
  <c r="AX365" i="1" s="1"/>
  <c r="M366" i="1"/>
  <c r="BC124" i="1" l="1"/>
  <c r="BA366" i="1"/>
  <c r="AZ366" i="1" s="1"/>
  <c r="AY366" i="1" s="1"/>
  <c r="AX366" i="1" s="1"/>
  <c r="M367" i="1"/>
  <c r="M368" i="1" l="1"/>
  <c r="BA367" i="1"/>
  <c r="AZ367" i="1" s="1"/>
  <c r="AY367" i="1" s="1"/>
  <c r="AX367" i="1" s="1"/>
  <c r="BD124" i="1"/>
  <c r="BE124" i="1" s="1"/>
  <c r="BF125" i="1" s="1"/>
  <c r="BG125" i="1" s="1"/>
  <c r="N123" i="1" l="1"/>
  <c r="BH125" i="1"/>
  <c r="M369" i="1"/>
  <c r="BA368" i="1"/>
  <c r="AZ368" i="1" s="1"/>
  <c r="AY368" i="1" s="1"/>
  <c r="AX368" i="1" s="1"/>
  <c r="BA369" i="1" l="1"/>
  <c r="AZ369" i="1" s="1"/>
  <c r="AY369" i="1" s="1"/>
  <c r="AX369" i="1" s="1"/>
  <c r="M370" i="1"/>
  <c r="BC125" i="1"/>
  <c r="BA370" i="1" l="1"/>
  <c r="AZ370" i="1" s="1"/>
  <c r="AY370" i="1" s="1"/>
  <c r="AX370" i="1" s="1"/>
  <c r="M371" i="1"/>
  <c r="BD125" i="1"/>
  <c r="BE125" i="1" s="1"/>
  <c r="BF126" i="1" s="1"/>
  <c r="BG126" i="1" s="1"/>
  <c r="BH126" i="1" l="1"/>
  <c r="N124" i="1"/>
  <c r="M372" i="1"/>
  <c r="BA371" i="1"/>
  <c r="AZ371" i="1" s="1"/>
  <c r="AY371" i="1" s="1"/>
  <c r="AX371" i="1" s="1"/>
  <c r="M373" i="1" l="1"/>
  <c r="BA372" i="1"/>
  <c r="AZ372" i="1" s="1"/>
  <c r="AY372" i="1" s="1"/>
  <c r="AX372" i="1" s="1"/>
  <c r="BC126" i="1"/>
  <c r="BD126" i="1" l="1"/>
  <c r="BE126" i="1" s="1"/>
  <c r="BF127" i="1" s="1"/>
  <c r="BG127" i="1" s="1"/>
  <c r="BA373" i="1"/>
  <c r="AZ373" i="1" s="1"/>
  <c r="AY373" i="1" s="1"/>
  <c r="AX373" i="1" s="1"/>
  <c r="M374" i="1"/>
  <c r="BH127" i="1" l="1"/>
  <c r="N125" i="1"/>
  <c r="BA374" i="1"/>
  <c r="AZ374" i="1" s="1"/>
  <c r="AY374" i="1" s="1"/>
  <c r="AX374" i="1" s="1"/>
  <c r="M375" i="1"/>
  <c r="M376" i="1" l="1"/>
  <c r="BA375" i="1"/>
  <c r="AZ375" i="1" s="1"/>
  <c r="AY375" i="1" s="1"/>
  <c r="AX375" i="1" s="1"/>
  <c r="BC127" i="1"/>
  <c r="BD127" i="1" l="1"/>
  <c r="BE127" i="1" s="1"/>
  <c r="BF128" i="1" s="1"/>
  <c r="BG128" i="1" s="1"/>
  <c r="M377" i="1"/>
  <c r="BA376" i="1"/>
  <c r="AZ376" i="1" s="1"/>
  <c r="AY376" i="1" s="1"/>
  <c r="AX376" i="1" s="1"/>
  <c r="BH128" i="1" l="1"/>
  <c r="N126" i="1"/>
  <c r="BA377" i="1"/>
  <c r="AZ377" i="1" s="1"/>
  <c r="AY377" i="1" s="1"/>
  <c r="AX377" i="1" s="1"/>
  <c r="M378" i="1"/>
  <c r="BC128" i="1" l="1"/>
  <c r="BA378" i="1"/>
  <c r="AZ378" i="1" s="1"/>
  <c r="AY378" i="1" s="1"/>
  <c r="AX378" i="1" s="1"/>
  <c r="M379" i="1"/>
  <c r="M380" i="1" l="1"/>
  <c r="BA379" i="1"/>
  <c r="AZ379" i="1" s="1"/>
  <c r="AY379" i="1" s="1"/>
  <c r="AX379" i="1" s="1"/>
  <c r="BD128" i="1"/>
  <c r="BE128" i="1" s="1"/>
  <c r="BF129" i="1" s="1"/>
  <c r="BG129" i="1" s="1"/>
  <c r="N127" i="1" l="1"/>
  <c r="BH129" i="1"/>
  <c r="M381" i="1"/>
  <c r="BA380" i="1"/>
  <c r="AZ380" i="1" s="1"/>
  <c r="AY380" i="1" s="1"/>
  <c r="AX380" i="1" s="1"/>
  <c r="BA381" i="1" l="1"/>
  <c r="AZ381" i="1" s="1"/>
  <c r="AY381" i="1" s="1"/>
  <c r="AX381" i="1" s="1"/>
  <c r="M382" i="1"/>
  <c r="BC129" i="1"/>
  <c r="BD129" i="1" s="1"/>
  <c r="BA382" i="1" l="1"/>
  <c r="AZ382" i="1" s="1"/>
  <c r="AY382" i="1" s="1"/>
  <c r="AX382" i="1" s="1"/>
  <c r="M383" i="1"/>
  <c r="BE129" i="1"/>
  <c r="BF130" i="1" s="1"/>
  <c r="BG130" i="1" s="1"/>
  <c r="BH130" i="1" l="1"/>
  <c r="N128" i="1"/>
  <c r="M384" i="1"/>
  <c r="BA383" i="1"/>
  <c r="AZ383" i="1" s="1"/>
  <c r="AY383" i="1" s="1"/>
  <c r="AX383" i="1" s="1"/>
  <c r="M385" i="1" l="1"/>
  <c r="BA384" i="1"/>
  <c r="AZ384" i="1" s="1"/>
  <c r="AY384" i="1" s="1"/>
  <c r="AX384" i="1" s="1"/>
  <c r="BC130" i="1"/>
  <c r="BD130" i="1" l="1"/>
  <c r="BE130" i="1" s="1"/>
  <c r="BF131" i="1" s="1"/>
  <c r="BG131" i="1" s="1"/>
  <c r="BA385" i="1"/>
  <c r="AZ385" i="1" s="1"/>
  <c r="AY385" i="1" s="1"/>
  <c r="AX385" i="1" s="1"/>
  <c r="M386" i="1"/>
  <c r="BH131" i="1" l="1"/>
  <c r="N129" i="1"/>
  <c r="BA386" i="1"/>
  <c r="AZ386" i="1" s="1"/>
  <c r="AY386" i="1" s="1"/>
  <c r="AX386" i="1" s="1"/>
  <c r="M387" i="1"/>
  <c r="M388" i="1" l="1"/>
  <c r="BA387" i="1"/>
  <c r="AZ387" i="1" s="1"/>
  <c r="AY387" i="1" s="1"/>
  <c r="AX387" i="1" s="1"/>
  <c r="BC131" i="1"/>
  <c r="BD131" i="1" l="1"/>
  <c r="BE131" i="1" s="1"/>
  <c r="BF132" i="1" s="1"/>
  <c r="BG132" i="1" s="1"/>
  <c r="M389" i="1"/>
  <c r="BA388" i="1"/>
  <c r="AZ388" i="1" s="1"/>
  <c r="AY388" i="1" s="1"/>
  <c r="AX388" i="1" s="1"/>
  <c r="BH132" i="1" l="1"/>
  <c r="N130" i="1"/>
  <c r="BA389" i="1"/>
  <c r="AZ389" i="1" s="1"/>
  <c r="AY389" i="1" s="1"/>
  <c r="AX389" i="1" s="1"/>
  <c r="M390" i="1"/>
  <c r="BC132" i="1" l="1"/>
  <c r="BA390" i="1"/>
  <c r="AZ390" i="1" s="1"/>
  <c r="AY390" i="1" s="1"/>
  <c r="AX390" i="1" s="1"/>
  <c r="M391" i="1"/>
  <c r="M392" i="1" l="1"/>
  <c r="BA391" i="1"/>
  <c r="AZ391" i="1" s="1"/>
  <c r="AY391" i="1" s="1"/>
  <c r="AX391" i="1" s="1"/>
  <c r="BD132" i="1"/>
  <c r="BE132" i="1" s="1"/>
  <c r="BF133" i="1" s="1"/>
  <c r="BG133" i="1" s="1"/>
  <c r="N131" i="1" l="1"/>
  <c r="BH133" i="1"/>
  <c r="M393" i="1"/>
  <c r="BA392" i="1"/>
  <c r="AZ392" i="1" s="1"/>
  <c r="AY392" i="1" s="1"/>
  <c r="AX392" i="1" s="1"/>
  <c r="BA393" i="1" l="1"/>
  <c r="AZ393" i="1" s="1"/>
  <c r="AY393" i="1" s="1"/>
  <c r="AX393" i="1" s="1"/>
  <c r="M394" i="1"/>
  <c r="BC133" i="1"/>
  <c r="BD133" i="1" s="1"/>
  <c r="BA394" i="1" l="1"/>
  <c r="AZ394" i="1" s="1"/>
  <c r="AY394" i="1" s="1"/>
  <c r="AX394" i="1" s="1"/>
  <c r="M395" i="1"/>
  <c r="BE133" i="1"/>
  <c r="BF134" i="1" s="1"/>
  <c r="BG134" i="1" s="1"/>
  <c r="BH134" i="1" l="1"/>
  <c r="N132" i="1"/>
  <c r="M396" i="1"/>
  <c r="BA395" i="1"/>
  <c r="AZ395" i="1" s="1"/>
  <c r="AY395" i="1" s="1"/>
  <c r="AX395" i="1" s="1"/>
  <c r="M397" i="1" l="1"/>
  <c r="BA396" i="1"/>
  <c r="AZ396" i="1" s="1"/>
  <c r="AY396" i="1" s="1"/>
  <c r="AX396" i="1" s="1"/>
  <c r="BC134" i="1"/>
  <c r="BD134" i="1" l="1"/>
  <c r="BE134" i="1" s="1"/>
  <c r="BF135" i="1" s="1"/>
  <c r="BG135" i="1" s="1"/>
  <c r="BA397" i="1"/>
  <c r="AZ397" i="1" s="1"/>
  <c r="AY397" i="1" s="1"/>
  <c r="AX397" i="1" s="1"/>
  <c r="M398" i="1"/>
  <c r="BH135" i="1" l="1"/>
  <c r="N133" i="1"/>
  <c r="BA398" i="1"/>
  <c r="AZ398" i="1" s="1"/>
  <c r="AY398" i="1" s="1"/>
  <c r="AX398" i="1" s="1"/>
  <c r="M399" i="1"/>
  <c r="M400" i="1" l="1"/>
  <c r="BA399" i="1"/>
  <c r="AZ399" i="1" s="1"/>
  <c r="AY399" i="1" s="1"/>
  <c r="AX399" i="1" s="1"/>
  <c r="BC135" i="1"/>
  <c r="BD135" i="1" l="1"/>
  <c r="BE135" i="1" s="1"/>
  <c r="BF136" i="1" s="1"/>
  <c r="BG136" i="1" s="1"/>
  <c r="M401" i="1"/>
  <c r="BA400" i="1"/>
  <c r="AZ400" i="1" s="1"/>
  <c r="AY400" i="1" s="1"/>
  <c r="AX400" i="1" s="1"/>
  <c r="BH136" i="1" l="1"/>
  <c r="N134" i="1"/>
  <c r="BA401" i="1"/>
  <c r="AZ401" i="1" s="1"/>
  <c r="AY401" i="1" s="1"/>
  <c r="AX401" i="1" s="1"/>
  <c r="M402" i="1"/>
  <c r="BC136" i="1" l="1"/>
  <c r="BA402" i="1"/>
  <c r="AZ402" i="1" s="1"/>
  <c r="AY402" i="1" s="1"/>
  <c r="AX402" i="1" s="1"/>
  <c r="M403" i="1"/>
  <c r="M404" i="1" l="1"/>
  <c r="BA403" i="1"/>
  <c r="AZ403" i="1" s="1"/>
  <c r="AY403" i="1" s="1"/>
  <c r="AX403" i="1" s="1"/>
  <c r="BD136" i="1"/>
  <c r="BE136" i="1" s="1"/>
  <c r="BF137" i="1" s="1"/>
  <c r="BG137" i="1" s="1"/>
  <c r="BH137" i="1" l="1"/>
  <c r="N135" i="1"/>
  <c r="M405" i="1"/>
  <c r="BA404" i="1"/>
  <c r="AZ404" i="1" s="1"/>
  <c r="AY404" i="1" s="1"/>
  <c r="AX404" i="1" s="1"/>
  <c r="BA405" i="1" l="1"/>
  <c r="AZ405" i="1" s="1"/>
  <c r="AY405" i="1" s="1"/>
  <c r="AX405" i="1" s="1"/>
  <c r="M406" i="1"/>
  <c r="BC137" i="1"/>
  <c r="BD137" i="1"/>
  <c r="BA406" i="1" l="1"/>
  <c r="AZ406" i="1" s="1"/>
  <c r="AY406" i="1" s="1"/>
  <c r="AX406" i="1" s="1"/>
  <c r="M407" i="1"/>
  <c r="BE137" i="1"/>
  <c r="BF138" i="1" s="1"/>
  <c r="BG138" i="1" s="1"/>
  <c r="N136" i="1" l="1"/>
  <c r="BH138" i="1"/>
  <c r="M408" i="1"/>
  <c r="BA407" i="1"/>
  <c r="AZ407" i="1" s="1"/>
  <c r="AY407" i="1" s="1"/>
  <c r="AX407" i="1" s="1"/>
  <c r="M409" i="1" l="1"/>
  <c r="BA408" i="1"/>
  <c r="AZ408" i="1" s="1"/>
  <c r="AY408" i="1" s="1"/>
  <c r="AX408" i="1" s="1"/>
  <c r="BC138" i="1"/>
  <c r="BD138" i="1" l="1"/>
  <c r="BE138" i="1" s="1"/>
  <c r="BF139" i="1" s="1"/>
  <c r="BG139" i="1" s="1"/>
  <c r="BA409" i="1"/>
  <c r="AZ409" i="1" s="1"/>
  <c r="AY409" i="1" s="1"/>
  <c r="AX409" i="1" s="1"/>
  <c r="M410" i="1"/>
  <c r="BH139" i="1" l="1"/>
  <c r="N137" i="1"/>
  <c r="BA410" i="1"/>
  <c r="AZ410" i="1" s="1"/>
  <c r="AY410" i="1" s="1"/>
  <c r="AX410" i="1" s="1"/>
  <c r="M411" i="1"/>
  <c r="M412" i="1" l="1"/>
  <c r="BA411" i="1"/>
  <c r="AZ411" i="1" s="1"/>
  <c r="AY411" i="1" s="1"/>
  <c r="AX411" i="1" s="1"/>
  <c r="BC139" i="1"/>
  <c r="BD139" i="1" l="1"/>
  <c r="BE139" i="1" s="1"/>
  <c r="BF140" i="1" s="1"/>
  <c r="BG140" i="1" s="1"/>
  <c r="M413" i="1"/>
  <c r="BA412" i="1"/>
  <c r="AZ412" i="1" s="1"/>
  <c r="AY412" i="1" s="1"/>
  <c r="AX412" i="1" s="1"/>
  <c r="BH140" i="1" l="1"/>
  <c r="N138" i="1"/>
  <c r="BA413" i="1"/>
  <c r="AZ413" i="1" s="1"/>
  <c r="AY413" i="1" s="1"/>
  <c r="AX413" i="1" s="1"/>
  <c r="M414" i="1"/>
  <c r="BC140" i="1" l="1"/>
  <c r="BA414" i="1"/>
  <c r="AZ414" i="1" s="1"/>
  <c r="AY414" i="1" s="1"/>
  <c r="AX414" i="1" s="1"/>
  <c r="M415" i="1"/>
  <c r="M416" i="1" l="1"/>
  <c r="BA415" i="1"/>
  <c r="AZ415" i="1" s="1"/>
  <c r="AY415" i="1" s="1"/>
  <c r="AX415" i="1" s="1"/>
  <c r="BD140" i="1"/>
  <c r="BE140" i="1" s="1"/>
  <c r="BF141" i="1" s="1"/>
  <c r="BG141" i="1" s="1"/>
  <c r="N139" i="1" l="1"/>
  <c r="BH141" i="1"/>
  <c r="M417" i="1"/>
  <c r="BA416" i="1"/>
  <c r="AZ416" i="1" s="1"/>
  <c r="AY416" i="1" s="1"/>
  <c r="AX416" i="1" s="1"/>
  <c r="BA417" i="1" l="1"/>
  <c r="AZ417" i="1" s="1"/>
  <c r="AY417" i="1" s="1"/>
  <c r="AX417" i="1" s="1"/>
  <c r="M418" i="1"/>
  <c r="BC141" i="1"/>
  <c r="BA418" i="1" l="1"/>
  <c r="AZ418" i="1" s="1"/>
  <c r="AY418" i="1" s="1"/>
  <c r="AX418" i="1" s="1"/>
  <c r="M419" i="1"/>
  <c r="BD141" i="1"/>
  <c r="BE141" i="1" s="1"/>
  <c r="BF142" i="1" s="1"/>
  <c r="BG142" i="1" s="1"/>
  <c r="BH142" i="1" l="1"/>
  <c r="N140" i="1"/>
  <c r="M420" i="1"/>
  <c r="BA419" i="1"/>
  <c r="AZ419" i="1" s="1"/>
  <c r="AY419" i="1" s="1"/>
  <c r="AX419" i="1" s="1"/>
  <c r="M421" i="1" l="1"/>
  <c r="BA420" i="1"/>
  <c r="AZ420" i="1" s="1"/>
  <c r="AY420" i="1" s="1"/>
  <c r="AX420" i="1" s="1"/>
  <c r="BC142" i="1"/>
  <c r="BD142" i="1" l="1"/>
  <c r="BE142" i="1" s="1"/>
  <c r="BF143" i="1" s="1"/>
  <c r="BG143" i="1" s="1"/>
  <c r="BA421" i="1"/>
  <c r="AZ421" i="1" s="1"/>
  <c r="AY421" i="1" s="1"/>
  <c r="AX421" i="1" s="1"/>
  <c r="M422" i="1"/>
  <c r="BH143" i="1" l="1"/>
  <c r="N141" i="1"/>
  <c r="BA422" i="1"/>
  <c r="AZ422" i="1" s="1"/>
  <c r="AY422" i="1" s="1"/>
  <c r="AX422" i="1" s="1"/>
  <c r="M423" i="1"/>
  <c r="M424" i="1" l="1"/>
  <c r="BA423" i="1"/>
  <c r="AZ423" i="1" s="1"/>
  <c r="AY423" i="1" s="1"/>
  <c r="AX423" i="1" s="1"/>
  <c r="BC143" i="1"/>
  <c r="BD143" i="1" l="1"/>
  <c r="BE143" i="1" s="1"/>
  <c r="BF144" i="1" s="1"/>
  <c r="BG144" i="1" s="1"/>
  <c r="M425" i="1"/>
  <c r="BA424" i="1"/>
  <c r="AZ424" i="1" s="1"/>
  <c r="AY424" i="1" s="1"/>
  <c r="AX424" i="1" s="1"/>
  <c r="BH144" i="1" l="1"/>
  <c r="N142" i="1"/>
  <c r="BA425" i="1"/>
  <c r="AZ425" i="1" s="1"/>
  <c r="AY425" i="1" s="1"/>
  <c r="AX425" i="1" s="1"/>
  <c r="M426" i="1"/>
  <c r="BC144" i="1" l="1"/>
  <c r="BA426" i="1"/>
  <c r="AZ426" i="1" s="1"/>
  <c r="AY426" i="1" s="1"/>
  <c r="AX426" i="1" s="1"/>
  <c r="M427" i="1"/>
  <c r="M428" i="1" l="1"/>
  <c r="BA427" i="1"/>
  <c r="AZ427" i="1" s="1"/>
  <c r="AY427" i="1" s="1"/>
  <c r="AX427" i="1" s="1"/>
  <c r="BD144" i="1"/>
  <c r="BE144" i="1" s="1"/>
  <c r="BF145" i="1" s="1"/>
  <c r="BG145" i="1" s="1"/>
  <c r="BH145" i="1" l="1"/>
  <c r="N143" i="1"/>
  <c r="M429" i="1"/>
  <c r="BA428" i="1"/>
  <c r="AZ428" i="1" s="1"/>
  <c r="AY428" i="1" s="1"/>
  <c r="AX428" i="1" s="1"/>
  <c r="BA429" i="1" l="1"/>
  <c r="AZ429" i="1" s="1"/>
  <c r="AY429" i="1" s="1"/>
  <c r="AX429" i="1" s="1"/>
  <c r="M430" i="1"/>
  <c r="BC145" i="1"/>
  <c r="BD145" i="1" s="1"/>
  <c r="BA430" i="1" l="1"/>
  <c r="AZ430" i="1" s="1"/>
  <c r="AY430" i="1" s="1"/>
  <c r="AX430" i="1" s="1"/>
  <c r="M431" i="1"/>
  <c r="BE145" i="1"/>
  <c r="BF146" i="1" s="1"/>
  <c r="BG146" i="1" s="1"/>
  <c r="BH146" i="1" l="1"/>
  <c r="N144" i="1"/>
  <c r="M432" i="1"/>
  <c r="BA431" i="1"/>
  <c r="AZ431" i="1" s="1"/>
  <c r="AY431" i="1" s="1"/>
  <c r="AX431" i="1" s="1"/>
  <c r="M433" i="1" l="1"/>
  <c r="BA432" i="1"/>
  <c r="AZ432" i="1" s="1"/>
  <c r="AY432" i="1" s="1"/>
  <c r="AX432" i="1" s="1"/>
  <c r="BC146" i="1"/>
  <c r="BD146" i="1" l="1"/>
  <c r="BE146" i="1" s="1"/>
  <c r="BF147" i="1" s="1"/>
  <c r="BG147" i="1" s="1"/>
  <c r="BA433" i="1"/>
  <c r="AZ433" i="1" s="1"/>
  <c r="AY433" i="1" s="1"/>
  <c r="AX433" i="1" s="1"/>
  <c r="M434" i="1"/>
  <c r="BH147" i="1" l="1"/>
  <c r="N145" i="1"/>
  <c r="BA434" i="1"/>
  <c r="AZ434" i="1" s="1"/>
  <c r="AY434" i="1" s="1"/>
  <c r="AX434" i="1" s="1"/>
  <c r="M435" i="1"/>
  <c r="M436" i="1" l="1"/>
  <c r="BA435" i="1"/>
  <c r="AZ435" i="1" s="1"/>
  <c r="AY435" i="1" s="1"/>
  <c r="AX435" i="1" s="1"/>
  <c r="BC147" i="1"/>
  <c r="BD147" i="1" l="1"/>
  <c r="BE147" i="1" s="1"/>
  <c r="BF148" i="1" s="1"/>
  <c r="BG148" i="1" s="1"/>
  <c r="M437" i="1"/>
  <c r="BA436" i="1"/>
  <c r="AZ436" i="1" s="1"/>
  <c r="AY436" i="1" s="1"/>
  <c r="AX436" i="1" s="1"/>
  <c r="BH148" i="1" l="1"/>
  <c r="N146" i="1"/>
  <c r="BA437" i="1"/>
  <c r="AZ437" i="1" s="1"/>
  <c r="AY437" i="1" s="1"/>
  <c r="AX437" i="1" s="1"/>
  <c r="M438" i="1"/>
  <c r="BC148" i="1" l="1"/>
  <c r="BA438" i="1"/>
  <c r="AZ438" i="1" s="1"/>
  <c r="AY438" i="1" s="1"/>
  <c r="AX438" i="1" s="1"/>
  <c r="M439" i="1"/>
  <c r="M440" i="1" l="1"/>
  <c r="BA439" i="1"/>
  <c r="AZ439" i="1" s="1"/>
  <c r="AY439" i="1" s="1"/>
  <c r="AX439" i="1" s="1"/>
  <c r="BD148" i="1"/>
  <c r="BE148" i="1" s="1"/>
  <c r="BF149" i="1" s="1"/>
  <c r="BG149" i="1" s="1"/>
  <c r="N147" i="1" l="1"/>
  <c r="BH149" i="1"/>
  <c r="M441" i="1"/>
  <c r="BA440" i="1"/>
  <c r="AZ440" i="1" s="1"/>
  <c r="AY440" i="1" s="1"/>
  <c r="AX440" i="1" s="1"/>
  <c r="BA441" i="1" l="1"/>
  <c r="AZ441" i="1" s="1"/>
  <c r="AY441" i="1" s="1"/>
  <c r="AX441" i="1" s="1"/>
  <c r="M442" i="1"/>
  <c r="BC149" i="1"/>
  <c r="BD149" i="1" s="1"/>
  <c r="BA442" i="1" l="1"/>
  <c r="AZ442" i="1" s="1"/>
  <c r="AY442" i="1" s="1"/>
  <c r="AX442" i="1" s="1"/>
  <c r="M443" i="1"/>
  <c r="BE149" i="1"/>
  <c r="BF150" i="1" s="1"/>
  <c r="BG150" i="1" s="1"/>
  <c r="BH150" i="1" l="1"/>
  <c r="N148" i="1"/>
  <c r="M444" i="1"/>
  <c r="BA443" i="1"/>
  <c r="AZ443" i="1" s="1"/>
  <c r="AY443" i="1" s="1"/>
  <c r="AX443" i="1" s="1"/>
  <c r="M445" i="1" l="1"/>
  <c r="BA444" i="1"/>
  <c r="AZ444" i="1" s="1"/>
  <c r="AY444" i="1" s="1"/>
  <c r="AX444" i="1" s="1"/>
  <c r="BC150" i="1"/>
  <c r="BD150" i="1" l="1"/>
  <c r="BE150" i="1" s="1"/>
  <c r="BF151" i="1" s="1"/>
  <c r="BG151" i="1" s="1"/>
  <c r="BA445" i="1"/>
  <c r="AZ445" i="1" s="1"/>
  <c r="AY445" i="1" s="1"/>
  <c r="AX445" i="1" s="1"/>
  <c r="M446" i="1"/>
  <c r="BH151" i="1" l="1"/>
  <c r="N149" i="1"/>
  <c r="BA446" i="1"/>
  <c r="AZ446" i="1" s="1"/>
  <c r="AY446" i="1" s="1"/>
  <c r="AX446" i="1" s="1"/>
  <c r="M447" i="1"/>
  <c r="M448" i="1" l="1"/>
  <c r="BA447" i="1"/>
  <c r="AZ447" i="1" s="1"/>
  <c r="AY447" i="1" s="1"/>
  <c r="AX447" i="1" s="1"/>
  <c r="BC151" i="1"/>
  <c r="BD151" i="1" l="1"/>
  <c r="BE151" i="1" s="1"/>
  <c r="BF152" i="1" s="1"/>
  <c r="BG152" i="1" s="1"/>
  <c r="M449" i="1"/>
  <c r="BA448" i="1"/>
  <c r="AZ448" i="1" s="1"/>
  <c r="AY448" i="1" s="1"/>
  <c r="AX448" i="1" s="1"/>
  <c r="BH152" i="1" l="1"/>
  <c r="N150" i="1"/>
  <c r="BA449" i="1"/>
  <c r="AZ449" i="1" s="1"/>
  <c r="AY449" i="1" s="1"/>
  <c r="AX449" i="1" s="1"/>
  <c r="M450" i="1"/>
  <c r="BC152" i="1" l="1"/>
  <c r="BA450" i="1"/>
  <c r="AZ450" i="1" s="1"/>
  <c r="AY450" i="1" s="1"/>
  <c r="AX450" i="1" s="1"/>
  <c r="M451" i="1"/>
  <c r="M452" i="1" l="1"/>
  <c r="BA451" i="1"/>
  <c r="AZ451" i="1" s="1"/>
  <c r="AY451" i="1" s="1"/>
  <c r="AX451" i="1" s="1"/>
  <c r="BD152" i="1"/>
  <c r="BE152" i="1" s="1"/>
  <c r="BF153" i="1" s="1"/>
  <c r="BG153" i="1" s="1"/>
  <c r="BH153" i="1" l="1"/>
  <c r="N151" i="1"/>
  <c r="M453" i="1"/>
  <c r="BA452" i="1"/>
  <c r="AZ452" i="1" s="1"/>
  <c r="AY452" i="1" s="1"/>
  <c r="AX452" i="1" s="1"/>
  <c r="BA453" i="1" l="1"/>
  <c r="AZ453" i="1" s="1"/>
  <c r="AY453" i="1" s="1"/>
  <c r="AX453" i="1" s="1"/>
  <c r="M454" i="1"/>
  <c r="BC153" i="1"/>
  <c r="BA454" i="1" l="1"/>
  <c r="AZ454" i="1" s="1"/>
  <c r="AY454" i="1" s="1"/>
  <c r="AX454" i="1" s="1"/>
  <c r="M455" i="1"/>
  <c r="BD153" i="1"/>
  <c r="BE153" i="1" s="1"/>
  <c r="BF154" i="1" s="1"/>
  <c r="BG154" i="1" s="1"/>
  <c r="N152" i="1" l="1"/>
  <c r="BH154" i="1"/>
  <c r="M456" i="1"/>
  <c r="BA455" i="1"/>
  <c r="AZ455" i="1" s="1"/>
  <c r="AY455" i="1" s="1"/>
  <c r="AX455" i="1" s="1"/>
  <c r="M457" i="1" l="1"/>
  <c r="BA456" i="1"/>
  <c r="AZ456" i="1" s="1"/>
  <c r="AY456" i="1" s="1"/>
  <c r="AX456" i="1" s="1"/>
  <c r="BC154" i="1"/>
  <c r="BD154" i="1" l="1"/>
  <c r="BE154" i="1" s="1"/>
  <c r="BF155" i="1" s="1"/>
  <c r="BG155" i="1" s="1"/>
  <c r="BA457" i="1"/>
  <c r="AZ457" i="1" s="1"/>
  <c r="AY457" i="1" s="1"/>
  <c r="AX457" i="1" s="1"/>
  <c r="M458" i="1"/>
  <c r="BH155" i="1" l="1"/>
  <c r="N153" i="1"/>
  <c r="BA458" i="1"/>
  <c r="AZ458" i="1" s="1"/>
  <c r="AY458" i="1" s="1"/>
  <c r="AX458" i="1" s="1"/>
  <c r="M459" i="1"/>
  <c r="M460" i="1" l="1"/>
  <c r="BA459" i="1"/>
  <c r="AZ459" i="1" s="1"/>
  <c r="AY459" i="1" s="1"/>
  <c r="AX459" i="1" s="1"/>
  <c r="BC155" i="1"/>
  <c r="BD155" i="1" l="1"/>
  <c r="BE155" i="1" s="1"/>
  <c r="BF156" i="1" s="1"/>
  <c r="BG156" i="1" s="1"/>
  <c r="M461" i="1"/>
  <c r="BA460" i="1"/>
  <c r="AZ460" i="1" s="1"/>
  <c r="AY460" i="1" s="1"/>
  <c r="AX460" i="1" s="1"/>
  <c r="BH156" i="1" l="1"/>
  <c r="N154" i="1"/>
  <c r="BA461" i="1"/>
  <c r="AZ461" i="1" s="1"/>
  <c r="AY461" i="1" s="1"/>
  <c r="AX461" i="1" s="1"/>
  <c r="M462" i="1"/>
  <c r="BC156" i="1" l="1"/>
  <c r="BA462" i="1"/>
  <c r="AZ462" i="1" s="1"/>
  <c r="AY462" i="1" s="1"/>
  <c r="AX462" i="1" s="1"/>
  <c r="M463" i="1"/>
  <c r="M464" i="1" l="1"/>
  <c r="BA463" i="1"/>
  <c r="AZ463" i="1" s="1"/>
  <c r="AY463" i="1" s="1"/>
  <c r="AX463" i="1" s="1"/>
  <c r="BD156" i="1"/>
  <c r="BE156" i="1" s="1"/>
  <c r="BF157" i="1" s="1"/>
  <c r="BG157" i="1" s="1"/>
  <c r="N155" i="1" l="1"/>
  <c r="BH157" i="1"/>
  <c r="M465" i="1"/>
  <c r="BA464" i="1"/>
  <c r="AZ464" i="1" s="1"/>
  <c r="AY464" i="1" s="1"/>
  <c r="AX464" i="1" s="1"/>
  <c r="BA465" i="1" l="1"/>
  <c r="AZ465" i="1" s="1"/>
  <c r="AY465" i="1" s="1"/>
  <c r="AX465" i="1" s="1"/>
  <c r="M466" i="1"/>
  <c r="BC157" i="1"/>
  <c r="BA466" i="1" l="1"/>
  <c r="AZ466" i="1" s="1"/>
  <c r="AY466" i="1" s="1"/>
  <c r="AX466" i="1" s="1"/>
  <c r="M467" i="1"/>
  <c r="BD157" i="1"/>
  <c r="BE157" i="1" s="1"/>
  <c r="BF158" i="1" s="1"/>
  <c r="BG158" i="1" s="1"/>
  <c r="BH158" i="1" l="1"/>
  <c r="N156" i="1"/>
  <c r="M468" i="1"/>
  <c r="BA467" i="1"/>
  <c r="AZ467" i="1" s="1"/>
  <c r="AY467" i="1" s="1"/>
  <c r="AX467" i="1" s="1"/>
  <c r="M469" i="1" l="1"/>
  <c r="BA468" i="1"/>
  <c r="AZ468" i="1" s="1"/>
  <c r="AY468" i="1" s="1"/>
  <c r="AX468" i="1" s="1"/>
  <c r="BC158" i="1"/>
  <c r="BD158" i="1" l="1"/>
  <c r="BE158" i="1" s="1"/>
  <c r="BF159" i="1" s="1"/>
  <c r="BG159" i="1" s="1"/>
  <c r="BA469" i="1"/>
  <c r="AZ469" i="1" s="1"/>
  <c r="AY469" i="1" s="1"/>
  <c r="AX469" i="1" s="1"/>
  <c r="M470" i="1"/>
  <c r="BH159" i="1" l="1"/>
  <c r="N157" i="1"/>
  <c r="BA470" i="1"/>
  <c r="AZ470" i="1" s="1"/>
  <c r="AY470" i="1" s="1"/>
  <c r="AX470" i="1" s="1"/>
  <c r="M471" i="1"/>
  <c r="M472" i="1" l="1"/>
  <c r="BA471" i="1"/>
  <c r="AZ471" i="1" s="1"/>
  <c r="AY471" i="1" s="1"/>
  <c r="AX471" i="1" s="1"/>
  <c r="BC159" i="1"/>
  <c r="BD159" i="1" l="1"/>
  <c r="BE159" i="1" s="1"/>
  <c r="BF160" i="1" s="1"/>
  <c r="BG160" i="1" s="1"/>
  <c r="M473" i="1"/>
  <c r="BA472" i="1"/>
  <c r="AZ472" i="1" s="1"/>
  <c r="AY472" i="1" s="1"/>
  <c r="AX472" i="1" s="1"/>
  <c r="BH160" i="1" l="1"/>
  <c r="N158" i="1"/>
  <c r="BA473" i="1"/>
  <c r="AZ473" i="1" s="1"/>
  <c r="AY473" i="1" s="1"/>
  <c r="AX473" i="1" s="1"/>
  <c r="M474" i="1"/>
  <c r="BC160" i="1" l="1"/>
  <c r="BA474" i="1"/>
  <c r="AZ474" i="1" s="1"/>
  <c r="AY474" i="1" s="1"/>
  <c r="AX474" i="1" s="1"/>
  <c r="M475" i="1"/>
  <c r="M476" i="1" l="1"/>
  <c r="BA475" i="1"/>
  <c r="AZ475" i="1" s="1"/>
  <c r="AY475" i="1" s="1"/>
  <c r="AX475" i="1" s="1"/>
  <c r="BD160" i="1"/>
  <c r="BE160" i="1" s="1"/>
  <c r="BF161" i="1" s="1"/>
  <c r="BG161" i="1" s="1"/>
  <c r="BH161" i="1" l="1"/>
  <c r="N159" i="1"/>
  <c r="M477" i="1"/>
  <c r="BA476" i="1"/>
  <c r="AZ476" i="1" s="1"/>
  <c r="AY476" i="1" s="1"/>
  <c r="AX476" i="1" s="1"/>
  <c r="BA477" i="1" l="1"/>
  <c r="AZ477" i="1" s="1"/>
  <c r="AY477" i="1" s="1"/>
  <c r="AX477" i="1" s="1"/>
  <c r="M478" i="1"/>
  <c r="BC161" i="1"/>
  <c r="BA478" i="1" l="1"/>
  <c r="AZ478" i="1" s="1"/>
  <c r="AY478" i="1" s="1"/>
  <c r="AX478" i="1" s="1"/>
  <c r="M479" i="1"/>
  <c r="BD161" i="1"/>
  <c r="BE161" i="1" s="1"/>
  <c r="BF162" i="1" s="1"/>
  <c r="BG162" i="1" s="1"/>
  <c r="N160" i="1" l="1"/>
  <c r="BH162" i="1"/>
  <c r="M480" i="1"/>
  <c r="BA479" i="1"/>
  <c r="AZ479" i="1" s="1"/>
  <c r="AY479" i="1" s="1"/>
  <c r="AX479" i="1" s="1"/>
  <c r="M481" i="1" l="1"/>
  <c r="BA480" i="1"/>
  <c r="AZ480" i="1" s="1"/>
  <c r="AY480" i="1" s="1"/>
  <c r="AX480" i="1" s="1"/>
  <c r="BC162" i="1"/>
  <c r="BD162" i="1" l="1"/>
  <c r="BE162" i="1" s="1"/>
  <c r="BF163" i="1" s="1"/>
  <c r="BG163" i="1" s="1"/>
  <c r="BA481" i="1"/>
  <c r="AZ481" i="1" s="1"/>
  <c r="AY481" i="1" s="1"/>
  <c r="AX481" i="1" s="1"/>
  <c r="M482" i="1"/>
  <c r="BH163" i="1" l="1"/>
  <c r="N161" i="1"/>
  <c r="BA482" i="1"/>
  <c r="AZ482" i="1" s="1"/>
  <c r="AY482" i="1" s="1"/>
  <c r="AX482" i="1" s="1"/>
  <c r="M483" i="1"/>
  <c r="M484" i="1" l="1"/>
  <c r="BA483" i="1"/>
  <c r="AZ483" i="1" s="1"/>
  <c r="AY483" i="1" s="1"/>
  <c r="AX483" i="1" s="1"/>
  <c r="BC163" i="1"/>
  <c r="BD163" i="1" l="1"/>
  <c r="BE163" i="1" s="1"/>
  <c r="BF164" i="1" s="1"/>
  <c r="BG164" i="1" s="1"/>
  <c r="M485" i="1"/>
  <c r="BA484" i="1"/>
  <c r="AZ484" i="1" s="1"/>
  <c r="AY484" i="1" s="1"/>
  <c r="AX484" i="1" s="1"/>
  <c r="BH164" i="1" l="1"/>
  <c r="N162" i="1"/>
  <c r="BA485" i="1"/>
  <c r="AZ485" i="1" s="1"/>
  <c r="AY485" i="1" s="1"/>
  <c r="AX485" i="1" s="1"/>
  <c r="M486" i="1"/>
  <c r="BC164" i="1" l="1"/>
  <c r="BA486" i="1"/>
  <c r="AZ486" i="1" s="1"/>
  <c r="AY486" i="1" s="1"/>
  <c r="AX486" i="1" s="1"/>
  <c r="M487" i="1"/>
  <c r="M488" i="1" l="1"/>
  <c r="BA487" i="1"/>
  <c r="AZ487" i="1" s="1"/>
  <c r="AY487" i="1" s="1"/>
  <c r="AX487" i="1" s="1"/>
  <c r="BD164" i="1"/>
  <c r="BE164" i="1" s="1"/>
  <c r="BF165" i="1" s="1"/>
  <c r="BG165" i="1" s="1"/>
  <c r="BH165" i="1" l="1"/>
  <c r="N163" i="1"/>
  <c r="M489" i="1"/>
  <c r="BA488" i="1"/>
  <c r="AZ488" i="1" s="1"/>
  <c r="AY488" i="1" s="1"/>
  <c r="AX488" i="1" s="1"/>
  <c r="BA489" i="1" l="1"/>
  <c r="AZ489" i="1" s="1"/>
  <c r="AY489" i="1" s="1"/>
  <c r="AX489" i="1" s="1"/>
  <c r="M490" i="1"/>
  <c r="BC165" i="1"/>
  <c r="BA490" i="1" l="1"/>
  <c r="AZ490" i="1" s="1"/>
  <c r="AY490" i="1" s="1"/>
  <c r="AX490" i="1" s="1"/>
  <c r="M491" i="1"/>
  <c r="BD165" i="1"/>
  <c r="BE165" i="1" s="1"/>
  <c r="BF166" i="1" s="1"/>
  <c r="BG166" i="1" s="1"/>
  <c r="N164" i="1" l="1"/>
  <c r="BH166" i="1"/>
  <c r="M492" i="1"/>
  <c r="BA491" i="1"/>
  <c r="AZ491" i="1" s="1"/>
  <c r="AY491" i="1" s="1"/>
  <c r="AX491" i="1" s="1"/>
  <c r="M493" i="1" l="1"/>
  <c r="BA492" i="1"/>
  <c r="AZ492" i="1" s="1"/>
  <c r="AY492" i="1" s="1"/>
  <c r="AX492" i="1" s="1"/>
  <c r="BC166" i="1"/>
  <c r="BD166" i="1" l="1"/>
  <c r="BE166" i="1" s="1"/>
  <c r="BF167" i="1" s="1"/>
  <c r="BG167" i="1" s="1"/>
  <c r="BA493" i="1"/>
  <c r="AZ493" i="1" s="1"/>
  <c r="AY493" i="1" s="1"/>
  <c r="AX493" i="1" s="1"/>
  <c r="M494" i="1"/>
  <c r="BH167" i="1" l="1"/>
  <c r="N165" i="1"/>
  <c r="BA494" i="1"/>
  <c r="AZ494" i="1" s="1"/>
  <c r="AY494" i="1" s="1"/>
  <c r="AX494" i="1" s="1"/>
  <c r="M495" i="1"/>
  <c r="M496" i="1" l="1"/>
  <c r="BA495" i="1"/>
  <c r="AZ495" i="1" s="1"/>
  <c r="AY495" i="1" s="1"/>
  <c r="AX495" i="1" s="1"/>
  <c r="BC167" i="1"/>
  <c r="BD167" i="1" l="1"/>
  <c r="BE167" i="1" s="1"/>
  <c r="BF168" i="1" s="1"/>
  <c r="BG168" i="1" s="1"/>
  <c r="M497" i="1"/>
  <c r="BA496" i="1"/>
  <c r="AZ496" i="1" s="1"/>
  <c r="AY496" i="1" s="1"/>
  <c r="AX496" i="1" s="1"/>
  <c r="BH168" i="1" l="1"/>
  <c r="N166" i="1"/>
  <c r="BA497" i="1"/>
  <c r="AZ497" i="1" s="1"/>
  <c r="AY497" i="1" s="1"/>
  <c r="AX497" i="1" s="1"/>
  <c r="M498" i="1"/>
  <c r="BC168" i="1" l="1"/>
  <c r="BA498" i="1"/>
  <c r="AZ498" i="1" s="1"/>
  <c r="AY498" i="1" s="1"/>
  <c r="AX498" i="1" s="1"/>
  <c r="M499" i="1"/>
  <c r="M500" i="1" l="1"/>
  <c r="BA499" i="1"/>
  <c r="AZ499" i="1" s="1"/>
  <c r="AY499" i="1" s="1"/>
  <c r="AX499" i="1" s="1"/>
  <c r="BD168" i="1"/>
  <c r="BE168" i="1" s="1"/>
  <c r="BF169" i="1" s="1"/>
  <c r="BG169" i="1" s="1"/>
  <c r="BH169" i="1" l="1"/>
  <c r="N167" i="1"/>
  <c r="M501" i="1"/>
  <c r="BA500" i="1"/>
  <c r="AZ500" i="1" s="1"/>
  <c r="AY500" i="1" s="1"/>
  <c r="AX500" i="1" s="1"/>
  <c r="BA501" i="1" l="1"/>
  <c r="AZ501" i="1" s="1"/>
  <c r="AY501" i="1" s="1"/>
  <c r="AX501" i="1" s="1"/>
  <c r="M502" i="1"/>
  <c r="BC169" i="1"/>
  <c r="BA502" i="1" l="1"/>
  <c r="AZ502" i="1" s="1"/>
  <c r="AY502" i="1" s="1"/>
  <c r="AX502" i="1" s="1"/>
  <c r="M503" i="1"/>
  <c r="BD169" i="1"/>
  <c r="BE169" i="1" s="1"/>
  <c r="BF170" i="1" s="1"/>
  <c r="BG170" i="1" s="1"/>
  <c r="BH170" i="1" l="1"/>
  <c r="N168" i="1"/>
  <c r="M504" i="1"/>
  <c r="BA503" i="1"/>
  <c r="AZ503" i="1" s="1"/>
  <c r="AY503" i="1" s="1"/>
  <c r="AX503" i="1" s="1"/>
  <c r="M505" i="1" l="1"/>
  <c r="BA504" i="1"/>
  <c r="AZ504" i="1" s="1"/>
  <c r="AY504" i="1" s="1"/>
  <c r="AX504" i="1" s="1"/>
  <c r="BC170" i="1"/>
  <c r="BD170" i="1" l="1"/>
  <c r="BE170" i="1" s="1"/>
  <c r="BF171" i="1" s="1"/>
  <c r="BG171" i="1" s="1"/>
  <c r="BA505" i="1"/>
  <c r="AZ505" i="1" s="1"/>
  <c r="AY505" i="1" s="1"/>
  <c r="AX505" i="1" s="1"/>
  <c r="M506" i="1"/>
  <c r="BH171" i="1" l="1"/>
  <c r="N169" i="1"/>
  <c r="BA506" i="1"/>
  <c r="AZ506" i="1" s="1"/>
  <c r="AY506" i="1" s="1"/>
  <c r="AX506" i="1" s="1"/>
  <c r="M507" i="1"/>
  <c r="M508" i="1" l="1"/>
  <c r="BA507" i="1"/>
  <c r="AZ507" i="1" s="1"/>
  <c r="AY507" i="1" s="1"/>
  <c r="AX507" i="1" s="1"/>
  <c r="BC171" i="1"/>
  <c r="BD171" i="1" l="1"/>
  <c r="BE171" i="1" s="1"/>
  <c r="BF172" i="1" s="1"/>
  <c r="BG172" i="1" s="1"/>
  <c r="M509" i="1"/>
  <c r="BA508" i="1"/>
  <c r="AZ508" i="1" s="1"/>
  <c r="AY508" i="1" s="1"/>
  <c r="AX508" i="1" s="1"/>
  <c r="BH172" i="1" l="1"/>
  <c r="N170" i="1"/>
  <c r="BA509" i="1"/>
  <c r="AZ509" i="1" s="1"/>
  <c r="AY509" i="1" s="1"/>
  <c r="AX509" i="1" s="1"/>
  <c r="M510" i="1"/>
  <c r="BC172" i="1" l="1"/>
  <c r="BA510" i="1"/>
  <c r="AZ510" i="1" s="1"/>
  <c r="AY510" i="1" s="1"/>
  <c r="AX510" i="1" s="1"/>
  <c r="M511" i="1"/>
  <c r="M512" i="1" l="1"/>
  <c r="BA511" i="1"/>
  <c r="AZ511" i="1" s="1"/>
  <c r="AY511" i="1" s="1"/>
  <c r="AX511" i="1" s="1"/>
  <c r="BD172" i="1"/>
  <c r="BE172" i="1" s="1"/>
  <c r="BF173" i="1" s="1"/>
  <c r="BG173" i="1" s="1"/>
  <c r="BH173" i="1" l="1"/>
  <c r="N171" i="1"/>
  <c r="M513" i="1"/>
  <c r="BA512" i="1"/>
  <c r="AZ512" i="1" s="1"/>
  <c r="AY512" i="1" s="1"/>
  <c r="AX512" i="1" s="1"/>
  <c r="BA513" i="1" l="1"/>
  <c r="AZ513" i="1" s="1"/>
  <c r="AY513" i="1" s="1"/>
  <c r="AX513" i="1" s="1"/>
  <c r="M514" i="1"/>
  <c r="BC173" i="1"/>
  <c r="BD173" i="1"/>
  <c r="BA514" i="1" l="1"/>
  <c r="AZ514" i="1" s="1"/>
  <c r="AY514" i="1" s="1"/>
  <c r="AX514" i="1" s="1"/>
  <c r="M515" i="1"/>
  <c r="BE173" i="1"/>
  <c r="BF174" i="1" s="1"/>
  <c r="BG174" i="1" s="1"/>
  <c r="N172" i="1" l="1"/>
  <c r="BH174" i="1"/>
  <c r="M516" i="1"/>
  <c r="BA515" i="1"/>
  <c r="AZ515" i="1" s="1"/>
  <c r="AY515" i="1" s="1"/>
  <c r="AX515" i="1" s="1"/>
  <c r="M517" i="1" l="1"/>
  <c r="BA516" i="1"/>
  <c r="AZ516" i="1" s="1"/>
  <c r="AY516" i="1" s="1"/>
  <c r="AX516" i="1" s="1"/>
  <c r="BC174" i="1"/>
  <c r="BD174" i="1" l="1"/>
  <c r="BE174" i="1" s="1"/>
  <c r="BF175" i="1" s="1"/>
  <c r="BG175" i="1" s="1"/>
  <c r="BA517" i="1"/>
  <c r="AZ517" i="1" s="1"/>
  <c r="AY517" i="1" s="1"/>
  <c r="AX517" i="1" s="1"/>
  <c r="M518" i="1"/>
  <c r="BH175" i="1" l="1"/>
  <c r="N173" i="1"/>
  <c r="BA518" i="1"/>
  <c r="AZ518" i="1" s="1"/>
  <c r="AY518" i="1" s="1"/>
  <c r="AX518" i="1" s="1"/>
  <c r="M519" i="1"/>
  <c r="M520" i="1" l="1"/>
  <c r="BA519" i="1"/>
  <c r="AZ519" i="1" s="1"/>
  <c r="AY519" i="1" s="1"/>
  <c r="AX519" i="1" s="1"/>
  <c r="BC175" i="1"/>
  <c r="BD175" i="1" l="1"/>
  <c r="BE175" i="1" s="1"/>
  <c r="BF176" i="1" s="1"/>
  <c r="BG176" i="1" s="1"/>
  <c r="M521" i="1"/>
  <c r="BA520" i="1"/>
  <c r="AZ520" i="1" s="1"/>
  <c r="AY520" i="1" s="1"/>
  <c r="AX520" i="1" s="1"/>
  <c r="BH176" i="1" l="1"/>
  <c r="N174" i="1"/>
  <c r="BA521" i="1"/>
  <c r="AZ521" i="1" s="1"/>
  <c r="AY521" i="1" s="1"/>
  <c r="AX521" i="1" s="1"/>
  <c r="M522" i="1"/>
  <c r="BC176" i="1" l="1"/>
  <c r="BA522" i="1"/>
  <c r="AZ522" i="1" s="1"/>
  <c r="AY522" i="1" s="1"/>
  <c r="AX522" i="1" s="1"/>
  <c r="M523" i="1"/>
  <c r="M524" i="1" l="1"/>
  <c r="BA523" i="1"/>
  <c r="AZ523" i="1" s="1"/>
  <c r="AY523" i="1" s="1"/>
  <c r="AX523" i="1" s="1"/>
  <c r="BD176" i="1"/>
  <c r="BE176" i="1" s="1"/>
  <c r="BF177" i="1" s="1"/>
  <c r="BG177" i="1" s="1"/>
  <c r="N175" i="1" l="1"/>
  <c r="BH177" i="1"/>
  <c r="M525" i="1"/>
  <c r="BA524" i="1"/>
  <c r="AZ524" i="1" s="1"/>
  <c r="AY524" i="1" s="1"/>
  <c r="AX524" i="1" s="1"/>
  <c r="BA525" i="1" l="1"/>
  <c r="AZ525" i="1" s="1"/>
  <c r="AY525" i="1" s="1"/>
  <c r="AX525" i="1" s="1"/>
  <c r="M526" i="1"/>
  <c r="BC177" i="1"/>
  <c r="BA526" i="1" l="1"/>
  <c r="AZ526" i="1" s="1"/>
  <c r="AY526" i="1" s="1"/>
  <c r="AX526" i="1" s="1"/>
  <c r="M527" i="1"/>
  <c r="BD177" i="1"/>
  <c r="BE177" i="1" s="1"/>
  <c r="BF178" i="1" s="1"/>
  <c r="BG178" i="1" s="1"/>
  <c r="N176" i="1" l="1"/>
  <c r="BH178" i="1"/>
  <c r="M528" i="1"/>
  <c r="BA527" i="1"/>
  <c r="AZ527" i="1" s="1"/>
  <c r="AY527" i="1" s="1"/>
  <c r="AX527" i="1" s="1"/>
  <c r="M529" i="1" l="1"/>
  <c r="BA528" i="1"/>
  <c r="AZ528" i="1" s="1"/>
  <c r="AY528" i="1" s="1"/>
  <c r="AX528" i="1" s="1"/>
  <c r="BC178" i="1"/>
  <c r="BD178" i="1" l="1"/>
  <c r="BE178" i="1" s="1"/>
  <c r="BF179" i="1" s="1"/>
  <c r="BG179" i="1" s="1"/>
  <c r="BA529" i="1"/>
  <c r="AZ529" i="1" s="1"/>
  <c r="AY529" i="1" s="1"/>
  <c r="AX529" i="1" s="1"/>
  <c r="M530" i="1"/>
  <c r="BH179" i="1" l="1"/>
  <c r="N177" i="1"/>
  <c r="BA530" i="1"/>
  <c r="AZ530" i="1" s="1"/>
  <c r="AY530" i="1" s="1"/>
  <c r="AX530" i="1" s="1"/>
  <c r="M531" i="1"/>
  <c r="M532" i="1" l="1"/>
  <c r="BA531" i="1"/>
  <c r="AZ531" i="1" s="1"/>
  <c r="AY531" i="1" s="1"/>
  <c r="AX531" i="1" s="1"/>
  <c r="BC179" i="1"/>
  <c r="BD179" i="1" l="1"/>
  <c r="BE179" i="1" s="1"/>
  <c r="BF180" i="1" s="1"/>
  <c r="BG180" i="1" s="1"/>
  <c r="M533" i="1"/>
  <c r="BA532" i="1"/>
  <c r="AZ532" i="1" s="1"/>
  <c r="AY532" i="1" s="1"/>
  <c r="AX532" i="1" s="1"/>
  <c r="BH180" i="1" l="1"/>
  <c r="N178" i="1"/>
  <c r="BA533" i="1"/>
  <c r="AZ533" i="1" s="1"/>
  <c r="AY533" i="1" s="1"/>
  <c r="AX533" i="1" s="1"/>
  <c r="M534" i="1"/>
  <c r="BC180" i="1" l="1"/>
  <c r="BA534" i="1"/>
  <c r="AZ534" i="1" s="1"/>
  <c r="AY534" i="1" s="1"/>
  <c r="AX534" i="1" s="1"/>
  <c r="M535" i="1"/>
  <c r="M536" i="1" l="1"/>
  <c r="BA535" i="1"/>
  <c r="AZ535" i="1" s="1"/>
  <c r="AY535" i="1" s="1"/>
  <c r="AX535" i="1" s="1"/>
  <c r="BD180" i="1"/>
  <c r="BE180" i="1" s="1"/>
  <c r="BF181" i="1" s="1"/>
  <c r="BG181" i="1" s="1"/>
  <c r="BH181" i="1" l="1"/>
  <c r="N179" i="1"/>
  <c r="M537" i="1"/>
  <c r="BA536" i="1"/>
  <c r="AZ536" i="1" s="1"/>
  <c r="AY536" i="1" s="1"/>
  <c r="AX536" i="1" s="1"/>
  <c r="BA537" i="1" l="1"/>
  <c r="AZ537" i="1" s="1"/>
  <c r="AY537" i="1" s="1"/>
  <c r="AX537" i="1" s="1"/>
  <c r="M538" i="1"/>
  <c r="BC181" i="1"/>
  <c r="BA538" i="1" l="1"/>
  <c r="AZ538" i="1" s="1"/>
  <c r="AY538" i="1" s="1"/>
  <c r="AX538" i="1" s="1"/>
  <c r="M539" i="1"/>
  <c r="BD181" i="1"/>
  <c r="BE181" i="1" s="1"/>
  <c r="BF182" i="1" s="1"/>
  <c r="BG182" i="1" s="1"/>
  <c r="N180" i="1" l="1"/>
  <c r="BH182" i="1"/>
  <c r="M540" i="1"/>
  <c r="BA539" i="1"/>
  <c r="AZ539" i="1" s="1"/>
  <c r="AY539" i="1" s="1"/>
  <c r="AX539" i="1" s="1"/>
  <c r="M541" i="1" l="1"/>
  <c r="BA540" i="1"/>
  <c r="AZ540" i="1" s="1"/>
  <c r="AY540" i="1" s="1"/>
  <c r="AX540" i="1" s="1"/>
  <c r="BC182" i="1"/>
  <c r="BD182" i="1" l="1"/>
  <c r="BE182" i="1" s="1"/>
  <c r="BF183" i="1" s="1"/>
  <c r="BG183" i="1" s="1"/>
  <c r="BA541" i="1"/>
  <c r="AZ541" i="1" s="1"/>
  <c r="AY541" i="1" s="1"/>
  <c r="AX541" i="1" s="1"/>
  <c r="M542" i="1"/>
  <c r="BH183" i="1" l="1"/>
  <c r="N181" i="1"/>
  <c r="BA542" i="1"/>
  <c r="AZ542" i="1" s="1"/>
  <c r="AY542" i="1" s="1"/>
  <c r="AX542" i="1" s="1"/>
  <c r="M543" i="1"/>
  <c r="M544" i="1" l="1"/>
  <c r="BA543" i="1"/>
  <c r="AZ543" i="1" s="1"/>
  <c r="AY543" i="1" s="1"/>
  <c r="AX543" i="1" s="1"/>
  <c r="BC183" i="1"/>
  <c r="BD183" i="1" l="1"/>
  <c r="BE183" i="1" s="1"/>
  <c r="BF184" i="1" s="1"/>
  <c r="BG184" i="1" s="1"/>
  <c r="M545" i="1"/>
  <c r="BA544" i="1"/>
  <c r="AZ544" i="1" s="1"/>
  <c r="AY544" i="1" s="1"/>
  <c r="AX544" i="1" s="1"/>
  <c r="BH184" i="1" l="1"/>
  <c r="N182" i="1"/>
  <c r="BA545" i="1"/>
  <c r="AZ545" i="1" s="1"/>
  <c r="AY545" i="1" s="1"/>
  <c r="AX545" i="1" s="1"/>
  <c r="M546" i="1"/>
  <c r="BC184" i="1" l="1"/>
  <c r="BA546" i="1"/>
  <c r="AZ546" i="1" s="1"/>
  <c r="AY546" i="1" s="1"/>
  <c r="AX546" i="1" s="1"/>
  <c r="M547" i="1"/>
  <c r="M548" i="1" l="1"/>
  <c r="BA547" i="1"/>
  <c r="AZ547" i="1" s="1"/>
  <c r="AY547" i="1" s="1"/>
  <c r="AX547" i="1" s="1"/>
  <c r="BD184" i="1"/>
  <c r="BE184" i="1" s="1"/>
  <c r="BF185" i="1" s="1"/>
  <c r="BG185" i="1" s="1"/>
  <c r="BH185" i="1" l="1"/>
  <c r="N183" i="1"/>
  <c r="M549" i="1"/>
  <c r="BA548" i="1"/>
  <c r="AZ548" i="1" s="1"/>
  <c r="AY548" i="1" s="1"/>
  <c r="AX548" i="1" s="1"/>
  <c r="BA549" i="1" l="1"/>
  <c r="AZ549" i="1" s="1"/>
  <c r="AY549" i="1" s="1"/>
  <c r="AX549" i="1" s="1"/>
  <c r="M550" i="1"/>
  <c r="BC185" i="1"/>
  <c r="BA550" i="1" l="1"/>
  <c r="AZ550" i="1" s="1"/>
  <c r="AY550" i="1" s="1"/>
  <c r="AX550" i="1" s="1"/>
  <c r="M551" i="1"/>
  <c r="BD185" i="1"/>
  <c r="BE185" i="1" s="1"/>
  <c r="BF186" i="1" s="1"/>
  <c r="BG186" i="1" s="1"/>
  <c r="BH186" i="1" l="1"/>
  <c r="N184" i="1"/>
  <c r="M552" i="1"/>
  <c r="BA551" i="1"/>
  <c r="AZ551" i="1" s="1"/>
  <c r="AY551" i="1" s="1"/>
  <c r="AX551" i="1" s="1"/>
  <c r="M553" i="1" l="1"/>
  <c r="BA552" i="1"/>
  <c r="AZ552" i="1" s="1"/>
  <c r="AY552" i="1" s="1"/>
  <c r="AX552" i="1" s="1"/>
  <c r="BC186" i="1"/>
  <c r="BD186" i="1" l="1"/>
  <c r="BE186" i="1" s="1"/>
  <c r="BF187" i="1" s="1"/>
  <c r="BG187" i="1" s="1"/>
  <c r="BA553" i="1"/>
  <c r="AZ553" i="1" s="1"/>
  <c r="AY553" i="1" s="1"/>
  <c r="AX553" i="1" s="1"/>
  <c r="M554" i="1"/>
  <c r="BH187" i="1" l="1"/>
  <c r="N185" i="1"/>
  <c r="BA554" i="1"/>
  <c r="AZ554" i="1" s="1"/>
  <c r="AY554" i="1" s="1"/>
  <c r="AX554" i="1" s="1"/>
  <c r="M555" i="1"/>
  <c r="M556" i="1" l="1"/>
  <c r="BA555" i="1"/>
  <c r="AZ555" i="1" s="1"/>
  <c r="AY555" i="1" s="1"/>
  <c r="AX555" i="1" s="1"/>
  <c r="BC187" i="1"/>
  <c r="BD187" i="1" l="1"/>
  <c r="BE187" i="1" s="1"/>
  <c r="BF188" i="1" s="1"/>
  <c r="BG188" i="1" s="1"/>
  <c r="M557" i="1"/>
  <c r="BA556" i="1"/>
  <c r="AZ556" i="1" s="1"/>
  <c r="AY556" i="1" s="1"/>
  <c r="AX556" i="1" s="1"/>
  <c r="BH188" i="1" l="1"/>
  <c r="N186" i="1"/>
  <c r="BA557" i="1"/>
  <c r="AZ557" i="1" s="1"/>
  <c r="AY557" i="1" s="1"/>
  <c r="AX557" i="1" s="1"/>
  <c r="M558" i="1"/>
  <c r="BC188" i="1" l="1"/>
  <c r="BA558" i="1"/>
  <c r="AZ558" i="1" s="1"/>
  <c r="AY558" i="1" s="1"/>
  <c r="AX558" i="1" s="1"/>
  <c r="M559" i="1"/>
  <c r="M560" i="1" l="1"/>
  <c r="BA559" i="1"/>
  <c r="AZ559" i="1" s="1"/>
  <c r="AY559" i="1" s="1"/>
  <c r="AX559" i="1" s="1"/>
  <c r="BD188" i="1"/>
  <c r="BE188" i="1" s="1"/>
  <c r="BF189" i="1" s="1"/>
  <c r="BG189" i="1" s="1"/>
  <c r="N187" i="1" l="1"/>
  <c r="BH189" i="1"/>
  <c r="M561" i="1"/>
  <c r="BA560" i="1"/>
  <c r="AZ560" i="1" s="1"/>
  <c r="AY560" i="1" s="1"/>
  <c r="AX560" i="1" s="1"/>
  <c r="BA561" i="1" l="1"/>
  <c r="AZ561" i="1" s="1"/>
  <c r="AY561" i="1" s="1"/>
  <c r="AX561" i="1" s="1"/>
  <c r="M562" i="1"/>
  <c r="BC189" i="1"/>
  <c r="BD189" i="1"/>
  <c r="BA562" i="1" l="1"/>
  <c r="AZ562" i="1" s="1"/>
  <c r="AY562" i="1" s="1"/>
  <c r="AX562" i="1" s="1"/>
  <c r="M563" i="1"/>
  <c r="BE189" i="1"/>
  <c r="BF190" i="1" s="1"/>
  <c r="BG190" i="1" s="1"/>
  <c r="BH190" i="1" l="1"/>
  <c r="N188" i="1"/>
  <c r="M564" i="1"/>
  <c r="BA563" i="1"/>
  <c r="AZ563" i="1" s="1"/>
  <c r="AY563" i="1" s="1"/>
  <c r="AX563" i="1" s="1"/>
  <c r="M565" i="1" l="1"/>
  <c r="BA564" i="1"/>
  <c r="AZ564" i="1" s="1"/>
  <c r="AY564" i="1" s="1"/>
  <c r="AX564" i="1" s="1"/>
  <c r="BC190" i="1"/>
  <c r="BD190" i="1" l="1"/>
  <c r="BE190" i="1" s="1"/>
  <c r="BF191" i="1" s="1"/>
  <c r="BG191" i="1" s="1"/>
  <c r="BA565" i="1"/>
  <c r="AZ565" i="1" s="1"/>
  <c r="AY565" i="1" s="1"/>
  <c r="AX565" i="1" s="1"/>
  <c r="M566" i="1"/>
  <c r="BH191" i="1" l="1"/>
  <c r="N189" i="1"/>
  <c r="BA566" i="1"/>
  <c r="AZ566" i="1" s="1"/>
  <c r="AY566" i="1" s="1"/>
  <c r="AX566" i="1" s="1"/>
  <c r="M567" i="1"/>
  <c r="M568" i="1" l="1"/>
  <c r="BA567" i="1"/>
  <c r="AZ567" i="1" s="1"/>
  <c r="AY567" i="1" s="1"/>
  <c r="AX567" i="1" s="1"/>
  <c r="BC191" i="1"/>
  <c r="BD191" i="1" l="1"/>
  <c r="BE191" i="1" s="1"/>
  <c r="BF192" i="1" s="1"/>
  <c r="BG192" i="1" s="1"/>
  <c r="M569" i="1"/>
  <c r="BA568" i="1"/>
  <c r="AZ568" i="1" s="1"/>
  <c r="AY568" i="1" s="1"/>
  <c r="AX568" i="1" s="1"/>
  <c r="BH192" i="1" l="1"/>
  <c r="N190" i="1"/>
  <c r="BA569" i="1"/>
  <c r="AZ569" i="1" s="1"/>
  <c r="AY569" i="1" s="1"/>
  <c r="AX569" i="1" s="1"/>
  <c r="M570" i="1"/>
  <c r="BC192" i="1" l="1"/>
  <c r="BA570" i="1"/>
  <c r="AZ570" i="1" s="1"/>
  <c r="AY570" i="1" s="1"/>
  <c r="AX570" i="1" s="1"/>
  <c r="M571" i="1"/>
  <c r="M572" i="1" l="1"/>
  <c r="BA571" i="1"/>
  <c r="AZ571" i="1" s="1"/>
  <c r="AY571" i="1" s="1"/>
  <c r="AX571" i="1" s="1"/>
  <c r="BD192" i="1"/>
  <c r="BE192" i="1" s="1"/>
  <c r="BF193" i="1" s="1"/>
  <c r="BG193" i="1" s="1"/>
  <c r="BH193" i="1" l="1"/>
  <c r="N191" i="1"/>
  <c r="M573" i="1"/>
  <c r="BA572" i="1"/>
  <c r="AZ572" i="1" s="1"/>
  <c r="AY572" i="1" s="1"/>
  <c r="AX572" i="1" s="1"/>
  <c r="BA573" i="1" l="1"/>
  <c r="AZ573" i="1" s="1"/>
  <c r="AY573" i="1" s="1"/>
  <c r="AX573" i="1" s="1"/>
  <c r="M574" i="1"/>
  <c r="BC193" i="1"/>
  <c r="BD193" i="1" s="1"/>
  <c r="BA574" i="1" l="1"/>
  <c r="AZ574" i="1" s="1"/>
  <c r="AY574" i="1" s="1"/>
  <c r="AX574" i="1" s="1"/>
  <c r="M575" i="1"/>
  <c r="BE193" i="1"/>
  <c r="BF194" i="1" s="1"/>
  <c r="BG194" i="1" s="1"/>
  <c r="N192" i="1" l="1"/>
  <c r="BH194" i="1"/>
  <c r="M576" i="1"/>
  <c r="BA575" i="1"/>
  <c r="AZ575" i="1" s="1"/>
  <c r="AY575" i="1" s="1"/>
  <c r="AX575" i="1" s="1"/>
  <c r="M577" i="1" l="1"/>
  <c r="BA576" i="1"/>
  <c r="AZ576" i="1" s="1"/>
  <c r="AY576" i="1" s="1"/>
  <c r="AX576" i="1" s="1"/>
  <c r="BC194" i="1"/>
  <c r="BD194" i="1" l="1"/>
  <c r="BE194" i="1" s="1"/>
  <c r="BF195" i="1" s="1"/>
  <c r="BG195" i="1" s="1"/>
  <c r="BA577" i="1"/>
  <c r="AZ577" i="1" s="1"/>
  <c r="AY577" i="1" s="1"/>
  <c r="AX577" i="1" s="1"/>
  <c r="M578" i="1"/>
  <c r="BH195" i="1" l="1"/>
  <c r="N193" i="1"/>
  <c r="BA578" i="1"/>
  <c r="AZ578" i="1" s="1"/>
  <c r="AY578" i="1" s="1"/>
  <c r="AX578" i="1" s="1"/>
  <c r="M579" i="1"/>
  <c r="M580" i="1" l="1"/>
  <c r="BA579" i="1"/>
  <c r="AZ579" i="1" s="1"/>
  <c r="AY579" i="1" s="1"/>
  <c r="AX579" i="1" s="1"/>
  <c r="BC195" i="1"/>
  <c r="BD195" i="1" l="1"/>
  <c r="BE195" i="1" s="1"/>
  <c r="BF196" i="1" s="1"/>
  <c r="BG196" i="1" s="1"/>
  <c r="M581" i="1"/>
  <c r="BA580" i="1"/>
  <c r="AZ580" i="1" s="1"/>
  <c r="AY580" i="1" s="1"/>
  <c r="AX580" i="1" s="1"/>
  <c r="BH196" i="1" l="1"/>
  <c r="N194" i="1"/>
  <c r="BA581" i="1"/>
  <c r="AZ581" i="1" s="1"/>
  <c r="AY581" i="1" s="1"/>
  <c r="AX581" i="1" s="1"/>
  <c r="M582" i="1"/>
  <c r="BC196" i="1" l="1"/>
  <c r="BA582" i="1"/>
  <c r="AZ582" i="1" s="1"/>
  <c r="AY582" i="1" s="1"/>
  <c r="AX582" i="1" s="1"/>
  <c r="M583" i="1"/>
  <c r="M584" i="1" l="1"/>
  <c r="BA583" i="1"/>
  <c r="AZ583" i="1" s="1"/>
  <c r="AY583" i="1" s="1"/>
  <c r="AX583" i="1" s="1"/>
  <c r="BD196" i="1"/>
  <c r="BE196" i="1" s="1"/>
  <c r="BF197" i="1" s="1"/>
  <c r="BG197" i="1" s="1"/>
  <c r="N195" i="1" l="1"/>
  <c r="BH197" i="1"/>
  <c r="M585" i="1"/>
  <c r="BA584" i="1"/>
  <c r="AZ584" i="1" s="1"/>
  <c r="AY584" i="1" s="1"/>
  <c r="AX584" i="1" s="1"/>
  <c r="BA585" i="1" l="1"/>
  <c r="AZ585" i="1" s="1"/>
  <c r="AY585" i="1" s="1"/>
  <c r="AX585" i="1" s="1"/>
  <c r="M586" i="1"/>
  <c r="BC197" i="1"/>
  <c r="BA586" i="1" l="1"/>
  <c r="AZ586" i="1" s="1"/>
  <c r="AY586" i="1" s="1"/>
  <c r="AX586" i="1" s="1"/>
  <c r="M587" i="1"/>
  <c r="BD197" i="1"/>
  <c r="BE197" i="1" s="1"/>
  <c r="BF198" i="1" s="1"/>
  <c r="BG198" i="1" s="1"/>
  <c r="BH198" i="1" l="1"/>
  <c r="N196" i="1"/>
  <c r="M588" i="1"/>
  <c r="BA587" i="1"/>
  <c r="AZ587" i="1" s="1"/>
  <c r="AY587" i="1" s="1"/>
  <c r="AX587" i="1" s="1"/>
  <c r="M589" i="1" l="1"/>
  <c r="BA588" i="1"/>
  <c r="AZ588" i="1" s="1"/>
  <c r="AY588" i="1" s="1"/>
  <c r="AX588" i="1" s="1"/>
  <c r="BC198" i="1"/>
  <c r="BD198" i="1" l="1"/>
  <c r="BE198" i="1" s="1"/>
  <c r="BF199" i="1" s="1"/>
  <c r="BG199" i="1" s="1"/>
  <c r="BA589" i="1"/>
  <c r="AZ589" i="1" s="1"/>
  <c r="AY589" i="1" s="1"/>
  <c r="AX589" i="1" s="1"/>
  <c r="M590" i="1"/>
  <c r="BH199" i="1" l="1"/>
  <c r="N197" i="1"/>
  <c r="BA590" i="1"/>
  <c r="AZ590" i="1" s="1"/>
  <c r="AY590" i="1" s="1"/>
  <c r="AX590" i="1" s="1"/>
  <c r="M591" i="1"/>
  <c r="M592" i="1" l="1"/>
  <c r="BA591" i="1"/>
  <c r="AZ591" i="1" s="1"/>
  <c r="AY591" i="1" s="1"/>
  <c r="AX591" i="1" s="1"/>
  <c r="BD199" i="1"/>
  <c r="BC199" i="1"/>
  <c r="BE199" i="1" l="1"/>
  <c r="BF200" i="1" s="1"/>
  <c r="BG200" i="1" s="1"/>
  <c r="M593" i="1"/>
  <c r="BA592" i="1"/>
  <c r="AZ592" i="1" s="1"/>
  <c r="AY592" i="1" s="1"/>
  <c r="AX592" i="1" s="1"/>
  <c r="BA593" i="1" l="1"/>
  <c r="AZ593" i="1" s="1"/>
  <c r="AY593" i="1" s="1"/>
  <c r="AX593" i="1" s="1"/>
  <c r="M594" i="1"/>
  <c r="BH200" i="1"/>
  <c r="N198" i="1"/>
  <c r="BC200" i="1" l="1"/>
  <c r="BA594" i="1"/>
  <c r="AZ594" i="1" s="1"/>
  <c r="AY594" i="1" s="1"/>
  <c r="AX594" i="1" s="1"/>
  <c r="M595" i="1"/>
  <c r="M596" i="1" l="1"/>
  <c r="BA595" i="1"/>
  <c r="AZ595" i="1" s="1"/>
  <c r="AY595" i="1" s="1"/>
  <c r="AX595" i="1" s="1"/>
  <c r="BD200" i="1"/>
  <c r="BE200" i="1" s="1"/>
  <c r="BF201" i="1" s="1"/>
  <c r="BG201" i="1" s="1"/>
  <c r="BH201" i="1" l="1"/>
  <c r="N199" i="1"/>
  <c r="M597" i="1"/>
  <c r="BA596" i="1"/>
  <c r="AZ596" i="1" s="1"/>
  <c r="AY596" i="1" s="1"/>
  <c r="AX596" i="1" s="1"/>
  <c r="BA597" i="1" l="1"/>
  <c r="AZ597" i="1" s="1"/>
  <c r="AY597" i="1" s="1"/>
  <c r="AX597" i="1" s="1"/>
  <c r="M598" i="1"/>
  <c r="BC201" i="1"/>
  <c r="BD201" i="1" s="1"/>
  <c r="BA598" i="1" l="1"/>
  <c r="AZ598" i="1" s="1"/>
  <c r="AY598" i="1" s="1"/>
  <c r="AX598" i="1" s="1"/>
  <c r="M599" i="1"/>
  <c r="BE201" i="1"/>
  <c r="BF202" i="1" s="1"/>
  <c r="BG202" i="1" s="1"/>
  <c r="BH202" i="1" l="1"/>
  <c r="N200" i="1"/>
  <c r="M600" i="1"/>
  <c r="BA599" i="1"/>
  <c r="AZ599" i="1" s="1"/>
  <c r="AY599" i="1" s="1"/>
  <c r="AX599" i="1" s="1"/>
  <c r="M601" i="1" l="1"/>
  <c r="BA600" i="1"/>
  <c r="AZ600" i="1" s="1"/>
  <c r="AY600" i="1" s="1"/>
  <c r="AX600" i="1" s="1"/>
  <c r="BC202" i="1"/>
  <c r="BD202" i="1" l="1"/>
  <c r="BE202" i="1" s="1"/>
  <c r="BF203" i="1" s="1"/>
  <c r="BG203" i="1" s="1"/>
  <c r="BA601" i="1"/>
  <c r="AZ601" i="1" s="1"/>
  <c r="AY601" i="1" s="1"/>
  <c r="AX601" i="1" s="1"/>
  <c r="M602" i="1"/>
  <c r="BH203" i="1" l="1"/>
  <c r="N201" i="1"/>
  <c r="BA602" i="1"/>
  <c r="AZ602" i="1" s="1"/>
  <c r="AY602" i="1" s="1"/>
  <c r="AX602" i="1" s="1"/>
  <c r="M603" i="1"/>
  <c r="M604" i="1" l="1"/>
  <c r="BA603" i="1"/>
  <c r="AZ603" i="1" s="1"/>
  <c r="AY603" i="1" s="1"/>
  <c r="AX603" i="1" s="1"/>
  <c r="BC203" i="1"/>
  <c r="BD203" i="1" l="1"/>
  <c r="BE203" i="1" s="1"/>
  <c r="BF204" i="1" s="1"/>
  <c r="BG204" i="1" s="1"/>
  <c r="M605" i="1"/>
  <c r="BA604" i="1"/>
  <c r="AZ604" i="1" s="1"/>
  <c r="AY604" i="1" s="1"/>
  <c r="AX604" i="1" s="1"/>
  <c r="BH204" i="1" l="1"/>
  <c r="N202" i="1"/>
  <c r="BA605" i="1"/>
  <c r="AZ605" i="1" s="1"/>
  <c r="AY605" i="1" s="1"/>
  <c r="AX605" i="1" s="1"/>
  <c r="M606" i="1"/>
  <c r="BC204" i="1" l="1"/>
  <c r="BA606" i="1"/>
  <c r="AZ606" i="1" s="1"/>
  <c r="AY606" i="1" s="1"/>
  <c r="AX606" i="1" s="1"/>
  <c r="M607" i="1"/>
  <c r="M608" i="1" l="1"/>
  <c r="BA607" i="1"/>
  <c r="AZ607" i="1" s="1"/>
  <c r="AY607" i="1" s="1"/>
  <c r="AX607" i="1" s="1"/>
  <c r="BD204" i="1"/>
  <c r="BE204" i="1" s="1"/>
  <c r="BF205" i="1" s="1"/>
  <c r="BG205" i="1" s="1"/>
  <c r="N203" i="1" l="1"/>
  <c r="BH205" i="1"/>
  <c r="M609" i="1"/>
  <c r="BA608" i="1"/>
  <c r="AZ608" i="1" s="1"/>
  <c r="AY608" i="1" s="1"/>
  <c r="AX608" i="1" s="1"/>
  <c r="BA609" i="1" l="1"/>
  <c r="AZ609" i="1" s="1"/>
  <c r="AY609" i="1" s="1"/>
  <c r="AX609" i="1" s="1"/>
  <c r="M610" i="1"/>
  <c r="BC205" i="1"/>
  <c r="BA610" i="1" l="1"/>
  <c r="AZ610" i="1" s="1"/>
  <c r="AY610" i="1" s="1"/>
  <c r="AX610" i="1" s="1"/>
  <c r="M611" i="1"/>
  <c r="BD205" i="1"/>
  <c r="BE205" i="1" s="1"/>
  <c r="BF206" i="1" s="1"/>
  <c r="BG206" i="1" s="1"/>
  <c r="BH206" i="1" l="1"/>
  <c r="N204" i="1"/>
  <c r="M612" i="1"/>
  <c r="BA611" i="1"/>
  <c r="AZ611" i="1" s="1"/>
  <c r="AY611" i="1" s="1"/>
  <c r="AX611" i="1" s="1"/>
  <c r="M613" i="1" l="1"/>
  <c r="BA612" i="1"/>
  <c r="AZ612" i="1" s="1"/>
  <c r="AY612" i="1" s="1"/>
  <c r="AX612" i="1" s="1"/>
  <c r="BC206" i="1"/>
  <c r="BD206" i="1" l="1"/>
  <c r="BE206" i="1" s="1"/>
  <c r="BF207" i="1" s="1"/>
  <c r="BG207" i="1" s="1"/>
  <c r="BA613" i="1"/>
  <c r="AZ613" i="1" s="1"/>
  <c r="AY613" i="1" s="1"/>
  <c r="AX613" i="1" s="1"/>
  <c r="M614" i="1"/>
  <c r="BH207" i="1" l="1"/>
  <c r="N205" i="1"/>
  <c r="BA614" i="1"/>
  <c r="AZ614" i="1" s="1"/>
  <c r="AY614" i="1" s="1"/>
  <c r="AX614" i="1" s="1"/>
  <c r="M615" i="1"/>
  <c r="M616" i="1" l="1"/>
  <c r="BA615" i="1"/>
  <c r="AZ615" i="1" s="1"/>
  <c r="AY615" i="1" s="1"/>
  <c r="AX615" i="1" s="1"/>
  <c r="BC207" i="1"/>
  <c r="BD207" i="1" l="1"/>
  <c r="BE207" i="1" s="1"/>
  <c r="BF208" i="1" s="1"/>
  <c r="BG208" i="1" s="1"/>
  <c r="M617" i="1"/>
  <c r="BA616" i="1"/>
  <c r="AZ616" i="1" s="1"/>
  <c r="AY616" i="1" s="1"/>
  <c r="AX616" i="1" s="1"/>
  <c r="BH208" i="1" l="1"/>
  <c r="N206" i="1"/>
  <c r="BA617" i="1"/>
  <c r="AZ617" i="1" s="1"/>
  <c r="AY617" i="1" s="1"/>
  <c r="AX617" i="1" s="1"/>
  <c r="M618" i="1"/>
  <c r="BC208" i="1" l="1"/>
  <c r="BA618" i="1"/>
  <c r="AZ618" i="1" s="1"/>
  <c r="AY618" i="1" s="1"/>
  <c r="AX618" i="1" s="1"/>
  <c r="M619" i="1"/>
  <c r="M620" i="1" l="1"/>
  <c r="BA619" i="1"/>
  <c r="AZ619" i="1" s="1"/>
  <c r="AY619" i="1" s="1"/>
  <c r="AX619" i="1" s="1"/>
  <c r="BD208" i="1"/>
  <c r="BE208" i="1" s="1"/>
  <c r="BF209" i="1" s="1"/>
  <c r="BG209" i="1" s="1"/>
  <c r="N207" i="1" l="1"/>
  <c r="BH209" i="1"/>
  <c r="M621" i="1"/>
  <c r="BA620" i="1"/>
  <c r="AZ620" i="1" s="1"/>
  <c r="AY620" i="1" s="1"/>
  <c r="AX620" i="1" s="1"/>
  <c r="BA621" i="1" l="1"/>
  <c r="AZ621" i="1" s="1"/>
  <c r="AY621" i="1" s="1"/>
  <c r="AX621" i="1" s="1"/>
  <c r="M622" i="1"/>
  <c r="BC209" i="1"/>
  <c r="BD209" i="1" s="1"/>
  <c r="BA622" i="1" l="1"/>
  <c r="AZ622" i="1" s="1"/>
  <c r="AY622" i="1" s="1"/>
  <c r="AX622" i="1" s="1"/>
  <c r="M623" i="1"/>
  <c r="BE209" i="1"/>
  <c r="BF210" i="1" s="1"/>
  <c r="BG210" i="1" s="1"/>
  <c r="BH210" i="1" l="1"/>
  <c r="N208" i="1"/>
  <c r="M624" i="1"/>
  <c r="BA623" i="1"/>
  <c r="AZ623" i="1" s="1"/>
  <c r="AY623" i="1" s="1"/>
  <c r="AX623" i="1" s="1"/>
  <c r="M625" i="1" l="1"/>
  <c r="BA624" i="1"/>
  <c r="AZ624" i="1" s="1"/>
  <c r="AY624" i="1" s="1"/>
  <c r="AX624" i="1" s="1"/>
  <c r="BC210" i="1"/>
  <c r="BD210" i="1" l="1"/>
  <c r="BE210" i="1" s="1"/>
  <c r="BF211" i="1" s="1"/>
  <c r="BG211" i="1" s="1"/>
  <c r="BA625" i="1"/>
  <c r="AZ625" i="1" s="1"/>
  <c r="AY625" i="1" s="1"/>
  <c r="AX625" i="1" s="1"/>
  <c r="M626" i="1"/>
  <c r="BH211" i="1" l="1"/>
  <c r="N209" i="1"/>
  <c r="BA626" i="1"/>
  <c r="AZ626" i="1" s="1"/>
  <c r="AY626" i="1" s="1"/>
  <c r="AX626" i="1" s="1"/>
  <c r="M627" i="1"/>
  <c r="M628" i="1" l="1"/>
  <c r="BA627" i="1"/>
  <c r="AZ627" i="1" s="1"/>
  <c r="AY627" i="1" s="1"/>
  <c r="AX627" i="1" s="1"/>
  <c r="BC211" i="1"/>
  <c r="BD211" i="1" l="1"/>
  <c r="BE211" i="1" s="1"/>
  <c r="BF212" i="1" s="1"/>
  <c r="BG212" i="1" s="1"/>
  <c r="M629" i="1"/>
  <c r="BA628" i="1"/>
  <c r="AZ628" i="1" s="1"/>
  <c r="AY628" i="1" s="1"/>
  <c r="AX628" i="1" s="1"/>
  <c r="BH212" i="1" l="1"/>
  <c r="N210" i="1"/>
  <c r="BA629" i="1"/>
  <c r="AZ629" i="1" s="1"/>
  <c r="AY629" i="1" s="1"/>
  <c r="AX629" i="1" s="1"/>
  <c r="M630" i="1"/>
  <c r="BC212" i="1" l="1"/>
  <c r="BA630" i="1"/>
  <c r="AZ630" i="1" s="1"/>
  <c r="AY630" i="1" s="1"/>
  <c r="AX630" i="1" s="1"/>
  <c r="M631" i="1"/>
  <c r="M632" i="1" l="1"/>
  <c r="BA631" i="1"/>
  <c r="AZ631" i="1" s="1"/>
  <c r="AY631" i="1" s="1"/>
  <c r="AX631" i="1" s="1"/>
  <c r="BD212" i="1"/>
  <c r="BE212" i="1" s="1"/>
  <c r="BF213" i="1" s="1"/>
  <c r="BG213" i="1" s="1"/>
  <c r="BH213" i="1" l="1"/>
  <c r="N211" i="1"/>
  <c r="M633" i="1"/>
  <c r="BA632" i="1"/>
  <c r="AZ632" i="1" s="1"/>
  <c r="AY632" i="1" s="1"/>
  <c r="AX632" i="1" s="1"/>
  <c r="BA633" i="1" l="1"/>
  <c r="AZ633" i="1" s="1"/>
  <c r="AY633" i="1" s="1"/>
  <c r="AX633" i="1" s="1"/>
  <c r="M634" i="1"/>
  <c r="BC213" i="1"/>
  <c r="BA634" i="1" l="1"/>
  <c r="AZ634" i="1" s="1"/>
  <c r="AY634" i="1" s="1"/>
  <c r="AX634" i="1" s="1"/>
  <c r="M635" i="1"/>
  <c r="BD213" i="1"/>
  <c r="BE213" i="1" s="1"/>
  <c r="BF214" i="1" s="1"/>
  <c r="BG214" i="1" s="1"/>
  <c r="N212" i="1" l="1"/>
  <c r="BH214" i="1"/>
  <c r="M636" i="1"/>
  <c r="BA635" i="1"/>
  <c r="AZ635" i="1" s="1"/>
  <c r="AY635" i="1" s="1"/>
  <c r="AX635" i="1" s="1"/>
  <c r="M637" i="1" l="1"/>
  <c r="BA636" i="1"/>
  <c r="AZ636" i="1" s="1"/>
  <c r="AY636" i="1" s="1"/>
  <c r="AX636" i="1" s="1"/>
  <c r="BC214" i="1"/>
  <c r="BD214" i="1" l="1"/>
  <c r="BE214" i="1" s="1"/>
  <c r="BF215" i="1" s="1"/>
  <c r="BG215" i="1" s="1"/>
  <c r="BA637" i="1"/>
  <c r="AZ637" i="1" s="1"/>
  <c r="AY637" i="1" s="1"/>
  <c r="AX637" i="1" s="1"/>
  <c r="M638" i="1"/>
  <c r="BH215" i="1" l="1"/>
  <c r="N213" i="1"/>
  <c r="BA638" i="1"/>
  <c r="AZ638" i="1" s="1"/>
  <c r="AY638" i="1" s="1"/>
  <c r="AX638" i="1" s="1"/>
  <c r="M639" i="1"/>
  <c r="M640" i="1" l="1"/>
  <c r="BA639" i="1"/>
  <c r="AZ639" i="1" s="1"/>
  <c r="AY639" i="1" s="1"/>
  <c r="AX639" i="1" s="1"/>
  <c r="BC215" i="1"/>
  <c r="BD215" i="1" l="1"/>
  <c r="BE215" i="1" s="1"/>
  <c r="BF216" i="1" s="1"/>
  <c r="BG216" i="1" s="1"/>
  <c r="M641" i="1"/>
  <c r="BA640" i="1"/>
  <c r="AZ640" i="1" s="1"/>
  <c r="AY640" i="1" s="1"/>
  <c r="AX640" i="1" s="1"/>
  <c r="BH216" i="1" l="1"/>
  <c r="N214" i="1"/>
  <c r="BA641" i="1"/>
  <c r="AZ641" i="1" s="1"/>
  <c r="AY641" i="1" s="1"/>
  <c r="AX641" i="1" s="1"/>
  <c r="M642" i="1"/>
  <c r="BC216" i="1" l="1"/>
  <c r="BA642" i="1"/>
  <c r="AZ642" i="1" s="1"/>
  <c r="AY642" i="1" s="1"/>
  <c r="AX642" i="1" s="1"/>
  <c r="M643" i="1"/>
  <c r="M644" i="1" l="1"/>
  <c r="BA643" i="1"/>
  <c r="AZ643" i="1" s="1"/>
  <c r="AY643" i="1" s="1"/>
  <c r="AX643" i="1" s="1"/>
  <c r="BD216" i="1"/>
  <c r="BE216" i="1" s="1"/>
  <c r="BF217" i="1" s="1"/>
  <c r="BG217" i="1" s="1"/>
  <c r="BH217" i="1" l="1"/>
  <c r="N215" i="1"/>
  <c r="M645" i="1"/>
  <c r="BA644" i="1"/>
  <c r="AZ644" i="1" s="1"/>
  <c r="AY644" i="1" s="1"/>
  <c r="AX644" i="1" s="1"/>
  <c r="BA645" i="1" l="1"/>
  <c r="AZ645" i="1" s="1"/>
  <c r="AY645" i="1" s="1"/>
  <c r="AX645" i="1" s="1"/>
  <c r="M646" i="1"/>
  <c r="BC217" i="1"/>
  <c r="BA646" i="1" l="1"/>
  <c r="AZ646" i="1" s="1"/>
  <c r="AY646" i="1" s="1"/>
  <c r="AX646" i="1" s="1"/>
  <c r="M647" i="1"/>
  <c r="BD217" i="1"/>
  <c r="BE217" i="1" s="1"/>
  <c r="BF218" i="1" s="1"/>
  <c r="BG218" i="1" s="1"/>
  <c r="BH218" i="1" l="1"/>
  <c r="N216" i="1"/>
  <c r="M648" i="1"/>
  <c r="BA647" i="1"/>
  <c r="AZ647" i="1" s="1"/>
  <c r="AY647" i="1" s="1"/>
  <c r="AX647" i="1" s="1"/>
  <c r="M649" i="1" l="1"/>
  <c r="BA648" i="1"/>
  <c r="AZ648" i="1" s="1"/>
  <c r="AY648" i="1" s="1"/>
  <c r="AX648" i="1" s="1"/>
  <c r="BC218" i="1"/>
  <c r="BD218" i="1" l="1"/>
  <c r="BE218" i="1" s="1"/>
  <c r="BF219" i="1" s="1"/>
  <c r="BG219" i="1" s="1"/>
  <c r="BA649" i="1"/>
  <c r="AZ649" i="1" s="1"/>
  <c r="AY649" i="1" s="1"/>
  <c r="AX649" i="1" s="1"/>
  <c r="M650" i="1"/>
  <c r="BH219" i="1" l="1"/>
  <c r="N217" i="1"/>
  <c r="BA650" i="1"/>
  <c r="AZ650" i="1" s="1"/>
  <c r="AY650" i="1" s="1"/>
  <c r="AX650" i="1" s="1"/>
  <c r="M651" i="1"/>
  <c r="M652" i="1" l="1"/>
  <c r="BA651" i="1"/>
  <c r="AZ651" i="1" s="1"/>
  <c r="AY651" i="1" s="1"/>
  <c r="AX651" i="1" s="1"/>
  <c r="BC219" i="1"/>
  <c r="BD219" i="1" l="1"/>
  <c r="BE219" i="1" s="1"/>
  <c r="BF220" i="1" s="1"/>
  <c r="BG220" i="1" s="1"/>
  <c r="M653" i="1"/>
  <c r="BA652" i="1"/>
  <c r="AZ652" i="1" s="1"/>
  <c r="AY652" i="1" s="1"/>
  <c r="AX652" i="1" s="1"/>
  <c r="BH220" i="1" l="1"/>
  <c r="N218" i="1"/>
  <c r="BA653" i="1"/>
  <c r="AZ653" i="1" s="1"/>
  <c r="AY653" i="1" s="1"/>
  <c r="AX653" i="1" s="1"/>
  <c r="M654" i="1"/>
  <c r="BC220" i="1" l="1"/>
  <c r="BA654" i="1"/>
  <c r="AZ654" i="1" s="1"/>
  <c r="AY654" i="1" s="1"/>
  <c r="AX654" i="1" s="1"/>
  <c r="M655" i="1"/>
  <c r="M656" i="1" l="1"/>
  <c r="BA655" i="1"/>
  <c r="AZ655" i="1" s="1"/>
  <c r="AY655" i="1" s="1"/>
  <c r="AX655" i="1" s="1"/>
  <c r="BD220" i="1"/>
  <c r="BE220" i="1" s="1"/>
  <c r="BF221" i="1" s="1"/>
  <c r="BG221" i="1" s="1"/>
  <c r="BH221" i="1" l="1"/>
  <c r="N219" i="1"/>
  <c r="M657" i="1"/>
  <c r="BA656" i="1"/>
  <c r="AZ656" i="1" s="1"/>
  <c r="AY656" i="1" s="1"/>
  <c r="AX656" i="1" s="1"/>
  <c r="BA657" i="1" l="1"/>
  <c r="AZ657" i="1" s="1"/>
  <c r="AY657" i="1" s="1"/>
  <c r="AX657" i="1" s="1"/>
  <c r="M658" i="1"/>
  <c r="BC221" i="1"/>
  <c r="BD221" i="1" s="1"/>
  <c r="BA658" i="1" l="1"/>
  <c r="AZ658" i="1" s="1"/>
  <c r="AY658" i="1" s="1"/>
  <c r="AX658" i="1" s="1"/>
  <c r="M659" i="1"/>
  <c r="BE221" i="1"/>
  <c r="BF222" i="1" s="1"/>
  <c r="BG222" i="1" s="1"/>
  <c r="N220" i="1" l="1"/>
  <c r="BH222" i="1"/>
  <c r="M660" i="1"/>
  <c r="BA659" i="1"/>
  <c r="AZ659" i="1" s="1"/>
  <c r="AY659" i="1" s="1"/>
  <c r="AX659" i="1" s="1"/>
  <c r="M661" i="1" l="1"/>
  <c r="BA660" i="1"/>
  <c r="AZ660" i="1" s="1"/>
  <c r="AY660" i="1" s="1"/>
  <c r="AX660" i="1" s="1"/>
  <c r="BC222" i="1"/>
  <c r="BD222" i="1" l="1"/>
  <c r="BE222" i="1" s="1"/>
  <c r="BF223" i="1" s="1"/>
  <c r="BG223" i="1" s="1"/>
  <c r="BA661" i="1"/>
  <c r="AZ661" i="1" s="1"/>
  <c r="AY661" i="1" s="1"/>
  <c r="AX661" i="1" s="1"/>
  <c r="M662" i="1"/>
  <c r="BH223" i="1" l="1"/>
  <c r="N221" i="1"/>
  <c r="BA662" i="1"/>
  <c r="AZ662" i="1" s="1"/>
  <c r="AY662" i="1" s="1"/>
  <c r="AX662" i="1" s="1"/>
  <c r="M663" i="1"/>
  <c r="M664" i="1" l="1"/>
  <c r="BA663" i="1"/>
  <c r="AZ663" i="1" s="1"/>
  <c r="AY663" i="1" s="1"/>
  <c r="AX663" i="1" s="1"/>
  <c r="BC223" i="1"/>
  <c r="BD223" i="1" l="1"/>
  <c r="BE223" i="1" s="1"/>
  <c r="BF224" i="1" s="1"/>
  <c r="BG224" i="1" s="1"/>
  <c r="M665" i="1"/>
  <c r="BA664" i="1"/>
  <c r="AZ664" i="1" s="1"/>
  <c r="AY664" i="1" s="1"/>
  <c r="AX664" i="1" s="1"/>
  <c r="BH224" i="1" l="1"/>
  <c r="N222" i="1"/>
  <c r="BA665" i="1"/>
  <c r="AZ665" i="1" s="1"/>
  <c r="AY665" i="1" s="1"/>
  <c r="AX665" i="1" s="1"/>
  <c r="M666" i="1"/>
  <c r="BC224" i="1" l="1"/>
  <c r="BA666" i="1"/>
  <c r="AZ666" i="1" s="1"/>
  <c r="AY666" i="1" s="1"/>
  <c r="AX666" i="1" s="1"/>
  <c r="M667" i="1"/>
  <c r="M668" i="1" l="1"/>
  <c r="BA667" i="1"/>
  <c r="AZ667" i="1" s="1"/>
  <c r="AY667" i="1" s="1"/>
  <c r="AX667" i="1" s="1"/>
  <c r="BD224" i="1"/>
  <c r="BE224" i="1" s="1"/>
  <c r="BF225" i="1" s="1"/>
  <c r="BG225" i="1" s="1"/>
  <c r="N223" i="1" l="1"/>
  <c r="BH225" i="1"/>
  <c r="M669" i="1"/>
  <c r="BA668" i="1"/>
  <c r="AZ668" i="1" s="1"/>
  <c r="AY668" i="1" s="1"/>
  <c r="AX668" i="1" s="1"/>
  <c r="BA669" i="1" l="1"/>
  <c r="AZ669" i="1" s="1"/>
  <c r="AY669" i="1" s="1"/>
  <c r="AX669" i="1" s="1"/>
  <c r="M670" i="1"/>
  <c r="BC225" i="1"/>
  <c r="BA670" i="1" l="1"/>
  <c r="AZ670" i="1" s="1"/>
  <c r="AY670" i="1" s="1"/>
  <c r="AX670" i="1" s="1"/>
  <c r="M671" i="1"/>
  <c r="BD225" i="1"/>
  <c r="BE225" i="1" s="1"/>
  <c r="BF226" i="1" s="1"/>
  <c r="BG226" i="1" s="1"/>
  <c r="BH226" i="1" l="1"/>
  <c r="N224" i="1"/>
  <c r="M672" i="1"/>
  <c r="BA671" i="1"/>
  <c r="AZ671" i="1" s="1"/>
  <c r="AY671" i="1" s="1"/>
  <c r="AX671" i="1" s="1"/>
  <c r="M673" i="1" l="1"/>
  <c r="BA672" i="1"/>
  <c r="AZ672" i="1" s="1"/>
  <c r="AY672" i="1" s="1"/>
  <c r="AX672" i="1" s="1"/>
  <c r="BC226" i="1"/>
  <c r="BD226" i="1" l="1"/>
  <c r="BE226" i="1" s="1"/>
  <c r="BF227" i="1" s="1"/>
  <c r="BG227" i="1" s="1"/>
  <c r="BA673" i="1"/>
  <c r="AZ673" i="1" s="1"/>
  <c r="AY673" i="1" s="1"/>
  <c r="AX673" i="1" s="1"/>
  <c r="M674" i="1"/>
  <c r="BH227" i="1" l="1"/>
  <c r="N225" i="1"/>
  <c r="BA674" i="1"/>
  <c r="AZ674" i="1" s="1"/>
  <c r="AY674" i="1" s="1"/>
  <c r="AX674" i="1" s="1"/>
  <c r="M675" i="1"/>
  <c r="M676" i="1" l="1"/>
  <c r="BA675" i="1"/>
  <c r="AZ675" i="1" s="1"/>
  <c r="AY675" i="1" s="1"/>
  <c r="AX675" i="1" s="1"/>
  <c r="BC227" i="1"/>
  <c r="BD227" i="1" l="1"/>
  <c r="BE227" i="1" s="1"/>
  <c r="BF228" i="1" s="1"/>
  <c r="BG228" i="1" s="1"/>
  <c r="M677" i="1"/>
  <c r="BA676" i="1"/>
  <c r="AZ676" i="1" s="1"/>
  <c r="AY676" i="1" s="1"/>
  <c r="AX676" i="1" s="1"/>
  <c r="BH228" i="1" l="1"/>
  <c r="N226" i="1"/>
  <c r="BA677" i="1"/>
  <c r="AZ677" i="1" s="1"/>
  <c r="AY677" i="1" s="1"/>
  <c r="AX677" i="1" s="1"/>
  <c r="M678" i="1"/>
  <c r="BC228" i="1" l="1"/>
  <c r="BA678" i="1"/>
  <c r="AZ678" i="1" s="1"/>
  <c r="AY678" i="1" s="1"/>
  <c r="AX678" i="1" s="1"/>
  <c r="M679" i="1"/>
  <c r="M680" i="1" l="1"/>
  <c r="BA679" i="1"/>
  <c r="AZ679" i="1" s="1"/>
  <c r="AY679" i="1" s="1"/>
  <c r="AX679" i="1" s="1"/>
  <c r="BD228" i="1"/>
  <c r="BE228" i="1" s="1"/>
  <c r="BF229" i="1" s="1"/>
  <c r="BG229" i="1" s="1"/>
  <c r="BH229" i="1" l="1"/>
  <c r="N227" i="1"/>
  <c r="M681" i="1"/>
  <c r="BA680" i="1"/>
  <c r="AZ680" i="1" s="1"/>
  <c r="AY680" i="1" s="1"/>
  <c r="AX680" i="1" s="1"/>
  <c r="BA681" i="1" l="1"/>
  <c r="AZ681" i="1" s="1"/>
  <c r="AY681" i="1" s="1"/>
  <c r="AX681" i="1" s="1"/>
  <c r="M682" i="1"/>
  <c r="BC229" i="1"/>
  <c r="BA682" i="1" l="1"/>
  <c r="AZ682" i="1" s="1"/>
  <c r="AY682" i="1" s="1"/>
  <c r="AX682" i="1" s="1"/>
  <c r="M683" i="1"/>
  <c r="BD229" i="1"/>
  <c r="BE229" i="1" s="1"/>
  <c r="BF230" i="1" s="1"/>
  <c r="BG230" i="1" s="1"/>
  <c r="BH230" i="1" l="1"/>
  <c r="N228" i="1"/>
  <c r="M684" i="1"/>
  <c r="BA683" i="1"/>
  <c r="AZ683" i="1" s="1"/>
  <c r="AY683" i="1" s="1"/>
  <c r="AX683" i="1" s="1"/>
  <c r="M685" i="1" l="1"/>
  <c r="BA684" i="1"/>
  <c r="AZ684" i="1" s="1"/>
  <c r="AY684" i="1" s="1"/>
  <c r="AX684" i="1" s="1"/>
  <c r="BC230" i="1"/>
  <c r="BD230" i="1" l="1"/>
  <c r="BE230" i="1" s="1"/>
  <c r="BF231" i="1" s="1"/>
  <c r="BG231" i="1" s="1"/>
  <c r="BA685" i="1"/>
  <c r="AZ685" i="1" s="1"/>
  <c r="AY685" i="1" s="1"/>
  <c r="AX685" i="1" s="1"/>
  <c r="M686" i="1"/>
  <c r="BH231" i="1" l="1"/>
  <c r="N229" i="1"/>
  <c r="BA686" i="1"/>
  <c r="AZ686" i="1" s="1"/>
  <c r="AY686" i="1" s="1"/>
  <c r="AX686" i="1" s="1"/>
  <c r="M687" i="1"/>
  <c r="M688" i="1" l="1"/>
  <c r="BA687" i="1"/>
  <c r="AZ687" i="1" s="1"/>
  <c r="AY687" i="1" s="1"/>
  <c r="AX687" i="1" s="1"/>
  <c r="BC231" i="1"/>
  <c r="BD231" i="1" l="1"/>
  <c r="BE231" i="1" s="1"/>
  <c r="BF232" i="1" s="1"/>
  <c r="BG232" i="1" s="1"/>
  <c r="M689" i="1"/>
  <c r="BA688" i="1"/>
  <c r="AZ688" i="1" s="1"/>
  <c r="AY688" i="1" s="1"/>
  <c r="AX688" i="1" s="1"/>
  <c r="BH232" i="1" l="1"/>
  <c r="N230" i="1"/>
  <c r="BA689" i="1"/>
  <c r="AZ689" i="1" s="1"/>
  <c r="AY689" i="1" s="1"/>
  <c r="AX689" i="1" s="1"/>
  <c r="M690" i="1"/>
  <c r="BC232" i="1" l="1"/>
  <c r="BA690" i="1"/>
  <c r="AZ690" i="1" s="1"/>
  <c r="AY690" i="1" s="1"/>
  <c r="AX690" i="1" s="1"/>
  <c r="M691" i="1"/>
  <c r="M692" i="1" l="1"/>
  <c r="BA691" i="1"/>
  <c r="AZ691" i="1" s="1"/>
  <c r="AY691" i="1" s="1"/>
  <c r="AX691" i="1" s="1"/>
  <c r="BD232" i="1"/>
  <c r="BE232" i="1" s="1"/>
  <c r="BF233" i="1" s="1"/>
  <c r="BG233" i="1" s="1"/>
  <c r="BH233" i="1" l="1"/>
  <c r="N231" i="1"/>
  <c r="M693" i="1"/>
  <c r="BA692" i="1"/>
  <c r="AZ692" i="1" s="1"/>
  <c r="AY692" i="1" s="1"/>
  <c r="AX692" i="1" s="1"/>
  <c r="BA693" i="1" l="1"/>
  <c r="AZ693" i="1" s="1"/>
  <c r="AY693" i="1" s="1"/>
  <c r="AX693" i="1" s="1"/>
  <c r="M694" i="1"/>
  <c r="BC233" i="1"/>
  <c r="BD233" i="1"/>
  <c r="BA694" i="1" l="1"/>
  <c r="AZ694" i="1" s="1"/>
  <c r="AY694" i="1" s="1"/>
  <c r="AX694" i="1" s="1"/>
  <c r="M695" i="1"/>
  <c r="BE233" i="1"/>
  <c r="BF234" i="1" s="1"/>
  <c r="BG234" i="1" s="1"/>
  <c r="N232" i="1" l="1"/>
  <c r="BH234" i="1"/>
  <c r="M696" i="1"/>
  <c r="BA695" i="1"/>
  <c r="AZ695" i="1" s="1"/>
  <c r="AY695" i="1" s="1"/>
  <c r="AX695" i="1" s="1"/>
  <c r="M697" i="1" l="1"/>
  <c r="BA696" i="1"/>
  <c r="AZ696" i="1" s="1"/>
  <c r="AY696" i="1" s="1"/>
  <c r="AX696" i="1" s="1"/>
  <c r="BC234" i="1"/>
  <c r="BD234" i="1" l="1"/>
  <c r="BE234" i="1" s="1"/>
  <c r="BF235" i="1" s="1"/>
  <c r="BG235" i="1" s="1"/>
  <c r="BA697" i="1"/>
  <c r="AZ697" i="1" s="1"/>
  <c r="AY697" i="1" s="1"/>
  <c r="AX697" i="1" s="1"/>
  <c r="M698" i="1"/>
  <c r="BH235" i="1" l="1"/>
  <c r="N233" i="1"/>
  <c r="BA698" i="1"/>
  <c r="AZ698" i="1" s="1"/>
  <c r="AY698" i="1" s="1"/>
  <c r="AX698" i="1" s="1"/>
  <c r="M699" i="1"/>
  <c r="M700" i="1" l="1"/>
  <c r="BA699" i="1"/>
  <c r="AZ699" i="1" s="1"/>
  <c r="AY699" i="1" s="1"/>
  <c r="AX699" i="1" s="1"/>
  <c r="BC235" i="1"/>
  <c r="BD235" i="1" l="1"/>
  <c r="BE235" i="1" s="1"/>
  <c r="BF236" i="1" s="1"/>
  <c r="BG236" i="1" s="1"/>
  <c r="M701" i="1"/>
  <c r="BA700" i="1"/>
  <c r="AZ700" i="1" s="1"/>
  <c r="AY700" i="1" s="1"/>
  <c r="AX700" i="1" s="1"/>
  <c r="BH236" i="1" l="1"/>
  <c r="N234" i="1"/>
  <c r="BA701" i="1"/>
  <c r="AZ701" i="1" s="1"/>
  <c r="AY701" i="1" s="1"/>
  <c r="AX701" i="1" s="1"/>
  <c r="M702" i="1"/>
  <c r="BC236" i="1" l="1"/>
  <c r="BA702" i="1"/>
  <c r="AZ702" i="1" s="1"/>
  <c r="AY702" i="1" s="1"/>
  <c r="AX702" i="1" s="1"/>
  <c r="M703" i="1"/>
  <c r="M704" i="1" l="1"/>
  <c r="BA703" i="1"/>
  <c r="AZ703" i="1" s="1"/>
  <c r="AY703" i="1" s="1"/>
  <c r="AX703" i="1" s="1"/>
  <c r="BD236" i="1"/>
  <c r="BE236" i="1" s="1"/>
  <c r="BF237" i="1" s="1"/>
  <c r="BG237" i="1" s="1"/>
  <c r="N235" i="1" l="1"/>
  <c r="BH237" i="1"/>
  <c r="M705" i="1"/>
  <c r="BA704" i="1"/>
  <c r="AZ704" i="1" s="1"/>
  <c r="AY704" i="1" s="1"/>
  <c r="AX704" i="1" s="1"/>
  <c r="BA705" i="1" l="1"/>
  <c r="AZ705" i="1" s="1"/>
  <c r="AY705" i="1" s="1"/>
  <c r="AX705" i="1" s="1"/>
  <c r="M706" i="1"/>
  <c r="BC237" i="1"/>
  <c r="BD237" i="1"/>
  <c r="BA706" i="1" l="1"/>
  <c r="AZ706" i="1" s="1"/>
  <c r="AY706" i="1" s="1"/>
  <c r="AX706" i="1" s="1"/>
  <c r="M707" i="1"/>
  <c r="BE237" i="1"/>
  <c r="BF238" i="1" s="1"/>
  <c r="BG238" i="1" s="1"/>
  <c r="BH238" i="1" l="1"/>
  <c r="N236" i="1"/>
  <c r="M708" i="1"/>
  <c r="BA707" i="1"/>
  <c r="AZ707" i="1" s="1"/>
  <c r="AY707" i="1" s="1"/>
  <c r="AX707" i="1" s="1"/>
  <c r="M709" i="1" l="1"/>
  <c r="BA708" i="1"/>
  <c r="AZ708" i="1" s="1"/>
  <c r="AY708" i="1" s="1"/>
  <c r="AX708" i="1" s="1"/>
  <c r="BC238" i="1"/>
  <c r="BD238" i="1" l="1"/>
  <c r="BE238" i="1" s="1"/>
  <c r="BF239" i="1" s="1"/>
  <c r="BG239" i="1" s="1"/>
  <c r="BA709" i="1"/>
  <c r="AZ709" i="1" s="1"/>
  <c r="AY709" i="1" s="1"/>
  <c r="AX709" i="1" s="1"/>
  <c r="M710" i="1"/>
  <c r="BH239" i="1" l="1"/>
  <c r="N237" i="1"/>
  <c r="BA710" i="1"/>
  <c r="AZ710" i="1" s="1"/>
  <c r="AY710" i="1" s="1"/>
  <c r="AX710" i="1" s="1"/>
  <c r="M711" i="1"/>
  <c r="M712" i="1" l="1"/>
  <c r="BA711" i="1"/>
  <c r="AZ711" i="1" s="1"/>
  <c r="AY711" i="1" s="1"/>
  <c r="AX711" i="1" s="1"/>
  <c r="BC239" i="1"/>
  <c r="BD239" i="1" l="1"/>
  <c r="BE239" i="1" s="1"/>
  <c r="BF240" i="1" s="1"/>
  <c r="BG240" i="1" s="1"/>
  <c r="M713" i="1"/>
  <c r="BA712" i="1"/>
  <c r="AZ712" i="1" s="1"/>
  <c r="AY712" i="1" s="1"/>
  <c r="AX712" i="1" s="1"/>
  <c r="BH240" i="1" l="1"/>
  <c r="N238" i="1"/>
  <c r="BA713" i="1"/>
  <c r="AZ713" i="1" s="1"/>
  <c r="AY713" i="1" s="1"/>
  <c r="AX713" i="1" s="1"/>
  <c r="M714" i="1"/>
  <c r="BC240" i="1" l="1"/>
  <c r="BA714" i="1"/>
  <c r="AZ714" i="1" s="1"/>
  <c r="AY714" i="1" s="1"/>
  <c r="AX714" i="1" s="1"/>
  <c r="M715" i="1"/>
  <c r="M716" i="1" l="1"/>
  <c r="BA715" i="1"/>
  <c r="AZ715" i="1" s="1"/>
  <c r="AY715" i="1" s="1"/>
  <c r="AX715" i="1" s="1"/>
  <c r="BD240" i="1"/>
  <c r="BE240" i="1" s="1"/>
  <c r="BF241" i="1" s="1"/>
  <c r="BG241" i="1" s="1"/>
  <c r="BH241" i="1" l="1"/>
  <c r="N239" i="1"/>
  <c r="M717" i="1"/>
  <c r="BA716" i="1"/>
  <c r="AZ716" i="1" s="1"/>
  <c r="AY716" i="1" s="1"/>
  <c r="AX716" i="1" s="1"/>
  <c r="BA717" i="1" l="1"/>
  <c r="AZ717" i="1" s="1"/>
  <c r="AY717" i="1" s="1"/>
  <c r="AX717" i="1" s="1"/>
  <c r="M718" i="1"/>
  <c r="BC241" i="1"/>
  <c r="BD241" i="1"/>
  <c r="BA718" i="1" l="1"/>
  <c r="AZ718" i="1" s="1"/>
  <c r="AY718" i="1" s="1"/>
  <c r="AX718" i="1" s="1"/>
  <c r="M719" i="1"/>
  <c r="BE241" i="1"/>
  <c r="BF242" i="1" s="1"/>
  <c r="BG242" i="1" s="1"/>
  <c r="N240" i="1" l="1"/>
  <c r="BH242" i="1"/>
  <c r="M720" i="1"/>
  <c r="BA719" i="1"/>
  <c r="AZ719" i="1" s="1"/>
  <c r="AY719" i="1" s="1"/>
  <c r="AX719" i="1" s="1"/>
  <c r="M721" i="1" l="1"/>
  <c r="BA720" i="1"/>
  <c r="AZ720" i="1" s="1"/>
  <c r="AY720" i="1" s="1"/>
  <c r="AX720" i="1" s="1"/>
  <c r="BC242" i="1"/>
  <c r="BD242" i="1" l="1"/>
  <c r="BE242" i="1" s="1"/>
  <c r="BF243" i="1" s="1"/>
  <c r="BG243" i="1" s="1"/>
  <c r="BA721" i="1"/>
  <c r="AZ721" i="1" s="1"/>
  <c r="AY721" i="1" s="1"/>
  <c r="AX721" i="1" s="1"/>
  <c r="M722" i="1"/>
  <c r="BH243" i="1" l="1"/>
  <c r="N241" i="1"/>
  <c r="BA722" i="1"/>
  <c r="AZ722" i="1" s="1"/>
  <c r="AY722" i="1" s="1"/>
  <c r="AX722" i="1" s="1"/>
  <c r="M723" i="1"/>
  <c r="M724" i="1" l="1"/>
  <c r="BA723" i="1"/>
  <c r="AZ723" i="1" s="1"/>
  <c r="AY723" i="1" s="1"/>
  <c r="AX723" i="1" s="1"/>
  <c r="BC243" i="1"/>
  <c r="BD243" i="1" l="1"/>
  <c r="BE243" i="1" s="1"/>
  <c r="BF244" i="1" s="1"/>
  <c r="BG244" i="1" s="1"/>
  <c r="M725" i="1"/>
  <c r="BA724" i="1"/>
  <c r="AZ724" i="1" s="1"/>
  <c r="AY724" i="1" s="1"/>
  <c r="AX724" i="1" s="1"/>
  <c r="BH244" i="1" l="1"/>
  <c r="N242" i="1"/>
  <c r="BA725" i="1"/>
  <c r="AZ725" i="1" s="1"/>
  <c r="AY725" i="1" s="1"/>
  <c r="AX725" i="1" s="1"/>
  <c r="M726" i="1"/>
  <c r="BC244" i="1" l="1"/>
  <c r="BA726" i="1"/>
  <c r="AZ726" i="1" s="1"/>
  <c r="AY726" i="1" s="1"/>
  <c r="AX726" i="1" s="1"/>
  <c r="M727" i="1"/>
  <c r="M728" i="1" l="1"/>
  <c r="BA727" i="1"/>
  <c r="AZ727" i="1" s="1"/>
  <c r="AY727" i="1" s="1"/>
  <c r="AX727" i="1" s="1"/>
  <c r="BD244" i="1"/>
  <c r="BE244" i="1" s="1"/>
  <c r="BF245" i="1" s="1"/>
  <c r="BG245" i="1" s="1"/>
  <c r="N243" i="1" l="1"/>
  <c r="BH245" i="1"/>
  <c r="M729" i="1"/>
  <c r="BA728" i="1"/>
  <c r="AZ728" i="1" s="1"/>
  <c r="AY728" i="1" s="1"/>
  <c r="AX728" i="1" s="1"/>
  <c r="BA729" i="1" l="1"/>
  <c r="AZ729" i="1" s="1"/>
  <c r="AY729" i="1" s="1"/>
  <c r="AX729" i="1" s="1"/>
  <c r="M730" i="1"/>
  <c r="BC245" i="1"/>
  <c r="BA730" i="1" l="1"/>
  <c r="AZ730" i="1" s="1"/>
  <c r="AY730" i="1" s="1"/>
  <c r="AX730" i="1" s="1"/>
  <c r="M731" i="1"/>
  <c r="BD245" i="1"/>
  <c r="BE245" i="1" s="1"/>
  <c r="BF246" i="1" s="1"/>
  <c r="BG246" i="1" s="1"/>
  <c r="N244" i="1" l="1"/>
  <c r="BH246" i="1"/>
  <c r="M732" i="1"/>
  <c r="BA731" i="1"/>
  <c r="AZ731" i="1" s="1"/>
  <c r="AY731" i="1" s="1"/>
  <c r="AX731" i="1" s="1"/>
  <c r="M733" i="1" l="1"/>
  <c r="BA732" i="1"/>
  <c r="AZ732" i="1" s="1"/>
  <c r="AY732" i="1" s="1"/>
  <c r="AX732" i="1" s="1"/>
  <c r="BC246" i="1"/>
  <c r="BD246" i="1" l="1"/>
  <c r="BE246" i="1" s="1"/>
  <c r="BF247" i="1" s="1"/>
  <c r="BG247" i="1" s="1"/>
  <c r="BA733" i="1"/>
  <c r="AZ733" i="1" s="1"/>
  <c r="AY733" i="1" s="1"/>
  <c r="AX733" i="1" s="1"/>
  <c r="M734" i="1"/>
  <c r="BH247" i="1" l="1"/>
  <c r="N245" i="1"/>
  <c r="BA734" i="1"/>
  <c r="AZ734" i="1" s="1"/>
  <c r="AY734" i="1" s="1"/>
  <c r="AX734" i="1" s="1"/>
  <c r="M735" i="1"/>
  <c r="M736" i="1" l="1"/>
  <c r="BA735" i="1"/>
  <c r="AZ735" i="1" s="1"/>
  <c r="AY735" i="1" s="1"/>
  <c r="AX735" i="1" s="1"/>
  <c r="BC247" i="1"/>
  <c r="BD247" i="1" l="1"/>
  <c r="BE247" i="1" s="1"/>
  <c r="BF248" i="1" s="1"/>
  <c r="BG248" i="1" s="1"/>
  <c r="M737" i="1"/>
  <c r="BA736" i="1"/>
  <c r="AZ736" i="1" s="1"/>
  <c r="AY736" i="1" s="1"/>
  <c r="AX736" i="1" s="1"/>
  <c r="BH248" i="1" l="1"/>
  <c r="N246" i="1"/>
  <c r="BA737" i="1"/>
  <c r="AZ737" i="1" s="1"/>
  <c r="AY737" i="1" s="1"/>
  <c r="AX737" i="1" s="1"/>
  <c r="M738" i="1"/>
  <c r="BC248" i="1" l="1"/>
  <c r="BA738" i="1"/>
  <c r="AZ738" i="1" s="1"/>
  <c r="AY738" i="1" s="1"/>
  <c r="AX738" i="1" s="1"/>
  <c r="M739" i="1"/>
  <c r="M740" i="1" l="1"/>
  <c r="BA739" i="1"/>
  <c r="AZ739" i="1" s="1"/>
  <c r="AY739" i="1" s="1"/>
  <c r="AX739" i="1" s="1"/>
  <c r="BD248" i="1"/>
  <c r="BE248" i="1" s="1"/>
  <c r="BF249" i="1" s="1"/>
  <c r="BG249" i="1" s="1"/>
  <c r="BH249" i="1" l="1"/>
  <c r="N247" i="1"/>
  <c r="M741" i="1"/>
  <c r="BA740" i="1"/>
  <c r="AZ740" i="1" s="1"/>
  <c r="AY740" i="1" s="1"/>
  <c r="AX740" i="1" s="1"/>
  <c r="BA741" i="1" l="1"/>
  <c r="AZ741" i="1" s="1"/>
  <c r="AY741" i="1" s="1"/>
  <c r="AX741" i="1" s="1"/>
  <c r="M742" i="1"/>
  <c r="BC249" i="1"/>
  <c r="BA742" i="1" l="1"/>
  <c r="AZ742" i="1" s="1"/>
  <c r="AY742" i="1" s="1"/>
  <c r="AX742" i="1" s="1"/>
  <c r="M743" i="1"/>
  <c r="BD249" i="1"/>
  <c r="BE249" i="1" s="1"/>
  <c r="BF250" i="1" s="1"/>
  <c r="BG250" i="1" s="1"/>
  <c r="N248" i="1" l="1"/>
  <c r="BH250" i="1"/>
  <c r="M744" i="1"/>
  <c r="BA743" i="1"/>
  <c r="AZ743" i="1" s="1"/>
  <c r="AY743" i="1" s="1"/>
  <c r="AX743" i="1" s="1"/>
  <c r="M745" i="1" l="1"/>
  <c r="BA744" i="1"/>
  <c r="AZ744" i="1" s="1"/>
  <c r="AY744" i="1" s="1"/>
  <c r="AX744" i="1" s="1"/>
  <c r="BC250" i="1"/>
  <c r="BD250" i="1" l="1"/>
  <c r="BE250" i="1" s="1"/>
  <c r="BF251" i="1" s="1"/>
  <c r="BG251" i="1" s="1"/>
  <c r="BA745" i="1"/>
  <c r="AZ745" i="1" s="1"/>
  <c r="AY745" i="1" s="1"/>
  <c r="AX745" i="1" s="1"/>
  <c r="M746" i="1"/>
  <c r="BH251" i="1" l="1"/>
  <c r="N249" i="1"/>
  <c r="BA746" i="1"/>
  <c r="AZ746" i="1" s="1"/>
  <c r="AY746" i="1" s="1"/>
  <c r="AX746" i="1" s="1"/>
  <c r="M747" i="1"/>
  <c r="M748" i="1" l="1"/>
  <c r="BA747" i="1"/>
  <c r="AZ747" i="1" s="1"/>
  <c r="AY747" i="1" s="1"/>
  <c r="AX747" i="1" s="1"/>
  <c r="BC251" i="1"/>
  <c r="BD251" i="1" l="1"/>
  <c r="BE251" i="1" s="1"/>
  <c r="BF252" i="1" s="1"/>
  <c r="BG252" i="1" s="1"/>
  <c r="M749" i="1"/>
  <c r="BA748" i="1"/>
  <c r="AZ748" i="1" s="1"/>
  <c r="AY748" i="1" s="1"/>
  <c r="AX748" i="1" s="1"/>
  <c r="BH252" i="1" l="1"/>
  <c r="N250" i="1"/>
  <c r="BA749" i="1"/>
  <c r="AZ749" i="1" s="1"/>
  <c r="AY749" i="1" s="1"/>
  <c r="AX749" i="1" s="1"/>
  <c r="M750" i="1"/>
  <c r="BC252" i="1" l="1"/>
  <c r="BA750" i="1"/>
  <c r="AZ750" i="1" s="1"/>
  <c r="AY750" i="1" s="1"/>
  <c r="AX750" i="1" s="1"/>
  <c r="M751" i="1"/>
  <c r="M752" i="1" l="1"/>
  <c r="BA751" i="1"/>
  <c r="AZ751" i="1" s="1"/>
  <c r="AY751" i="1" s="1"/>
  <c r="AX751" i="1" s="1"/>
  <c r="BD252" i="1"/>
  <c r="BE252" i="1" s="1"/>
  <c r="BF253" i="1" s="1"/>
  <c r="BG253" i="1" s="1"/>
  <c r="N251" i="1" l="1"/>
  <c r="BH253" i="1"/>
  <c r="M753" i="1"/>
  <c r="BA752" i="1"/>
  <c r="AZ752" i="1" s="1"/>
  <c r="AY752" i="1" s="1"/>
  <c r="AX752" i="1" s="1"/>
  <c r="BA753" i="1" l="1"/>
  <c r="AZ753" i="1" s="1"/>
  <c r="AY753" i="1" s="1"/>
  <c r="AX753" i="1" s="1"/>
  <c r="M754" i="1"/>
  <c r="BC253" i="1"/>
  <c r="BA754" i="1" l="1"/>
  <c r="AZ754" i="1" s="1"/>
  <c r="AY754" i="1" s="1"/>
  <c r="AX754" i="1" s="1"/>
  <c r="M755" i="1"/>
  <c r="BD253" i="1"/>
  <c r="BE253" i="1" s="1"/>
  <c r="BF254" i="1" s="1"/>
  <c r="BG254" i="1" s="1"/>
  <c r="N252" i="1" l="1"/>
  <c r="BH254" i="1"/>
  <c r="M756" i="1"/>
  <c r="BA755" i="1"/>
  <c r="AZ755" i="1" s="1"/>
  <c r="AY755" i="1" s="1"/>
  <c r="AX755" i="1" s="1"/>
  <c r="M757" i="1" l="1"/>
  <c r="BA756" i="1"/>
  <c r="AZ756" i="1" s="1"/>
  <c r="AY756" i="1" s="1"/>
  <c r="AX756" i="1" s="1"/>
  <c r="BC254" i="1"/>
  <c r="BD254" i="1" l="1"/>
  <c r="BE254" i="1" s="1"/>
  <c r="BF255" i="1" s="1"/>
  <c r="BG255" i="1" s="1"/>
  <c r="BA757" i="1"/>
  <c r="AZ757" i="1" s="1"/>
  <c r="AY757" i="1" s="1"/>
  <c r="AX757" i="1" s="1"/>
  <c r="M758" i="1"/>
  <c r="BH255" i="1" l="1"/>
  <c r="N253" i="1"/>
  <c r="BA758" i="1"/>
  <c r="AZ758" i="1" s="1"/>
  <c r="AY758" i="1" s="1"/>
  <c r="AX758" i="1" s="1"/>
  <c r="M759" i="1"/>
  <c r="M760" i="1" l="1"/>
  <c r="BA759" i="1"/>
  <c r="AZ759" i="1" s="1"/>
  <c r="AY759" i="1" s="1"/>
  <c r="AX759" i="1" s="1"/>
  <c r="BC255" i="1"/>
  <c r="BD255" i="1" l="1"/>
  <c r="BE255" i="1" s="1"/>
  <c r="BF256" i="1" s="1"/>
  <c r="BG256" i="1" s="1"/>
  <c r="M761" i="1"/>
  <c r="BA760" i="1"/>
  <c r="AZ760" i="1" s="1"/>
  <c r="AY760" i="1" s="1"/>
  <c r="AX760" i="1" s="1"/>
  <c r="BH256" i="1" l="1"/>
  <c r="N254" i="1"/>
  <c r="BA761" i="1"/>
  <c r="AZ761" i="1" s="1"/>
  <c r="AY761" i="1" s="1"/>
  <c r="AX761" i="1" s="1"/>
  <c r="M762" i="1"/>
  <c r="BC256" i="1" l="1"/>
  <c r="BA762" i="1"/>
  <c r="AZ762" i="1" s="1"/>
  <c r="AY762" i="1" s="1"/>
  <c r="AX762" i="1" s="1"/>
  <c r="M763" i="1"/>
  <c r="M764" i="1" l="1"/>
  <c r="BA763" i="1"/>
  <c r="AZ763" i="1" s="1"/>
  <c r="AY763" i="1" s="1"/>
  <c r="AX763" i="1" s="1"/>
  <c r="BD256" i="1"/>
  <c r="BE256" i="1" s="1"/>
  <c r="BF257" i="1" s="1"/>
  <c r="BG257" i="1" s="1"/>
  <c r="BH257" i="1" l="1"/>
  <c r="N255" i="1"/>
  <c r="M765" i="1"/>
  <c r="BA764" i="1"/>
  <c r="AZ764" i="1" s="1"/>
  <c r="AY764" i="1" s="1"/>
  <c r="AX764" i="1" s="1"/>
  <c r="BA765" i="1" l="1"/>
  <c r="AZ765" i="1" s="1"/>
  <c r="AY765" i="1" s="1"/>
  <c r="AX765" i="1" s="1"/>
  <c r="M766" i="1"/>
  <c r="BC257" i="1"/>
  <c r="BD257" i="1"/>
  <c r="BA766" i="1" l="1"/>
  <c r="AZ766" i="1" s="1"/>
  <c r="AY766" i="1" s="1"/>
  <c r="AX766" i="1" s="1"/>
  <c r="M767" i="1"/>
  <c r="BE257" i="1"/>
  <c r="BF258" i="1" s="1"/>
  <c r="BG258" i="1" s="1"/>
  <c r="N256" i="1" l="1"/>
  <c r="BH258" i="1"/>
  <c r="M768" i="1"/>
  <c r="BA767" i="1"/>
  <c r="AZ767" i="1" s="1"/>
  <c r="AY767" i="1" s="1"/>
  <c r="AX767" i="1" s="1"/>
  <c r="M769" i="1" l="1"/>
  <c r="BA768" i="1"/>
  <c r="AZ768" i="1" s="1"/>
  <c r="AY768" i="1" s="1"/>
  <c r="AX768" i="1" s="1"/>
  <c r="BC258" i="1"/>
  <c r="BD258" i="1" l="1"/>
  <c r="BE258" i="1" s="1"/>
  <c r="BF259" i="1" s="1"/>
  <c r="BG259" i="1" s="1"/>
  <c r="BA769" i="1"/>
  <c r="AZ769" i="1" s="1"/>
  <c r="AY769" i="1" s="1"/>
  <c r="AX769" i="1" s="1"/>
  <c r="M770" i="1"/>
  <c r="BH259" i="1" l="1"/>
  <c r="N257" i="1"/>
  <c r="BA770" i="1"/>
  <c r="AZ770" i="1" s="1"/>
  <c r="AY770" i="1" s="1"/>
  <c r="AX770" i="1" s="1"/>
  <c r="M771" i="1"/>
  <c r="M772" i="1" l="1"/>
  <c r="BA771" i="1"/>
  <c r="AZ771" i="1" s="1"/>
  <c r="AY771" i="1" s="1"/>
  <c r="AX771" i="1" s="1"/>
  <c r="BC259" i="1"/>
  <c r="BD259" i="1" l="1"/>
  <c r="BE259" i="1" s="1"/>
  <c r="BF260" i="1" s="1"/>
  <c r="BG260" i="1" s="1"/>
  <c r="M773" i="1"/>
  <c r="BA772" i="1"/>
  <c r="AZ772" i="1" s="1"/>
  <c r="AY772" i="1" s="1"/>
  <c r="AX772" i="1" s="1"/>
  <c r="BH260" i="1" l="1"/>
  <c r="N258" i="1"/>
  <c r="BA773" i="1"/>
  <c r="AZ773" i="1" s="1"/>
  <c r="AY773" i="1" s="1"/>
  <c r="AX773" i="1" s="1"/>
  <c r="M774" i="1"/>
  <c r="BC260" i="1" l="1"/>
  <c r="BA774" i="1"/>
  <c r="AZ774" i="1" s="1"/>
  <c r="AY774" i="1" s="1"/>
  <c r="AX774" i="1" s="1"/>
  <c r="M775" i="1"/>
  <c r="M776" i="1" l="1"/>
  <c r="BA775" i="1"/>
  <c r="AZ775" i="1" s="1"/>
  <c r="AY775" i="1" s="1"/>
  <c r="AX775" i="1" s="1"/>
  <c r="BD260" i="1"/>
  <c r="BE260" i="1" s="1"/>
  <c r="BF261" i="1" s="1"/>
  <c r="BG261" i="1" s="1"/>
  <c r="BH261" i="1" l="1"/>
  <c r="N259" i="1"/>
  <c r="M777" i="1"/>
  <c r="BA776" i="1"/>
  <c r="AZ776" i="1" s="1"/>
  <c r="AY776" i="1" s="1"/>
  <c r="AX776" i="1" s="1"/>
  <c r="BA777" i="1" l="1"/>
  <c r="AZ777" i="1" s="1"/>
  <c r="AY777" i="1" s="1"/>
  <c r="AX777" i="1" s="1"/>
  <c r="M778" i="1"/>
  <c r="BC261" i="1"/>
  <c r="BA778" i="1" l="1"/>
  <c r="AZ778" i="1" s="1"/>
  <c r="AY778" i="1" s="1"/>
  <c r="AX778" i="1" s="1"/>
  <c r="M779" i="1"/>
  <c r="BD261" i="1"/>
  <c r="BE261" i="1" s="1"/>
  <c r="BF262" i="1" s="1"/>
  <c r="BG262" i="1" s="1"/>
  <c r="N260" i="1" l="1"/>
  <c r="BH262" i="1"/>
  <c r="M780" i="1"/>
  <c r="BA779" i="1"/>
  <c r="AZ779" i="1" s="1"/>
  <c r="AY779" i="1" s="1"/>
  <c r="AX779" i="1" s="1"/>
  <c r="M781" i="1" l="1"/>
  <c r="BA780" i="1"/>
  <c r="AZ780" i="1" s="1"/>
  <c r="AY780" i="1" s="1"/>
  <c r="AX780" i="1" s="1"/>
  <c r="BC262" i="1"/>
  <c r="BD262" i="1" l="1"/>
  <c r="BE262" i="1" s="1"/>
  <c r="BF263" i="1" s="1"/>
  <c r="BG263" i="1" s="1"/>
  <c r="BA781" i="1"/>
  <c r="AZ781" i="1" s="1"/>
  <c r="AY781" i="1" s="1"/>
  <c r="AX781" i="1" s="1"/>
  <c r="M782" i="1"/>
  <c r="BH263" i="1" l="1"/>
  <c r="N261" i="1"/>
  <c r="BA782" i="1"/>
  <c r="AZ782" i="1" s="1"/>
  <c r="AY782" i="1" s="1"/>
  <c r="AX782" i="1" s="1"/>
  <c r="M783" i="1"/>
  <c r="M784" i="1" l="1"/>
  <c r="BA783" i="1"/>
  <c r="AZ783" i="1" s="1"/>
  <c r="AY783" i="1" s="1"/>
  <c r="AX783" i="1" s="1"/>
  <c r="BC263" i="1"/>
  <c r="BD263" i="1" l="1"/>
  <c r="BE263" i="1" s="1"/>
  <c r="BF264" i="1" s="1"/>
  <c r="BG264" i="1" s="1"/>
  <c r="M785" i="1"/>
  <c r="BA784" i="1"/>
  <c r="AZ784" i="1" s="1"/>
  <c r="AY784" i="1" s="1"/>
  <c r="AX784" i="1" s="1"/>
  <c r="BH264" i="1" l="1"/>
  <c r="N262" i="1"/>
  <c r="BA785" i="1"/>
  <c r="AZ785" i="1" s="1"/>
  <c r="AY785" i="1" s="1"/>
  <c r="AX785" i="1" s="1"/>
  <c r="M786" i="1"/>
  <c r="BC264" i="1" l="1"/>
  <c r="BA786" i="1"/>
  <c r="AZ786" i="1" s="1"/>
  <c r="AY786" i="1" s="1"/>
  <c r="AX786" i="1" s="1"/>
  <c r="M787" i="1"/>
  <c r="M788" i="1" l="1"/>
  <c r="BA787" i="1"/>
  <c r="AZ787" i="1" s="1"/>
  <c r="AY787" i="1" s="1"/>
  <c r="AX787" i="1" s="1"/>
  <c r="BD264" i="1"/>
  <c r="BE264" i="1" s="1"/>
  <c r="BF265" i="1" s="1"/>
  <c r="BG265" i="1" s="1"/>
  <c r="BH265" i="1" l="1"/>
  <c r="N263" i="1"/>
  <c r="M789" i="1"/>
  <c r="BA788" i="1"/>
  <c r="AZ788" i="1" s="1"/>
  <c r="AY788" i="1" s="1"/>
  <c r="AX788" i="1" s="1"/>
  <c r="BA789" i="1" l="1"/>
  <c r="AZ789" i="1" s="1"/>
  <c r="AY789" i="1" s="1"/>
  <c r="AX789" i="1" s="1"/>
  <c r="M790" i="1"/>
  <c r="BC265" i="1"/>
  <c r="BA790" i="1" l="1"/>
  <c r="AZ790" i="1" s="1"/>
  <c r="AY790" i="1" s="1"/>
  <c r="AX790" i="1" s="1"/>
  <c r="M791" i="1"/>
  <c r="BD265" i="1"/>
  <c r="BE265" i="1" s="1"/>
  <c r="BF266" i="1" s="1"/>
  <c r="BG266" i="1" s="1"/>
  <c r="N264" i="1" l="1"/>
  <c r="BH266" i="1"/>
  <c r="M792" i="1"/>
  <c r="BA791" i="1"/>
  <c r="AZ791" i="1" s="1"/>
  <c r="AY791" i="1" s="1"/>
  <c r="AX791" i="1" s="1"/>
  <c r="M793" i="1" l="1"/>
  <c r="BA792" i="1"/>
  <c r="AZ792" i="1" s="1"/>
  <c r="AY792" i="1" s="1"/>
  <c r="AX792" i="1" s="1"/>
  <c r="BC266" i="1"/>
  <c r="BD266" i="1" l="1"/>
  <c r="BE266" i="1" s="1"/>
  <c r="BF267" i="1" s="1"/>
  <c r="BG267" i="1" s="1"/>
  <c r="BA793" i="1"/>
  <c r="AZ793" i="1" s="1"/>
  <c r="AY793" i="1" s="1"/>
  <c r="AX793" i="1" s="1"/>
  <c r="M794" i="1"/>
  <c r="BH267" i="1" l="1"/>
  <c r="N265" i="1"/>
  <c r="BA794" i="1"/>
  <c r="AZ794" i="1" s="1"/>
  <c r="AY794" i="1" s="1"/>
  <c r="AX794" i="1" s="1"/>
  <c r="M795" i="1"/>
  <c r="M796" i="1" l="1"/>
  <c r="BA795" i="1"/>
  <c r="AZ795" i="1" s="1"/>
  <c r="AY795" i="1" s="1"/>
  <c r="AX795" i="1" s="1"/>
  <c r="BC267" i="1"/>
  <c r="BD267" i="1" l="1"/>
  <c r="BE267" i="1" s="1"/>
  <c r="BF268" i="1" s="1"/>
  <c r="BG268" i="1" s="1"/>
  <c r="M797" i="1"/>
  <c r="BA796" i="1"/>
  <c r="AZ796" i="1" s="1"/>
  <c r="AY796" i="1" s="1"/>
  <c r="AX796" i="1" s="1"/>
  <c r="BH268" i="1" l="1"/>
  <c r="N266" i="1"/>
  <c r="BA797" i="1"/>
  <c r="AZ797" i="1" s="1"/>
  <c r="AY797" i="1" s="1"/>
  <c r="AX797" i="1" s="1"/>
  <c r="M798" i="1"/>
  <c r="BC268" i="1" l="1"/>
  <c r="BA798" i="1"/>
  <c r="AZ798" i="1" s="1"/>
  <c r="AY798" i="1" s="1"/>
  <c r="AX798" i="1" s="1"/>
  <c r="M799" i="1"/>
  <c r="M800" i="1" l="1"/>
  <c r="BA799" i="1"/>
  <c r="AZ799" i="1" s="1"/>
  <c r="AY799" i="1" s="1"/>
  <c r="AX799" i="1" s="1"/>
  <c r="BD268" i="1"/>
  <c r="BE268" i="1" s="1"/>
  <c r="BF269" i="1" s="1"/>
  <c r="BG269" i="1" s="1"/>
  <c r="BH269" i="1" l="1"/>
  <c r="N267" i="1"/>
  <c r="M801" i="1"/>
  <c r="BA800" i="1"/>
  <c r="AZ800" i="1" s="1"/>
  <c r="AY800" i="1" s="1"/>
  <c r="AX800" i="1" s="1"/>
  <c r="BA801" i="1" l="1"/>
  <c r="AZ801" i="1" s="1"/>
  <c r="AY801" i="1" s="1"/>
  <c r="AX801" i="1" s="1"/>
  <c r="M802" i="1"/>
  <c r="BC269" i="1"/>
  <c r="BA802" i="1" l="1"/>
  <c r="AZ802" i="1" s="1"/>
  <c r="AY802" i="1" s="1"/>
  <c r="AX802" i="1" s="1"/>
  <c r="M803" i="1"/>
  <c r="BD269" i="1"/>
  <c r="BE269" i="1" s="1"/>
  <c r="BF270" i="1" s="1"/>
  <c r="BG270" i="1" s="1"/>
  <c r="N268" i="1" l="1"/>
  <c r="BH270" i="1"/>
  <c r="M804" i="1"/>
  <c r="BA803" i="1"/>
  <c r="AZ803" i="1" s="1"/>
  <c r="AY803" i="1" s="1"/>
  <c r="AX803" i="1" s="1"/>
  <c r="M805" i="1" l="1"/>
  <c r="BA804" i="1"/>
  <c r="AZ804" i="1" s="1"/>
  <c r="AY804" i="1" s="1"/>
  <c r="AX804" i="1" s="1"/>
  <c r="BC270" i="1"/>
  <c r="BD270" i="1" l="1"/>
  <c r="BE270" i="1" s="1"/>
  <c r="BF271" i="1" s="1"/>
  <c r="BG271" i="1" s="1"/>
  <c r="BA805" i="1"/>
  <c r="AZ805" i="1" s="1"/>
  <c r="AY805" i="1" s="1"/>
  <c r="AX805" i="1" s="1"/>
  <c r="M806" i="1"/>
  <c r="BH271" i="1" l="1"/>
  <c r="N269" i="1"/>
  <c r="BA806" i="1"/>
  <c r="AZ806" i="1" s="1"/>
  <c r="AY806" i="1" s="1"/>
  <c r="AX806" i="1" s="1"/>
  <c r="M807" i="1"/>
  <c r="M808" i="1" l="1"/>
  <c r="BA807" i="1"/>
  <c r="AZ807" i="1" s="1"/>
  <c r="AY807" i="1" s="1"/>
  <c r="AX807" i="1" s="1"/>
  <c r="BC271" i="1"/>
  <c r="BD271" i="1" l="1"/>
  <c r="BE271" i="1" s="1"/>
  <c r="BF272" i="1" s="1"/>
  <c r="BG272" i="1" s="1"/>
  <c r="M809" i="1"/>
  <c r="BA808" i="1"/>
  <c r="AZ808" i="1" s="1"/>
  <c r="AY808" i="1" s="1"/>
  <c r="AX808" i="1" s="1"/>
  <c r="BH272" i="1" l="1"/>
  <c r="N270" i="1"/>
  <c r="BA809" i="1"/>
  <c r="AZ809" i="1" s="1"/>
  <c r="AY809" i="1" s="1"/>
  <c r="AX809" i="1" s="1"/>
  <c r="M810" i="1"/>
  <c r="BC272" i="1" l="1"/>
  <c r="BA810" i="1"/>
  <c r="AZ810" i="1" s="1"/>
  <c r="AY810" i="1" s="1"/>
  <c r="AX810" i="1" s="1"/>
  <c r="M811" i="1"/>
  <c r="M812" i="1" l="1"/>
  <c r="BA811" i="1"/>
  <c r="AZ811" i="1" s="1"/>
  <c r="AY811" i="1" s="1"/>
  <c r="AX811" i="1" s="1"/>
  <c r="BD272" i="1"/>
  <c r="BE272" i="1" s="1"/>
  <c r="BF273" i="1" s="1"/>
  <c r="BG273" i="1" s="1"/>
  <c r="BH273" i="1" l="1"/>
  <c r="N271" i="1"/>
  <c r="M813" i="1"/>
  <c r="BA812" i="1"/>
  <c r="AZ812" i="1" s="1"/>
  <c r="AY812" i="1" s="1"/>
  <c r="AX812" i="1" s="1"/>
  <c r="BA813" i="1" l="1"/>
  <c r="AZ813" i="1" s="1"/>
  <c r="AY813" i="1" s="1"/>
  <c r="AX813" i="1" s="1"/>
  <c r="M814" i="1"/>
  <c r="BC273" i="1"/>
  <c r="BA814" i="1" l="1"/>
  <c r="AZ814" i="1" s="1"/>
  <c r="AY814" i="1" s="1"/>
  <c r="AX814" i="1" s="1"/>
  <c r="M815" i="1"/>
  <c r="BD273" i="1"/>
  <c r="BE273" i="1" s="1"/>
  <c r="BF274" i="1" s="1"/>
  <c r="BG274" i="1" s="1"/>
  <c r="N272" i="1" l="1"/>
  <c r="BH274" i="1"/>
  <c r="M816" i="1"/>
  <c r="BA815" i="1"/>
  <c r="AZ815" i="1" s="1"/>
  <c r="AY815" i="1" s="1"/>
  <c r="AX815" i="1" s="1"/>
  <c r="M817" i="1" l="1"/>
  <c r="BA816" i="1"/>
  <c r="AZ816" i="1" s="1"/>
  <c r="AY816" i="1" s="1"/>
  <c r="AX816" i="1" s="1"/>
  <c r="BC274" i="1"/>
  <c r="BD274" i="1" l="1"/>
  <c r="BE274" i="1" s="1"/>
  <c r="BF275" i="1" s="1"/>
  <c r="BG275" i="1" s="1"/>
  <c r="BA817" i="1"/>
  <c r="AZ817" i="1" s="1"/>
  <c r="AY817" i="1" s="1"/>
  <c r="AX817" i="1" s="1"/>
  <c r="M818" i="1"/>
  <c r="BH275" i="1" l="1"/>
  <c r="N273" i="1"/>
  <c r="BA818" i="1"/>
  <c r="AZ818" i="1" s="1"/>
  <c r="AY818" i="1" s="1"/>
  <c r="AX818" i="1" s="1"/>
  <c r="M819" i="1"/>
  <c r="M820" i="1" l="1"/>
  <c r="BA819" i="1"/>
  <c r="AZ819" i="1" s="1"/>
  <c r="AY819" i="1" s="1"/>
  <c r="AX819" i="1" s="1"/>
  <c r="BC275" i="1"/>
  <c r="BD275" i="1" l="1"/>
  <c r="BE275" i="1" s="1"/>
  <c r="BF276" i="1" s="1"/>
  <c r="BG276" i="1" s="1"/>
  <c r="M821" i="1"/>
  <c r="BA820" i="1"/>
  <c r="AZ820" i="1" s="1"/>
  <c r="AY820" i="1" s="1"/>
  <c r="AX820" i="1" s="1"/>
  <c r="BH276" i="1" l="1"/>
  <c r="N274" i="1"/>
  <c r="BA821" i="1"/>
  <c r="AZ821" i="1" s="1"/>
  <c r="AY821" i="1" s="1"/>
  <c r="AX821" i="1" s="1"/>
  <c r="M822" i="1"/>
  <c r="BC276" i="1" l="1"/>
  <c r="BA822" i="1"/>
  <c r="AZ822" i="1" s="1"/>
  <c r="AY822" i="1" s="1"/>
  <c r="AX822" i="1" s="1"/>
  <c r="M823" i="1"/>
  <c r="M824" i="1" l="1"/>
  <c r="BA823" i="1"/>
  <c r="AZ823" i="1" s="1"/>
  <c r="AY823" i="1" s="1"/>
  <c r="AX823" i="1" s="1"/>
  <c r="BD276" i="1"/>
  <c r="BE276" i="1" s="1"/>
  <c r="BF277" i="1" s="1"/>
  <c r="BG277" i="1" s="1"/>
  <c r="BH277" i="1" l="1"/>
  <c r="N275" i="1"/>
  <c r="M825" i="1"/>
  <c r="BA824" i="1"/>
  <c r="AZ824" i="1" s="1"/>
  <c r="AY824" i="1" s="1"/>
  <c r="AX824" i="1" s="1"/>
  <c r="BA825" i="1" l="1"/>
  <c r="AZ825" i="1" s="1"/>
  <c r="AY825" i="1" s="1"/>
  <c r="AX825" i="1" s="1"/>
  <c r="M826" i="1"/>
  <c r="BC277" i="1"/>
  <c r="BA826" i="1" l="1"/>
  <c r="AZ826" i="1" s="1"/>
  <c r="AY826" i="1" s="1"/>
  <c r="AX826" i="1" s="1"/>
  <c r="M827" i="1"/>
  <c r="BD277" i="1"/>
  <c r="BE277" i="1" s="1"/>
  <c r="BF278" i="1" s="1"/>
  <c r="BG278" i="1" s="1"/>
  <c r="BH278" i="1" l="1"/>
  <c r="N276" i="1"/>
  <c r="M828" i="1"/>
  <c r="BA827" i="1"/>
  <c r="AZ827" i="1" s="1"/>
  <c r="AY827" i="1" s="1"/>
  <c r="AX827" i="1" s="1"/>
  <c r="M829" i="1" l="1"/>
  <c r="BA828" i="1"/>
  <c r="AZ828" i="1" s="1"/>
  <c r="AY828" i="1" s="1"/>
  <c r="AX828" i="1" s="1"/>
  <c r="BC278" i="1"/>
  <c r="BD278" i="1" l="1"/>
  <c r="BE278" i="1" s="1"/>
  <c r="BF279" i="1" s="1"/>
  <c r="BG279" i="1" s="1"/>
  <c r="BA829" i="1"/>
  <c r="AZ829" i="1" s="1"/>
  <c r="AY829" i="1" s="1"/>
  <c r="AX829" i="1" s="1"/>
  <c r="M830" i="1"/>
  <c r="BH279" i="1" l="1"/>
  <c r="N277" i="1"/>
  <c r="BA830" i="1"/>
  <c r="AZ830" i="1" s="1"/>
  <c r="AY830" i="1" s="1"/>
  <c r="AX830" i="1" s="1"/>
  <c r="M831" i="1"/>
  <c r="M832" i="1" l="1"/>
  <c r="BA831" i="1"/>
  <c r="AZ831" i="1" s="1"/>
  <c r="AY831" i="1" s="1"/>
  <c r="AX831" i="1" s="1"/>
  <c r="BC279" i="1"/>
  <c r="BD279" i="1" l="1"/>
  <c r="BE279" i="1" s="1"/>
  <c r="BF280" i="1" s="1"/>
  <c r="BG280" i="1" s="1"/>
  <c r="M833" i="1"/>
  <c r="BA832" i="1"/>
  <c r="AZ832" i="1" s="1"/>
  <c r="AY832" i="1" s="1"/>
  <c r="AX832" i="1" s="1"/>
  <c r="BH280" i="1" l="1"/>
  <c r="N278" i="1"/>
  <c r="BA833" i="1"/>
  <c r="AZ833" i="1" s="1"/>
  <c r="AY833" i="1" s="1"/>
  <c r="AX833" i="1" s="1"/>
  <c r="M834" i="1"/>
  <c r="BC280" i="1" l="1"/>
  <c r="BA834" i="1"/>
  <c r="AZ834" i="1" s="1"/>
  <c r="AY834" i="1" s="1"/>
  <c r="AX834" i="1" s="1"/>
  <c r="M835" i="1"/>
  <c r="M836" i="1" l="1"/>
  <c r="BA835" i="1"/>
  <c r="AZ835" i="1" s="1"/>
  <c r="AY835" i="1" s="1"/>
  <c r="AX835" i="1" s="1"/>
  <c r="BD280" i="1"/>
  <c r="BE280" i="1" s="1"/>
  <c r="BF281" i="1" s="1"/>
  <c r="BG281" i="1" s="1"/>
  <c r="BH281" i="1" l="1"/>
  <c r="N279" i="1"/>
  <c r="M837" i="1"/>
  <c r="BA836" i="1"/>
  <c r="AZ836" i="1" s="1"/>
  <c r="AY836" i="1" s="1"/>
  <c r="AX836" i="1" s="1"/>
  <c r="BA837" i="1" l="1"/>
  <c r="AZ837" i="1" s="1"/>
  <c r="AY837" i="1" s="1"/>
  <c r="AX837" i="1" s="1"/>
  <c r="M838" i="1"/>
  <c r="BC281" i="1"/>
  <c r="BD281" i="1" s="1"/>
  <c r="BA838" i="1" l="1"/>
  <c r="AZ838" i="1" s="1"/>
  <c r="AY838" i="1" s="1"/>
  <c r="AX838" i="1" s="1"/>
  <c r="M839" i="1"/>
  <c r="BE281" i="1"/>
  <c r="BF282" i="1" s="1"/>
  <c r="BG282" i="1" s="1"/>
  <c r="N280" i="1" l="1"/>
  <c r="BH282" i="1"/>
  <c r="M840" i="1"/>
  <c r="BA839" i="1"/>
  <c r="AZ839" i="1" s="1"/>
  <c r="AY839" i="1" s="1"/>
  <c r="AX839" i="1" s="1"/>
  <c r="M841" i="1" l="1"/>
  <c r="BA840" i="1"/>
  <c r="AZ840" i="1" s="1"/>
  <c r="AY840" i="1" s="1"/>
  <c r="AX840" i="1" s="1"/>
  <c r="BC282" i="1"/>
  <c r="BD282" i="1" l="1"/>
  <c r="BE282" i="1" s="1"/>
  <c r="BF283" i="1" s="1"/>
  <c r="BG283" i="1" s="1"/>
  <c r="BA841" i="1"/>
  <c r="AZ841" i="1" s="1"/>
  <c r="AY841" i="1" s="1"/>
  <c r="AX841" i="1" s="1"/>
  <c r="M842" i="1"/>
  <c r="BH283" i="1" l="1"/>
  <c r="N281" i="1"/>
  <c r="BA842" i="1"/>
  <c r="AZ842" i="1" s="1"/>
  <c r="AY842" i="1" s="1"/>
  <c r="AX842" i="1" s="1"/>
  <c r="M843" i="1"/>
  <c r="M844" i="1" l="1"/>
  <c r="BA843" i="1"/>
  <c r="AZ843" i="1" s="1"/>
  <c r="AY843" i="1" s="1"/>
  <c r="AX843" i="1" s="1"/>
  <c r="BC283" i="1"/>
  <c r="BD283" i="1" l="1"/>
  <c r="BE283" i="1" s="1"/>
  <c r="BF284" i="1" s="1"/>
  <c r="BG284" i="1" s="1"/>
  <c r="M845" i="1"/>
  <c r="BA844" i="1"/>
  <c r="AZ844" i="1" s="1"/>
  <c r="AY844" i="1" s="1"/>
  <c r="AX844" i="1" s="1"/>
  <c r="BH284" i="1" l="1"/>
  <c r="N282" i="1"/>
  <c r="BA845" i="1"/>
  <c r="AZ845" i="1" s="1"/>
  <c r="AY845" i="1" s="1"/>
  <c r="AX845" i="1" s="1"/>
  <c r="M846" i="1"/>
  <c r="BC284" i="1" l="1"/>
  <c r="BA846" i="1"/>
  <c r="AZ846" i="1" s="1"/>
  <c r="AY846" i="1" s="1"/>
  <c r="AX846" i="1" s="1"/>
  <c r="M847" i="1"/>
  <c r="M848" i="1" l="1"/>
  <c r="BA847" i="1"/>
  <c r="AZ847" i="1" s="1"/>
  <c r="AY847" i="1" s="1"/>
  <c r="AX847" i="1" s="1"/>
  <c r="BD284" i="1"/>
  <c r="BE284" i="1" s="1"/>
  <c r="BF285" i="1" s="1"/>
  <c r="BG285" i="1" s="1"/>
  <c r="BH285" i="1" l="1"/>
  <c r="N283" i="1"/>
  <c r="M849" i="1"/>
  <c r="BA848" i="1"/>
  <c r="AZ848" i="1" s="1"/>
  <c r="AY848" i="1" s="1"/>
  <c r="AX848" i="1" s="1"/>
  <c r="BA849" i="1" l="1"/>
  <c r="AZ849" i="1" s="1"/>
  <c r="AY849" i="1" s="1"/>
  <c r="AX849" i="1" s="1"/>
  <c r="M850" i="1"/>
  <c r="BC285" i="1"/>
  <c r="BA850" i="1" l="1"/>
  <c r="AZ850" i="1" s="1"/>
  <c r="AY850" i="1" s="1"/>
  <c r="AX850" i="1" s="1"/>
  <c r="M851" i="1"/>
  <c r="BD285" i="1"/>
  <c r="BE285" i="1" s="1"/>
  <c r="BF286" i="1" s="1"/>
  <c r="BG286" i="1" s="1"/>
  <c r="BH286" i="1" l="1"/>
  <c r="N284" i="1"/>
  <c r="M852" i="1"/>
  <c r="BA851" i="1"/>
  <c r="AZ851" i="1" s="1"/>
  <c r="AY851" i="1" s="1"/>
  <c r="AX851" i="1" s="1"/>
  <c r="M853" i="1" l="1"/>
  <c r="BA852" i="1"/>
  <c r="AZ852" i="1" s="1"/>
  <c r="AY852" i="1" s="1"/>
  <c r="AX852" i="1" s="1"/>
  <c r="BC286" i="1"/>
  <c r="BD286" i="1" l="1"/>
  <c r="BE286" i="1" s="1"/>
  <c r="BF287" i="1" s="1"/>
  <c r="BG287" i="1" s="1"/>
  <c r="BA853" i="1"/>
  <c r="AZ853" i="1" s="1"/>
  <c r="AY853" i="1" s="1"/>
  <c r="AX853" i="1" s="1"/>
  <c r="M854" i="1"/>
  <c r="BH287" i="1" l="1"/>
  <c r="N285" i="1"/>
  <c r="BA854" i="1"/>
  <c r="AZ854" i="1" s="1"/>
  <c r="AY854" i="1" s="1"/>
  <c r="AX854" i="1" s="1"/>
  <c r="M855" i="1"/>
  <c r="M856" i="1" l="1"/>
  <c r="BA855" i="1"/>
  <c r="AZ855" i="1" s="1"/>
  <c r="AY855" i="1" s="1"/>
  <c r="AX855" i="1" s="1"/>
  <c r="BC287" i="1"/>
  <c r="BD287" i="1" l="1"/>
  <c r="BE287" i="1" s="1"/>
  <c r="BF288" i="1" s="1"/>
  <c r="BG288" i="1" s="1"/>
  <c r="M857" i="1"/>
  <c r="BA856" i="1"/>
  <c r="AZ856" i="1" s="1"/>
  <c r="AY856" i="1" s="1"/>
  <c r="AX856" i="1" s="1"/>
  <c r="BH288" i="1" l="1"/>
  <c r="N286" i="1"/>
  <c r="BA857" i="1"/>
  <c r="AZ857" i="1" s="1"/>
  <c r="AY857" i="1" s="1"/>
  <c r="AX857" i="1" s="1"/>
  <c r="M858" i="1"/>
  <c r="BC288" i="1" l="1"/>
  <c r="BA858" i="1"/>
  <c r="AZ858" i="1" s="1"/>
  <c r="AY858" i="1" s="1"/>
  <c r="AX858" i="1" s="1"/>
  <c r="M859" i="1"/>
  <c r="M860" i="1" l="1"/>
  <c r="BA859" i="1"/>
  <c r="AZ859" i="1" s="1"/>
  <c r="AY859" i="1" s="1"/>
  <c r="AX859" i="1" s="1"/>
  <c r="BD288" i="1"/>
  <c r="BE288" i="1" s="1"/>
  <c r="BF289" i="1" s="1"/>
  <c r="BG289" i="1" s="1"/>
  <c r="BH289" i="1" l="1"/>
  <c r="N287" i="1"/>
  <c r="M861" i="1"/>
  <c r="BA860" i="1"/>
  <c r="AZ860" i="1" s="1"/>
  <c r="AY860" i="1" s="1"/>
  <c r="AX860" i="1" s="1"/>
  <c r="BA861" i="1" l="1"/>
  <c r="AZ861" i="1" s="1"/>
  <c r="AY861" i="1" s="1"/>
  <c r="AX861" i="1" s="1"/>
  <c r="M862" i="1"/>
  <c r="BC289" i="1"/>
  <c r="BA862" i="1" l="1"/>
  <c r="AZ862" i="1" s="1"/>
  <c r="AY862" i="1" s="1"/>
  <c r="AX862" i="1" s="1"/>
  <c r="M863" i="1"/>
  <c r="BD289" i="1"/>
  <c r="BE289" i="1" s="1"/>
  <c r="BF290" i="1" s="1"/>
  <c r="BG290" i="1" s="1"/>
  <c r="N288" i="1" l="1"/>
  <c r="BH290" i="1"/>
  <c r="M864" i="1"/>
  <c r="BA863" i="1"/>
  <c r="AZ863" i="1" s="1"/>
  <c r="AY863" i="1" s="1"/>
  <c r="AX863" i="1" s="1"/>
  <c r="M865" i="1" l="1"/>
  <c r="BA864" i="1"/>
  <c r="AZ864" i="1" s="1"/>
  <c r="AY864" i="1" s="1"/>
  <c r="AX864" i="1" s="1"/>
  <c r="BC290" i="1"/>
  <c r="BD290" i="1" l="1"/>
  <c r="BE290" i="1" s="1"/>
  <c r="BF291" i="1" s="1"/>
  <c r="BG291" i="1" s="1"/>
  <c r="BA865" i="1"/>
  <c r="AZ865" i="1" s="1"/>
  <c r="AY865" i="1" s="1"/>
  <c r="AX865" i="1" s="1"/>
  <c r="M866" i="1"/>
  <c r="BH291" i="1" l="1"/>
  <c r="N289" i="1"/>
  <c r="BA866" i="1"/>
  <c r="AZ866" i="1" s="1"/>
  <c r="AY866" i="1" s="1"/>
  <c r="AX866" i="1" s="1"/>
  <c r="M867" i="1"/>
  <c r="M868" i="1" l="1"/>
  <c r="BA867" i="1"/>
  <c r="AZ867" i="1" s="1"/>
  <c r="AY867" i="1" s="1"/>
  <c r="AX867" i="1" s="1"/>
  <c r="BC291" i="1"/>
  <c r="BD291" i="1" l="1"/>
  <c r="BE291" i="1" s="1"/>
  <c r="BF292" i="1" s="1"/>
  <c r="BG292" i="1" s="1"/>
  <c r="M869" i="1"/>
  <c r="BA868" i="1"/>
  <c r="AZ868" i="1" s="1"/>
  <c r="AY868" i="1" s="1"/>
  <c r="AX868" i="1" s="1"/>
  <c r="BH292" i="1" l="1"/>
  <c r="N290" i="1"/>
  <c r="BA869" i="1"/>
  <c r="AZ869" i="1" s="1"/>
  <c r="AY869" i="1" s="1"/>
  <c r="AX869" i="1" s="1"/>
  <c r="M870" i="1"/>
  <c r="BC292" i="1" l="1"/>
  <c r="BA870" i="1"/>
  <c r="AZ870" i="1" s="1"/>
  <c r="AY870" i="1" s="1"/>
  <c r="AX870" i="1" s="1"/>
  <c r="M871" i="1"/>
  <c r="M872" i="1" l="1"/>
  <c r="BA871" i="1"/>
  <c r="AZ871" i="1" s="1"/>
  <c r="AY871" i="1" s="1"/>
  <c r="AX871" i="1" s="1"/>
  <c r="BD292" i="1"/>
  <c r="BE292" i="1" s="1"/>
  <c r="BF293" i="1" s="1"/>
  <c r="BG293" i="1" s="1"/>
  <c r="N291" i="1" l="1"/>
  <c r="BH293" i="1"/>
  <c r="M873" i="1"/>
  <c r="BA872" i="1"/>
  <c r="AZ872" i="1" s="1"/>
  <c r="AY872" i="1" s="1"/>
  <c r="AX872" i="1" s="1"/>
  <c r="BA873" i="1" l="1"/>
  <c r="AZ873" i="1" s="1"/>
  <c r="AY873" i="1" s="1"/>
  <c r="AX873" i="1" s="1"/>
  <c r="M874" i="1"/>
  <c r="BC293" i="1"/>
  <c r="BA874" i="1" l="1"/>
  <c r="AZ874" i="1" s="1"/>
  <c r="AY874" i="1" s="1"/>
  <c r="AX874" i="1" s="1"/>
  <c r="M875" i="1"/>
  <c r="BD293" i="1"/>
  <c r="BE293" i="1" s="1"/>
  <c r="BF294" i="1" s="1"/>
  <c r="BG294" i="1" s="1"/>
  <c r="N292" i="1" l="1"/>
  <c r="BH294" i="1"/>
  <c r="M876" i="1"/>
  <c r="BA875" i="1"/>
  <c r="AZ875" i="1" s="1"/>
  <c r="AY875" i="1" s="1"/>
  <c r="AX875" i="1" s="1"/>
  <c r="M877" i="1" l="1"/>
  <c r="BA876" i="1"/>
  <c r="AZ876" i="1" s="1"/>
  <c r="AY876" i="1" s="1"/>
  <c r="AX876" i="1" s="1"/>
  <c r="BC294" i="1"/>
  <c r="BD294" i="1" l="1"/>
  <c r="BE294" i="1" s="1"/>
  <c r="BF295" i="1" s="1"/>
  <c r="BG295" i="1" s="1"/>
  <c r="BA877" i="1"/>
  <c r="AZ877" i="1" s="1"/>
  <c r="AY877" i="1" s="1"/>
  <c r="AX877" i="1" s="1"/>
  <c r="M878" i="1"/>
  <c r="BH295" i="1" l="1"/>
  <c r="N293" i="1"/>
  <c r="BA878" i="1"/>
  <c r="AZ878" i="1" s="1"/>
  <c r="AY878" i="1" s="1"/>
  <c r="AX878" i="1" s="1"/>
  <c r="M879" i="1"/>
  <c r="M880" i="1" l="1"/>
  <c r="BA879" i="1"/>
  <c r="AZ879" i="1" s="1"/>
  <c r="AY879" i="1" s="1"/>
  <c r="AX879" i="1" s="1"/>
  <c r="BC295" i="1"/>
  <c r="BD295" i="1" l="1"/>
  <c r="BE295" i="1" s="1"/>
  <c r="BF296" i="1" s="1"/>
  <c r="BG296" i="1" s="1"/>
  <c r="M881" i="1"/>
  <c r="BA880" i="1"/>
  <c r="AZ880" i="1" s="1"/>
  <c r="AY880" i="1" s="1"/>
  <c r="AX880" i="1" s="1"/>
  <c r="BH296" i="1" l="1"/>
  <c r="N294" i="1"/>
  <c r="BA881" i="1"/>
  <c r="AZ881" i="1" s="1"/>
  <c r="AY881" i="1" s="1"/>
  <c r="AX881" i="1" s="1"/>
  <c r="M882" i="1"/>
  <c r="BC296" i="1" l="1"/>
  <c r="BA882" i="1"/>
  <c r="AZ882" i="1" s="1"/>
  <c r="AY882" i="1" s="1"/>
  <c r="AX882" i="1" s="1"/>
  <c r="M883" i="1"/>
  <c r="M884" i="1" l="1"/>
  <c r="BA883" i="1"/>
  <c r="AZ883" i="1" s="1"/>
  <c r="AY883" i="1" s="1"/>
  <c r="AX883" i="1" s="1"/>
  <c r="BD296" i="1"/>
  <c r="BE296" i="1" s="1"/>
  <c r="BF297" i="1" s="1"/>
  <c r="BG297" i="1" s="1"/>
  <c r="BH297" i="1" l="1"/>
  <c r="N295" i="1"/>
  <c r="M885" i="1"/>
  <c r="BA884" i="1"/>
  <c r="AZ884" i="1" s="1"/>
  <c r="AY884" i="1" s="1"/>
  <c r="AX884" i="1" s="1"/>
  <c r="BA885" i="1" l="1"/>
  <c r="AZ885" i="1" s="1"/>
  <c r="AY885" i="1" s="1"/>
  <c r="AX885" i="1" s="1"/>
  <c r="M886" i="1"/>
  <c r="BC297" i="1"/>
  <c r="BD297" i="1" s="1"/>
  <c r="BA886" i="1" l="1"/>
  <c r="AZ886" i="1" s="1"/>
  <c r="AY886" i="1" s="1"/>
  <c r="AX886" i="1" s="1"/>
  <c r="M887" i="1"/>
  <c r="BE297" i="1"/>
  <c r="BF298" i="1" s="1"/>
  <c r="BG298" i="1" s="1"/>
  <c r="N296" i="1" l="1"/>
  <c r="BH298" i="1"/>
  <c r="M888" i="1"/>
  <c r="BA887" i="1"/>
  <c r="AZ887" i="1" s="1"/>
  <c r="AY887" i="1" s="1"/>
  <c r="AX887" i="1" s="1"/>
  <c r="M889" i="1" l="1"/>
  <c r="BA888" i="1"/>
  <c r="AZ888" i="1" s="1"/>
  <c r="AY888" i="1" s="1"/>
  <c r="AX888" i="1" s="1"/>
  <c r="BC298" i="1"/>
  <c r="BD298" i="1" l="1"/>
  <c r="BE298" i="1" s="1"/>
  <c r="BF299" i="1" s="1"/>
  <c r="BG299" i="1" s="1"/>
  <c r="BA889" i="1"/>
  <c r="AZ889" i="1" s="1"/>
  <c r="AY889" i="1" s="1"/>
  <c r="AX889" i="1" s="1"/>
  <c r="M890" i="1"/>
  <c r="BH299" i="1" l="1"/>
  <c r="N297" i="1"/>
  <c r="BA890" i="1"/>
  <c r="AZ890" i="1" s="1"/>
  <c r="AY890" i="1" s="1"/>
  <c r="AX890" i="1" s="1"/>
  <c r="M891" i="1"/>
  <c r="M892" i="1" l="1"/>
  <c r="BA891" i="1"/>
  <c r="AZ891" i="1" s="1"/>
  <c r="AY891" i="1" s="1"/>
  <c r="AX891" i="1" s="1"/>
  <c r="BC299" i="1"/>
  <c r="BD299" i="1" l="1"/>
  <c r="BE299" i="1" s="1"/>
  <c r="BF300" i="1" s="1"/>
  <c r="BG300" i="1" s="1"/>
  <c r="M893" i="1"/>
  <c r="BA892" i="1"/>
  <c r="AZ892" i="1" s="1"/>
  <c r="AY892" i="1" s="1"/>
  <c r="AX892" i="1" s="1"/>
  <c r="BH300" i="1" l="1"/>
  <c r="N298" i="1"/>
  <c r="BA893" i="1"/>
  <c r="AZ893" i="1" s="1"/>
  <c r="AY893" i="1" s="1"/>
  <c r="AX893" i="1" s="1"/>
  <c r="M894" i="1"/>
  <c r="BC300" i="1" l="1"/>
  <c r="BA894" i="1"/>
  <c r="AZ894" i="1" s="1"/>
  <c r="AY894" i="1" s="1"/>
  <c r="AX894" i="1" s="1"/>
  <c r="M895" i="1"/>
  <c r="M896" i="1" l="1"/>
  <c r="BA895" i="1"/>
  <c r="AZ895" i="1" s="1"/>
  <c r="AY895" i="1" s="1"/>
  <c r="AX895" i="1" s="1"/>
  <c r="BD300" i="1"/>
  <c r="BE300" i="1" s="1"/>
  <c r="BF301" i="1" s="1"/>
  <c r="BG301" i="1" s="1"/>
  <c r="N299" i="1" l="1"/>
  <c r="BH301" i="1"/>
  <c r="M897" i="1"/>
  <c r="BA896" i="1"/>
  <c r="AZ896" i="1" s="1"/>
  <c r="AY896" i="1" s="1"/>
  <c r="AX896" i="1" s="1"/>
  <c r="BA897" i="1" l="1"/>
  <c r="AZ897" i="1" s="1"/>
  <c r="AY897" i="1" s="1"/>
  <c r="AX897" i="1" s="1"/>
  <c r="M898" i="1"/>
  <c r="BC301" i="1"/>
  <c r="BA898" i="1" l="1"/>
  <c r="AZ898" i="1" s="1"/>
  <c r="AY898" i="1" s="1"/>
  <c r="AX898" i="1" s="1"/>
  <c r="M899" i="1"/>
  <c r="BD301" i="1"/>
  <c r="BE301" i="1" s="1"/>
  <c r="BF302" i="1" s="1"/>
  <c r="BG302" i="1" s="1"/>
  <c r="BH302" i="1" l="1"/>
  <c r="N300" i="1"/>
  <c r="M900" i="1"/>
  <c r="BA899" i="1"/>
  <c r="AZ899" i="1" s="1"/>
  <c r="AY899" i="1" s="1"/>
  <c r="AX899" i="1" s="1"/>
  <c r="M901" i="1" l="1"/>
  <c r="BA900" i="1"/>
  <c r="AZ900" i="1" s="1"/>
  <c r="AY900" i="1" s="1"/>
  <c r="AX900" i="1" s="1"/>
  <c r="BC302" i="1"/>
  <c r="BD302" i="1"/>
  <c r="BE302" i="1" l="1"/>
  <c r="BF303" i="1" s="1"/>
  <c r="BG303" i="1" s="1"/>
  <c r="BA901" i="1"/>
  <c r="AZ901" i="1" s="1"/>
  <c r="AY901" i="1" s="1"/>
  <c r="AX901" i="1" s="1"/>
  <c r="M902" i="1"/>
  <c r="BA902" i="1" l="1"/>
  <c r="AZ902" i="1" s="1"/>
  <c r="AY902" i="1" s="1"/>
  <c r="AX902" i="1" s="1"/>
  <c r="M903" i="1"/>
  <c r="BH303" i="1"/>
  <c r="N301" i="1"/>
  <c r="BC303" i="1" l="1"/>
  <c r="M904" i="1"/>
  <c r="BA903" i="1"/>
  <c r="AZ903" i="1" s="1"/>
  <c r="AY903" i="1" s="1"/>
  <c r="AX903" i="1" s="1"/>
  <c r="M905" i="1" l="1"/>
  <c r="BA904" i="1"/>
  <c r="AZ904" i="1" s="1"/>
  <c r="AY904" i="1" s="1"/>
  <c r="AX904" i="1" s="1"/>
  <c r="BD303" i="1"/>
  <c r="BE303" i="1" s="1"/>
  <c r="BF304" i="1" s="1"/>
  <c r="BG304" i="1" s="1"/>
  <c r="BH304" i="1" l="1"/>
  <c r="N302" i="1"/>
  <c r="BA905" i="1"/>
  <c r="AZ905" i="1" s="1"/>
  <c r="AY905" i="1" s="1"/>
  <c r="AX905" i="1" s="1"/>
  <c r="M906" i="1"/>
  <c r="BC304" i="1" l="1"/>
  <c r="BA906" i="1"/>
  <c r="AZ906" i="1" s="1"/>
  <c r="AY906" i="1" s="1"/>
  <c r="AX906" i="1" s="1"/>
  <c r="M907" i="1"/>
  <c r="M908" i="1" l="1"/>
  <c r="BA907" i="1"/>
  <c r="AZ907" i="1" s="1"/>
  <c r="AY907" i="1" s="1"/>
  <c r="AX907" i="1" s="1"/>
  <c r="BD304" i="1"/>
  <c r="BE304" i="1" s="1"/>
  <c r="BF305" i="1" s="1"/>
  <c r="BG305" i="1" s="1"/>
  <c r="BH305" i="1" l="1"/>
  <c r="N303" i="1"/>
  <c r="M909" i="1"/>
  <c r="BA908" i="1"/>
  <c r="AZ908" i="1" s="1"/>
  <c r="AY908" i="1" s="1"/>
  <c r="AX908" i="1" s="1"/>
  <c r="BA909" i="1" l="1"/>
  <c r="AZ909" i="1" s="1"/>
  <c r="AY909" i="1" s="1"/>
  <c r="AX909" i="1" s="1"/>
  <c r="M910" i="1"/>
  <c r="BC305" i="1"/>
  <c r="BA910" i="1" l="1"/>
  <c r="AZ910" i="1" s="1"/>
  <c r="AY910" i="1" s="1"/>
  <c r="AX910" i="1" s="1"/>
  <c r="M911" i="1"/>
  <c r="BD305" i="1"/>
  <c r="BE305" i="1" s="1"/>
  <c r="BF306" i="1" s="1"/>
  <c r="BG306" i="1" s="1"/>
  <c r="N304" i="1" l="1"/>
  <c r="BH306" i="1"/>
  <c r="M912" i="1"/>
  <c r="BA911" i="1"/>
  <c r="AZ911" i="1" s="1"/>
  <c r="AY911" i="1" s="1"/>
  <c r="AX911" i="1" s="1"/>
  <c r="M913" i="1" l="1"/>
  <c r="BA912" i="1"/>
  <c r="AZ912" i="1" s="1"/>
  <c r="AY912" i="1" s="1"/>
  <c r="AX912" i="1" s="1"/>
  <c r="BC306" i="1"/>
  <c r="BD306" i="1" l="1"/>
  <c r="BE306" i="1" s="1"/>
  <c r="BF307" i="1" s="1"/>
  <c r="BG307" i="1" s="1"/>
  <c r="BA913" i="1"/>
  <c r="AZ913" i="1" s="1"/>
  <c r="AY913" i="1" s="1"/>
  <c r="AX913" i="1" s="1"/>
  <c r="M914" i="1"/>
  <c r="BH307" i="1" l="1"/>
  <c r="N305" i="1"/>
  <c r="BA914" i="1"/>
  <c r="AZ914" i="1" s="1"/>
  <c r="AY914" i="1" s="1"/>
  <c r="AX914" i="1" s="1"/>
  <c r="M915" i="1"/>
  <c r="M916" i="1" l="1"/>
  <c r="BA915" i="1"/>
  <c r="AZ915" i="1" s="1"/>
  <c r="AY915" i="1" s="1"/>
  <c r="AX915" i="1" s="1"/>
  <c r="BC307" i="1"/>
  <c r="BD307" i="1" l="1"/>
  <c r="BE307" i="1" s="1"/>
  <c r="BF308" i="1" s="1"/>
  <c r="BG308" i="1" s="1"/>
  <c r="M917" i="1"/>
  <c r="BA916" i="1"/>
  <c r="AZ916" i="1" s="1"/>
  <c r="AY916" i="1" s="1"/>
  <c r="AX916" i="1" s="1"/>
  <c r="BH308" i="1" l="1"/>
  <c r="N306" i="1"/>
  <c r="BA917" i="1"/>
  <c r="AZ917" i="1" s="1"/>
  <c r="AY917" i="1" s="1"/>
  <c r="AX917" i="1" s="1"/>
  <c r="M918" i="1"/>
  <c r="BC308" i="1" l="1"/>
  <c r="BA918" i="1"/>
  <c r="AZ918" i="1" s="1"/>
  <c r="AY918" i="1" s="1"/>
  <c r="AX918" i="1" s="1"/>
  <c r="M919" i="1"/>
  <c r="M920" i="1" l="1"/>
  <c r="BA919" i="1"/>
  <c r="AZ919" i="1" s="1"/>
  <c r="AY919" i="1" s="1"/>
  <c r="AX919" i="1" s="1"/>
  <c r="BD308" i="1"/>
  <c r="BE308" i="1" s="1"/>
  <c r="BF309" i="1" s="1"/>
  <c r="BG309" i="1" s="1"/>
  <c r="BH309" i="1" l="1"/>
  <c r="N307" i="1"/>
  <c r="M921" i="1"/>
  <c r="BA920" i="1"/>
  <c r="AZ920" i="1" s="1"/>
  <c r="AY920" i="1" s="1"/>
  <c r="AX920" i="1" s="1"/>
  <c r="BA921" i="1" l="1"/>
  <c r="AZ921" i="1" s="1"/>
  <c r="AY921" i="1" s="1"/>
  <c r="AX921" i="1" s="1"/>
  <c r="M922" i="1"/>
  <c r="BC309" i="1"/>
  <c r="BA922" i="1" l="1"/>
  <c r="AZ922" i="1" s="1"/>
  <c r="AY922" i="1" s="1"/>
  <c r="AX922" i="1" s="1"/>
  <c r="M923" i="1"/>
  <c r="BD309" i="1"/>
  <c r="BE309" i="1" s="1"/>
  <c r="BF310" i="1" s="1"/>
  <c r="BG310" i="1" s="1"/>
  <c r="BH310" i="1" l="1"/>
  <c r="N308" i="1"/>
  <c r="M924" i="1"/>
  <c r="BA923" i="1"/>
  <c r="AZ923" i="1" s="1"/>
  <c r="AY923" i="1" s="1"/>
  <c r="AX923" i="1" s="1"/>
  <c r="M925" i="1" l="1"/>
  <c r="BA924" i="1"/>
  <c r="AZ924" i="1" s="1"/>
  <c r="AY924" i="1" s="1"/>
  <c r="AX924" i="1" s="1"/>
  <c r="BC310" i="1"/>
  <c r="BD310" i="1" l="1"/>
  <c r="BE310" i="1" s="1"/>
  <c r="BF311" i="1" s="1"/>
  <c r="BG311" i="1" s="1"/>
  <c r="BA925" i="1"/>
  <c r="AZ925" i="1" s="1"/>
  <c r="AY925" i="1" s="1"/>
  <c r="AX925" i="1" s="1"/>
  <c r="M926" i="1"/>
  <c r="BH311" i="1" l="1"/>
  <c r="N309" i="1"/>
  <c r="BA926" i="1"/>
  <c r="AZ926" i="1" s="1"/>
  <c r="AY926" i="1" s="1"/>
  <c r="AX926" i="1" s="1"/>
  <c r="M927" i="1"/>
  <c r="M928" i="1" l="1"/>
  <c r="BA927" i="1"/>
  <c r="AZ927" i="1" s="1"/>
  <c r="AY927" i="1" s="1"/>
  <c r="AX927" i="1" s="1"/>
  <c r="BC311" i="1"/>
  <c r="BD311" i="1" l="1"/>
  <c r="BE311" i="1" s="1"/>
  <c r="BF312" i="1" s="1"/>
  <c r="BG312" i="1" s="1"/>
  <c r="M929" i="1"/>
  <c r="BA928" i="1"/>
  <c r="AZ928" i="1" s="1"/>
  <c r="AY928" i="1" s="1"/>
  <c r="AX928" i="1" s="1"/>
  <c r="BH312" i="1" l="1"/>
  <c r="N310" i="1"/>
  <c r="BA929" i="1"/>
  <c r="AZ929" i="1" s="1"/>
  <c r="AY929" i="1" s="1"/>
  <c r="AX929" i="1" s="1"/>
  <c r="M930" i="1"/>
  <c r="BC312" i="1" l="1"/>
  <c r="BA930" i="1"/>
  <c r="AZ930" i="1" s="1"/>
  <c r="AY930" i="1" s="1"/>
  <c r="AX930" i="1" s="1"/>
  <c r="M931" i="1"/>
  <c r="M932" i="1" l="1"/>
  <c r="BA931" i="1"/>
  <c r="AZ931" i="1" s="1"/>
  <c r="AY931" i="1" s="1"/>
  <c r="AX931" i="1" s="1"/>
  <c r="BD312" i="1"/>
  <c r="BE312" i="1" s="1"/>
  <c r="BF313" i="1" s="1"/>
  <c r="BG313" i="1" s="1"/>
  <c r="BH313" i="1" l="1"/>
  <c r="N311" i="1"/>
  <c r="M933" i="1"/>
  <c r="BA932" i="1"/>
  <c r="AZ932" i="1" s="1"/>
  <c r="AY932" i="1" s="1"/>
  <c r="AX932" i="1" s="1"/>
  <c r="BA933" i="1" l="1"/>
  <c r="AZ933" i="1" s="1"/>
  <c r="AY933" i="1" s="1"/>
  <c r="AX933" i="1" s="1"/>
  <c r="M934" i="1"/>
  <c r="BC313" i="1"/>
  <c r="BA934" i="1" l="1"/>
  <c r="AZ934" i="1" s="1"/>
  <c r="AY934" i="1" s="1"/>
  <c r="AX934" i="1" s="1"/>
  <c r="M935" i="1"/>
  <c r="BD313" i="1"/>
  <c r="BE313" i="1" s="1"/>
  <c r="BF314" i="1" s="1"/>
  <c r="BG314" i="1" s="1"/>
  <c r="N312" i="1" l="1"/>
  <c r="BH314" i="1"/>
  <c r="M936" i="1"/>
  <c r="BA935" i="1"/>
  <c r="AZ935" i="1" s="1"/>
  <c r="AY935" i="1" s="1"/>
  <c r="AX935" i="1" s="1"/>
  <c r="M937" i="1" l="1"/>
  <c r="BA936" i="1"/>
  <c r="AZ936" i="1" s="1"/>
  <c r="AY936" i="1" s="1"/>
  <c r="AX936" i="1" s="1"/>
  <c r="BC314" i="1"/>
  <c r="BD314" i="1" l="1"/>
  <c r="BE314" i="1" s="1"/>
  <c r="BF315" i="1" s="1"/>
  <c r="BG315" i="1" s="1"/>
  <c r="BA937" i="1"/>
  <c r="AZ937" i="1" s="1"/>
  <c r="AY937" i="1" s="1"/>
  <c r="AX937" i="1" s="1"/>
  <c r="M938" i="1"/>
  <c r="BH315" i="1" l="1"/>
  <c r="N313" i="1"/>
  <c r="BA938" i="1"/>
  <c r="AZ938" i="1" s="1"/>
  <c r="AY938" i="1" s="1"/>
  <c r="AX938" i="1" s="1"/>
  <c r="M939" i="1"/>
  <c r="M940" i="1" l="1"/>
  <c r="BA939" i="1"/>
  <c r="AZ939" i="1" s="1"/>
  <c r="AY939" i="1" s="1"/>
  <c r="AX939" i="1" s="1"/>
  <c r="BC315" i="1"/>
  <c r="BD315" i="1" l="1"/>
  <c r="BE315" i="1" s="1"/>
  <c r="BF316" i="1" s="1"/>
  <c r="BG316" i="1" s="1"/>
  <c r="M941" i="1"/>
  <c r="BA940" i="1"/>
  <c r="AZ940" i="1" s="1"/>
  <c r="AY940" i="1" s="1"/>
  <c r="AX940" i="1" s="1"/>
  <c r="BH316" i="1" l="1"/>
  <c r="N314" i="1"/>
  <c r="BA941" i="1"/>
  <c r="AZ941" i="1" s="1"/>
  <c r="AY941" i="1" s="1"/>
  <c r="AX941" i="1" s="1"/>
  <c r="M942" i="1"/>
  <c r="BC316" i="1" l="1"/>
  <c r="BA942" i="1"/>
  <c r="AZ942" i="1" s="1"/>
  <c r="AY942" i="1" s="1"/>
  <c r="AX942" i="1" s="1"/>
  <c r="M943" i="1"/>
  <c r="M944" i="1" l="1"/>
  <c r="BA943" i="1"/>
  <c r="AZ943" i="1" s="1"/>
  <c r="AY943" i="1" s="1"/>
  <c r="AX943" i="1" s="1"/>
  <c r="BD316" i="1"/>
  <c r="BE316" i="1" s="1"/>
  <c r="BF317" i="1" s="1"/>
  <c r="BG317" i="1" s="1"/>
  <c r="BH317" i="1" l="1"/>
  <c r="N315" i="1"/>
  <c r="M945" i="1"/>
  <c r="BA944" i="1"/>
  <c r="AZ944" i="1" s="1"/>
  <c r="AY944" i="1" s="1"/>
  <c r="AX944" i="1" s="1"/>
  <c r="BA945" i="1" l="1"/>
  <c r="AZ945" i="1" s="1"/>
  <c r="AY945" i="1" s="1"/>
  <c r="AX945" i="1" s="1"/>
  <c r="M946" i="1"/>
  <c r="BC317" i="1"/>
  <c r="BA946" i="1" l="1"/>
  <c r="AZ946" i="1" s="1"/>
  <c r="AY946" i="1" s="1"/>
  <c r="AX946" i="1" s="1"/>
  <c r="M947" i="1"/>
  <c r="BD317" i="1"/>
  <c r="BE317" i="1" s="1"/>
  <c r="BF318" i="1" s="1"/>
  <c r="BG318" i="1" s="1"/>
  <c r="BH318" i="1" l="1"/>
  <c r="N316" i="1"/>
  <c r="M948" i="1"/>
  <c r="BA947" i="1"/>
  <c r="AZ947" i="1" s="1"/>
  <c r="AY947" i="1" s="1"/>
  <c r="AX947" i="1" s="1"/>
  <c r="M949" i="1" l="1"/>
  <c r="BA948" i="1"/>
  <c r="AZ948" i="1" s="1"/>
  <c r="AY948" i="1" s="1"/>
  <c r="AX948" i="1" s="1"/>
  <c r="BC318" i="1"/>
  <c r="BD318" i="1" l="1"/>
  <c r="BE318" i="1" s="1"/>
  <c r="BF319" i="1" s="1"/>
  <c r="BG319" i="1" s="1"/>
  <c r="BA949" i="1"/>
  <c r="AZ949" i="1" s="1"/>
  <c r="AY949" i="1" s="1"/>
  <c r="AX949" i="1" s="1"/>
  <c r="M950" i="1"/>
  <c r="BH319" i="1" l="1"/>
  <c r="N317" i="1"/>
  <c r="BA950" i="1"/>
  <c r="AZ950" i="1" s="1"/>
  <c r="AY950" i="1" s="1"/>
  <c r="AX950" i="1" s="1"/>
  <c r="M951" i="1"/>
  <c r="M952" i="1" l="1"/>
  <c r="BA951" i="1"/>
  <c r="AZ951" i="1" s="1"/>
  <c r="AY951" i="1" s="1"/>
  <c r="AX951" i="1" s="1"/>
  <c r="BC319" i="1"/>
  <c r="BD319" i="1" l="1"/>
  <c r="BE319" i="1" s="1"/>
  <c r="BF320" i="1" s="1"/>
  <c r="BG320" i="1" s="1"/>
  <c r="M953" i="1"/>
  <c r="BA952" i="1"/>
  <c r="AZ952" i="1" s="1"/>
  <c r="AY952" i="1" s="1"/>
  <c r="AX952" i="1" s="1"/>
  <c r="BH320" i="1" l="1"/>
  <c r="N318" i="1"/>
  <c r="BA953" i="1"/>
  <c r="AZ953" i="1" s="1"/>
  <c r="AY953" i="1" s="1"/>
  <c r="AX953" i="1" s="1"/>
  <c r="M954" i="1"/>
  <c r="BC320" i="1" l="1"/>
  <c r="BA954" i="1"/>
  <c r="AZ954" i="1" s="1"/>
  <c r="AY954" i="1" s="1"/>
  <c r="AX954" i="1" s="1"/>
  <c r="M955" i="1"/>
  <c r="M956" i="1" l="1"/>
  <c r="BA955" i="1"/>
  <c r="AZ955" i="1" s="1"/>
  <c r="AY955" i="1" s="1"/>
  <c r="AX955" i="1" s="1"/>
  <c r="BD320" i="1"/>
  <c r="BE320" i="1" s="1"/>
  <c r="BF321" i="1" s="1"/>
  <c r="BG321" i="1" s="1"/>
  <c r="BH321" i="1" l="1"/>
  <c r="N319" i="1"/>
  <c r="M957" i="1"/>
  <c r="BA956" i="1"/>
  <c r="AZ956" i="1" s="1"/>
  <c r="AY956" i="1" s="1"/>
  <c r="AX956" i="1" s="1"/>
  <c r="BA957" i="1" l="1"/>
  <c r="AZ957" i="1" s="1"/>
  <c r="AY957" i="1" s="1"/>
  <c r="AX957" i="1" s="1"/>
  <c r="M958" i="1"/>
  <c r="BC321" i="1"/>
  <c r="BA958" i="1" l="1"/>
  <c r="AZ958" i="1" s="1"/>
  <c r="AY958" i="1" s="1"/>
  <c r="AX958" i="1" s="1"/>
  <c r="M959" i="1"/>
  <c r="BD321" i="1"/>
  <c r="BE321" i="1" s="1"/>
  <c r="BF322" i="1" s="1"/>
  <c r="BG322" i="1" s="1"/>
  <c r="N320" i="1" l="1"/>
  <c r="BH322" i="1"/>
  <c r="M960" i="1"/>
  <c r="BA959" i="1"/>
  <c r="AZ959" i="1" s="1"/>
  <c r="AY959" i="1" s="1"/>
  <c r="AX959" i="1" s="1"/>
  <c r="M961" i="1" l="1"/>
  <c r="BA960" i="1"/>
  <c r="AZ960" i="1" s="1"/>
  <c r="AY960" i="1" s="1"/>
  <c r="AX960" i="1" s="1"/>
  <c r="BC322" i="1"/>
  <c r="BD322" i="1" l="1"/>
  <c r="BE322" i="1" s="1"/>
  <c r="BF323" i="1" s="1"/>
  <c r="BG323" i="1" s="1"/>
  <c r="BA961" i="1"/>
  <c r="AZ961" i="1" s="1"/>
  <c r="AY961" i="1" s="1"/>
  <c r="AX961" i="1" s="1"/>
  <c r="M962" i="1"/>
  <c r="BH323" i="1" l="1"/>
  <c r="N321" i="1"/>
  <c r="BA962" i="1"/>
  <c r="AZ962" i="1" s="1"/>
  <c r="AY962" i="1" s="1"/>
  <c r="AX962" i="1" s="1"/>
  <c r="M963" i="1"/>
  <c r="M964" i="1" l="1"/>
  <c r="BA963" i="1"/>
  <c r="AZ963" i="1" s="1"/>
  <c r="AY963" i="1" s="1"/>
  <c r="AX963" i="1" s="1"/>
  <c r="BC323" i="1"/>
  <c r="BD323" i="1" l="1"/>
  <c r="BE323" i="1" s="1"/>
  <c r="BF324" i="1" s="1"/>
  <c r="BG324" i="1" s="1"/>
  <c r="M965" i="1"/>
  <c r="BA964" i="1"/>
  <c r="AZ964" i="1" s="1"/>
  <c r="AY964" i="1" s="1"/>
  <c r="AX964" i="1" s="1"/>
  <c r="BH324" i="1" l="1"/>
  <c r="N322" i="1"/>
  <c r="BA965" i="1"/>
  <c r="AZ965" i="1" s="1"/>
  <c r="AY965" i="1" s="1"/>
  <c r="AX965" i="1" s="1"/>
  <c r="M966" i="1"/>
  <c r="BC324" i="1" l="1"/>
  <c r="BA966" i="1"/>
  <c r="AZ966" i="1" s="1"/>
  <c r="AY966" i="1" s="1"/>
  <c r="AX966" i="1" s="1"/>
  <c r="M967" i="1"/>
  <c r="M968" i="1" l="1"/>
  <c r="BA967" i="1"/>
  <c r="AZ967" i="1" s="1"/>
  <c r="AY967" i="1" s="1"/>
  <c r="AX967" i="1" s="1"/>
  <c r="BD324" i="1"/>
  <c r="BE324" i="1" s="1"/>
  <c r="BF325" i="1" s="1"/>
  <c r="BG325" i="1" s="1"/>
  <c r="N323" i="1" l="1"/>
  <c r="BH325" i="1"/>
  <c r="M969" i="1"/>
  <c r="BA968" i="1"/>
  <c r="AZ968" i="1" s="1"/>
  <c r="AY968" i="1" s="1"/>
  <c r="AX968" i="1" s="1"/>
  <c r="BA969" i="1" l="1"/>
  <c r="AZ969" i="1" s="1"/>
  <c r="AY969" i="1" s="1"/>
  <c r="AX969" i="1" s="1"/>
  <c r="M970" i="1"/>
  <c r="BC325" i="1"/>
  <c r="BA970" i="1" l="1"/>
  <c r="AZ970" i="1" s="1"/>
  <c r="AY970" i="1" s="1"/>
  <c r="AX970" i="1" s="1"/>
  <c r="M971" i="1"/>
  <c r="BD325" i="1"/>
  <c r="BE325" i="1" s="1"/>
  <c r="BF326" i="1" s="1"/>
  <c r="BG326" i="1" s="1"/>
  <c r="N324" i="1" l="1"/>
  <c r="BH326" i="1"/>
  <c r="M972" i="1"/>
  <c r="BA971" i="1"/>
  <c r="AZ971" i="1" s="1"/>
  <c r="AY971" i="1" s="1"/>
  <c r="AX971" i="1" s="1"/>
  <c r="M973" i="1" l="1"/>
  <c r="BA972" i="1"/>
  <c r="AZ972" i="1" s="1"/>
  <c r="AY972" i="1" s="1"/>
  <c r="AX972" i="1" s="1"/>
  <c r="BC326" i="1"/>
  <c r="BD326" i="1" l="1"/>
  <c r="BE326" i="1" s="1"/>
  <c r="BF327" i="1" s="1"/>
  <c r="BG327" i="1" s="1"/>
  <c r="BA973" i="1"/>
  <c r="AZ973" i="1" s="1"/>
  <c r="AY973" i="1" s="1"/>
  <c r="AX973" i="1" s="1"/>
  <c r="M974" i="1"/>
  <c r="BH327" i="1" l="1"/>
  <c r="N325" i="1"/>
  <c r="BA974" i="1"/>
  <c r="AZ974" i="1" s="1"/>
  <c r="AY974" i="1" s="1"/>
  <c r="AX974" i="1" s="1"/>
  <c r="M975" i="1"/>
  <c r="M976" i="1" l="1"/>
  <c r="BA975" i="1"/>
  <c r="AZ975" i="1" s="1"/>
  <c r="AY975" i="1" s="1"/>
  <c r="AX975" i="1" s="1"/>
  <c r="BC327" i="1"/>
  <c r="BD327" i="1" l="1"/>
  <c r="BE327" i="1" s="1"/>
  <c r="BF328" i="1" s="1"/>
  <c r="BG328" i="1" s="1"/>
  <c r="M977" i="1"/>
  <c r="BA976" i="1"/>
  <c r="AZ976" i="1" s="1"/>
  <c r="AY976" i="1" s="1"/>
  <c r="AX976" i="1" s="1"/>
  <c r="BH328" i="1" l="1"/>
  <c r="N326" i="1"/>
  <c r="BA977" i="1"/>
  <c r="AZ977" i="1" s="1"/>
  <c r="AY977" i="1" s="1"/>
  <c r="AX977" i="1" s="1"/>
  <c r="M978" i="1"/>
  <c r="BC328" i="1" l="1"/>
  <c r="BA978" i="1"/>
  <c r="AZ978" i="1" s="1"/>
  <c r="AY978" i="1" s="1"/>
  <c r="AX978" i="1" s="1"/>
  <c r="M979" i="1"/>
  <c r="M980" i="1" l="1"/>
  <c r="BA979" i="1"/>
  <c r="AZ979" i="1" s="1"/>
  <c r="AY979" i="1" s="1"/>
  <c r="AX979" i="1" s="1"/>
  <c r="BD328" i="1"/>
  <c r="BE328" i="1" s="1"/>
  <c r="BF329" i="1" s="1"/>
  <c r="BG329" i="1" s="1"/>
  <c r="BH329" i="1" l="1"/>
  <c r="N327" i="1"/>
  <c r="M981" i="1"/>
  <c r="BA980" i="1"/>
  <c r="AZ980" i="1" s="1"/>
  <c r="AY980" i="1" s="1"/>
  <c r="AX980" i="1" s="1"/>
  <c r="BA981" i="1" l="1"/>
  <c r="AZ981" i="1" s="1"/>
  <c r="AY981" i="1" s="1"/>
  <c r="AX981" i="1" s="1"/>
  <c r="M982" i="1"/>
  <c r="BC329" i="1"/>
  <c r="BA982" i="1" l="1"/>
  <c r="AZ982" i="1" s="1"/>
  <c r="AY982" i="1" s="1"/>
  <c r="AX982" i="1" s="1"/>
  <c r="M983" i="1"/>
  <c r="BD329" i="1"/>
  <c r="BE329" i="1" s="1"/>
  <c r="BF330" i="1" s="1"/>
  <c r="BG330" i="1" s="1"/>
  <c r="N328" i="1" l="1"/>
  <c r="BH330" i="1"/>
  <c r="M984" i="1"/>
  <c r="BA983" i="1"/>
  <c r="AZ983" i="1" s="1"/>
  <c r="AY983" i="1" s="1"/>
  <c r="AX983" i="1" s="1"/>
  <c r="M985" i="1" l="1"/>
  <c r="BA984" i="1"/>
  <c r="AZ984" i="1" s="1"/>
  <c r="AY984" i="1" s="1"/>
  <c r="AX984" i="1" s="1"/>
  <c r="BC330" i="1"/>
  <c r="BD330" i="1" l="1"/>
  <c r="BE330" i="1" s="1"/>
  <c r="BF331" i="1" s="1"/>
  <c r="BG331" i="1" s="1"/>
  <c r="BA985" i="1"/>
  <c r="AZ985" i="1" s="1"/>
  <c r="AY985" i="1" s="1"/>
  <c r="AX985" i="1" s="1"/>
  <c r="M986" i="1"/>
  <c r="BH331" i="1" l="1"/>
  <c r="N329" i="1"/>
  <c r="BA986" i="1"/>
  <c r="AZ986" i="1" s="1"/>
  <c r="AY986" i="1" s="1"/>
  <c r="AX986" i="1" s="1"/>
  <c r="M987" i="1"/>
  <c r="M988" i="1" l="1"/>
  <c r="BA987" i="1"/>
  <c r="AZ987" i="1" s="1"/>
  <c r="AY987" i="1" s="1"/>
  <c r="AX987" i="1" s="1"/>
  <c r="BC331" i="1"/>
  <c r="BD331" i="1" l="1"/>
  <c r="BE331" i="1" s="1"/>
  <c r="BF332" i="1" s="1"/>
  <c r="BG332" i="1" s="1"/>
  <c r="M989" i="1"/>
  <c r="BA988" i="1"/>
  <c r="AZ988" i="1" s="1"/>
  <c r="AY988" i="1" s="1"/>
  <c r="AX988" i="1" s="1"/>
  <c r="BH332" i="1" l="1"/>
  <c r="N330" i="1"/>
  <c r="BA989" i="1"/>
  <c r="AZ989" i="1" s="1"/>
  <c r="AY989" i="1" s="1"/>
  <c r="AX989" i="1" s="1"/>
  <c r="M990" i="1"/>
  <c r="BC332" i="1" l="1"/>
  <c r="BA990" i="1"/>
  <c r="AZ990" i="1" s="1"/>
  <c r="AY990" i="1" s="1"/>
  <c r="AX990" i="1" s="1"/>
  <c r="M991" i="1"/>
  <c r="M992" i="1" l="1"/>
  <c r="BA991" i="1"/>
  <c r="AZ991" i="1" s="1"/>
  <c r="AY991" i="1" s="1"/>
  <c r="AX991" i="1" s="1"/>
  <c r="BD332" i="1"/>
  <c r="BE332" i="1" s="1"/>
  <c r="BF333" i="1" s="1"/>
  <c r="BG333" i="1" s="1"/>
  <c r="BH333" i="1" l="1"/>
  <c r="N331" i="1"/>
  <c r="M993" i="1"/>
  <c r="BA992" i="1"/>
  <c r="AZ992" i="1" s="1"/>
  <c r="AY992" i="1" s="1"/>
  <c r="AX992" i="1" s="1"/>
  <c r="BA993" i="1" l="1"/>
  <c r="AZ993" i="1" s="1"/>
  <c r="AY993" i="1" s="1"/>
  <c r="AX993" i="1" s="1"/>
  <c r="M994" i="1"/>
  <c r="BC333" i="1"/>
  <c r="BA994" i="1" l="1"/>
  <c r="AZ994" i="1" s="1"/>
  <c r="AY994" i="1" s="1"/>
  <c r="AX994" i="1" s="1"/>
  <c r="M995" i="1"/>
  <c r="BD333" i="1"/>
  <c r="BE333" i="1" s="1"/>
  <c r="BF334" i="1" s="1"/>
  <c r="BG334" i="1" s="1"/>
  <c r="N332" i="1" l="1"/>
  <c r="BH334" i="1"/>
  <c r="M996" i="1"/>
  <c r="BA995" i="1"/>
  <c r="AZ995" i="1" s="1"/>
  <c r="AY995" i="1" s="1"/>
  <c r="AX995" i="1" s="1"/>
  <c r="M997" i="1" l="1"/>
  <c r="BA996" i="1"/>
  <c r="AZ996" i="1" s="1"/>
  <c r="AY996" i="1" s="1"/>
  <c r="AX996" i="1" s="1"/>
  <c r="BC334" i="1"/>
  <c r="BD334" i="1" l="1"/>
  <c r="BE334" i="1" s="1"/>
  <c r="BF335" i="1" s="1"/>
  <c r="BG335" i="1" s="1"/>
  <c r="BA997" i="1"/>
  <c r="AZ997" i="1" s="1"/>
  <c r="AY997" i="1" s="1"/>
  <c r="AX997" i="1" s="1"/>
  <c r="M998" i="1"/>
  <c r="BH335" i="1" l="1"/>
  <c r="N333" i="1"/>
  <c r="BA998" i="1"/>
  <c r="AZ998" i="1" s="1"/>
  <c r="AY998" i="1" s="1"/>
  <c r="AX998" i="1" s="1"/>
  <c r="M999" i="1"/>
  <c r="M1000" i="1" l="1"/>
  <c r="BA999" i="1"/>
  <c r="AZ999" i="1" s="1"/>
  <c r="AY999" i="1" s="1"/>
  <c r="AX999" i="1" s="1"/>
  <c r="BC335" i="1"/>
  <c r="BD335" i="1" l="1"/>
  <c r="BE335" i="1" s="1"/>
  <c r="BF336" i="1" s="1"/>
  <c r="BG336" i="1" s="1"/>
  <c r="M1001" i="1"/>
  <c r="BA1000" i="1"/>
  <c r="AZ1000" i="1" s="1"/>
  <c r="AY1000" i="1" s="1"/>
  <c r="AX1000" i="1" s="1"/>
  <c r="BH336" i="1" l="1"/>
  <c r="N334" i="1"/>
  <c r="BA1001" i="1"/>
  <c r="AZ1001" i="1" s="1"/>
  <c r="AY1001" i="1" s="1"/>
  <c r="AX1001" i="1" s="1"/>
  <c r="M1002" i="1"/>
  <c r="BC336" i="1" l="1"/>
  <c r="BA1002" i="1"/>
  <c r="AZ1002" i="1" s="1"/>
  <c r="AY1002" i="1" s="1"/>
  <c r="AX1002" i="1" s="1"/>
  <c r="M1003" i="1"/>
  <c r="M1004" i="1" l="1"/>
  <c r="BA1003" i="1"/>
  <c r="AZ1003" i="1" s="1"/>
  <c r="AY1003" i="1" s="1"/>
  <c r="AX1003" i="1" s="1"/>
  <c r="BD336" i="1"/>
  <c r="BE336" i="1" s="1"/>
  <c r="BF337" i="1" s="1"/>
  <c r="BG337" i="1" s="1"/>
  <c r="BH337" i="1" l="1"/>
  <c r="N335" i="1"/>
  <c r="M1005" i="1"/>
  <c r="BA1004" i="1"/>
  <c r="AZ1004" i="1" s="1"/>
  <c r="AY1004" i="1" s="1"/>
  <c r="AX1004" i="1" s="1"/>
  <c r="BA1005" i="1" l="1"/>
  <c r="AZ1005" i="1" s="1"/>
  <c r="AY1005" i="1" s="1"/>
  <c r="AX1005" i="1" s="1"/>
  <c r="M1006" i="1"/>
  <c r="BC337" i="1"/>
  <c r="BA1006" i="1" l="1"/>
  <c r="AZ1006" i="1" s="1"/>
  <c r="AY1006" i="1" s="1"/>
  <c r="AX1006" i="1" s="1"/>
  <c r="M1007" i="1"/>
  <c r="BD337" i="1"/>
  <c r="BE337" i="1" s="1"/>
  <c r="BF338" i="1" s="1"/>
  <c r="BG338" i="1" s="1"/>
  <c r="N336" i="1" l="1"/>
  <c r="BH338" i="1"/>
  <c r="M1008" i="1"/>
  <c r="BA1007" i="1"/>
  <c r="AZ1007" i="1" s="1"/>
  <c r="AY1007" i="1" s="1"/>
  <c r="AX1007" i="1" s="1"/>
  <c r="M1009" i="1" l="1"/>
  <c r="BA1008" i="1"/>
  <c r="AZ1008" i="1" s="1"/>
  <c r="AY1008" i="1" s="1"/>
  <c r="AX1008" i="1" s="1"/>
  <c r="BC338" i="1"/>
  <c r="BD338" i="1" l="1"/>
  <c r="BE338" i="1" s="1"/>
  <c r="BF339" i="1" s="1"/>
  <c r="BG339" i="1" s="1"/>
  <c r="BA1009" i="1"/>
  <c r="AZ1009" i="1" s="1"/>
  <c r="AY1009" i="1" s="1"/>
  <c r="AX1009" i="1" s="1"/>
  <c r="M1010" i="1"/>
  <c r="BH339" i="1" l="1"/>
  <c r="N337" i="1"/>
  <c r="BA1010" i="1"/>
  <c r="AZ1010" i="1" s="1"/>
  <c r="AY1010" i="1" s="1"/>
  <c r="AX1010" i="1" s="1"/>
  <c r="M1011" i="1"/>
  <c r="M1012" i="1" l="1"/>
  <c r="BA1011" i="1"/>
  <c r="AZ1011" i="1" s="1"/>
  <c r="AY1011" i="1" s="1"/>
  <c r="AX1011" i="1" s="1"/>
  <c r="BC339" i="1"/>
  <c r="BD339" i="1" l="1"/>
  <c r="BE339" i="1" s="1"/>
  <c r="BF340" i="1" s="1"/>
  <c r="BG340" i="1" s="1"/>
  <c r="M1013" i="1"/>
  <c r="BA1012" i="1"/>
  <c r="AZ1012" i="1" s="1"/>
  <c r="AY1012" i="1" s="1"/>
  <c r="AX1012" i="1" s="1"/>
  <c r="BH340" i="1" l="1"/>
  <c r="N338" i="1"/>
  <c r="BA1013" i="1"/>
  <c r="AZ1013" i="1" s="1"/>
  <c r="AY1013" i="1" s="1"/>
  <c r="AX1013" i="1" s="1"/>
  <c r="M1014" i="1"/>
  <c r="BC340" i="1" l="1"/>
  <c r="BA1014" i="1"/>
  <c r="AZ1014" i="1" s="1"/>
  <c r="AY1014" i="1" s="1"/>
  <c r="AX1014" i="1" s="1"/>
  <c r="M1015" i="1"/>
  <c r="M1016" i="1" l="1"/>
  <c r="BA1015" i="1"/>
  <c r="AZ1015" i="1" s="1"/>
  <c r="AY1015" i="1" s="1"/>
  <c r="AX1015" i="1" s="1"/>
  <c r="BD340" i="1"/>
  <c r="BE340" i="1" s="1"/>
  <c r="BF341" i="1" s="1"/>
  <c r="BG341" i="1" s="1"/>
  <c r="BH341" i="1" l="1"/>
  <c r="N339" i="1"/>
  <c r="M1017" i="1"/>
  <c r="BA1016" i="1"/>
  <c r="AZ1016" i="1" s="1"/>
  <c r="AY1016" i="1" s="1"/>
  <c r="AX1016" i="1" s="1"/>
  <c r="BA1017" i="1" l="1"/>
  <c r="AZ1017" i="1" s="1"/>
  <c r="AY1017" i="1" s="1"/>
  <c r="AX1017" i="1" s="1"/>
  <c r="M1018" i="1"/>
  <c r="BC341" i="1"/>
  <c r="BA1018" i="1" l="1"/>
  <c r="AZ1018" i="1" s="1"/>
  <c r="AY1018" i="1" s="1"/>
  <c r="AX1018" i="1" s="1"/>
  <c r="M1019" i="1"/>
  <c r="BD341" i="1"/>
  <c r="BE341" i="1" s="1"/>
  <c r="BF342" i="1" s="1"/>
  <c r="BG342" i="1" s="1"/>
  <c r="N340" i="1" l="1"/>
  <c r="BH342" i="1"/>
  <c r="M1020" i="1"/>
  <c r="BA1019" i="1"/>
  <c r="AZ1019" i="1" s="1"/>
  <c r="AY1019" i="1" s="1"/>
  <c r="AX1019" i="1" s="1"/>
  <c r="M1021" i="1" l="1"/>
  <c r="BA1020" i="1"/>
  <c r="AZ1020" i="1" s="1"/>
  <c r="AY1020" i="1" s="1"/>
  <c r="AX1020" i="1" s="1"/>
  <c r="BC342" i="1"/>
  <c r="BD342" i="1" l="1"/>
  <c r="BE342" i="1" s="1"/>
  <c r="BF343" i="1" s="1"/>
  <c r="BG343" i="1" s="1"/>
  <c r="BA1021" i="1"/>
  <c r="AZ1021" i="1" s="1"/>
  <c r="AY1021" i="1" s="1"/>
  <c r="AX1021" i="1" s="1"/>
  <c r="M1022" i="1"/>
  <c r="BH343" i="1" l="1"/>
  <c r="N341" i="1"/>
  <c r="BA1022" i="1"/>
  <c r="AZ1022" i="1" s="1"/>
  <c r="AY1022" i="1" s="1"/>
  <c r="AX1022" i="1" s="1"/>
  <c r="M1023" i="1"/>
  <c r="M1024" i="1" l="1"/>
  <c r="BA1023" i="1"/>
  <c r="AZ1023" i="1" s="1"/>
  <c r="AY1023" i="1" s="1"/>
  <c r="AX1023" i="1" s="1"/>
  <c r="BC343" i="1"/>
  <c r="BD343" i="1" l="1"/>
  <c r="BE343" i="1" s="1"/>
  <c r="BF344" i="1" s="1"/>
  <c r="BG344" i="1" s="1"/>
  <c r="M1025" i="1"/>
  <c r="BA1024" i="1"/>
  <c r="AZ1024" i="1" s="1"/>
  <c r="AY1024" i="1" s="1"/>
  <c r="AX1024" i="1" s="1"/>
  <c r="BH344" i="1" l="1"/>
  <c r="N342" i="1"/>
  <c r="BA1025" i="1"/>
  <c r="AZ1025" i="1" s="1"/>
  <c r="AY1025" i="1" s="1"/>
  <c r="AX1025" i="1" s="1"/>
  <c r="M1026" i="1"/>
  <c r="BC344" i="1" l="1"/>
  <c r="BA1026" i="1"/>
  <c r="AZ1026" i="1" s="1"/>
  <c r="AY1026" i="1" s="1"/>
  <c r="AX1026" i="1" s="1"/>
  <c r="M1027" i="1"/>
  <c r="M1028" i="1" l="1"/>
  <c r="BA1027" i="1"/>
  <c r="AZ1027" i="1" s="1"/>
  <c r="AY1027" i="1" s="1"/>
  <c r="AX1027" i="1" s="1"/>
  <c r="BD344" i="1"/>
  <c r="BE344" i="1" s="1"/>
  <c r="BF345" i="1" s="1"/>
  <c r="BG345" i="1" s="1"/>
  <c r="BH345" i="1" l="1"/>
  <c r="N343" i="1"/>
  <c r="M1029" i="1"/>
  <c r="BA1028" i="1"/>
  <c r="AZ1028" i="1" s="1"/>
  <c r="AY1028" i="1" s="1"/>
  <c r="AX1028" i="1" s="1"/>
  <c r="BA1029" i="1" l="1"/>
  <c r="AZ1029" i="1" s="1"/>
  <c r="AY1029" i="1" s="1"/>
  <c r="AX1029" i="1" s="1"/>
  <c r="M1030" i="1"/>
  <c r="BC345" i="1"/>
  <c r="BD345" i="1"/>
  <c r="BA1030" i="1" l="1"/>
  <c r="AZ1030" i="1" s="1"/>
  <c r="AY1030" i="1" s="1"/>
  <c r="AX1030" i="1" s="1"/>
  <c r="M1031" i="1"/>
  <c r="BE345" i="1"/>
  <c r="BF346" i="1" s="1"/>
  <c r="BG346" i="1" s="1"/>
  <c r="N344" i="1" l="1"/>
  <c r="BH346" i="1"/>
  <c r="M1032" i="1"/>
  <c r="BA1031" i="1"/>
  <c r="AZ1031" i="1" s="1"/>
  <c r="AY1031" i="1" s="1"/>
  <c r="AX1031" i="1" s="1"/>
  <c r="M1033" i="1" l="1"/>
  <c r="BA1032" i="1"/>
  <c r="AZ1032" i="1" s="1"/>
  <c r="AY1032" i="1" s="1"/>
  <c r="AX1032" i="1" s="1"/>
  <c r="BC346" i="1"/>
  <c r="BD346" i="1" l="1"/>
  <c r="BE346" i="1" s="1"/>
  <c r="BF347" i="1" s="1"/>
  <c r="BG347" i="1" s="1"/>
  <c r="BA1033" i="1"/>
  <c r="AZ1033" i="1" s="1"/>
  <c r="AY1033" i="1" s="1"/>
  <c r="AX1033" i="1" s="1"/>
  <c r="M1034" i="1"/>
  <c r="BH347" i="1" l="1"/>
  <c r="N345" i="1"/>
  <c r="BA1034" i="1"/>
  <c r="AZ1034" i="1" s="1"/>
  <c r="AY1034" i="1" s="1"/>
  <c r="AX1034" i="1" s="1"/>
  <c r="M1035" i="1"/>
  <c r="M1036" i="1" l="1"/>
  <c r="BA1035" i="1"/>
  <c r="AZ1035" i="1" s="1"/>
  <c r="AY1035" i="1" s="1"/>
  <c r="AX1035" i="1" s="1"/>
  <c r="BC347" i="1"/>
  <c r="BD347" i="1" l="1"/>
  <c r="BE347" i="1" s="1"/>
  <c r="BF348" i="1" s="1"/>
  <c r="BG348" i="1" s="1"/>
  <c r="M1037" i="1"/>
  <c r="BA1036" i="1"/>
  <c r="AZ1036" i="1" s="1"/>
  <c r="AY1036" i="1" s="1"/>
  <c r="AX1036" i="1" s="1"/>
  <c r="BH348" i="1" l="1"/>
  <c r="N346" i="1"/>
  <c r="BA1037" i="1"/>
  <c r="AZ1037" i="1" s="1"/>
  <c r="AY1037" i="1" s="1"/>
  <c r="AX1037" i="1" s="1"/>
  <c r="M1038" i="1"/>
  <c r="BC348" i="1" l="1"/>
  <c r="BA1038" i="1"/>
  <c r="AZ1038" i="1" s="1"/>
  <c r="AY1038" i="1" s="1"/>
  <c r="AX1038" i="1" s="1"/>
  <c r="M1039" i="1"/>
  <c r="M1040" i="1" l="1"/>
  <c r="BA1039" i="1"/>
  <c r="AZ1039" i="1" s="1"/>
  <c r="AY1039" i="1" s="1"/>
  <c r="AX1039" i="1" s="1"/>
  <c r="BD348" i="1"/>
  <c r="BE348" i="1" s="1"/>
  <c r="BF349" i="1" s="1"/>
  <c r="BG349" i="1" s="1"/>
  <c r="BH349" i="1" l="1"/>
  <c r="N347" i="1"/>
  <c r="M1041" i="1"/>
  <c r="BA1040" i="1"/>
  <c r="AZ1040" i="1" s="1"/>
  <c r="AY1040" i="1" s="1"/>
  <c r="AX1040" i="1" s="1"/>
  <c r="BA1041" i="1" l="1"/>
  <c r="AZ1041" i="1" s="1"/>
  <c r="AY1041" i="1" s="1"/>
  <c r="AX1041" i="1" s="1"/>
  <c r="M1042" i="1"/>
  <c r="BC349" i="1"/>
  <c r="BA1042" i="1" l="1"/>
  <c r="AZ1042" i="1" s="1"/>
  <c r="AY1042" i="1" s="1"/>
  <c r="AX1042" i="1" s="1"/>
  <c r="M1043" i="1"/>
  <c r="BD349" i="1"/>
  <c r="BE349" i="1" s="1"/>
  <c r="BF350" i="1" s="1"/>
  <c r="BG350" i="1" s="1"/>
  <c r="N348" i="1" l="1"/>
  <c r="BH350" i="1"/>
  <c r="M1044" i="1"/>
  <c r="BA1043" i="1"/>
  <c r="AZ1043" i="1" s="1"/>
  <c r="AY1043" i="1" s="1"/>
  <c r="AX1043" i="1" s="1"/>
  <c r="M1045" i="1" l="1"/>
  <c r="BA1044" i="1"/>
  <c r="AZ1044" i="1" s="1"/>
  <c r="AY1044" i="1" s="1"/>
  <c r="AX1044" i="1" s="1"/>
  <c r="BC350" i="1"/>
  <c r="BD350" i="1" l="1"/>
  <c r="BE350" i="1" s="1"/>
  <c r="BF351" i="1" s="1"/>
  <c r="BG351" i="1" s="1"/>
  <c r="BA1045" i="1"/>
  <c r="AZ1045" i="1" s="1"/>
  <c r="AY1045" i="1" s="1"/>
  <c r="AX1045" i="1" s="1"/>
  <c r="M1046" i="1"/>
  <c r="BH351" i="1" l="1"/>
  <c r="N349" i="1"/>
  <c r="BA1046" i="1"/>
  <c r="AZ1046" i="1" s="1"/>
  <c r="AY1046" i="1" s="1"/>
  <c r="AX1046" i="1" s="1"/>
  <c r="M1047" i="1"/>
  <c r="M1048" i="1" l="1"/>
  <c r="BA1047" i="1"/>
  <c r="AZ1047" i="1" s="1"/>
  <c r="AY1047" i="1" s="1"/>
  <c r="AX1047" i="1" s="1"/>
  <c r="BC351" i="1"/>
  <c r="BD351" i="1" l="1"/>
  <c r="BE351" i="1" s="1"/>
  <c r="BF352" i="1" s="1"/>
  <c r="BG352" i="1" s="1"/>
  <c r="M1049" i="1"/>
  <c r="BA1048" i="1"/>
  <c r="AZ1048" i="1" s="1"/>
  <c r="AY1048" i="1" s="1"/>
  <c r="AX1048" i="1" s="1"/>
  <c r="BH352" i="1" l="1"/>
  <c r="N350" i="1"/>
  <c r="BA1049" i="1"/>
  <c r="AZ1049" i="1" s="1"/>
  <c r="AY1049" i="1" s="1"/>
  <c r="AX1049" i="1" s="1"/>
  <c r="M1050" i="1"/>
  <c r="BC352" i="1" l="1"/>
  <c r="BA1050" i="1"/>
  <c r="AZ1050" i="1" s="1"/>
  <c r="AY1050" i="1" s="1"/>
  <c r="AX1050" i="1" s="1"/>
  <c r="M1051" i="1"/>
  <c r="M1052" i="1" l="1"/>
  <c r="BA1051" i="1"/>
  <c r="AZ1051" i="1" s="1"/>
  <c r="AY1051" i="1" s="1"/>
  <c r="AX1051" i="1" s="1"/>
  <c r="BD352" i="1"/>
  <c r="BE352" i="1" s="1"/>
  <c r="BF353" i="1" s="1"/>
  <c r="BG353" i="1" s="1"/>
  <c r="BH353" i="1" l="1"/>
  <c r="N351" i="1"/>
  <c r="M1053" i="1"/>
  <c r="BA1052" i="1"/>
  <c r="AZ1052" i="1" s="1"/>
  <c r="AY1052" i="1" s="1"/>
  <c r="AX1052" i="1" s="1"/>
  <c r="BA1053" i="1" l="1"/>
  <c r="AZ1053" i="1" s="1"/>
  <c r="AY1053" i="1" s="1"/>
  <c r="AX1053" i="1" s="1"/>
  <c r="M1054" i="1"/>
  <c r="BC353" i="1"/>
  <c r="BA1054" i="1" l="1"/>
  <c r="AZ1054" i="1" s="1"/>
  <c r="AY1054" i="1" s="1"/>
  <c r="AX1054" i="1" s="1"/>
  <c r="M1055" i="1"/>
  <c r="BD353" i="1"/>
  <c r="BE353" i="1" s="1"/>
  <c r="BF354" i="1" s="1"/>
  <c r="BG354" i="1" s="1"/>
  <c r="N352" i="1" l="1"/>
  <c r="BH354" i="1"/>
  <c r="M1056" i="1"/>
  <c r="BA1055" i="1"/>
  <c r="AZ1055" i="1" s="1"/>
  <c r="AY1055" i="1" s="1"/>
  <c r="AX1055" i="1" s="1"/>
  <c r="M1057" i="1" l="1"/>
  <c r="BA1056" i="1"/>
  <c r="AZ1056" i="1" s="1"/>
  <c r="AY1056" i="1" s="1"/>
  <c r="AX1056" i="1" s="1"/>
  <c r="BC354" i="1"/>
  <c r="BD354" i="1" l="1"/>
  <c r="BE354" i="1" s="1"/>
  <c r="BF355" i="1" s="1"/>
  <c r="BG355" i="1" s="1"/>
  <c r="BA1057" i="1"/>
  <c r="AZ1057" i="1" s="1"/>
  <c r="AY1057" i="1" s="1"/>
  <c r="AX1057" i="1" s="1"/>
  <c r="M1058" i="1"/>
  <c r="BH355" i="1" l="1"/>
  <c r="N353" i="1"/>
  <c r="BA1058" i="1"/>
  <c r="AZ1058" i="1" s="1"/>
  <c r="AY1058" i="1" s="1"/>
  <c r="AX1058" i="1" s="1"/>
  <c r="M1059" i="1"/>
  <c r="M1060" i="1" l="1"/>
  <c r="BA1059" i="1"/>
  <c r="AZ1059" i="1" s="1"/>
  <c r="AY1059" i="1" s="1"/>
  <c r="AX1059" i="1" s="1"/>
  <c r="BC355" i="1"/>
  <c r="BD355" i="1" l="1"/>
  <c r="BE355" i="1" s="1"/>
  <c r="BF356" i="1" s="1"/>
  <c r="BG356" i="1" s="1"/>
  <c r="M1061" i="1"/>
  <c r="BA1060" i="1"/>
  <c r="AZ1060" i="1" s="1"/>
  <c r="AY1060" i="1" s="1"/>
  <c r="AX1060" i="1" s="1"/>
  <c r="BH356" i="1" l="1"/>
  <c r="N354" i="1"/>
  <c r="BA1061" i="1"/>
  <c r="AZ1061" i="1" s="1"/>
  <c r="AY1061" i="1" s="1"/>
  <c r="AX1061" i="1" s="1"/>
  <c r="M1062" i="1"/>
  <c r="BC356" i="1" l="1"/>
  <c r="BA1062" i="1"/>
  <c r="AZ1062" i="1" s="1"/>
  <c r="AY1062" i="1" s="1"/>
  <c r="AX1062" i="1" s="1"/>
  <c r="M1063" i="1"/>
  <c r="M1064" i="1" l="1"/>
  <c r="BA1063" i="1"/>
  <c r="AZ1063" i="1" s="1"/>
  <c r="AY1063" i="1" s="1"/>
  <c r="AX1063" i="1" s="1"/>
  <c r="BD356" i="1"/>
  <c r="BE356" i="1" s="1"/>
  <c r="BF357" i="1" s="1"/>
  <c r="BG357" i="1" s="1"/>
  <c r="BH357" i="1" l="1"/>
  <c r="N355" i="1"/>
  <c r="M1065" i="1"/>
  <c r="BA1064" i="1"/>
  <c r="AZ1064" i="1" s="1"/>
  <c r="AY1064" i="1" s="1"/>
  <c r="AX1064" i="1" s="1"/>
  <c r="BA1065" i="1" l="1"/>
  <c r="AZ1065" i="1" s="1"/>
  <c r="AY1065" i="1" s="1"/>
  <c r="AX1065" i="1" s="1"/>
  <c r="M1066" i="1"/>
  <c r="BC357" i="1"/>
  <c r="BA1066" i="1" l="1"/>
  <c r="AZ1066" i="1" s="1"/>
  <c r="AY1066" i="1" s="1"/>
  <c r="AX1066" i="1" s="1"/>
  <c r="M1067" i="1"/>
  <c r="BD357" i="1"/>
  <c r="BE357" i="1" s="1"/>
  <c r="BF358" i="1" s="1"/>
  <c r="BG358" i="1" s="1"/>
  <c r="BH358" i="1" l="1"/>
  <c r="N356" i="1"/>
  <c r="M1068" i="1"/>
  <c r="BA1067" i="1"/>
  <c r="AZ1067" i="1" s="1"/>
  <c r="AY1067" i="1" s="1"/>
  <c r="AX1067" i="1" s="1"/>
  <c r="M1069" i="1" l="1"/>
  <c r="BA1068" i="1"/>
  <c r="AZ1068" i="1" s="1"/>
  <c r="AY1068" i="1" s="1"/>
  <c r="AX1068" i="1" s="1"/>
  <c r="BC358" i="1"/>
  <c r="BD358" i="1" l="1"/>
  <c r="BE358" i="1" s="1"/>
  <c r="BF359" i="1" s="1"/>
  <c r="BG359" i="1" s="1"/>
  <c r="BA1069" i="1"/>
  <c r="AZ1069" i="1" s="1"/>
  <c r="AY1069" i="1" s="1"/>
  <c r="AX1069" i="1" s="1"/>
  <c r="M1070" i="1"/>
  <c r="BH359" i="1" l="1"/>
  <c r="N357" i="1"/>
  <c r="BA1070" i="1"/>
  <c r="AZ1070" i="1" s="1"/>
  <c r="AY1070" i="1" s="1"/>
  <c r="AX1070" i="1" s="1"/>
  <c r="M1071" i="1"/>
  <c r="M1072" i="1" l="1"/>
  <c r="BA1071" i="1"/>
  <c r="AZ1071" i="1" s="1"/>
  <c r="AY1071" i="1" s="1"/>
  <c r="AX1071" i="1" s="1"/>
  <c r="BC359" i="1"/>
  <c r="BD359" i="1" l="1"/>
  <c r="BE359" i="1" s="1"/>
  <c r="BF360" i="1" s="1"/>
  <c r="BG360" i="1" s="1"/>
  <c r="M1073" i="1"/>
  <c r="BA1072" i="1"/>
  <c r="AZ1072" i="1" s="1"/>
  <c r="AY1072" i="1" s="1"/>
  <c r="AX1072" i="1" s="1"/>
  <c r="BH360" i="1" l="1"/>
  <c r="N358" i="1"/>
  <c r="BA1073" i="1"/>
  <c r="AZ1073" i="1" s="1"/>
  <c r="AY1073" i="1" s="1"/>
  <c r="AX1073" i="1" s="1"/>
  <c r="M1074" i="1"/>
  <c r="BC360" i="1" l="1"/>
  <c r="BA1074" i="1"/>
  <c r="AZ1074" i="1" s="1"/>
  <c r="AY1074" i="1" s="1"/>
  <c r="AX1074" i="1" s="1"/>
  <c r="M1075" i="1"/>
  <c r="M1076" i="1" l="1"/>
  <c r="BA1075" i="1"/>
  <c r="AZ1075" i="1" s="1"/>
  <c r="AY1075" i="1" s="1"/>
  <c r="AX1075" i="1" s="1"/>
  <c r="BD360" i="1"/>
  <c r="BE360" i="1" s="1"/>
  <c r="BF361" i="1" s="1"/>
  <c r="BG361" i="1" s="1"/>
  <c r="BH361" i="1" l="1"/>
  <c r="N359" i="1"/>
  <c r="M1077" i="1"/>
  <c r="BA1076" i="1"/>
  <c r="AZ1076" i="1" s="1"/>
  <c r="AY1076" i="1" s="1"/>
  <c r="AX1076" i="1" s="1"/>
  <c r="BA1077" i="1" l="1"/>
  <c r="AZ1077" i="1" s="1"/>
  <c r="AY1077" i="1" s="1"/>
  <c r="AX1077" i="1" s="1"/>
  <c r="M1078" i="1"/>
  <c r="BC361" i="1"/>
  <c r="BA1078" i="1" l="1"/>
  <c r="AZ1078" i="1" s="1"/>
  <c r="AY1078" i="1" s="1"/>
  <c r="AX1078" i="1" s="1"/>
  <c r="M1079" i="1"/>
  <c r="BD361" i="1"/>
  <c r="BE361" i="1" s="1"/>
  <c r="BF362" i="1" s="1"/>
  <c r="BG362" i="1" s="1"/>
  <c r="N360" i="1" l="1"/>
  <c r="BH362" i="1"/>
  <c r="M1080" i="1"/>
  <c r="BA1079" i="1"/>
  <c r="AZ1079" i="1" s="1"/>
  <c r="AY1079" i="1" s="1"/>
  <c r="AX1079" i="1" s="1"/>
  <c r="M1081" i="1" l="1"/>
  <c r="BA1080" i="1"/>
  <c r="AZ1080" i="1" s="1"/>
  <c r="AY1080" i="1" s="1"/>
  <c r="AX1080" i="1" s="1"/>
  <c r="BC362" i="1"/>
  <c r="BD362" i="1" l="1"/>
  <c r="BE362" i="1" s="1"/>
  <c r="BF363" i="1" s="1"/>
  <c r="BG363" i="1" s="1"/>
  <c r="BA1081" i="1"/>
  <c r="AZ1081" i="1" s="1"/>
  <c r="AY1081" i="1" s="1"/>
  <c r="AX1081" i="1" s="1"/>
  <c r="M1082" i="1"/>
  <c r="BH363" i="1" l="1"/>
  <c r="N361" i="1"/>
  <c r="BA1082" i="1"/>
  <c r="AZ1082" i="1" s="1"/>
  <c r="AY1082" i="1" s="1"/>
  <c r="AX1082" i="1" s="1"/>
  <c r="M1083" i="1"/>
  <c r="M1084" i="1" l="1"/>
  <c r="BA1083" i="1"/>
  <c r="AZ1083" i="1" s="1"/>
  <c r="AY1083" i="1" s="1"/>
  <c r="AX1083" i="1" s="1"/>
  <c r="BC363" i="1"/>
  <c r="BD363" i="1" l="1"/>
  <c r="BE363" i="1" s="1"/>
  <c r="BF364" i="1" s="1"/>
  <c r="BG364" i="1" s="1"/>
  <c r="M1085" i="1"/>
  <c r="BA1084" i="1"/>
  <c r="AZ1084" i="1" s="1"/>
  <c r="AY1084" i="1" s="1"/>
  <c r="AX1084" i="1" s="1"/>
  <c r="BH364" i="1" l="1"/>
  <c r="N362" i="1"/>
  <c r="BA1085" i="1"/>
  <c r="AZ1085" i="1" s="1"/>
  <c r="AY1085" i="1" s="1"/>
  <c r="AX1085" i="1" s="1"/>
  <c r="M1086" i="1"/>
  <c r="BC364" i="1" l="1"/>
  <c r="BA1086" i="1"/>
  <c r="AZ1086" i="1" s="1"/>
  <c r="AY1086" i="1" s="1"/>
  <c r="AX1086" i="1" s="1"/>
  <c r="M1087" i="1"/>
  <c r="M1088" i="1" l="1"/>
  <c r="BA1087" i="1"/>
  <c r="AZ1087" i="1" s="1"/>
  <c r="AY1087" i="1" s="1"/>
  <c r="AX1087" i="1" s="1"/>
  <c r="BD364" i="1"/>
  <c r="BE364" i="1" s="1"/>
  <c r="BF365" i="1" s="1"/>
  <c r="BG365" i="1" s="1"/>
  <c r="BH365" i="1" l="1"/>
  <c r="N363" i="1"/>
  <c r="M1089" i="1"/>
  <c r="BA1088" i="1"/>
  <c r="AZ1088" i="1" s="1"/>
  <c r="AY1088" i="1" s="1"/>
  <c r="AX1088" i="1" s="1"/>
  <c r="BA1089" i="1" l="1"/>
  <c r="AZ1089" i="1" s="1"/>
  <c r="AY1089" i="1" s="1"/>
  <c r="AX1089" i="1" s="1"/>
  <c r="M1090" i="1"/>
  <c r="BC365" i="1"/>
  <c r="BA1090" i="1" l="1"/>
  <c r="AZ1090" i="1" s="1"/>
  <c r="AY1090" i="1" s="1"/>
  <c r="AX1090" i="1" s="1"/>
  <c r="M1091" i="1"/>
  <c r="BD365" i="1"/>
  <c r="BE365" i="1" s="1"/>
  <c r="BF366" i="1" s="1"/>
  <c r="BG366" i="1" s="1"/>
  <c r="N364" i="1" l="1"/>
  <c r="BH366" i="1"/>
  <c r="M1092" i="1"/>
  <c r="BA1091" i="1"/>
  <c r="AZ1091" i="1" s="1"/>
  <c r="AY1091" i="1" s="1"/>
  <c r="AX1091" i="1" s="1"/>
  <c r="M1093" i="1" l="1"/>
  <c r="BA1092" i="1"/>
  <c r="AZ1092" i="1" s="1"/>
  <c r="AY1092" i="1" s="1"/>
  <c r="AX1092" i="1" s="1"/>
  <c r="BC366" i="1"/>
  <c r="BD366" i="1" l="1"/>
  <c r="BE366" i="1" s="1"/>
  <c r="BF367" i="1" s="1"/>
  <c r="BG367" i="1" s="1"/>
  <c r="BA1093" i="1"/>
  <c r="AZ1093" i="1" s="1"/>
  <c r="AY1093" i="1" s="1"/>
  <c r="AX1093" i="1" s="1"/>
  <c r="M1094" i="1"/>
  <c r="BH367" i="1" l="1"/>
  <c r="N365" i="1"/>
  <c r="BA1094" i="1"/>
  <c r="AZ1094" i="1" s="1"/>
  <c r="AY1094" i="1" s="1"/>
  <c r="AX1094" i="1" s="1"/>
  <c r="M1095" i="1"/>
  <c r="M1096" i="1" l="1"/>
  <c r="BA1095" i="1"/>
  <c r="AZ1095" i="1" s="1"/>
  <c r="AY1095" i="1" s="1"/>
  <c r="AX1095" i="1" s="1"/>
  <c r="BC367" i="1"/>
  <c r="BD367" i="1" l="1"/>
  <c r="BE367" i="1" s="1"/>
  <c r="BF368" i="1" s="1"/>
  <c r="BG368" i="1" s="1"/>
  <c r="M1097" i="1"/>
  <c r="BA1096" i="1"/>
  <c r="AZ1096" i="1" s="1"/>
  <c r="AY1096" i="1" s="1"/>
  <c r="AX1096" i="1" s="1"/>
  <c r="BH368" i="1" l="1"/>
  <c r="N366" i="1"/>
  <c r="BA1097" i="1"/>
  <c r="AZ1097" i="1" s="1"/>
  <c r="AY1097" i="1" s="1"/>
  <c r="AX1097" i="1" s="1"/>
  <c r="M1098" i="1"/>
  <c r="BC368" i="1" l="1"/>
  <c r="BA1098" i="1"/>
  <c r="AZ1098" i="1" s="1"/>
  <c r="AY1098" i="1" s="1"/>
  <c r="AX1098" i="1" s="1"/>
  <c r="M1099" i="1"/>
  <c r="M1100" i="1" l="1"/>
  <c r="BA1099" i="1"/>
  <c r="AZ1099" i="1" s="1"/>
  <c r="AY1099" i="1" s="1"/>
  <c r="AX1099" i="1" s="1"/>
  <c r="BD368" i="1"/>
  <c r="BE368" i="1" s="1"/>
  <c r="BF369" i="1" s="1"/>
  <c r="BG369" i="1" s="1"/>
  <c r="BH369" i="1" l="1"/>
  <c r="N367" i="1"/>
  <c r="M1101" i="1"/>
  <c r="BA1100" i="1"/>
  <c r="AZ1100" i="1" s="1"/>
  <c r="AY1100" i="1" s="1"/>
  <c r="AX1100" i="1" s="1"/>
  <c r="BA1101" i="1" l="1"/>
  <c r="AZ1101" i="1" s="1"/>
  <c r="AY1101" i="1" s="1"/>
  <c r="AX1101" i="1" s="1"/>
  <c r="M1102" i="1"/>
  <c r="BC369" i="1"/>
  <c r="BA1102" i="1" l="1"/>
  <c r="AZ1102" i="1" s="1"/>
  <c r="AY1102" i="1" s="1"/>
  <c r="AX1102" i="1" s="1"/>
  <c r="M1103" i="1"/>
  <c r="BD369" i="1"/>
  <c r="BE369" i="1" s="1"/>
  <c r="BF370" i="1" s="1"/>
  <c r="BG370" i="1" s="1"/>
  <c r="N368" i="1" l="1"/>
  <c r="BH370" i="1"/>
  <c r="M1104" i="1"/>
  <c r="BA1103" i="1"/>
  <c r="AZ1103" i="1" s="1"/>
  <c r="AY1103" i="1" s="1"/>
  <c r="AX1103" i="1" s="1"/>
  <c r="M1105" i="1" l="1"/>
  <c r="BA1104" i="1"/>
  <c r="AZ1104" i="1" s="1"/>
  <c r="AY1104" i="1" s="1"/>
  <c r="AX1104" i="1" s="1"/>
  <c r="BC370" i="1"/>
  <c r="BD370" i="1" l="1"/>
  <c r="BE370" i="1" s="1"/>
  <c r="BF371" i="1" s="1"/>
  <c r="BG371" i="1" s="1"/>
  <c r="BA1105" i="1"/>
  <c r="AZ1105" i="1" s="1"/>
  <c r="AY1105" i="1" s="1"/>
  <c r="AX1105" i="1" s="1"/>
  <c r="M1106" i="1"/>
  <c r="BH371" i="1" l="1"/>
  <c r="N369" i="1"/>
  <c r="BA1106" i="1"/>
  <c r="AZ1106" i="1" s="1"/>
  <c r="AY1106" i="1" s="1"/>
  <c r="AX1106" i="1" s="1"/>
  <c r="M1107" i="1"/>
  <c r="M1108" i="1" l="1"/>
  <c r="BA1107" i="1"/>
  <c r="AZ1107" i="1" s="1"/>
  <c r="AY1107" i="1" s="1"/>
  <c r="AX1107" i="1" s="1"/>
  <c r="BC371" i="1"/>
  <c r="BD371" i="1" l="1"/>
  <c r="BE371" i="1" s="1"/>
  <c r="BF372" i="1" s="1"/>
  <c r="BG372" i="1" s="1"/>
  <c r="M1109" i="1"/>
  <c r="BA1108" i="1"/>
  <c r="AZ1108" i="1" s="1"/>
  <c r="AY1108" i="1" s="1"/>
  <c r="AX1108" i="1" s="1"/>
  <c r="BH372" i="1" l="1"/>
  <c r="N370" i="1"/>
  <c r="BA1109" i="1"/>
  <c r="AZ1109" i="1" s="1"/>
  <c r="AY1109" i="1" s="1"/>
  <c r="AX1109" i="1" s="1"/>
  <c r="M1110" i="1"/>
  <c r="BC372" i="1" l="1"/>
  <c r="BA1110" i="1"/>
  <c r="AZ1110" i="1" s="1"/>
  <c r="AY1110" i="1" s="1"/>
  <c r="AX1110" i="1" s="1"/>
  <c r="M1111" i="1"/>
  <c r="M1112" i="1" l="1"/>
  <c r="BA1111" i="1"/>
  <c r="AZ1111" i="1" s="1"/>
  <c r="AY1111" i="1" s="1"/>
  <c r="AX1111" i="1" s="1"/>
  <c r="BD372" i="1"/>
  <c r="BE372" i="1" s="1"/>
  <c r="BF373" i="1" s="1"/>
  <c r="BG373" i="1" s="1"/>
  <c r="N371" i="1" l="1"/>
  <c r="BH373" i="1"/>
  <c r="M1113" i="1"/>
  <c r="BA1112" i="1"/>
  <c r="AZ1112" i="1" s="1"/>
  <c r="AY1112" i="1" s="1"/>
  <c r="AX1112" i="1" s="1"/>
  <c r="BA1113" i="1" l="1"/>
  <c r="AZ1113" i="1" s="1"/>
  <c r="AY1113" i="1" s="1"/>
  <c r="AX1113" i="1" s="1"/>
  <c r="M1114" i="1"/>
  <c r="BC373" i="1"/>
  <c r="BA1114" i="1" l="1"/>
  <c r="AZ1114" i="1" s="1"/>
  <c r="AY1114" i="1" s="1"/>
  <c r="AX1114" i="1" s="1"/>
  <c r="M1115" i="1"/>
  <c r="BD373" i="1"/>
  <c r="BE373" i="1" s="1"/>
  <c r="BF374" i="1" s="1"/>
  <c r="BG374" i="1" s="1"/>
  <c r="BH374" i="1" l="1"/>
  <c r="N372" i="1"/>
  <c r="M1116" i="1"/>
  <c r="BA1115" i="1"/>
  <c r="AZ1115" i="1" s="1"/>
  <c r="AY1115" i="1" s="1"/>
  <c r="AX1115" i="1" s="1"/>
  <c r="M1117" i="1" l="1"/>
  <c r="BA1116" i="1"/>
  <c r="AZ1116" i="1" s="1"/>
  <c r="AY1116" i="1" s="1"/>
  <c r="AX1116" i="1" s="1"/>
  <c r="BC374" i="1"/>
  <c r="BD374" i="1"/>
  <c r="BE374" i="1" l="1"/>
  <c r="BF375" i="1" s="1"/>
  <c r="BG375" i="1" s="1"/>
  <c r="BA1117" i="1"/>
  <c r="AZ1117" i="1" s="1"/>
  <c r="AY1117" i="1" s="1"/>
  <c r="AX1117" i="1" s="1"/>
  <c r="M1118" i="1"/>
  <c r="BA1118" i="1" l="1"/>
  <c r="AZ1118" i="1" s="1"/>
  <c r="AY1118" i="1" s="1"/>
  <c r="AX1118" i="1" s="1"/>
  <c r="M1119" i="1"/>
  <c r="BH375" i="1"/>
  <c r="N373" i="1"/>
  <c r="BC375" i="1" l="1"/>
  <c r="M1120" i="1"/>
  <c r="BA1119" i="1"/>
  <c r="AZ1119" i="1" s="1"/>
  <c r="AY1119" i="1" s="1"/>
  <c r="AX1119" i="1" s="1"/>
  <c r="M1121" i="1" l="1"/>
  <c r="BA1120" i="1"/>
  <c r="AZ1120" i="1" s="1"/>
  <c r="AY1120" i="1" s="1"/>
  <c r="AX1120" i="1" s="1"/>
  <c r="BD375" i="1"/>
  <c r="BE375" i="1" s="1"/>
  <c r="BF376" i="1" s="1"/>
  <c r="BG376" i="1" s="1"/>
  <c r="BH376" i="1" l="1"/>
  <c r="N374" i="1"/>
  <c r="BA1121" i="1"/>
  <c r="AZ1121" i="1" s="1"/>
  <c r="AY1121" i="1" s="1"/>
  <c r="AX1121" i="1" s="1"/>
  <c r="M1122" i="1"/>
  <c r="BC376" i="1" l="1"/>
  <c r="BA1122" i="1"/>
  <c r="AZ1122" i="1" s="1"/>
  <c r="AY1122" i="1" s="1"/>
  <c r="AX1122" i="1" s="1"/>
  <c r="M1123" i="1"/>
  <c r="M1124" i="1" l="1"/>
  <c r="BA1123" i="1"/>
  <c r="AZ1123" i="1" s="1"/>
  <c r="AY1123" i="1" s="1"/>
  <c r="AX1123" i="1" s="1"/>
  <c r="BD376" i="1"/>
  <c r="BE376" i="1" s="1"/>
  <c r="BF377" i="1" s="1"/>
  <c r="BG377" i="1" s="1"/>
  <c r="BH377" i="1" l="1"/>
  <c r="N375" i="1"/>
  <c r="M1125" i="1"/>
  <c r="BA1124" i="1"/>
  <c r="AZ1124" i="1" s="1"/>
  <c r="AY1124" i="1" s="1"/>
  <c r="AX1124" i="1" s="1"/>
  <c r="BA1125" i="1" l="1"/>
  <c r="AZ1125" i="1" s="1"/>
  <c r="AY1125" i="1" s="1"/>
  <c r="AX1125" i="1" s="1"/>
  <c r="M1126" i="1"/>
  <c r="BC377" i="1"/>
  <c r="BA1126" i="1" l="1"/>
  <c r="AZ1126" i="1" s="1"/>
  <c r="AY1126" i="1" s="1"/>
  <c r="AX1126" i="1" s="1"/>
  <c r="M1127" i="1"/>
  <c r="BD377" i="1"/>
  <c r="BE377" i="1" s="1"/>
  <c r="BF378" i="1" s="1"/>
  <c r="BG378" i="1" s="1"/>
  <c r="N376" i="1" l="1"/>
  <c r="BH378" i="1"/>
  <c r="M1128" i="1"/>
  <c r="BA1127" i="1"/>
  <c r="AZ1127" i="1" s="1"/>
  <c r="AY1127" i="1" s="1"/>
  <c r="AX1127" i="1" s="1"/>
  <c r="M1129" i="1" l="1"/>
  <c r="BA1128" i="1"/>
  <c r="AZ1128" i="1" s="1"/>
  <c r="AY1128" i="1" s="1"/>
  <c r="AX1128" i="1" s="1"/>
  <c r="BC378" i="1"/>
  <c r="BD378" i="1" l="1"/>
  <c r="BE378" i="1" s="1"/>
  <c r="BF379" i="1" s="1"/>
  <c r="BG379" i="1" s="1"/>
  <c r="BA1129" i="1"/>
  <c r="AZ1129" i="1" s="1"/>
  <c r="AY1129" i="1" s="1"/>
  <c r="AX1129" i="1" s="1"/>
  <c r="M1130" i="1"/>
  <c r="BH379" i="1" l="1"/>
  <c r="N377" i="1"/>
  <c r="BA1130" i="1"/>
  <c r="AZ1130" i="1" s="1"/>
  <c r="AY1130" i="1" s="1"/>
  <c r="AX1130" i="1" s="1"/>
  <c r="M1131" i="1"/>
  <c r="M1132" i="1" l="1"/>
  <c r="BA1131" i="1"/>
  <c r="AZ1131" i="1" s="1"/>
  <c r="AY1131" i="1" s="1"/>
  <c r="AX1131" i="1" s="1"/>
  <c r="BC379" i="1"/>
  <c r="BD379" i="1" l="1"/>
  <c r="BE379" i="1" s="1"/>
  <c r="BF380" i="1" s="1"/>
  <c r="BG380" i="1" s="1"/>
  <c r="M1133" i="1"/>
  <c r="BA1132" i="1"/>
  <c r="AZ1132" i="1" s="1"/>
  <c r="AY1132" i="1" s="1"/>
  <c r="AX1132" i="1" s="1"/>
  <c r="BH380" i="1" l="1"/>
  <c r="N378" i="1"/>
  <c r="BA1133" i="1"/>
  <c r="AZ1133" i="1" s="1"/>
  <c r="AY1133" i="1" s="1"/>
  <c r="AX1133" i="1" s="1"/>
  <c r="M1134" i="1"/>
  <c r="BC380" i="1" l="1"/>
  <c r="BA1134" i="1"/>
  <c r="AZ1134" i="1" s="1"/>
  <c r="AY1134" i="1" s="1"/>
  <c r="AX1134" i="1" s="1"/>
  <c r="M1135" i="1"/>
  <c r="M1136" i="1" l="1"/>
  <c r="BA1135" i="1"/>
  <c r="AZ1135" i="1" s="1"/>
  <c r="AY1135" i="1" s="1"/>
  <c r="AX1135" i="1" s="1"/>
  <c r="BD380" i="1"/>
  <c r="BE380" i="1" s="1"/>
  <c r="BF381" i="1" s="1"/>
  <c r="BG381" i="1" s="1"/>
  <c r="N379" i="1" l="1"/>
  <c r="BH381" i="1"/>
  <c r="M1137" i="1"/>
  <c r="BA1136" i="1"/>
  <c r="AZ1136" i="1" s="1"/>
  <c r="AY1136" i="1" s="1"/>
  <c r="AX1136" i="1" s="1"/>
  <c r="BA1137" i="1" l="1"/>
  <c r="AZ1137" i="1" s="1"/>
  <c r="AY1137" i="1" s="1"/>
  <c r="AX1137" i="1" s="1"/>
  <c r="M1138" i="1"/>
  <c r="BC381" i="1"/>
  <c r="BA1138" i="1" l="1"/>
  <c r="AZ1138" i="1" s="1"/>
  <c r="AY1138" i="1" s="1"/>
  <c r="AX1138" i="1" s="1"/>
  <c r="M1139" i="1"/>
  <c r="BD381" i="1"/>
  <c r="BE381" i="1" s="1"/>
  <c r="BF382" i="1" s="1"/>
  <c r="BG382" i="1" s="1"/>
  <c r="BH382" i="1" l="1"/>
  <c r="N380" i="1"/>
  <c r="M1140" i="1"/>
  <c r="BA1139" i="1"/>
  <c r="AZ1139" i="1" s="1"/>
  <c r="AY1139" i="1" s="1"/>
  <c r="AX1139" i="1" s="1"/>
  <c r="M1141" i="1" l="1"/>
  <c r="BA1140" i="1"/>
  <c r="AZ1140" i="1" s="1"/>
  <c r="AY1140" i="1" s="1"/>
  <c r="AX1140" i="1" s="1"/>
  <c r="BC382" i="1"/>
  <c r="BD382" i="1" l="1"/>
  <c r="BE382" i="1" s="1"/>
  <c r="BF383" i="1" s="1"/>
  <c r="BG383" i="1" s="1"/>
  <c r="BA1141" i="1"/>
  <c r="AZ1141" i="1" s="1"/>
  <c r="AY1141" i="1" s="1"/>
  <c r="AX1141" i="1" s="1"/>
  <c r="M1142" i="1"/>
  <c r="BH383" i="1" l="1"/>
  <c r="N381" i="1"/>
  <c r="BA1142" i="1"/>
  <c r="AZ1142" i="1" s="1"/>
  <c r="AY1142" i="1" s="1"/>
  <c r="AX1142" i="1" s="1"/>
  <c r="M1143" i="1"/>
  <c r="M1144" i="1" l="1"/>
  <c r="BA1143" i="1"/>
  <c r="AZ1143" i="1" s="1"/>
  <c r="AY1143" i="1" s="1"/>
  <c r="AX1143" i="1" s="1"/>
  <c r="BC383" i="1"/>
  <c r="BD383" i="1" l="1"/>
  <c r="BE383" i="1" s="1"/>
  <c r="BF384" i="1" s="1"/>
  <c r="BG384" i="1" s="1"/>
  <c r="M1145" i="1"/>
  <c r="BA1144" i="1"/>
  <c r="AZ1144" i="1" s="1"/>
  <c r="AY1144" i="1" s="1"/>
  <c r="AX1144" i="1" s="1"/>
  <c r="BH384" i="1" l="1"/>
  <c r="N382" i="1"/>
  <c r="BA1145" i="1"/>
  <c r="AZ1145" i="1" s="1"/>
  <c r="AY1145" i="1" s="1"/>
  <c r="AX1145" i="1" s="1"/>
  <c r="M1146" i="1"/>
  <c r="BC384" i="1" l="1"/>
  <c r="BA1146" i="1"/>
  <c r="AZ1146" i="1" s="1"/>
  <c r="AY1146" i="1" s="1"/>
  <c r="AX1146" i="1" s="1"/>
  <c r="M1147" i="1"/>
  <c r="M1148" i="1" l="1"/>
  <c r="BA1147" i="1"/>
  <c r="AZ1147" i="1" s="1"/>
  <c r="AY1147" i="1" s="1"/>
  <c r="AX1147" i="1" s="1"/>
  <c r="BD384" i="1"/>
  <c r="BE384" i="1" s="1"/>
  <c r="BF385" i="1" s="1"/>
  <c r="BG385" i="1" s="1"/>
  <c r="BH385" i="1" l="1"/>
  <c r="N383" i="1"/>
  <c r="M1149" i="1"/>
  <c r="BA1148" i="1"/>
  <c r="AZ1148" i="1" s="1"/>
  <c r="AY1148" i="1" s="1"/>
  <c r="AX1148" i="1" s="1"/>
  <c r="BA1149" i="1" l="1"/>
  <c r="AZ1149" i="1" s="1"/>
  <c r="AY1149" i="1" s="1"/>
  <c r="AX1149" i="1" s="1"/>
  <c r="M1150" i="1"/>
  <c r="BC385" i="1"/>
  <c r="BA1150" i="1" l="1"/>
  <c r="AZ1150" i="1" s="1"/>
  <c r="AY1150" i="1" s="1"/>
  <c r="AX1150" i="1" s="1"/>
  <c r="M1151" i="1"/>
  <c r="BD385" i="1"/>
  <c r="BE385" i="1" s="1"/>
  <c r="BF386" i="1" s="1"/>
  <c r="BG386" i="1" s="1"/>
  <c r="N384" i="1" l="1"/>
  <c r="BH386" i="1"/>
  <c r="M1152" i="1"/>
  <c r="BA1151" i="1"/>
  <c r="AZ1151" i="1" s="1"/>
  <c r="AY1151" i="1" s="1"/>
  <c r="AX1151" i="1" s="1"/>
  <c r="M1153" i="1" l="1"/>
  <c r="BA1152" i="1"/>
  <c r="AZ1152" i="1" s="1"/>
  <c r="AY1152" i="1" s="1"/>
  <c r="AX1152" i="1" s="1"/>
  <c r="BC386" i="1"/>
  <c r="BD386" i="1" l="1"/>
  <c r="BE386" i="1" s="1"/>
  <c r="BF387" i="1" s="1"/>
  <c r="BG387" i="1" s="1"/>
  <c r="BA1153" i="1"/>
  <c r="AZ1153" i="1" s="1"/>
  <c r="AY1153" i="1" s="1"/>
  <c r="AX1153" i="1" s="1"/>
  <c r="M1154" i="1"/>
  <c r="BH387" i="1" l="1"/>
  <c r="N385" i="1"/>
  <c r="BA1154" i="1"/>
  <c r="AZ1154" i="1" s="1"/>
  <c r="AY1154" i="1" s="1"/>
  <c r="AX1154" i="1" s="1"/>
  <c r="M1155" i="1"/>
  <c r="M1156" i="1" l="1"/>
  <c r="BA1155" i="1"/>
  <c r="AZ1155" i="1" s="1"/>
  <c r="AY1155" i="1" s="1"/>
  <c r="AX1155" i="1" s="1"/>
  <c r="BC387" i="1"/>
  <c r="BD387" i="1" l="1"/>
  <c r="BE387" i="1" s="1"/>
  <c r="BF388" i="1" s="1"/>
  <c r="BG388" i="1" s="1"/>
  <c r="M1157" i="1"/>
  <c r="BA1156" i="1"/>
  <c r="AZ1156" i="1" s="1"/>
  <c r="AY1156" i="1" s="1"/>
  <c r="AX1156" i="1" s="1"/>
  <c r="BH388" i="1" l="1"/>
  <c r="N386" i="1"/>
  <c r="BA1157" i="1"/>
  <c r="AZ1157" i="1" s="1"/>
  <c r="AY1157" i="1" s="1"/>
  <c r="AX1157" i="1" s="1"/>
  <c r="M1158" i="1"/>
  <c r="BC388" i="1" l="1"/>
  <c r="BA1158" i="1"/>
  <c r="AZ1158" i="1" s="1"/>
  <c r="AY1158" i="1" s="1"/>
  <c r="AX1158" i="1" s="1"/>
  <c r="M1159" i="1"/>
  <c r="M1160" i="1" l="1"/>
  <c r="BA1159" i="1"/>
  <c r="AZ1159" i="1" s="1"/>
  <c r="AY1159" i="1" s="1"/>
  <c r="AX1159" i="1" s="1"/>
  <c r="BD388" i="1"/>
  <c r="BE388" i="1" s="1"/>
  <c r="BF389" i="1" s="1"/>
  <c r="BG389" i="1" s="1"/>
  <c r="BH389" i="1" l="1"/>
  <c r="N387" i="1"/>
  <c r="M1161" i="1"/>
  <c r="BA1160" i="1"/>
  <c r="AZ1160" i="1" s="1"/>
  <c r="AY1160" i="1" s="1"/>
  <c r="AX1160" i="1" s="1"/>
  <c r="BA1161" i="1" l="1"/>
  <c r="AZ1161" i="1" s="1"/>
  <c r="AY1161" i="1" s="1"/>
  <c r="AX1161" i="1" s="1"/>
  <c r="M1162" i="1"/>
  <c r="BC389" i="1"/>
  <c r="BA1162" i="1" l="1"/>
  <c r="AZ1162" i="1" s="1"/>
  <c r="AY1162" i="1" s="1"/>
  <c r="AX1162" i="1" s="1"/>
  <c r="M1163" i="1"/>
  <c r="BD389" i="1"/>
  <c r="BE389" i="1" s="1"/>
  <c r="BF390" i="1" s="1"/>
  <c r="BG390" i="1" s="1"/>
  <c r="BH390" i="1" l="1"/>
  <c r="N388" i="1"/>
  <c r="M1164" i="1"/>
  <c r="BA1163" i="1"/>
  <c r="AZ1163" i="1" s="1"/>
  <c r="AY1163" i="1" s="1"/>
  <c r="AX1163" i="1" s="1"/>
  <c r="M1165" i="1" l="1"/>
  <c r="BA1164" i="1"/>
  <c r="AZ1164" i="1" s="1"/>
  <c r="AY1164" i="1" s="1"/>
  <c r="AX1164" i="1" s="1"/>
  <c r="BC390" i="1"/>
  <c r="BD390" i="1" l="1"/>
  <c r="BE390" i="1" s="1"/>
  <c r="BF391" i="1" s="1"/>
  <c r="BG391" i="1" s="1"/>
  <c r="BA1165" i="1"/>
  <c r="AZ1165" i="1" s="1"/>
  <c r="AY1165" i="1" s="1"/>
  <c r="AX1165" i="1" s="1"/>
  <c r="M1166" i="1"/>
  <c r="BH391" i="1" l="1"/>
  <c r="N389" i="1"/>
  <c r="BA1166" i="1"/>
  <c r="AZ1166" i="1" s="1"/>
  <c r="AY1166" i="1" s="1"/>
  <c r="AX1166" i="1" s="1"/>
  <c r="M1167" i="1"/>
  <c r="M1168" i="1" l="1"/>
  <c r="BA1167" i="1"/>
  <c r="AZ1167" i="1" s="1"/>
  <c r="AY1167" i="1" s="1"/>
  <c r="AX1167" i="1" s="1"/>
  <c r="BC391" i="1"/>
  <c r="BD391" i="1" l="1"/>
  <c r="BE391" i="1" s="1"/>
  <c r="BF392" i="1" s="1"/>
  <c r="BG392" i="1" s="1"/>
  <c r="M1169" i="1"/>
  <c r="BA1168" i="1"/>
  <c r="AZ1168" i="1" s="1"/>
  <c r="AY1168" i="1" s="1"/>
  <c r="AX1168" i="1" s="1"/>
  <c r="BH392" i="1" l="1"/>
  <c r="N390" i="1"/>
  <c r="BA1169" i="1"/>
  <c r="AZ1169" i="1" s="1"/>
  <c r="AY1169" i="1" s="1"/>
  <c r="AX1169" i="1" s="1"/>
  <c r="M1170" i="1"/>
  <c r="BC392" i="1" l="1"/>
  <c r="BA1170" i="1"/>
  <c r="AZ1170" i="1" s="1"/>
  <c r="AY1170" i="1" s="1"/>
  <c r="AX1170" i="1" s="1"/>
  <c r="M1171" i="1"/>
  <c r="M1172" i="1" l="1"/>
  <c r="BA1171" i="1"/>
  <c r="AZ1171" i="1" s="1"/>
  <c r="AY1171" i="1" s="1"/>
  <c r="AX1171" i="1" s="1"/>
  <c r="BD392" i="1"/>
  <c r="BE392" i="1" s="1"/>
  <c r="BF393" i="1" s="1"/>
  <c r="BG393" i="1" s="1"/>
  <c r="BH393" i="1" l="1"/>
  <c r="N391" i="1"/>
  <c r="M1173" i="1"/>
  <c r="BA1172" i="1"/>
  <c r="AZ1172" i="1" s="1"/>
  <c r="AY1172" i="1" s="1"/>
  <c r="AX1172" i="1" s="1"/>
  <c r="BA1173" i="1" l="1"/>
  <c r="AZ1173" i="1" s="1"/>
  <c r="AY1173" i="1" s="1"/>
  <c r="AX1173" i="1" s="1"/>
  <c r="M1174" i="1"/>
  <c r="BC393" i="1"/>
  <c r="BD393" i="1" s="1"/>
  <c r="BA1174" i="1" l="1"/>
  <c r="AZ1174" i="1" s="1"/>
  <c r="AY1174" i="1" s="1"/>
  <c r="AX1174" i="1" s="1"/>
  <c r="M1175" i="1"/>
  <c r="BE393" i="1"/>
  <c r="BF394" i="1" s="1"/>
  <c r="BG394" i="1" s="1"/>
  <c r="N392" i="1" l="1"/>
  <c r="BH394" i="1"/>
  <c r="M1176" i="1"/>
  <c r="BA1175" i="1"/>
  <c r="AZ1175" i="1" s="1"/>
  <c r="AY1175" i="1" s="1"/>
  <c r="AX1175" i="1" s="1"/>
  <c r="M1177" i="1" l="1"/>
  <c r="BA1176" i="1"/>
  <c r="AZ1176" i="1" s="1"/>
  <c r="AY1176" i="1" s="1"/>
  <c r="AX1176" i="1" s="1"/>
  <c r="BC394" i="1"/>
  <c r="BD394" i="1" l="1"/>
  <c r="BE394" i="1" s="1"/>
  <c r="BF395" i="1" s="1"/>
  <c r="BG395" i="1" s="1"/>
  <c r="BA1177" i="1"/>
  <c r="AZ1177" i="1" s="1"/>
  <c r="AY1177" i="1" s="1"/>
  <c r="AX1177" i="1" s="1"/>
  <c r="M1178" i="1"/>
  <c r="BH395" i="1" l="1"/>
  <c r="N393" i="1"/>
  <c r="BA1178" i="1"/>
  <c r="AZ1178" i="1" s="1"/>
  <c r="AY1178" i="1" s="1"/>
  <c r="AX1178" i="1" s="1"/>
  <c r="M1179" i="1"/>
  <c r="M1180" i="1" l="1"/>
  <c r="BA1179" i="1"/>
  <c r="AZ1179" i="1" s="1"/>
  <c r="AY1179" i="1" s="1"/>
  <c r="AX1179" i="1" s="1"/>
  <c r="BC395" i="1"/>
  <c r="BD395" i="1" l="1"/>
  <c r="BE395" i="1" s="1"/>
  <c r="BF396" i="1" s="1"/>
  <c r="BG396" i="1" s="1"/>
  <c r="M1181" i="1"/>
  <c r="BA1180" i="1"/>
  <c r="AZ1180" i="1" s="1"/>
  <c r="AY1180" i="1" s="1"/>
  <c r="AX1180" i="1" s="1"/>
  <c r="BH396" i="1" l="1"/>
  <c r="N394" i="1"/>
  <c r="BA1181" i="1"/>
  <c r="AZ1181" i="1" s="1"/>
  <c r="AY1181" i="1" s="1"/>
  <c r="AX1181" i="1" s="1"/>
  <c r="M1182" i="1"/>
  <c r="BC396" i="1" l="1"/>
  <c r="BA1182" i="1"/>
  <c r="AZ1182" i="1" s="1"/>
  <c r="AY1182" i="1" s="1"/>
  <c r="AX1182" i="1" s="1"/>
  <c r="M1183" i="1"/>
  <c r="M1184" i="1" l="1"/>
  <c r="BA1183" i="1"/>
  <c r="AZ1183" i="1" s="1"/>
  <c r="AY1183" i="1" s="1"/>
  <c r="AX1183" i="1" s="1"/>
  <c r="BD396" i="1"/>
  <c r="BE396" i="1" s="1"/>
  <c r="BF397" i="1" s="1"/>
  <c r="BG397" i="1" s="1"/>
  <c r="BH397" i="1" l="1"/>
  <c r="N395" i="1"/>
  <c r="M1185" i="1"/>
  <c r="BA1184" i="1"/>
  <c r="AZ1184" i="1" s="1"/>
  <c r="AY1184" i="1" s="1"/>
  <c r="AX1184" i="1" s="1"/>
  <c r="BA1185" i="1" l="1"/>
  <c r="AZ1185" i="1" s="1"/>
  <c r="AY1185" i="1" s="1"/>
  <c r="AX1185" i="1" s="1"/>
  <c r="M1186" i="1"/>
  <c r="BC397" i="1"/>
  <c r="BA1186" i="1" l="1"/>
  <c r="AZ1186" i="1" s="1"/>
  <c r="AY1186" i="1" s="1"/>
  <c r="AX1186" i="1" s="1"/>
  <c r="M1187" i="1"/>
  <c r="BD397" i="1"/>
  <c r="BE397" i="1" s="1"/>
  <c r="BF398" i="1" s="1"/>
  <c r="BG398" i="1" s="1"/>
  <c r="N396" i="1" l="1"/>
  <c r="BH398" i="1"/>
  <c r="M1188" i="1"/>
  <c r="BA1187" i="1"/>
  <c r="AZ1187" i="1" s="1"/>
  <c r="AY1187" i="1" s="1"/>
  <c r="AX1187" i="1" s="1"/>
  <c r="M1189" i="1" l="1"/>
  <c r="BA1188" i="1"/>
  <c r="AZ1188" i="1" s="1"/>
  <c r="AY1188" i="1" s="1"/>
  <c r="AX1188" i="1" s="1"/>
  <c r="BC398" i="1"/>
  <c r="BD398" i="1" l="1"/>
  <c r="BE398" i="1" s="1"/>
  <c r="BF399" i="1" s="1"/>
  <c r="BG399" i="1" s="1"/>
  <c r="BA1189" i="1"/>
  <c r="AZ1189" i="1" s="1"/>
  <c r="AY1189" i="1" s="1"/>
  <c r="AX1189" i="1" s="1"/>
  <c r="M1190" i="1"/>
  <c r="BH399" i="1" l="1"/>
  <c r="N397" i="1"/>
  <c r="BA1190" i="1"/>
  <c r="AZ1190" i="1" s="1"/>
  <c r="AY1190" i="1" s="1"/>
  <c r="AX1190" i="1" s="1"/>
  <c r="M1191" i="1"/>
  <c r="M1192" i="1" l="1"/>
  <c r="BA1191" i="1"/>
  <c r="AZ1191" i="1" s="1"/>
  <c r="AY1191" i="1" s="1"/>
  <c r="AX1191" i="1" s="1"/>
  <c r="BC399" i="1"/>
  <c r="BD399" i="1" l="1"/>
  <c r="BE399" i="1" s="1"/>
  <c r="BF400" i="1" s="1"/>
  <c r="BG400" i="1" s="1"/>
  <c r="M1193" i="1"/>
  <c r="BA1192" i="1"/>
  <c r="AZ1192" i="1" s="1"/>
  <c r="AY1192" i="1" s="1"/>
  <c r="AX1192" i="1" s="1"/>
  <c r="BH400" i="1" l="1"/>
  <c r="N398" i="1"/>
  <c r="BA1193" i="1"/>
  <c r="AZ1193" i="1" s="1"/>
  <c r="AY1193" i="1" s="1"/>
  <c r="AX1193" i="1" s="1"/>
  <c r="M1194" i="1"/>
  <c r="BC400" i="1" l="1"/>
  <c r="BA1194" i="1"/>
  <c r="AZ1194" i="1" s="1"/>
  <c r="AY1194" i="1" s="1"/>
  <c r="AX1194" i="1" s="1"/>
  <c r="M1195" i="1"/>
  <c r="M1196" i="1" l="1"/>
  <c r="BA1195" i="1"/>
  <c r="AZ1195" i="1" s="1"/>
  <c r="AY1195" i="1" s="1"/>
  <c r="AX1195" i="1" s="1"/>
  <c r="BD400" i="1"/>
  <c r="BE400" i="1" s="1"/>
  <c r="BF401" i="1" s="1"/>
  <c r="BG401" i="1" s="1"/>
  <c r="BH401" i="1" l="1"/>
  <c r="N399" i="1"/>
  <c r="M1197" i="1"/>
  <c r="BA1196" i="1"/>
  <c r="AZ1196" i="1" s="1"/>
  <c r="AY1196" i="1" s="1"/>
  <c r="AX1196" i="1" s="1"/>
  <c r="BA1197" i="1" l="1"/>
  <c r="AZ1197" i="1" s="1"/>
  <c r="AY1197" i="1" s="1"/>
  <c r="AX1197" i="1" s="1"/>
  <c r="M1198" i="1"/>
  <c r="BC401" i="1"/>
  <c r="BA1198" i="1" l="1"/>
  <c r="AZ1198" i="1" s="1"/>
  <c r="AY1198" i="1" s="1"/>
  <c r="AX1198" i="1" s="1"/>
  <c r="M1199" i="1"/>
  <c r="BD401" i="1"/>
  <c r="BE401" i="1" s="1"/>
  <c r="BF402" i="1" s="1"/>
  <c r="BG402" i="1" s="1"/>
  <c r="N400" i="1" l="1"/>
  <c r="BH402" i="1"/>
  <c r="M1200" i="1"/>
  <c r="BA1199" i="1"/>
  <c r="AZ1199" i="1" s="1"/>
  <c r="AY1199" i="1" s="1"/>
  <c r="AX1199" i="1" s="1"/>
  <c r="M1201" i="1" l="1"/>
  <c r="BA1200" i="1"/>
  <c r="AZ1200" i="1" s="1"/>
  <c r="AY1200" i="1" s="1"/>
  <c r="AX1200" i="1" s="1"/>
  <c r="BC402" i="1"/>
  <c r="BD402" i="1" l="1"/>
  <c r="BE402" i="1" s="1"/>
  <c r="BF403" i="1" s="1"/>
  <c r="BG403" i="1" s="1"/>
  <c r="BA1201" i="1"/>
  <c r="AZ1201" i="1" s="1"/>
  <c r="AY1201" i="1" s="1"/>
  <c r="AX1201" i="1" s="1"/>
  <c r="M1202" i="1"/>
  <c r="BH403" i="1" l="1"/>
  <c r="N401" i="1"/>
  <c r="BA1202" i="1"/>
  <c r="AZ1202" i="1" s="1"/>
  <c r="AY1202" i="1" s="1"/>
  <c r="AX1202" i="1" s="1"/>
  <c r="M1203" i="1"/>
  <c r="M1204" i="1" l="1"/>
  <c r="BA1203" i="1"/>
  <c r="AZ1203" i="1" s="1"/>
  <c r="AY1203" i="1" s="1"/>
  <c r="AX1203" i="1" s="1"/>
  <c r="BC403" i="1"/>
  <c r="BD403" i="1" l="1"/>
  <c r="BE403" i="1" s="1"/>
  <c r="BF404" i="1" s="1"/>
  <c r="BG404" i="1" s="1"/>
  <c r="M1205" i="1"/>
  <c r="BA1204" i="1"/>
  <c r="AZ1204" i="1" s="1"/>
  <c r="AY1204" i="1" s="1"/>
  <c r="AX1204" i="1" s="1"/>
  <c r="BH404" i="1" l="1"/>
  <c r="N402" i="1"/>
  <c r="BA1205" i="1"/>
  <c r="AZ1205" i="1" s="1"/>
  <c r="AY1205" i="1" s="1"/>
  <c r="AX1205" i="1" s="1"/>
  <c r="M1206" i="1"/>
  <c r="BC404" i="1" l="1"/>
  <c r="BA1206" i="1"/>
  <c r="AZ1206" i="1" s="1"/>
  <c r="AY1206" i="1" s="1"/>
  <c r="AX1206" i="1" s="1"/>
  <c r="M1207" i="1"/>
  <c r="M1208" i="1" l="1"/>
  <c r="BA1207" i="1"/>
  <c r="AZ1207" i="1" s="1"/>
  <c r="AY1207" i="1" s="1"/>
  <c r="AX1207" i="1" s="1"/>
  <c r="BD404" i="1"/>
  <c r="BE404" i="1" s="1"/>
  <c r="BF405" i="1" s="1"/>
  <c r="BG405" i="1" s="1"/>
  <c r="N403" i="1" l="1"/>
  <c r="BH405" i="1"/>
  <c r="M1209" i="1"/>
  <c r="BA1208" i="1"/>
  <c r="AZ1208" i="1" s="1"/>
  <c r="AY1208" i="1" s="1"/>
  <c r="AX1208" i="1" s="1"/>
  <c r="BA1209" i="1" l="1"/>
  <c r="AZ1209" i="1" s="1"/>
  <c r="AY1209" i="1" s="1"/>
  <c r="AX1209" i="1" s="1"/>
  <c r="M1210" i="1"/>
  <c r="BC405" i="1"/>
  <c r="BA1210" i="1" l="1"/>
  <c r="AZ1210" i="1" s="1"/>
  <c r="AY1210" i="1" s="1"/>
  <c r="AX1210" i="1" s="1"/>
  <c r="M1211" i="1"/>
  <c r="BD405" i="1"/>
  <c r="BE405" i="1" s="1"/>
  <c r="BF406" i="1" s="1"/>
  <c r="BG406" i="1" s="1"/>
  <c r="N404" i="1" l="1"/>
  <c r="BH406" i="1"/>
  <c r="M1212" i="1"/>
  <c r="BA1211" i="1"/>
  <c r="AZ1211" i="1" s="1"/>
  <c r="AY1211" i="1" s="1"/>
  <c r="AX1211" i="1" s="1"/>
  <c r="M1213" i="1" l="1"/>
  <c r="BA1212" i="1"/>
  <c r="AZ1212" i="1" s="1"/>
  <c r="AY1212" i="1" s="1"/>
  <c r="AX1212" i="1" s="1"/>
  <c r="BC406" i="1"/>
  <c r="BD406" i="1" l="1"/>
  <c r="BE406" i="1" s="1"/>
  <c r="BF407" i="1" s="1"/>
  <c r="BG407" i="1" s="1"/>
  <c r="BA1213" i="1"/>
  <c r="AZ1213" i="1" s="1"/>
  <c r="AY1213" i="1" s="1"/>
  <c r="AX1213" i="1" s="1"/>
  <c r="M1214" i="1"/>
  <c r="BH407" i="1" l="1"/>
  <c r="N405" i="1"/>
  <c r="BA1214" i="1"/>
  <c r="AZ1214" i="1" s="1"/>
  <c r="AY1214" i="1" s="1"/>
  <c r="AX1214" i="1" s="1"/>
  <c r="M1215" i="1"/>
  <c r="M1216" i="1" l="1"/>
  <c r="BA1215" i="1"/>
  <c r="AZ1215" i="1" s="1"/>
  <c r="AY1215" i="1" s="1"/>
  <c r="AX1215" i="1" s="1"/>
  <c r="BC407" i="1"/>
  <c r="BD407" i="1" l="1"/>
  <c r="BE407" i="1" s="1"/>
  <c r="BF408" i="1" s="1"/>
  <c r="BG408" i="1" s="1"/>
  <c r="M1217" i="1"/>
  <c r="BA1216" i="1"/>
  <c r="AZ1216" i="1" s="1"/>
  <c r="AY1216" i="1" s="1"/>
  <c r="AX1216" i="1" s="1"/>
  <c r="BH408" i="1" l="1"/>
  <c r="N406" i="1"/>
  <c r="BA1217" i="1"/>
  <c r="AZ1217" i="1" s="1"/>
  <c r="AY1217" i="1" s="1"/>
  <c r="AX1217" i="1" s="1"/>
  <c r="M1218" i="1"/>
  <c r="BC408" i="1" l="1"/>
  <c r="BA1218" i="1"/>
  <c r="AZ1218" i="1" s="1"/>
  <c r="AY1218" i="1" s="1"/>
  <c r="AX1218" i="1" s="1"/>
  <c r="M1219" i="1"/>
  <c r="M1220" i="1" l="1"/>
  <c r="BA1219" i="1"/>
  <c r="AZ1219" i="1" s="1"/>
  <c r="AY1219" i="1" s="1"/>
  <c r="AX1219" i="1" s="1"/>
  <c r="BD408" i="1"/>
  <c r="BE408" i="1" s="1"/>
  <c r="BF409" i="1" s="1"/>
  <c r="BG409" i="1" s="1"/>
  <c r="BH409" i="1" l="1"/>
  <c r="N407" i="1"/>
  <c r="M1221" i="1"/>
  <c r="BA1220" i="1"/>
  <c r="AZ1220" i="1" s="1"/>
  <c r="AY1220" i="1" s="1"/>
  <c r="AX1220" i="1" s="1"/>
  <c r="BA1221" i="1" l="1"/>
  <c r="AZ1221" i="1" s="1"/>
  <c r="AY1221" i="1" s="1"/>
  <c r="AX1221" i="1" s="1"/>
  <c r="M1222" i="1"/>
  <c r="BC409" i="1"/>
  <c r="BA1222" i="1" l="1"/>
  <c r="AZ1222" i="1" s="1"/>
  <c r="AY1222" i="1" s="1"/>
  <c r="AX1222" i="1" s="1"/>
  <c r="M1223" i="1"/>
  <c r="BD409" i="1"/>
  <c r="BE409" i="1" s="1"/>
  <c r="BF410" i="1" s="1"/>
  <c r="BG410" i="1" s="1"/>
  <c r="N408" i="1" l="1"/>
  <c r="BH410" i="1"/>
  <c r="M1224" i="1"/>
  <c r="BA1223" i="1"/>
  <c r="AZ1223" i="1" s="1"/>
  <c r="AY1223" i="1" s="1"/>
  <c r="AX1223" i="1" s="1"/>
  <c r="M1225" i="1" l="1"/>
  <c r="BA1224" i="1"/>
  <c r="AZ1224" i="1" s="1"/>
  <c r="AY1224" i="1" s="1"/>
  <c r="AX1224" i="1" s="1"/>
  <c r="BC410" i="1"/>
  <c r="BD410" i="1" l="1"/>
  <c r="BE410" i="1" s="1"/>
  <c r="BF411" i="1" s="1"/>
  <c r="BG411" i="1" s="1"/>
  <c r="BA1225" i="1"/>
  <c r="AZ1225" i="1" s="1"/>
  <c r="AY1225" i="1" s="1"/>
  <c r="AX1225" i="1" s="1"/>
  <c r="M1226" i="1"/>
  <c r="BH411" i="1" l="1"/>
  <c r="N409" i="1"/>
  <c r="BA1226" i="1"/>
  <c r="AZ1226" i="1" s="1"/>
  <c r="AY1226" i="1" s="1"/>
  <c r="AX1226" i="1" s="1"/>
  <c r="M1227" i="1"/>
  <c r="M1228" i="1" l="1"/>
  <c r="BA1227" i="1"/>
  <c r="AZ1227" i="1" s="1"/>
  <c r="AY1227" i="1" s="1"/>
  <c r="AX1227" i="1" s="1"/>
  <c r="BC411" i="1"/>
  <c r="BD411" i="1" l="1"/>
  <c r="BE411" i="1" s="1"/>
  <c r="BF412" i="1" s="1"/>
  <c r="BG412" i="1" s="1"/>
  <c r="M1229" i="1"/>
  <c r="BA1228" i="1"/>
  <c r="AZ1228" i="1" s="1"/>
  <c r="AY1228" i="1" s="1"/>
  <c r="AX1228" i="1" s="1"/>
  <c r="BH412" i="1" l="1"/>
  <c r="N410" i="1"/>
  <c r="BA1229" i="1"/>
  <c r="AZ1229" i="1" s="1"/>
  <c r="AY1229" i="1" s="1"/>
  <c r="AX1229" i="1" s="1"/>
  <c r="M1230" i="1"/>
  <c r="BC412" i="1" l="1"/>
  <c r="BA1230" i="1"/>
  <c r="AZ1230" i="1" s="1"/>
  <c r="AY1230" i="1" s="1"/>
  <c r="AX1230" i="1" s="1"/>
  <c r="M1231" i="1"/>
  <c r="M1232" i="1" l="1"/>
  <c r="BA1231" i="1"/>
  <c r="AZ1231" i="1" s="1"/>
  <c r="AY1231" i="1" s="1"/>
  <c r="AX1231" i="1" s="1"/>
  <c r="BD412" i="1"/>
  <c r="BE412" i="1" s="1"/>
  <c r="BF413" i="1" s="1"/>
  <c r="BG413" i="1" s="1"/>
  <c r="BH413" i="1" l="1"/>
  <c r="N411" i="1"/>
  <c r="M1233" i="1"/>
  <c r="BA1232" i="1"/>
  <c r="AZ1232" i="1" s="1"/>
  <c r="AY1232" i="1" s="1"/>
  <c r="AX1232" i="1" s="1"/>
  <c r="BA1233" i="1" l="1"/>
  <c r="AZ1233" i="1" s="1"/>
  <c r="AY1233" i="1" s="1"/>
  <c r="AX1233" i="1" s="1"/>
  <c r="M1234" i="1"/>
  <c r="BC413" i="1"/>
  <c r="BA1234" i="1" l="1"/>
  <c r="AZ1234" i="1" s="1"/>
  <c r="AY1234" i="1" s="1"/>
  <c r="AX1234" i="1" s="1"/>
  <c r="M1235" i="1"/>
  <c r="BD413" i="1"/>
  <c r="BE413" i="1" s="1"/>
  <c r="BF414" i="1" s="1"/>
  <c r="BG414" i="1" s="1"/>
  <c r="N412" i="1" l="1"/>
  <c r="BH414" i="1"/>
  <c r="M1236" i="1"/>
  <c r="BA1235" i="1"/>
  <c r="AZ1235" i="1" s="1"/>
  <c r="AY1235" i="1" s="1"/>
  <c r="AX1235" i="1" s="1"/>
  <c r="M1237" i="1" l="1"/>
  <c r="BA1236" i="1"/>
  <c r="AZ1236" i="1" s="1"/>
  <c r="AY1236" i="1" s="1"/>
  <c r="AX1236" i="1" s="1"/>
  <c r="BC414" i="1"/>
  <c r="BD414" i="1" l="1"/>
  <c r="BE414" i="1" s="1"/>
  <c r="BF415" i="1" s="1"/>
  <c r="BG415" i="1" s="1"/>
  <c r="BA1237" i="1"/>
  <c r="AZ1237" i="1" s="1"/>
  <c r="AY1237" i="1" s="1"/>
  <c r="AX1237" i="1" s="1"/>
  <c r="M1238" i="1"/>
  <c r="BH415" i="1" l="1"/>
  <c r="N413" i="1"/>
  <c r="BA1238" i="1"/>
  <c r="AZ1238" i="1" s="1"/>
  <c r="AY1238" i="1" s="1"/>
  <c r="AX1238" i="1" s="1"/>
  <c r="M1239" i="1"/>
  <c r="M1240" i="1" l="1"/>
  <c r="BA1239" i="1"/>
  <c r="AZ1239" i="1" s="1"/>
  <c r="AY1239" i="1" s="1"/>
  <c r="AX1239" i="1" s="1"/>
  <c r="BC415" i="1"/>
  <c r="BD415" i="1" l="1"/>
  <c r="BE415" i="1" s="1"/>
  <c r="BF416" i="1" s="1"/>
  <c r="BG416" i="1" s="1"/>
  <c r="M1241" i="1"/>
  <c r="BA1240" i="1"/>
  <c r="AZ1240" i="1" s="1"/>
  <c r="AY1240" i="1" s="1"/>
  <c r="AX1240" i="1" s="1"/>
  <c r="BH416" i="1" l="1"/>
  <c r="N414" i="1"/>
  <c r="BA1241" i="1"/>
  <c r="AZ1241" i="1" s="1"/>
  <c r="AY1241" i="1" s="1"/>
  <c r="AX1241" i="1" s="1"/>
  <c r="M1242" i="1"/>
  <c r="BC416" i="1" l="1"/>
  <c r="BA1242" i="1"/>
  <c r="AZ1242" i="1" s="1"/>
  <c r="AY1242" i="1" s="1"/>
  <c r="AX1242" i="1" s="1"/>
  <c r="M1243" i="1"/>
  <c r="M1244" i="1" l="1"/>
  <c r="BA1243" i="1"/>
  <c r="AZ1243" i="1" s="1"/>
  <c r="AY1243" i="1" s="1"/>
  <c r="AX1243" i="1" s="1"/>
  <c r="BD416" i="1"/>
  <c r="BE416" i="1" s="1"/>
  <c r="BF417" i="1" s="1"/>
  <c r="BG417" i="1" s="1"/>
  <c r="BH417" i="1" l="1"/>
  <c r="N415" i="1"/>
  <c r="M1245" i="1"/>
  <c r="BA1244" i="1"/>
  <c r="AZ1244" i="1" s="1"/>
  <c r="AY1244" i="1" s="1"/>
  <c r="AX1244" i="1" s="1"/>
  <c r="BA1245" i="1" l="1"/>
  <c r="AZ1245" i="1" s="1"/>
  <c r="AY1245" i="1" s="1"/>
  <c r="AX1245" i="1" s="1"/>
  <c r="M1246" i="1"/>
  <c r="BC417" i="1"/>
  <c r="BD417" i="1" s="1"/>
  <c r="BA1246" i="1" l="1"/>
  <c r="AZ1246" i="1" s="1"/>
  <c r="AY1246" i="1" s="1"/>
  <c r="AX1246" i="1" s="1"/>
  <c r="M1247" i="1"/>
  <c r="BE417" i="1"/>
  <c r="BF418" i="1" s="1"/>
  <c r="BG418" i="1" s="1"/>
  <c r="N416" i="1" l="1"/>
  <c r="BH418" i="1"/>
  <c r="M1248" i="1"/>
  <c r="BA1247" i="1"/>
  <c r="AZ1247" i="1" s="1"/>
  <c r="AY1247" i="1" s="1"/>
  <c r="AX1247" i="1" s="1"/>
  <c r="M1249" i="1" l="1"/>
  <c r="BA1248" i="1"/>
  <c r="AZ1248" i="1" s="1"/>
  <c r="AY1248" i="1" s="1"/>
  <c r="AX1248" i="1" s="1"/>
  <c r="BC418" i="1"/>
  <c r="BD418" i="1" l="1"/>
  <c r="BE418" i="1" s="1"/>
  <c r="BF419" i="1" s="1"/>
  <c r="BG419" i="1" s="1"/>
  <c r="BA1249" i="1"/>
  <c r="AZ1249" i="1" s="1"/>
  <c r="AY1249" i="1" s="1"/>
  <c r="AX1249" i="1" s="1"/>
  <c r="M1250" i="1"/>
  <c r="BH419" i="1" l="1"/>
  <c r="N417" i="1"/>
  <c r="BA1250" i="1"/>
  <c r="AZ1250" i="1" s="1"/>
  <c r="AY1250" i="1" s="1"/>
  <c r="AX1250" i="1" s="1"/>
  <c r="M1251" i="1"/>
  <c r="M1252" i="1" l="1"/>
  <c r="BA1251" i="1"/>
  <c r="AZ1251" i="1" s="1"/>
  <c r="AY1251" i="1" s="1"/>
  <c r="AX1251" i="1" s="1"/>
  <c r="BC419" i="1"/>
  <c r="BD419" i="1" l="1"/>
  <c r="BE419" i="1" s="1"/>
  <c r="BF420" i="1" s="1"/>
  <c r="BG420" i="1" s="1"/>
  <c r="M1253" i="1"/>
  <c r="BA1252" i="1"/>
  <c r="AZ1252" i="1" s="1"/>
  <c r="AY1252" i="1" s="1"/>
  <c r="AX1252" i="1" s="1"/>
  <c r="BH420" i="1" l="1"/>
  <c r="N418" i="1"/>
  <c r="BA1253" i="1"/>
  <c r="AZ1253" i="1" s="1"/>
  <c r="AY1253" i="1" s="1"/>
  <c r="AX1253" i="1" s="1"/>
  <c r="M1254" i="1"/>
  <c r="BC420" i="1" l="1"/>
  <c r="BA1254" i="1"/>
  <c r="AZ1254" i="1" s="1"/>
  <c r="AY1254" i="1" s="1"/>
  <c r="AX1254" i="1" s="1"/>
  <c r="M1255" i="1"/>
  <c r="M1256" i="1" l="1"/>
  <c r="BA1255" i="1"/>
  <c r="AZ1255" i="1" s="1"/>
  <c r="AY1255" i="1" s="1"/>
  <c r="AX1255" i="1" s="1"/>
  <c r="BD420" i="1"/>
  <c r="BE420" i="1" s="1"/>
  <c r="BF421" i="1" s="1"/>
  <c r="BG421" i="1" s="1"/>
  <c r="BH421" i="1" l="1"/>
  <c r="N419" i="1"/>
  <c r="M1257" i="1"/>
  <c r="BA1256" i="1"/>
  <c r="AZ1256" i="1" s="1"/>
  <c r="AY1256" i="1" s="1"/>
  <c r="AX1256" i="1" s="1"/>
  <c r="BA1257" i="1" l="1"/>
  <c r="AZ1257" i="1" s="1"/>
  <c r="AY1257" i="1" s="1"/>
  <c r="AX1257" i="1" s="1"/>
  <c r="M1258" i="1"/>
  <c r="BC421" i="1"/>
  <c r="BA1258" i="1" l="1"/>
  <c r="AZ1258" i="1" s="1"/>
  <c r="AY1258" i="1" s="1"/>
  <c r="AX1258" i="1" s="1"/>
  <c r="M1259" i="1"/>
  <c r="BD421" i="1"/>
  <c r="BE421" i="1" s="1"/>
  <c r="BF422" i="1" s="1"/>
  <c r="BG422" i="1" s="1"/>
  <c r="N420" i="1" l="1"/>
  <c r="BH422" i="1"/>
  <c r="M1260" i="1"/>
  <c r="BA1259" i="1"/>
  <c r="AZ1259" i="1" s="1"/>
  <c r="AY1259" i="1" s="1"/>
  <c r="AX1259" i="1" s="1"/>
  <c r="M1261" i="1" l="1"/>
  <c r="BA1260" i="1"/>
  <c r="AZ1260" i="1" s="1"/>
  <c r="AY1260" i="1" s="1"/>
  <c r="AX1260" i="1" s="1"/>
  <c r="BC422" i="1"/>
  <c r="BD422" i="1" l="1"/>
  <c r="BE422" i="1" s="1"/>
  <c r="BF423" i="1" s="1"/>
  <c r="BG423" i="1" s="1"/>
  <c r="BA1261" i="1"/>
  <c r="AZ1261" i="1" s="1"/>
  <c r="AY1261" i="1" s="1"/>
  <c r="AX1261" i="1" s="1"/>
  <c r="M1262" i="1"/>
  <c r="BH423" i="1" l="1"/>
  <c r="N421" i="1"/>
  <c r="BA1262" i="1"/>
  <c r="AZ1262" i="1" s="1"/>
  <c r="AY1262" i="1" s="1"/>
  <c r="AX1262" i="1" s="1"/>
  <c r="M1263" i="1"/>
  <c r="M1264" i="1" l="1"/>
  <c r="BA1263" i="1"/>
  <c r="AZ1263" i="1" s="1"/>
  <c r="AY1263" i="1" s="1"/>
  <c r="AX1263" i="1" s="1"/>
  <c r="BC423" i="1"/>
  <c r="BD423" i="1" l="1"/>
  <c r="BE423" i="1" s="1"/>
  <c r="BF424" i="1" s="1"/>
  <c r="BG424" i="1" s="1"/>
  <c r="M1265" i="1"/>
  <c r="BA1264" i="1"/>
  <c r="AZ1264" i="1" s="1"/>
  <c r="AY1264" i="1" s="1"/>
  <c r="AX1264" i="1" s="1"/>
  <c r="BH424" i="1" l="1"/>
  <c r="N422" i="1"/>
  <c r="BA1265" i="1"/>
  <c r="AZ1265" i="1" s="1"/>
  <c r="AY1265" i="1" s="1"/>
  <c r="AX1265" i="1" s="1"/>
  <c r="M1266" i="1"/>
  <c r="BC424" i="1" l="1"/>
  <c r="BA1266" i="1"/>
  <c r="AZ1266" i="1" s="1"/>
  <c r="AY1266" i="1" s="1"/>
  <c r="AX1266" i="1" s="1"/>
  <c r="M1267" i="1"/>
  <c r="M1268" i="1" l="1"/>
  <c r="BA1267" i="1"/>
  <c r="AZ1267" i="1" s="1"/>
  <c r="AY1267" i="1" s="1"/>
  <c r="AX1267" i="1" s="1"/>
  <c r="BD424" i="1"/>
  <c r="BE424" i="1" s="1"/>
  <c r="BF425" i="1" s="1"/>
  <c r="BG425" i="1" s="1"/>
  <c r="BH425" i="1" l="1"/>
  <c r="N423" i="1"/>
  <c r="M1269" i="1"/>
  <c r="BA1268" i="1"/>
  <c r="AZ1268" i="1" s="1"/>
  <c r="AY1268" i="1" s="1"/>
  <c r="AX1268" i="1" s="1"/>
  <c r="BA1269" i="1" l="1"/>
  <c r="AZ1269" i="1" s="1"/>
  <c r="AY1269" i="1" s="1"/>
  <c r="AX1269" i="1" s="1"/>
  <c r="M1270" i="1"/>
  <c r="BC425" i="1"/>
  <c r="BA1270" i="1" l="1"/>
  <c r="AZ1270" i="1" s="1"/>
  <c r="AY1270" i="1" s="1"/>
  <c r="AX1270" i="1" s="1"/>
  <c r="M1271" i="1"/>
  <c r="BD425" i="1"/>
  <c r="BE425" i="1" s="1"/>
  <c r="BF426" i="1" s="1"/>
  <c r="BG426" i="1" s="1"/>
  <c r="N424" i="1" l="1"/>
  <c r="BH426" i="1"/>
  <c r="M1272" i="1"/>
  <c r="BA1271" i="1"/>
  <c r="AZ1271" i="1" s="1"/>
  <c r="AY1271" i="1" s="1"/>
  <c r="AX1271" i="1" s="1"/>
  <c r="M1273" i="1" l="1"/>
  <c r="BA1272" i="1"/>
  <c r="AZ1272" i="1" s="1"/>
  <c r="AY1272" i="1" s="1"/>
  <c r="AX1272" i="1" s="1"/>
  <c r="BC426" i="1"/>
  <c r="BD426" i="1" l="1"/>
  <c r="BE426" i="1" s="1"/>
  <c r="BF427" i="1" s="1"/>
  <c r="BG427" i="1" s="1"/>
  <c r="BA1273" i="1"/>
  <c r="AZ1273" i="1" s="1"/>
  <c r="AY1273" i="1" s="1"/>
  <c r="AX1273" i="1" s="1"/>
  <c r="M1274" i="1"/>
  <c r="BH427" i="1" l="1"/>
  <c r="N425" i="1"/>
  <c r="BA1274" i="1"/>
  <c r="AZ1274" i="1" s="1"/>
  <c r="AY1274" i="1" s="1"/>
  <c r="AX1274" i="1" s="1"/>
  <c r="M1275" i="1"/>
  <c r="M1276" i="1" l="1"/>
  <c r="BA1275" i="1"/>
  <c r="AZ1275" i="1" s="1"/>
  <c r="AY1275" i="1" s="1"/>
  <c r="AX1275" i="1" s="1"/>
  <c r="BC427" i="1"/>
  <c r="BD427" i="1" l="1"/>
  <c r="BE427" i="1" s="1"/>
  <c r="BF428" i="1" s="1"/>
  <c r="BG428" i="1" s="1"/>
  <c r="M1277" i="1"/>
  <c r="BA1276" i="1"/>
  <c r="AZ1276" i="1" s="1"/>
  <c r="AY1276" i="1" s="1"/>
  <c r="AX1276" i="1" s="1"/>
  <c r="BH428" i="1" l="1"/>
  <c r="N426" i="1"/>
  <c r="BA1277" i="1"/>
  <c r="AZ1277" i="1" s="1"/>
  <c r="AY1277" i="1" s="1"/>
  <c r="AX1277" i="1" s="1"/>
  <c r="M1278" i="1"/>
  <c r="BC428" i="1" l="1"/>
  <c r="BA1278" i="1"/>
  <c r="AZ1278" i="1" s="1"/>
  <c r="AY1278" i="1" s="1"/>
  <c r="AX1278" i="1" s="1"/>
  <c r="M1279" i="1"/>
  <c r="M1280" i="1" l="1"/>
  <c r="BA1279" i="1"/>
  <c r="AZ1279" i="1" s="1"/>
  <c r="AY1279" i="1" s="1"/>
  <c r="AX1279" i="1" s="1"/>
  <c r="BD428" i="1"/>
  <c r="BE428" i="1" s="1"/>
  <c r="BF429" i="1" s="1"/>
  <c r="BG429" i="1" s="1"/>
  <c r="N427" i="1" l="1"/>
  <c r="BH429" i="1"/>
  <c r="M1281" i="1"/>
  <c r="BA1280" i="1"/>
  <c r="AZ1280" i="1" s="1"/>
  <c r="AY1280" i="1" s="1"/>
  <c r="AX1280" i="1" s="1"/>
  <c r="BA1281" i="1" l="1"/>
  <c r="AZ1281" i="1" s="1"/>
  <c r="AY1281" i="1" s="1"/>
  <c r="AX1281" i="1" s="1"/>
  <c r="M1282" i="1"/>
  <c r="BC429" i="1"/>
  <c r="BA1282" i="1" l="1"/>
  <c r="AZ1282" i="1" s="1"/>
  <c r="AY1282" i="1" s="1"/>
  <c r="AX1282" i="1" s="1"/>
  <c r="M1283" i="1"/>
  <c r="BD429" i="1"/>
  <c r="BE429" i="1" s="1"/>
  <c r="BF430" i="1" s="1"/>
  <c r="BG430" i="1" s="1"/>
  <c r="BH430" i="1" l="1"/>
  <c r="N428" i="1"/>
  <c r="M1284" i="1"/>
  <c r="BA1283" i="1"/>
  <c r="AZ1283" i="1" s="1"/>
  <c r="AY1283" i="1" s="1"/>
  <c r="AX1283" i="1" s="1"/>
  <c r="M1285" i="1" l="1"/>
  <c r="BA1284" i="1"/>
  <c r="AZ1284" i="1" s="1"/>
  <c r="AY1284" i="1" s="1"/>
  <c r="AX1284" i="1" s="1"/>
  <c r="BC430" i="1"/>
  <c r="BD430" i="1" l="1"/>
  <c r="BE430" i="1" s="1"/>
  <c r="BF431" i="1" s="1"/>
  <c r="BG431" i="1" s="1"/>
  <c r="BA1285" i="1"/>
  <c r="AZ1285" i="1" s="1"/>
  <c r="AY1285" i="1" s="1"/>
  <c r="AX1285" i="1" s="1"/>
  <c r="M1286" i="1"/>
  <c r="BH431" i="1" l="1"/>
  <c r="N429" i="1"/>
  <c r="BA1286" i="1"/>
  <c r="AZ1286" i="1" s="1"/>
  <c r="AY1286" i="1" s="1"/>
  <c r="AX1286" i="1" s="1"/>
  <c r="M1287" i="1"/>
  <c r="M1288" i="1" l="1"/>
  <c r="BA1287" i="1"/>
  <c r="AZ1287" i="1" s="1"/>
  <c r="AY1287" i="1" s="1"/>
  <c r="AX1287" i="1" s="1"/>
  <c r="BC431" i="1"/>
  <c r="BD431" i="1" l="1"/>
  <c r="BE431" i="1" s="1"/>
  <c r="BF432" i="1" s="1"/>
  <c r="BG432" i="1" s="1"/>
  <c r="M1289" i="1"/>
  <c r="BA1288" i="1"/>
  <c r="AZ1288" i="1" s="1"/>
  <c r="AY1288" i="1" s="1"/>
  <c r="AX1288" i="1" s="1"/>
  <c r="BH432" i="1" l="1"/>
  <c r="N430" i="1"/>
  <c r="BA1289" i="1"/>
  <c r="AZ1289" i="1" s="1"/>
  <c r="AY1289" i="1" s="1"/>
  <c r="AX1289" i="1" s="1"/>
  <c r="M1290" i="1"/>
  <c r="BC432" i="1" l="1"/>
  <c r="BA1290" i="1"/>
  <c r="AZ1290" i="1" s="1"/>
  <c r="AY1290" i="1" s="1"/>
  <c r="AX1290" i="1" s="1"/>
  <c r="M1291" i="1"/>
  <c r="M1292" i="1" l="1"/>
  <c r="BA1291" i="1"/>
  <c r="AZ1291" i="1" s="1"/>
  <c r="AY1291" i="1" s="1"/>
  <c r="AX1291" i="1" s="1"/>
  <c r="BD432" i="1"/>
  <c r="BE432" i="1" s="1"/>
  <c r="BF433" i="1" s="1"/>
  <c r="BG433" i="1" s="1"/>
  <c r="BH433" i="1" l="1"/>
  <c r="N431" i="1"/>
  <c r="M1293" i="1"/>
  <c r="BA1292" i="1"/>
  <c r="AZ1292" i="1" s="1"/>
  <c r="AY1292" i="1" s="1"/>
  <c r="AX1292" i="1" s="1"/>
  <c r="BA1293" i="1" l="1"/>
  <c r="AZ1293" i="1" s="1"/>
  <c r="AY1293" i="1" s="1"/>
  <c r="AX1293" i="1" s="1"/>
  <c r="M1294" i="1"/>
  <c r="BC433" i="1"/>
  <c r="BA1294" i="1" l="1"/>
  <c r="AZ1294" i="1" s="1"/>
  <c r="AY1294" i="1" s="1"/>
  <c r="AX1294" i="1" s="1"/>
  <c r="M1295" i="1"/>
  <c r="BD433" i="1"/>
  <c r="BE433" i="1" s="1"/>
  <c r="BF434" i="1" s="1"/>
  <c r="BG434" i="1" s="1"/>
  <c r="N432" i="1" l="1"/>
  <c r="BH434" i="1"/>
  <c r="M1296" i="1"/>
  <c r="BA1295" i="1"/>
  <c r="AZ1295" i="1" s="1"/>
  <c r="AY1295" i="1" s="1"/>
  <c r="AX1295" i="1" s="1"/>
  <c r="BC434" i="1" l="1"/>
  <c r="BD434" i="1"/>
  <c r="M1297" i="1"/>
  <c r="BA1296" i="1"/>
  <c r="AZ1296" i="1" s="1"/>
  <c r="AY1296" i="1" s="1"/>
  <c r="AX1296" i="1" s="1"/>
  <c r="BA1297" i="1" l="1"/>
  <c r="AZ1297" i="1" s="1"/>
  <c r="AY1297" i="1" s="1"/>
  <c r="AX1297" i="1" s="1"/>
  <c r="M1298" i="1"/>
  <c r="BE434" i="1"/>
  <c r="BF435" i="1" s="1"/>
  <c r="BG435" i="1" s="1"/>
  <c r="BH435" i="1" l="1"/>
  <c r="N433" i="1"/>
  <c r="BA1298" i="1"/>
  <c r="AZ1298" i="1" s="1"/>
  <c r="AY1298" i="1" s="1"/>
  <c r="AX1298" i="1" s="1"/>
  <c r="M1299" i="1"/>
  <c r="M1300" i="1" l="1"/>
  <c r="BA1299" i="1"/>
  <c r="AZ1299" i="1" s="1"/>
  <c r="AY1299" i="1" s="1"/>
  <c r="AX1299" i="1" s="1"/>
  <c r="BC435" i="1"/>
  <c r="BD435" i="1" s="1"/>
  <c r="BE435" i="1" l="1"/>
  <c r="BF436" i="1" s="1"/>
  <c r="BG436" i="1" s="1"/>
  <c r="M1301" i="1"/>
  <c r="BA1300" i="1"/>
  <c r="AZ1300" i="1" s="1"/>
  <c r="AY1300" i="1" s="1"/>
  <c r="AX1300" i="1" s="1"/>
  <c r="BA1301" i="1" l="1"/>
  <c r="AZ1301" i="1" s="1"/>
  <c r="AY1301" i="1" s="1"/>
  <c r="AX1301" i="1" s="1"/>
  <c r="M1302" i="1"/>
  <c r="BH436" i="1"/>
  <c r="N434" i="1"/>
  <c r="BC436" i="1" l="1"/>
  <c r="BA1302" i="1"/>
  <c r="AZ1302" i="1" s="1"/>
  <c r="AY1302" i="1" s="1"/>
  <c r="AX1302" i="1" s="1"/>
  <c r="M1303" i="1"/>
  <c r="M1304" i="1" l="1"/>
  <c r="BA1303" i="1"/>
  <c r="AZ1303" i="1" s="1"/>
  <c r="AY1303" i="1" s="1"/>
  <c r="AX1303" i="1" s="1"/>
  <c r="BD436" i="1"/>
  <c r="BE436" i="1" s="1"/>
  <c r="BF437" i="1" s="1"/>
  <c r="BG437" i="1" s="1"/>
  <c r="BH437" i="1" l="1"/>
  <c r="N435" i="1"/>
  <c r="M1305" i="1"/>
  <c r="BA1304" i="1"/>
  <c r="AZ1304" i="1" s="1"/>
  <c r="AY1304" i="1" s="1"/>
  <c r="AX1304" i="1" s="1"/>
  <c r="BA1305" i="1" l="1"/>
  <c r="AZ1305" i="1" s="1"/>
  <c r="AY1305" i="1" s="1"/>
  <c r="AX1305" i="1" s="1"/>
  <c r="M1306" i="1"/>
  <c r="BC437" i="1"/>
  <c r="BA1306" i="1" l="1"/>
  <c r="AZ1306" i="1" s="1"/>
  <c r="AY1306" i="1" s="1"/>
  <c r="AX1306" i="1" s="1"/>
  <c r="M1307" i="1"/>
  <c r="BD437" i="1"/>
  <c r="BE437" i="1" s="1"/>
  <c r="BF438" i="1" s="1"/>
  <c r="BG438" i="1" s="1"/>
  <c r="BH438" i="1" l="1"/>
  <c r="N436" i="1"/>
  <c r="M1308" i="1"/>
  <c r="BA1307" i="1"/>
  <c r="AZ1307" i="1" s="1"/>
  <c r="AY1307" i="1" s="1"/>
  <c r="AX1307" i="1" s="1"/>
  <c r="M1309" i="1" l="1"/>
  <c r="BA1308" i="1"/>
  <c r="AZ1308" i="1" s="1"/>
  <c r="AY1308" i="1" s="1"/>
  <c r="AX1308" i="1" s="1"/>
  <c r="BC438" i="1"/>
  <c r="BD438" i="1" l="1"/>
  <c r="BE438" i="1" s="1"/>
  <c r="BF439" i="1" s="1"/>
  <c r="BG439" i="1" s="1"/>
  <c r="BA1309" i="1"/>
  <c r="AZ1309" i="1" s="1"/>
  <c r="AY1309" i="1" s="1"/>
  <c r="AX1309" i="1" s="1"/>
  <c r="M1310" i="1"/>
  <c r="BH439" i="1" l="1"/>
  <c r="N437" i="1"/>
  <c r="BA1310" i="1"/>
  <c r="AZ1310" i="1" s="1"/>
  <c r="AY1310" i="1" s="1"/>
  <c r="AX1310" i="1" s="1"/>
  <c r="M1311" i="1"/>
  <c r="M1312" i="1" l="1"/>
  <c r="BA1311" i="1"/>
  <c r="AZ1311" i="1" s="1"/>
  <c r="AY1311" i="1" s="1"/>
  <c r="AX1311" i="1" s="1"/>
  <c r="BC439" i="1"/>
  <c r="BD439" i="1" s="1"/>
  <c r="BE439" i="1" l="1"/>
  <c r="BF440" i="1" s="1"/>
  <c r="BG440" i="1" s="1"/>
  <c r="M1313" i="1"/>
  <c r="BA1312" i="1"/>
  <c r="AZ1312" i="1" s="1"/>
  <c r="AY1312" i="1" s="1"/>
  <c r="AX1312" i="1" s="1"/>
  <c r="BA1313" i="1" l="1"/>
  <c r="AZ1313" i="1" s="1"/>
  <c r="AY1313" i="1" s="1"/>
  <c r="AX1313" i="1" s="1"/>
  <c r="M1314" i="1"/>
  <c r="BH440" i="1"/>
  <c r="N438" i="1"/>
  <c r="BC440" i="1" l="1"/>
  <c r="BD440" i="1" s="1"/>
  <c r="BA1314" i="1"/>
  <c r="AZ1314" i="1" s="1"/>
  <c r="AY1314" i="1" s="1"/>
  <c r="AX1314" i="1" s="1"/>
  <c r="M1315" i="1"/>
  <c r="M1316" i="1" l="1"/>
  <c r="BA1315" i="1"/>
  <c r="AZ1315" i="1" s="1"/>
  <c r="AY1315" i="1" s="1"/>
  <c r="AX1315" i="1" s="1"/>
  <c r="BE440" i="1"/>
  <c r="BF441" i="1" s="1"/>
  <c r="BG441" i="1" s="1"/>
  <c r="BH441" i="1" l="1"/>
  <c r="N439" i="1"/>
  <c r="M1317" i="1"/>
  <c r="BA1316" i="1"/>
  <c r="AZ1316" i="1" s="1"/>
  <c r="AY1316" i="1" s="1"/>
  <c r="AX1316" i="1" s="1"/>
  <c r="BA1317" i="1" l="1"/>
  <c r="AZ1317" i="1" s="1"/>
  <c r="AY1317" i="1" s="1"/>
  <c r="AX1317" i="1" s="1"/>
  <c r="M1318" i="1"/>
  <c r="BC441" i="1"/>
  <c r="BA1318" i="1" l="1"/>
  <c r="AZ1318" i="1" s="1"/>
  <c r="AY1318" i="1" s="1"/>
  <c r="AX1318" i="1" s="1"/>
  <c r="M1319" i="1"/>
  <c r="BD441" i="1"/>
  <c r="BE441" i="1" s="1"/>
  <c r="BF442" i="1" s="1"/>
  <c r="BG442" i="1" s="1"/>
  <c r="N440" i="1" l="1"/>
  <c r="BH442" i="1"/>
  <c r="M1320" i="1"/>
  <c r="BA1319" i="1"/>
  <c r="AZ1319" i="1" s="1"/>
  <c r="AY1319" i="1" s="1"/>
  <c r="AX1319" i="1" s="1"/>
  <c r="BC442" i="1" l="1"/>
  <c r="BD442" i="1"/>
  <c r="M1321" i="1"/>
  <c r="BA1320" i="1"/>
  <c r="AZ1320" i="1" s="1"/>
  <c r="AY1320" i="1" s="1"/>
  <c r="AX1320" i="1" s="1"/>
  <c r="BA1321" i="1" l="1"/>
  <c r="AZ1321" i="1" s="1"/>
  <c r="AY1321" i="1" s="1"/>
  <c r="AX1321" i="1" s="1"/>
  <c r="M1322" i="1"/>
  <c r="BE442" i="1"/>
  <c r="BF443" i="1" s="1"/>
  <c r="BG443" i="1" s="1"/>
  <c r="BH443" i="1" l="1"/>
  <c r="N441" i="1"/>
  <c r="BA1322" i="1"/>
  <c r="AZ1322" i="1" s="1"/>
  <c r="AY1322" i="1" s="1"/>
  <c r="AX1322" i="1" s="1"/>
  <c r="M1323" i="1"/>
  <c r="M1324" i="1" l="1"/>
  <c r="BA1323" i="1"/>
  <c r="AZ1323" i="1" s="1"/>
  <c r="AY1323" i="1" s="1"/>
  <c r="AX1323" i="1" s="1"/>
  <c r="BC443" i="1"/>
  <c r="BD443" i="1" s="1"/>
  <c r="BE443" i="1" l="1"/>
  <c r="BF444" i="1" s="1"/>
  <c r="BG444" i="1" s="1"/>
  <c r="M1325" i="1"/>
  <c r="BA1324" i="1"/>
  <c r="AZ1324" i="1" s="1"/>
  <c r="AY1324" i="1" s="1"/>
  <c r="AX1324" i="1" s="1"/>
  <c r="BA1325" i="1" l="1"/>
  <c r="AZ1325" i="1" s="1"/>
  <c r="AY1325" i="1" s="1"/>
  <c r="AX1325" i="1" s="1"/>
  <c r="M1326" i="1"/>
  <c r="BH444" i="1"/>
  <c r="N442" i="1"/>
  <c r="BC444" i="1" l="1"/>
  <c r="BA1326" i="1"/>
  <c r="AZ1326" i="1" s="1"/>
  <c r="AY1326" i="1" s="1"/>
  <c r="AX1326" i="1" s="1"/>
  <c r="M1327" i="1"/>
  <c r="M1328" i="1" l="1"/>
  <c r="BA1327" i="1"/>
  <c r="AZ1327" i="1" s="1"/>
  <c r="AY1327" i="1" s="1"/>
  <c r="AX1327" i="1" s="1"/>
  <c r="BD444" i="1"/>
  <c r="BE444" i="1" s="1"/>
  <c r="BF445" i="1" s="1"/>
  <c r="BG445" i="1" s="1"/>
  <c r="BH445" i="1" l="1"/>
  <c r="N443" i="1"/>
  <c r="M1329" i="1"/>
  <c r="BA1328" i="1"/>
  <c r="AZ1328" i="1" s="1"/>
  <c r="AY1328" i="1" s="1"/>
  <c r="AX1328" i="1" s="1"/>
  <c r="BC445" i="1" l="1"/>
  <c r="BD445" i="1" s="1"/>
  <c r="BA1329" i="1"/>
  <c r="AZ1329" i="1" s="1"/>
  <c r="AY1329" i="1" s="1"/>
  <c r="AX1329" i="1" s="1"/>
  <c r="M1330" i="1"/>
  <c r="BE445" i="1" l="1"/>
  <c r="BF446" i="1" s="1"/>
  <c r="BG446" i="1" s="1"/>
  <c r="BA1330" i="1"/>
  <c r="AZ1330" i="1" s="1"/>
  <c r="AY1330" i="1" s="1"/>
  <c r="AX1330" i="1" s="1"/>
  <c r="M1331" i="1"/>
  <c r="M1332" i="1" l="1"/>
  <c r="BA1331" i="1"/>
  <c r="AZ1331" i="1" s="1"/>
  <c r="AY1331" i="1" s="1"/>
  <c r="AX1331" i="1" s="1"/>
  <c r="N444" i="1"/>
  <c r="BH446" i="1"/>
  <c r="BC446" i="1" l="1"/>
  <c r="BD446" i="1"/>
  <c r="M1333" i="1"/>
  <c r="BA1332" i="1"/>
  <c r="AZ1332" i="1" s="1"/>
  <c r="AY1332" i="1" s="1"/>
  <c r="AX1332" i="1" s="1"/>
  <c r="BA1333" i="1" l="1"/>
  <c r="AZ1333" i="1" s="1"/>
  <c r="AY1333" i="1" s="1"/>
  <c r="AX1333" i="1" s="1"/>
  <c r="M1334" i="1"/>
  <c r="BE446" i="1"/>
  <c r="BF447" i="1" s="1"/>
  <c r="BG447" i="1" s="1"/>
  <c r="BA1334" i="1" l="1"/>
  <c r="AZ1334" i="1" s="1"/>
  <c r="AY1334" i="1" s="1"/>
  <c r="AX1334" i="1" s="1"/>
  <c r="M1335" i="1"/>
  <c r="BH447" i="1"/>
  <c r="N445" i="1"/>
  <c r="BC447" i="1" l="1"/>
  <c r="M1336" i="1"/>
  <c r="BA1335" i="1"/>
  <c r="AZ1335" i="1" s="1"/>
  <c r="AY1335" i="1" s="1"/>
  <c r="AX1335" i="1" s="1"/>
  <c r="M1337" i="1" l="1"/>
  <c r="BA1336" i="1"/>
  <c r="AZ1336" i="1" s="1"/>
  <c r="AY1336" i="1" s="1"/>
  <c r="AX1336" i="1" s="1"/>
  <c r="BD447" i="1"/>
  <c r="BE447" i="1" s="1"/>
  <c r="BF448" i="1" s="1"/>
  <c r="BG448" i="1" s="1"/>
  <c r="BH448" i="1" l="1"/>
  <c r="N446" i="1"/>
  <c r="BA1337" i="1"/>
  <c r="AZ1337" i="1" s="1"/>
  <c r="AY1337" i="1" s="1"/>
  <c r="AX1337" i="1" s="1"/>
  <c r="M1338" i="1"/>
  <c r="BC448" i="1" l="1"/>
  <c r="BA1338" i="1"/>
  <c r="AZ1338" i="1" s="1"/>
  <c r="AY1338" i="1" s="1"/>
  <c r="AX1338" i="1" s="1"/>
  <c r="M1339" i="1"/>
  <c r="M1340" i="1" l="1"/>
  <c r="BA1339" i="1"/>
  <c r="AZ1339" i="1" s="1"/>
  <c r="AY1339" i="1" s="1"/>
  <c r="AX1339" i="1" s="1"/>
  <c r="BD448" i="1"/>
  <c r="BE448" i="1" s="1"/>
  <c r="BF449" i="1" s="1"/>
  <c r="BG449" i="1" s="1"/>
  <c r="BH449" i="1" l="1"/>
  <c r="N447" i="1"/>
  <c r="M1341" i="1"/>
  <c r="BA1340" i="1"/>
  <c r="AZ1340" i="1" s="1"/>
  <c r="AY1340" i="1" s="1"/>
  <c r="AX1340" i="1" s="1"/>
  <c r="BA1341" i="1" l="1"/>
  <c r="AZ1341" i="1" s="1"/>
  <c r="AY1341" i="1" s="1"/>
  <c r="AX1341" i="1" s="1"/>
  <c r="M1342" i="1"/>
  <c r="BC449" i="1"/>
  <c r="BA1342" i="1" l="1"/>
  <c r="AZ1342" i="1" s="1"/>
  <c r="AY1342" i="1" s="1"/>
  <c r="AX1342" i="1" s="1"/>
  <c r="M1343" i="1"/>
  <c r="BD449" i="1"/>
  <c r="BE449" i="1" s="1"/>
  <c r="BF450" i="1" s="1"/>
  <c r="BG450" i="1" s="1"/>
  <c r="N448" i="1" l="1"/>
  <c r="BH450" i="1"/>
  <c r="M1344" i="1"/>
  <c r="BA1343" i="1"/>
  <c r="AZ1343" i="1" s="1"/>
  <c r="AY1343" i="1" s="1"/>
  <c r="AX1343" i="1" s="1"/>
  <c r="M1345" i="1" l="1"/>
  <c r="BA1344" i="1"/>
  <c r="AZ1344" i="1" s="1"/>
  <c r="AY1344" i="1" s="1"/>
  <c r="AX1344" i="1" s="1"/>
  <c r="BC450" i="1"/>
  <c r="BD450" i="1" l="1"/>
  <c r="BE450" i="1" s="1"/>
  <c r="BF451" i="1" s="1"/>
  <c r="BG451" i="1" s="1"/>
  <c r="BA1345" i="1"/>
  <c r="AZ1345" i="1" s="1"/>
  <c r="AY1345" i="1" s="1"/>
  <c r="AX1345" i="1" s="1"/>
  <c r="M1346" i="1"/>
  <c r="BH451" i="1" l="1"/>
  <c r="N449" i="1"/>
  <c r="BA1346" i="1"/>
  <c r="AZ1346" i="1" s="1"/>
  <c r="AY1346" i="1" s="1"/>
  <c r="AX1346" i="1" s="1"/>
  <c r="M1347" i="1"/>
  <c r="M1348" i="1" l="1"/>
  <c r="BA1347" i="1"/>
  <c r="AZ1347" i="1" s="1"/>
  <c r="AY1347" i="1" s="1"/>
  <c r="AX1347" i="1" s="1"/>
  <c r="BC451" i="1"/>
  <c r="BD451" i="1" s="1"/>
  <c r="BE451" i="1" l="1"/>
  <c r="BF452" i="1" s="1"/>
  <c r="BG452" i="1" s="1"/>
  <c r="M1349" i="1"/>
  <c r="BA1348" i="1"/>
  <c r="AZ1348" i="1" s="1"/>
  <c r="AY1348" i="1" s="1"/>
  <c r="AX1348" i="1" s="1"/>
  <c r="BA1349" i="1" l="1"/>
  <c r="AZ1349" i="1" s="1"/>
  <c r="AY1349" i="1" s="1"/>
  <c r="AX1349" i="1" s="1"/>
  <c r="M1350" i="1"/>
  <c r="BH452" i="1"/>
  <c r="N450" i="1"/>
  <c r="BC452" i="1" l="1"/>
  <c r="BA1350" i="1"/>
  <c r="AZ1350" i="1" s="1"/>
  <c r="AY1350" i="1" s="1"/>
  <c r="AX1350" i="1" s="1"/>
  <c r="M1351" i="1"/>
  <c r="M1352" i="1" l="1"/>
  <c r="BA1351" i="1"/>
  <c r="AZ1351" i="1" s="1"/>
  <c r="AY1351" i="1" s="1"/>
  <c r="AX1351" i="1" s="1"/>
  <c r="BD452" i="1"/>
  <c r="BE452" i="1" s="1"/>
  <c r="BF453" i="1" s="1"/>
  <c r="BG453" i="1" s="1"/>
  <c r="N451" i="1" l="1"/>
  <c r="BH453" i="1"/>
  <c r="M1353" i="1"/>
  <c r="BA1352" i="1"/>
  <c r="AZ1352" i="1" s="1"/>
  <c r="AY1352" i="1" s="1"/>
  <c r="AX1352" i="1" s="1"/>
  <c r="BA1353" i="1" l="1"/>
  <c r="AZ1353" i="1" s="1"/>
  <c r="AY1353" i="1" s="1"/>
  <c r="AX1353" i="1" s="1"/>
  <c r="M1354" i="1"/>
  <c r="BC453" i="1"/>
  <c r="BA1354" i="1" l="1"/>
  <c r="AZ1354" i="1" s="1"/>
  <c r="AY1354" i="1" s="1"/>
  <c r="AX1354" i="1" s="1"/>
  <c r="M1355" i="1"/>
  <c r="BD453" i="1"/>
  <c r="BE453" i="1" s="1"/>
  <c r="BF454" i="1" s="1"/>
  <c r="BG454" i="1" s="1"/>
  <c r="N452" i="1" l="1"/>
  <c r="BH454" i="1"/>
  <c r="M1356" i="1"/>
  <c r="BA1355" i="1"/>
  <c r="AZ1355" i="1" s="1"/>
  <c r="AY1355" i="1" s="1"/>
  <c r="AX1355" i="1" s="1"/>
  <c r="M1357" i="1" l="1"/>
  <c r="BA1356" i="1"/>
  <c r="AZ1356" i="1" s="1"/>
  <c r="AY1356" i="1" s="1"/>
  <c r="AX1356" i="1" s="1"/>
  <c r="BC454" i="1"/>
  <c r="BD454" i="1" l="1"/>
  <c r="BE454" i="1" s="1"/>
  <c r="BF455" i="1" s="1"/>
  <c r="BG455" i="1" s="1"/>
  <c r="BA1357" i="1"/>
  <c r="AZ1357" i="1" s="1"/>
  <c r="AY1357" i="1" s="1"/>
  <c r="AX1357" i="1" s="1"/>
  <c r="M1358" i="1"/>
  <c r="BH455" i="1" l="1"/>
  <c r="N453" i="1"/>
  <c r="BA1358" i="1"/>
  <c r="AZ1358" i="1" s="1"/>
  <c r="AY1358" i="1" s="1"/>
  <c r="AX1358" i="1" s="1"/>
  <c r="M1359" i="1"/>
  <c r="M1360" i="1" l="1"/>
  <c r="BA1359" i="1"/>
  <c r="AZ1359" i="1" s="1"/>
  <c r="AY1359" i="1" s="1"/>
  <c r="AX1359" i="1" s="1"/>
  <c r="BC455" i="1"/>
  <c r="BD455" i="1" l="1"/>
  <c r="BE455" i="1" s="1"/>
  <c r="BF456" i="1" s="1"/>
  <c r="BG456" i="1" s="1"/>
  <c r="M1361" i="1"/>
  <c r="BA1360" i="1"/>
  <c r="AZ1360" i="1" s="1"/>
  <c r="AY1360" i="1" s="1"/>
  <c r="AX1360" i="1" s="1"/>
  <c r="BH456" i="1" l="1"/>
  <c r="N454" i="1"/>
  <c r="BA1361" i="1"/>
  <c r="AZ1361" i="1" s="1"/>
  <c r="AY1361" i="1" s="1"/>
  <c r="AX1361" i="1" s="1"/>
  <c r="M1362" i="1"/>
  <c r="BC456" i="1" l="1"/>
  <c r="BA1362" i="1"/>
  <c r="AZ1362" i="1" s="1"/>
  <c r="AY1362" i="1" s="1"/>
  <c r="AX1362" i="1" s="1"/>
  <c r="M1363" i="1"/>
  <c r="M1364" i="1" l="1"/>
  <c r="BA1363" i="1"/>
  <c r="AZ1363" i="1" s="1"/>
  <c r="AY1363" i="1" s="1"/>
  <c r="AX1363" i="1" s="1"/>
  <c r="BD456" i="1"/>
  <c r="BE456" i="1" s="1"/>
  <c r="BF457" i="1" s="1"/>
  <c r="BG457" i="1" s="1"/>
  <c r="BH457" i="1" l="1"/>
  <c r="N455" i="1"/>
  <c r="M1365" i="1"/>
  <c r="BA1364" i="1"/>
  <c r="AZ1364" i="1" s="1"/>
  <c r="AY1364" i="1" s="1"/>
  <c r="AX1364" i="1" s="1"/>
  <c r="BA1365" i="1" l="1"/>
  <c r="AZ1365" i="1" s="1"/>
  <c r="AY1365" i="1" s="1"/>
  <c r="AX1365" i="1" s="1"/>
  <c r="M1366" i="1"/>
  <c r="BC457" i="1"/>
  <c r="BD457" i="1"/>
  <c r="BA1366" i="1" l="1"/>
  <c r="AZ1366" i="1" s="1"/>
  <c r="AY1366" i="1" s="1"/>
  <c r="AX1366" i="1" s="1"/>
  <c r="M1367" i="1"/>
  <c r="BE457" i="1"/>
  <c r="BF458" i="1" s="1"/>
  <c r="BG458" i="1" s="1"/>
  <c r="N456" i="1" l="1"/>
  <c r="BH458" i="1"/>
  <c r="M1368" i="1"/>
  <c r="BA1367" i="1"/>
  <c r="AZ1367" i="1" s="1"/>
  <c r="AY1367" i="1" s="1"/>
  <c r="AX1367" i="1" s="1"/>
  <c r="M1369" i="1" l="1"/>
  <c r="BA1368" i="1"/>
  <c r="AZ1368" i="1" s="1"/>
  <c r="AY1368" i="1" s="1"/>
  <c r="AX1368" i="1" s="1"/>
  <c r="BC458" i="1"/>
  <c r="BD458" i="1" l="1"/>
  <c r="BE458" i="1" s="1"/>
  <c r="BF459" i="1" s="1"/>
  <c r="BG459" i="1" s="1"/>
  <c r="BA1369" i="1"/>
  <c r="AZ1369" i="1" s="1"/>
  <c r="AY1369" i="1" s="1"/>
  <c r="AX1369" i="1" s="1"/>
  <c r="M1370" i="1"/>
  <c r="BH459" i="1" l="1"/>
  <c r="N457" i="1"/>
  <c r="BA1370" i="1"/>
  <c r="AZ1370" i="1" s="1"/>
  <c r="AY1370" i="1" s="1"/>
  <c r="AX1370" i="1" s="1"/>
  <c r="M1371" i="1"/>
  <c r="M1372" i="1" l="1"/>
  <c r="BA1371" i="1"/>
  <c r="AZ1371" i="1" s="1"/>
  <c r="AY1371" i="1" s="1"/>
  <c r="AX1371" i="1" s="1"/>
  <c r="BC459" i="1"/>
  <c r="BD459" i="1" l="1"/>
  <c r="BE459" i="1" s="1"/>
  <c r="BF460" i="1" s="1"/>
  <c r="BG460" i="1" s="1"/>
  <c r="M1373" i="1"/>
  <c r="BA1372" i="1"/>
  <c r="AZ1372" i="1" s="1"/>
  <c r="AY1372" i="1" s="1"/>
  <c r="AX1372" i="1" s="1"/>
  <c r="BH460" i="1" l="1"/>
  <c r="N458" i="1"/>
  <c r="BA1373" i="1"/>
  <c r="AZ1373" i="1" s="1"/>
  <c r="AY1373" i="1" s="1"/>
  <c r="AX1373" i="1" s="1"/>
  <c r="M1374" i="1"/>
  <c r="BC460" i="1" l="1"/>
  <c r="BA1374" i="1"/>
  <c r="AZ1374" i="1" s="1"/>
  <c r="AY1374" i="1" s="1"/>
  <c r="AX1374" i="1" s="1"/>
  <c r="M1375" i="1"/>
  <c r="M1376" i="1" l="1"/>
  <c r="BA1375" i="1"/>
  <c r="AZ1375" i="1" s="1"/>
  <c r="AY1375" i="1" s="1"/>
  <c r="AX1375" i="1" s="1"/>
  <c r="BD460" i="1"/>
  <c r="BE460" i="1" s="1"/>
  <c r="BF461" i="1" s="1"/>
  <c r="BG461" i="1" s="1"/>
  <c r="BH461" i="1" l="1"/>
  <c r="N459" i="1"/>
  <c r="M1377" i="1"/>
  <c r="BA1376" i="1"/>
  <c r="AZ1376" i="1" s="1"/>
  <c r="AY1376" i="1" s="1"/>
  <c r="AX1376" i="1" s="1"/>
  <c r="BA1377" i="1" l="1"/>
  <c r="AZ1377" i="1" s="1"/>
  <c r="AY1377" i="1" s="1"/>
  <c r="AX1377" i="1" s="1"/>
  <c r="M1378" i="1"/>
  <c r="BC461" i="1"/>
  <c r="BA1378" i="1" l="1"/>
  <c r="AZ1378" i="1" s="1"/>
  <c r="AY1378" i="1" s="1"/>
  <c r="AX1378" i="1" s="1"/>
  <c r="M1379" i="1"/>
  <c r="BD461" i="1"/>
  <c r="BE461" i="1" s="1"/>
  <c r="BF462" i="1" s="1"/>
  <c r="BG462" i="1" s="1"/>
  <c r="N460" i="1" l="1"/>
  <c r="BH462" i="1"/>
  <c r="M1380" i="1"/>
  <c r="BA1379" i="1"/>
  <c r="AZ1379" i="1" s="1"/>
  <c r="AY1379" i="1" s="1"/>
  <c r="AX1379" i="1" s="1"/>
  <c r="M1381" i="1" l="1"/>
  <c r="BA1380" i="1"/>
  <c r="AZ1380" i="1" s="1"/>
  <c r="AY1380" i="1" s="1"/>
  <c r="AX1380" i="1" s="1"/>
  <c r="BC462" i="1"/>
  <c r="BD462" i="1" l="1"/>
  <c r="BE462" i="1" s="1"/>
  <c r="BF463" i="1" s="1"/>
  <c r="BG463" i="1" s="1"/>
  <c r="BA1381" i="1"/>
  <c r="AZ1381" i="1" s="1"/>
  <c r="AY1381" i="1" s="1"/>
  <c r="AX1381" i="1" s="1"/>
  <c r="M1382" i="1"/>
  <c r="BH463" i="1" l="1"/>
  <c r="N461" i="1"/>
  <c r="BA1382" i="1"/>
  <c r="AZ1382" i="1" s="1"/>
  <c r="AY1382" i="1" s="1"/>
  <c r="AX1382" i="1" s="1"/>
  <c r="M1383" i="1"/>
  <c r="M1384" i="1" l="1"/>
  <c r="BA1383" i="1"/>
  <c r="AZ1383" i="1" s="1"/>
  <c r="AY1383" i="1" s="1"/>
  <c r="AX1383" i="1" s="1"/>
  <c r="BC463" i="1"/>
  <c r="BD463" i="1" l="1"/>
  <c r="BE463" i="1" s="1"/>
  <c r="BF464" i="1" s="1"/>
  <c r="BG464" i="1" s="1"/>
  <c r="M1385" i="1"/>
  <c r="BA1384" i="1"/>
  <c r="AZ1384" i="1" s="1"/>
  <c r="AY1384" i="1" s="1"/>
  <c r="AX1384" i="1" s="1"/>
  <c r="BH464" i="1" l="1"/>
  <c r="N462" i="1"/>
  <c r="BA1385" i="1"/>
  <c r="AZ1385" i="1" s="1"/>
  <c r="AY1385" i="1" s="1"/>
  <c r="AX1385" i="1" s="1"/>
  <c r="M1386" i="1"/>
  <c r="BC464" i="1" l="1"/>
  <c r="BA1386" i="1"/>
  <c r="AZ1386" i="1" s="1"/>
  <c r="AY1386" i="1" s="1"/>
  <c r="AX1386" i="1" s="1"/>
  <c r="M1387" i="1"/>
  <c r="M1388" i="1" l="1"/>
  <c r="BA1387" i="1"/>
  <c r="AZ1387" i="1" s="1"/>
  <c r="AY1387" i="1" s="1"/>
  <c r="AX1387" i="1" s="1"/>
  <c r="BD464" i="1"/>
  <c r="BE464" i="1" s="1"/>
  <c r="BF465" i="1" s="1"/>
  <c r="BG465" i="1" s="1"/>
  <c r="BH465" i="1" l="1"/>
  <c r="N463" i="1"/>
  <c r="M1389" i="1"/>
  <c r="BA1388" i="1"/>
  <c r="AZ1388" i="1" s="1"/>
  <c r="AY1388" i="1" s="1"/>
  <c r="AX1388" i="1" s="1"/>
  <c r="BA1389" i="1" l="1"/>
  <c r="AZ1389" i="1" s="1"/>
  <c r="AY1389" i="1" s="1"/>
  <c r="AX1389" i="1" s="1"/>
  <c r="M1390" i="1"/>
  <c r="BC465" i="1"/>
  <c r="BA1390" i="1" l="1"/>
  <c r="AZ1390" i="1" s="1"/>
  <c r="AY1390" i="1" s="1"/>
  <c r="AX1390" i="1" s="1"/>
  <c r="M1391" i="1"/>
  <c r="BD465" i="1"/>
  <c r="BE465" i="1" s="1"/>
  <c r="BF466" i="1" s="1"/>
  <c r="BG466" i="1" s="1"/>
  <c r="N464" i="1" l="1"/>
  <c r="BH466" i="1"/>
  <c r="M1392" i="1"/>
  <c r="BA1391" i="1"/>
  <c r="AZ1391" i="1" s="1"/>
  <c r="AY1391" i="1" s="1"/>
  <c r="AX1391" i="1" s="1"/>
  <c r="M1393" i="1" l="1"/>
  <c r="BA1392" i="1"/>
  <c r="AZ1392" i="1" s="1"/>
  <c r="AY1392" i="1" s="1"/>
  <c r="AX1392" i="1" s="1"/>
  <c r="BC466" i="1"/>
  <c r="BD466" i="1" l="1"/>
  <c r="BE466" i="1" s="1"/>
  <c r="BF467" i="1" s="1"/>
  <c r="BG467" i="1" s="1"/>
  <c r="BA1393" i="1"/>
  <c r="AZ1393" i="1" s="1"/>
  <c r="AY1393" i="1" s="1"/>
  <c r="AX1393" i="1" s="1"/>
  <c r="M1394" i="1"/>
  <c r="BH467" i="1" l="1"/>
  <c r="N465" i="1"/>
  <c r="BA1394" i="1"/>
  <c r="AZ1394" i="1" s="1"/>
  <c r="AY1394" i="1" s="1"/>
  <c r="AX1394" i="1" s="1"/>
  <c r="M1395" i="1"/>
  <c r="M1396" i="1" l="1"/>
  <c r="BA1395" i="1"/>
  <c r="AZ1395" i="1" s="1"/>
  <c r="AY1395" i="1" s="1"/>
  <c r="AX1395" i="1" s="1"/>
  <c r="BC467" i="1"/>
  <c r="BD467" i="1" l="1"/>
  <c r="BE467" i="1" s="1"/>
  <c r="BF468" i="1" s="1"/>
  <c r="BG468" i="1" s="1"/>
  <c r="M1397" i="1"/>
  <c r="BA1396" i="1"/>
  <c r="AZ1396" i="1" s="1"/>
  <c r="AY1396" i="1" s="1"/>
  <c r="AX1396" i="1" s="1"/>
  <c r="BH468" i="1" l="1"/>
  <c r="N466" i="1"/>
  <c r="BA1397" i="1"/>
  <c r="AZ1397" i="1" s="1"/>
  <c r="AY1397" i="1" s="1"/>
  <c r="AX1397" i="1" s="1"/>
  <c r="M1398" i="1"/>
  <c r="BC468" i="1" l="1"/>
  <c r="BA1398" i="1"/>
  <c r="AZ1398" i="1" s="1"/>
  <c r="AY1398" i="1" s="1"/>
  <c r="AX1398" i="1" s="1"/>
  <c r="M1399" i="1"/>
  <c r="M1400" i="1" l="1"/>
  <c r="BA1399" i="1"/>
  <c r="AZ1399" i="1" s="1"/>
  <c r="AY1399" i="1" s="1"/>
  <c r="AX1399" i="1" s="1"/>
  <c r="BD468" i="1"/>
  <c r="BE468" i="1" s="1"/>
  <c r="BF469" i="1" s="1"/>
  <c r="BG469" i="1" s="1"/>
  <c r="BH469" i="1" l="1"/>
  <c r="N467" i="1"/>
  <c r="M1401" i="1"/>
  <c r="BA1400" i="1"/>
  <c r="AZ1400" i="1" s="1"/>
  <c r="AY1400" i="1" s="1"/>
  <c r="AX1400" i="1" s="1"/>
  <c r="BA1401" i="1" l="1"/>
  <c r="AZ1401" i="1" s="1"/>
  <c r="AY1401" i="1" s="1"/>
  <c r="AX1401" i="1" s="1"/>
  <c r="M1402" i="1"/>
  <c r="BC469" i="1"/>
  <c r="BA1402" i="1" l="1"/>
  <c r="AZ1402" i="1" s="1"/>
  <c r="AY1402" i="1" s="1"/>
  <c r="AX1402" i="1" s="1"/>
  <c r="M1403" i="1"/>
  <c r="BD469" i="1"/>
  <c r="BE469" i="1" s="1"/>
  <c r="BF470" i="1" s="1"/>
  <c r="BG470" i="1" s="1"/>
  <c r="N468" i="1" l="1"/>
  <c r="BH470" i="1"/>
  <c r="M1404" i="1"/>
  <c r="BA1403" i="1"/>
  <c r="AZ1403" i="1" s="1"/>
  <c r="AY1403" i="1" s="1"/>
  <c r="AX1403" i="1" s="1"/>
  <c r="M1405" i="1" l="1"/>
  <c r="BA1404" i="1"/>
  <c r="AZ1404" i="1" s="1"/>
  <c r="AY1404" i="1" s="1"/>
  <c r="AX1404" i="1" s="1"/>
  <c r="BC470" i="1"/>
  <c r="BD470" i="1" l="1"/>
  <c r="BE470" i="1" s="1"/>
  <c r="BF471" i="1" s="1"/>
  <c r="BG471" i="1" s="1"/>
  <c r="BA1405" i="1"/>
  <c r="AZ1405" i="1" s="1"/>
  <c r="AY1405" i="1" s="1"/>
  <c r="AX1405" i="1" s="1"/>
  <c r="M1406" i="1"/>
  <c r="BH471" i="1" l="1"/>
  <c r="N469" i="1"/>
  <c r="BA1406" i="1"/>
  <c r="AZ1406" i="1" s="1"/>
  <c r="AY1406" i="1" s="1"/>
  <c r="AX1406" i="1" s="1"/>
  <c r="M1407" i="1"/>
  <c r="M1408" i="1" l="1"/>
  <c r="BA1407" i="1"/>
  <c r="AZ1407" i="1" s="1"/>
  <c r="AY1407" i="1" s="1"/>
  <c r="AX1407" i="1" s="1"/>
  <c r="BC471" i="1"/>
  <c r="BD471" i="1" l="1"/>
  <c r="BE471" i="1" s="1"/>
  <c r="BF472" i="1" s="1"/>
  <c r="BG472" i="1" s="1"/>
  <c r="M1409" i="1"/>
  <c r="BA1408" i="1"/>
  <c r="AZ1408" i="1" s="1"/>
  <c r="AY1408" i="1" s="1"/>
  <c r="AX1408" i="1" s="1"/>
  <c r="BH472" i="1" l="1"/>
  <c r="N470" i="1"/>
  <c r="BA1409" i="1"/>
  <c r="AZ1409" i="1" s="1"/>
  <c r="AY1409" i="1" s="1"/>
  <c r="AX1409" i="1" s="1"/>
  <c r="M1410" i="1"/>
  <c r="BC472" i="1" l="1"/>
  <c r="BA1410" i="1"/>
  <c r="AZ1410" i="1" s="1"/>
  <c r="AY1410" i="1" s="1"/>
  <c r="AX1410" i="1" s="1"/>
  <c r="M1411" i="1"/>
  <c r="M1412" i="1" l="1"/>
  <c r="BA1411" i="1"/>
  <c r="AZ1411" i="1" s="1"/>
  <c r="AY1411" i="1" s="1"/>
  <c r="AX1411" i="1" s="1"/>
  <c r="BD472" i="1"/>
  <c r="BE472" i="1" s="1"/>
  <c r="BF473" i="1" s="1"/>
  <c r="BG473" i="1" s="1"/>
  <c r="BH473" i="1" l="1"/>
  <c r="N471" i="1"/>
  <c r="M1413" i="1"/>
  <c r="BA1412" i="1"/>
  <c r="AZ1412" i="1" s="1"/>
  <c r="AY1412" i="1" s="1"/>
  <c r="AX1412" i="1" s="1"/>
  <c r="BA1413" i="1" l="1"/>
  <c r="AZ1413" i="1" s="1"/>
  <c r="AY1413" i="1" s="1"/>
  <c r="AX1413" i="1" s="1"/>
  <c r="M1414" i="1"/>
  <c r="BC473" i="1"/>
  <c r="BA1414" i="1" l="1"/>
  <c r="AZ1414" i="1" s="1"/>
  <c r="AY1414" i="1" s="1"/>
  <c r="AX1414" i="1" s="1"/>
  <c r="M1415" i="1"/>
  <c r="BD473" i="1"/>
  <c r="BE473" i="1" s="1"/>
  <c r="BF474" i="1" s="1"/>
  <c r="BG474" i="1" s="1"/>
  <c r="N472" i="1" l="1"/>
  <c r="BH474" i="1"/>
  <c r="M1416" i="1"/>
  <c r="BA1415" i="1"/>
  <c r="AZ1415" i="1" s="1"/>
  <c r="AY1415" i="1" s="1"/>
  <c r="AX1415" i="1" s="1"/>
  <c r="M1417" i="1" l="1"/>
  <c r="BA1416" i="1"/>
  <c r="AZ1416" i="1" s="1"/>
  <c r="AY1416" i="1" s="1"/>
  <c r="AX1416" i="1" s="1"/>
  <c r="BC474" i="1"/>
  <c r="BD474" i="1" l="1"/>
  <c r="BE474" i="1" s="1"/>
  <c r="BF475" i="1" s="1"/>
  <c r="BG475" i="1" s="1"/>
  <c r="BA1417" i="1"/>
  <c r="AZ1417" i="1" s="1"/>
  <c r="AY1417" i="1" s="1"/>
  <c r="AX1417" i="1" s="1"/>
  <c r="M1418" i="1"/>
  <c r="BH475" i="1" l="1"/>
  <c r="N473" i="1"/>
  <c r="BA1418" i="1"/>
  <c r="AZ1418" i="1" s="1"/>
  <c r="AY1418" i="1" s="1"/>
  <c r="AX1418" i="1" s="1"/>
  <c r="M1419" i="1"/>
  <c r="M1420" i="1" l="1"/>
  <c r="BA1419" i="1"/>
  <c r="AZ1419" i="1" s="1"/>
  <c r="AY1419" i="1" s="1"/>
  <c r="AX1419" i="1" s="1"/>
  <c r="BC475" i="1"/>
  <c r="BD475" i="1" l="1"/>
  <c r="BE475" i="1" s="1"/>
  <c r="BF476" i="1" s="1"/>
  <c r="BG476" i="1" s="1"/>
  <c r="M1421" i="1"/>
  <c r="BA1420" i="1"/>
  <c r="AZ1420" i="1" s="1"/>
  <c r="AY1420" i="1" s="1"/>
  <c r="AX1420" i="1" s="1"/>
  <c r="BH476" i="1" l="1"/>
  <c r="N474" i="1"/>
  <c r="BA1421" i="1"/>
  <c r="AZ1421" i="1" s="1"/>
  <c r="AY1421" i="1" s="1"/>
  <c r="AX1421" i="1" s="1"/>
  <c r="M1422" i="1"/>
  <c r="BC476" i="1" l="1"/>
  <c r="BA1422" i="1"/>
  <c r="AZ1422" i="1" s="1"/>
  <c r="AY1422" i="1" s="1"/>
  <c r="AX1422" i="1" s="1"/>
  <c r="M1423" i="1"/>
  <c r="M1424" i="1" l="1"/>
  <c r="BA1423" i="1"/>
  <c r="AZ1423" i="1" s="1"/>
  <c r="AY1423" i="1" s="1"/>
  <c r="AX1423" i="1" s="1"/>
  <c r="BD476" i="1"/>
  <c r="BE476" i="1" s="1"/>
  <c r="BF477" i="1" s="1"/>
  <c r="BG477" i="1" s="1"/>
  <c r="BH477" i="1" l="1"/>
  <c r="N475" i="1"/>
  <c r="M1425" i="1"/>
  <c r="BA1424" i="1"/>
  <c r="AZ1424" i="1" s="1"/>
  <c r="AY1424" i="1" s="1"/>
  <c r="AX1424" i="1" s="1"/>
  <c r="BA1425" i="1" l="1"/>
  <c r="AZ1425" i="1" s="1"/>
  <c r="AY1425" i="1" s="1"/>
  <c r="AX1425" i="1" s="1"/>
  <c r="M1426" i="1"/>
  <c r="BC477" i="1"/>
  <c r="BA1426" i="1" l="1"/>
  <c r="AZ1426" i="1" s="1"/>
  <c r="AY1426" i="1" s="1"/>
  <c r="AX1426" i="1" s="1"/>
  <c r="M1427" i="1"/>
  <c r="BD477" i="1"/>
  <c r="BE477" i="1" s="1"/>
  <c r="BF478" i="1" s="1"/>
  <c r="BG478" i="1" s="1"/>
  <c r="BH478" i="1" l="1"/>
  <c r="N476" i="1"/>
  <c r="M1428" i="1"/>
  <c r="BA1427" i="1"/>
  <c r="AZ1427" i="1" s="1"/>
  <c r="AY1427" i="1" s="1"/>
  <c r="AX1427" i="1" s="1"/>
  <c r="M1429" i="1" l="1"/>
  <c r="BA1428" i="1"/>
  <c r="AZ1428" i="1" s="1"/>
  <c r="AY1428" i="1" s="1"/>
  <c r="AX1428" i="1" s="1"/>
  <c r="BC478" i="1"/>
  <c r="BD478" i="1" l="1"/>
  <c r="BE478" i="1" s="1"/>
  <c r="BF479" i="1" s="1"/>
  <c r="BG479" i="1" s="1"/>
  <c r="BA1429" i="1"/>
  <c r="AZ1429" i="1" s="1"/>
  <c r="AY1429" i="1" s="1"/>
  <c r="AX1429" i="1" s="1"/>
  <c r="M1430" i="1"/>
  <c r="BH479" i="1" l="1"/>
  <c r="N477" i="1"/>
  <c r="BA1430" i="1"/>
  <c r="AZ1430" i="1" s="1"/>
  <c r="AY1430" i="1" s="1"/>
  <c r="AX1430" i="1" s="1"/>
  <c r="M1431" i="1"/>
  <c r="M1432" i="1" l="1"/>
  <c r="BA1431" i="1"/>
  <c r="AZ1431" i="1" s="1"/>
  <c r="AY1431" i="1" s="1"/>
  <c r="AX1431" i="1" s="1"/>
  <c r="BC479" i="1"/>
  <c r="BD479" i="1" l="1"/>
  <c r="BE479" i="1" s="1"/>
  <c r="BF480" i="1" s="1"/>
  <c r="BG480" i="1" s="1"/>
  <c r="M1433" i="1"/>
  <c r="BA1432" i="1"/>
  <c r="AZ1432" i="1" s="1"/>
  <c r="AY1432" i="1" s="1"/>
  <c r="AX1432" i="1" s="1"/>
  <c r="BH480" i="1" l="1"/>
  <c r="N478" i="1"/>
  <c r="BA1433" i="1"/>
  <c r="AZ1433" i="1" s="1"/>
  <c r="AY1433" i="1" s="1"/>
  <c r="AX1433" i="1" s="1"/>
  <c r="M1434" i="1"/>
  <c r="BC480" i="1" l="1"/>
  <c r="BA1434" i="1"/>
  <c r="AZ1434" i="1" s="1"/>
  <c r="AY1434" i="1" s="1"/>
  <c r="AX1434" i="1" s="1"/>
  <c r="M1435" i="1"/>
  <c r="M1436" i="1" l="1"/>
  <c r="BA1435" i="1"/>
  <c r="AZ1435" i="1" s="1"/>
  <c r="AY1435" i="1" s="1"/>
  <c r="AX1435" i="1" s="1"/>
  <c r="BD480" i="1"/>
  <c r="BE480" i="1" s="1"/>
  <c r="BF481" i="1" s="1"/>
  <c r="BG481" i="1" s="1"/>
  <c r="BH481" i="1" l="1"/>
  <c r="N479" i="1"/>
  <c r="M1437" i="1"/>
  <c r="BA1436" i="1"/>
  <c r="AZ1436" i="1" s="1"/>
  <c r="AY1436" i="1" s="1"/>
  <c r="AX1436" i="1" s="1"/>
  <c r="BA1437" i="1" l="1"/>
  <c r="AZ1437" i="1" s="1"/>
  <c r="AY1437" i="1" s="1"/>
  <c r="AX1437" i="1" s="1"/>
  <c r="M1438" i="1"/>
  <c r="BC481" i="1"/>
  <c r="BA1438" i="1" l="1"/>
  <c r="AZ1438" i="1" s="1"/>
  <c r="AY1438" i="1" s="1"/>
  <c r="AX1438" i="1" s="1"/>
  <c r="M1439" i="1"/>
  <c r="BD481" i="1"/>
  <c r="BE481" i="1" s="1"/>
  <c r="BF482" i="1" s="1"/>
  <c r="BG482" i="1" s="1"/>
  <c r="N480" i="1" l="1"/>
  <c r="BH482" i="1"/>
  <c r="M1440" i="1"/>
  <c r="BA1439" i="1"/>
  <c r="AZ1439" i="1" s="1"/>
  <c r="AY1439" i="1" s="1"/>
  <c r="AX1439" i="1" s="1"/>
  <c r="M1441" i="1" l="1"/>
  <c r="BA1440" i="1"/>
  <c r="AZ1440" i="1" s="1"/>
  <c r="AY1440" i="1" s="1"/>
  <c r="AX1440" i="1" s="1"/>
  <c r="BC482" i="1"/>
  <c r="BD482" i="1" l="1"/>
  <c r="BE482" i="1" s="1"/>
  <c r="BF483" i="1" s="1"/>
  <c r="BG483" i="1" s="1"/>
  <c r="BA1441" i="1"/>
  <c r="AZ1441" i="1" s="1"/>
  <c r="AY1441" i="1" s="1"/>
  <c r="AX1441" i="1" s="1"/>
  <c r="M1442" i="1"/>
  <c r="BH483" i="1" l="1"/>
  <c r="N481" i="1"/>
  <c r="BA1442" i="1"/>
  <c r="AZ1442" i="1" s="1"/>
  <c r="AY1442" i="1" s="1"/>
  <c r="AX1442" i="1" s="1"/>
  <c r="M1443" i="1"/>
  <c r="M1444" i="1" l="1"/>
  <c r="BA1443" i="1"/>
  <c r="AZ1443" i="1" s="1"/>
  <c r="AY1443" i="1" s="1"/>
  <c r="AX1443" i="1" s="1"/>
  <c r="BC483" i="1"/>
  <c r="BD483" i="1" l="1"/>
  <c r="BE483" i="1" s="1"/>
  <c r="BF484" i="1" s="1"/>
  <c r="BG484" i="1" s="1"/>
  <c r="M1445" i="1"/>
  <c r="BA1444" i="1"/>
  <c r="AZ1444" i="1" s="1"/>
  <c r="AY1444" i="1" s="1"/>
  <c r="AX1444" i="1" s="1"/>
  <c r="BH484" i="1" l="1"/>
  <c r="N482" i="1"/>
  <c r="BA1445" i="1"/>
  <c r="AZ1445" i="1" s="1"/>
  <c r="AY1445" i="1" s="1"/>
  <c r="AX1445" i="1" s="1"/>
  <c r="M1446" i="1"/>
  <c r="BC484" i="1" l="1"/>
  <c r="BA1446" i="1"/>
  <c r="AZ1446" i="1" s="1"/>
  <c r="AY1446" i="1" s="1"/>
  <c r="AX1446" i="1" s="1"/>
  <c r="M1447" i="1"/>
  <c r="M1448" i="1" l="1"/>
  <c r="BA1447" i="1"/>
  <c r="AZ1447" i="1" s="1"/>
  <c r="AY1447" i="1" s="1"/>
  <c r="AX1447" i="1" s="1"/>
  <c r="BD484" i="1"/>
  <c r="BE484" i="1" s="1"/>
  <c r="BF485" i="1" s="1"/>
  <c r="BG485" i="1" s="1"/>
  <c r="BH485" i="1" l="1"/>
  <c r="N483" i="1"/>
  <c r="M1449" i="1"/>
  <c r="BA1448" i="1"/>
  <c r="AZ1448" i="1" s="1"/>
  <c r="AY1448" i="1" s="1"/>
  <c r="AX1448" i="1" s="1"/>
  <c r="BA1449" i="1" l="1"/>
  <c r="AZ1449" i="1" s="1"/>
  <c r="AY1449" i="1" s="1"/>
  <c r="AX1449" i="1" s="1"/>
  <c r="M1450" i="1"/>
  <c r="BC485" i="1"/>
  <c r="BA1450" i="1" l="1"/>
  <c r="AZ1450" i="1" s="1"/>
  <c r="AY1450" i="1" s="1"/>
  <c r="AX1450" i="1" s="1"/>
  <c r="M1451" i="1"/>
  <c r="BD485" i="1"/>
  <c r="BE485" i="1" s="1"/>
  <c r="BF486" i="1" s="1"/>
  <c r="BG486" i="1" s="1"/>
  <c r="N484" i="1" l="1"/>
  <c r="BH486" i="1"/>
  <c r="M1452" i="1"/>
  <c r="BA1451" i="1"/>
  <c r="AZ1451" i="1" s="1"/>
  <c r="AY1451" i="1" s="1"/>
  <c r="AX1451" i="1" s="1"/>
  <c r="M1453" i="1" l="1"/>
  <c r="BA1452" i="1"/>
  <c r="AZ1452" i="1" s="1"/>
  <c r="AY1452" i="1" s="1"/>
  <c r="AX1452" i="1" s="1"/>
  <c r="BC486" i="1"/>
  <c r="BD486" i="1" l="1"/>
  <c r="BE486" i="1" s="1"/>
  <c r="BF487" i="1" s="1"/>
  <c r="BG487" i="1" s="1"/>
  <c r="BA1453" i="1"/>
  <c r="AZ1453" i="1" s="1"/>
  <c r="AY1453" i="1" s="1"/>
  <c r="AX1453" i="1" s="1"/>
  <c r="M1454" i="1"/>
  <c r="BH487" i="1" l="1"/>
  <c r="N485" i="1"/>
  <c r="BA1454" i="1"/>
  <c r="AZ1454" i="1" s="1"/>
  <c r="AY1454" i="1" s="1"/>
  <c r="AX1454" i="1" s="1"/>
  <c r="M1455" i="1"/>
  <c r="M1456" i="1" l="1"/>
  <c r="BA1455" i="1"/>
  <c r="AZ1455" i="1" s="1"/>
  <c r="AY1455" i="1" s="1"/>
  <c r="AX1455" i="1" s="1"/>
  <c r="BC487" i="1"/>
  <c r="BD487" i="1" l="1"/>
  <c r="BE487" i="1" s="1"/>
  <c r="BF488" i="1" s="1"/>
  <c r="BG488" i="1" s="1"/>
  <c r="M1457" i="1"/>
  <c r="BA1456" i="1"/>
  <c r="AZ1456" i="1" s="1"/>
  <c r="AY1456" i="1" s="1"/>
  <c r="AX1456" i="1" s="1"/>
  <c r="BH488" i="1" l="1"/>
  <c r="N486" i="1"/>
  <c r="BA1457" i="1"/>
  <c r="AZ1457" i="1" s="1"/>
  <c r="AY1457" i="1" s="1"/>
  <c r="AX1457" i="1" s="1"/>
  <c r="M1458" i="1"/>
  <c r="BC488" i="1" l="1"/>
  <c r="BA1458" i="1"/>
  <c r="AZ1458" i="1" s="1"/>
  <c r="AY1458" i="1" s="1"/>
  <c r="AX1458" i="1" s="1"/>
  <c r="M1459" i="1"/>
  <c r="M1460" i="1" l="1"/>
  <c r="BA1459" i="1"/>
  <c r="AZ1459" i="1" s="1"/>
  <c r="AY1459" i="1" s="1"/>
  <c r="AX1459" i="1" s="1"/>
  <c r="BD488" i="1"/>
  <c r="BE488" i="1" s="1"/>
  <c r="BF489" i="1" s="1"/>
  <c r="BG489" i="1" s="1"/>
  <c r="BH489" i="1" l="1"/>
  <c r="N487" i="1"/>
  <c r="M1461" i="1"/>
  <c r="BA1460" i="1"/>
  <c r="AZ1460" i="1" s="1"/>
  <c r="AY1460" i="1" s="1"/>
  <c r="AX1460" i="1" s="1"/>
  <c r="BA1461" i="1" l="1"/>
  <c r="AZ1461" i="1" s="1"/>
  <c r="AY1461" i="1" s="1"/>
  <c r="AX1461" i="1" s="1"/>
  <c r="M1462" i="1"/>
  <c r="BC489" i="1"/>
  <c r="BD489" i="1" s="1"/>
  <c r="BA1462" i="1" l="1"/>
  <c r="AZ1462" i="1" s="1"/>
  <c r="AY1462" i="1" s="1"/>
  <c r="AX1462" i="1" s="1"/>
  <c r="M1463" i="1"/>
  <c r="BE489" i="1"/>
  <c r="BF490" i="1" s="1"/>
  <c r="BG490" i="1" s="1"/>
  <c r="N488" i="1" l="1"/>
  <c r="BH490" i="1"/>
  <c r="M1464" i="1"/>
  <c r="BA1463" i="1"/>
  <c r="AZ1463" i="1" s="1"/>
  <c r="AY1463" i="1" s="1"/>
  <c r="AX1463" i="1" s="1"/>
  <c r="M1465" i="1" l="1"/>
  <c r="BA1464" i="1"/>
  <c r="AZ1464" i="1" s="1"/>
  <c r="AY1464" i="1" s="1"/>
  <c r="AX1464" i="1" s="1"/>
  <c r="BC490" i="1"/>
  <c r="BD490" i="1" l="1"/>
  <c r="BE490" i="1" s="1"/>
  <c r="BF491" i="1" s="1"/>
  <c r="BG491" i="1" s="1"/>
  <c r="BA1465" i="1"/>
  <c r="AZ1465" i="1" s="1"/>
  <c r="AY1465" i="1" s="1"/>
  <c r="AX1465" i="1" s="1"/>
  <c r="M1466" i="1"/>
  <c r="BH491" i="1" l="1"/>
  <c r="N489" i="1"/>
  <c r="BA1466" i="1"/>
  <c r="AZ1466" i="1" s="1"/>
  <c r="AY1466" i="1" s="1"/>
  <c r="AX1466" i="1" s="1"/>
  <c r="M1467" i="1"/>
  <c r="M1468" i="1" l="1"/>
  <c r="BA1467" i="1"/>
  <c r="AZ1467" i="1" s="1"/>
  <c r="AY1467" i="1" s="1"/>
  <c r="AX1467" i="1" s="1"/>
  <c r="BC491" i="1"/>
  <c r="BD491" i="1" l="1"/>
  <c r="BE491" i="1" s="1"/>
  <c r="BF492" i="1" s="1"/>
  <c r="BG492" i="1" s="1"/>
  <c r="M1469" i="1"/>
  <c r="BA1468" i="1"/>
  <c r="AZ1468" i="1" s="1"/>
  <c r="AY1468" i="1" s="1"/>
  <c r="AX1468" i="1" s="1"/>
  <c r="BH492" i="1" l="1"/>
  <c r="N490" i="1"/>
  <c r="BA1469" i="1"/>
  <c r="AZ1469" i="1" s="1"/>
  <c r="AY1469" i="1" s="1"/>
  <c r="AX1469" i="1" s="1"/>
  <c r="M1470" i="1"/>
  <c r="BC492" i="1" l="1"/>
  <c r="BA1470" i="1"/>
  <c r="AZ1470" i="1" s="1"/>
  <c r="AY1470" i="1" s="1"/>
  <c r="AX1470" i="1" s="1"/>
  <c r="M1471" i="1"/>
  <c r="M1472" i="1" l="1"/>
  <c r="BA1471" i="1"/>
  <c r="AZ1471" i="1" s="1"/>
  <c r="AY1471" i="1" s="1"/>
  <c r="AX1471" i="1" s="1"/>
  <c r="BD492" i="1"/>
  <c r="BE492" i="1" s="1"/>
  <c r="BF493" i="1" s="1"/>
  <c r="BG493" i="1" s="1"/>
  <c r="N491" i="1" l="1"/>
  <c r="BH493" i="1"/>
  <c r="M1473" i="1"/>
  <c r="BA1472" i="1"/>
  <c r="AZ1472" i="1" s="1"/>
  <c r="AY1472" i="1" s="1"/>
  <c r="AX1472" i="1" s="1"/>
  <c r="BA1473" i="1" l="1"/>
  <c r="AZ1473" i="1" s="1"/>
  <c r="AY1473" i="1" s="1"/>
  <c r="AX1473" i="1" s="1"/>
  <c r="M1474" i="1"/>
  <c r="BC493" i="1"/>
  <c r="BA1474" i="1" l="1"/>
  <c r="AZ1474" i="1" s="1"/>
  <c r="AY1474" i="1" s="1"/>
  <c r="AX1474" i="1" s="1"/>
  <c r="M1475" i="1"/>
  <c r="BD493" i="1"/>
  <c r="BE493" i="1" s="1"/>
  <c r="BF494" i="1" s="1"/>
  <c r="BG494" i="1" s="1"/>
  <c r="BH494" i="1" l="1"/>
  <c r="N492" i="1"/>
  <c r="M1476" i="1"/>
  <c r="BA1475" i="1"/>
  <c r="AZ1475" i="1" s="1"/>
  <c r="AY1475" i="1" s="1"/>
  <c r="AX1475" i="1" s="1"/>
  <c r="M1477" i="1" l="1"/>
  <c r="BA1476" i="1"/>
  <c r="AZ1476" i="1" s="1"/>
  <c r="AY1476" i="1" s="1"/>
  <c r="AX1476" i="1" s="1"/>
  <c r="BC494" i="1"/>
  <c r="BD494" i="1" l="1"/>
  <c r="BE494" i="1" s="1"/>
  <c r="BF495" i="1" s="1"/>
  <c r="BG495" i="1" s="1"/>
  <c r="BA1477" i="1"/>
  <c r="AZ1477" i="1" s="1"/>
  <c r="AY1477" i="1" s="1"/>
  <c r="AX1477" i="1" s="1"/>
  <c r="M1478" i="1"/>
  <c r="BH495" i="1" l="1"/>
  <c r="N493" i="1"/>
  <c r="BA1478" i="1"/>
  <c r="AZ1478" i="1" s="1"/>
  <c r="AY1478" i="1" s="1"/>
  <c r="AX1478" i="1" s="1"/>
  <c r="M1479" i="1"/>
  <c r="M1480" i="1" l="1"/>
  <c r="BA1479" i="1"/>
  <c r="AZ1479" i="1" s="1"/>
  <c r="AY1479" i="1" s="1"/>
  <c r="AX1479" i="1" s="1"/>
  <c r="BC495" i="1"/>
  <c r="BD495" i="1" l="1"/>
  <c r="BE495" i="1" s="1"/>
  <c r="BF496" i="1" s="1"/>
  <c r="BG496" i="1" s="1"/>
  <c r="M1481" i="1"/>
  <c r="BA1480" i="1"/>
  <c r="AZ1480" i="1" s="1"/>
  <c r="AY1480" i="1" s="1"/>
  <c r="AX1480" i="1" s="1"/>
  <c r="BH496" i="1" l="1"/>
  <c r="N494" i="1"/>
  <c r="BA1481" i="1"/>
  <c r="AZ1481" i="1" s="1"/>
  <c r="AY1481" i="1" s="1"/>
  <c r="AX1481" i="1" s="1"/>
  <c r="M1482" i="1"/>
  <c r="BC496" i="1" l="1"/>
  <c r="BA1482" i="1"/>
  <c r="AZ1482" i="1" s="1"/>
  <c r="AY1482" i="1" s="1"/>
  <c r="AX1482" i="1" s="1"/>
  <c r="M1483" i="1"/>
  <c r="M1484" i="1" l="1"/>
  <c r="BA1483" i="1"/>
  <c r="AZ1483" i="1" s="1"/>
  <c r="AY1483" i="1" s="1"/>
  <c r="AX1483" i="1" s="1"/>
  <c r="BD496" i="1"/>
  <c r="BE496" i="1" s="1"/>
  <c r="BF497" i="1" s="1"/>
  <c r="BG497" i="1" s="1"/>
  <c r="BH497" i="1" l="1"/>
  <c r="N495" i="1"/>
  <c r="M1485" i="1"/>
  <c r="BA1484" i="1"/>
  <c r="AZ1484" i="1" s="1"/>
  <c r="AY1484" i="1" s="1"/>
  <c r="AX1484" i="1" s="1"/>
  <c r="BA1485" i="1" l="1"/>
  <c r="AZ1485" i="1" s="1"/>
  <c r="AY1485" i="1" s="1"/>
  <c r="AX1485" i="1" s="1"/>
  <c r="M1486" i="1"/>
  <c r="BC497" i="1"/>
  <c r="BA1486" i="1" l="1"/>
  <c r="AZ1486" i="1" s="1"/>
  <c r="AY1486" i="1" s="1"/>
  <c r="AX1486" i="1" s="1"/>
  <c r="M1487" i="1"/>
  <c r="BD497" i="1"/>
  <c r="BE497" i="1" s="1"/>
  <c r="BF498" i="1" s="1"/>
  <c r="BG498" i="1" s="1"/>
  <c r="N496" i="1" l="1"/>
  <c r="BH498" i="1"/>
  <c r="M1488" i="1"/>
  <c r="BA1487" i="1"/>
  <c r="AZ1487" i="1" s="1"/>
  <c r="AY1487" i="1" s="1"/>
  <c r="AX1487" i="1" s="1"/>
  <c r="M1489" i="1" l="1"/>
  <c r="BA1488" i="1"/>
  <c r="AZ1488" i="1" s="1"/>
  <c r="AY1488" i="1" s="1"/>
  <c r="AX1488" i="1" s="1"/>
  <c r="BC498" i="1"/>
  <c r="BD498" i="1" l="1"/>
  <c r="BE498" i="1" s="1"/>
  <c r="BF499" i="1" s="1"/>
  <c r="BG499" i="1" s="1"/>
  <c r="BA1489" i="1"/>
  <c r="AZ1489" i="1" s="1"/>
  <c r="AY1489" i="1" s="1"/>
  <c r="AX1489" i="1" s="1"/>
  <c r="M1490" i="1"/>
  <c r="BH499" i="1" l="1"/>
  <c r="N497" i="1"/>
  <c r="BA1490" i="1"/>
  <c r="AZ1490" i="1" s="1"/>
  <c r="AY1490" i="1" s="1"/>
  <c r="AX1490" i="1" s="1"/>
  <c r="M1491" i="1"/>
  <c r="M1492" i="1" l="1"/>
  <c r="BA1491" i="1"/>
  <c r="AZ1491" i="1" s="1"/>
  <c r="AY1491" i="1" s="1"/>
  <c r="AX1491" i="1" s="1"/>
  <c r="BC499" i="1"/>
  <c r="BD499" i="1" l="1"/>
  <c r="BE499" i="1" s="1"/>
  <c r="BF500" i="1" s="1"/>
  <c r="BG500" i="1" s="1"/>
  <c r="M1493" i="1"/>
  <c r="BA1492" i="1"/>
  <c r="AZ1492" i="1" s="1"/>
  <c r="AY1492" i="1" s="1"/>
  <c r="AX1492" i="1" s="1"/>
  <c r="BH500" i="1" l="1"/>
  <c r="N498" i="1"/>
  <c r="BA1493" i="1"/>
  <c r="AZ1493" i="1" s="1"/>
  <c r="AY1493" i="1" s="1"/>
  <c r="AX1493" i="1" s="1"/>
  <c r="M1494" i="1"/>
  <c r="BC500" i="1" l="1"/>
  <c r="BA1494" i="1"/>
  <c r="AZ1494" i="1" s="1"/>
  <c r="AY1494" i="1" s="1"/>
  <c r="AX1494" i="1" s="1"/>
  <c r="M1495" i="1"/>
  <c r="M1496" i="1" l="1"/>
  <c r="BA1495" i="1"/>
  <c r="AZ1495" i="1" s="1"/>
  <c r="AY1495" i="1" s="1"/>
  <c r="AX1495" i="1" s="1"/>
  <c r="BD500" i="1"/>
  <c r="BE500" i="1" s="1"/>
  <c r="BF501" i="1" s="1"/>
  <c r="BG501" i="1" s="1"/>
  <c r="BH501" i="1" l="1"/>
  <c r="N499" i="1"/>
  <c r="M1497" i="1"/>
  <c r="BA1496" i="1"/>
  <c r="AZ1496" i="1" s="1"/>
  <c r="AY1496" i="1" s="1"/>
  <c r="AX1496" i="1" s="1"/>
  <c r="BA1497" i="1" l="1"/>
  <c r="AZ1497" i="1" s="1"/>
  <c r="AY1497" i="1" s="1"/>
  <c r="AX1497" i="1" s="1"/>
  <c r="M1498" i="1"/>
  <c r="BC501" i="1"/>
  <c r="BA1498" i="1" l="1"/>
  <c r="AZ1498" i="1" s="1"/>
  <c r="AY1498" i="1" s="1"/>
  <c r="AX1498" i="1" s="1"/>
  <c r="M1499" i="1"/>
  <c r="BD501" i="1"/>
  <c r="BE501" i="1" s="1"/>
  <c r="BF502" i="1" s="1"/>
  <c r="BG502" i="1" s="1"/>
  <c r="N500" i="1" l="1"/>
  <c r="BH502" i="1"/>
  <c r="M1500" i="1"/>
  <c r="BA1499" i="1"/>
  <c r="AZ1499" i="1" s="1"/>
  <c r="AY1499" i="1" s="1"/>
  <c r="AX1499" i="1" s="1"/>
  <c r="M1501" i="1" l="1"/>
  <c r="BA1500" i="1"/>
  <c r="AZ1500" i="1" s="1"/>
  <c r="AY1500" i="1" s="1"/>
  <c r="AX1500" i="1" s="1"/>
  <c r="BC502" i="1"/>
  <c r="BD502" i="1" l="1"/>
  <c r="BE502" i="1" s="1"/>
  <c r="BF503" i="1" s="1"/>
  <c r="BG503" i="1" s="1"/>
  <c r="BA1501" i="1"/>
  <c r="AZ1501" i="1" s="1"/>
  <c r="AY1501" i="1" s="1"/>
  <c r="AX1501" i="1" s="1"/>
  <c r="M1502" i="1"/>
  <c r="BH503" i="1" l="1"/>
  <c r="N501" i="1"/>
  <c r="BA1502" i="1"/>
  <c r="AZ1502" i="1" s="1"/>
  <c r="AY1502" i="1" s="1"/>
  <c r="AX1502" i="1" s="1"/>
  <c r="M1503" i="1"/>
  <c r="M1504" i="1" l="1"/>
  <c r="BA1503" i="1"/>
  <c r="AZ1503" i="1" s="1"/>
  <c r="AY1503" i="1" s="1"/>
  <c r="AX1503" i="1" s="1"/>
  <c r="BC503" i="1"/>
  <c r="BD503" i="1" l="1"/>
  <c r="BE503" i="1" s="1"/>
  <c r="BF504" i="1" s="1"/>
  <c r="BG504" i="1" s="1"/>
  <c r="M1505" i="1"/>
  <c r="BA1504" i="1"/>
  <c r="AZ1504" i="1" s="1"/>
  <c r="AY1504" i="1" s="1"/>
  <c r="AX1504" i="1" s="1"/>
  <c r="BH504" i="1" l="1"/>
  <c r="N502" i="1"/>
  <c r="BA1505" i="1"/>
  <c r="AZ1505" i="1" s="1"/>
  <c r="AY1505" i="1" s="1"/>
  <c r="AX1505" i="1" s="1"/>
  <c r="M1506" i="1"/>
  <c r="BC504" i="1" l="1"/>
  <c r="BA1506" i="1"/>
  <c r="AZ1506" i="1" s="1"/>
  <c r="AY1506" i="1" s="1"/>
  <c r="AX1506" i="1" s="1"/>
  <c r="M1507" i="1"/>
  <c r="M1508" i="1" l="1"/>
  <c r="BA1507" i="1"/>
  <c r="AZ1507" i="1" s="1"/>
  <c r="AY1507" i="1" s="1"/>
  <c r="AX1507" i="1" s="1"/>
  <c r="BD504" i="1"/>
  <c r="BE504" i="1" s="1"/>
  <c r="BF505" i="1" s="1"/>
  <c r="BG505" i="1" s="1"/>
  <c r="BH505" i="1" l="1"/>
  <c r="N503" i="1"/>
  <c r="M1509" i="1"/>
  <c r="BA1508" i="1"/>
  <c r="AZ1508" i="1" s="1"/>
  <c r="AY1508" i="1" s="1"/>
  <c r="AX1508" i="1" s="1"/>
  <c r="BA1509" i="1" l="1"/>
  <c r="AZ1509" i="1" s="1"/>
  <c r="AY1509" i="1" s="1"/>
  <c r="AX1509" i="1" s="1"/>
  <c r="M1510" i="1"/>
  <c r="BC505" i="1"/>
  <c r="BD505" i="1"/>
  <c r="BA1510" i="1" l="1"/>
  <c r="AZ1510" i="1" s="1"/>
  <c r="AY1510" i="1" s="1"/>
  <c r="AX1510" i="1" s="1"/>
  <c r="M1511" i="1"/>
  <c r="BE505" i="1"/>
  <c r="BF506" i="1" s="1"/>
  <c r="BG506" i="1" s="1"/>
  <c r="N504" i="1" l="1"/>
  <c r="BH506" i="1"/>
  <c r="M1512" i="1"/>
  <c r="BA1511" i="1"/>
  <c r="AZ1511" i="1" s="1"/>
  <c r="AY1511" i="1" s="1"/>
  <c r="AX1511" i="1" s="1"/>
  <c r="M1513" i="1" l="1"/>
  <c r="BA1512" i="1"/>
  <c r="AZ1512" i="1" s="1"/>
  <c r="AY1512" i="1" s="1"/>
  <c r="AX1512" i="1" s="1"/>
  <c r="BC506" i="1"/>
  <c r="BD506" i="1" l="1"/>
  <c r="BE506" i="1" s="1"/>
  <c r="BF507" i="1" s="1"/>
  <c r="BG507" i="1" s="1"/>
  <c r="BA1513" i="1"/>
  <c r="AZ1513" i="1" s="1"/>
  <c r="AY1513" i="1" s="1"/>
  <c r="AX1513" i="1" s="1"/>
  <c r="M1514" i="1"/>
  <c r="BH507" i="1" l="1"/>
  <c r="N505" i="1"/>
  <c r="BA1514" i="1"/>
  <c r="AZ1514" i="1" s="1"/>
  <c r="AY1514" i="1" s="1"/>
  <c r="AX1514" i="1" s="1"/>
  <c r="M1515" i="1"/>
  <c r="M1516" i="1" l="1"/>
  <c r="BA1515" i="1"/>
  <c r="AZ1515" i="1" s="1"/>
  <c r="AY1515" i="1" s="1"/>
  <c r="AX1515" i="1" s="1"/>
  <c r="BC507" i="1"/>
  <c r="BD507" i="1" l="1"/>
  <c r="BE507" i="1" s="1"/>
  <c r="BF508" i="1" s="1"/>
  <c r="BG508" i="1" s="1"/>
  <c r="M1517" i="1"/>
  <c r="BA1516" i="1"/>
  <c r="AZ1516" i="1" s="1"/>
  <c r="AY1516" i="1" s="1"/>
  <c r="AX1516" i="1" s="1"/>
  <c r="BH508" i="1" l="1"/>
  <c r="N506" i="1"/>
  <c r="BA1517" i="1"/>
  <c r="AZ1517" i="1" s="1"/>
  <c r="AY1517" i="1" s="1"/>
  <c r="AX1517" i="1" s="1"/>
  <c r="M1518" i="1"/>
  <c r="BC508" i="1" l="1"/>
  <c r="BA1518" i="1"/>
  <c r="AZ1518" i="1" s="1"/>
  <c r="AY1518" i="1" s="1"/>
  <c r="AX1518" i="1" s="1"/>
  <c r="M1519" i="1"/>
  <c r="M1520" i="1" l="1"/>
  <c r="BA1519" i="1"/>
  <c r="AZ1519" i="1" s="1"/>
  <c r="AY1519" i="1" s="1"/>
  <c r="AX1519" i="1" s="1"/>
  <c r="BD508" i="1"/>
  <c r="BE508" i="1" s="1"/>
  <c r="BF509" i="1" s="1"/>
  <c r="BG509" i="1" s="1"/>
  <c r="BH509" i="1" l="1"/>
  <c r="N507" i="1"/>
  <c r="M1521" i="1"/>
  <c r="BA1520" i="1"/>
  <c r="AZ1520" i="1" s="1"/>
  <c r="AY1520" i="1" s="1"/>
  <c r="AX1520" i="1" s="1"/>
  <c r="BA1521" i="1" l="1"/>
  <c r="AZ1521" i="1" s="1"/>
  <c r="AY1521" i="1" s="1"/>
  <c r="AX1521" i="1" s="1"/>
  <c r="M1522" i="1"/>
  <c r="BC509" i="1"/>
  <c r="BA1522" i="1" l="1"/>
  <c r="AZ1522" i="1" s="1"/>
  <c r="AY1522" i="1" s="1"/>
  <c r="AX1522" i="1" s="1"/>
  <c r="M1523" i="1"/>
  <c r="BD509" i="1"/>
  <c r="BE509" i="1" s="1"/>
  <c r="BF510" i="1" s="1"/>
  <c r="BG510" i="1" s="1"/>
  <c r="BH510" i="1" l="1"/>
  <c r="N508" i="1"/>
  <c r="M1524" i="1"/>
  <c r="BA1523" i="1"/>
  <c r="AZ1523" i="1" s="1"/>
  <c r="AY1523" i="1" s="1"/>
  <c r="AX1523" i="1" s="1"/>
  <c r="M1525" i="1" l="1"/>
  <c r="BA1524" i="1"/>
  <c r="AZ1524" i="1" s="1"/>
  <c r="AY1524" i="1" s="1"/>
  <c r="AX1524" i="1" s="1"/>
  <c r="BC510" i="1"/>
  <c r="BD510" i="1" l="1"/>
  <c r="BE510" i="1" s="1"/>
  <c r="BF511" i="1" s="1"/>
  <c r="BG511" i="1" s="1"/>
  <c r="BA1525" i="1"/>
  <c r="AZ1525" i="1" s="1"/>
  <c r="AY1525" i="1" s="1"/>
  <c r="AX1525" i="1" s="1"/>
  <c r="M1526" i="1"/>
  <c r="BH511" i="1" l="1"/>
  <c r="N509" i="1"/>
  <c r="BA1526" i="1"/>
  <c r="AZ1526" i="1" s="1"/>
  <c r="AY1526" i="1" s="1"/>
  <c r="AX1526" i="1" s="1"/>
  <c r="M1527" i="1"/>
  <c r="M1528" i="1" l="1"/>
  <c r="BA1527" i="1"/>
  <c r="AZ1527" i="1" s="1"/>
  <c r="AY1527" i="1" s="1"/>
  <c r="AX1527" i="1" s="1"/>
  <c r="BC511" i="1"/>
  <c r="BD511" i="1" l="1"/>
  <c r="BE511" i="1" s="1"/>
  <c r="BF512" i="1" s="1"/>
  <c r="BG512" i="1" s="1"/>
  <c r="M1529" i="1"/>
  <c r="BA1528" i="1"/>
  <c r="AZ1528" i="1" s="1"/>
  <c r="AY1528" i="1" s="1"/>
  <c r="AX1528" i="1" s="1"/>
  <c r="BH512" i="1" l="1"/>
  <c r="N510" i="1"/>
  <c r="BA1529" i="1"/>
  <c r="AZ1529" i="1" s="1"/>
  <c r="AY1529" i="1" s="1"/>
  <c r="AX1529" i="1" s="1"/>
  <c r="M1530" i="1"/>
  <c r="BC512" i="1" l="1"/>
  <c r="BD512" i="1" s="1"/>
  <c r="BA1530" i="1"/>
  <c r="AZ1530" i="1" s="1"/>
  <c r="AY1530" i="1" s="1"/>
  <c r="AX1530" i="1" s="1"/>
  <c r="M1531" i="1"/>
  <c r="M1532" i="1" l="1"/>
  <c r="BA1531" i="1"/>
  <c r="AZ1531" i="1" s="1"/>
  <c r="AY1531" i="1" s="1"/>
  <c r="AX1531" i="1" s="1"/>
  <c r="BE512" i="1"/>
  <c r="BF513" i="1" s="1"/>
  <c r="BG513" i="1" s="1"/>
  <c r="BH513" i="1" l="1"/>
  <c r="N511" i="1"/>
  <c r="M1533" i="1"/>
  <c r="BA1532" i="1"/>
  <c r="AZ1532" i="1" s="1"/>
  <c r="AY1532" i="1" s="1"/>
  <c r="AX1532" i="1" s="1"/>
  <c r="BA1533" i="1" l="1"/>
  <c r="AZ1533" i="1" s="1"/>
  <c r="AY1533" i="1" s="1"/>
  <c r="AX1533" i="1" s="1"/>
  <c r="M1534" i="1"/>
  <c r="BC513" i="1"/>
  <c r="BA1534" i="1" l="1"/>
  <c r="AZ1534" i="1" s="1"/>
  <c r="AY1534" i="1" s="1"/>
  <c r="AX1534" i="1" s="1"/>
  <c r="M1535" i="1"/>
  <c r="BD513" i="1"/>
  <c r="BE513" i="1" s="1"/>
  <c r="BF514" i="1" s="1"/>
  <c r="BG514" i="1" s="1"/>
  <c r="N512" i="1" l="1"/>
  <c r="BH514" i="1"/>
  <c r="M1536" i="1"/>
  <c r="BA1535" i="1"/>
  <c r="AZ1535" i="1" s="1"/>
  <c r="AY1535" i="1" s="1"/>
  <c r="AX1535" i="1" s="1"/>
  <c r="M1537" i="1" l="1"/>
  <c r="BA1536" i="1"/>
  <c r="AZ1536" i="1" s="1"/>
  <c r="AY1536" i="1" s="1"/>
  <c r="AX1536" i="1" s="1"/>
  <c r="BC514" i="1"/>
  <c r="BD514" i="1" l="1"/>
  <c r="BE514" i="1" s="1"/>
  <c r="BF515" i="1" s="1"/>
  <c r="BG515" i="1" s="1"/>
  <c r="BA1537" i="1"/>
  <c r="AZ1537" i="1" s="1"/>
  <c r="AY1537" i="1" s="1"/>
  <c r="AX1537" i="1" s="1"/>
  <c r="M1538" i="1"/>
  <c r="BH515" i="1" l="1"/>
  <c r="N513" i="1"/>
  <c r="BA1538" i="1"/>
  <c r="AZ1538" i="1" s="1"/>
  <c r="AY1538" i="1" s="1"/>
  <c r="AX1538" i="1" s="1"/>
  <c r="M1539" i="1"/>
  <c r="M1540" i="1" l="1"/>
  <c r="BA1539" i="1"/>
  <c r="AZ1539" i="1" s="1"/>
  <c r="AY1539" i="1" s="1"/>
  <c r="AX1539" i="1" s="1"/>
  <c r="BC515" i="1"/>
  <c r="BD515" i="1" l="1"/>
  <c r="BE515" i="1" s="1"/>
  <c r="BF516" i="1" s="1"/>
  <c r="BG516" i="1" s="1"/>
  <c r="M1541" i="1"/>
  <c r="BA1540" i="1"/>
  <c r="AZ1540" i="1" s="1"/>
  <c r="AY1540" i="1" s="1"/>
  <c r="AX1540" i="1" s="1"/>
  <c r="BH516" i="1" l="1"/>
  <c r="N514" i="1"/>
  <c r="BA1541" i="1"/>
  <c r="AZ1541" i="1" s="1"/>
  <c r="AY1541" i="1" s="1"/>
  <c r="AX1541" i="1" s="1"/>
  <c r="M1542" i="1"/>
  <c r="BC516" i="1" l="1"/>
  <c r="BA1542" i="1"/>
  <c r="AZ1542" i="1" s="1"/>
  <c r="AY1542" i="1" s="1"/>
  <c r="AX1542" i="1" s="1"/>
  <c r="M1543" i="1"/>
  <c r="M1544" i="1" l="1"/>
  <c r="BA1543" i="1"/>
  <c r="AZ1543" i="1" s="1"/>
  <c r="AY1543" i="1" s="1"/>
  <c r="AX1543" i="1" s="1"/>
  <c r="BD516" i="1"/>
  <c r="BE516" i="1" s="1"/>
  <c r="BF517" i="1" s="1"/>
  <c r="BG517" i="1" s="1"/>
  <c r="N515" i="1" l="1"/>
  <c r="BH517" i="1"/>
  <c r="M1545" i="1"/>
  <c r="BA1544" i="1"/>
  <c r="AZ1544" i="1" s="1"/>
  <c r="AY1544" i="1" s="1"/>
  <c r="AX1544" i="1" s="1"/>
  <c r="BA1545" i="1" l="1"/>
  <c r="AZ1545" i="1" s="1"/>
  <c r="AY1545" i="1" s="1"/>
  <c r="AX1545" i="1" s="1"/>
  <c r="M1546" i="1"/>
  <c r="BC517" i="1"/>
  <c r="BA1546" i="1" l="1"/>
  <c r="AZ1546" i="1" s="1"/>
  <c r="AY1546" i="1" s="1"/>
  <c r="AX1546" i="1" s="1"/>
  <c r="M1547" i="1"/>
  <c r="BD517" i="1"/>
  <c r="BE517" i="1" s="1"/>
  <c r="BF518" i="1" s="1"/>
  <c r="BG518" i="1" s="1"/>
  <c r="N516" i="1" l="1"/>
  <c r="BH518" i="1"/>
  <c r="M1548" i="1"/>
  <c r="BA1547" i="1"/>
  <c r="AZ1547" i="1" s="1"/>
  <c r="AY1547" i="1" s="1"/>
  <c r="AX1547" i="1" s="1"/>
  <c r="M1549" i="1" l="1"/>
  <c r="BA1548" i="1"/>
  <c r="AZ1548" i="1" s="1"/>
  <c r="AY1548" i="1" s="1"/>
  <c r="AX1548" i="1" s="1"/>
  <c r="BC518" i="1"/>
  <c r="BD518" i="1" l="1"/>
  <c r="BE518" i="1" s="1"/>
  <c r="BF519" i="1" s="1"/>
  <c r="BG519" i="1" s="1"/>
  <c r="BA1549" i="1"/>
  <c r="AZ1549" i="1" s="1"/>
  <c r="AY1549" i="1" s="1"/>
  <c r="AX1549" i="1" s="1"/>
  <c r="M1550" i="1"/>
  <c r="BH519" i="1" l="1"/>
  <c r="N517" i="1"/>
  <c r="BA1550" i="1"/>
  <c r="AZ1550" i="1" s="1"/>
  <c r="AY1550" i="1" s="1"/>
  <c r="AX1550" i="1" s="1"/>
  <c r="M1551" i="1"/>
  <c r="M1552" i="1" l="1"/>
  <c r="BA1551" i="1"/>
  <c r="AZ1551" i="1" s="1"/>
  <c r="AY1551" i="1" s="1"/>
  <c r="AX1551" i="1" s="1"/>
  <c r="BC519" i="1"/>
  <c r="BD519" i="1" l="1"/>
  <c r="BE519" i="1" s="1"/>
  <c r="BF520" i="1" s="1"/>
  <c r="BG520" i="1" s="1"/>
  <c r="M1553" i="1"/>
  <c r="BA1552" i="1"/>
  <c r="AZ1552" i="1" s="1"/>
  <c r="AY1552" i="1" s="1"/>
  <c r="AX1552" i="1" s="1"/>
  <c r="BH520" i="1" l="1"/>
  <c r="N518" i="1"/>
  <c r="BA1553" i="1"/>
  <c r="AZ1553" i="1" s="1"/>
  <c r="AY1553" i="1" s="1"/>
  <c r="AX1553" i="1" s="1"/>
  <c r="M1554" i="1"/>
  <c r="BC520" i="1" l="1"/>
  <c r="BA1554" i="1"/>
  <c r="AZ1554" i="1" s="1"/>
  <c r="AY1554" i="1" s="1"/>
  <c r="AX1554" i="1" s="1"/>
  <c r="M1555" i="1"/>
  <c r="M1556" i="1" l="1"/>
  <c r="BA1555" i="1"/>
  <c r="AZ1555" i="1" s="1"/>
  <c r="AY1555" i="1" s="1"/>
  <c r="AX1555" i="1" s="1"/>
  <c r="BD520" i="1"/>
  <c r="BE520" i="1" s="1"/>
  <c r="BF521" i="1" s="1"/>
  <c r="BG521" i="1" s="1"/>
  <c r="BH521" i="1" l="1"/>
  <c r="N519" i="1"/>
  <c r="M1557" i="1"/>
  <c r="BA1556" i="1"/>
  <c r="AZ1556" i="1" s="1"/>
  <c r="AY1556" i="1" s="1"/>
  <c r="AX1556" i="1" s="1"/>
  <c r="BA1557" i="1" l="1"/>
  <c r="AZ1557" i="1" s="1"/>
  <c r="AY1557" i="1" s="1"/>
  <c r="AX1557" i="1" s="1"/>
  <c r="M1558" i="1"/>
  <c r="BC521" i="1"/>
  <c r="BD521" i="1" s="1"/>
  <c r="BA1558" i="1" l="1"/>
  <c r="AZ1558" i="1" s="1"/>
  <c r="AY1558" i="1" s="1"/>
  <c r="AX1558" i="1" s="1"/>
  <c r="M1559" i="1"/>
  <c r="BE521" i="1"/>
  <c r="BF522" i="1" s="1"/>
  <c r="BG522" i="1" s="1"/>
  <c r="N520" i="1" l="1"/>
  <c r="BH522" i="1"/>
  <c r="M1560" i="1"/>
  <c r="BA1559" i="1"/>
  <c r="AZ1559" i="1" s="1"/>
  <c r="AY1559" i="1" s="1"/>
  <c r="AX1559" i="1" s="1"/>
  <c r="M1561" i="1" l="1"/>
  <c r="BA1560" i="1"/>
  <c r="AZ1560" i="1" s="1"/>
  <c r="AY1560" i="1" s="1"/>
  <c r="AX1560" i="1" s="1"/>
  <c r="BC522" i="1"/>
  <c r="BD522" i="1" l="1"/>
  <c r="BE522" i="1" s="1"/>
  <c r="BF523" i="1" s="1"/>
  <c r="BG523" i="1" s="1"/>
  <c r="BA1561" i="1"/>
  <c r="AZ1561" i="1" s="1"/>
  <c r="AY1561" i="1" s="1"/>
  <c r="AX1561" i="1" s="1"/>
  <c r="M1562" i="1"/>
  <c r="BH523" i="1" l="1"/>
  <c r="N521" i="1"/>
  <c r="BA1562" i="1"/>
  <c r="AZ1562" i="1" s="1"/>
  <c r="AY1562" i="1" s="1"/>
  <c r="AX1562" i="1" s="1"/>
  <c r="M1563" i="1"/>
  <c r="M1564" i="1" l="1"/>
  <c r="BA1563" i="1"/>
  <c r="AZ1563" i="1" s="1"/>
  <c r="AY1563" i="1" s="1"/>
  <c r="AX1563" i="1" s="1"/>
  <c r="BC523" i="1"/>
  <c r="BD523" i="1" l="1"/>
  <c r="BE523" i="1" s="1"/>
  <c r="BF524" i="1" s="1"/>
  <c r="BG524" i="1" s="1"/>
  <c r="M1565" i="1"/>
  <c r="BA1564" i="1"/>
  <c r="AZ1564" i="1" s="1"/>
  <c r="AY1564" i="1" s="1"/>
  <c r="AX1564" i="1" s="1"/>
  <c r="BH524" i="1" l="1"/>
  <c r="N522" i="1"/>
  <c r="BA1565" i="1"/>
  <c r="AZ1565" i="1" s="1"/>
  <c r="AY1565" i="1" s="1"/>
  <c r="AX1565" i="1" s="1"/>
  <c r="M1566" i="1"/>
  <c r="BC524" i="1" l="1"/>
  <c r="BA1566" i="1"/>
  <c r="AZ1566" i="1" s="1"/>
  <c r="AY1566" i="1" s="1"/>
  <c r="AX1566" i="1" s="1"/>
  <c r="M1567" i="1"/>
  <c r="M1568" i="1" l="1"/>
  <c r="BA1567" i="1"/>
  <c r="AZ1567" i="1" s="1"/>
  <c r="AY1567" i="1" s="1"/>
  <c r="AX1567" i="1" s="1"/>
  <c r="BD524" i="1"/>
  <c r="BE524" i="1" s="1"/>
  <c r="BF525" i="1" s="1"/>
  <c r="BG525" i="1" s="1"/>
  <c r="BH525" i="1" l="1"/>
  <c r="N523" i="1"/>
  <c r="M1569" i="1"/>
  <c r="BA1568" i="1"/>
  <c r="AZ1568" i="1" s="1"/>
  <c r="AY1568" i="1" s="1"/>
  <c r="AX1568" i="1" s="1"/>
  <c r="BA1569" i="1" l="1"/>
  <c r="AZ1569" i="1" s="1"/>
  <c r="AY1569" i="1" s="1"/>
  <c r="AX1569" i="1" s="1"/>
  <c r="M1570" i="1"/>
  <c r="BC525" i="1"/>
  <c r="BA1570" i="1" l="1"/>
  <c r="AZ1570" i="1" s="1"/>
  <c r="AY1570" i="1" s="1"/>
  <c r="AX1570" i="1" s="1"/>
  <c r="M1571" i="1"/>
  <c r="BD525" i="1"/>
  <c r="BE525" i="1" s="1"/>
  <c r="BF526" i="1" s="1"/>
  <c r="BG526" i="1" s="1"/>
  <c r="N524" i="1" l="1"/>
  <c r="BH526" i="1"/>
  <c r="M1572" i="1"/>
  <c r="BA1571" i="1"/>
  <c r="AZ1571" i="1" s="1"/>
  <c r="AY1571" i="1" s="1"/>
  <c r="AX1571" i="1" s="1"/>
  <c r="BC526" i="1" l="1"/>
  <c r="M1573" i="1"/>
  <c r="BA1572" i="1"/>
  <c r="AZ1572" i="1" s="1"/>
  <c r="AY1572" i="1" s="1"/>
  <c r="AX1572" i="1" s="1"/>
  <c r="BD526" i="1" l="1"/>
  <c r="BE526" i="1" s="1"/>
  <c r="BF527" i="1" s="1"/>
  <c r="BG527" i="1" s="1"/>
  <c r="BA1573" i="1"/>
  <c r="AZ1573" i="1" s="1"/>
  <c r="AY1573" i="1" s="1"/>
  <c r="AX1573" i="1" s="1"/>
  <c r="M1574" i="1"/>
  <c r="BH527" i="1" l="1"/>
  <c r="N525" i="1"/>
  <c r="BA1574" i="1"/>
  <c r="AZ1574" i="1" s="1"/>
  <c r="AY1574" i="1" s="1"/>
  <c r="AX1574" i="1" s="1"/>
  <c r="M1575" i="1"/>
  <c r="M1576" i="1" l="1"/>
  <c r="BA1575" i="1"/>
  <c r="AZ1575" i="1" s="1"/>
  <c r="AY1575" i="1" s="1"/>
  <c r="AX1575" i="1" s="1"/>
  <c r="BD527" i="1"/>
  <c r="BC527" i="1"/>
  <c r="BE527" i="1" l="1"/>
  <c r="BF528" i="1" s="1"/>
  <c r="BG528" i="1" s="1"/>
  <c r="M1577" i="1"/>
  <c r="BA1576" i="1"/>
  <c r="AZ1576" i="1" s="1"/>
  <c r="AY1576" i="1" s="1"/>
  <c r="AX1576" i="1" s="1"/>
  <c r="BH528" i="1" l="1"/>
  <c r="N526" i="1"/>
  <c r="BA1577" i="1"/>
  <c r="AZ1577" i="1" s="1"/>
  <c r="AY1577" i="1" s="1"/>
  <c r="AX1577" i="1" s="1"/>
  <c r="M1578" i="1"/>
  <c r="BC528" i="1" l="1"/>
  <c r="BD528" i="1" s="1"/>
  <c r="BA1578" i="1"/>
  <c r="AZ1578" i="1" s="1"/>
  <c r="AY1578" i="1" s="1"/>
  <c r="AX1578" i="1" s="1"/>
  <c r="M1579" i="1"/>
  <c r="M1580" i="1" l="1"/>
  <c r="BA1579" i="1"/>
  <c r="AZ1579" i="1" s="1"/>
  <c r="AY1579" i="1" s="1"/>
  <c r="AX1579" i="1" s="1"/>
  <c r="BE528" i="1"/>
  <c r="BF529" i="1" s="1"/>
  <c r="BG529" i="1" s="1"/>
  <c r="BH529" i="1" l="1"/>
  <c r="N527" i="1"/>
  <c r="M1581" i="1"/>
  <c r="BA1580" i="1"/>
  <c r="AZ1580" i="1" s="1"/>
  <c r="AY1580" i="1" s="1"/>
  <c r="AX1580" i="1" s="1"/>
  <c r="BA1581" i="1" l="1"/>
  <c r="AZ1581" i="1" s="1"/>
  <c r="AY1581" i="1" s="1"/>
  <c r="AX1581" i="1" s="1"/>
  <c r="M1582" i="1"/>
  <c r="BC529" i="1"/>
  <c r="BA1582" i="1" l="1"/>
  <c r="AZ1582" i="1" s="1"/>
  <c r="AY1582" i="1" s="1"/>
  <c r="AX1582" i="1" s="1"/>
  <c r="M1583" i="1"/>
  <c r="BD529" i="1"/>
  <c r="BE529" i="1" s="1"/>
  <c r="BF530" i="1" s="1"/>
  <c r="BG530" i="1" s="1"/>
  <c r="N528" i="1" l="1"/>
  <c r="BH530" i="1"/>
  <c r="M1584" i="1"/>
  <c r="BA1583" i="1"/>
  <c r="AZ1583" i="1" s="1"/>
  <c r="AY1583" i="1" s="1"/>
  <c r="AX1583" i="1" s="1"/>
  <c r="M1585" i="1" l="1"/>
  <c r="BA1584" i="1"/>
  <c r="AZ1584" i="1" s="1"/>
  <c r="AY1584" i="1" s="1"/>
  <c r="AX1584" i="1" s="1"/>
  <c r="BC530" i="1"/>
  <c r="BD530" i="1" l="1"/>
  <c r="BE530" i="1" s="1"/>
  <c r="BF531" i="1" s="1"/>
  <c r="BG531" i="1" s="1"/>
  <c r="BA1585" i="1"/>
  <c r="AZ1585" i="1" s="1"/>
  <c r="AY1585" i="1" s="1"/>
  <c r="AX1585" i="1" s="1"/>
  <c r="M1586" i="1"/>
  <c r="BH531" i="1" l="1"/>
  <c r="N529" i="1"/>
  <c r="BA1586" i="1"/>
  <c r="AZ1586" i="1" s="1"/>
  <c r="AY1586" i="1" s="1"/>
  <c r="AX1586" i="1" s="1"/>
  <c r="M1587" i="1"/>
  <c r="M1588" i="1" l="1"/>
  <c r="BA1587" i="1"/>
  <c r="AZ1587" i="1" s="1"/>
  <c r="AY1587" i="1" s="1"/>
  <c r="AX1587" i="1" s="1"/>
  <c r="BD531" i="1"/>
  <c r="BC531" i="1"/>
  <c r="BE531" i="1" l="1"/>
  <c r="BF532" i="1" s="1"/>
  <c r="BG532" i="1" s="1"/>
  <c r="M1589" i="1"/>
  <c r="BA1588" i="1"/>
  <c r="AZ1588" i="1" s="1"/>
  <c r="AY1588" i="1" s="1"/>
  <c r="AX1588" i="1" s="1"/>
  <c r="BA1589" i="1" l="1"/>
  <c r="AZ1589" i="1" s="1"/>
  <c r="AY1589" i="1" s="1"/>
  <c r="AX1589" i="1" s="1"/>
  <c r="M1590" i="1"/>
  <c r="BH532" i="1"/>
  <c r="N530" i="1"/>
  <c r="BC532" i="1" l="1"/>
  <c r="BA1590" i="1"/>
  <c r="AZ1590" i="1" s="1"/>
  <c r="AY1590" i="1" s="1"/>
  <c r="AX1590" i="1" s="1"/>
  <c r="M1591" i="1"/>
  <c r="M1592" i="1" l="1"/>
  <c r="BA1591" i="1"/>
  <c r="AZ1591" i="1" s="1"/>
  <c r="AY1591" i="1" s="1"/>
  <c r="AX1591" i="1" s="1"/>
  <c r="BD532" i="1"/>
  <c r="BE532" i="1" s="1"/>
  <c r="BF533" i="1" s="1"/>
  <c r="BG533" i="1" s="1"/>
  <c r="BH533" i="1" l="1"/>
  <c r="N531" i="1"/>
  <c r="M1593" i="1"/>
  <c r="BA1592" i="1"/>
  <c r="AZ1592" i="1" s="1"/>
  <c r="AY1592" i="1" s="1"/>
  <c r="AX1592" i="1" s="1"/>
  <c r="BA1593" i="1" l="1"/>
  <c r="AZ1593" i="1" s="1"/>
  <c r="AY1593" i="1" s="1"/>
  <c r="AX1593" i="1" s="1"/>
  <c r="M1594" i="1"/>
  <c r="BC533" i="1"/>
  <c r="BA1594" i="1" l="1"/>
  <c r="AZ1594" i="1" s="1"/>
  <c r="AY1594" i="1" s="1"/>
  <c r="AX1594" i="1" s="1"/>
  <c r="M1595" i="1"/>
  <c r="BD533" i="1"/>
  <c r="BE533" i="1" s="1"/>
  <c r="BF534" i="1" s="1"/>
  <c r="BG534" i="1" s="1"/>
  <c r="BH534" i="1" l="1"/>
  <c r="N532" i="1"/>
  <c r="M1596" i="1"/>
  <c r="BA1595" i="1"/>
  <c r="AZ1595" i="1" s="1"/>
  <c r="AY1595" i="1" s="1"/>
  <c r="AX1595" i="1" s="1"/>
  <c r="M1597" i="1" l="1"/>
  <c r="BA1596" i="1"/>
  <c r="AZ1596" i="1" s="1"/>
  <c r="AY1596" i="1" s="1"/>
  <c r="AX1596" i="1" s="1"/>
  <c r="BC534" i="1"/>
  <c r="BD534" i="1" l="1"/>
  <c r="BE534" i="1" s="1"/>
  <c r="BF535" i="1" s="1"/>
  <c r="BG535" i="1" s="1"/>
  <c r="BA1597" i="1"/>
  <c r="AZ1597" i="1" s="1"/>
  <c r="AY1597" i="1" s="1"/>
  <c r="AX1597" i="1" s="1"/>
  <c r="M1598" i="1"/>
  <c r="BH535" i="1" l="1"/>
  <c r="N533" i="1"/>
  <c r="BA1598" i="1"/>
  <c r="AZ1598" i="1" s="1"/>
  <c r="AY1598" i="1" s="1"/>
  <c r="AX1598" i="1" s="1"/>
  <c r="M1599" i="1"/>
  <c r="M1600" i="1" l="1"/>
  <c r="BA1599" i="1"/>
  <c r="AZ1599" i="1" s="1"/>
  <c r="AY1599" i="1" s="1"/>
  <c r="AX1599" i="1" s="1"/>
  <c r="BD535" i="1"/>
  <c r="BC535" i="1"/>
  <c r="BE535" i="1" l="1"/>
  <c r="BF536" i="1" s="1"/>
  <c r="BG536" i="1" s="1"/>
  <c r="M1601" i="1"/>
  <c r="BA1600" i="1"/>
  <c r="AZ1600" i="1" s="1"/>
  <c r="AY1600" i="1" s="1"/>
  <c r="AX1600" i="1" s="1"/>
  <c r="BA1601" i="1" l="1"/>
  <c r="AZ1601" i="1" s="1"/>
  <c r="AY1601" i="1" s="1"/>
  <c r="AX1601" i="1" s="1"/>
  <c r="M1602" i="1"/>
  <c r="BH536" i="1"/>
  <c r="N534" i="1"/>
  <c r="BC536" i="1" l="1"/>
  <c r="BA1602" i="1"/>
  <c r="AZ1602" i="1" s="1"/>
  <c r="AY1602" i="1" s="1"/>
  <c r="AX1602" i="1" s="1"/>
  <c r="M1603" i="1"/>
  <c r="M1604" i="1" l="1"/>
  <c r="BA1603" i="1"/>
  <c r="AZ1603" i="1" s="1"/>
  <c r="AY1603" i="1" s="1"/>
  <c r="AX1603" i="1" s="1"/>
  <c r="BD536" i="1"/>
  <c r="BE536" i="1" s="1"/>
  <c r="BF537" i="1" s="1"/>
  <c r="BG537" i="1" s="1"/>
  <c r="N535" i="1" l="1"/>
  <c r="BH537" i="1"/>
  <c r="M1605" i="1"/>
  <c r="BA1604" i="1"/>
  <c r="AZ1604" i="1" s="1"/>
  <c r="AY1604" i="1" s="1"/>
  <c r="AX1604" i="1" s="1"/>
  <c r="BA1605" i="1" l="1"/>
  <c r="AZ1605" i="1" s="1"/>
  <c r="AY1605" i="1" s="1"/>
  <c r="AX1605" i="1" s="1"/>
  <c r="M1606" i="1"/>
  <c r="BC537" i="1"/>
  <c r="BD537" i="1" s="1"/>
  <c r="BA1606" i="1" l="1"/>
  <c r="AZ1606" i="1" s="1"/>
  <c r="AY1606" i="1" s="1"/>
  <c r="AX1606" i="1" s="1"/>
  <c r="M1607" i="1"/>
  <c r="BE537" i="1"/>
  <c r="BF538" i="1" s="1"/>
  <c r="BG538" i="1" s="1"/>
  <c r="BH538" i="1" l="1"/>
  <c r="N536" i="1"/>
  <c r="M1608" i="1"/>
  <c r="BA1607" i="1"/>
  <c r="AZ1607" i="1" s="1"/>
  <c r="AY1607" i="1" s="1"/>
  <c r="AX1607" i="1" s="1"/>
  <c r="M1609" i="1" l="1"/>
  <c r="BA1608" i="1"/>
  <c r="AZ1608" i="1" s="1"/>
  <c r="AY1608" i="1" s="1"/>
  <c r="AX1608" i="1" s="1"/>
  <c r="BC538" i="1"/>
  <c r="BD538" i="1" l="1"/>
  <c r="BE538" i="1" s="1"/>
  <c r="BF539" i="1" s="1"/>
  <c r="BG539" i="1" s="1"/>
  <c r="BA1609" i="1"/>
  <c r="AZ1609" i="1" s="1"/>
  <c r="AY1609" i="1" s="1"/>
  <c r="AX1609" i="1" s="1"/>
  <c r="M1610" i="1"/>
  <c r="BH539" i="1" l="1"/>
  <c r="N537" i="1"/>
  <c r="BA1610" i="1"/>
  <c r="AZ1610" i="1" s="1"/>
  <c r="AY1610" i="1" s="1"/>
  <c r="AX1610" i="1" s="1"/>
  <c r="M1611" i="1"/>
  <c r="M1612" i="1" l="1"/>
  <c r="BA1611" i="1"/>
  <c r="AZ1611" i="1" s="1"/>
  <c r="AY1611" i="1" s="1"/>
  <c r="AX1611" i="1" s="1"/>
  <c r="BC539" i="1"/>
  <c r="BD539" i="1" l="1"/>
  <c r="BE539" i="1" s="1"/>
  <c r="BF540" i="1" s="1"/>
  <c r="BG540" i="1" s="1"/>
  <c r="M1613" i="1"/>
  <c r="BA1612" i="1"/>
  <c r="AZ1612" i="1" s="1"/>
  <c r="AY1612" i="1" s="1"/>
  <c r="AX1612" i="1" s="1"/>
  <c r="BH540" i="1" l="1"/>
  <c r="N538" i="1"/>
  <c r="BA1613" i="1"/>
  <c r="AZ1613" i="1" s="1"/>
  <c r="AY1613" i="1" s="1"/>
  <c r="AX1613" i="1" s="1"/>
  <c r="M1614" i="1"/>
  <c r="BC540" i="1" l="1"/>
  <c r="BA1614" i="1"/>
  <c r="AZ1614" i="1" s="1"/>
  <c r="AY1614" i="1" s="1"/>
  <c r="AX1614" i="1" s="1"/>
  <c r="M1615" i="1"/>
  <c r="M1616" i="1" l="1"/>
  <c r="BA1615" i="1"/>
  <c r="AZ1615" i="1" s="1"/>
  <c r="AY1615" i="1" s="1"/>
  <c r="AX1615" i="1" s="1"/>
  <c r="BD540" i="1"/>
  <c r="BE540" i="1" s="1"/>
  <c r="BF541" i="1" s="1"/>
  <c r="BG541" i="1" s="1"/>
  <c r="N539" i="1" l="1"/>
  <c r="BH541" i="1"/>
  <c r="M1617" i="1"/>
  <c r="BA1616" i="1"/>
  <c r="AZ1616" i="1" s="1"/>
  <c r="AY1616" i="1" s="1"/>
  <c r="AX1616" i="1" s="1"/>
  <c r="BA1617" i="1" l="1"/>
  <c r="AZ1617" i="1" s="1"/>
  <c r="AY1617" i="1" s="1"/>
  <c r="AX1617" i="1" s="1"/>
  <c r="M1618" i="1"/>
  <c r="BC541" i="1"/>
  <c r="BD541" i="1"/>
  <c r="BA1618" i="1" l="1"/>
  <c r="AZ1618" i="1" s="1"/>
  <c r="AY1618" i="1" s="1"/>
  <c r="AX1618" i="1" s="1"/>
  <c r="M1619" i="1"/>
  <c r="BE541" i="1"/>
  <c r="BF542" i="1" s="1"/>
  <c r="BG542" i="1" s="1"/>
  <c r="BH542" i="1" l="1"/>
  <c r="N540" i="1"/>
  <c r="M1620" i="1"/>
  <c r="BA1619" i="1"/>
  <c r="AZ1619" i="1" s="1"/>
  <c r="AY1619" i="1" s="1"/>
  <c r="AX1619" i="1" s="1"/>
  <c r="M1621" i="1" l="1"/>
  <c r="BA1620" i="1"/>
  <c r="AZ1620" i="1" s="1"/>
  <c r="AY1620" i="1" s="1"/>
  <c r="AX1620" i="1" s="1"/>
  <c r="BC542" i="1"/>
  <c r="BD542" i="1" l="1"/>
  <c r="BE542" i="1" s="1"/>
  <c r="BF543" i="1" s="1"/>
  <c r="BG543" i="1" s="1"/>
  <c r="BA1621" i="1"/>
  <c r="AZ1621" i="1" s="1"/>
  <c r="AY1621" i="1" s="1"/>
  <c r="AX1621" i="1" s="1"/>
  <c r="M1622" i="1"/>
  <c r="BH543" i="1" l="1"/>
  <c r="N541" i="1"/>
  <c r="BA1622" i="1"/>
  <c r="AZ1622" i="1" s="1"/>
  <c r="AY1622" i="1" s="1"/>
  <c r="AX1622" i="1" s="1"/>
  <c r="M1623" i="1"/>
  <c r="M1624" i="1" l="1"/>
  <c r="BA1623" i="1"/>
  <c r="AZ1623" i="1" s="1"/>
  <c r="AY1623" i="1" s="1"/>
  <c r="AX1623" i="1" s="1"/>
  <c r="BD543" i="1"/>
  <c r="BC543" i="1"/>
  <c r="BE543" i="1" l="1"/>
  <c r="BF544" i="1" s="1"/>
  <c r="BG544" i="1" s="1"/>
  <c r="M1625" i="1"/>
  <c r="BA1624" i="1"/>
  <c r="AZ1624" i="1" s="1"/>
  <c r="AY1624" i="1" s="1"/>
  <c r="AX1624" i="1" s="1"/>
  <c r="BA1625" i="1" l="1"/>
  <c r="AZ1625" i="1" s="1"/>
  <c r="AY1625" i="1" s="1"/>
  <c r="AX1625" i="1" s="1"/>
  <c r="M1626" i="1"/>
  <c r="BH544" i="1"/>
  <c r="N542" i="1"/>
  <c r="BC544" i="1" l="1"/>
  <c r="BA1626" i="1"/>
  <c r="AZ1626" i="1" s="1"/>
  <c r="AY1626" i="1" s="1"/>
  <c r="AX1626" i="1" s="1"/>
  <c r="M1627" i="1"/>
  <c r="M1628" i="1" l="1"/>
  <c r="BA1627" i="1"/>
  <c r="AZ1627" i="1" s="1"/>
  <c r="AY1627" i="1" s="1"/>
  <c r="AX1627" i="1" s="1"/>
  <c r="BD544" i="1"/>
  <c r="BE544" i="1" s="1"/>
  <c r="BF545" i="1" s="1"/>
  <c r="BG545" i="1" s="1"/>
  <c r="N543" i="1" l="1"/>
  <c r="BH545" i="1"/>
  <c r="M1629" i="1"/>
  <c r="BA1628" i="1"/>
  <c r="AZ1628" i="1" s="1"/>
  <c r="AY1628" i="1" s="1"/>
  <c r="AX1628" i="1" s="1"/>
  <c r="BC545" i="1" l="1"/>
  <c r="BA1629" i="1"/>
  <c r="AZ1629" i="1" s="1"/>
  <c r="AY1629" i="1" s="1"/>
  <c r="AX1629" i="1" s="1"/>
  <c r="M1630" i="1"/>
  <c r="BD545" i="1" l="1"/>
  <c r="BE545" i="1" s="1"/>
  <c r="BF546" i="1" s="1"/>
  <c r="BG546" i="1" s="1"/>
  <c r="BA1630" i="1"/>
  <c r="AZ1630" i="1" s="1"/>
  <c r="AY1630" i="1" s="1"/>
  <c r="AX1630" i="1" s="1"/>
  <c r="M1631" i="1"/>
  <c r="BH546" i="1" l="1"/>
  <c r="N544" i="1"/>
  <c r="M1632" i="1"/>
  <c r="BA1631" i="1"/>
  <c r="AZ1631" i="1" s="1"/>
  <c r="AY1631" i="1" s="1"/>
  <c r="AX1631" i="1" s="1"/>
  <c r="M1633" i="1" l="1"/>
  <c r="BA1632" i="1"/>
  <c r="AZ1632" i="1" s="1"/>
  <c r="AY1632" i="1" s="1"/>
  <c r="AX1632" i="1" s="1"/>
  <c r="BC546" i="1"/>
  <c r="BD546" i="1" l="1"/>
  <c r="BE546" i="1" s="1"/>
  <c r="BF547" i="1" s="1"/>
  <c r="BG547" i="1" s="1"/>
  <c r="BA1633" i="1"/>
  <c r="AZ1633" i="1" s="1"/>
  <c r="AY1633" i="1" s="1"/>
  <c r="AX1633" i="1" s="1"/>
  <c r="M1634" i="1"/>
  <c r="BH547" i="1" l="1"/>
  <c r="N545" i="1"/>
  <c r="BA1634" i="1"/>
  <c r="AZ1634" i="1" s="1"/>
  <c r="AY1634" i="1" s="1"/>
  <c r="AX1634" i="1" s="1"/>
  <c r="M1635" i="1"/>
  <c r="M1636" i="1" l="1"/>
  <c r="BA1635" i="1"/>
  <c r="AZ1635" i="1" s="1"/>
  <c r="AY1635" i="1" s="1"/>
  <c r="AX1635" i="1" s="1"/>
  <c r="BC547" i="1"/>
  <c r="BD547" i="1" l="1"/>
  <c r="BE547" i="1" s="1"/>
  <c r="BF548" i="1" s="1"/>
  <c r="BG548" i="1" s="1"/>
  <c r="M1637" i="1"/>
  <c r="BA1636" i="1"/>
  <c r="AZ1636" i="1" s="1"/>
  <c r="AY1636" i="1" s="1"/>
  <c r="AX1636" i="1" s="1"/>
  <c r="BH548" i="1" l="1"/>
  <c r="N546" i="1"/>
  <c r="BA1637" i="1"/>
  <c r="AZ1637" i="1" s="1"/>
  <c r="AY1637" i="1" s="1"/>
  <c r="AX1637" i="1" s="1"/>
  <c r="M1638" i="1"/>
  <c r="BC548" i="1" l="1"/>
  <c r="BA1638" i="1"/>
  <c r="AZ1638" i="1" s="1"/>
  <c r="AY1638" i="1" s="1"/>
  <c r="AX1638" i="1" s="1"/>
  <c r="M1639" i="1"/>
  <c r="M1640" i="1" l="1"/>
  <c r="BA1639" i="1"/>
  <c r="AZ1639" i="1" s="1"/>
  <c r="AY1639" i="1" s="1"/>
  <c r="AX1639" i="1" s="1"/>
  <c r="BD548" i="1"/>
  <c r="BE548" i="1" s="1"/>
  <c r="BF549" i="1" s="1"/>
  <c r="BG549" i="1" s="1"/>
  <c r="BH549" i="1" l="1"/>
  <c r="N547" i="1"/>
  <c r="M1641" i="1"/>
  <c r="BA1640" i="1"/>
  <c r="AZ1640" i="1" s="1"/>
  <c r="AY1640" i="1" s="1"/>
  <c r="AX1640" i="1" s="1"/>
  <c r="BA1641" i="1" l="1"/>
  <c r="AZ1641" i="1" s="1"/>
  <c r="AY1641" i="1" s="1"/>
  <c r="AX1641" i="1" s="1"/>
  <c r="M1642" i="1"/>
  <c r="BC549" i="1"/>
  <c r="BD549" i="1"/>
  <c r="BA1642" i="1" l="1"/>
  <c r="AZ1642" i="1" s="1"/>
  <c r="AY1642" i="1" s="1"/>
  <c r="AX1642" i="1" s="1"/>
  <c r="M1643" i="1"/>
  <c r="BE549" i="1"/>
  <c r="BF550" i="1" s="1"/>
  <c r="BG550" i="1" s="1"/>
  <c r="N548" i="1" l="1"/>
  <c r="BH550" i="1"/>
  <c r="M1644" i="1"/>
  <c r="BA1643" i="1"/>
  <c r="AZ1643" i="1" s="1"/>
  <c r="AY1643" i="1" s="1"/>
  <c r="AX1643" i="1" s="1"/>
  <c r="M1645" i="1" l="1"/>
  <c r="BA1644" i="1"/>
  <c r="AZ1644" i="1" s="1"/>
  <c r="AY1644" i="1" s="1"/>
  <c r="AX1644" i="1" s="1"/>
  <c r="BC550" i="1"/>
  <c r="BD550" i="1" l="1"/>
  <c r="BE550" i="1" s="1"/>
  <c r="BF551" i="1" s="1"/>
  <c r="BG551" i="1" s="1"/>
  <c r="BA1645" i="1"/>
  <c r="AZ1645" i="1" s="1"/>
  <c r="AY1645" i="1" s="1"/>
  <c r="AX1645" i="1" s="1"/>
  <c r="M1646" i="1"/>
  <c r="BH551" i="1" l="1"/>
  <c r="N549" i="1"/>
  <c r="BA1646" i="1"/>
  <c r="AZ1646" i="1" s="1"/>
  <c r="AY1646" i="1" s="1"/>
  <c r="AX1646" i="1" s="1"/>
  <c r="M1647" i="1"/>
  <c r="M1648" i="1" l="1"/>
  <c r="BA1647" i="1"/>
  <c r="AZ1647" i="1" s="1"/>
  <c r="AY1647" i="1" s="1"/>
  <c r="AX1647" i="1" s="1"/>
  <c r="BC551" i="1"/>
  <c r="BD551" i="1" l="1"/>
  <c r="BE551" i="1" s="1"/>
  <c r="BF552" i="1" s="1"/>
  <c r="BG552" i="1" s="1"/>
  <c r="M1649" i="1"/>
  <c r="BA1648" i="1"/>
  <c r="AZ1648" i="1" s="1"/>
  <c r="AY1648" i="1" s="1"/>
  <c r="AX1648" i="1" s="1"/>
  <c r="BH552" i="1" l="1"/>
  <c r="N550" i="1"/>
  <c r="BA1649" i="1"/>
  <c r="AZ1649" i="1" s="1"/>
  <c r="AY1649" i="1" s="1"/>
  <c r="AX1649" i="1" s="1"/>
  <c r="M1650" i="1"/>
  <c r="BC552" i="1" l="1"/>
  <c r="BA1650" i="1"/>
  <c r="AZ1650" i="1" s="1"/>
  <c r="AY1650" i="1" s="1"/>
  <c r="AX1650" i="1" s="1"/>
  <c r="M1651" i="1"/>
  <c r="M1652" i="1" l="1"/>
  <c r="BA1651" i="1"/>
  <c r="AZ1651" i="1" s="1"/>
  <c r="AY1651" i="1" s="1"/>
  <c r="AX1651" i="1" s="1"/>
  <c r="BD552" i="1"/>
  <c r="BE552" i="1" s="1"/>
  <c r="BF553" i="1" s="1"/>
  <c r="BG553" i="1" s="1"/>
  <c r="N551" i="1" l="1"/>
  <c r="BH553" i="1"/>
  <c r="M1653" i="1"/>
  <c r="BA1652" i="1"/>
  <c r="AZ1652" i="1" s="1"/>
  <c r="AY1652" i="1" s="1"/>
  <c r="AX1652" i="1" s="1"/>
  <c r="BA1653" i="1" l="1"/>
  <c r="AZ1653" i="1" s="1"/>
  <c r="AY1653" i="1" s="1"/>
  <c r="AX1653" i="1" s="1"/>
  <c r="M1654" i="1"/>
  <c r="BC553" i="1"/>
  <c r="BA1654" i="1" l="1"/>
  <c r="AZ1654" i="1" s="1"/>
  <c r="AY1654" i="1" s="1"/>
  <c r="AX1654" i="1" s="1"/>
  <c r="M1655" i="1"/>
  <c r="BD553" i="1"/>
  <c r="BE553" i="1" s="1"/>
  <c r="BF554" i="1" s="1"/>
  <c r="BG554" i="1" s="1"/>
  <c r="BH554" i="1" l="1"/>
  <c r="N552" i="1"/>
  <c r="M1656" i="1"/>
  <c r="BA1655" i="1"/>
  <c r="AZ1655" i="1" s="1"/>
  <c r="AY1655" i="1" s="1"/>
  <c r="AX1655" i="1" s="1"/>
  <c r="M1657" i="1" l="1"/>
  <c r="BA1656" i="1"/>
  <c r="AZ1656" i="1" s="1"/>
  <c r="AY1656" i="1" s="1"/>
  <c r="AX1656" i="1" s="1"/>
  <c r="BC554" i="1"/>
  <c r="BD554" i="1" l="1"/>
  <c r="BE554" i="1" s="1"/>
  <c r="BF555" i="1" s="1"/>
  <c r="BG555" i="1" s="1"/>
  <c r="BA1657" i="1"/>
  <c r="AZ1657" i="1" s="1"/>
  <c r="AY1657" i="1" s="1"/>
  <c r="AX1657" i="1" s="1"/>
  <c r="M1658" i="1"/>
  <c r="BH555" i="1" l="1"/>
  <c r="N553" i="1"/>
  <c r="BA1658" i="1"/>
  <c r="AZ1658" i="1" s="1"/>
  <c r="AY1658" i="1" s="1"/>
  <c r="AX1658" i="1" s="1"/>
  <c r="M1659" i="1"/>
  <c r="M1660" i="1" l="1"/>
  <c r="BA1659" i="1"/>
  <c r="AZ1659" i="1" s="1"/>
  <c r="AY1659" i="1" s="1"/>
  <c r="AX1659" i="1" s="1"/>
  <c r="BC555" i="1"/>
  <c r="BD555" i="1" l="1"/>
  <c r="BE555" i="1" s="1"/>
  <c r="BF556" i="1" s="1"/>
  <c r="BG556" i="1" s="1"/>
  <c r="M1661" i="1"/>
  <c r="BA1660" i="1"/>
  <c r="AZ1660" i="1" s="1"/>
  <c r="AY1660" i="1" s="1"/>
  <c r="AX1660" i="1" s="1"/>
  <c r="BH556" i="1" l="1"/>
  <c r="N554" i="1"/>
  <c r="BA1661" i="1"/>
  <c r="AZ1661" i="1" s="1"/>
  <c r="AY1661" i="1" s="1"/>
  <c r="AX1661" i="1" s="1"/>
  <c r="M1662" i="1"/>
  <c r="BC556" i="1" l="1"/>
  <c r="BA1662" i="1"/>
  <c r="AZ1662" i="1" s="1"/>
  <c r="AY1662" i="1" s="1"/>
  <c r="AX1662" i="1" s="1"/>
  <c r="M1663" i="1"/>
  <c r="M1664" i="1" l="1"/>
  <c r="BA1663" i="1"/>
  <c r="AZ1663" i="1" s="1"/>
  <c r="AY1663" i="1" s="1"/>
  <c r="AX1663" i="1" s="1"/>
  <c r="BD556" i="1"/>
  <c r="BE556" i="1" s="1"/>
  <c r="BF557" i="1" s="1"/>
  <c r="BG557" i="1" s="1"/>
  <c r="BH557" i="1" l="1"/>
  <c r="N555" i="1"/>
  <c r="M1665" i="1"/>
  <c r="BA1664" i="1"/>
  <c r="AZ1664" i="1" s="1"/>
  <c r="AY1664" i="1" s="1"/>
  <c r="AX1664" i="1" s="1"/>
  <c r="BA1665" i="1" l="1"/>
  <c r="AZ1665" i="1" s="1"/>
  <c r="AY1665" i="1" s="1"/>
  <c r="AX1665" i="1" s="1"/>
  <c r="M1666" i="1"/>
  <c r="BC557" i="1"/>
  <c r="BD557" i="1"/>
  <c r="BA1666" i="1" l="1"/>
  <c r="AZ1666" i="1" s="1"/>
  <c r="AY1666" i="1" s="1"/>
  <c r="AX1666" i="1" s="1"/>
  <c r="M1667" i="1"/>
  <c r="BE557" i="1"/>
  <c r="BF558" i="1" s="1"/>
  <c r="BG558" i="1" s="1"/>
  <c r="N556" i="1" l="1"/>
  <c r="BH558" i="1"/>
  <c r="M1668" i="1"/>
  <c r="BA1667" i="1"/>
  <c r="AZ1667" i="1" s="1"/>
  <c r="AY1667" i="1" s="1"/>
  <c r="AX1667" i="1" s="1"/>
  <c r="M1669" i="1" l="1"/>
  <c r="BA1668" i="1"/>
  <c r="AZ1668" i="1" s="1"/>
  <c r="AY1668" i="1" s="1"/>
  <c r="AX1668" i="1" s="1"/>
  <c r="BC558" i="1"/>
  <c r="BD558" i="1" l="1"/>
  <c r="BE558" i="1" s="1"/>
  <c r="BF559" i="1" s="1"/>
  <c r="BG559" i="1" s="1"/>
  <c r="BA1669" i="1"/>
  <c r="AZ1669" i="1" s="1"/>
  <c r="AY1669" i="1" s="1"/>
  <c r="AX1669" i="1" s="1"/>
  <c r="M1670" i="1"/>
  <c r="BH559" i="1" l="1"/>
  <c r="N557" i="1"/>
  <c r="BA1670" i="1"/>
  <c r="AZ1670" i="1" s="1"/>
  <c r="AY1670" i="1" s="1"/>
  <c r="AX1670" i="1" s="1"/>
  <c r="M1671" i="1"/>
  <c r="M1672" i="1" l="1"/>
  <c r="BA1671" i="1"/>
  <c r="AZ1671" i="1" s="1"/>
  <c r="AY1671" i="1" s="1"/>
  <c r="AX1671" i="1" s="1"/>
  <c r="BC559" i="1"/>
  <c r="BD559" i="1" l="1"/>
  <c r="BE559" i="1" s="1"/>
  <c r="BF560" i="1" s="1"/>
  <c r="BG560" i="1" s="1"/>
  <c r="M1673" i="1"/>
  <c r="BA1672" i="1"/>
  <c r="AZ1672" i="1" s="1"/>
  <c r="AY1672" i="1" s="1"/>
  <c r="AX1672" i="1" s="1"/>
  <c r="BH560" i="1" l="1"/>
  <c r="N558" i="1"/>
  <c r="BA1673" i="1"/>
  <c r="AZ1673" i="1" s="1"/>
  <c r="AY1673" i="1" s="1"/>
  <c r="AX1673" i="1" s="1"/>
  <c r="M1674" i="1"/>
  <c r="BC560" i="1" l="1"/>
  <c r="BA1674" i="1"/>
  <c r="AZ1674" i="1" s="1"/>
  <c r="AY1674" i="1" s="1"/>
  <c r="AX1674" i="1" s="1"/>
  <c r="M1675" i="1"/>
  <c r="M1676" i="1" l="1"/>
  <c r="BA1675" i="1"/>
  <c r="AZ1675" i="1" s="1"/>
  <c r="AY1675" i="1" s="1"/>
  <c r="AX1675" i="1" s="1"/>
  <c r="BD560" i="1"/>
  <c r="BE560" i="1" s="1"/>
  <c r="BF561" i="1" s="1"/>
  <c r="BG561" i="1" s="1"/>
  <c r="N559" i="1" l="1"/>
  <c r="BH561" i="1"/>
  <c r="M1677" i="1"/>
  <c r="BA1676" i="1"/>
  <c r="AZ1676" i="1" s="1"/>
  <c r="AY1676" i="1" s="1"/>
  <c r="AX1676" i="1" s="1"/>
  <c r="BA1677" i="1" l="1"/>
  <c r="AZ1677" i="1" s="1"/>
  <c r="AY1677" i="1" s="1"/>
  <c r="AX1677" i="1" s="1"/>
  <c r="M1678" i="1"/>
  <c r="BC561" i="1"/>
  <c r="BA1678" i="1" l="1"/>
  <c r="AZ1678" i="1" s="1"/>
  <c r="AY1678" i="1" s="1"/>
  <c r="AX1678" i="1" s="1"/>
  <c r="M1679" i="1"/>
  <c r="BD561" i="1"/>
  <c r="BE561" i="1" s="1"/>
  <c r="BF562" i="1" s="1"/>
  <c r="BG562" i="1" s="1"/>
  <c r="BH562" i="1" l="1"/>
  <c r="N560" i="1"/>
  <c r="M1680" i="1"/>
  <c r="BA1679" i="1"/>
  <c r="AZ1679" i="1" s="1"/>
  <c r="AY1679" i="1" s="1"/>
  <c r="AX1679" i="1" s="1"/>
  <c r="M1681" i="1" l="1"/>
  <c r="BA1680" i="1"/>
  <c r="AZ1680" i="1" s="1"/>
  <c r="AY1680" i="1" s="1"/>
  <c r="AX1680" i="1" s="1"/>
  <c r="BC562" i="1"/>
  <c r="BD562" i="1" l="1"/>
  <c r="BE562" i="1" s="1"/>
  <c r="BF563" i="1" s="1"/>
  <c r="BG563" i="1" s="1"/>
  <c r="BA1681" i="1"/>
  <c r="AZ1681" i="1" s="1"/>
  <c r="AY1681" i="1" s="1"/>
  <c r="AX1681" i="1" s="1"/>
  <c r="M1682" i="1"/>
  <c r="BH563" i="1" l="1"/>
  <c r="N561" i="1"/>
  <c r="BA1682" i="1"/>
  <c r="AZ1682" i="1" s="1"/>
  <c r="AY1682" i="1" s="1"/>
  <c r="AX1682" i="1" s="1"/>
  <c r="M1683" i="1"/>
  <c r="M1684" i="1" l="1"/>
  <c r="BA1683" i="1"/>
  <c r="AZ1683" i="1" s="1"/>
  <c r="AY1683" i="1" s="1"/>
  <c r="AX1683" i="1" s="1"/>
  <c r="BC563" i="1"/>
  <c r="BD563" i="1" l="1"/>
  <c r="BE563" i="1" s="1"/>
  <c r="BF564" i="1" s="1"/>
  <c r="BG564" i="1" s="1"/>
  <c r="M1685" i="1"/>
  <c r="BA1684" i="1"/>
  <c r="AZ1684" i="1" s="1"/>
  <c r="AY1684" i="1" s="1"/>
  <c r="AX1684" i="1" s="1"/>
  <c r="BH564" i="1" l="1"/>
  <c r="N562" i="1"/>
  <c r="BA1685" i="1"/>
  <c r="AZ1685" i="1" s="1"/>
  <c r="AY1685" i="1" s="1"/>
  <c r="AX1685" i="1" s="1"/>
  <c r="M1686" i="1"/>
  <c r="BC564" i="1" l="1"/>
  <c r="BA1686" i="1"/>
  <c r="AZ1686" i="1" s="1"/>
  <c r="AY1686" i="1" s="1"/>
  <c r="AX1686" i="1" s="1"/>
  <c r="M1687" i="1"/>
  <c r="M1688" i="1" l="1"/>
  <c r="BA1687" i="1"/>
  <c r="AZ1687" i="1" s="1"/>
  <c r="AY1687" i="1" s="1"/>
  <c r="AX1687" i="1" s="1"/>
  <c r="BD564" i="1"/>
  <c r="BE564" i="1" s="1"/>
  <c r="BF565" i="1" s="1"/>
  <c r="BG565" i="1" s="1"/>
  <c r="BH565" i="1" l="1"/>
  <c r="N563" i="1"/>
  <c r="M1689" i="1"/>
  <c r="BA1688" i="1"/>
  <c r="AZ1688" i="1" s="1"/>
  <c r="AY1688" i="1" s="1"/>
  <c r="AX1688" i="1" s="1"/>
  <c r="BA1689" i="1" l="1"/>
  <c r="AZ1689" i="1" s="1"/>
  <c r="AY1689" i="1" s="1"/>
  <c r="AX1689" i="1" s="1"/>
  <c r="M1690" i="1"/>
  <c r="BC565" i="1"/>
  <c r="BD565" i="1"/>
  <c r="BA1690" i="1" l="1"/>
  <c r="AZ1690" i="1" s="1"/>
  <c r="AY1690" i="1" s="1"/>
  <c r="AX1690" i="1" s="1"/>
  <c r="M1691" i="1"/>
  <c r="BE565" i="1"/>
  <c r="BF566" i="1" s="1"/>
  <c r="BG566" i="1" s="1"/>
  <c r="BH566" i="1" l="1"/>
  <c r="N564" i="1"/>
  <c r="M1692" i="1"/>
  <c r="BA1691" i="1"/>
  <c r="AZ1691" i="1" s="1"/>
  <c r="AY1691" i="1" s="1"/>
  <c r="AX1691" i="1" s="1"/>
  <c r="M1693" i="1" l="1"/>
  <c r="BA1692" i="1"/>
  <c r="AZ1692" i="1" s="1"/>
  <c r="AY1692" i="1" s="1"/>
  <c r="AX1692" i="1" s="1"/>
  <c r="BC566" i="1"/>
  <c r="BD566" i="1" l="1"/>
  <c r="BE566" i="1" s="1"/>
  <c r="BF567" i="1" s="1"/>
  <c r="BG567" i="1" s="1"/>
  <c r="BA1693" i="1"/>
  <c r="AZ1693" i="1" s="1"/>
  <c r="AY1693" i="1" s="1"/>
  <c r="AX1693" i="1" s="1"/>
  <c r="M1694" i="1"/>
  <c r="BH567" i="1" l="1"/>
  <c r="N565" i="1"/>
  <c r="BA1694" i="1"/>
  <c r="AZ1694" i="1" s="1"/>
  <c r="AY1694" i="1" s="1"/>
  <c r="AX1694" i="1" s="1"/>
  <c r="M1695" i="1"/>
  <c r="M1696" i="1" l="1"/>
  <c r="BA1695" i="1"/>
  <c r="AZ1695" i="1" s="1"/>
  <c r="AY1695" i="1" s="1"/>
  <c r="AX1695" i="1" s="1"/>
  <c r="BC567" i="1"/>
  <c r="BD567" i="1" l="1"/>
  <c r="BE567" i="1" s="1"/>
  <c r="BF568" i="1" s="1"/>
  <c r="BG568" i="1" s="1"/>
  <c r="M1697" i="1"/>
  <c r="BA1696" i="1"/>
  <c r="AZ1696" i="1" s="1"/>
  <c r="AY1696" i="1" s="1"/>
  <c r="AX1696" i="1" s="1"/>
  <c r="BH568" i="1" l="1"/>
  <c r="N566" i="1"/>
  <c r="BA1697" i="1"/>
  <c r="AZ1697" i="1" s="1"/>
  <c r="AY1697" i="1" s="1"/>
  <c r="AX1697" i="1" s="1"/>
  <c r="M1698" i="1"/>
  <c r="BC568" i="1" l="1"/>
  <c r="BA1698" i="1"/>
  <c r="AZ1698" i="1" s="1"/>
  <c r="AY1698" i="1" s="1"/>
  <c r="AX1698" i="1" s="1"/>
  <c r="M1699" i="1"/>
  <c r="M1700" i="1" l="1"/>
  <c r="BA1699" i="1"/>
  <c r="AZ1699" i="1" s="1"/>
  <c r="AY1699" i="1" s="1"/>
  <c r="AX1699" i="1" s="1"/>
  <c r="BD568" i="1"/>
  <c r="BE568" i="1" s="1"/>
  <c r="BF569" i="1" s="1"/>
  <c r="BG569" i="1" s="1"/>
  <c r="N567" i="1" l="1"/>
  <c r="BH569" i="1"/>
  <c r="M1701" i="1"/>
  <c r="BA1700" i="1"/>
  <c r="AZ1700" i="1" s="1"/>
  <c r="AY1700" i="1" s="1"/>
  <c r="AX1700" i="1" s="1"/>
  <c r="BA1701" i="1" l="1"/>
  <c r="AZ1701" i="1" s="1"/>
  <c r="AY1701" i="1" s="1"/>
  <c r="AX1701" i="1" s="1"/>
  <c r="M1702" i="1"/>
  <c r="BC569" i="1"/>
  <c r="BD569" i="1" s="1"/>
  <c r="BA1702" i="1" l="1"/>
  <c r="AZ1702" i="1" s="1"/>
  <c r="AY1702" i="1" s="1"/>
  <c r="AX1702" i="1" s="1"/>
  <c r="M1703" i="1"/>
  <c r="BE569" i="1"/>
  <c r="BF570" i="1" s="1"/>
  <c r="BG570" i="1" s="1"/>
  <c r="BH570" i="1" l="1"/>
  <c r="N568" i="1"/>
  <c r="M1704" i="1"/>
  <c r="BA1703" i="1"/>
  <c r="AZ1703" i="1" s="1"/>
  <c r="AY1703" i="1" s="1"/>
  <c r="AX1703" i="1" s="1"/>
  <c r="M1705" i="1" l="1"/>
  <c r="BA1704" i="1"/>
  <c r="AZ1704" i="1" s="1"/>
  <c r="AY1704" i="1" s="1"/>
  <c r="AX1704" i="1" s="1"/>
  <c r="BC570" i="1"/>
  <c r="BD570" i="1" l="1"/>
  <c r="BE570" i="1" s="1"/>
  <c r="BF571" i="1" s="1"/>
  <c r="BG571" i="1" s="1"/>
  <c r="BA1705" i="1"/>
  <c r="AZ1705" i="1" s="1"/>
  <c r="AY1705" i="1" s="1"/>
  <c r="AX1705" i="1" s="1"/>
  <c r="M1706" i="1"/>
  <c r="BH571" i="1" l="1"/>
  <c r="N569" i="1"/>
  <c r="BA1706" i="1"/>
  <c r="AZ1706" i="1" s="1"/>
  <c r="AY1706" i="1" s="1"/>
  <c r="AX1706" i="1" s="1"/>
  <c r="M1707" i="1"/>
  <c r="M1708" i="1" l="1"/>
  <c r="BA1707" i="1"/>
  <c r="AZ1707" i="1" s="1"/>
  <c r="AY1707" i="1" s="1"/>
  <c r="AX1707" i="1" s="1"/>
  <c r="BC571" i="1"/>
  <c r="BD571" i="1" l="1"/>
  <c r="BE571" i="1" s="1"/>
  <c r="BF572" i="1" s="1"/>
  <c r="BG572" i="1" s="1"/>
  <c r="M1709" i="1"/>
  <c r="BA1708" i="1"/>
  <c r="AZ1708" i="1" s="1"/>
  <c r="AY1708" i="1" s="1"/>
  <c r="AX1708" i="1" s="1"/>
  <c r="BH572" i="1" l="1"/>
  <c r="N570" i="1"/>
  <c r="BA1709" i="1"/>
  <c r="AZ1709" i="1" s="1"/>
  <c r="AY1709" i="1" s="1"/>
  <c r="AX1709" i="1" s="1"/>
  <c r="M1710" i="1"/>
  <c r="BC572" i="1" l="1"/>
  <c r="BA1710" i="1"/>
  <c r="AZ1710" i="1" s="1"/>
  <c r="AY1710" i="1" s="1"/>
  <c r="AX1710" i="1" s="1"/>
  <c r="M1711" i="1"/>
  <c r="M1712" i="1" l="1"/>
  <c r="BA1711" i="1"/>
  <c r="AZ1711" i="1" s="1"/>
  <c r="AY1711" i="1" s="1"/>
  <c r="AX1711" i="1" s="1"/>
  <c r="BD572" i="1"/>
  <c r="BE572" i="1" s="1"/>
  <c r="BF573" i="1" s="1"/>
  <c r="BG573" i="1" s="1"/>
  <c r="N571" i="1" l="1"/>
  <c r="BH573" i="1"/>
  <c r="M1713" i="1"/>
  <c r="BA1712" i="1"/>
  <c r="AZ1712" i="1" s="1"/>
  <c r="AY1712" i="1" s="1"/>
  <c r="AX1712" i="1" s="1"/>
  <c r="BA1713" i="1" l="1"/>
  <c r="AZ1713" i="1" s="1"/>
  <c r="AY1713" i="1" s="1"/>
  <c r="AX1713" i="1" s="1"/>
  <c r="M1714" i="1"/>
  <c r="BC573" i="1"/>
  <c r="BD573" i="1"/>
  <c r="BA1714" i="1" l="1"/>
  <c r="AZ1714" i="1" s="1"/>
  <c r="AY1714" i="1" s="1"/>
  <c r="AX1714" i="1" s="1"/>
  <c r="M1715" i="1"/>
  <c r="BE573" i="1"/>
  <c r="BF574" i="1" s="1"/>
  <c r="BG574" i="1" s="1"/>
  <c r="BH574" i="1" l="1"/>
  <c r="N572" i="1"/>
  <c r="M1716" i="1"/>
  <c r="BA1715" i="1"/>
  <c r="AZ1715" i="1" s="1"/>
  <c r="AY1715" i="1" s="1"/>
  <c r="AX1715" i="1" s="1"/>
  <c r="M1717" i="1" l="1"/>
  <c r="BA1716" i="1"/>
  <c r="AZ1716" i="1" s="1"/>
  <c r="AY1716" i="1" s="1"/>
  <c r="AX1716" i="1" s="1"/>
  <c r="BC574" i="1"/>
  <c r="BD574" i="1" l="1"/>
  <c r="BE574" i="1" s="1"/>
  <c r="BF575" i="1" s="1"/>
  <c r="BG575" i="1" s="1"/>
  <c r="BA1717" i="1"/>
  <c r="AZ1717" i="1" s="1"/>
  <c r="AY1717" i="1" s="1"/>
  <c r="AX1717" i="1" s="1"/>
  <c r="M1718" i="1"/>
  <c r="BH575" i="1" l="1"/>
  <c r="N573" i="1"/>
  <c r="BA1718" i="1"/>
  <c r="AZ1718" i="1" s="1"/>
  <c r="AY1718" i="1" s="1"/>
  <c r="AX1718" i="1" s="1"/>
  <c r="M1719" i="1"/>
  <c r="M1720" i="1" l="1"/>
  <c r="BA1719" i="1"/>
  <c r="AZ1719" i="1" s="1"/>
  <c r="AY1719" i="1" s="1"/>
  <c r="AX1719" i="1" s="1"/>
  <c r="BC575" i="1"/>
  <c r="BD575" i="1" l="1"/>
  <c r="BE575" i="1" s="1"/>
  <c r="BF576" i="1" s="1"/>
  <c r="BG576" i="1" s="1"/>
  <c r="M1721" i="1"/>
  <c r="BA1720" i="1"/>
  <c r="AZ1720" i="1" s="1"/>
  <c r="AY1720" i="1" s="1"/>
  <c r="AX1720" i="1" s="1"/>
  <c r="BH576" i="1" l="1"/>
  <c r="N574" i="1"/>
  <c r="BA1721" i="1"/>
  <c r="AZ1721" i="1" s="1"/>
  <c r="AY1721" i="1" s="1"/>
  <c r="AX1721" i="1" s="1"/>
  <c r="M1722" i="1"/>
  <c r="BC576" i="1" l="1"/>
  <c r="BA1722" i="1"/>
  <c r="AZ1722" i="1" s="1"/>
  <c r="AY1722" i="1" s="1"/>
  <c r="AX1722" i="1" s="1"/>
  <c r="M1723" i="1"/>
  <c r="M1724" i="1" l="1"/>
  <c r="BA1723" i="1"/>
  <c r="AZ1723" i="1" s="1"/>
  <c r="AY1723" i="1" s="1"/>
  <c r="AX1723" i="1" s="1"/>
  <c r="BD576" i="1"/>
  <c r="BE576" i="1" s="1"/>
  <c r="BF577" i="1" s="1"/>
  <c r="BG577" i="1" s="1"/>
  <c r="N575" i="1" l="1"/>
  <c r="BH577" i="1"/>
  <c r="M1725" i="1"/>
  <c r="BA1724" i="1"/>
  <c r="AZ1724" i="1" s="1"/>
  <c r="AY1724" i="1" s="1"/>
  <c r="AX1724" i="1" s="1"/>
  <c r="BA1725" i="1" l="1"/>
  <c r="AZ1725" i="1" s="1"/>
  <c r="AY1725" i="1" s="1"/>
  <c r="AX1725" i="1" s="1"/>
  <c r="M1726" i="1"/>
  <c r="BC577" i="1"/>
  <c r="BD577" i="1"/>
  <c r="BA1726" i="1" l="1"/>
  <c r="AZ1726" i="1" s="1"/>
  <c r="AY1726" i="1" s="1"/>
  <c r="AX1726" i="1" s="1"/>
  <c r="M1727" i="1"/>
  <c r="BE577" i="1"/>
  <c r="BF578" i="1" s="1"/>
  <c r="BG578" i="1" s="1"/>
  <c r="BH578" i="1" l="1"/>
  <c r="N576" i="1"/>
  <c r="M1728" i="1"/>
  <c r="BA1727" i="1"/>
  <c r="AZ1727" i="1" s="1"/>
  <c r="AY1727" i="1" s="1"/>
  <c r="AX1727" i="1" s="1"/>
  <c r="M1729" i="1" l="1"/>
  <c r="BA1728" i="1"/>
  <c r="AZ1728" i="1" s="1"/>
  <c r="AY1728" i="1" s="1"/>
  <c r="AX1728" i="1" s="1"/>
  <c r="BC578" i="1"/>
  <c r="BD578" i="1" l="1"/>
  <c r="BE578" i="1" s="1"/>
  <c r="BF579" i="1" s="1"/>
  <c r="BG579" i="1" s="1"/>
  <c r="BA1729" i="1"/>
  <c r="AZ1729" i="1" s="1"/>
  <c r="AY1729" i="1" s="1"/>
  <c r="AX1729" i="1" s="1"/>
  <c r="M1730" i="1"/>
  <c r="BH579" i="1" l="1"/>
  <c r="N577" i="1"/>
  <c r="BA1730" i="1"/>
  <c r="AZ1730" i="1" s="1"/>
  <c r="AY1730" i="1" s="1"/>
  <c r="AX1730" i="1" s="1"/>
  <c r="M1731" i="1"/>
  <c r="M1732" i="1" l="1"/>
  <c r="BA1731" i="1"/>
  <c r="AZ1731" i="1" s="1"/>
  <c r="AY1731" i="1" s="1"/>
  <c r="AX1731" i="1" s="1"/>
  <c r="BC579" i="1"/>
  <c r="BD579" i="1" l="1"/>
  <c r="BE579" i="1" s="1"/>
  <c r="BF580" i="1" s="1"/>
  <c r="BG580" i="1" s="1"/>
  <c r="M1733" i="1"/>
  <c r="BA1732" i="1"/>
  <c r="AZ1732" i="1" s="1"/>
  <c r="AY1732" i="1" s="1"/>
  <c r="AX1732" i="1" s="1"/>
  <c r="BH580" i="1" l="1"/>
  <c r="N578" i="1"/>
  <c r="BA1733" i="1"/>
  <c r="AZ1733" i="1" s="1"/>
  <c r="AY1733" i="1" s="1"/>
  <c r="AX1733" i="1" s="1"/>
  <c r="M1734" i="1"/>
  <c r="BC580" i="1" l="1"/>
  <c r="BA1734" i="1"/>
  <c r="AZ1734" i="1" s="1"/>
  <c r="AY1734" i="1" s="1"/>
  <c r="AX1734" i="1" s="1"/>
  <c r="M1735" i="1"/>
  <c r="M1736" i="1" l="1"/>
  <c r="BA1735" i="1"/>
  <c r="AZ1735" i="1" s="1"/>
  <c r="AY1735" i="1" s="1"/>
  <c r="AX1735" i="1" s="1"/>
  <c r="BD580" i="1"/>
  <c r="BE580" i="1" s="1"/>
  <c r="BF581" i="1" s="1"/>
  <c r="BG581" i="1" s="1"/>
  <c r="BH581" i="1" l="1"/>
  <c r="N579" i="1"/>
  <c r="M1737" i="1"/>
  <c r="BA1736" i="1"/>
  <c r="AZ1736" i="1" s="1"/>
  <c r="AY1736" i="1" s="1"/>
  <c r="AX1736" i="1" s="1"/>
  <c r="BA1737" i="1" l="1"/>
  <c r="AZ1737" i="1" s="1"/>
  <c r="AY1737" i="1" s="1"/>
  <c r="AX1737" i="1" s="1"/>
  <c r="M1738" i="1"/>
  <c r="BC581" i="1"/>
  <c r="BD581" i="1"/>
  <c r="BA1738" i="1" l="1"/>
  <c r="AZ1738" i="1" s="1"/>
  <c r="AY1738" i="1" s="1"/>
  <c r="AX1738" i="1" s="1"/>
  <c r="M1739" i="1"/>
  <c r="BE581" i="1"/>
  <c r="BF582" i="1" s="1"/>
  <c r="BG582" i="1" s="1"/>
  <c r="N580" i="1" l="1"/>
  <c r="BH582" i="1"/>
  <c r="M1740" i="1"/>
  <c r="BA1739" i="1"/>
  <c r="AZ1739" i="1" s="1"/>
  <c r="AY1739" i="1" s="1"/>
  <c r="AX1739" i="1" s="1"/>
  <c r="M1741" i="1" l="1"/>
  <c r="BA1740" i="1"/>
  <c r="AZ1740" i="1" s="1"/>
  <c r="AY1740" i="1" s="1"/>
  <c r="AX1740" i="1" s="1"/>
  <c r="BC582" i="1"/>
  <c r="BD582" i="1" l="1"/>
  <c r="BE582" i="1" s="1"/>
  <c r="BF583" i="1" s="1"/>
  <c r="BG583" i="1" s="1"/>
  <c r="BA1741" i="1"/>
  <c r="AZ1741" i="1" s="1"/>
  <c r="AY1741" i="1" s="1"/>
  <c r="AX1741" i="1" s="1"/>
  <c r="M1742" i="1"/>
  <c r="BH583" i="1" l="1"/>
  <c r="N581" i="1"/>
  <c r="BA1742" i="1"/>
  <c r="AZ1742" i="1" s="1"/>
  <c r="AY1742" i="1" s="1"/>
  <c r="AX1742" i="1" s="1"/>
  <c r="M1743" i="1"/>
  <c r="M1744" i="1" l="1"/>
  <c r="BA1743" i="1"/>
  <c r="AZ1743" i="1" s="1"/>
  <c r="AY1743" i="1" s="1"/>
  <c r="AX1743" i="1" s="1"/>
  <c r="BC583" i="1"/>
  <c r="BD583" i="1" l="1"/>
  <c r="BE583" i="1" s="1"/>
  <c r="BF584" i="1" s="1"/>
  <c r="BG584" i="1" s="1"/>
  <c r="M1745" i="1"/>
  <c r="BA1744" i="1"/>
  <c r="AZ1744" i="1" s="1"/>
  <c r="AY1744" i="1" s="1"/>
  <c r="AX1744" i="1" s="1"/>
  <c r="BH584" i="1" l="1"/>
  <c r="N582" i="1"/>
  <c r="BA1745" i="1"/>
  <c r="AZ1745" i="1" s="1"/>
  <c r="AY1745" i="1" s="1"/>
  <c r="AX1745" i="1" s="1"/>
  <c r="M1746" i="1"/>
  <c r="BC584" i="1" l="1"/>
  <c r="BA1746" i="1"/>
  <c r="AZ1746" i="1" s="1"/>
  <c r="AY1746" i="1" s="1"/>
  <c r="AX1746" i="1" s="1"/>
  <c r="M1747" i="1"/>
  <c r="M1748" i="1" l="1"/>
  <c r="BA1747" i="1"/>
  <c r="AZ1747" i="1" s="1"/>
  <c r="AY1747" i="1" s="1"/>
  <c r="AX1747" i="1" s="1"/>
  <c r="BD584" i="1"/>
  <c r="BE584" i="1" s="1"/>
  <c r="BF585" i="1" s="1"/>
  <c r="BG585" i="1" s="1"/>
  <c r="N583" i="1" l="1"/>
  <c r="BH585" i="1"/>
  <c r="M1749" i="1"/>
  <c r="BA1748" i="1"/>
  <c r="AZ1748" i="1" s="1"/>
  <c r="AY1748" i="1" s="1"/>
  <c r="AX1748" i="1" s="1"/>
  <c r="BA1749" i="1" l="1"/>
  <c r="AZ1749" i="1" s="1"/>
  <c r="AY1749" i="1" s="1"/>
  <c r="AX1749" i="1" s="1"/>
  <c r="M1750" i="1"/>
  <c r="BC585" i="1"/>
  <c r="BD585" i="1" s="1"/>
  <c r="BA1750" i="1" l="1"/>
  <c r="AZ1750" i="1" s="1"/>
  <c r="AY1750" i="1" s="1"/>
  <c r="AX1750" i="1" s="1"/>
  <c r="M1751" i="1"/>
  <c r="BE585" i="1"/>
  <c r="BF586" i="1" s="1"/>
  <c r="BG586" i="1" s="1"/>
  <c r="BH586" i="1" l="1"/>
  <c r="N584" i="1"/>
  <c r="M1752" i="1"/>
  <c r="BA1751" i="1"/>
  <c r="AZ1751" i="1" s="1"/>
  <c r="AY1751" i="1" s="1"/>
  <c r="AX1751" i="1" s="1"/>
  <c r="M1753" i="1" l="1"/>
  <c r="BA1752" i="1"/>
  <c r="AZ1752" i="1" s="1"/>
  <c r="AY1752" i="1" s="1"/>
  <c r="AX1752" i="1" s="1"/>
  <c r="BC586" i="1"/>
  <c r="BD586" i="1" l="1"/>
  <c r="BE586" i="1" s="1"/>
  <c r="BF587" i="1" s="1"/>
  <c r="BG587" i="1" s="1"/>
  <c r="BA1753" i="1"/>
  <c r="AZ1753" i="1" s="1"/>
  <c r="AY1753" i="1" s="1"/>
  <c r="AX1753" i="1" s="1"/>
  <c r="M1754" i="1"/>
  <c r="BH587" i="1" l="1"/>
  <c r="N585" i="1"/>
  <c r="BA1754" i="1"/>
  <c r="AZ1754" i="1" s="1"/>
  <c r="AY1754" i="1" s="1"/>
  <c r="AX1754" i="1" s="1"/>
  <c r="M1755" i="1"/>
  <c r="M1756" i="1" l="1"/>
  <c r="BA1755" i="1"/>
  <c r="AZ1755" i="1" s="1"/>
  <c r="AY1755" i="1" s="1"/>
  <c r="AX1755" i="1" s="1"/>
  <c r="BC587" i="1"/>
  <c r="BD587" i="1" l="1"/>
  <c r="BE587" i="1" s="1"/>
  <c r="BF588" i="1" s="1"/>
  <c r="BG588" i="1" s="1"/>
  <c r="M1757" i="1"/>
  <c r="BA1756" i="1"/>
  <c r="AZ1756" i="1" s="1"/>
  <c r="AY1756" i="1" s="1"/>
  <c r="AX1756" i="1" s="1"/>
  <c r="BH588" i="1" l="1"/>
  <c r="N586" i="1"/>
  <c r="BA1757" i="1"/>
  <c r="AZ1757" i="1" s="1"/>
  <c r="AY1757" i="1" s="1"/>
  <c r="AX1757" i="1" s="1"/>
  <c r="M1758" i="1"/>
  <c r="BC588" i="1" l="1"/>
  <c r="BA1758" i="1"/>
  <c r="AZ1758" i="1" s="1"/>
  <c r="AY1758" i="1" s="1"/>
  <c r="AX1758" i="1" s="1"/>
  <c r="M1759" i="1"/>
  <c r="M1760" i="1" l="1"/>
  <c r="BA1759" i="1"/>
  <c r="AZ1759" i="1" s="1"/>
  <c r="AY1759" i="1" s="1"/>
  <c r="AX1759" i="1" s="1"/>
  <c r="BD588" i="1"/>
  <c r="BE588" i="1" s="1"/>
  <c r="BF589" i="1" s="1"/>
  <c r="BG589" i="1" s="1"/>
  <c r="N587" i="1" l="1"/>
  <c r="BH589" i="1"/>
  <c r="M1761" i="1"/>
  <c r="BA1760" i="1"/>
  <c r="AZ1760" i="1" s="1"/>
  <c r="AY1760" i="1" s="1"/>
  <c r="AX1760" i="1" s="1"/>
  <c r="BA1761" i="1" l="1"/>
  <c r="AZ1761" i="1" s="1"/>
  <c r="AY1761" i="1" s="1"/>
  <c r="AX1761" i="1" s="1"/>
  <c r="M1762" i="1"/>
  <c r="BC589" i="1"/>
  <c r="BD589" i="1" s="1"/>
  <c r="BA1762" i="1" l="1"/>
  <c r="AZ1762" i="1" s="1"/>
  <c r="AY1762" i="1" s="1"/>
  <c r="AX1762" i="1" s="1"/>
  <c r="M1763" i="1"/>
  <c r="BE589" i="1"/>
  <c r="BF590" i="1" s="1"/>
  <c r="BG590" i="1" s="1"/>
  <c r="BH590" i="1" l="1"/>
  <c r="N588" i="1"/>
  <c r="M1764" i="1"/>
  <c r="BA1763" i="1"/>
  <c r="AZ1763" i="1" s="1"/>
  <c r="AY1763" i="1" s="1"/>
  <c r="AX1763" i="1" s="1"/>
  <c r="M1765" i="1" l="1"/>
  <c r="BA1764" i="1"/>
  <c r="AZ1764" i="1" s="1"/>
  <c r="AY1764" i="1" s="1"/>
  <c r="AX1764" i="1" s="1"/>
  <c r="BC590" i="1"/>
  <c r="BD590" i="1" l="1"/>
  <c r="BE590" i="1" s="1"/>
  <c r="BF591" i="1" s="1"/>
  <c r="BG591" i="1" s="1"/>
  <c r="BA1765" i="1"/>
  <c r="AZ1765" i="1" s="1"/>
  <c r="AY1765" i="1" s="1"/>
  <c r="AX1765" i="1" s="1"/>
  <c r="M1766" i="1"/>
  <c r="BH591" i="1" l="1"/>
  <c r="N589" i="1"/>
  <c r="BA1766" i="1"/>
  <c r="AZ1766" i="1" s="1"/>
  <c r="AY1766" i="1" s="1"/>
  <c r="AX1766" i="1" s="1"/>
  <c r="M1767" i="1"/>
  <c r="M1768" i="1" l="1"/>
  <c r="BA1767" i="1"/>
  <c r="AZ1767" i="1" s="1"/>
  <c r="AY1767" i="1" s="1"/>
  <c r="AX1767" i="1" s="1"/>
  <c r="BC591" i="1"/>
  <c r="BD591" i="1" l="1"/>
  <c r="BE591" i="1" s="1"/>
  <c r="BF592" i="1" s="1"/>
  <c r="BG592" i="1" s="1"/>
  <c r="M1769" i="1"/>
  <c r="BA1768" i="1"/>
  <c r="AZ1768" i="1" s="1"/>
  <c r="AY1768" i="1" s="1"/>
  <c r="AX1768" i="1" s="1"/>
  <c r="BH592" i="1" l="1"/>
  <c r="N590" i="1"/>
  <c r="BA1769" i="1"/>
  <c r="AZ1769" i="1" s="1"/>
  <c r="AY1769" i="1" s="1"/>
  <c r="AX1769" i="1" s="1"/>
  <c r="M1770" i="1"/>
  <c r="BC592" i="1" l="1"/>
  <c r="BA1770" i="1"/>
  <c r="AZ1770" i="1" s="1"/>
  <c r="AY1770" i="1" s="1"/>
  <c r="AX1770" i="1" s="1"/>
  <c r="M1771" i="1"/>
  <c r="M1772" i="1" l="1"/>
  <c r="BA1771" i="1"/>
  <c r="AZ1771" i="1" s="1"/>
  <c r="AY1771" i="1" s="1"/>
  <c r="AX1771" i="1" s="1"/>
  <c r="BD592" i="1"/>
  <c r="BE592" i="1" s="1"/>
  <c r="BF593" i="1" s="1"/>
  <c r="BG593" i="1" s="1"/>
  <c r="N591" i="1" l="1"/>
  <c r="BH593" i="1"/>
  <c r="M1773" i="1"/>
  <c r="BA1772" i="1"/>
  <c r="AZ1772" i="1" s="1"/>
  <c r="AY1772" i="1" s="1"/>
  <c r="AX1772" i="1" s="1"/>
  <c r="BA1773" i="1" l="1"/>
  <c r="AZ1773" i="1" s="1"/>
  <c r="AY1773" i="1" s="1"/>
  <c r="AX1773" i="1" s="1"/>
  <c r="M1774" i="1"/>
  <c r="BC593" i="1"/>
  <c r="BD593" i="1"/>
  <c r="BA1774" i="1" l="1"/>
  <c r="AZ1774" i="1" s="1"/>
  <c r="AY1774" i="1" s="1"/>
  <c r="AX1774" i="1" s="1"/>
  <c r="M1775" i="1"/>
  <c r="BE593" i="1"/>
  <c r="BF594" i="1" s="1"/>
  <c r="BG594" i="1" s="1"/>
  <c r="BH594" i="1" l="1"/>
  <c r="N592" i="1"/>
  <c r="M1776" i="1"/>
  <c r="BA1775" i="1"/>
  <c r="AZ1775" i="1" s="1"/>
  <c r="AY1775" i="1" s="1"/>
  <c r="AX1775" i="1" s="1"/>
  <c r="M1777" i="1" l="1"/>
  <c r="BA1776" i="1"/>
  <c r="AZ1776" i="1" s="1"/>
  <c r="AY1776" i="1" s="1"/>
  <c r="AX1776" i="1" s="1"/>
  <c r="BC594" i="1"/>
  <c r="BD594" i="1" l="1"/>
  <c r="BE594" i="1" s="1"/>
  <c r="BF595" i="1" s="1"/>
  <c r="BG595" i="1" s="1"/>
  <c r="BA1777" i="1"/>
  <c r="AZ1777" i="1" s="1"/>
  <c r="AY1777" i="1" s="1"/>
  <c r="AX1777" i="1" s="1"/>
  <c r="M1778" i="1"/>
  <c r="BH595" i="1" l="1"/>
  <c r="N593" i="1"/>
  <c r="BA1778" i="1"/>
  <c r="AZ1778" i="1" s="1"/>
  <c r="AY1778" i="1" s="1"/>
  <c r="AX1778" i="1" s="1"/>
  <c r="M1779" i="1"/>
  <c r="M1780" i="1" l="1"/>
  <c r="BA1779" i="1"/>
  <c r="AZ1779" i="1" s="1"/>
  <c r="AY1779" i="1" s="1"/>
  <c r="AX1779" i="1" s="1"/>
  <c r="BC595" i="1"/>
  <c r="BD595" i="1" l="1"/>
  <c r="BE595" i="1" s="1"/>
  <c r="BF596" i="1" s="1"/>
  <c r="BG596" i="1" s="1"/>
  <c r="M1781" i="1"/>
  <c r="BA1780" i="1"/>
  <c r="AZ1780" i="1" s="1"/>
  <c r="AY1780" i="1" s="1"/>
  <c r="AX1780" i="1" s="1"/>
  <c r="BH596" i="1" l="1"/>
  <c r="N594" i="1"/>
  <c r="BA1781" i="1"/>
  <c r="AZ1781" i="1" s="1"/>
  <c r="AY1781" i="1" s="1"/>
  <c r="AX1781" i="1" s="1"/>
  <c r="M1782" i="1"/>
  <c r="BC596" i="1" l="1"/>
  <c r="BA1782" i="1"/>
  <c r="AZ1782" i="1" s="1"/>
  <c r="AY1782" i="1" s="1"/>
  <c r="AX1782" i="1" s="1"/>
  <c r="M1783" i="1"/>
  <c r="M1784" i="1" l="1"/>
  <c r="BA1783" i="1"/>
  <c r="AZ1783" i="1" s="1"/>
  <c r="AY1783" i="1" s="1"/>
  <c r="AX1783" i="1" s="1"/>
  <c r="BD596" i="1"/>
  <c r="BE596" i="1" s="1"/>
  <c r="BF597" i="1" s="1"/>
  <c r="BG597" i="1" s="1"/>
  <c r="N595" i="1" l="1"/>
  <c r="BH597" i="1"/>
  <c r="M1785" i="1"/>
  <c r="BA1784" i="1"/>
  <c r="AZ1784" i="1" s="1"/>
  <c r="AY1784" i="1" s="1"/>
  <c r="AX1784" i="1" s="1"/>
  <c r="BA1785" i="1" l="1"/>
  <c r="AZ1785" i="1" s="1"/>
  <c r="AY1785" i="1" s="1"/>
  <c r="AX1785" i="1" s="1"/>
  <c r="M1786" i="1"/>
  <c r="BC597" i="1"/>
  <c r="BD597" i="1"/>
  <c r="BA1786" i="1" l="1"/>
  <c r="AZ1786" i="1" s="1"/>
  <c r="AY1786" i="1" s="1"/>
  <c r="AX1786" i="1" s="1"/>
  <c r="M1787" i="1"/>
  <c r="BE597" i="1"/>
  <c r="BF598" i="1" s="1"/>
  <c r="BG598" i="1" s="1"/>
  <c r="N596" i="1" l="1"/>
  <c r="BH598" i="1"/>
  <c r="M1788" i="1"/>
  <c r="BA1787" i="1"/>
  <c r="AZ1787" i="1" s="1"/>
  <c r="AY1787" i="1" s="1"/>
  <c r="AX1787" i="1" s="1"/>
  <c r="M1789" i="1" l="1"/>
  <c r="BA1788" i="1"/>
  <c r="AZ1788" i="1" s="1"/>
  <c r="AY1788" i="1" s="1"/>
  <c r="AX1788" i="1" s="1"/>
  <c r="BC598" i="1"/>
  <c r="BD598" i="1" l="1"/>
  <c r="BE598" i="1" s="1"/>
  <c r="BF599" i="1" s="1"/>
  <c r="BG599" i="1" s="1"/>
  <c r="BA1789" i="1"/>
  <c r="AZ1789" i="1" s="1"/>
  <c r="AY1789" i="1" s="1"/>
  <c r="AX1789" i="1" s="1"/>
  <c r="M1790" i="1"/>
  <c r="BH599" i="1" l="1"/>
  <c r="N597" i="1"/>
  <c r="BA1790" i="1"/>
  <c r="AZ1790" i="1" s="1"/>
  <c r="AY1790" i="1" s="1"/>
  <c r="AX1790" i="1" s="1"/>
  <c r="M1791" i="1"/>
  <c r="M1792" i="1" l="1"/>
  <c r="BA1791" i="1"/>
  <c r="AZ1791" i="1" s="1"/>
  <c r="AY1791" i="1" s="1"/>
  <c r="AX1791" i="1" s="1"/>
  <c r="BC599" i="1"/>
  <c r="BD599" i="1" l="1"/>
  <c r="BE599" i="1" s="1"/>
  <c r="BF600" i="1" s="1"/>
  <c r="BG600" i="1" s="1"/>
  <c r="M1793" i="1"/>
  <c r="BA1792" i="1"/>
  <c r="AZ1792" i="1" s="1"/>
  <c r="AY1792" i="1" s="1"/>
  <c r="AX1792" i="1" s="1"/>
  <c r="BH600" i="1" l="1"/>
  <c r="N598" i="1"/>
  <c r="BA1793" i="1"/>
  <c r="AZ1793" i="1" s="1"/>
  <c r="AY1793" i="1" s="1"/>
  <c r="AX1793" i="1" s="1"/>
  <c r="M1794" i="1"/>
  <c r="BC600" i="1" l="1"/>
  <c r="BA1794" i="1"/>
  <c r="AZ1794" i="1" s="1"/>
  <c r="AY1794" i="1" s="1"/>
  <c r="AX1794" i="1" s="1"/>
  <c r="M1795" i="1"/>
  <c r="M1796" i="1" l="1"/>
  <c r="BA1795" i="1"/>
  <c r="AZ1795" i="1" s="1"/>
  <c r="AY1795" i="1" s="1"/>
  <c r="AX1795" i="1" s="1"/>
  <c r="BD600" i="1"/>
  <c r="BE600" i="1" s="1"/>
  <c r="BF601" i="1" s="1"/>
  <c r="BG601" i="1" s="1"/>
  <c r="N599" i="1" l="1"/>
  <c r="BH601" i="1"/>
  <c r="M1797" i="1"/>
  <c r="BA1796" i="1"/>
  <c r="AZ1796" i="1" s="1"/>
  <c r="AY1796" i="1" s="1"/>
  <c r="AX1796" i="1" s="1"/>
  <c r="BA1797" i="1" l="1"/>
  <c r="AZ1797" i="1" s="1"/>
  <c r="AY1797" i="1" s="1"/>
  <c r="AX1797" i="1" s="1"/>
  <c r="M1798" i="1"/>
  <c r="BC601" i="1"/>
  <c r="BD601" i="1" s="1"/>
  <c r="BA1798" i="1" l="1"/>
  <c r="AZ1798" i="1" s="1"/>
  <c r="AY1798" i="1" s="1"/>
  <c r="AX1798" i="1" s="1"/>
  <c r="M1799" i="1"/>
  <c r="BE601" i="1"/>
  <c r="BF602" i="1" s="1"/>
  <c r="BG602" i="1" s="1"/>
  <c r="BH602" i="1" l="1"/>
  <c r="N600" i="1"/>
  <c r="M1800" i="1"/>
  <c r="BA1799" i="1"/>
  <c r="AZ1799" i="1" s="1"/>
  <c r="AY1799" i="1" s="1"/>
  <c r="AX1799" i="1" s="1"/>
  <c r="M1801" i="1" l="1"/>
  <c r="BA1800" i="1"/>
  <c r="AZ1800" i="1" s="1"/>
  <c r="AY1800" i="1" s="1"/>
  <c r="AX1800" i="1" s="1"/>
  <c r="BC602" i="1"/>
  <c r="BD602" i="1" l="1"/>
  <c r="BE602" i="1" s="1"/>
  <c r="BF603" i="1" s="1"/>
  <c r="BG603" i="1" s="1"/>
  <c r="BA1801" i="1"/>
  <c r="AZ1801" i="1" s="1"/>
  <c r="AY1801" i="1" s="1"/>
  <c r="AX1801" i="1" s="1"/>
  <c r="M1802" i="1"/>
  <c r="BH603" i="1" l="1"/>
  <c r="N601" i="1"/>
  <c r="BA1802" i="1"/>
  <c r="AZ1802" i="1" s="1"/>
  <c r="AY1802" i="1" s="1"/>
  <c r="AX1802" i="1" s="1"/>
  <c r="M1803" i="1"/>
  <c r="M1804" i="1" l="1"/>
  <c r="BA1803" i="1"/>
  <c r="AZ1803" i="1" s="1"/>
  <c r="AY1803" i="1" s="1"/>
  <c r="AX1803" i="1" s="1"/>
  <c r="BC603" i="1"/>
  <c r="BD603" i="1" l="1"/>
  <c r="BE603" i="1" s="1"/>
  <c r="BF604" i="1" s="1"/>
  <c r="BG604" i="1" s="1"/>
  <c r="M1805" i="1"/>
  <c r="BA1804" i="1"/>
  <c r="AZ1804" i="1" s="1"/>
  <c r="AY1804" i="1" s="1"/>
  <c r="AX1804" i="1" s="1"/>
  <c r="BH604" i="1" l="1"/>
  <c r="N602" i="1"/>
  <c r="BA1805" i="1"/>
  <c r="AZ1805" i="1" s="1"/>
  <c r="AY1805" i="1" s="1"/>
  <c r="AX1805" i="1" s="1"/>
  <c r="M1806" i="1"/>
  <c r="BC604" i="1" l="1"/>
  <c r="BA1806" i="1"/>
  <c r="AZ1806" i="1" s="1"/>
  <c r="AY1806" i="1" s="1"/>
  <c r="AX1806" i="1" s="1"/>
  <c r="M1807" i="1"/>
  <c r="M1808" i="1" l="1"/>
  <c r="BA1807" i="1"/>
  <c r="AZ1807" i="1" s="1"/>
  <c r="AY1807" i="1" s="1"/>
  <c r="AX1807" i="1" s="1"/>
  <c r="BD604" i="1"/>
  <c r="BE604" i="1" s="1"/>
  <c r="BF605" i="1" s="1"/>
  <c r="BG605" i="1" s="1"/>
  <c r="N603" i="1" l="1"/>
  <c r="BH605" i="1"/>
  <c r="M1809" i="1"/>
  <c r="BA1808" i="1"/>
  <c r="AZ1808" i="1" s="1"/>
  <c r="AY1808" i="1" s="1"/>
  <c r="AX1808" i="1" s="1"/>
  <c r="BA1809" i="1" l="1"/>
  <c r="AZ1809" i="1" s="1"/>
  <c r="AY1809" i="1" s="1"/>
  <c r="AX1809" i="1" s="1"/>
  <c r="M1810" i="1"/>
  <c r="BC605" i="1"/>
  <c r="BD605" i="1"/>
  <c r="BA1810" i="1" l="1"/>
  <c r="AZ1810" i="1" s="1"/>
  <c r="AY1810" i="1" s="1"/>
  <c r="AX1810" i="1" s="1"/>
  <c r="M1811" i="1"/>
  <c r="BE605" i="1"/>
  <c r="BF606" i="1" s="1"/>
  <c r="BG606" i="1" s="1"/>
  <c r="N604" i="1" l="1"/>
  <c r="BH606" i="1"/>
  <c r="M1812" i="1"/>
  <c r="BA1811" i="1"/>
  <c r="AZ1811" i="1" s="1"/>
  <c r="AY1811" i="1" s="1"/>
  <c r="AX1811" i="1" s="1"/>
  <c r="M1813" i="1" l="1"/>
  <c r="BA1812" i="1"/>
  <c r="AZ1812" i="1" s="1"/>
  <c r="AY1812" i="1" s="1"/>
  <c r="AX1812" i="1" s="1"/>
  <c r="BC606" i="1"/>
  <c r="BD606" i="1" l="1"/>
  <c r="BE606" i="1" s="1"/>
  <c r="BF607" i="1" s="1"/>
  <c r="BG607" i="1" s="1"/>
  <c r="BA1813" i="1"/>
  <c r="AZ1813" i="1" s="1"/>
  <c r="AY1813" i="1" s="1"/>
  <c r="AX1813" i="1" s="1"/>
  <c r="M1814" i="1"/>
  <c r="BH607" i="1" l="1"/>
  <c r="N605" i="1"/>
  <c r="BA1814" i="1"/>
  <c r="AZ1814" i="1" s="1"/>
  <c r="AY1814" i="1" s="1"/>
  <c r="AX1814" i="1" s="1"/>
  <c r="M1815" i="1"/>
  <c r="M1816" i="1" l="1"/>
  <c r="BA1815" i="1"/>
  <c r="AZ1815" i="1" s="1"/>
  <c r="AY1815" i="1" s="1"/>
  <c r="AX1815" i="1" s="1"/>
  <c r="BC607" i="1"/>
  <c r="BD607" i="1" l="1"/>
  <c r="BE607" i="1" s="1"/>
  <c r="BF608" i="1" s="1"/>
  <c r="BG608" i="1" s="1"/>
  <c r="M1817" i="1"/>
  <c r="BA1816" i="1"/>
  <c r="AZ1816" i="1" s="1"/>
  <c r="AY1816" i="1" s="1"/>
  <c r="AX1816" i="1" s="1"/>
  <c r="BH608" i="1" l="1"/>
  <c r="N606" i="1"/>
  <c r="BA1817" i="1"/>
  <c r="AZ1817" i="1" s="1"/>
  <c r="AY1817" i="1" s="1"/>
  <c r="AX1817" i="1" s="1"/>
  <c r="M1818" i="1"/>
  <c r="BC608" i="1" l="1"/>
  <c r="BA1818" i="1"/>
  <c r="AZ1818" i="1" s="1"/>
  <c r="AY1818" i="1" s="1"/>
  <c r="AX1818" i="1" s="1"/>
  <c r="M1819" i="1"/>
  <c r="M1820" i="1" l="1"/>
  <c r="BA1819" i="1"/>
  <c r="AZ1819" i="1" s="1"/>
  <c r="AY1819" i="1" s="1"/>
  <c r="AX1819" i="1" s="1"/>
  <c r="BD608" i="1"/>
  <c r="BE608" i="1" s="1"/>
  <c r="BF609" i="1" s="1"/>
  <c r="BG609" i="1" s="1"/>
  <c r="N607" i="1" l="1"/>
  <c r="BH609" i="1"/>
  <c r="M1821" i="1"/>
  <c r="BA1820" i="1"/>
  <c r="AZ1820" i="1" s="1"/>
  <c r="AY1820" i="1" s="1"/>
  <c r="AX1820" i="1" s="1"/>
  <c r="BA1821" i="1" l="1"/>
  <c r="AZ1821" i="1" s="1"/>
  <c r="AY1821" i="1" s="1"/>
  <c r="AX1821" i="1" s="1"/>
  <c r="M1822" i="1"/>
  <c r="BC609" i="1"/>
  <c r="BD609" i="1" s="1"/>
  <c r="BA1822" i="1" l="1"/>
  <c r="AZ1822" i="1" s="1"/>
  <c r="AY1822" i="1" s="1"/>
  <c r="AX1822" i="1" s="1"/>
  <c r="M1823" i="1"/>
  <c r="BE609" i="1"/>
  <c r="BF610" i="1" s="1"/>
  <c r="BG610" i="1" s="1"/>
  <c r="BH610" i="1" l="1"/>
  <c r="N608" i="1"/>
  <c r="M1824" i="1"/>
  <c r="BA1823" i="1"/>
  <c r="AZ1823" i="1" s="1"/>
  <c r="AY1823" i="1" s="1"/>
  <c r="AX1823" i="1" s="1"/>
  <c r="M1825" i="1" l="1"/>
  <c r="BA1824" i="1"/>
  <c r="AZ1824" i="1" s="1"/>
  <c r="AY1824" i="1" s="1"/>
  <c r="AX1824" i="1" s="1"/>
  <c r="BC610" i="1"/>
  <c r="BD610" i="1" l="1"/>
  <c r="BE610" i="1" s="1"/>
  <c r="BF611" i="1" s="1"/>
  <c r="BG611" i="1" s="1"/>
  <c r="BA1825" i="1"/>
  <c r="AZ1825" i="1" s="1"/>
  <c r="AY1825" i="1" s="1"/>
  <c r="AX1825" i="1" s="1"/>
  <c r="M1826" i="1"/>
  <c r="BH611" i="1" l="1"/>
  <c r="N609" i="1"/>
  <c r="BA1826" i="1"/>
  <c r="AZ1826" i="1" s="1"/>
  <c r="AY1826" i="1" s="1"/>
  <c r="AX1826" i="1" s="1"/>
  <c r="M1827" i="1"/>
  <c r="M1828" i="1" l="1"/>
  <c r="BA1827" i="1"/>
  <c r="AZ1827" i="1" s="1"/>
  <c r="AY1827" i="1" s="1"/>
  <c r="AX1827" i="1" s="1"/>
  <c r="BC611" i="1"/>
  <c r="BD611" i="1" l="1"/>
  <c r="BE611" i="1" s="1"/>
  <c r="BF612" i="1" s="1"/>
  <c r="BG612" i="1" s="1"/>
  <c r="M1829" i="1"/>
  <c r="BA1828" i="1"/>
  <c r="AZ1828" i="1" s="1"/>
  <c r="AY1828" i="1" s="1"/>
  <c r="AX1828" i="1" s="1"/>
  <c r="BH612" i="1" l="1"/>
  <c r="N610" i="1"/>
  <c r="BA1829" i="1"/>
  <c r="AZ1829" i="1" s="1"/>
  <c r="AY1829" i="1" s="1"/>
  <c r="AX1829" i="1" s="1"/>
  <c r="M1830" i="1"/>
  <c r="BC612" i="1" l="1"/>
  <c r="BA1830" i="1"/>
  <c r="AZ1830" i="1" s="1"/>
  <c r="AY1830" i="1" s="1"/>
  <c r="AX1830" i="1" s="1"/>
  <c r="M1831" i="1"/>
  <c r="M1832" i="1" l="1"/>
  <c r="BA1831" i="1"/>
  <c r="AZ1831" i="1" s="1"/>
  <c r="AY1831" i="1" s="1"/>
  <c r="AX1831" i="1" s="1"/>
  <c r="BD612" i="1"/>
  <c r="BE612" i="1" s="1"/>
  <c r="BF613" i="1" s="1"/>
  <c r="BG613" i="1" s="1"/>
  <c r="N611" i="1" l="1"/>
  <c r="BH613" i="1"/>
  <c r="M1833" i="1"/>
  <c r="BA1832" i="1"/>
  <c r="AZ1832" i="1" s="1"/>
  <c r="AY1832" i="1" s="1"/>
  <c r="AX1832" i="1" s="1"/>
  <c r="BA1833" i="1" l="1"/>
  <c r="AZ1833" i="1" s="1"/>
  <c r="AY1833" i="1" s="1"/>
  <c r="AX1833" i="1" s="1"/>
  <c r="M1834" i="1"/>
  <c r="BC613" i="1"/>
  <c r="BD613" i="1"/>
  <c r="BA1834" i="1" l="1"/>
  <c r="AZ1834" i="1" s="1"/>
  <c r="AY1834" i="1" s="1"/>
  <c r="AX1834" i="1" s="1"/>
  <c r="M1835" i="1"/>
  <c r="BE613" i="1"/>
  <c r="BF614" i="1" s="1"/>
  <c r="BG614" i="1" s="1"/>
  <c r="N612" i="1" l="1"/>
  <c r="BH614" i="1"/>
  <c r="M1836" i="1"/>
  <c r="BA1835" i="1"/>
  <c r="AZ1835" i="1" s="1"/>
  <c r="AY1835" i="1" s="1"/>
  <c r="AX1835" i="1" s="1"/>
  <c r="M1837" i="1" l="1"/>
  <c r="BA1836" i="1"/>
  <c r="AZ1836" i="1" s="1"/>
  <c r="AY1836" i="1" s="1"/>
  <c r="AX1836" i="1" s="1"/>
  <c r="BC614" i="1"/>
  <c r="BD614" i="1" l="1"/>
  <c r="BE614" i="1" s="1"/>
  <c r="BF615" i="1" s="1"/>
  <c r="BG615" i="1" s="1"/>
  <c r="BA1837" i="1"/>
  <c r="AZ1837" i="1" s="1"/>
  <c r="AY1837" i="1" s="1"/>
  <c r="AX1837" i="1" s="1"/>
  <c r="M1838" i="1"/>
  <c r="BH615" i="1" l="1"/>
  <c r="N613" i="1"/>
  <c r="BA1838" i="1"/>
  <c r="AZ1838" i="1" s="1"/>
  <c r="AY1838" i="1" s="1"/>
  <c r="AX1838" i="1" s="1"/>
  <c r="M1839" i="1"/>
  <c r="M1840" i="1" l="1"/>
  <c r="BA1839" i="1"/>
  <c r="AZ1839" i="1" s="1"/>
  <c r="AY1839" i="1" s="1"/>
  <c r="AX1839" i="1" s="1"/>
  <c r="BC615" i="1"/>
  <c r="BD615" i="1" l="1"/>
  <c r="BE615" i="1" s="1"/>
  <c r="BF616" i="1" s="1"/>
  <c r="BG616" i="1" s="1"/>
  <c r="M1841" i="1"/>
  <c r="BA1840" i="1"/>
  <c r="AZ1840" i="1" s="1"/>
  <c r="AY1840" i="1" s="1"/>
  <c r="AX1840" i="1" s="1"/>
  <c r="BH616" i="1" l="1"/>
  <c r="N614" i="1"/>
  <c r="BA1841" i="1"/>
  <c r="AZ1841" i="1" s="1"/>
  <c r="AY1841" i="1" s="1"/>
  <c r="AX1841" i="1" s="1"/>
  <c r="M1842" i="1"/>
  <c r="BC616" i="1" l="1"/>
  <c r="BA1842" i="1"/>
  <c r="AZ1842" i="1" s="1"/>
  <c r="AY1842" i="1" s="1"/>
  <c r="AX1842" i="1" s="1"/>
  <c r="M1843" i="1"/>
  <c r="M1844" i="1" l="1"/>
  <c r="BA1843" i="1"/>
  <c r="AZ1843" i="1" s="1"/>
  <c r="AY1843" i="1" s="1"/>
  <c r="AX1843" i="1" s="1"/>
  <c r="BD616" i="1"/>
  <c r="BE616" i="1" s="1"/>
  <c r="BF617" i="1" s="1"/>
  <c r="BG617" i="1" s="1"/>
  <c r="N615" i="1" l="1"/>
  <c r="BH617" i="1"/>
  <c r="M1845" i="1"/>
  <c r="BA1844" i="1"/>
  <c r="AZ1844" i="1" s="1"/>
  <c r="AY1844" i="1" s="1"/>
  <c r="AX1844" i="1" s="1"/>
  <c r="BA1845" i="1" l="1"/>
  <c r="AZ1845" i="1" s="1"/>
  <c r="AY1845" i="1" s="1"/>
  <c r="AX1845" i="1" s="1"/>
  <c r="M1846" i="1"/>
  <c r="BC617" i="1"/>
  <c r="BD617" i="1" s="1"/>
  <c r="BA1846" i="1" l="1"/>
  <c r="AZ1846" i="1" s="1"/>
  <c r="AY1846" i="1" s="1"/>
  <c r="AX1846" i="1" s="1"/>
  <c r="M1847" i="1"/>
  <c r="BE617" i="1"/>
  <c r="BF618" i="1" s="1"/>
  <c r="BG618" i="1" s="1"/>
  <c r="BH618" i="1" l="1"/>
  <c r="N616" i="1"/>
  <c r="M1848" i="1"/>
  <c r="BA1847" i="1"/>
  <c r="AZ1847" i="1" s="1"/>
  <c r="AY1847" i="1" s="1"/>
  <c r="AX1847" i="1" s="1"/>
  <c r="M1849" i="1" l="1"/>
  <c r="BA1848" i="1"/>
  <c r="AZ1848" i="1" s="1"/>
  <c r="AY1848" i="1" s="1"/>
  <c r="AX1848" i="1" s="1"/>
  <c r="BC618" i="1"/>
  <c r="BD618" i="1" l="1"/>
  <c r="BE618" i="1" s="1"/>
  <c r="BF619" i="1" s="1"/>
  <c r="BG619" i="1" s="1"/>
  <c r="BA1849" i="1"/>
  <c r="AZ1849" i="1" s="1"/>
  <c r="AY1849" i="1" s="1"/>
  <c r="AX1849" i="1" s="1"/>
  <c r="M1850" i="1"/>
  <c r="BH619" i="1" l="1"/>
  <c r="N617" i="1"/>
  <c r="BA1850" i="1"/>
  <c r="AZ1850" i="1" s="1"/>
  <c r="AY1850" i="1" s="1"/>
  <c r="AX1850" i="1" s="1"/>
  <c r="M1851" i="1"/>
  <c r="M1852" i="1" l="1"/>
  <c r="BA1851" i="1"/>
  <c r="AZ1851" i="1" s="1"/>
  <c r="AY1851" i="1" s="1"/>
  <c r="AX1851" i="1" s="1"/>
  <c r="BC619" i="1"/>
  <c r="BD619" i="1" l="1"/>
  <c r="BE619" i="1" s="1"/>
  <c r="BF620" i="1" s="1"/>
  <c r="BG620" i="1" s="1"/>
  <c r="M1853" i="1"/>
  <c r="BA1852" i="1"/>
  <c r="AZ1852" i="1" s="1"/>
  <c r="AY1852" i="1" s="1"/>
  <c r="AX1852" i="1" s="1"/>
  <c r="BH620" i="1" l="1"/>
  <c r="N618" i="1"/>
  <c r="BA1853" i="1"/>
  <c r="AZ1853" i="1" s="1"/>
  <c r="AY1853" i="1" s="1"/>
  <c r="AX1853" i="1" s="1"/>
  <c r="M1854" i="1"/>
  <c r="BC620" i="1" l="1"/>
  <c r="BA1854" i="1"/>
  <c r="AZ1854" i="1" s="1"/>
  <c r="AY1854" i="1" s="1"/>
  <c r="AX1854" i="1" s="1"/>
  <c r="M1855" i="1"/>
  <c r="M1856" i="1" l="1"/>
  <c r="BA1855" i="1"/>
  <c r="AZ1855" i="1" s="1"/>
  <c r="AY1855" i="1" s="1"/>
  <c r="AX1855" i="1" s="1"/>
  <c r="BD620" i="1"/>
  <c r="BE620" i="1" s="1"/>
  <c r="BF621" i="1" s="1"/>
  <c r="BG621" i="1" s="1"/>
  <c r="BH621" i="1" l="1"/>
  <c r="N619" i="1"/>
  <c r="M1857" i="1"/>
  <c r="BA1856" i="1"/>
  <c r="AZ1856" i="1" s="1"/>
  <c r="AY1856" i="1" s="1"/>
  <c r="AX1856" i="1" s="1"/>
  <c r="BA1857" i="1" l="1"/>
  <c r="AZ1857" i="1" s="1"/>
  <c r="AY1857" i="1" s="1"/>
  <c r="AX1857" i="1" s="1"/>
  <c r="M1858" i="1"/>
  <c r="BC621" i="1"/>
  <c r="BD621" i="1" s="1"/>
  <c r="BA1858" i="1" l="1"/>
  <c r="AZ1858" i="1" s="1"/>
  <c r="AY1858" i="1" s="1"/>
  <c r="AX1858" i="1" s="1"/>
  <c r="M1859" i="1"/>
  <c r="BE621" i="1"/>
  <c r="BF622" i="1" s="1"/>
  <c r="BG622" i="1" s="1"/>
  <c r="BH622" i="1" l="1"/>
  <c r="N620" i="1"/>
  <c r="M1860" i="1"/>
  <c r="BA1859" i="1"/>
  <c r="AZ1859" i="1" s="1"/>
  <c r="AY1859" i="1" s="1"/>
  <c r="AX1859" i="1" s="1"/>
  <c r="M1861" i="1" l="1"/>
  <c r="BA1860" i="1"/>
  <c r="AZ1860" i="1" s="1"/>
  <c r="AY1860" i="1" s="1"/>
  <c r="AX1860" i="1" s="1"/>
  <c r="BC622" i="1"/>
  <c r="BD622" i="1" l="1"/>
  <c r="BE622" i="1" s="1"/>
  <c r="BF623" i="1" s="1"/>
  <c r="BG623" i="1" s="1"/>
  <c r="BA1861" i="1"/>
  <c r="AZ1861" i="1" s="1"/>
  <c r="AY1861" i="1" s="1"/>
  <c r="AX1861" i="1" s="1"/>
  <c r="M1862" i="1"/>
  <c r="BH623" i="1" l="1"/>
  <c r="N621" i="1"/>
  <c r="BA1862" i="1"/>
  <c r="AZ1862" i="1" s="1"/>
  <c r="AY1862" i="1" s="1"/>
  <c r="AX1862" i="1" s="1"/>
  <c r="M1863" i="1"/>
  <c r="M1864" i="1" l="1"/>
  <c r="BA1863" i="1"/>
  <c r="AZ1863" i="1" s="1"/>
  <c r="AY1863" i="1" s="1"/>
  <c r="AX1863" i="1" s="1"/>
  <c r="BC623" i="1"/>
  <c r="BD623" i="1" l="1"/>
  <c r="BE623" i="1" s="1"/>
  <c r="BF624" i="1" s="1"/>
  <c r="BG624" i="1" s="1"/>
  <c r="M1865" i="1"/>
  <c r="BA1864" i="1"/>
  <c r="AZ1864" i="1" s="1"/>
  <c r="AY1864" i="1" s="1"/>
  <c r="AX1864" i="1" s="1"/>
  <c r="BH624" i="1" l="1"/>
  <c r="N622" i="1"/>
  <c r="BA1865" i="1"/>
  <c r="AZ1865" i="1" s="1"/>
  <c r="AY1865" i="1" s="1"/>
  <c r="AX1865" i="1" s="1"/>
  <c r="M1866" i="1"/>
  <c r="BC624" i="1" l="1"/>
  <c r="BA1866" i="1"/>
  <c r="AZ1866" i="1" s="1"/>
  <c r="AY1866" i="1" s="1"/>
  <c r="AX1866" i="1" s="1"/>
  <c r="M1867" i="1"/>
  <c r="M1868" i="1" l="1"/>
  <c r="BA1867" i="1"/>
  <c r="AZ1867" i="1" s="1"/>
  <c r="AY1867" i="1" s="1"/>
  <c r="AX1867" i="1" s="1"/>
  <c r="BD624" i="1"/>
  <c r="BE624" i="1" s="1"/>
  <c r="BF625" i="1" s="1"/>
  <c r="BG625" i="1" s="1"/>
  <c r="N623" i="1" l="1"/>
  <c r="BH625" i="1"/>
  <c r="M1869" i="1"/>
  <c r="BA1868" i="1"/>
  <c r="AZ1868" i="1" s="1"/>
  <c r="AY1868" i="1" s="1"/>
  <c r="AX1868" i="1" s="1"/>
  <c r="BA1869" i="1" l="1"/>
  <c r="AZ1869" i="1" s="1"/>
  <c r="AY1869" i="1" s="1"/>
  <c r="AX1869" i="1" s="1"/>
  <c r="M1870" i="1"/>
  <c r="BC625" i="1"/>
  <c r="BD625" i="1" s="1"/>
  <c r="BA1870" i="1" l="1"/>
  <c r="AZ1870" i="1" s="1"/>
  <c r="AY1870" i="1" s="1"/>
  <c r="AX1870" i="1" s="1"/>
  <c r="M1871" i="1"/>
  <c r="BE625" i="1"/>
  <c r="BF626" i="1" s="1"/>
  <c r="BG626" i="1" s="1"/>
  <c r="BH626" i="1" l="1"/>
  <c r="N624" i="1"/>
  <c r="M1872" i="1"/>
  <c r="BA1871" i="1"/>
  <c r="AZ1871" i="1" s="1"/>
  <c r="AY1871" i="1" s="1"/>
  <c r="AX1871" i="1" s="1"/>
  <c r="M1873" i="1" l="1"/>
  <c r="BA1872" i="1"/>
  <c r="AZ1872" i="1" s="1"/>
  <c r="AY1872" i="1" s="1"/>
  <c r="AX1872" i="1" s="1"/>
  <c r="BC626" i="1"/>
  <c r="BD626" i="1" l="1"/>
  <c r="BE626" i="1" s="1"/>
  <c r="BF627" i="1" s="1"/>
  <c r="BG627" i="1" s="1"/>
  <c r="BA1873" i="1"/>
  <c r="AZ1873" i="1" s="1"/>
  <c r="AY1873" i="1" s="1"/>
  <c r="AX1873" i="1" s="1"/>
  <c r="M1874" i="1"/>
  <c r="BH627" i="1" l="1"/>
  <c r="N625" i="1"/>
  <c r="BA1874" i="1"/>
  <c r="AZ1874" i="1" s="1"/>
  <c r="AY1874" i="1" s="1"/>
  <c r="AX1874" i="1" s="1"/>
  <c r="M1875" i="1"/>
  <c r="M1876" i="1" l="1"/>
  <c r="BA1875" i="1"/>
  <c r="AZ1875" i="1" s="1"/>
  <c r="AY1875" i="1" s="1"/>
  <c r="AX1875" i="1" s="1"/>
  <c r="BC627" i="1"/>
  <c r="BD627" i="1" l="1"/>
  <c r="BE627" i="1" s="1"/>
  <c r="BF628" i="1" s="1"/>
  <c r="BG628" i="1" s="1"/>
  <c r="M1877" i="1"/>
  <c r="BA1876" i="1"/>
  <c r="AZ1876" i="1" s="1"/>
  <c r="AY1876" i="1" s="1"/>
  <c r="AX1876" i="1" s="1"/>
  <c r="BH628" i="1" l="1"/>
  <c r="N626" i="1"/>
  <c r="BA1877" i="1"/>
  <c r="AZ1877" i="1" s="1"/>
  <c r="AY1877" i="1" s="1"/>
  <c r="AX1877" i="1" s="1"/>
  <c r="M1878" i="1"/>
  <c r="BC628" i="1" l="1"/>
  <c r="BA1878" i="1"/>
  <c r="AZ1878" i="1" s="1"/>
  <c r="AY1878" i="1" s="1"/>
  <c r="AX1878" i="1" s="1"/>
  <c r="M1879" i="1"/>
  <c r="M1880" i="1" l="1"/>
  <c r="BA1879" i="1"/>
  <c r="AZ1879" i="1" s="1"/>
  <c r="AY1879" i="1" s="1"/>
  <c r="AX1879" i="1" s="1"/>
  <c r="BD628" i="1"/>
  <c r="BE628" i="1" s="1"/>
  <c r="BF629" i="1" s="1"/>
  <c r="BG629" i="1" s="1"/>
  <c r="BH629" i="1" l="1"/>
  <c r="N627" i="1"/>
  <c r="M1881" i="1"/>
  <c r="BA1880" i="1"/>
  <c r="AZ1880" i="1" s="1"/>
  <c r="AY1880" i="1" s="1"/>
  <c r="AX1880" i="1" s="1"/>
  <c r="BA1881" i="1" l="1"/>
  <c r="AZ1881" i="1" s="1"/>
  <c r="AY1881" i="1" s="1"/>
  <c r="AX1881" i="1" s="1"/>
  <c r="M1882" i="1"/>
  <c r="BC629" i="1"/>
  <c r="BA1882" i="1" l="1"/>
  <c r="AZ1882" i="1" s="1"/>
  <c r="AY1882" i="1" s="1"/>
  <c r="AX1882" i="1" s="1"/>
  <c r="M1883" i="1"/>
  <c r="BD629" i="1"/>
  <c r="BE629" i="1" s="1"/>
  <c r="BF630" i="1" s="1"/>
  <c r="BG630" i="1" s="1"/>
  <c r="BH630" i="1" l="1"/>
  <c r="N628" i="1"/>
  <c r="M1884" i="1"/>
  <c r="BA1883" i="1"/>
  <c r="AZ1883" i="1" s="1"/>
  <c r="AY1883" i="1" s="1"/>
  <c r="AX1883" i="1" s="1"/>
  <c r="M1885" i="1" l="1"/>
  <c r="BA1884" i="1"/>
  <c r="AZ1884" i="1" s="1"/>
  <c r="AY1884" i="1" s="1"/>
  <c r="AX1884" i="1" s="1"/>
  <c r="BC630" i="1"/>
  <c r="BD630" i="1" l="1"/>
  <c r="BE630" i="1" s="1"/>
  <c r="BF631" i="1" s="1"/>
  <c r="BG631" i="1" s="1"/>
  <c r="BA1885" i="1"/>
  <c r="AZ1885" i="1" s="1"/>
  <c r="AY1885" i="1" s="1"/>
  <c r="AX1885" i="1" s="1"/>
  <c r="M1886" i="1"/>
  <c r="BH631" i="1" l="1"/>
  <c r="N629" i="1"/>
  <c r="BA1886" i="1"/>
  <c r="AZ1886" i="1" s="1"/>
  <c r="AY1886" i="1" s="1"/>
  <c r="AX1886" i="1" s="1"/>
  <c r="M1887" i="1"/>
  <c r="M1888" i="1" l="1"/>
  <c r="BA1887" i="1"/>
  <c r="AZ1887" i="1" s="1"/>
  <c r="AY1887" i="1" s="1"/>
  <c r="AX1887" i="1" s="1"/>
  <c r="BC631" i="1"/>
  <c r="BD631" i="1" l="1"/>
  <c r="BE631" i="1" s="1"/>
  <c r="BF632" i="1" s="1"/>
  <c r="BG632" i="1" s="1"/>
  <c r="M1889" i="1"/>
  <c r="BA1888" i="1"/>
  <c r="AZ1888" i="1" s="1"/>
  <c r="AY1888" i="1" s="1"/>
  <c r="AX1888" i="1" s="1"/>
  <c r="BH632" i="1" l="1"/>
  <c r="N630" i="1"/>
  <c r="BA1889" i="1"/>
  <c r="AZ1889" i="1" s="1"/>
  <c r="AY1889" i="1" s="1"/>
  <c r="AX1889" i="1" s="1"/>
  <c r="M1890" i="1"/>
  <c r="BC632" i="1" l="1"/>
  <c r="BA1890" i="1"/>
  <c r="AZ1890" i="1" s="1"/>
  <c r="AY1890" i="1" s="1"/>
  <c r="AX1890" i="1" s="1"/>
  <c r="M1891" i="1"/>
  <c r="M1892" i="1" l="1"/>
  <c r="BA1891" i="1"/>
  <c r="AZ1891" i="1" s="1"/>
  <c r="AY1891" i="1" s="1"/>
  <c r="AX1891" i="1" s="1"/>
  <c r="BD632" i="1"/>
  <c r="BE632" i="1" s="1"/>
  <c r="BF633" i="1" s="1"/>
  <c r="BG633" i="1" s="1"/>
  <c r="N631" i="1" l="1"/>
  <c r="BH633" i="1"/>
  <c r="M1893" i="1"/>
  <c r="BA1892" i="1"/>
  <c r="AZ1892" i="1" s="1"/>
  <c r="AY1892" i="1" s="1"/>
  <c r="AX1892" i="1" s="1"/>
  <c r="BA1893" i="1" l="1"/>
  <c r="AZ1893" i="1" s="1"/>
  <c r="AY1893" i="1" s="1"/>
  <c r="AX1893" i="1" s="1"/>
  <c r="M1894" i="1"/>
  <c r="BC633" i="1"/>
  <c r="BD633" i="1" s="1"/>
  <c r="BA1894" i="1" l="1"/>
  <c r="AZ1894" i="1" s="1"/>
  <c r="AY1894" i="1" s="1"/>
  <c r="AX1894" i="1" s="1"/>
  <c r="M1895" i="1"/>
  <c r="BE633" i="1"/>
  <c r="BF634" i="1" s="1"/>
  <c r="BG634" i="1" s="1"/>
  <c r="N632" i="1" l="1"/>
  <c r="BH634" i="1"/>
  <c r="M1896" i="1"/>
  <c r="BA1895" i="1"/>
  <c r="AZ1895" i="1" s="1"/>
  <c r="AY1895" i="1" s="1"/>
  <c r="AX1895" i="1" s="1"/>
  <c r="M1897" i="1" l="1"/>
  <c r="BA1896" i="1"/>
  <c r="AZ1896" i="1" s="1"/>
  <c r="AY1896" i="1" s="1"/>
  <c r="AX1896" i="1" s="1"/>
  <c r="BC634" i="1"/>
  <c r="BD634" i="1" l="1"/>
  <c r="BE634" i="1" s="1"/>
  <c r="BF635" i="1" s="1"/>
  <c r="BG635" i="1" s="1"/>
  <c r="BA1897" i="1"/>
  <c r="AZ1897" i="1" s="1"/>
  <c r="AY1897" i="1" s="1"/>
  <c r="AX1897" i="1" s="1"/>
  <c r="M1898" i="1"/>
  <c r="BH635" i="1" l="1"/>
  <c r="N633" i="1"/>
  <c r="BA1898" i="1"/>
  <c r="AZ1898" i="1" s="1"/>
  <c r="AY1898" i="1" s="1"/>
  <c r="AX1898" i="1" s="1"/>
  <c r="M1899" i="1"/>
  <c r="M1900" i="1" l="1"/>
  <c r="BA1899" i="1"/>
  <c r="AZ1899" i="1" s="1"/>
  <c r="AY1899" i="1" s="1"/>
  <c r="AX1899" i="1" s="1"/>
  <c r="BC635" i="1"/>
  <c r="BD635" i="1" l="1"/>
  <c r="BE635" i="1" s="1"/>
  <c r="BF636" i="1" s="1"/>
  <c r="BG636" i="1" s="1"/>
  <c r="M1901" i="1"/>
  <c r="BA1900" i="1"/>
  <c r="AZ1900" i="1" s="1"/>
  <c r="AY1900" i="1" s="1"/>
  <c r="AX1900" i="1" s="1"/>
  <c r="BH636" i="1" l="1"/>
  <c r="N634" i="1"/>
  <c r="BA1901" i="1"/>
  <c r="AZ1901" i="1" s="1"/>
  <c r="AY1901" i="1" s="1"/>
  <c r="AX1901" i="1" s="1"/>
  <c r="M1902" i="1"/>
  <c r="BC636" i="1" l="1"/>
  <c r="BA1902" i="1"/>
  <c r="AZ1902" i="1" s="1"/>
  <c r="AY1902" i="1" s="1"/>
  <c r="AX1902" i="1" s="1"/>
  <c r="M1903" i="1"/>
  <c r="M1904" i="1" l="1"/>
  <c r="BA1903" i="1"/>
  <c r="AZ1903" i="1" s="1"/>
  <c r="AY1903" i="1" s="1"/>
  <c r="AX1903" i="1" s="1"/>
  <c r="BD636" i="1"/>
  <c r="BE636" i="1" s="1"/>
  <c r="BF637" i="1" s="1"/>
  <c r="BG637" i="1" s="1"/>
  <c r="N635" i="1" l="1"/>
  <c r="BH637" i="1"/>
  <c r="M1905" i="1"/>
  <c r="BA1904" i="1"/>
  <c r="AZ1904" i="1" s="1"/>
  <c r="AY1904" i="1" s="1"/>
  <c r="AX1904" i="1" s="1"/>
  <c r="BA1905" i="1" l="1"/>
  <c r="AZ1905" i="1" s="1"/>
  <c r="AY1905" i="1" s="1"/>
  <c r="AX1905" i="1" s="1"/>
  <c r="M1906" i="1"/>
  <c r="BC637" i="1"/>
  <c r="BA1906" i="1" l="1"/>
  <c r="AZ1906" i="1" s="1"/>
  <c r="AY1906" i="1" s="1"/>
  <c r="AX1906" i="1" s="1"/>
  <c r="M1907" i="1"/>
  <c r="BD637" i="1"/>
  <c r="BE637" i="1" s="1"/>
  <c r="BF638" i="1" s="1"/>
  <c r="BG638" i="1" s="1"/>
  <c r="BH638" i="1" l="1"/>
  <c r="N636" i="1"/>
  <c r="M1908" i="1"/>
  <c r="BA1907" i="1"/>
  <c r="AZ1907" i="1" s="1"/>
  <c r="AY1907" i="1" s="1"/>
  <c r="AX1907" i="1" s="1"/>
  <c r="M1909" i="1" l="1"/>
  <c r="BA1908" i="1"/>
  <c r="AZ1908" i="1" s="1"/>
  <c r="AY1908" i="1" s="1"/>
  <c r="AX1908" i="1" s="1"/>
  <c r="BC638" i="1"/>
  <c r="BD638" i="1" l="1"/>
  <c r="BE638" i="1" s="1"/>
  <c r="BF639" i="1" s="1"/>
  <c r="BG639" i="1" s="1"/>
  <c r="BA1909" i="1"/>
  <c r="AZ1909" i="1" s="1"/>
  <c r="AY1909" i="1" s="1"/>
  <c r="AX1909" i="1" s="1"/>
  <c r="M1910" i="1"/>
  <c r="BH639" i="1" l="1"/>
  <c r="N637" i="1"/>
  <c r="BA1910" i="1"/>
  <c r="AZ1910" i="1" s="1"/>
  <c r="AY1910" i="1" s="1"/>
  <c r="AX1910" i="1" s="1"/>
  <c r="M1911" i="1"/>
  <c r="M1912" i="1" l="1"/>
  <c r="BA1911" i="1"/>
  <c r="AZ1911" i="1" s="1"/>
  <c r="AY1911" i="1" s="1"/>
  <c r="AX1911" i="1" s="1"/>
  <c r="BC639" i="1"/>
  <c r="BD639" i="1" l="1"/>
  <c r="BE639" i="1" s="1"/>
  <c r="BF640" i="1" s="1"/>
  <c r="BG640" i="1" s="1"/>
  <c r="M1913" i="1"/>
  <c r="BA1912" i="1"/>
  <c r="AZ1912" i="1" s="1"/>
  <c r="AY1912" i="1" s="1"/>
  <c r="AX1912" i="1" s="1"/>
  <c r="BH640" i="1" l="1"/>
  <c r="N638" i="1"/>
  <c r="BA1913" i="1"/>
  <c r="AZ1913" i="1" s="1"/>
  <c r="AY1913" i="1" s="1"/>
  <c r="AX1913" i="1" s="1"/>
  <c r="M1914" i="1"/>
  <c r="BC640" i="1" l="1"/>
  <c r="BA1914" i="1"/>
  <c r="AZ1914" i="1" s="1"/>
  <c r="AY1914" i="1" s="1"/>
  <c r="AX1914" i="1" s="1"/>
  <c r="M1915" i="1"/>
  <c r="M1916" i="1" l="1"/>
  <c r="BA1915" i="1"/>
  <c r="AZ1915" i="1" s="1"/>
  <c r="AY1915" i="1" s="1"/>
  <c r="AX1915" i="1" s="1"/>
  <c r="BD640" i="1"/>
  <c r="BE640" i="1" s="1"/>
  <c r="BF641" i="1" s="1"/>
  <c r="BG641" i="1" s="1"/>
  <c r="BH641" i="1" l="1"/>
  <c r="N639" i="1"/>
  <c r="M1917" i="1"/>
  <c r="BA1916" i="1"/>
  <c r="AZ1916" i="1" s="1"/>
  <c r="AY1916" i="1" s="1"/>
  <c r="AX1916" i="1" s="1"/>
  <c r="BA1917" i="1" l="1"/>
  <c r="AZ1917" i="1" s="1"/>
  <c r="AY1917" i="1" s="1"/>
  <c r="AX1917" i="1" s="1"/>
  <c r="M1918" i="1"/>
  <c r="BC641" i="1"/>
  <c r="BD641" i="1" s="1"/>
  <c r="BA1918" i="1" l="1"/>
  <c r="AZ1918" i="1" s="1"/>
  <c r="AY1918" i="1" s="1"/>
  <c r="AX1918" i="1" s="1"/>
  <c r="M1919" i="1"/>
  <c r="BE641" i="1"/>
  <c r="BF642" i="1" s="1"/>
  <c r="BG642" i="1" s="1"/>
  <c r="N640" i="1" l="1"/>
  <c r="BH642" i="1"/>
  <c r="M1920" i="1"/>
  <c r="BA1919" i="1"/>
  <c r="AZ1919" i="1" s="1"/>
  <c r="AY1919" i="1" s="1"/>
  <c r="AX1919" i="1" s="1"/>
  <c r="M1921" i="1" l="1"/>
  <c r="BA1920" i="1"/>
  <c r="AZ1920" i="1" s="1"/>
  <c r="AY1920" i="1" s="1"/>
  <c r="AX1920" i="1" s="1"/>
  <c r="BC642" i="1"/>
  <c r="BD642" i="1" l="1"/>
  <c r="BE642" i="1" s="1"/>
  <c r="BF643" i="1" s="1"/>
  <c r="BG643" i="1" s="1"/>
  <c r="BA1921" i="1"/>
  <c r="AZ1921" i="1" s="1"/>
  <c r="AY1921" i="1" s="1"/>
  <c r="AX1921" i="1" s="1"/>
  <c r="M1922" i="1"/>
  <c r="BH643" i="1" l="1"/>
  <c r="N641" i="1"/>
  <c r="BA1922" i="1"/>
  <c r="AZ1922" i="1" s="1"/>
  <c r="AY1922" i="1" s="1"/>
  <c r="AX1922" i="1" s="1"/>
  <c r="M1923" i="1"/>
  <c r="M1924" i="1" l="1"/>
  <c r="BA1923" i="1"/>
  <c r="AZ1923" i="1" s="1"/>
  <c r="AY1923" i="1" s="1"/>
  <c r="AX1923" i="1" s="1"/>
  <c r="BC643" i="1"/>
  <c r="BD643" i="1" l="1"/>
  <c r="BE643" i="1" s="1"/>
  <c r="BF644" i="1" s="1"/>
  <c r="BG644" i="1" s="1"/>
  <c r="M1925" i="1"/>
  <c r="BA1924" i="1"/>
  <c r="AZ1924" i="1" s="1"/>
  <c r="AY1924" i="1" s="1"/>
  <c r="AX1924" i="1" s="1"/>
  <c r="BH644" i="1" l="1"/>
  <c r="N642" i="1"/>
  <c r="BA1925" i="1"/>
  <c r="AZ1925" i="1" s="1"/>
  <c r="AY1925" i="1" s="1"/>
  <c r="AX1925" i="1" s="1"/>
  <c r="M1926" i="1"/>
  <c r="BC644" i="1" l="1"/>
  <c r="BA1926" i="1"/>
  <c r="AZ1926" i="1" s="1"/>
  <c r="AY1926" i="1" s="1"/>
  <c r="AX1926" i="1" s="1"/>
  <c r="M1927" i="1"/>
  <c r="M1928" i="1" l="1"/>
  <c r="BA1927" i="1"/>
  <c r="AZ1927" i="1" s="1"/>
  <c r="AY1927" i="1" s="1"/>
  <c r="AX1927" i="1" s="1"/>
  <c r="BD644" i="1"/>
  <c r="BE644" i="1" s="1"/>
  <c r="BF645" i="1" s="1"/>
  <c r="BG645" i="1" s="1"/>
  <c r="N643" i="1" l="1"/>
  <c r="BH645" i="1"/>
  <c r="M1929" i="1"/>
  <c r="BA1928" i="1"/>
  <c r="AZ1928" i="1" s="1"/>
  <c r="AY1928" i="1" s="1"/>
  <c r="AX1928" i="1" s="1"/>
  <c r="BA1929" i="1" l="1"/>
  <c r="AZ1929" i="1" s="1"/>
  <c r="AY1929" i="1" s="1"/>
  <c r="AX1929" i="1" s="1"/>
  <c r="M1930" i="1"/>
  <c r="BC645" i="1"/>
  <c r="BD645" i="1"/>
  <c r="BA1930" i="1" l="1"/>
  <c r="AZ1930" i="1" s="1"/>
  <c r="AY1930" i="1" s="1"/>
  <c r="AX1930" i="1" s="1"/>
  <c r="M1931" i="1"/>
  <c r="BE645" i="1"/>
  <c r="BF646" i="1" s="1"/>
  <c r="BG646" i="1" s="1"/>
  <c r="BH646" i="1" l="1"/>
  <c r="N644" i="1"/>
  <c r="M1932" i="1"/>
  <c r="BA1931" i="1"/>
  <c r="AZ1931" i="1" s="1"/>
  <c r="AY1931" i="1" s="1"/>
  <c r="AX1931" i="1" s="1"/>
  <c r="M1933" i="1" l="1"/>
  <c r="BA1932" i="1"/>
  <c r="AZ1932" i="1" s="1"/>
  <c r="AY1932" i="1" s="1"/>
  <c r="AX1932" i="1" s="1"/>
  <c r="BC646" i="1"/>
  <c r="BD646" i="1" l="1"/>
  <c r="BE646" i="1" s="1"/>
  <c r="BF647" i="1" s="1"/>
  <c r="BG647" i="1" s="1"/>
  <c r="BA1933" i="1"/>
  <c r="AZ1933" i="1" s="1"/>
  <c r="AY1933" i="1" s="1"/>
  <c r="AX1933" i="1" s="1"/>
  <c r="M1934" i="1"/>
  <c r="BH647" i="1" l="1"/>
  <c r="N645" i="1"/>
  <c r="BA1934" i="1"/>
  <c r="AZ1934" i="1" s="1"/>
  <c r="AY1934" i="1" s="1"/>
  <c r="AX1934" i="1" s="1"/>
  <c r="M1935" i="1"/>
  <c r="M1936" i="1" l="1"/>
  <c r="BA1935" i="1"/>
  <c r="AZ1935" i="1" s="1"/>
  <c r="AY1935" i="1" s="1"/>
  <c r="AX1935" i="1" s="1"/>
  <c r="BC647" i="1"/>
  <c r="BD647" i="1" l="1"/>
  <c r="BE647" i="1" s="1"/>
  <c r="BF648" i="1" s="1"/>
  <c r="BG648" i="1" s="1"/>
  <c r="M1937" i="1"/>
  <c r="BA1936" i="1"/>
  <c r="AZ1936" i="1" s="1"/>
  <c r="AY1936" i="1" s="1"/>
  <c r="AX1936" i="1" s="1"/>
  <c r="BH648" i="1" l="1"/>
  <c r="N646" i="1"/>
  <c r="BA1937" i="1"/>
  <c r="AZ1937" i="1" s="1"/>
  <c r="AY1937" i="1" s="1"/>
  <c r="AX1937" i="1" s="1"/>
  <c r="M1938" i="1"/>
  <c r="BC648" i="1" l="1"/>
  <c r="BA1938" i="1"/>
  <c r="AZ1938" i="1" s="1"/>
  <c r="AY1938" i="1" s="1"/>
  <c r="AX1938" i="1" s="1"/>
  <c r="M1939" i="1"/>
  <c r="M1940" i="1" l="1"/>
  <c r="BA1939" i="1"/>
  <c r="AZ1939" i="1" s="1"/>
  <c r="AY1939" i="1" s="1"/>
  <c r="AX1939" i="1" s="1"/>
  <c r="BD648" i="1"/>
  <c r="BE648" i="1" s="1"/>
  <c r="BF649" i="1" s="1"/>
  <c r="BG649" i="1" s="1"/>
  <c r="N647" i="1" l="1"/>
  <c r="BH649" i="1"/>
  <c r="M1941" i="1"/>
  <c r="BA1940" i="1"/>
  <c r="AZ1940" i="1" s="1"/>
  <c r="AY1940" i="1" s="1"/>
  <c r="AX1940" i="1" s="1"/>
  <c r="BA1941" i="1" l="1"/>
  <c r="AZ1941" i="1" s="1"/>
  <c r="AY1941" i="1" s="1"/>
  <c r="AX1941" i="1" s="1"/>
  <c r="M1942" i="1"/>
  <c r="BC649" i="1"/>
  <c r="BD649" i="1" s="1"/>
  <c r="BA1942" i="1" l="1"/>
  <c r="AZ1942" i="1" s="1"/>
  <c r="AY1942" i="1" s="1"/>
  <c r="AX1942" i="1" s="1"/>
  <c r="M1943" i="1"/>
  <c r="BE649" i="1"/>
  <c r="BF650" i="1" s="1"/>
  <c r="BG650" i="1" s="1"/>
  <c r="N648" i="1" l="1"/>
  <c r="BH650" i="1"/>
  <c r="M1944" i="1"/>
  <c r="BA1943" i="1"/>
  <c r="AZ1943" i="1" s="1"/>
  <c r="AY1943" i="1" s="1"/>
  <c r="AX1943" i="1" s="1"/>
  <c r="M1945" i="1" l="1"/>
  <c r="BA1944" i="1"/>
  <c r="AZ1944" i="1" s="1"/>
  <c r="AY1944" i="1" s="1"/>
  <c r="AX1944" i="1" s="1"/>
  <c r="BC650" i="1"/>
  <c r="BD650" i="1" l="1"/>
  <c r="BE650" i="1" s="1"/>
  <c r="BF651" i="1" s="1"/>
  <c r="BG651" i="1" s="1"/>
  <c r="BA1945" i="1"/>
  <c r="AZ1945" i="1" s="1"/>
  <c r="AY1945" i="1" s="1"/>
  <c r="AX1945" i="1" s="1"/>
  <c r="M1946" i="1"/>
  <c r="BH651" i="1" l="1"/>
  <c r="N649" i="1"/>
  <c r="BA1946" i="1"/>
  <c r="AZ1946" i="1" s="1"/>
  <c r="AY1946" i="1" s="1"/>
  <c r="AX1946" i="1" s="1"/>
  <c r="M1947" i="1"/>
  <c r="M1948" i="1" l="1"/>
  <c r="BA1947" i="1"/>
  <c r="AZ1947" i="1" s="1"/>
  <c r="AY1947" i="1" s="1"/>
  <c r="AX1947" i="1" s="1"/>
  <c r="BC651" i="1"/>
  <c r="BD651" i="1" l="1"/>
  <c r="BE651" i="1" s="1"/>
  <c r="BF652" i="1" s="1"/>
  <c r="BG652" i="1" s="1"/>
  <c r="M1949" i="1"/>
  <c r="BA1948" i="1"/>
  <c r="AZ1948" i="1" s="1"/>
  <c r="AY1948" i="1" s="1"/>
  <c r="AX1948" i="1" s="1"/>
  <c r="BH652" i="1" l="1"/>
  <c r="N650" i="1"/>
  <c r="BA1949" i="1"/>
  <c r="AZ1949" i="1" s="1"/>
  <c r="AY1949" i="1" s="1"/>
  <c r="AX1949" i="1" s="1"/>
  <c r="M1950" i="1"/>
  <c r="BC652" i="1" l="1"/>
  <c r="BA1950" i="1"/>
  <c r="AZ1950" i="1" s="1"/>
  <c r="AY1950" i="1" s="1"/>
  <c r="AX1950" i="1" s="1"/>
  <c r="M1951" i="1"/>
  <c r="M1952" i="1" l="1"/>
  <c r="BA1951" i="1"/>
  <c r="AZ1951" i="1" s="1"/>
  <c r="AY1951" i="1" s="1"/>
  <c r="AX1951" i="1" s="1"/>
  <c r="BD652" i="1"/>
  <c r="BE652" i="1" s="1"/>
  <c r="BF653" i="1" s="1"/>
  <c r="BG653" i="1" s="1"/>
  <c r="N651" i="1" l="1"/>
  <c r="BH653" i="1"/>
  <c r="M1953" i="1"/>
  <c r="BA1952" i="1"/>
  <c r="AZ1952" i="1" s="1"/>
  <c r="AY1952" i="1" s="1"/>
  <c r="AX1952" i="1" s="1"/>
  <c r="BA1953" i="1" l="1"/>
  <c r="AZ1953" i="1" s="1"/>
  <c r="AY1953" i="1" s="1"/>
  <c r="AX1953" i="1" s="1"/>
  <c r="M1954" i="1"/>
  <c r="BC653" i="1"/>
  <c r="BD653" i="1"/>
  <c r="BA1954" i="1" l="1"/>
  <c r="AZ1954" i="1" s="1"/>
  <c r="AY1954" i="1" s="1"/>
  <c r="AX1954" i="1" s="1"/>
  <c r="M1955" i="1"/>
  <c r="BE653" i="1"/>
  <c r="BF654" i="1" s="1"/>
  <c r="BG654" i="1" s="1"/>
  <c r="BH654" i="1" l="1"/>
  <c r="N652" i="1"/>
  <c r="M1956" i="1"/>
  <c r="BA1955" i="1"/>
  <c r="AZ1955" i="1" s="1"/>
  <c r="AY1955" i="1" s="1"/>
  <c r="AX1955" i="1" s="1"/>
  <c r="M1957" i="1" l="1"/>
  <c r="BA1956" i="1"/>
  <c r="AZ1956" i="1" s="1"/>
  <c r="AY1956" i="1" s="1"/>
  <c r="AX1956" i="1" s="1"/>
  <c r="BC654" i="1"/>
  <c r="BD654" i="1" l="1"/>
  <c r="BE654" i="1" s="1"/>
  <c r="BF655" i="1" s="1"/>
  <c r="BG655" i="1" s="1"/>
  <c r="BA1957" i="1"/>
  <c r="AZ1957" i="1" s="1"/>
  <c r="AY1957" i="1" s="1"/>
  <c r="AX1957" i="1" s="1"/>
  <c r="M1958" i="1"/>
  <c r="BH655" i="1" l="1"/>
  <c r="N653" i="1"/>
  <c r="BA1958" i="1"/>
  <c r="AZ1958" i="1" s="1"/>
  <c r="AY1958" i="1" s="1"/>
  <c r="AX1958" i="1" s="1"/>
  <c r="M1959" i="1"/>
  <c r="M1960" i="1" l="1"/>
  <c r="BA1959" i="1"/>
  <c r="AZ1959" i="1" s="1"/>
  <c r="AY1959" i="1" s="1"/>
  <c r="AX1959" i="1" s="1"/>
  <c r="BC655" i="1"/>
  <c r="BD655" i="1" l="1"/>
  <c r="BE655" i="1" s="1"/>
  <c r="BF656" i="1" s="1"/>
  <c r="BG656" i="1" s="1"/>
  <c r="M1961" i="1"/>
  <c r="BA1960" i="1"/>
  <c r="AZ1960" i="1" s="1"/>
  <c r="AY1960" i="1" s="1"/>
  <c r="AX1960" i="1" s="1"/>
  <c r="BH656" i="1" l="1"/>
  <c r="N654" i="1"/>
  <c r="BA1961" i="1"/>
  <c r="AZ1961" i="1" s="1"/>
  <c r="AY1961" i="1" s="1"/>
  <c r="AX1961" i="1" s="1"/>
  <c r="M1962" i="1"/>
  <c r="BC656" i="1" l="1"/>
  <c r="BA1962" i="1"/>
  <c r="AZ1962" i="1" s="1"/>
  <c r="AY1962" i="1" s="1"/>
  <c r="AX1962" i="1" s="1"/>
  <c r="M1963" i="1"/>
  <c r="M1964" i="1" l="1"/>
  <c r="BA1963" i="1"/>
  <c r="AZ1963" i="1" s="1"/>
  <c r="AY1963" i="1" s="1"/>
  <c r="AX1963" i="1" s="1"/>
  <c r="BD656" i="1"/>
  <c r="BE656" i="1" s="1"/>
  <c r="BF657" i="1" s="1"/>
  <c r="BG657" i="1" s="1"/>
  <c r="N655" i="1" l="1"/>
  <c r="BH657" i="1"/>
  <c r="M1965" i="1"/>
  <c r="BA1964" i="1"/>
  <c r="AZ1964" i="1" s="1"/>
  <c r="AY1964" i="1" s="1"/>
  <c r="AX1964" i="1" s="1"/>
  <c r="BA1965" i="1" l="1"/>
  <c r="AZ1965" i="1" s="1"/>
  <c r="AY1965" i="1" s="1"/>
  <c r="AX1965" i="1" s="1"/>
  <c r="M1966" i="1"/>
  <c r="BC657" i="1"/>
  <c r="BD657" i="1" s="1"/>
  <c r="BA1966" i="1" l="1"/>
  <c r="AZ1966" i="1" s="1"/>
  <c r="AY1966" i="1" s="1"/>
  <c r="AX1966" i="1" s="1"/>
  <c r="M1967" i="1"/>
  <c r="BE657" i="1"/>
  <c r="BF658" i="1" s="1"/>
  <c r="BG658" i="1" s="1"/>
  <c r="BH658" i="1" l="1"/>
  <c r="N656" i="1"/>
  <c r="M1968" i="1"/>
  <c r="BA1967" i="1"/>
  <c r="AZ1967" i="1" s="1"/>
  <c r="AY1967" i="1" s="1"/>
  <c r="AX1967" i="1" s="1"/>
  <c r="M1969" i="1" l="1"/>
  <c r="BA1968" i="1"/>
  <c r="AZ1968" i="1" s="1"/>
  <c r="AY1968" i="1" s="1"/>
  <c r="AX1968" i="1" s="1"/>
  <c r="BC658" i="1"/>
  <c r="BD658" i="1" l="1"/>
  <c r="BE658" i="1" s="1"/>
  <c r="BF659" i="1" s="1"/>
  <c r="BG659" i="1" s="1"/>
  <c r="BA1969" i="1"/>
  <c r="AZ1969" i="1" s="1"/>
  <c r="AY1969" i="1" s="1"/>
  <c r="AX1969" i="1" s="1"/>
  <c r="M1970" i="1"/>
  <c r="BH659" i="1" l="1"/>
  <c r="N657" i="1"/>
  <c r="BA1970" i="1"/>
  <c r="AZ1970" i="1" s="1"/>
  <c r="AY1970" i="1" s="1"/>
  <c r="AX1970" i="1" s="1"/>
  <c r="M1971" i="1"/>
  <c r="M1972" i="1" l="1"/>
  <c r="BA1971" i="1"/>
  <c r="AZ1971" i="1" s="1"/>
  <c r="AY1971" i="1" s="1"/>
  <c r="AX1971" i="1" s="1"/>
  <c r="BC659" i="1"/>
  <c r="BD659" i="1" l="1"/>
  <c r="BE659" i="1" s="1"/>
  <c r="BF660" i="1" s="1"/>
  <c r="BG660" i="1" s="1"/>
  <c r="M1973" i="1"/>
  <c r="BA1972" i="1"/>
  <c r="AZ1972" i="1" s="1"/>
  <c r="AY1972" i="1" s="1"/>
  <c r="AX1972" i="1" s="1"/>
  <c r="BH660" i="1" l="1"/>
  <c r="N658" i="1"/>
  <c r="BA1973" i="1"/>
  <c r="AZ1973" i="1" s="1"/>
  <c r="AY1973" i="1" s="1"/>
  <c r="AX1973" i="1" s="1"/>
  <c r="M1974" i="1"/>
  <c r="BC660" i="1" l="1"/>
  <c r="BA1974" i="1"/>
  <c r="AZ1974" i="1" s="1"/>
  <c r="AY1974" i="1" s="1"/>
  <c r="AX1974" i="1" s="1"/>
  <c r="M1975" i="1"/>
  <c r="M1976" i="1" l="1"/>
  <c r="BA1975" i="1"/>
  <c r="AZ1975" i="1" s="1"/>
  <c r="AY1975" i="1" s="1"/>
  <c r="AX1975" i="1" s="1"/>
  <c r="BD660" i="1"/>
  <c r="BE660" i="1" s="1"/>
  <c r="BF661" i="1" s="1"/>
  <c r="BG661" i="1" s="1"/>
  <c r="N659" i="1" l="1"/>
  <c r="BH661" i="1"/>
  <c r="M1977" i="1"/>
  <c r="BA1976" i="1"/>
  <c r="AZ1976" i="1" s="1"/>
  <c r="AY1976" i="1" s="1"/>
  <c r="AX1976" i="1" s="1"/>
  <c r="BA1977" i="1" l="1"/>
  <c r="AZ1977" i="1" s="1"/>
  <c r="AY1977" i="1" s="1"/>
  <c r="AX1977" i="1" s="1"/>
  <c r="M1978" i="1"/>
  <c r="BC661" i="1"/>
  <c r="BD661" i="1"/>
  <c r="BA1978" i="1" l="1"/>
  <c r="AZ1978" i="1" s="1"/>
  <c r="AY1978" i="1" s="1"/>
  <c r="AX1978" i="1" s="1"/>
  <c r="M1979" i="1"/>
  <c r="BE661" i="1"/>
  <c r="BF662" i="1" s="1"/>
  <c r="BG662" i="1" s="1"/>
  <c r="BH662" i="1" l="1"/>
  <c r="N660" i="1"/>
  <c r="M1980" i="1"/>
  <c r="BA1979" i="1"/>
  <c r="AZ1979" i="1" s="1"/>
  <c r="AY1979" i="1" s="1"/>
  <c r="AX1979" i="1" s="1"/>
  <c r="M1981" i="1" l="1"/>
  <c r="BA1980" i="1"/>
  <c r="AZ1980" i="1" s="1"/>
  <c r="AY1980" i="1" s="1"/>
  <c r="AX1980" i="1" s="1"/>
  <c r="BC662" i="1"/>
  <c r="BD662" i="1" l="1"/>
  <c r="BE662" i="1" s="1"/>
  <c r="BF663" i="1" s="1"/>
  <c r="BG663" i="1" s="1"/>
  <c r="BA1981" i="1"/>
  <c r="AZ1981" i="1" s="1"/>
  <c r="AY1981" i="1" s="1"/>
  <c r="AX1981" i="1" s="1"/>
  <c r="M1982" i="1"/>
  <c r="BH663" i="1" l="1"/>
  <c r="N661" i="1"/>
  <c r="BA1982" i="1"/>
  <c r="AZ1982" i="1" s="1"/>
  <c r="AY1982" i="1" s="1"/>
  <c r="AX1982" i="1" s="1"/>
  <c r="M1983" i="1"/>
  <c r="M1984" i="1" l="1"/>
  <c r="BA1983" i="1"/>
  <c r="AZ1983" i="1" s="1"/>
  <c r="AY1983" i="1" s="1"/>
  <c r="AX1983" i="1" s="1"/>
  <c r="BC663" i="1"/>
  <c r="BD663" i="1" l="1"/>
  <c r="BE663" i="1" s="1"/>
  <c r="BF664" i="1" s="1"/>
  <c r="BG664" i="1" s="1"/>
  <c r="M1985" i="1"/>
  <c r="BA1984" i="1"/>
  <c r="AZ1984" i="1" s="1"/>
  <c r="AY1984" i="1" s="1"/>
  <c r="AX1984" i="1" s="1"/>
  <c r="BH664" i="1" l="1"/>
  <c r="N662" i="1"/>
  <c r="BA1985" i="1"/>
  <c r="AZ1985" i="1" s="1"/>
  <c r="AY1985" i="1" s="1"/>
  <c r="AX1985" i="1" s="1"/>
  <c r="M1986" i="1"/>
  <c r="BC664" i="1" l="1"/>
  <c r="BA1986" i="1"/>
  <c r="AZ1986" i="1" s="1"/>
  <c r="AY1986" i="1" s="1"/>
  <c r="AX1986" i="1" s="1"/>
  <c r="M1987" i="1"/>
  <c r="M1988" i="1" l="1"/>
  <c r="BA1987" i="1"/>
  <c r="AZ1987" i="1" s="1"/>
  <c r="AY1987" i="1" s="1"/>
  <c r="AX1987" i="1" s="1"/>
  <c r="BD664" i="1"/>
  <c r="BE664" i="1" s="1"/>
  <c r="BF665" i="1" s="1"/>
  <c r="BG665" i="1" s="1"/>
  <c r="N663" i="1" l="1"/>
  <c r="BH665" i="1"/>
  <c r="M1989" i="1"/>
  <c r="BA1988" i="1"/>
  <c r="AZ1988" i="1" s="1"/>
  <c r="AY1988" i="1" s="1"/>
  <c r="AX1988" i="1" s="1"/>
  <c r="BA1989" i="1" l="1"/>
  <c r="AZ1989" i="1" s="1"/>
  <c r="AY1989" i="1" s="1"/>
  <c r="AX1989" i="1" s="1"/>
  <c r="M1990" i="1"/>
  <c r="BC665" i="1"/>
  <c r="BD665" i="1" s="1"/>
  <c r="BA1990" i="1" l="1"/>
  <c r="AZ1990" i="1" s="1"/>
  <c r="AY1990" i="1" s="1"/>
  <c r="AX1990" i="1" s="1"/>
  <c r="M1991" i="1"/>
  <c r="BE665" i="1"/>
  <c r="BF666" i="1" s="1"/>
  <c r="BG666" i="1" s="1"/>
  <c r="N664" i="1" l="1"/>
  <c r="BH666" i="1"/>
  <c r="M1992" i="1"/>
  <c r="BA1991" i="1"/>
  <c r="AZ1991" i="1" s="1"/>
  <c r="AY1991" i="1" s="1"/>
  <c r="AX1991" i="1" s="1"/>
  <c r="M1993" i="1" l="1"/>
  <c r="BA1992" i="1"/>
  <c r="AZ1992" i="1" s="1"/>
  <c r="AY1992" i="1" s="1"/>
  <c r="AX1992" i="1" s="1"/>
  <c r="BC666" i="1"/>
  <c r="BD666" i="1" l="1"/>
  <c r="BE666" i="1" s="1"/>
  <c r="BF667" i="1" s="1"/>
  <c r="BG667" i="1" s="1"/>
  <c r="BA1993" i="1"/>
  <c r="AZ1993" i="1" s="1"/>
  <c r="AY1993" i="1" s="1"/>
  <c r="AX1993" i="1" s="1"/>
  <c r="M1994" i="1"/>
  <c r="BH667" i="1" l="1"/>
  <c r="N665" i="1"/>
  <c r="BA1994" i="1"/>
  <c r="AZ1994" i="1" s="1"/>
  <c r="AY1994" i="1" s="1"/>
  <c r="AX1994" i="1" s="1"/>
  <c r="M1995" i="1"/>
  <c r="M1996" i="1" l="1"/>
  <c r="BA1995" i="1"/>
  <c r="AZ1995" i="1" s="1"/>
  <c r="AY1995" i="1" s="1"/>
  <c r="AX1995" i="1" s="1"/>
  <c r="BC667" i="1"/>
  <c r="BD667" i="1" l="1"/>
  <c r="BE667" i="1" s="1"/>
  <c r="BF668" i="1" s="1"/>
  <c r="BG668" i="1" s="1"/>
  <c r="M1997" i="1"/>
  <c r="BA1996" i="1"/>
  <c r="AZ1996" i="1" s="1"/>
  <c r="AY1996" i="1" s="1"/>
  <c r="AX1996" i="1" s="1"/>
  <c r="BH668" i="1" l="1"/>
  <c r="N666" i="1"/>
  <c r="BA1997" i="1"/>
  <c r="AZ1997" i="1" s="1"/>
  <c r="AY1997" i="1" s="1"/>
  <c r="AX1997" i="1" s="1"/>
  <c r="M1998" i="1"/>
  <c r="BC668" i="1" l="1"/>
  <c r="BA1998" i="1"/>
  <c r="AZ1998" i="1" s="1"/>
  <c r="AY1998" i="1" s="1"/>
  <c r="AX1998" i="1" s="1"/>
  <c r="M1999" i="1"/>
  <c r="M2000" i="1" l="1"/>
  <c r="BA1999" i="1"/>
  <c r="AZ1999" i="1" s="1"/>
  <c r="AY1999" i="1" s="1"/>
  <c r="AX1999" i="1" s="1"/>
  <c r="BD668" i="1"/>
  <c r="BE668" i="1" s="1"/>
  <c r="BF669" i="1" s="1"/>
  <c r="BG669" i="1" s="1"/>
  <c r="N667" i="1" l="1"/>
  <c r="BH669" i="1"/>
  <c r="M2001" i="1"/>
  <c r="BA2000" i="1"/>
  <c r="AZ2000" i="1" s="1"/>
  <c r="AY2000" i="1" s="1"/>
  <c r="AX2000" i="1" s="1"/>
  <c r="BA2001" i="1" l="1"/>
  <c r="AZ2001" i="1" s="1"/>
  <c r="AY2001" i="1" s="1"/>
  <c r="AX2001" i="1" s="1"/>
  <c r="M2002" i="1"/>
  <c r="BC669" i="1"/>
  <c r="BA2002" i="1" l="1"/>
  <c r="AZ2002" i="1" s="1"/>
  <c r="AY2002" i="1" s="1"/>
  <c r="AX2002" i="1" s="1"/>
  <c r="M2003" i="1"/>
  <c r="BD669" i="1"/>
  <c r="BE669" i="1" s="1"/>
  <c r="BF670" i="1" s="1"/>
  <c r="BG670" i="1" s="1"/>
  <c r="BH670" i="1" l="1"/>
  <c r="N668" i="1"/>
  <c r="M2004" i="1"/>
  <c r="BA2003" i="1"/>
  <c r="AZ2003" i="1" s="1"/>
  <c r="AY2003" i="1" s="1"/>
  <c r="AX2003" i="1" s="1"/>
  <c r="M2005" i="1" l="1"/>
  <c r="BA2004" i="1"/>
  <c r="AZ2004" i="1" s="1"/>
  <c r="AY2004" i="1" s="1"/>
  <c r="AX2004" i="1" s="1"/>
  <c r="BC670" i="1"/>
  <c r="BD670" i="1" l="1"/>
  <c r="BE670" i="1" s="1"/>
  <c r="BF671" i="1" s="1"/>
  <c r="BG671" i="1" s="1"/>
  <c r="BA2005" i="1"/>
  <c r="AZ2005" i="1" s="1"/>
  <c r="AY2005" i="1" s="1"/>
  <c r="AX2005" i="1" s="1"/>
  <c r="M2006" i="1"/>
  <c r="BH671" i="1" l="1"/>
  <c r="N669" i="1"/>
  <c r="BA2006" i="1"/>
  <c r="AZ2006" i="1" s="1"/>
  <c r="AY2006" i="1" s="1"/>
  <c r="AX2006" i="1" s="1"/>
  <c r="M2007" i="1"/>
  <c r="M2008" i="1" l="1"/>
  <c r="BA2007" i="1"/>
  <c r="AZ2007" i="1" s="1"/>
  <c r="AY2007" i="1" s="1"/>
  <c r="AX2007" i="1" s="1"/>
  <c r="BC671" i="1"/>
  <c r="BD671" i="1" l="1"/>
  <c r="BE671" i="1" s="1"/>
  <c r="BF672" i="1" s="1"/>
  <c r="BG672" i="1" s="1"/>
  <c r="M2009" i="1"/>
  <c r="BA2008" i="1"/>
  <c r="AZ2008" i="1" s="1"/>
  <c r="AY2008" i="1" s="1"/>
  <c r="AX2008" i="1" s="1"/>
  <c r="BH672" i="1" l="1"/>
  <c r="N670" i="1"/>
  <c r="BA2009" i="1"/>
  <c r="AZ2009" i="1" s="1"/>
  <c r="AY2009" i="1" s="1"/>
  <c r="AX2009" i="1" s="1"/>
  <c r="M2010" i="1"/>
  <c r="BC672" i="1" l="1"/>
  <c r="BA2010" i="1"/>
  <c r="AZ2010" i="1" s="1"/>
  <c r="AY2010" i="1" s="1"/>
  <c r="AX2010" i="1" s="1"/>
  <c r="M2011" i="1"/>
  <c r="M2012" i="1" l="1"/>
  <c r="BA2011" i="1"/>
  <c r="AZ2011" i="1" s="1"/>
  <c r="AY2011" i="1" s="1"/>
  <c r="AX2011" i="1" s="1"/>
  <c r="BD672" i="1"/>
  <c r="BE672" i="1" s="1"/>
  <c r="BF673" i="1" s="1"/>
  <c r="BG673" i="1" s="1"/>
  <c r="N671" i="1" l="1"/>
  <c r="BH673" i="1"/>
  <c r="M2013" i="1"/>
  <c r="BA2012" i="1"/>
  <c r="AZ2012" i="1" s="1"/>
  <c r="AY2012" i="1" s="1"/>
  <c r="AX2012" i="1" s="1"/>
  <c r="BA2013" i="1" l="1"/>
  <c r="AZ2013" i="1" s="1"/>
  <c r="AY2013" i="1" s="1"/>
  <c r="AX2013" i="1" s="1"/>
  <c r="M2014" i="1"/>
  <c r="BC673" i="1"/>
  <c r="BD673" i="1" s="1"/>
  <c r="BA2014" i="1" l="1"/>
  <c r="AZ2014" i="1" s="1"/>
  <c r="AY2014" i="1" s="1"/>
  <c r="AX2014" i="1" s="1"/>
  <c r="M2015" i="1"/>
  <c r="BE673" i="1"/>
  <c r="BF674" i="1" s="1"/>
  <c r="BG674" i="1" s="1"/>
  <c r="N672" i="1" l="1"/>
  <c r="BH674" i="1"/>
  <c r="M2016" i="1"/>
  <c r="BA2015" i="1"/>
  <c r="AZ2015" i="1" s="1"/>
  <c r="AY2015" i="1" s="1"/>
  <c r="AX2015" i="1" s="1"/>
  <c r="M2017" i="1" l="1"/>
  <c r="BA2016" i="1"/>
  <c r="AZ2016" i="1" s="1"/>
  <c r="AY2016" i="1" s="1"/>
  <c r="AX2016" i="1" s="1"/>
  <c r="BC674" i="1"/>
  <c r="BD674" i="1" l="1"/>
  <c r="BE674" i="1" s="1"/>
  <c r="BF675" i="1" s="1"/>
  <c r="BG675" i="1" s="1"/>
  <c r="BA2017" i="1"/>
  <c r="AZ2017" i="1" s="1"/>
  <c r="AY2017" i="1" s="1"/>
  <c r="AX2017" i="1" s="1"/>
  <c r="M2018" i="1"/>
  <c r="BH675" i="1" l="1"/>
  <c r="N673" i="1"/>
  <c r="BA2018" i="1"/>
  <c r="AZ2018" i="1" s="1"/>
  <c r="AY2018" i="1" s="1"/>
  <c r="AX2018" i="1" s="1"/>
  <c r="M2019" i="1"/>
  <c r="M2020" i="1" l="1"/>
  <c r="BA2019" i="1"/>
  <c r="AZ2019" i="1" s="1"/>
  <c r="AY2019" i="1" s="1"/>
  <c r="AX2019" i="1" s="1"/>
  <c r="BC675" i="1"/>
  <c r="BD675" i="1" l="1"/>
  <c r="BE675" i="1" s="1"/>
  <c r="BF676" i="1" s="1"/>
  <c r="BG676" i="1" s="1"/>
  <c r="M2021" i="1"/>
  <c r="BA2020" i="1"/>
  <c r="AZ2020" i="1" s="1"/>
  <c r="AY2020" i="1" s="1"/>
  <c r="AX2020" i="1" s="1"/>
  <c r="BH676" i="1" l="1"/>
  <c r="N674" i="1"/>
  <c r="BA2021" i="1"/>
  <c r="AZ2021" i="1" s="1"/>
  <c r="AY2021" i="1" s="1"/>
  <c r="AX2021" i="1" s="1"/>
  <c r="M2022" i="1"/>
  <c r="BC676" i="1" l="1"/>
  <c r="BA2022" i="1"/>
  <c r="AZ2022" i="1" s="1"/>
  <c r="AY2022" i="1" s="1"/>
  <c r="AX2022" i="1" s="1"/>
  <c r="M2023" i="1"/>
  <c r="M2024" i="1" l="1"/>
  <c r="BA2023" i="1"/>
  <c r="AZ2023" i="1" s="1"/>
  <c r="AY2023" i="1" s="1"/>
  <c r="AX2023" i="1" s="1"/>
  <c r="BD676" i="1"/>
  <c r="BE676" i="1" s="1"/>
  <c r="BF677" i="1" s="1"/>
  <c r="BG677" i="1" s="1"/>
  <c r="N675" i="1" l="1"/>
  <c r="BH677" i="1"/>
  <c r="M2025" i="1"/>
  <c r="BA2024" i="1"/>
  <c r="AZ2024" i="1" s="1"/>
  <c r="AY2024" i="1" s="1"/>
  <c r="AX2024" i="1" s="1"/>
  <c r="BA2025" i="1" l="1"/>
  <c r="AZ2025" i="1" s="1"/>
  <c r="AY2025" i="1" s="1"/>
  <c r="AX2025" i="1" s="1"/>
  <c r="M2026" i="1"/>
  <c r="BC677" i="1"/>
  <c r="BA2026" i="1" l="1"/>
  <c r="AZ2026" i="1" s="1"/>
  <c r="AY2026" i="1" s="1"/>
  <c r="AX2026" i="1" s="1"/>
  <c r="M2027" i="1"/>
  <c r="BD677" i="1"/>
  <c r="BE677" i="1" s="1"/>
  <c r="BF678" i="1" s="1"/>
  <c r="BG678" i="1" s="1"/>
  <c r="BH678" i="1" l="1"/>
  <c r="N676" i="1"/>
  <c r="M2028" i="1"/>
  <c r="BA2027" i="1"/>
  <c r="AZ2027" i="1" s="1"/>
  <c r="AY2027" i="1" s="1"/>
  <c r="AX2027" i="1" s="1"/>
  <c r="M2029" i="1" l="1"/>
  <c r="BA2028" i="1"/>
  <c r="AZ2028" i="1" s="1"/>
  <c r="AY2028" i="1" s="1"/>
  <c r="AX2028" i="1" s="1"/>
  <c r="BC678" i="1"/>
  <c r="BD678" i="1" l="1"/>
  <c r="BE678" i="1" s="1"/>
  <c r="BF679" i="1" s="1"/>
  <c r="BG679" i="1" s="1"/>
  <c r="BA2029" i="1"/>
  <c r="AZ2029" i="1" s="1"/>
  <c r="AY2029" i="1" s="1"/>
  <c r="AX2029" i="1" s="1"/>
  <c r="M2030" i="1"/>
  <c r="BH679" i="1" l="1"/>
  <c r="N677" i="1"/>
  <c r="BA2030" i="1"/>
  <c r="AZ2030" i="1" s="1"/>
  <c r="AY2030" i="1" s="1"/>
  <c r="AX2030" i="1" s="1"/>
  <c r="M2031" i="1"/>
  <c r="M2032" i="1" l="1"/>
  <c r="BA2031" i="1"/>
  <c r="AZ2031" i="1" s="1"/>
  <c r="AY2031" i="1" s="1"/>
  <c r="AX2031" i="1" s="1"/>
  <c r="BC679" i="1"/>
  <c r="BD679" i="1" l="1"/>
  <c r="BE679" i="1" s="1"/>
  <c r="BF680" i="1" s="1"/>
  <c r="BG680" i="1" s="1"/>
  <c r="M2033" i="1"/>
  <c r="BA2032" i="1"/>
  <c r="AZ2032" i="1" s="1"/>
  <c r="AY2032" i="1" s="1"/>
  <c r="AX2032" i="1" s="1"/>
  <c r="BH680" i="1" l="1"/>
  <c r="N678" i="1"/>
  <c r="BA2033" i="1"/>
  <c r="AZ2033" i="1" s="1"/>
  <c r="AY2033" i="1" s="1"/>
  <c r="AX2033" i="1" s="1"/>
  <c r="M2034" i="1"/>
  <c r="BC680" i="1" l="1"/>
  <c r="BA2034" i="1"/>
  <c r="AZ2034" i="1" s="1"/>
  <c r="AY2034" i="1" s="1"/>
  <c r="AX2034" i="1" s="1"/>
  <c r="M2035" i="1"/>
  <c r="M2036" i="1" l="1"/>
  <c r="BA2035" i="1"/>
  <c r="AZ2035" i="1" s="1"/>
  <c r="AY2035" i="1" s="1"/>
  <c r="AX2035" i="1" s="1"/>
  <c r="BD680" i="1"/>
  <c r="BE680" i="1" s="1"/>
  <c r="BF681" i="1" s="1"/>
  <c r="BG681" i="1" s="1"/>
  <c r="BH681" i="1" l="1"/>
  <c r="N679" i="1"/>
  <c r="M2037" i="1"/>
  <c r="BA2036" i="1"/>
  <c r="AZ2036" i="1" s="1"/>
  <c r="AY2036" i="1" s="1"/>
  <c r="AX2036" i="1" s="1"/>
  <c r="BA2037" i="1" l="1"/>
  <c r="AZ2037" i="1" s="1"/>
  <c r="AY2037" i="1" s="1"/>
  <c r="AX2037" i="1" s="1"/>
  <c r="M2038" i="1"/>
  <c r="BC681" i="1"/>
  <c r="BD681" i="1" s="1"/>
  <c r="BA2038" i="1" l="1"/>
  <c r="AZ2038" i="1" s="1"/>
  <c r="AY2038" i="1" s="1"/>
  <c r="AX2038" i="1" s="1"/>
  <c r="M2039" i="1"/>
  <c r="BE681" i="1"/>
  <c r="BF682" i="1" s="1"/>
  <c r="BG682" i="1" s="1"/>
  <c r="BH682" i="1" l="1"/>
  <c r="N680" i="1"/>
  <c r="M2040" i="1"/>
  <c r="BA2039" i="1"/>
  <c r="AZ2039" i="1" s="1"/>
  <c r="AY2039" i="1" s="1"/>
  <c r="AX2039" i="1" s="1"/>
  <c r="M2041" i="1" l="1"/>
  <c r="BA2040" i="1"/>
  <c r="AZ2040" i="1" s="1"/>
  <c r="AY2040" i="1" s="1"/>
  <c r="AX2040" i="1" s="1"/>
  <c r="BC682" i="1"/>
  <c r="BD682" i="1" l="1"/>
  <c r="BE682" i="1" s="1"/>
  <c r="BF683" i="1" s="1"/>
  <c r="BG683" i="1" s="1"/>
  <c r="BA2041" i="1"/>
  <c r="AZ2041" i="1" s="1"/>
  <c r="AY2041" i="1" s="1"/>
  <c r="AX2041" i="1" s="1"/>
  <c r="M2042" i="1"/>
  <c r="BH683" i="1" l="1"/>
  <c r="N681" i="1"/>
  <c r="BA2042" i="1"/>
  <c r="AZ2042" i="1" s="1"/>
  <c r="AY2042" i="1" s="1"/>
  <c r="AX2042" i="1" s="1"/>
  <c r="M2043" i="1"/>
  <c r="M2044" i="1" l="1"/>
  <c r="BA2043" i="1"/>
  <c r="AZ2043" i="1" s="1"/>
  <c r="AY2043" i="1" s="1"/>
  <c r="AX2043" i="1" s="1"/>
  <c r="BC683" i="1"/>
  <c r="BD683" i="1" l="1"/>
  <c r="BE683" i="1" s="1"/>
  <c r="BF684" i="1" s="1"/>
  <c r="BG684" i="1" s="1"/>
  <c r="M2045" i="1"/>
  <c r="BA2044" i="1"/>
  <c r="AZ2044" i="1" s="1"/>
  <c r="AY2044" i="1" s="1"/>
  <c r="AX2044" i="1" s="1"/>
  <c r="BH684" i="1" l="1"/>
  <c r="N682" i="1"/>
  <c r="BA2045" i="1"/>
  <c r="AZ2045" i="1" s="1"/>
  <c r="AY2045" i="1" s="1"/>
  <c r="AX2045" i="1" s="1"/>
  <c r="M2046" i="1"/>
  <c r="BC684" i="1" l="1"/>
  <c r="BA2046" i="1"/>
  <c r="AZ2046" i="1" s="1"/>
  <c r="AY2046" i="1" s="1"/>
  <c r="AX2046" i="1" s="1"/>
  <c r="M2047" i="1"/>
  <c r="M2048" i="1" l="1"/>
  <c r="BA2047" i="1"/>
  <c r="AZ2047" i="1" s="1"/>
  <c r="AY2047" i="1" s="1"/>
  <c r="AX2047" i="1" s="1"/>
  <c r="BD684" i="1"/>
  <c r="BE684" i="1" s="1"/>
  <c r="BF685" i="1" s="1"/>
  <c r="BG685" i="1" s="1"/>
  <c r="N683" i="1" l="1"/>
  <c r="BH685" i="1"/>
  <c r="M2049" i="1"/>
  <c r="BA2048" i="1"/>
  <c r="AZ2048" i="1" s="1"/>
  <c r="AY2048" i="1" s="1"/>
  <c r="AX2048" i="1" s="1"/>
  <c r="BA2049" i="1" l="1"/>
  <c r="AZ2049" i="1" s="1"/>
  <c r="AY2049" i="1" s="1"/>
  <c r="AX2049" i="1" s="1"/>
  <c r="M2050" i="1"/>
  <c r="BC685" i="1"/>
  <c r="BA2050" i="1" l="1"/>
  <c r="AZ2050" i="1" s="1"/>
  <c r="AY2050" i="1" s="1"/>
  <c r="AX2050" i="1" s="1"/>
  <c r="M2051" i="1"/>
  <c r="BD685" i="1"/>
  <c r="BE685" i="1" s="1"/>
  <c r="BF686" i="1" s="1"/>
  <c r="BG686" i="1" s="1"/>
  <c r="BH686" i="1" l="1"/>
  <c r="N684" i="1"/>
  <c r="M2052" i="1"/>
  <c r="BA2051" i="1"/>
  <c r="AZ2051" i="1" s="1"/>
  <c r="AY2051" i="1" s="1"/>
  <c r="AX2051" i="1" s="1"/>
  <c r="M2053" i="1" l="1"/>
  <c r="BA2052" i="1"/>
  <c r="AZ2052" i="1" s="1"/>
  <c r="AY2052" i="1" s="1"/>
  <c r="AX2052" i="1" s="1"/>
  <c r="BC686" i="1"/>
  <c r="BD686" i="1" l="1"/>
  <c r="BE686" i="1" s="1"/>
  <c r="BF687" i="1" s="1"/>
  <c r="BG687" i="1" s="1"/>
  <c r="BA2053" i="1"/>
  <c r="AZ2053" i="1" s="1"/>
  <c r="AY2053" i="1" s="1"/>
  <c r="AX2053" i="1" s="1"/>
  <c r="M2054" i="1"/>
  <c r="BH687" i="1" l="1"/>
  <c r="N685" i="1"/>
  <c r="BA2054" i="1"/>
  <c r="AZ2054" i="1" s="1"/>
  <c r="AY2054" i="1" s="1"/>
  <c r="AX2054" i="1" s="1"/>
  <c r="M2055" i="1"/>
  <c r="M2056" i="1" l="1"/>
  <c r="BA2055" i="1"/>
  <c r="AZ2055" i="1" s="1"/>
  <c r="AY2055" i="1" s="1"/>
  <c r="AX2055" i="1" s="1"/>
  <c r="BC687" i="1"/>
  <c r="BD687" i="1" l="1"/>
  <c r="BE687" i="1" s="1"/>
  <c r="BF688" i="1" s="1"/>
  <c r="BG688" i="1" s="1"/>
  <c r="M2057" i="1"/>
  <c r="BA2056" i="1"/>
  <c r="AZ2056" i="1" s="1"/>
  <c r="AY2056" i="1" s="1"/>
  <c r="AX2056" i="1" s="1"/>
  <c r="BH688" i="1" l="1"/>
  <c r="N686" i="1"/>
  <c r="BA2057" i="1"/>
  <c r="AZ2057" i="1" s="1"/>
  <c r="AY2057" i="1" s="1"/>
  <c r="AX2057" i="1" s="1"/>
  <c r="M2058" i="1"/>
  <c r="BC688" i="1" l="1"/>
  <c r="BA2058" i="1"/>
  <c r="AZ2058" i="1" s="1"/>
  <c r="AY2058" i="1" s="1"/>
  <c r="AX2058" i="1" s="1"/>
  <c r="M2059" i="1"/>
  <c r="M2060" i="1" l="1"/>
  <c r="BA2059" i="1"/>
  <c r="AZ2059" i="1" s="1"/>
  <c r="AY2059" i="1" s="1"/>
  <c r="AX2059" i="1" s="1"/>
  <c r="BD688" i="1"/>
  <c r="BE688" i="1" s="1"/>
  <c r="BF689" i="1" s="1"/>
  <c r="BG689" i="1" s="1"/>
  <c r="BH689" i="1" l="1"/>
  <c r="N687" i="1"/>
  <c r="M2061" i="1"/>
  <c r="BA2060" i="1"/>
  <c r="AZ2060" i="1" s="1"/>
  <c r="AY2060" i="1" s="1"/>
  <c r="AX2060" i="1" s="1"/>
  <c r="BA2061" i="1" l="1"/>
  <c r="AZ2061" i="1" s="1"/>
  <c r="AY2061" i="1" s="1"/>
  <c r="AX2061" i="1" s="1"/>
  <c r="M2062" i="1"/>
  <c r="BC689" i="1"/>
  <c r="BD689" i="1" s="1"/>
  <c r="BA2062" i="1" l="1"/>
  <c r="AZ2062" i="1" s="1"/>
  <c r="AY2062" i="1" s="1"/>
  <c r="AX2062" i="1" s="1"/>
  <c r="M2063" i="1"/>
  <c r="BE689" i="1"/>
  <c r="BF690" i="1" s="1"/>
  <c r="BG690" i="1" s="1"/>
  <c r="BH690" i="1" l="1"/>
  <c r="N688" i="1"/>
  <c r="M2064" i="1"/>
  <c r="BA2063" i="1"/>
  <c r="AZ2063" i="1" s="1"/>
  <c r="AY2063" i="1" s="1"/>
  <c r="AX2063" i="1" s="1"/>
  <c r="M2065" i="1" l="1"/>
  <c r="BA2064" i="1"/>
  <c r="AZ2064" i="1" s="1"/>
  <c r="AY2064" i="1" s="1"/>
  <c r="AX2064" i="1" s="1"/>
  <c r="BC690" i="1"/>
  <c r="BD690" i="1" l="1"/>
  <c r="BE690" i="1" s="1"/>
  <c r="BF691" i="1" s="1"/>
  <c r="BG691" i="1" s="1"/>
  <c r="BA2065" i="1"/>
  <c r="AZ2065" i="1" s="1"/>
  <c r="AY2065" i="1" s="1"/>
  <c r="AX2065" i="1" s="1"/>
  <c r="M2066" i="1"/>
  <c r="BH691" i="1" l="1"/>
  <c r="N689" i="1"/>
  <c r="BA2066" i="1"/>
  <c r="AZ2066" i="1" s="1"/>
  <c r="AY2066" i="1" s="1"/>
  <c r="AX2066" i="1" s="1"/>
  <c r="M2067" i="1"/>
  <c r="M2068" i="1" l="1"/>
  <c r="BA2067" i="1"/>
  <c r="AZ2067" i="1" s="1"/>
  <c r="AY2067" i="1" s="1"/>
  <c r="AX2067" i="1" s="1"/>
  <c r="BC691" i="1"/>
  <c r="BD691" i="1" l="1"/>
  <c r="BE691" i="1" s="1"/>
  <c r="BF692" i="1" s="1"/>
  <c r="BG692" i="1" s="1"/>
  <c r="M2069" i="1"/>
  <c r="BA2068" i="1"/>
  <c r="AZ2068" i="1" s="1"/>
  <c r="AY2068" i="1" s="1"/>
  <c r="AX2068" i="1" s="1"/>
  <c r="BH692" i="1" l="1"/>
  <c r="N690" i="1"/>
  <c r="BA2069" i="1"/>
  <c r="AZ2069" i="1" s="1"/>
  <c r="AY2069" i="1" s="1"/>
  <c r="AX2069" i="1" s="1"/>
  <c r="M2070" i="1"/>
  <c r="BC692" i="1" l="1"/>
  <c r="BA2070" i="1"/>
  <c r="AZ2070" i="1" s="1"/>
  <c r="AY2070" i="1" s="1"/>
  <c r="AX2070" i="1" s="1"/>
  <c r="M2071" i="1"/>
  <c r="M2072" i="1" l="1"/>
  <c r="BA2071" i="1"/>
  <c r="AZ2071" i="1" s="1"/>
  <c r="AY2071" i="1" s="1"/>
  <c r="AX2071" i="1" s="1"/>
  <c r="BD692" i="1"/>
  <c r="BE692" i="1" s="1"/>
  <c r="BF693" i="1" s="1"/>
  <c r="BG693" i="1" s="1"/>
  <c r="N691" i="1" l="1"/>
  <c r="BH693" i="1"/>
  <c r="M2073" i="1"/>
  <c r="BA2072" i="1"/>
  <c r="AZ2072" i="1" s="1"/>
  <c r="AY2072" i="1" s="1"/>
  <c r="AX2072" i="1" s="1"/>
  <c r="BA2073" i="1" l="1"/>
  <c r="AZ2073" i="1" s="1"/>
  <c r="AY2073" i="1" s="1"/>
  <c r="AX2073" i="1" s="1"/>
  <c r="M2074" i="1"/>
  <c r="BC693" i="1"/>
  <c r="BD693" i="1" s="1"/>
  <c r="BA2074" i="1" l="1"/>
  <c r="AZ2074" i="1" s="1"/>
  <c r="AY2074" i="1" s="1"/>
  <c r="AX2074" i="1" s="1"/>
  <c r="M2075" i="1"/>
  <c r="BE693" i="1"/>
  <c r="BF694" i="1" s="1"/>
  <c r="BG694" i="1" s="1"/>
  <c r="BH694" i="1" l="1"/>
  <c r="N692" i="1"/>
  <c r="M2076" i="1"/>
  <c r="BA2075" i="1"/>
  <c r="AZ2075" i="1" s="1"/>
  <c r="AY2075" i="1" s="1"/>
  <c r="AX2075" i="1" s="1"/>
  <c r="M2077" i="1" l="1"/>
  <c r="BA2076" i="1"/>
  <c r="AZ2076" i="1" s="1"/>
  <c r="AY2076" i="1" s="1"/>
  <c r="AX2076" i="1" s="1"/>
  <c r="BC694" i="1"/>
  <c r="BD694" i="1" l="1"/>
  <c r="BE694" i="1" s="1"/>
  <c r="BF695" i="1" s="1"/>
  <c r="BG695" i="1" s="1"/>
  <c r="BA2077" i="1"/>
  <c r="AZ2077" i="1" s="1"/>
  <c r="AY2077" i="1" s="1"/>
  <c r="AX2077" i="1" s="1"/>
  <c r="M2078" i="1"/>
  <c r="BH695" i="1" l="1"/>
  <c r="N693" i="1"/>
  <c r="BA2078" i="1"/>
  <c r="AZ2078" i="1" s="1"/>
  <c r="AY2078" i="1" s="1"/>
  <c r="AX2078" i="1" s="1"/>
  <c r="M2079" i="1"/>
  <c r="M2080" i="1" l="1"/>
  <c r="BA2079" i="1"/>
  <c r="AZ2079" i="1" s="1"/>
  <c r="AY2079" i="1" s="1"/>
  <c r="AX2079" i="1" s="1"/>
  <c r="BC695" i="1"/>
  <c r="BD695" i="1" l="1"/>
  <c r="BE695" i="1" s="1"/>
  <c r="BF696" i="1" s="1"/>
  <c r="BG696" i="1" s="1"/>
  <c r="M2081" i="1"/>
  <c r="BA2080" i="1"/>
  <c r="AZ2080" i="1" s="1"/>
  <c r="AY2080" i="1" s="1"/>
  <c r="AX2080" i="1" s="1"/>
  <c r="BH696" i="1" l="1"/>
  <c r="N694" i="1"/>
  <c r="BA2081" i="1"/>
  <c r="AZ2081" i="1" s="1"/>
  <c r="AY2081" i="1" s="1"/>
  <c r="AX2081" i="1" s="1"/>
  <c r="M2082" i="1"/>
  <c r="BC696" i="1" l="1"/>
  <c r="BA2082" i="1"/>
  <c r="AZ2082" i="1" s="1"/>
  <c r="AY2082" i="1" s="1"/>
  <c r="AX2082" i="1" s="1"/>
  <c r="M2083" i="1"/>
  <c r="M2084" i="1" l="1"/>
  <c r="BA2083" i="1"/>
  <c r="AZ2083" i="1" s="1"/>
  <c r="AY2083" i="1" s="1"/>
  <c r="AX2083" i="1" s="1"/>
  <c r="BD696" i="1"/>
  <c r="BE696" i="1" s="1"/>
  <c r="BF697" i="1" s="1"/>
  <c r="BG697" i="1" s="1"/>
  <c r="BH697" i="1" l="1"/>
  <c r="N695" i="1"/>
  <c r="M2085" i="1"/>
  <c r="BA2084" i="1"/>
  <c r="AZ2084" i="1" s="1"/>
  <c r="AY2084" i="1" s="1"/>
  <c r="AX2084" i="1" s="1"/>
  <c r="BA2085" i="1" l="1"/>
  <c r="AZ2085" i="1" s="1"/>
  <c r="AY2085" i="1" s="1"/>
  <c r="AX2085" i="1" s="1"/>
  <c r="M2086" i="1"/>
  <c r="BC697" i="1"/>
  <c r="BD697" i="1" s="1"/>
  <c r="BA2086" i="1" l="1"/>
  <c r="AZ2086" i="1" s="1"/>
  <c r="AY2086" i="1" s="1"/>
  <c r="AX2086" i="1" s="1"/>
  <c r="M2087" i="1"/>
  <c r="BE697" i="1"/>
  <c r="BF698" i="1" s="1"/>
  <c r="BG698" i="1" s="1"/>
  <c r="BH698" i="1" l="1"/>
  <c r="N696" i="1"/>
  <c r="M2088" i="1"/>
  <c r="BA2087" i="1"/>
  <c r="AZ2087" i="1" s="1"/>
  <c r="AY2087" i="1" s="1"/>
  <c r="AX2087" i="1" s="1"/>
  <c r="M2089" i="1" l="1"/>
  <c r="BA2088" i="1"/>
  <c r="AZ2088" i="1" s="1"/>
  <c r="AY2088" i="1" s="1"/>
  <c r="AX2088" i="1" s="1"/>
  <c r="BC698" i="1"/>
  <c r="BD698" i="1" l="1"/>
  <c r="BE698" i="1" s="1"/>
  <c r="BF699" i="1" s="1"/>
  <c r="BG699" i="1" s="1"/>
  <c r="BA2089" i="1"/>
  <c r="AZ2089" i="1" s="1"/>
  <c r="AY2089" i="1" s="1"/>
  <c r="AX2089" i="1" s="1"/>
  <c r="M2090" i="1"/>
  <c r="BH699" i="1" l="1"/>
  <c r="N697" i="1"/>
  <c r="BA2090" i="1"/>
  <c r="AZ2090" i="1" s="1"/>
  <c r="AY2090" i="1" s="1"/>
  <c r="AX2090" i="1" s="1"/>
  <c r="M2091" i="1"/>
  <c r="M2092" i="1" l="1"/>
  <c r="BA2091" i="1"/>
  <c r="AZ2091" i="1" s="1"/>
  <c r="AY2091" i="1" s="1"/>
  <c r="AX2091" i="1" s="1"/>
  <c r="BC699" i="1"/>
  <c r="BD699" i="1" l="1"/>
  <c r="BE699" i="1" s="1"/>
  <c r="BF700" i="1" s="1"/>
  <c r="BG700" i="1" s="1"/>
  <c r="M2093" i="1"/>
  <c r="BA2092" i="1"/>
  <c r="AZ2092" i="1" s="1"/>
  <c r="AY2092" i="1" s="1"/>
  <c r="AX2092" i="1" s="1"/>
  <c r="BH700" i="1" l="1"/>
  <c r="N698" i="1"/>
  <c r="BA2093" i="1"/>
  <c r="AZ2093" i="1" s="1"/>
  <c r="AY2093" i="1" s="1"/>
  <c r="AX2093" i="1" s="1"/>
  <c r="M2094" i="1"/>
  <c r="BC700" i="1" l="1"/>
  <c r="BA2094" i="1"/>
  <c r="AZ2094" i="1" s="1"/>
  <c r="AY2094" i="1" s="1"/>
  <c r="AX2094" i="1" s="1"/>
  <c r="M2095" i="1"/>
  <c r="M2096" i="1" l="1"/>
  <c r="BA2095" i="1"/>
  <c r="AZ2095" i="1" s="1"/>
  <c r="AY2095" i="1" s="1"/>
  <c r="AX2095" i="1" s="1"/>
  <c r="BD700" i="1"/>
  <c r="BE700" i="1" s="1"/>
  <c r="BF701" i="1" s="1"/>
  <c r="BG701" i="1" s="1"/>
  <c r="N699" i="1" l="1"/>
  <c r="BH701" i="1"/>
  <c r="M2097" i="1"/>
  <c r="BA2096" i="1"/>
  <c r="AZ2096" i="1" s="1"/>
  <c r="AY2096" i="1" s="1"/>
  <c r="AX2096" i="1" s="1"/>
  <c r="BA2097" i="1" l="1"/>
  <c r="AZ2097" i="1" s="1"/>
  <c r="AY2097" i="1" s="1"/>
  <c r="AX2097" i="1" s="1"/>
  <c r="M2098" i="1"/>
  <c r="BC701" i="1"/>
  <c r="BA2098" i="1" l="1"/>
  <c r="AZ2098" i="1" s="1"/>
  <c r="AY2098" i="1" s="1"/>
  <c r="AX2098" i="1" s="1"/>
  <c r="M2099" i="1"/>
  <c r="BD701" i="1"/>
  <c r="BE701" i="1" s="1"/>
  <c r="BF702" i="1" s="1"/>
  <c r="BG702" i="1" s="1"/>
  <c r="BH702" i="1" l="1"/>
  <c r="N700" i="1"/>
  <c r="M2100" i="1"/>
  <c r="BA2099" i="1"/>
  <c r="AZ2099" i="1" s="1"/>
  <c r="AY2099" i="1" s="1"/>
  <c r="AX2099" i="1" s="1"/>
  <c r="M2101" i="1" l="1"/>
  <c r="BA2100" i="1"/>
  <c r="AZ2100" i="1" s="1"/>
  <c r="AY2100" i="1" s="1"/>
  <c r="AX2100" i="1" s="1"/>
  <c r="BC702" i="1"/>
  <c r="BD702" i="1" l="1"/>
  <c r="BE702" i="1" s="1"/>
  <c r="BF703" i="1" s="1"/>
  <c r="BG703" i="1" s="1"/>
  <c r="BA2101" i="1"/>
  <c r="AZ2101" i="1" s="1"/>
  <c r="AY2101" i="1" s="1"/>
  <c r="AX2101" i="1" s="1"/>
  <c r="M2102" i="1"/>
  <c r="BH703" i="1" l="1"/>
  <c r="N701" i="1"/>
  <c r="BA2102" i="1"/>
  <c r="AZ2102" i="1" s="1"/>
  <c r="AY2102" i="1" s="1"/>
  <c r="AX2102" i="1" s="1"/>
  <c r="M2103" i="1"/>
  <c r="M2104" i="1" l="1"/>
  <c r="BA2103" i="1"/>
  <c r="AZ2103" i="1" s="1"/>
  <c r="AY2103" i="1" s="1"/>
  <c r="AX2103" i="1" s="1"/>
  <c r="BC703" i="1"/>
  <c r="BD703" i="1" l="1"/>
  <c r="BE703" i="1" s="1"/>
  <c r="BF704" i="1" s="1"/>
  <c r="BG704" i="1" s="1"/>
  <c r="M2105" i="1"/>
  <c r="BA2104" i="1"/>
  <c r="AZ2104" i="1" s="1"/>
  <c r="AY2104" i="1" s="1"/>
  <c r="AX2104" i="1" s="1"/>
  <c r="BH704" i="1" l="1"/>
  <c r="N702" i="1"/>
  <c r="BA2105" i="1"/>
  <c r="AZ2105" i="1" s="1"/>
  <c r="AY2105" i="1" s="1"/>
  <c r="AX2105" i="1" s="1"/>
  <c r="M2106" i="1"/>
  <c r="BC704" i="1" l="1"/>
  <c r="BA2106" i="1"/>
  <c r="AZ2106" i="1" s="1"/>
  <c r="AY2106" i="1" s="1"/>
  <c r="AX2106" i="1" s="1"/>
  <c r="M2107" i="1"/>
  <c r="M2108" i="1" l="1"/>
  <c r="BA2107" i="1"/>
  <c r="AZ2107" i="1" s="1"/>
  <c r="AY2107" i="1" s="1"/>
  <c r="AX2107" i="1" s="1"/>
  <c r="BD704" i="1"/>
  <c r="BE704" i="1" s="1"/>
  <c r="BF705" i="1" s="1"/>
  <c r="BG705" i="1" s="1"/>
  <c r="N703" i="1" l="1"/>
  <c r="BH705" i="1"/>
  <c r="M2109" i="1"/>
  <c r="BA2108" i="1"/>
  <c r="AZ2108" i="1" s="1"/>
  <c r="AY2108" i="1" s="1"/>
  <c r="AX2108" i="1" s="1"/>
  <c r="BA2109" i="1" l="1"/>
  <c r="AZ2109" i="1" s="1"/>
  <c r="AY2109" i="1" s="1"/>
  <c r="AX2109" i="1" s="1"/>
  <c r="M2110" i="1"/>
  <c r="BC705" i="1"/>
  <c r="BD705" i="1" s="1"/>
  <c r="BA2110" i="1" l="1"/>
  <c r="AZ2110" i="1" s="1"/>
  <c r="AY2110" i="1" s="1"/>
  <c r="AX2110" i="1" s="1"/>
  <c r="M2111" i="1"/>
  <c r="BE705" i="1"/>
  <c r="BF706" i="1" s="1"/>
  <c r="BG706" i="1" s="1"/>
  <c r="N704" i="1" l="1"/>
  <c r="BH706" i="1"/>
  <c r="M2112" i="1"/>
  <c r="BA2111" i="1"/>
  <c r="AZ2111" i="1" s="1"/>
  <c r="AY2111" i="1" s="1"/>
  <c r="AX2111" i="1" s="1"/>
  <c r="M2113" i="1" l="1"/>
  <c r="BA2112" i="1"/>
  <c r="AZ2112" i="1" s="1"/>
  <c r="AY2112" i="1" s="1"/>
  <c r="AX2112" i="1" s="1"/>
  <c r="BC706" i="1"/>
  <c r="BD706" i="1" l="1"/>
  <c r="BE706" i="1" s="1"/>
  <c r="BF707" i="1" s="1"/>
  <c r="BG707" i="1" s="1"/>
  <c r="BA2113" i="1"/>
  <c r="AZ2113" i="1" s="1"/>
  <c r="AY2113" i="1" s="1"/>
  <c r="AX2113" i="1" s="1"/>
  <c r="M2114" i="1"/>
  <c r="BH707" i="1" l="1"/>
  <c r="N705" i="1"/>
  <c r="BA2114" i="1"/>
  <c r="AZ2114" i="1" s="1"/>
  <c r="AY2114" i="1" s="1"/>
  <c r="AX2114" i="1" s="1"/>
  <c r="M2115" i="1"/>
  <c r="M2116" i="1" l="1"/>
  <c r="BA2115" i="1"/>
  <c r="AZ2115" i="1" s="1"/>
  <c r="AY2115" i="1" s="1"/>
  <c r="AX2115" i="1" s="1"/>
  <c r="BC707" i="1"/>
  <c r="BD707" i="1" l="1"/>
  <c r="BE707" i="1" s="1"/>
  <c r="BF708" i="1" s="1"/>
  <c r="BG708" i="1" s="1"/>
  <c r="M2117" i="1"/>
  <c r="BA2116" i="1"/>
  <c r="AZ2116" i="1" s="1"/>
  <c r="AY2116" i="1" s="1"/>
  <c r="AX2116" i="1" s="1"/>
  <c r="BH708" i="1" l="1"/>
  <c r="N706" i="1"/>
  <c r="BA2117" i="1"/>
  <c r="AZ2117" i="1" s="1"/>
  <c r="AY2117" i="1" s="1"/>
  <c r="AX2117" i="1" s="1"/>
  <c r="M2118" i="1"/>
  <c r="BC708" i="1" l="1"/>
  <c r="BA2118" i="1"/>
  <c r="AZ2118" i="1" s="1"/>
  <c r="AY2118" i="1" s="1"/>
  <c r="AX2118" i="1" s="1"/>
  <c r="M2119" i="1"/>
  <c r="M2120" i="1" l="1"/>
  <c r="BA2119" i="1"/>
  <c r="AZ2119" i="1" s="1"/>
  <c r="AY2119" i="1" s="1"/>
  <c r="AX2119" i="1" s="1"/>
  <c r="BD708" i="1"/>
  <c r="BE708" i="1" s="1"/>
  <c r="BF709" i="1" s="1"/>
  <c r="BG709" i="1" s="1"/>
  <c r="N707" i="1" l="1"/>
  <c r="BH709" i="1"/>
  <c r="M2121" i="1"/>
  <c r="BA2120" i="1"/>
  <c r="AZ2120" i="1" s="1"/>
  <c r="AY2120" i="1" s="1"/>
  <c r="AX2120" i="1" s="1"/>
  <c r="BC709" i="1" l="1"/>
  <c r="BA2121" i="1"/>
  <c r="AZ2121" i="1" s="1"/>
  <c r="AY2121" i="1" s="1"/>
  <c r="AX2121" i="1" s="1"/>
  <c r="M2122" i="1"/>
  <c r="BD709" i="1" l="1"/>
  <c r="BE709" i="1" s="1"/>
  <c r="BF710" i="1" s="1"/>
  <c r="BG710" i="1" s="1"/>
  <c r="BA2122" i="1"/>
  <c r="AZ2122" i="1" s="1"/>
  <c r="AY2122" i="1" s="1"/>
  <c r="AX2122" i="1" s="1"/>
  <c r="M2123" i="1"/>
  <c r="BH710" i="1" l="1"/>
  <c r="N708" i="1"/>
  <c r="M2124" i="1"/>
  <c r="BA2123" i="1"/>
  <c r="AZ2123" i="1" s="1"/>
  <c r="AY2123" i="1" s="1"/>
  <c r="AX2123" i="1" s="1"/>
  <c r="M2125" i="1" l="1"/>
  <c r="BA2124" i="1"/>
  <c r="AZ2124" i="1" s="1"/>
  <c r="AY2124" i="1" s="1"/>
  <c r="AX2124" i="1" s="1"/>
  <c r="BC710" i="1"/>
  <c r="BD710" i="1" l="1"/>
  <c r="BE710" i="1" s="1"/>
  <c r="BF711" i="1" s="1"/>
  <c r="BG711" i="1" s="1"/>
  <c r="BA2125" i="1"/>
  <c r="AZ2125" i="1" s="1"/>
  <c r="AY2125" i="1" s="1"/>
  <c r="AX2125" i="1" s="1"/>
  <c r="M2126" i="1"/>
  <c r="BH711" i="1" l="1"/>
  <c r="N709" i="1"/>
  <c r="BA2126" i="1"/>
  <c r="AZ2126" i="1" s="1"/>
  <c r="AY2126" i="1" s="1"/>
  <c r="AX2126" i="1" s="1"/>
  <c r="M2127" i="1"/>
  <c r="M2128" i="1" l="1"/>
  <c r="BA2127" i="1"/>
  <c r="AZ2127" i="1" s="1"/>
  <c r="AY2127" i="1" s="1"/>
  <c r="AX2127" i="1" s="1"/>
  <c r="BC711" i="1"/>
  <c r="BD711" i="1" l="1"/>
  <c r="BE711" i="1" s="1"/>
  <c r="BF712" i="1" s="1"/>
  <c r="BG712" i="1" s="1"/>
  <c r="M2129" i="1"/>
  <c r="BA2128" i="1"/>
  <c r="AZ2128" i="1" s="1"/>
  <c r="AY2128" i="1" s="1"/>
  <c r="AX2128" i="1" s="1"/>
  <c r="BH712" i="1" l="1"/>
  <c r="N710" i="1"/>
  <c r="BA2129" i="1"/>
  <c r="AZ2129" i="1" s="1"/>
  <c r="AY2129" i="1" s="1"/>
  <c r="AX2129" i="1" s="1"/>
  <c r="M2130" i="1"/>
  <c r="BC712" i="1" l="1"/>
  <c r="BA2130" i="1"/>
  <c r="AZ2130" i="1" s="1"/>
  <c r="AY2130" i="1" s="1"/>
  <c r="AX2130" i="1" s="1"/>
  <c r="M2131" i="1"/>
  <c r="M2132" i="1" l="1"/>
  <c r="BA2131" i="1"/>
  <c r="AZ2131" i="1" s="1"/>
  <c r="AY2131" i="1" s="1"/>
  <c r="AX2131" i="1" s="1"/>
  <c r="BD712" i="1"/>
  <c r="BE712" i="1" s="1"/>
  <c r="BF713" i="1" s="1"/>
  <c r="BG713" i="1" s="1"/>
  <c r="BH713" i="1" l="1"/>
  <c r="N711" i="1"/>
  <c r="M2133" i="1"/>
  <c r="BA2132" i="1"/>
  <c r="AZ2132" i="1" s="1"/>
  <c r="AY2132" i="1" s="1"/>
  <c r="AX2132" i="1" s="1"/>
  <c r="BA2133" i="1" l="1"/>
  <c r="AZ2133" i="1" s="1"/>
  <c r="AY2133" i="1" s="1"/>
  <c r="AX2133" i="1" s="1"/>
  <c r="M2134" i="1"/>
  <c r="BC713" i="1"/>
  <c r="BD713" i="1"/>
  <c r="BA2134" i="1" l="1"/>
  <c r="AZ2134" i="1" s="1"/>
  <c r="AY2134" i="1" s="1"/>
  <c r="AX2134" i="1" s="1"/>
  <c r="M2135" i="1"/>
  <c r="BE713" i="1"/>
  <c r="BF714" i="1" s="1"/>
  <c r="BG714" i="1" s="1"/>
  <c r="BH714" i="1" l="1"/>
  <c r="N712" i="1"/>
  <c r="M2136" i="1"/>
  <c r="BA2135" i="1"/>
  <c r="AZ2135" i="1" s="1"/>
  <c r="AY2135" i="1" s="1"/>
  <c r="AX2135" i="1" s="1"/>
  <c r="M2137" i="1" l="1"/>
  <c r="BA2136" i="1"/>
  <c r="AZ2136" i="1" s="1"/>
  <c r="AY2136" i="1" s="1"/>
  <c r="AX2136" i="1" s="1"/>
  <c r="BC714" i="1"/>
  <c r="BD714" i="1" l="1"/>
  <c r="BE714" i="1" s="1"/>
  <c r="BF715" i="1" s="1"/>
  <c r="BG715" i="1" s="1"/>
  <c r="BA2137" i="1"/>
  <c r="AZ2137" i="1" s="1"/>
  <c r="AY2137" i="1" s="1"/>
  <c r="AX2137" i="1" s="1"/>
  <c r="M2138" i="1"/>
  <c r="BH715" i="1" l="1"/>
  <c r="N713" i="1"/>
  <c r="BA2138" i="1"/>
  <c r="AZ2138" i="1" s="1"/>
  <c r="AY2138" i="1" s="1"/>
  <c r="AX2138" i="1" s="1"/>
  <c r="M2139" i="1"/>
  <c r="M2140" i="1" l="1"/>
  <c r="BA2139" i="1"/>
  <c r="AZ2139" i="1" s="1"/>
  <c r="AY2139" i="1" s="1"/>
  <c r="AX2139" i="1" s="1"/>
  <c r="BC715" i="1"/>
  <c r="BD715" i="1" l="1"/>
  <c r="BE715" i="1" s="1"/>
  <c r="BF716" i="1" s="1"/>
  <c r="BG716" i="1" s="1"/>
  <c r="M2141" i="1"/>
  <c r="BA2140" i="1"/>
  <c r="AZ2140" i="1" s="1"/>
  <c r="AY2140" i="1" s="1"/>
  <c r="AX2140" i="1" s="1"/>
  <c r="BH716" i="1" l="1"/>
  <c r="N714" i="1"/>
  <c r="BA2141" i="1"/>
  <c r="AZ2141" i="1" s="1"/>
  <c r="AY2141" i="1" s="1"/>
  <c r="AX2141" i="1" s="1"/>
  <c r="M2142" i="1"/>
  <c r="BC716" i="1" l="1"/>
  <c r="BA2142" i="1"/>
  <c r="AZ2142" i="1" s="1"/>
  <c r="AY2142" i="1" s="1"/>
  <c r="AX2142" i="1" s="1"/>
  <c r="M2143" i="1"/>
  <c r="M2144" i="1" l="1"/>
  <c r="BA2143" i="1"/>
  <c r="AZ2143" i="1" s="1"/>
  <c r="AY2143" i="1" s="1"/>
  <c r="AX2143" i="1" s="1"/>
  <c r="BD716" i="1"/>
  <c r="BE716" i="1" s="1"/>
  <c r="BF717" i="1" s="1"/>
  <c r="BG717" i="1" s="1"/>
  <c r="N715" i="1" l="1"/>
  <c r="BH717" i="1"/>
  <c r="M2145" i="1"/>
  <c r="BA2144" i="1"/>
  <c r="AZ2144" i="1" s="1"/>
  <c r="AY2144" i="1" s="1"/>
  <c r="AX2144" i="1" s="1"/>
  <c r="BA2145" i="1" l="1"/>
  <c r="AZ2145" i="1" s="1"/>
  <c r="AY2145" i="1" s="1"/>
  <c r="AX2145" i="1" s="1"/>
  <c r="M2146" i="1"/>
  <c r="BC717" i="1"/>
  <c r="BA2146" i="1" l="1"/>
  <c r="AZ2146" i="1" s="1"/>
  <c r="AY2146" i="1" s="1"/>
  <c r="AX2146" i="1" s="1"/>
  <c r="M2147" i="1"/>
  <c r="BD717" i="1"/>
  <c r="BE717" i="1" s="1"/>
  <c r="BF718" i="1" s="1"/>
  <c r="BG718" i="1" s="1"/>
  <c r="BH718" i="1" l="1"/>
  <c r="N716" i="1"/>
  <c r="M2148" i="1"/>
  <c r="BA2147" i="1"/>
  <c r="AZ2147" i="1" s="1"/>
  <c r="AY2147" i="1" s="1"/>
  <c r="AX2147" i="1" s="1"/>
  <c r="M2149" i="1" l="1"/>
  <c r="BA2148" i="1"/>
  <c r="AZ2148" i="1" s="1"/>
  <c r="AY2148" i="1" s="1"/>
  <c r="AX2148" i="1" s="1"/>
  <c r="BC718" i="1"/>
  <c r="BD718" i="1" l="1"/>
  <c r="BE718" i="1" s="1"/>
  <c r="BF719" i="1" s="1"/>
  <c r="BG719" i="1" s="1"/>
  <c r="BA2149" i="1"/>
  <c r="AZ2149" i="1" s="1"/>
  <c r="AY2149" i="1" s="1"/>
  <c r="AX2149" i="1" s="1"/>
  <c r="M2150" i="1"/>
  <c r="BH719" i="1" l="1"/>
  <c r="N717" i="1"/>
  <c r="BA2150" i="1"/>
  <c r="AZ2150" i="1" s="1"/>
  <c r="AY2150" i="1" s="1"/>
  <c r="AX2150" i="1" s="1"/>
  <c r="M2151" i="1"/>
  <c r="M2152" i="1" l="1"/>
  <c r="BA2151" i="1"/>
  <c r="AZ2151" i="1" s="1"/>
  <c r="AY2151" i="1" s="1"/>
  <c r="AX2151" i="1" s="1"/>
  <c r="BC719" i="1"/>
  <c r="BD719" i="1" l="1"/>
  <c r="BE719" i="1" s="1"/>
  <c r="BF720" i="1" s="1"/>
  <c r="BG720" i="1" s="1"/>
  <c r="M2153" i="1"/>
  <c r="BA2152" i="1"/>
  <c r="AZ2152" i="1" s="1"/>
  <c r="AY2152" i="1" s="1"/>
  <c r="AX2152" i="1" s="1"/>
  <c r="BH720" i="1" l="1"/>
  <c r="N718" i="1"/>
  <c r="BA2153" i="1"/>
  <c r="AZ2153" i="1" s="1"/>
  <c r="AY2153" i="1" s="1"/>
  <c r="AX2153" i="1" s="1"/>
  <c r="M2154" i="1"/>
  <c r="BC720" i="1" l="1"/>
  <c r="BA2154" i="1"/>
  <c r="AZ2154" i="1" s="1"/>
  <c r="AY2154" i="1" s="1"/>
  <c r="AX2154" i="1" s="1"/>
  <c r="M2155" i="1"/>
  <c r="M2156" i="1" l="1"/>
  <c r="BA2155" i="1"/>
  <c r="AZ2155" i="1" s="1"/>
  <c r="AY2155" i="1" s="1"/>
  <c r="AX2155" i="1" s="1"/>
  <c r="BD720" i="1"/>
  <c r="BE720" i="1" s="1"/>
  <c r="BF721" i="1" s="1"/>
  <c r="BG721" i="1" s="1"/>
  <c r="BH721" i="1" l="1"/>
  <c r="N719" i="1"/>
  <c r="M2157" i="1"/>
  <c r="BA2156" i="1"/>
  <c r="AZ2156" i="1" s="1"/>
  <c r="AY2156" i="1" s="1"/>
  <c r="AX2156" i="1" s="1"/>
  <c r="BA2157" i="1" l="1"/>
  <c r="AZ2157" i="1" s="1"/>
  <c r="AY2157" i="1" s="1"/>
  <c r="AX2157" i="1" s="1"/>
  <c r="M2158" i="1"/>
  <c r="BC721" i="1"/>
  <c r="BD721" i="1" s="1"/>
  <c r="BA2158" i="1" l="1"/>
  <c r="AZ2158" i="1" s="1"/>
  <c r="AY2158" i="1" s="1"/>
  <c r="AX2158" i="1" s="1"/>
  <c r="M2159" i="1"/>
  <c r="BE721" i="1"/>
  <c r="BF722" i="1" s="1"/>
  <c r="BG722" i="1" s="1"/>
  <c r="N720" i="1" l="1"/>
  <c r="BH722" i="1"/>
  <c r="M2160" i="1"/>
  <c r="BA2159" i="1"/>
  <c r="AZ2159" i="1" s="1"/>
  <c r="AY2159" i="1" s="1"/>
  <c r="AX2159" i="1" s="1"/>
  <c r="M2161" i="1" l="1"/>
  <c r="BA2160" i="1"/>
  <c r="AZ2160" i="1" s="1"/>
  <c r="AY2160" i="1" s="1"/>
  <c r="AX2160" i="1" s="1"/>
  <c r="BC722" i="1"/>
  <c r="BD722" i="1" l="1"/>
  <c r="BE722" i="1" s="1"/>
  <c r="BF723" i="1" s="1"/>
  <c r="BG723" i="1" s="1"/>
  <c r="BA2161" i="1"/>
  <c r="AZ2161" i="1" s="1"/>
  <c r="AY2161" i="1" s="1"/>
  <c r="AX2161" i="1" s="1"/>
  <c r="M2162" i="1"/>
  <c r="BH723" i="1" l="1"/>
  <c r="N721" i="1"/>
  <c r="BA2162" i="1"/>
  <c r="AZ2162" i="1" s="1"/>
  <c r="AY2162" i="1" s="1"/>
  <c r="AX2162" i="1" s="1"/>
  <c r="M2163" i="1"/>
  <c r="M2164" i="1" l="1"/>
  <c r="BA2163" i="1"/>
  <c r="AZ2163" i="1" s="1"/>
  <c r="AY2163" i="1" s="1"/>
  <c r="AX2163" i="1" s="1"/>
  <c r="BC723" i="1"/>
  <c r="BD723" i="1" l="1"/>
  <c r="BE723" i="1" s="1"/>
  <c r="BF724" i="1" s="1"/>
  <c r="BG724" i="1" s="1"/>
  <c r="M2165" i="1"/>
  <c r="BA2164" i="1"/>
  <c r="AZ2164" i="1" s="1"/>
  <c r="AY2164" i="1" s="1"/>
  <c r="AX2164" i="1" s="1"/>
  <c r="BH724" i="1" l="1"/>
  <c r="N722" i="1"/>
  <c r="BA2165" i="1"/>
  <c r="AZ2165" i="1" s="1"/>
  <c r="AY2165" i="1" s="1"/>
  <c r="AX2165" i="1" s="1"/>
  <c r="M2166" i="1"/>
  <c r="BC724" i="1" l="1"/>
  <c r="BA2166" i="1"/>
  <c r="AZ2166" i="1" s="1"/>
  <c r="AY2166" i="1" s="1"/>
  <c r="AX2166" i="1" s="1"/>
  <c r="M2167" i="1"/>
  <c r="M2168" i="1" l="1"/>
  <c r="BA2167" i="1"/>
  <c r="AZ2167" i="1" s="1"/>
  <c r="AY2167" i="1" s="1"/>
  <c r="AX2167" i="1" s="1"/>
  <c r="BD724" i="1"/>
  <c r="BE724" i="1" s="1"/>
  <c r="BF725" i="1" s="1"/>
  <c r="BG725" i="1" s="1"/>
  <c r="N723" i="1" l="1"/>
  <c r="BH725" i="1"/>
  <c r="M2169" i="1"/>
  <c r="BA2168" i="1"/>
  <c r="AZ2168" i="1" s="1"/>
  <c r="AY2168" i="1" s="1"/>
  <c r="AX2168" i="1" s="1"/>
  <c r="BA2169" i="1" l="1"/>
  <c r="AZ2169" i="1" s="1"/>
  <c r="AY2169" i="1" s="1"/>
  <c r="AX2169" i="1" s="1"/>
  <c r="M2170" i="1"/>
  <c r="BC725" i="1"/>
  <c r="BD725" i="1" s="1"/>
  <c r="BA2170" i="1" l="1"/>
  <c r="AZ2170" i="1" s="1"/>
  <c r="AY2170" i="1" s="1"/>
  <c r="AX2170" i="1" s="1"/>
  <c r="M2171" i="1"/>
  <c r="BE725" i="1"/>
  <c r="BF726" i="1" s="1"/>
  <c r="BG726" i="1" s="1"/>
  <c r="BH726" i="1" l="1"/>
  <c r="N724" i="1"/>
  <c r="M2172" i="1"/>
  <c r="BA2171" i="1"/>
  <c r="AZ2171" i="1" s="1"/>
  <c r="AY2171" i="1" s="1"/>
  <c r="AX2171" i="1" s="1"/>
  <c r="M2173" i="1" l="1"/>
  <c r="BA2172" i="1"/>
  <c r="AZ2172" i="1" s="1"/>
  <c r="AY2172" i="1" s="1"/>
  <c r="AX2172" i="1" s="1"/>
  <c r="BC726" i="1"/>
  <c r="BD726" i="1" l="1"/>
  <c r="BE726" i="1" s="1"/>
  <c r="BF727" i="1" s="1"/>
  <c r="BG727" i="1" s="1"/>
  <c r="BA2173" i="1"/>
  <c r="AZ2173" i="1" s="1"/>
  <c r="AY2173" i="1" s="1"/>
  <c r="AX2173" i="1" s="1"/>
  <c r="M2174" i="1"/>
  <c r="BH727" i="1" l="1"/>
  <c r="N725" i="1"/>
  <c r="BA2174" i="1"/>
  <c r="AZ2174" i="1" s="1"/>
  <c r="AY2174" i="1" s="1"/>
  <c r="AX2174" i="1" s="1"/>
  <c r="M2175" i="1"/>
  <c r="M2176" i="1" l="1"/>
  <c r="BA2175" i="1"/>
  <c r="AZ2175" i="1" s="1"/>
  <c r="AY2175" i="1" s="1"/>
  <c r="AX2175" i="1" s="1"/>
  <c r="BC727" i="1"/>
  <c r="BD727" i="1" l="1"/>
  <c r="BE727" i="1" s="1"/>
  <c r="BF728" i="1" s="1"/>
  <c r="BG728" i="1" s="1"/>
  <c r="M2177" i="1"/>
  <c r="BA2176" i="1"/>
  <c r="AZ2176" i="1" s="1"/>
  <c r="AY2176" i="1" s="1"/>
  <c r="AX2176" i="1" s="1"/>
  <c r="BH728" i="1" l="1"/>
  <c r="N726" i="1"/>
  <c r="BA2177" i="1"/>
  <c r="AZ2177" i="1" s="1"/>
  <c r="AY2177" i="1" s="1"/>
  <c r="AX2177" i="1" s="1"/>
  <c r="M2178" i="1"/>
  <c r="BC728" i="1" l="1"/>
  <c r="BA2178" i="1"/>
  <c r="AZ2178" i="1" s="1"/>
  <c r="AY2178" i="1" s="1"/>
  <c r="AX2178" i="1" s="1"/>
  <c r="M2179" i="1"/>
  <c r="M2180" i="1" l="1"/>
  <c r="BA2179" i="1"/>
  <c r="AZ2179" i="1" s="1"/>
  <c r="AY2179" i="1" s="1"/>
  <c r="AX2179" i="1" s="1"/>
  <c r="BD728" i="1"/>
  <c r="BE728" i="1" s="1"/>
  <c r="BF729" i="1" s="1"/>
  <c r="BG729" i="1" s="1"/>
  <c r="N727" i="1" l="1"/>
  <c r="BH729" i="1"/>
  <c r="M2181" i="1"/>
  <c r="BA2180" i="1"/>
  <c r="AZ2180" i="1" s="1"/>
  <c r="AY2180" i="1" s="1"/>
  <c r="AX2180" i="1" s="1"/>
  <c r="BA2181" i="1" l="1"/>
  <c r="AZ2181" i="1" s="1"/>
  <c r="AY2181" i="1" s="1"/>
  <c r="AX2181" i="1" s="1"/>
  <c r="M2182" i="1"/>
  <c r="BC729" i="1"/>
  <c r="BD729" i="1" s="1"/>
  <c r="BA2182" i="1" l="1"/>
  <c r="AZ2182" i="1" s="1"/>
  <c r="AY2182" i="1" s="1"/>
  <c r="AX2182" i="1" s="1"/>
  <c r="M2183" i="1"/>
  <c r="BE729" i="1"/>
  <c r="BF730" i="1" s="1"/>
  <c r="BG730" i="1" s="1"/>
  <c r="BH730" i="1" l="1"/>
  <c r="N728" i="1"/>
  <c r="M2184" i="1"/>
  <c r="BA2183" i="1"/>
  <c r="AZ2183" i="1" s="1"/>
  <c r="AY2183" i="1" s="1"/>
  <c r="AX2183" i="1" s="1"/>
  <c r="M2185" i="1" l="1"/>
  <c r="BA2184" i="1"/>
  <c r="AZ2184" i="1" s="1"/>
  <c r="AY2184" i="1" s="1"/>
  <c r="AX2184" i="1" s="1"/>
  <c r="BC730" i="1"/>
  <c r="BD730" i="1" l="1"/>
  <c r="BE730" i="1" s="1"/>
  <c r="BF731" i="1" s="1"/>
  <c r="BG731" i="1" s="1"/>
  <c r="BA2185" i="1"/>
  <c r="AZ2185" i="1" s="1"/>
  <c r="AY2185" i="1" s="1"/>
  <c r="AX2185" i="1" s="1"/>
  <c r="M2186" i="1"/>
  <c r="BH731" i="1" l="1"/>
  <c r="N729" i="1"/>
  <c r="BA2186" i="1"/>
  <c r="AZ2186" i="1" s="1"/>
  <c r="AY2186" i="1" s="1"/>
  <c r="AX2186" i="1" s="1"/>
  <c r="M2187" i="1"/>
  <c r="M2188" i="1" l="1"/>
  <c r="BA2187" i="1"/>
  <c r="AZ2187" i="1" s="1"/>
  <c r="AY2187" i="1" s="1"/>
  <c r="AX2187" i="1" s="1"/>
  <c r="BC731" i="1"/>
  <c r="BD731" i="1" l="1"/>
  <c r="BE731" i="1" s="1"/>
  <c r="BF732" i="1" s="1"/>
  <c r="BG732" i="1" s="1"/>
  <c r="M2189" i="1"/>
  <c r="BA2188" i="1"/>
  <c r="AZ2188" i="1" s="1"/>
  <c r="AY2188" i="1" s="1"/>
  <c r="AX2188" i="1" s="1"/>
  <c r="BH732" i="1" l="1"/>
  <c r="N730" i="1"/>
  <c r="BA2189" i="1"/>
  <c r="AZ2189" i="1" s="1"/>
  <c r="AY2189" i="1" s="1"/>
  <c r="AX2189" i="1" s="1"/>
  <c r="M2190" i="1"/>
  <c r="BC732" i="1" l="1"/>
  <c r="BA2190" i="1"/>
  <c r="AZ2190" i="1" s="1"/>
  <c r="AY2190" i="1" s="1"/>
  <c r="AX2190" i="1" s="1"/>
  <c r="M2191" i="1"/>
  <c r="M2192" i="1" l="1"/>
  <c r="BA2191" i="1"/>
  <c r="AZ2191" i="1" s="1"/>
  <c r="AY2191" i="1" s="1"/>
  <c r="AX2191" i="1" s="1"/>
  <c r="BD732" i="1"/>
  <c r="BE732" i="1" s="1"/>
  <c r="BF733" i="1" s="1"/>
  <c r="BG733" i="1" s="1"/>
  <c r="N731" i="1" l="1"/>
  <c r="BH733" i="1"/>
  <c r="M2193" i="1"/>
  <c r="BA2192" i="1"/>
  <c r="AZ2192" i="1" s="1"/>
  <c r="AY2192" i="1" s="1"/>
  <c r="AX2192" i="1" s="1"/>
  <c r="BA2193" i="1" l="1"/>
  <c r="AZ2193" i="1" s="1"/>
  <c r="AY2193" i="1" s="1"/>
  <c r="AX2193" i="1" s="1"/>
  <c r="M2194" i="1"/>
  <c r="BC733" i="1"/>
  <c r="BD733" i="1" s="1"/>
  <c r="BA2194" i="1" l="1"/>
  <c r="AZ2194" i="1" s="1"/>
  <c r="AY2194" i="1" s="1"/>
  <c r="AX2194" i="1" s="1"/>
  <c r="M2195" i="1"/>
  <c r="BE733" i="1"/>
  <c r="BF734" i="1" s="1"/>
  <c r="BG734" i="1" s="1"/>
  <c r="BH734" i="1" l="1"/>
  <c r="N732" i="1"/>
  <c r="M2196" i="1"/>
  <c r="BA2195" i="1"/>
  <c r="AZ2195" i="1" s="1"/>
  <c r="AY2195" i="1" s="1"/>
  <c r="AX2195" i="1" s="1"/>
  <c r="M2197" i="1" l="1"/>
  <c r="BA2196" i="1"/>
  <c r="AZ2196" i="1" s="1"/>
  <c r="AY2196" i="1" s="1"/>
  <c r="AX2196" i="1" s="1"/>
  <c r="BC734" i="1"/>
  <c r="BD734" i="1" l="1"/>
  <c r="BE734" i="1" s="1"/>
  <c r="BF735" i="1" s="1"/>
  <c r="BG735" i="1" s="1"/>
  <c r="BA2197" i="1"/>
  <c r="AZ2197" i="1" s="1"/>
  <c r="AY2197" i="1" s="1"/>
  <c r="AX2197" i="1" s="1"/>
  <c r="M2198" i="1"/>
  <c r="BH735" i="1" l="1"/>
  <c r="N733" i="1"/>
  <c r="BA2198" i="1"/>
  <c r="AZ2198" i="1" s="1"/>
  <c r="AY2198" i="1" s="1"/>
  <c r="AX2198" i="1" s="1"/>
  <c r="M2199" i="1"/>
  <c r="M2200" i="1" l="1"/>
  <c r="BA2199" i="1"/>
  <c r="AZ2199" i="1" s="1"/>
  <c r="AY2199" i="1" s="1"/>
  <c r="AX2199" i="1" s="1"/>
  <c r="BC735" i="1"/>
  <c r="BD735" i="1" l="1"/>
  <c r="BE735" i="1" s="1"/>
  <c r="BF736" i="1" s="1"/>
  <c r="BG736" i="1" s="1"/>
  <c r="M2201" i="1"/>
  <c r="BA2200" i="1"/>
  <c r="AZ2200" i="1" s="1"/>
  <c r="AY2200" i="1" s="1"/>
  <c r="AX2200" i="1" s="1"/>
  <c r="BH736" i="1" l="1"/>
  <c r="N734" i="1"/>
  <c r="BA2201" i="1"/>
  <c r="AZ2201" i="1" s="1"/>
  <c r="AY2201" i="1" s="1"/>
  <c r="AX2201" i="1" s="1"/>
  <c r="M2202" i="1"/>
  <c r="BC736" i="1" l="1"/>
  <c r="BA2202" i="1"/>
  <c r="AZ2202" i="1" s="1"/>
  <c r="AY2202" i="1" s="1"/>
  <c r="AX2202" i="1" s="1"/>
  <c r="M2203" i="1"/>
  <c r="M2204" i="1" l="1"/>
  <c r="BA2203" i="1"/>
  <c r="AZ2203" i="1" s="1"/>
  <c r="AY2203" i="1" s="1"/>
  <c r="AX2203" i="1" s="1"/>
  <c r="BD736" i="1"/>
  <c r="BE736" i="1" s="1"/>
  <c r="BF737" i="1" s="1"/>
  <c r="BG737" i="1" s="1"/>
  <c r="BH737" i="1" l="1"/>
  <c r="N735" i="1"/>
  <c r="M2205" i="1"/>
  <c r="BA2204" i="1"/>
  <c r="AZ2204" i="1" s="1"/>
  <c r="AY2204" i="1" s="1"/>
  <c r="AX2204" i="1" s="1"/>
  <c r="BA2205" i="1" l="1"/>
  <c r="AZ2205" i="1" s="1"/>
  <c r="AY2205" i="1" s="1"/>
  <c r="AX2205" i="1" s="1"/>
  <c r="M2206" i="1"/>
  <c r="BC737" i="1"/>
  <c r="BD737" i="1"/>
  <c r="BA2206" i="1" l="1"/>
  <c r="AZ2206" i="1" s="1"/>
  <c r="AY2206" i="1" s="1"/>
  <c r="AX2206" i="1" s="1"/>
  <c r="M2207" i="1"/>
  <c r="BE737" i="1"/>
  <c r="BF738" i="1" s="1"/>
  <c r="BG738" i="1" s="1"/>
  <c r="BH738" i="1" l="1"/>
  <c r="N736" i="1"/>
  <c r="M2208" i="1"/>
  <c r="BA2207" i="1"/>
  <c r="AZ2207" i="1" s="1"/>
  <c r="AY2207" i="1" s="1"/>
  <c r="AX2207" i="1" s="1"/>
  <c r="M2209" i="1" l="1"/>
  <c r="BA2208" i="1"/>
  <c r="AZ2208" i="1" s="1"/>
  <c r="AY2208" i="1" s="1"/>
  <c r="AX2208" i="1" s="1"/>
  <c r="BC738" i="1"/>
  <c r="BD738" i="1" l="1"/>
  <c r="BE738" i="1" s="1"/>
  <c r="BF739" i="1" s="1"/>
  <c r="BG739" i="1" s="1"/>
  <c r="BA2209" i="1"/>
  <c r="AZ2209" i="1" s="1"/>
  <c r="AY2209" i="1" s="1"/>
  <c r="AX2209" i="1" s="1"/>
  <c r="M2210" i="1"/>
  <c r="BH739" i="1" l="1"/>
  <c r="N737" i="1"/>
  <c r="BA2210" i="1"/>
  <c r="AZ2210" i="1" s="1"/>
  <c r="AY2210" i="1" s="1"/>
  <c r="AX2210" i="1" s="1"/>
  <c r="M2211" i="1"/>
  <c r="M2212" i="1" l="1"/>
  <c r="BA2211" i="1"/>
  <c r="AZ2211" i="1" s="1"/>
  <c r="AY2211" i="1" s="1"/>
  <c r="AX2211" i="1" s="1"/>
  <c r="BC739" i="1"/>
  <c r="BD739" i="1" l="1"/>
  <c r="BE739" i="1" s="1"/>
  <c r="BF740" i="1" s="1"/>
  <c r="BG740" i="1" s="1"/>
  <c r="M2213" i="1"/>
  <c r="BA2212" i="1"/>
  <c r="AZ2212" i="1" s="1"/>
  <c r="AY2212" i="1" s="1"/>
  <c r="AX2212" i="1" s="1"/>
  <c r="BH740" i="1" l="1"/>
  <c r="N738" i="1"/>
  <c r="BA2213" i="1"/>
  <c r="AZ2213" i="1" s="1"/>
  <c r="AY2213" i="1" s="1"/>
  <c r="AX2213" i="1" s="1"/>
  <c r="M2214" i="1"/>
  <c r="BC740" i="1" l="1"/>
  <c r="BA2214" i="1"/>
  <c r="AZ2214" i="1" s="1"/>
  <c r="AY2214" i="1" s="1"/>
  <c r="AX2214" i="1" s="1"/>
  <c r="M2215" i="1"/>
  <c r="M2216" i="1" l="1"/>
  <c r="BA2215" i="1"/>
  <c r="AZ2215" i="1" s="1"/>
  <c r="AY2215" i="1" s="1"/>
  <c r="AX2215" i="1" s="1"/>
  <c r="BD740" i="1"/>
  <c r="BE740" i="1" s="1"/>
  <c r="BF741" i="1" s="1"/>
  <c r="BG741" i="1" s="1"/>
  <c r="N739" i="1" l="1"/>
  <c r="BH741" i="1"/>
  <c r="M2217" i="1"/>
  <c r="BA2216" i="1"/>
  <c r="AZ2216" i="1" s="1"/>
  <c r="AY2216" i="1" s="1"/>
  <c r="AX2216" i="1" s="1"/>
  <c r="BA2217" i="1" l="1"/>
  <c r="AZ2217" i="1" s="1"/>
  <c r="AY2217" i="1" s="1"/>
  <c r="AX2217" i="1" s="1"/>
  <c r="M2218" i="1"/>
  <c r="BC741" i="1"/>
  <c r="BD741" i="1" s="1"/>
  <c r="BA2218" i="1" l="1"/>
  <c r="AZ2218" i="1" s="1"/>
  <c r="AY2218" i="1" s="1"/>
  <c r="AX2218" i="1" s="1"/>
  <c r="M2219" i="1"/>
  <c r="BE741" i="1"/>
  <c r="BF742" i="1" s="1"/>
  <c r="BG742" i="1" s="1"/>
  <c r="BH742" i="1" l="1"/>
  <c r="N740" i="1"/>
  <c r="M2220" i="1"/>
  <c r="BA2219" i="1"/>
  <c r="AZ2219" i="1" s="1"/>
  <c r="AY2219" i="1" s="1"/>
  <c r="AX2219" i="1" s="1"/>
  <c r="M2221" i="1" l="1"/>
  <c r="BA2220" i="1"/>
  <c r="AZ2220" i="1" s="1"/>
  <c r="AY2220" i="1" s="1"/>
  <c r="AX2220" i="1" s="1"/>
  <c r="BC742" i="1"/>
  <c r="BD742" i="1" l="1"/>
  <c r="BE742" i="1" s="1"/>
  <c r="BF743" i="1" s="1"/>
  <c r="BG743" i="1" s="1"/>
  <c r="BA2221" i="1"/>
  <c r="AZ2221" i="1" s="1"/>
  <c r="AY2221" i="1" s="1"/>
  <c r="AX2221" i="1" s="1"/>
  <c r="M2222" i="1"/>
  <c r="BH743" i="1" l="1"/>
  <c r="N741" i="1"/>
  <c r="BA2222" i="1"/>
  <c r="AZ2222" i="1" s="1"/>
  <c r="AY2222" i="1" s="1"/>
  <c r="AX2222" i="1" s="1"/>
  <c r="M2223" i="1"/>
  <c r="M2224" i="1" l="1"/>
  <c r="BA2223" i="1"/>
  <c r="AZ2223" i="1" s="1"/>
  <c r="AY2223" i="1" s="1"/>
  <c r="AX2223" i="1" s="1"/>
  <c r="BC743" i="1"/>
  <c r="BD743" i="1" l="1"/>
  <c r="BE743" i="1" s="1"/>
  <c r="BF744" i="1" s="1"/>
  <c r="BG744" i="1" s="1"/>
  <c r="M2225" i="1"/>
  <c r="BA2224" i="1"/>
  <c r="AZ2224" i="1" s="1"/>
  <c r="AY2224" i="1" s="1"/>
  <c r="AX2224" i="1" s="1"/>
  <c r="BH744" i="1" l="1"/>
  <c r="N742" i="1"/>
  <c r="BA2225" i="1"/>
  <c r="AZ2225" i="1" s="1"/>
  <c r="AY2225" i="1" s="1"/>
  <c r="AX2225" i="1" s="1"/>
  <c r="M2226" i="1"/>
  <c r="BC744" i="1" l="1"/>
  <c r="BA2226" i="1"/>
  <c r="AZ2226" i="1" s="1"/>
  <c r="AY2226" i="1" s="1"/>
  <c r="AX2226" i="1" s="1"/>
  <c r="M2227" i="1"/>
  <c r="M2228" i="1" l="1"/>
  <c r="BA2227" i="1"/>
  <c r="AZ2227" i="1" s="1"/>
  <c r="AY2227" i="1" s="1"/>
  <c r="AX2227" i="1" s="1"/>
  <c r="BD744" i="1"/>
  <c r="BE744" i="1" s="1"/>
  <c r="BF745" i="1" s="1"/>
  <c r="BG745" i="1" s="1"/>
  <c r="N743" i="1" l="1"/>
  <c r="BH745" i="1"/>
  <c r="M2229" i="1"/>
  <c r="BA2228" i="1"/>
  <c r="AZ2228" i="1" s="1"/>
  <c r="AY2228" i="1" s="1"/>
  <c r="AX2228" i="1" s="1"/>
  <c r="BA2229" i="1" l="1"/>
  <c r="AZ2229" i="1" s="1"/>
  <c r="AY2229" i="1" s="1"/>
  <c r="AX2229" i="1" s="1"/>
  <c r="M2230" i="1"/>
  <c r="BC745" i="1"/>
  <c r="BD745" i="1" s="1"/>
  <c r="BA2230" i="1" l="1"/>
  <c r="AZ2230" i="1" s="1"/>
  <c r="AY2230" i="1" s="1"/>
  <c r="AX2230" i="1" s="1"/>
  <c r="M2231" i="1"/>
  <c r="BE745" i="1"/>
  <c r="BF746" i="1" s="1"/>
  <c r="BG746" i="1" s="1"/>
  <c r="N744" i="1" l="1"/>
  <c r="BH746" i="1"/>
  <c r="M2232" i="1"/>
  <c r="BA2231" i="1"/>
  <c r="AZ2231" i="1" s="1"/>
  <c r="AY2231" i="1" s="1"/>
  <c r="AX2231" i="1" s="1"/>
  <c r="M2233" i="1" l="1"/>
  <c r="BA2232" i="1"/>
  <c r="AZ2232" i="1" s="1"/>
  <c r="AY2232" i="1" s="1"/>
  <c r="AX2232" i="1" s="1"/>
  <c r="BC746" i="1"/>
  <c r="BD746" i="1" l="1"/>
  <c r="BE746" i="1" s="1"/>
  <c r="BF747" i="1" s="1"/>
  <c r="BG747" i="1" s="1"/>
  <c r="BA2233" i="1"/>
  <c r="AZ2233" i="1" s="1"/>
  <c r="AY2233" i="1" s="1"/>
  <c r="AX2233" i="1" s="1"/>
  <c r="M2234" i="1"/>
  <c r="BH747" i="1" l="1"/>
  <c r="N745" i="1"/>
  <c r="BA2234" i="1"/>
  <c r="AZ2234" i="1" s="1"/>
  <c r="AY2234" i="1" s="1"/>
  <c r="AX2234" i="1" s="1"/>
  <c r="M2235" i="1"/>
  <c r="M2236" i="1" l="1"/>
  <c r="BA2235" i="1"/>
  <c r="AZ2235" i="1" s="1"/>
  <c r="AY2235" i="1" s="1"/>
  <c r="AX2235" i="1" s="1"/>
  <c r="BC747" i="1"/>
  <c r="BD747" i="1" l="1"/>
  <c r="BE747" i="1" s="1"/>
  <c r="BF748" i="1" s="1"/>
  <c r="BG748" i="1" s="1"/>
  <c r="M2237" i="1"/>
  <c r="BA2236" i="1"/>
  <c r="AZ2236" i="1" s="1"/>
  <c r="AY2236" i="1" s="1"/>
  <c r="AX2236" i="1" s="1"/>
  <c r="BH748" i="1" l="1"/>
  <c r="N746" i="1"/>
  <c r="BA2237" i="1"/>
  <c r="AZ2237" i="1" s="1"/>
  <c r="AY2237" i="1" s="1"/>
  <c r="AX2237" i="1" s="1"/>
  <c r="M2238" i="1"/>
  <c r="BC748" i="1" l="1"/>
  <c r="BA2238" i="1"/>
  <c r="AZ2238" i="1" s="1"/>
  <c r="AY2238" i="1" s="1"/>
  <c r="AX2238" i="1" s="1"/>
  <c r="M2239" i="1"/>
  <c r="M2240" i="1" l="1"/>
  <c r="BA2239" i="1"/>
  <c r="AZ2239" i="1" s="1"/>
  <c r="AY2239" i="1" s="1"/>
  <c r="AX2239" i="1" s="1"/>
  <c r="BD748" i="1"/>
  <c r="BE748" i="1" s="1"/>
  <c r="BF749" i="1" s="1"/>
  <c r="BG749" i="1" s="1"/>
  <c r="N747" i="1" l="1"/>
  <c r="BH749" i="1"/>
  <c r="M2241" i="1"/>
  <c r="BA2240" i="1"/>
  <c r="AZ2240" i="1" s="1"/>
  <c r="AY2240" i="1" s="1"/>
  <c r="AX2240" i="1" s="1"/>
  <c r="BA2241" i="1" l="1"/>
  <c r="AZ2241" i="1" s="1"/>
  <c r="AY2241" i="1" s="1"/>
  <c r="AX2241" i="1" s="1"/>
  <c r="M2242" i="1"/>
  <c r="BC749" i="1"/>
  <c r="BA2242" i="1" l="1"/>
  <c r="AZ2242" i="1" s="1"/>
  <c r="AY2242" i="1" s="1"/>
  <c r="AX2242" i="1" s="1"/>
  <c r="M2243" i="1"/>
  <c r="BD749" i="1"/>
  <c r="BE749" i="1" s="1"/>
  <c r="BF750" i="1" s="1"/>
  <c r="BG750" i="1" s="1"/>
  <c r="BH750" i="1" l="1"/>
  <c r="N748" i="1"/>
  <c r="M2244" i="1"/>
  <c r="BA2243" i="1"/>
  <c r="AZ2243" i="1" s="1"/>
  <c r="AY2243" i="1" s="1"/>
  <c r="AX2243" i="1" s="1"/>
  <c r="M2245" i="1" l="1"/>
  <c r="BA2244" i="1"/>
  <c r="AZ2244" i="1" s="1"/>
  <c r="AY2244" i="1" s="1"/>
  <c r="AX2244" i="1" s="1"/>
  <c r="BC750" i="1"/>
  <c r="BD750" i="1" l="1"/>
  <c r="BE750" i="1" s="1"/>
  <c r="BF751" i="1" s="1"/>
  <c r="BG751" i="1" s="1"/>
  <c r="BA2245" i="1"/>
  <c r="AZ2245" i="1" s="1"/>
  <c r="AY2245" i="1" s="1"/>
  <c r="AX2245" i="1" s="1"/>
  <c r="M2246" i="1"/>
  <c r="BH751" i="1" l="1"/>
  <c r="N749" i="1"/>
  <c r="BA2246" i="1"/>
  <c r="AZ2246" i="1" s="1"/>
  <c r="AY2246" i="1" s="1"/>
  <c r="AX2246" i="1" s="1"/>
  <c r="M2247" i="1"/>
  <c r="M2248" i="1" l="1"/>
  <c r="BA2247" i="1"/>
  <c r="AZ2247" i="1" s="1"/>
  <c r="AY2247" i="1" s="1"/>
  <c r="AX2247" i="1" s="1"/>
  <c r="BC751" i="1"/>
  <c r="BD751" i="1" l="1"/>
  <c r="BE751" i="1" s="1"/>
  <c r="BF752" i="1" s="1"/>
  <c r="BG752" i="1" s="1"/>
  <c r="M2249" i="1"/>
  <c r="BA2248" i="1"/>
  <c r="AZ2248" i="1" s="1"/>
  <c r="AY2248" i="1" s="1"/>
  <c r="AX2248" i="1" s="1"/>
  <c r="BH752" i="1" l="1"/>
  <c r="N750" i="1"/>
  <c r="BA2249" i="1"/>
  <c r="AZ2249" i="1" s="1"/>
  <c r="AY2249" i="1" s="1"/>
  <c r="AX2249" i="1" s="1"/>
  <c r="M2250" i="1"/>
  <c r="BC752" i="1" l="1"/>
  <c r="BA2250" i="1"/>
  <c r="AZ2250" i="1" s="1"/>
  <c r="AY2250" i="1" s="1"/>
  <c r="AX2250" i="1" s="1"/>
  <c r="M2251" i="1"/>
  <c r="M2252" i="1" l="1"/>
  <c r="BA2251" i="1"/>
  <c r="AZ2251" i="1" s="1"/>
  <c r="AY2251" i="1" s="1"/>
  <c r="AX2251" i="1" s="1"/>
  <c r="BD752" i="1"/>
  <c r="BE752" i="1" s="1"/>
  <c r="BF753" i="1" s="1"/>
  <c r="BG753" i="1" s="1"/>
  <c r="BH753" i="1" l="1"/>
  <c r="N751" i="1"/>
  <c r="M2253" i="1"/>
  <c r="BA2252" i="1"/>
  <c r="AZ2252" i="1" s="1"/>
  <c r="AY2252" i="1" s="1"/>
  <c r="AX2252" i="1" s="1"/>
  <c r="BA2253" i="1" l="1"/>
  <c r="AZ2253" i="1" s="1"/>
  <c r="AY2253" i="1" s="1"/>
  <c r="AX2253" i="1" s="1"/>
  <c r="M2254" i="1"/>
  <c r="BC753" i="1"/>
  <c r="BD753" i="1"/>
  <c r="BA2254" i="1" l="1"/>
  <c r="AZ2254" i="1" s="1"/>
  <c r="AY2254" i="1" s="1"/>
  <c r="AX2254" i="1" s="1"/>
  <c r="M2255" i="1"/>
  <c r="BE753" i="1"/>
  <c r="BF754" i="1" s="1"/>
  <c r="BG754" i="1" s="1"/>
  <c r="BH754" i="1" l="1"/>
  <c r="N752" i="1"/>
  <c r="M2256" i="1"/>
  <c r="BA2255" i="1"/>
  <c r="AZ2255" i="1" s="1"/>
  <c r="AY2255" i="1" s="1"/>
  <c r="AX2255" i="1" s="1"/>
  <c r="M2257" i="1" l="1"/>
  <c r="BA2256" i="1"/>
  <c r="AZ2256" i="1" s="1"/>
  <c r="AY2256" i="1" s="1"/>
  <c r="AX2256" i="1" s="1"/>
  <c r="BC754" i="1"/>
  <c r="BD754" i="1" l="1"/>
  <c r="BE754" i="1" s="1"/>
  <c r="BF755" i="1" s="1"/>
  <c r="BG755" i="1" s="1"/>
  <c r="BA2257" i="1"/>
  <c r="AZ2257" i="1" s="1"/>
  <c r="AY2257" i="1" s="1"/>
  <c r="AX2257" i="1" s="1"/>
  <c r="M2258" i="1"/>
  <c r="BH755" i="1" l="1"/>
  <c r="N753" i="1"/>
  <c r="BA2258" i="1"/>
  <c r="AZ2258" i="1" s="1"/>
  <c r="AY2258" i="1" s="1"/>
  <c r="AX2258" i="1" s="1"/>
  <c r="M2259" i="1"/>
  <c r="M2260" i="1" l="1"/>
  <c r="BA2259" i="1"/>
  <c r="AZ2259" i="1" s="1"/>
  <c r="AY2259" i="1" s="1"/>
  <c r="AX2259" i="1" s="1"/>
  <c r="BC755" i="1"/>
  <c r="BD755" i="1" l="1"/>
  <c r="BE755" i="1" s="1"/>
  <c r="BF756" i="1" s="1"/>
  <c r="BG756" i="1" s="1"/>
  <c r="M2261" i="1"/>
  <c r="BA2260" i="1"/>
  <c r="AZ2260" i="1" s="1"/>
  <c r="AY2260" i="1" s="1"/>
  <c r="AX2260" i="1" s="1"/>
  <c r="BH756" i="1" l="1"/>
  <c r="N754" i="1"/>
  <c r="BA2261" i="1"/>
  <c r="AZ2261" i="1" s="1"/>
  <c r="AY2261" i="1" s="1"/>
  <c r="AX2261" i="1" s="1"/>
  <c r="M2262" i="1"/>
  <c r="BC756" i="1" l="1"/>
  <c r="BA2262" i="1"/>
  <c r="AZ2262" i="1" s="1"/>
  <c r="AY2262" i="1" s="1"/>
  <c r="AX2262" i="1" s="1"/>
  <c r="M2263" i="1"/>
  <c r="M2264" i="1" l="1"/>
  <c r="BA2263" i="1"/>
  <c r="AZ2263" i="1" s="1"/>
  <c r="AY2263" i="1" s="1"/>
  <c r="AX2263" i="1" s="1"/>
  <c r="BD756" i="1"/>
  <c r="BE756" i="1" s="1"/>
  <c r="BF757" i="1" s="1"/>
  <c r="BG757" i="1" s="1"/>
  <c r="N755" i="1" l="1"/>
  <c r="BH757" i="1"/>
  <c r="M2265" i="1"/>
  <c r="BA2264" i="1"/>
  <c r="AZ2264" i="1" s="1"/>
  <c r="AY2264" i="1" s="1"/>
  <c r="AX2264" i="1" s="1"/>
  <c r="BA2265" i="1" l="1"/>
  <c r="AZ2265" i="1" s="1"/>
  <c r="AY2265" i="1" s="1"/>
  <c r="AX2265" i="1" s="1"/>
  <c r="M2266" i="1"/>
  <c r="BC757" i="1"/>
  <c r="BA2266" i="1" l="1"/>
  <c r="AZ2266" i="1" s="1"/>
  <c r="AY2266" i="1" s="1"/>
  <c r="AX2266" i="1" s="1"/>
  <c r="M2267" i="1"/>
  <c r="BD757" i="1"/>
  <c r="BE757" i="1" s="1"/>
  <c r="BF758" i="1" s="1"/>
  <c r="BG758" i="1" s="1"/>
  <c r="BH758" i="1" l="1"/>
  <c r="N756" i="1"/>
  <c r="M2268" i="1"/>
  <c r="BA2267" i="1"/>
  <c r="AZ2267" i="1" s="1"/>
  <c r="AY2267" i="1" s="1"/>
  <c r="AX2267" i="1" s="1"/>
  <c r="M2269" i="1" l="1"/>
  <c r="BA2268" i="1"/>
  <c r="AZ2268" i="1" s="1"/>
  <c r="AY2268" i="1" s="1"/>
  <c r="AX2268" i="1" s="1"/>
  <c r="BC758" i="1"/>
  <c r="BD758" i="1" l="1"/>
  <c r="BE758" i="1" s="1"/>
  <c r="BF759" i="1" s="1"/>
  <c r="BG759" i="1" s="1"/>
  <c r="BA2269" i="1"/>
  <c r="AZ2269" i="1" s="1"/>
  <c r="AY2269" i="1" s="1"/>
  <c r="AX2269" i="1" s="1"/>
  <c r="M2270" i="1"/>
  <c r="BH759" i="1" l="1"/>
  <c r="N757" i="1"/>
  <c r="BA2270" i="1"/>
  <c r="AZ2270" i="1" s="1"/>
  <c r="AY2270" i="1" s="1"/>
  <c r="AX2270" i="1" s="1"/>
  <c r="M2271" i="1"/>
  <c r="M2272" i="1" l="1"/>
  <c r="BA2271" i="1"/>
  <c r="AZ2271" i="1" s="1"/>
  <c r="AY2271" i="1" s="1"/>
  <c r="AX2271" i="1" s="1"/>
  <c r="BC759" i="1"/>
  <c r="BD759" i="1" l="1"/>
  <c r="BE759" i="1" s="1"/>
  <c r="BF760" i="1" s="1"/>
  <c r="BG760" i="1" s="1"/>
  <c r="M2273" i="1"/>
  <c r="BA2272" i="1"/>
  <c r="AZ2272" i="1" s="1"/>
  <c r="AY2272" i="1" s="1"/>
  <c r="AX2272" i="1" s="1"/>
  <c r="BH760" i="1" l="1"/>
  <c r="N758" i="1"/>
  <c r="BA2273" i="1"/>
  <c r="AZ2273" i="1" s="1"/>
  <c r="AY2273" i="1" s="1"/>
  <c r="AX2273" i="1" s="1"/>
  <c r="M2274" i="1"/>
  <c r="BC760" i="1" l="1"/>
  <c r="BA2274" i="1"/>
  <c r="AZ2274" i="1" s="1"/>
  <c r="AY2274" i="1" s="1"/>
  <c r="AX2274" i="1" s="1"/>
  <c r="M2275" i="1"/>
  <c r="M2276" i="1" l="1"/>
  <c r="BA2275" i="1"/>
  <c r="AZ2275" i="1" s="1"/>
  <c r="AY2275" i="1" s="1"/>
  <c r="AX2275" i="1" s="1"/>
  <c r="BD760" i="1"/>
  <c r="BE760" i="1" s="1"/>
  <c r="BF761" i="1" s="1"/>
  <c r="BG761" i="1" s="1"/>
  <c r="BH761" i="1" l="1"/>
  <c r="N759" i="1"/>
  <c r="M2277" i="1"/>
  <c r="BA2276" i="1"/>
  <c r="AZ2276" i="1" s="1"/>
  <c r="AY2276" i="1" s="1"/>
  <c r="AX2276" i="1" s="1"/>
  <c r="BA2277" i="1" l="1"/>
  <c r="AZ2277" i="1" s="1"/>
  <c r="AY2277" i="1" s="1"/>
  <c r="AX2277" i="1" s="1"/>
  <c r="M2278" i="1"/>
  <c r="BC761" i="1"/>
  <c r="BD761" i="1"/>
  <c r="BA2278" i="1" l="1"/>
  <c r="AZ2278" i="1" s="1"/>
  <c r="AY2278" i="1" s="1"/>
  <c r="AX2278" i="1" s="1"/>
  <c r="M2279" i="1"/>
  <c r="BE761" i="1"/>
  <c r="BF762" i="1" s="1"/>
  <c r="BG762" i="1" s="1"/>
  <c r="BH762" i="1" l="1"/>
  <c r="N760" i="1"/>
  <c r="M2280" i="1"/>
  <c r="BA2279" i="1"/>
  <c r="AZ2279" i="1" s="1"/>
  <c r="AY2279" i="1" s="1"/>
  <c r="AX2279" i="1" s="1"/>
  <c r="M2281" i="1" l="1"/>
  <c r="BA2280" i="1"/>
  <c r="AZ2280" i="1" s="1"/>
  <c r="AY2280" i="1" s="1"/>
  <c r="AX2280" i="1" s="1"/>
  <c r="BC762" i="1"/>
  <c r="BD762" i="1" l="1"/>
  <c r="BE762" i="1" s="1"/>
  <c r="BF763" i="1" s="1"/>
  <c r="BG763" i="1" s="1"/>
  <c r="BA2281" i="1"/>
  <c r="AZ2281" i="1" s="1"/>
  <c r="AY2281" i="1" s="1"/>
  <c r="AX2281" i="1" s="1"/>
  <c r="M2282" i="1"/>
  <c r="BH763" i="1" l="1"/>
  <c r="N761" i="1"/>
  <c r="BA2282" i="1"/>
  <c r="AZ2282" i="1" s="1"/>
  <c r="AY2282" i="1" s="1"/>
  <c r="AX2282" i="1" s="1"/>
  <c r="M2283" i="1"/>
  <c r="M2284" i="1" l="1"/>
  <c r="BA2283" i="1"/>
  <c r="AZ2283" i="1" s="1"/>
  <c r="AY2283" i="1" s="1"/>
  <c r="AX2283" i="1" s="1"/>
  <c r="BC763" i="1"/>
  <c r="BD763" i="1" l="1"/>
  <c r="BE763" i="1" s="1"/>
  <c r="BF764" i="1" s="1"/>
  <c r="BG764" i="1" s="1"/>
  <c r="M2285" i="1"/>
  <c r="BA2284" i="1"/>
  <c r="AZ2284" i="1" s="1"/>
  <c r="AY2284" i="1" s="1"/>
  <c r="AX2284" i="1" s="1"/>
  <c r="BH764" i="1" l="1"/>
  <c r="N762" i="1"/>
  <c r="BA2285" i="1"/>
  <c r="AZ2285" i="1" s="1"/>
  <c r="AY2285" i="1" s="1"/>
  <c r="AX2285" i="1" s="1"/>
  <c r="M2286" i="1"/>
  <c r="BC764" i="1" l="1"/>
  <c r="BA2286" i="1"/>
  <c r="AZ2286" i="1" s="1"/>
  <c r="AY2286" i="1" s="1"/>
  <c r="AX2286" i="1" s="1"/>
  <c r="M2287" i="1"/>
  <c r="M2288" i="1" l="1"/>
  <c r="BA2287" i="1"/>
  <c r="AZ2287" i="1" s="1"/>
  <c r="AY2287" i="1" s="1"/>
  <c r="AX2287" i="1" s="1"/>
  <c r="BD764" i="1"/>
  <c r="BE764" i="1" s="1"/>
  <c r="BF765" i="1" s="1"/>
  <c r="BG765" i="1" s="1"/>
  <c r="N763" i="1" l="1"/>
  <c r="BH765" i="1"/>
  <c r="M2289" i="1"/>
  <c r="BA2288" i="1"/>
  <c r="AZ2288" i="1" s="1"/>
  <c r="AY2288" i="1" s="1"/>
  <c r="AX2288" i="1" s="1"/>
  <c r="BA2289" i="1" l="1"/>
  <c r="AZ2289" i="1" s="1"/>
  <c r="AY2289" i="1" s="1"/>
  <c r="AX2289" i="1" s="1"/>
  <c r="M2290" i="1"/>
  <c r="BC765" i="1"/>
  <c r="BD765" i="1"/>
  <c r="BA2290" i="1" l="1"/>
  <c r="AZ2290" i="1" s="1"/>
  <c r="AY2290" i="1" s="1"/>
  <c r="AX2290" i="1" s="1"/>
  <c r="M2291" i="1"/>
  <c r="BE765" i="1"/>
  <c r="BF766" i="1" s="1"/>
  <c r="BG766" i="1" s="1"/>
  <c r="BH766" i="1" l="1"/>
  <c r="N764" i="1"/>
  <c r="M2292" i="1"/>
  <c r="BA2291" i="1"/>
  <c r="AZ2291" i="1" s="1"/>
  <c r="AY2291" i="1" s="1"/>
  <c r="AX2291" i="1" s="1"/>
  <c r="M2293" i="1" l="1"/>
  <c r="BA2292" i="1"/>
  <c r="AZ2292" i="1" s="1"/>
  <c r="AY2292" i="1" s="1"/>
  <c r="AX2292" i="1" s="1"/>
  <c r="BC766" i="1"/>
  <c r="BD766" i="1" l="1"/>
  <c r="BE766" i="1" s="1"/>
  <c r="BF767" i="1" s="1"/>
  <c r="BG767" i="1" s="1"/>
  <c r="BA2293" i="1"/>
  <c r="AZ2293" i="1" s="1"/>
  <c r="AY2293" i="1" s="1"/>
  <c r="AX2293" i="1" s="1"/>
  <c r="M2294" i="1"/>
  <c r="BH767" i="1" l="1"/>
  <c r="N765" i="1"/>
  <c r="BA2294" i="1"/>
  <c r="AZ2294" i="1" s="1"/>
  <c r="AY2294" i="1" s="1"/>
  <c r="AX2294" i="1" s="1"/>
  <c r="M2295" i="1"/>
  <c r="M2296" i="1" l="1"/>
  <c r="BA2295" i="1"/>
  <c r="AZ2295" i="1" s="1"/>
  <c r="AY2295" i="1" s="1"/>
  <c r="AX2295" i="1" s="1"/>
  <c r="BC767" i="1"/>
  <c r="BD767" i="1" l="1"/>
  <c r="BE767" i="1" s="1"/>
  <c r="BF768" i="1" s="1"/>
  <c r="BG768" i="1" s="1"/>
  <c r="M2297" i="1"/>
  <c r="BA2296" i="1"/>
  <c r="AZ2296" i="1" s="1"/>
  <c r="AY2296" i="1" s="1"/>
  <c r="AX2296" i="1" s="1"/>
  <c r="BH768" i="1" l="1"/>
  <c r="N766" i="1"/>
  <c r="BA2297" i="1"/>
  <c r="AZ2297" i="1" s="1"/>
  <c r="AY2297" i="1" s="1"/>
  <c r="AX2297" i="1" s="1"/>
  <c r="M2298" i="1"/>
  <c r="BC768" i="1" l="1"/>
  <c r="BA2298" i="1"/>
  <c r="AZ2298" i="1" s="1"/>
  <c r="AY2298" i="1" s="1"/>
  <c r="AX2298" i="1" s="1"/>
  <c r="M2299" i="1"/>
  <c r="M2300" i="1" l="1"/>
  <c r="BA2299" i="1"/>
  <c r="AZ2299" i="1" s="1"/>
  <c r="AY2299" i="1" s="1"/>
  <c r="AX2299" i="1" s="1"/>
  <c r="BD768" i="1"/>
  <c r="BE768" i="1" s="1"/>
  <c r="BF769" i="1" s="1"/>
  <c r="BG769" i="1" s="1"/>
  <c r="N767" i="1" l="1"/>
  <c r="BH769" i="1"/>
  <c r="M2301" i="1"/>
  <c r="BA2300" i="1"/>
  <c r="AZ2300" i="1" s="1"/>
  <c r="AY2300" i="1" s="1"/>
  <c r="AX2300" i="1" s="1"/>
  <c r="BA2301" i="1" l="1"/>
  <c r="AZ2301" i="1" s="1"/>
  <c r="AY2301" i="1" s="1"/>
  <c r="AX2301" i="1" s="1"/>
  <c r="M2302" i="1"/>
  <c r="BC769" i="1"/>
  <c r="BD769" i="1"/>
  <c r="BA2302" i="1" l="1"/>
  <c r="AZ2302" i="1" s="1"/>
  <c r="AY2302" i="1" s="1"/>
  <c r="AX2302" i="1" s="1"/>
  <c r="M2303" i="1"/>
  <c r="BE769" i="1"/>
  <c r="BF770" i="1" s="1"/>
  <c r="BG770" i="1" s="1"/>
  <c r="N768" i="1" l="1"/>
  <c r="BH770" i="1"/>
  <c r="M2304" i="1"/>
  <c r="BA2303" i="1"/>
  <c r="AZ2303" i="1" s="1"/>
  <c r="AY2303" i="1" s="1"/>
  <c r="AX2303" i="1" s="1"/>
  <c r="M2305" i="1" l="1"/>
  <c r="BA2304" i="1"/>
  <c r="AZ2304" i="1" s="1"/>
  <c r="AY2304" i="1" s="1"/>
  <c r="AX2304" i="1" s="1"/>
  <c r="BC770" i="1"/>
  <c r="BD770" i="1" l="1"/>
  <c r="BE770" i="1" s="1"/>
  <c r="BF771" i="1" s="1"/>
  <c r="BG771" i="1" s="1"/>
  <c r="BA2305" i="1"/>
  <c r="AZ2305" i="1" s="1"/>
  <c r="AY2305" i="1" s="1"/>
  <c r="AX2305" i="1" s="1"/>
  <c r="M2306" i="1"/>
  <c r="BH771" i="1" l="1"/>
  <c r="N769" i="1"/>
  <c r="BA2306" i="1"/>
  <c r="AZ2306" i="1" s="1"/>
  <c r="AY2306" i="1" s="1"/>
  <c r="AX2306" i="1" s="1"/>
  <c r="M2307" i="1"/>
  <c r="M2308" i="1" l="1"/>
  <c r="BA2307" i="1"/>
  <c r="AZ2307" i="1" s="1"/>
  <c r="AY2307" i="1" s="1"/>
  <c r="AX2307" i="1" s="1"/>
  <c r="BC771" i="1"/>
  <c r="BD771" i="1" l="1"/>
  <c r="BE771" i="1" s="1"/>
  <c r="BF772" i="1" s="1"/>
  <c r="BG772" i="1" s="1"/>
  <c r="M2309" i="1"/>
  <c r="BA2308" i="1"/>
  <c r="AZ2308" i="1" s="1"/>
  <c r="AY2308" i="1" s="1"/>
  <c r="AX2308" i="1" s="1"/>
  <c r="BH772" i="1" l="1"/>
  <c r="N770" i="1"/>
  <c r="BA2309" i="1"/>
  <c r="AZ2309" i="1" s="1"/>
  <c r="AY2309" i="1" s="1"/>
  <c r="AX2309" i="1" s="1"/>
  <c r="M2310" i="1"/>
  <c r="BC772" i="1" l="1"/>
  <c r="BA2310" i="1"/>
  <c r="AZ2310" i="1" s="1"/>
  <c r="AY2310" i="1" s="1"/>
  <c r="AX2310" i="1" s="1"/>
  <c r="M2311" i="1"/>
  <c r="M2312" i="1" l="1"/>
  <c r="BA2311" i="1"/>
  <c r="AZ2311" i="1" s="1"/>
  <c r="AY2311" i="1" s="1"/>
  <c r="AX2311" i="1" s="1"/>
  <c r="BD772" i="1"/>
  <c r="BE772" i="1" s="1"/>
  <c r="BF773" i="1" s="1"/>
  <c r="BG773" i="1" s="1"/>
  <c r="N771" i="1" l="1"/>
  <c r="BH773" i="1"/>
  <c r="M2313" i="1"/>
  <c r="BA2312" i="1"/>
  <c r="AZ2312" i="1" s="1"/>
  <c r="AY2312" i="1" s="1"/>
  <c r="AX2312" i="1" s="1"/>
  <c r="BA2313" i="1" l="1"/>
  <c r="AZ2313" i="1" s="1"/>
  <c r="AY2313" i="1" s="1"/>
  <c r="AX2313" i="1" s="1"/>
  <c r="M2314" i="1"/>
  <c r="BC773" i="1"/>
  <c r="BD773" i="1" s="1"/>
  <c r="BA2314" i="1" l="1"/>
  <c r="AZ2314" i="1" s="1"/>
  <c r="AY2314" i="1" s="1"/>
  <c r="AX2314" i="1" s="1"/>
  <c r="M2315" i="1"/>
  <c r="BE773" i="1"/>
  <c r="BF774" i="1" s="1"/>
  <c r="BG774" i="1" s="1"/>
  <c r="BH774" i="1" l="1"/>
  <c r="N772" i="1"/>
  <c r="M2316" i="1"/>
  <c r="BA2315" i="1"/>
  <c r="AZ2315" i="1" s="1"/>
  <c r="AY2315" i="1" s="1"/>
  <c r="AX2315" i="1" s="1"/>
  <c r="M2317" i="1" l="1"/>
  <c r="BA2316" i="1"/>
  <c r="AZ2316" i="1" s="1"/>
  <c r="AY2316" i="1" s="1"/>
  <c r="AX2316" i="1" s="1"/>
  <c r="BC774" i="1"/>
  <c r="BD774" i="1" l="1"/>
  <c r="BE774" i="1" s="1"/>
  <c r="BF775" i="1" s="1"/>
  <c r="BG775" i="1" s="1"/>
  <c r="BA2317" i="1"/>
  <c r="AZ2317" i="1" s="1"/>
  <c r="AY2317" i="1" s="1"/>
  <c r="AX2317" i="1" s="1"/>
  <c r="M2318" i="1"/>
  <c r="BH775" i="1" l="1"/>
  <c r="N773" i="1"/>
  <c r="BA2318" i="1"/>
  <c r="AZ2318" i="1" s="1"/>
  <c r="AY2318" i="1" s="1"/>
  <c r="AX2318" i="1" s="1"/>
  <c r="M2319" i="1"/>
  <c r="M2320" i="1" l="1"/>
  <c r="BA2319" i="1"/>
  <c r="AZ2319" i="1" s="1"/>
  <c r="AY2319" i="1" s="1"/>
  <c r="AX2319" i="1" s="1"/>
  <c r="BC775" i="1"/>
  <c r="BD775" i="1" l="1"/>
  <c r="BE775" i="1" s="1"/>
  <c r="BF776" i="1" s="1"/>
  <c r="BG776" i="1" s="1"/>
  <c r="M2321" i="1"/>
  <c r="BA2320" i="1"/>
  <c r="AZ2320" i="1" s="1"/>
  <c r="AY2320" i="1" s="1"/>
  <c r="AX2320" i="1" s="1"/>
  <c r="BH776" i="1" l="1"/>
  <c r="N774" i="1"/>
  <c r="BA2321" i="1"/>
  <c r="AZ2321" i="1" s="1"/>
  <c r="AY2321" i="1" s="1"/>
  <c r="AX2321" i="1" s="1"/>
  <c r="M2322" i="1"/>
  <c r="BC776" i="1" l="1"/>
  <c r="BA2322" i="1"/>
  <c r="AZ2322" i="1" s="1"/>
  <c r="AY2322" i="1" s="1"/>
  <c r="AX2322" i="1" s="1"/>
  <c r="M2323" i="1"/>
  <c r="M2324" i="1" l="1"/>
  <c r="BA2323" i="1"/>
  <c r="AZ2323" i="1" s="1"/>
  <c r="AY2323" i="1" s="1"/>
  <c r="AX2323" i="1" s="1"/>
  <c r="BD776" i="1"/>
  <c r="BE776" i="1" s="1"/>
  <c r="BF777" i="1" s="1"/>
  <c r="BG777" i="1" s="1"/>
  <c r="BH777" i="1" l="1"/>
  <c r="N775" i="1"/>
  <c r="M2325" i="1"/>
  <c r="BA2324" i="1"/>
  <c r="AZ2324" i="1" s="1"/>
  <c r="AY2324" i="1" s="1"/>
  <c r="AX2324" i="1" s="1"/>
  <c r="BA2325" i="1" l="1"/>
  <c r="AZ2325" i="1" s="1"/>
  <c r="AY2325" i="1" s="1"/>
  <c r="AX2325" i="1" s="1"/>
  <c r="M2326" i="1"/>
  <c r="BC777" i="1"/>
  <c r="BD777" i="1"/>
  <c r="BA2326" i="1" l="1"/>
  <c r="AZ2326" i="1" s="1"/>
  <c r="AY2326" i="1" s="1"/>
  <c r="AX2326" i="1" s="1"/>
  <c r="M2327" i="1"/>
  <c r="BE777" i="1"/>
  <c r="BF778" i="1" s="1"/>
  <c r="BG778" i="1" s="1"/>
  <c r="BH778" i="1" l="1"/>
  <c r="N776" i="1"/>
  <c r="M2328" i="1"/>
  <c r="BA2327" i="1"/>
  <c r="AZ2327" i="1" s="1"/>
  <c r="AY2327" i="1" s="1"/>
  <c r="AX2327" i="1" s="1"/>
  <c r="M2329" i="1" l="1"/>
  <c r="BA2328" i="1"/>
  <c r="AZ2328" i="1" s="1"/>
  <c r="AY2328" i="1" s="1"/>
  <c r="AX2328" i="1" s="1"/>
  <c r="BC778" i="1"/>
  <c r="BD778" i="1" l="1"/>
  <c r="BE778" i="1" s="1"/>
  <c r="BF779" i="1" s="1"/>
  <c r="BG779" i="1" s="1"/>
  <c r="BA2329" i="1"/>
  <c r="AZ2329" i="1" s="1"/>
  <c r="AY2329" i="1" s="1"/>
  <c r="AX2329" i="1" s="1"/>
  <c r="M2330" i="1"/>
  <c r="BH779" i="1" l="1"/>
  <c r="N777" i="1"/>
  <c r="BA2330" i="1"/>
  <c r="AZ2330" i="1" s="1"/>
  <c r="AY2330" i="1" s="1"/>
  <c r="AX2330" i="1" s="1"/>
  <c r="M2331" i="1"/>
  <c r="M2332" i="1" l="1"/>
  <c r="BA2331" i="1"/>
  <c r="AZ2331" i="1" s="1"/>
  <c r="AY2331" i="1" s="1"/>
  <c r="AX2331" i="1" s="1"/>
  <c r="BC779" i="1"/>
  <c r="BD779" i="1" l="1"/>
  <c r="BE779" i="1" s="1"/>
  <c r="BF780" i="1" s="1"/>
  <c r="BG780" i="1" s="1"/>
  <c r="M2333" i="1"/>
  <c r="BA2332" i="1"/>
  <c r="AZ2332" i="1" s="1"/>
  <c r="AY2332" i="1" s="1"/>
  <c r="AX2332" i="1" s="1"/>
  <c r="BH780" i="1" l="1"/>
  <c r="N778" i="1"/>
  <c r="BA2333" i="1"/>
  <c r="AZ2333" i="1" s="1"/>
  <c r="AY2333" i="1" s="1"/>
  <c r="AX2333" i="1" s="1"/>
  <c r="M2334" i="1"/>
  <c r="BC780" i="1" l="1"/>
  <c r="BA2334" i="1"/>
  <c r="AZ2334" i="1" s="1"/>
  <c r="AY2334" i="1" s="1"/>
  <c r="AX2334" i="1" s="1"/>
  <c r="M2335" i="1"/>
  <c r="M2336" i="1" l="1"/>
  <c r="BA2335" i="1"/>
  <c r="AZ2335" i="1" s="1"/>
  <c r="AY2335" i="1" s="1"/>
  <c r="AX2335" i="1" s="1"/>
  <c r="BD780" i="1"/>
  <c r="BE780" i="1" s="1"/>
  <c r="BF781" i="1" s="1"/>
  <c r="BG781" i="1" s="1"/>
  <c r="N779" i="1" l="1"/>
  <c r="BH781" i="1"/>
  <c r="M2337" i="1"/>
  <c r="BA2336" i="1"/>
  <c r="AZ2336" i="1" s="1"/>
  <c r="AY2336" i="1" s="1"/>
  <c r="AX2336" i="1" s="1"/>
  <c r="BA2337" i="1" l="1"/>
  <c r="AZ2337" i="1" s="1"/>
  <c r="AY2337" i="1" s="1"/>
  <c r="AX2337" i="1" s="1"/>
  <c r="M2338" i="1"/>
  <c r="BC781" i="1"/>
  <c r="BD781" i="1" s="1"/>
  <c r="BA2338" i="1" l="1"/>
  <c r="AZ2338" i="1" s="1"/>
  <c r="AY2338" i="1" s="1"/>
  <c r="AX2338" i="1" s="1"/>
  <c r="M2339" i="1"/>
  <c r="BE781" i="1"/>
  <c r="BF782" i="1" s="1"/>
  <c r="BG782" i="1" s="1"/>
  <c r="BH782" i="1" l="1"/>
  <c r="N780" i="1"/>
  <c r="M2340" i="1"/>
  <c r="BA2339" i="1"/>
  <c r="AZ2339" i="1" s="1"/>
  <c r="AY2339" i="1" s="1"/>
  <c r="AX2339" i="1" s="1"/>
  <c r="M2341" i="1" l="1"/>
  <c r="BA2340" i="1"/>
  <c r="AZ2340" i="1" s="1"/>
  <c r="AY2340" i="1" s="1"/>
  <c r="AX2340" i="1" s="1"/>
  <c r="BC782" i="1"/>
  <c r="BD782" i="1" l="1"/>
  <c r="BE782" i="1" s="1"/>
  <c r="BF783" i="1" s="1"/>
  <c r="BG783" i="1" s="1"/>
  <c r="BA2341" i="1"/>
  <c r="AZ2341" i="1" s="1"/>
  <c r="AY2341" i="1" s="1"/>
  <c r="AX2341" i="1" s="1"/>
  <c r="M2342" i="1"/>
  <c r="BH783" i="1" l="1"/>
  <c r="N781" i="1"/>
  <c r="BA2342" i="1"/>
  <c r="AZ2342" i="1" s="1"/>
  <c r="AY2342" i="1" s="1"/>
  <c r="AX2342" i="1" s="1"/>
  <c r="M2343" i="1"/>
  <c r="M2344" i="1" l="1"/>
  <c r="BA2343" i="1"/>
  <c r="AZ2343" i="1" s="1"/>
  <c r="AY2343" i="1" s="1"/>
  <c r="AX2343" i="1" s="1"/>
  <c r="BC783" i="1"/>
  <c r="BD783" i="1" l="1"/>
  <c r="BE783" i="1" s="1"/>
  <c r="BF784" i="1" s="1"/>
  <c r="BG784" i="1" s="1"/>
  <c r="M2345" i="1"/>
  <c r="BA2344" i="1"/>
  <c r="AZ2344" i="1" s="1"/>
  <c r="AY2344" i="1" s="1"/>
  <c r="AX2344" i="1" s="1"/>
  <c r="BH784" i="1" l="1"/>
  <c r="N782" i="1"/>
  <c r="BA2345" i="1"/>
  <c r="AZ2345" i="1" s="1"/>
  <c r="AY2345" i="1" s="1"/>
  <c r="AX2345" i="1" s="1"/>
  <c r="M2346" i="1"/>
  <c r="BC784" i="1" l="1"/>
  <c r="BA2346" i="1"/>
  <c r="AZ2346" i="1" s="1"/>
  <c r="AY2346" i="1" s="1"/>
  <c r="AX2346" i="1" s="1"/>
  <c r="M2347" i="1"/>
  <c r="M2348" i="1" l="1"/>
  <c r="BA2347" i="1"/>
  <c r="AZ2347" i="1" s="1"/>
  <c r="AY2347" i="1" s="1"/>
  <c r="AX2347" i="1" s="1"/>
  <c r="BD784" i="1"/>
  <c r="BE784" i="1" s="1"/>
  <c r="BF785" i="1" s="1"/>
  <c r="BG785" i="1" s="1"/>
  <c r="N783" i="1" l="1"/>
  <c r="BH785" i="1"/>
  <c r="M2349" i="1"/>
  <c r="BA2348" i="1"/>
  <c r="AZ2348" i="1" s="1"/>
  <c r="AY2348" i="1" s="1"/>
  <c r="AX2348" i="1" s="1"/>
  <c r="BA2349" i="1" l="1"/>
  <c r="AZ2349" i="1" s="1"/>
  <c r="AY2349" i="1" s="1"/>
  <c r="AX2349" i="1" s="1"/>
  <c r="M2350" i="1"/>
  <c r="BC785" i="1"/>
  <c r="BD785" i="1" s="1"/>
  <c r="BA2350" i="1" l="1"/>
  <c r="AZ2350" i="1" s="1"/>
  <c r="AY2350" i="1" s="1"/>
  <c r="AX2350" i="1" s="1"/>
  <c r="M2351" i="1"/>
  <c r="BE785" i="1"/>
  <c r="BF786" i="1" s="1"/>
  <c r="BG786" i="1" s="1"/>
  <c r="N784" i="1" l="1"/>
  <c r="BH786" i="1"/>
  <c r="M2352" i="1"/>
  <c r="BA2351" i="1"/>
  <c r="AZ2351" i="1" s="1"/>
  <c r="AY2351" i="1" s="1"/>
  <c r="AX2351" i="1" s="1"/>
  <c r="M2353" i="1" l="1"/>
  <c r="BA2352" i="1"/>
  <c r="AZ2352" i="1" s="1"/>
  <c r="AY2352" i="1" s="1"/>
  <c r="AX2352" i="1" s="1"/>
  <c r="BC786" i="1"/>
  <c r="BD786" i="1" l="1"/>
  <c r="BE786" i="1" s="1"/>
  <c r="BF787" i="1" s="1"/>
  <c r="BG787" i="1" s="1"/>
  <c r="BA2353" i="1"/>
  <c r="AZ2353" i="1" s="1"/>
  <c r="AY2353" i="1" s="1"/>
  <c r="AX2353" i="1" s="1"/>
  <c r="M2354" i="1"/>
  <c r="BH787" i="1" l="1"/>
  <c r="N785" i="1"/>
  <c r="BA2354" i="1"/>
  <c r="AZ2354" i="1" s="1"/>
  <c r="AY2354" i="1" s="1"/>
  <c r="AX2354" i="1" s="1"/>
  <c r="M2355" i="1"/>
  <c r="M2356" i="1" l="1"/>
  <c r="BA2355" i="1"/>
  <c r="AZ2355" i="1" s="1"/>
  <c r="AY2355" i="1" s="1"/>
  <c r="AX2355" i="1" s="1"/>
  <c r="BC787" i="1"/>
  <c r="BD787" i="1" l="1"/>
  <c r="BE787" i="1" s="1"/>
  <c r="BF788" i="1" s="1"/>
  <c r="BG788" i="1" s="1"/>
  <c r="M2357" i="1"/>
  <c r="BA2356" i="1"/>
  <c r="AZ2356" i="1" s="1"/>
  <c r="AY2356" i="1" s="1"/>
  <c r="AX2356" i="1" s="1"/>
  <c r="BH788" i="1" l="1"/>
  <c r="N786" i="1"/>
  <c r="BA2357" i="1"/>
  <c r="AZ2357" i="1" s="1"/>
  <c r="AY2357" i="1" s="1"/>
  <c r="AX2357" i="1" s="1"/>
  <c r="M2358" i="1"/>
  <c r="BC788" i="1" l="1"/>
  <c r="BA2358" i="1"/>
  <c r="AZ2358" i="1" s="1"/>
  <c r="AY2358" i="1" s="1"/>
  <c r="AX2358" i="1" s="1"/>
  <c r="M2359" i="1"/>
  <c r="M2360" i="1" l="1"/>
  <c r="BA2359" i="1"/>
  <c r="AZ2359" i="1" s="1"/>
  <c r="AY2359" i="1" s="1"/>
  <c r="AX2359" i="1" s="1"/>
  <c r="BD788" i="1"/>
  <c r="BE788" i="1" s="1"/>
  <c r="BF789" i="1" s="1"/>
  <c r="BG789" i="1" s="1"/>
  <c r="N787" i="1" l="1"/>
  <c r="BH789" i="1"/>
  <c r="M2361" i="1"/>
  <c r="BA2360" i="1"/>
  <c r="AZ2360" i="1" s="1"/>
  <c r="AY2360" i="1" s="1"/>
  <c r="AX2360" i="1" s="1"/>
  <c r="BA2361" i="1" l="1"/>
  <c r="AZ2361" i="1" s="1"/>
  <c r="AY2361" i="1" s="1"/>
  <c r="AX2361" i="1" s="1"/>
  <c r="M2362" i="1"/>
  <c r="BC789" i="1"/>
  <c r="BA2362" i="1" l="1"/>
  <c r="AZ2362" i="1" s="1"/>
  <c r="AY2362" i="1" s="1"/>
  <c r="AX2362" i="1" s="1"/>
  <c r="M2363" i="1"/>
  <c r="BD789" i="1"/>
  <c r="BE789" i="1" s="1"/>
  <c r="BF790" i="1" s="1"/>
  <c r="BG790" i="1" s="1"/>
  <c r="BH790" i="1" l="1"/>
  <c r="N788" i="1"/>
  <c r="M2364" i="1"/>
  <c r="BA2363" i="1"/>
  <c r="AZ2363" i="1" s="1"/>
  <c r="AY2363" i="1" s="1"/>
  <c r="AX2363" i="1" s="1"/>
  <c r="M2365" i="1" l="1"/>
  <c r="BA2364" i="1"/>
  <c r="AZ2364" i="1" s="1"/>
  <c r="AY2364" i="1" s="1"/>
  <c r="AX2364" i="1" s="1"/>
  <c r="BC790" i="1"/>
  <c r="BD790" i="1" l="1"/>
  <c r="BE790" i="1" s="1"/>
  <c r="BF791" i="1" s="1"/>
  <c r="BG791" i="1" s="1"/>
  <c r="BA2365" i="1"/>
  <c r="AZ2365" i="1" s="1"/>
  <c r="AY2365" i="1" s="1"/>
  <c r="AX2365" i="1" s="1"/>
  <c r="M2366" i="1"/>
  <c r="BH791" i="1" l="1"/>
  <c r="N789" i="1"/>
  <c r="BA2366" i="1"/>
  <c r="AZ2366" i="1" s="1"/>
  <c r="AY2366" i="1" s="1"/>
  <c r="AX2366" i="1" s="1"/>
  <c r="M2367" i="1"/>
  <c r="M2368" i="1" l="1"/>
  <c r="BA2367" i="1"/>
  <c r="AZ2367" i="1" s="1"/>
  <c r="AY2367" i="1" s="1"/>
  <c r="AX2367" i="1" s="1"/>
  <c r="BC791" i="1"/>
  <c r="BD791" i="1" l="1"/>
  <c r="BE791" i="1" s="1"/>
  <c r="BF792" i="1" s="1"/>
  <c r="BG792" i="1" s="1"/>
  <c r="M2369" i="1"/>
  <c r="BA2368" i="1"/>
  <c r="AZ2368" i="1" s="1"/>
  <c r="AY2368" i="1" s="1"/>
  <c r="AX2368" i="1" s="1"/>
  <c r="BH792" i="1" l="1"/>
  <c r="N790" i="1"/>
  <c r="BA2369" i="1"/>
  <c r="AZ2369" i="1" s="1"/>
  <c r="AY2369" i="1" s="1"/>
  <c r="AX2369" i="1" s="1"/>
  <c r="M2370" i="1"/>
  <c r="BC792" i="1" l="1"/>
  <c r="BA2370" i="1"/>
  <c r="AZ2370" i="1" s="1"/>
  <c r="AY2370" i="1" s="1"/>
  <c r="AX2370" i="1" s="1"/>
  <c r="M2371" i="1"/>
  <c r="M2372" i="1" l="1"/>
  <c r="BA2371" i="1"/>
  <c r="AZ2371" i="1" s="1"/>
  <c r="AY2371" i="1" s="1"/>
  <c r="AX2371" i="1" s="1"/>
  <c r="BD792" i="1"/>
  <c r="BE792" i="1" s="1"/>
  <c r="BF793" i="1" s="1"/>
  <c r="BG793" i="1" s="1"/>
  <c r="BH793" i="1" l="1"/>
  <c r="N791" i="1"/>
  <c r="M2373" i="1"/>
  <c r="BA2372" i="1"/>
  <c r="AZ2372" i="1" s="1"/>
  <c r="AY2372" i="1" s="1"/>
  <c r="AX2372" i="1" s="1"/>
  <c r="BA2373" i="1" l="1"/>
  <c r="AZ2373" i="1" s="1"/>
  <c r="AY2373" i="1" s="1"/>
  <c r="AX2373" i="1" s="1"/>
  <c r="M2374" i="1"/>
  <c r="BC793" i="1"/>
  <c r="BD793" i="1"/>
  <c r="BA2374" i="1" l="1"/>
  <c r="AZ2374" i="1" s="1"/>
  <c r="AY2374" i="1" s="1"/>
  <c r="AX2374" i="1" s="1"/>
  <c r="M2375" i="1"/>
  <c r="BE793" i="1"/>
  <c r="BF794" i="1" s="1"/>
  <c r="BG794" i="1" s="1"/>
  <c r="BH794" i="1" l="1"/>
  <c r="N792" i="1"/>
  <c r="M2376" i="1"/>
  <c r="BA2375" i="1"/>
  <c r="AZ2375" i="1" s="1"/>
  <c r="AY2375" i="1" s="1"/>
  <c r="AX2375" i="1" s="1"/>
  <c r="M2377" i="1" l="1"/>
  <c r="BA2376" i="1"/>
  <c r="AZ2376" i="1" s="1"/>
  <c r="AY2376" i="1" s="1"/>
  <c r="AX2376" i="1" s="1"/>
  <c r="BC794" i="1"/>
  <c r="BD794" i="1" l="1"/>
  <c r="BE794" i="1" s="1"/>
  <c r="BF795" i="1" s="1"/>
  <c r="BG795" i="1" s="1"/>
  <c r="BA2377" i="1"/>
  <c r="AZ2377" i="1" s="1"/>
  <c r="AY2377" i="1" s="1"/>
  <c r="AX2377" i="1" s="1"/>
  <c r="M2378" i="1"/>
  <c r="BH795" i="1" l="1"/>
  <c r="N793" i="1"/>
  <c r="BA2378" i="1"/>
  <c r="AZ2378" i="1" s="1"/>
  <c r="AY2378" i="1" s="1"/>
  <c r="AX2378" i="1" s="1"/>
  <c r="M2379" i="1"/>
  <c r="M2380" i="1" l="1"/>
  <c r="BA2379" i="1"/>
  <c r="AZ2379" i="1" s="1"/>
  <c r="AY2379" i="1" s="1"/>
  <c r="AX2379" i="1" s="1"/>
  <c r="BC795" i="1"/>
  <c r="BD795" i="1" l="1"/>
  <c r="BE795" i="1" s="1"/>
  <c r="BF796" i="1" s="1"/>
  <c r="BG796" i="1" s="1"/>
  <c r="M2381" i="1"/>
  <c r="BA2380" i="1"/>
  <c r="AZ2380" i="1" s="1"/>
  <c r="AY2380" i="1" s="1"/>
  <c r="AX2380" i="1" s="1"/>
  <c r="BH796" i="1" l="1"/>
  <c r="N794" i="1"/>
  <c r="BA2381" i="1"/>
  <c r="AZ2381" i="1" s="1"/>
  <c r="AY2381" i="1" s="1"/>
  <c r="AX2381" i="1" s="1"/>
  <c r="M2382" i="1"/>
  <c r="BC796" i="1" l="1"/>
  <c r="BA2382" i="1"/>
  <c r="AZ2382" i="1" s="1"/>
  <c r="AY2382" i="1" s="1"/>
  <c r="AX2382" i="1" s="1"/>
  <c r="M2383" i="1"/>
  <c r="M2384" i="1" l="1"/>
  <c r="BA2383" i="1"/>
  <c r="AZ2383" i="1" s="1"/>
  <c r="AY2383" i="1" s="1"/>
  <c r="AX2383" i="1" s="1"/>
  <c r="BD796" i="1"/>
  <c r="BE796" i="1" s="1"/>
  <c r="BF797" i="1" s="1"/>
  <c r="BG797" i="1" s="1"/>
  <c r="N795" i="1" l="1"/>
  <c r="BH797" i="1"/>
  <c r="M2385" i="1"/>
  <c r="BA2384" i="1"/>
  <c r="AZ2384" i="1" s="1"/>
  <c r="AY2384" i="1" s="1"/>
  <c r="AX2384" i="1" s="1"/>
  <c r="BA2385" i="1" l="1"/>
  <c r="AZ2385" i="1" s="1"/>
  <c r="AY2385" i="1" s="1"/>
  <c r="AX2385" i="1" s="1"/>
  <c r="M2386" i="1"/>
  <c r="BC797" i="1"/>
  <c r="BA2386" i="1" l="1"/>
  <c r="AZ2386" i="1" s="1"/>
  <c r="AY2386" i="1" s="1"/>
  <c r="AX2386" i="1" s="1"/>
  <c r="M2387" i="1"/>
  <c r="BD797" i="1"/>
  <c r="BE797" i="1" s="1"/>
  <c r="BF798" i="1" s="1"/>
  <c r="BG798" i="1" s="1"/>
  <c r="BH798" i="1" l="1"/>
  <c r="N796" i="1"/>
  <c r="M2388" i="1"/>
  <c r="BA2387" i="1"/>
  <c r="AZ2387" i="1" s="1"/>
  <c r="AY2387" i="1" s="1"/>
  <c r="AX2387" i="1" s="1"/>
  <c r="M2389" i="1" l="1"/>
  <c r="BA2388" i="1"/>
  <c r="AZ2388" i="1" s="1"/>
  <c r="AY2388" i="1" s="1"/>
  <c r="AX2388" i="1" s="1"/>
  <c r="BC798" i="1"/>
  <c r="BD798" i="1" l="1"/>
  <c r="BE798" i="1" s="1"/>
  <c r="BF799" i="1" s="1"/>
  <c r="BG799" i="1" s="1"/>
  <c r="BA2389" i="1"/>
  <c r="AZ2389" i="1" s="1"/>
  <c r="AY2389" i="1" s="1"/>
  <c r="AX2389" i="1" s="1"/>
  <c r="M2390" i="1"/>
  <c r="BH799" i="1" l="1"/>
  <c r="N797" i="1"/>
  <c r="BA2390" i="1"/>
  <c r="AZ2390" i="1" s="1"/>
  <c r="AY2390" i="1" s="1"/>
  <c r="AX2390" i="1" s="1"/>
  <c r="M2391" i="1"/>
  <c r="M2392" i="1" l="1"/>
  <c r="BA2391" i="1"/>
  <c r="AZ2391" i="1" s="1"/>
  <c r="AY2391" i="1" s="1"/>
  <c r="AX2391" i="1" s="1"/>
  <c r="BC799" i="1"/>
  <c r="BD799" i="1" l="1"/>
  <c r="BE799" i="1" s="1"/>
  <c r="BF800" i="1" s="1"/>
  <c r="BG800" i="1" s="1"/>
  <c r="M2393" i="1"/>
  <c r="BA2392" i="1"/>
  <c r="AZ2392" i="1" s="1"/>
  <c r="AY2392" i="1" s="1"/>
  <c r="AX2392" i="1" s="1"/>
  <c r="BH800" i="1" l="1"/>
  <c r="N798" i="1"/>
  <c r="BA2393" i="1"/>
  <c r="AZ2393" i="1" s="1"/>
  <c r="AY2393" i="1" s="1"/>
  <c r="AX2393" i="1" s="1"/>
  <c r="M2394" i="1"/>
  <c r="BC800" i="1" l="1"/>
  <c r="BA2394" i="1"/>
  <c r="AZ2394" i="1" s="1"/>
  <c r="AY2394" i="1" s="1"/>
  <c r="AX2394" i="1" s="1"/>
  <c r="M2395" i="1"/>
  <c r="M2396" i="1" l="1"/>
  <c r="BA2395" i="1"/>
  <c r="AZ2395" i="1" s="1"/>
  <c r="AY2395" i="1" s="1"/>
  <c r="AX2395" i="1" s="1"/>
  <c r="BD800" i="1"/>
  <c r="BE800" i="1" s="1"/>
  <c r="BF801" i="1" s="1"/>
  <c r="BG801" i="1" s="1"/>
  <c r="BH801" i="1" l="1"/>
  <c r="N799" i="1"/>
  <c r="M2397" i="1"/>
  <c r="BA2396" i="1"/>
  <c r="AZ2396" i="1" s="1"/>
  <c r="AY2396" i="1" s="1"/>
  <c r="AX2396" i="1" s="1"/>
  <c r="BA2397" i="1" l="1"/>
  <c r="AZ2397" i="1" s="1"/>
  <c r="AY2397" i="1" s="1"/>
  <c r="AX2397" i="1" s="1"/>
  <c r="M2398" i="1"/>
  <c r="BC801" i="1"/>
  <c r="BD801" i="1"/>
  <c r="BA2398" i="1" l="1"/>
  <c r="AZ2398" i="1" s="1"/>
  <c r="AY2398" i="1" s="1"/>
  <c r="AX2398" i="1" s="1"/>
  <c r="M2399" i="1"/>
  <c r="BE801" i="1"/>
  <c r="BF802" i="1" s="1"/>
  <c r="BG802" i="1" s="1"/>
  <c r="N800" i="1" l="1"/>
  <c r="BH802" i="1"/>
  <c r="M2400" i="1"/>
  <c r="BA2399" i="1"/>
  <c r="AZ2399" i="1" s="1"/>
  <c r="AY2399" i="1" s="1"/>
  <c r="AX2399" i="1" s="1"/>
  <c r="M2401" i="1" l="1"/>
  <c r="BA2400" i="1"/>
  <c r="AZ2400" i="1" s="1"/>
  <c r="AY2400" i="1" s="1"/>
  <c r="AX2400" i="1" s="1"/>
  <c r="BC802" i="1"/>
  <c r="BD802" i="1" l="1"/>
  <c r="BE802" i="1" s="1"/>
  <c r="BF803" i="1" s="1"/>
  <c r="BG803" i="1" s="1"/>
  <c r="BA2401" i="1"/>
  <c r="AZ2401" i="1" s="1"/>
  <c r="AY2401" i="1" s="1"/>
  <c r="AX2401" i="1" s="1"/>
  <c r="M2402" i="1"/>
  <c r="BH803" i="1" l="1"/>
  <c r="N801" i="1"/>
  <c r="BA2402" i="1"/>
  <c r="AZ2402" i="1" s="1"/>
  <c r="AY2402" i="1" s="1"/>
  <c r="AX2402" i="1" s="1"/>
  <c r="M2403" i="1"/>
  <c r="M2404" i="1" l="1"/>
  <c r="BA2403" i="1"/>
  <c r="AZ2403" i="1" s="1"/>
  <c r="AY2403" i="1" s="1"/>
  <c r="AX2403" i="1" s="1"/>
  <c r="BC803" i="1"/>
  <c r="BD803" i="1" l="1"/>
  <c r="BE803" i="1" s="1"/>
  <c r="BF804" i="1" s="1"/>
  <c r="BG804" i="1" s="1"/>
  <c r="M2405" i="1"/>
  <c r="BA2404" i="1"/>
  <c r="AZ2404" i="1" s="1"/>
  <c r="AY2404" i="1" s="1"/>
  <c r="AX2404" i="1" s="1"/>
  <c r="BH804" i="1" l="1"/>
  <c r="N802" i="1"/>
  <c r="BA2405" i="1"/>
  <c r="AZ2405" i="1" s="1"/>
  <c r="AY2405" i="1" s="1"/>
  <c r="AX2405" i="1" s="1"/>
  <c r="M2406" i="1"/>
  <c r="BC804" i="1" l="1"/>
  <c r="BA2406" i="1"/>
  <c r="AZ2406" i="1" s="1"/>
  <c r="AY2406" i="1" s="1"/>
  <c r="AX2406" i="1" s="1"/>
  <c r="M2407" i="1"/>
  <c r="M2408" i="1" l="1"/>
  <c r="BA2407" i="1"/>
  <c r="AZ2407" i="1" s="1"/>
  <c r="AY2407" i="1" s="1"/>
  <c r="AX2407" i="1" s="1"/>
  <c r="BD804" i="1"/>
  <c r="BE804" i="1" s="1"/>
  <c r="BF805" i="1" s="1"/>
  <c r="BG805" i="1" s="1"/>
  <c r="N803" i="1" l="1"/>
  <c r="BH805" i="1"/>
  <c r="M2409" i="1"/>
  <c r="BA2408" i="1"/>
  <c r="AZ2408" i="1" s="1"/>
  <c r="AY2408" i="1" s="1"/>
  <c r="AX2408" i="1" s="1"/>
  <c r="BA2409" i="1" l="1"/>
  <c r="AZ2409" i="1" s="1"/>
  <c r="AY2409" i="1" s="1"/>
  <c r="AX2409" i="1" s="1"/>
  <c r="M2410" i="1"/>
  <c r="BC805" i="1"/>
  <c r="BA2410" i="1" l="1"/>
  <c r="AZ2410" i="1" s="1"/>
  <c r="AY2410" i="1" s="1"/>
  <c r="AX2410" i="1" s="1"/>
  <c r="M2411" i="1"/>
  <c r="BD805" i="1"/>
  <c r="BE805" i="1" s="1"/>
  <c r="BF806" i="1" s="1"/>
  <c r="BG806" i="1" s="1"/>
  <c r="BH806" i="1" l="1"/>
  <c r="N804" i="1"/>
  <c r="M2412" i="1"/>
  <c r="BA2411" i="1"/>
  <c r="AZ2411" i="1" s="1"/>
  <c r="AY2411" i="1" s="1"/>
  <c r="AX2411" i="1" s="1"/>
  <c r="M2413" i="1" l="1"/>
  <c r="BA2412" i="1"/>
  <c r="AZ2412" i="1" s="1"/>
  <c r="AY2412" i="1" s="1"/>
  <c r="AX2412" i="1" s="1"/>
  <c r="BC806" i="1"/>
  <c r="BD806" i="1" l="1"/>
  <c r="BE806" i="1" s="1"/>
  <c r="BF807" i="1" s="1"/>
  <c r="BG807" i="1" s="1"/>
  <c r="BA2413" i="1"/>
  <c r="AZ2413" i="1" s="1"/>
  <c r="AY2413" i="1" s="1"/>
  <c r="AX2413" i="1" s="1"/>
  <c r="M2414" i="1"/>
  <c r="BH807" i="1" l="1"/>
  <c r="N805" i="1"/>
  <c r="BA2414" i="1"/>
  <c r="AZ2414" i="1" s="1"/>
  <c r="AY2414" i="1" s="1"/>
  <c r="AX2414" i="1" s="1"/>
  <c r="M2415" i="1"/>
  <c r="M2416" i="1" l="1"/>
  <c r="BA2415" i="1"/>
  <c r="AZ2415" i="1" s="1"/>
  <c r="AY2415" i="1" s="1"/>
  <c r="AX2415" i="1" s="1"/>
  <c r="BC807" i="1"/>
  <c r="BD807" i="1" l="1"/>
  <c r="BE807" i="1" s="1"/>
  <c r="BF808" i="1" s="1"/>
  <c r="BG808" i="1" s="1"/>
  <c r="M2417" i="1"/>
  <c r="BA2416" i="1"/>
  <c r="AZ2416" i="1" s="1"/>
  <c r="AY2416" i="1" s="1"/>
  <c r="AX2416" i="1" s="1"/>
  <c r="BH808" i="1" l="1"/>
  <c r="N806" i="1"/>
  <c r="BA2417" i="1"/>
  <c r="AZ2417" i="1" s="1"/>
  <c r="AY2417" i="1" s="1"/>
  <c r="AX2417" i="1" s="1"/>
  <c r="M2418" i="1"/>
  <c r="BC808" i="1" l="1"/>
  <c r="BA2418" i="1"/>
  <c r="AZ2418" i="1" s="1"/>
  <c r="AY2418" i="1" s="1"/>
  <c r="AX2418" i="1" s="1"/>
  <c r="M2419" i="1"/>
  <c r="M2420" i="1" l="1"/>
  <c r="BA2419" i="1"/>
  <c r="AZ2419" i="1" s="1"/>
  <c r="AY2419" i="1" s="1"/>
  <c r="AX2419" i="1" s="1"/>
  <c r="BD808" i="1"/>
  <c r="BE808" i="1" s="1"/>
  <c r="BF809" i="1" s="1"/>
  <c r="BG809" i="1" s="1"/>
  <c r="BH809" i="1" l="1"/>
  <c r="N807" i="1"/>
  <c r="M2421" i="1"/>
  <c r="BA2420" i="1"/>
  <c r="AZ2420" i="1" s="1"/>
  <c r="AY2420" i="1" s="1"/>
  <c r="AX2420" i="1" s="1"/>
  <c r="BA2421" i="1" l="1"/>
  <c r="AZ2421" i="1" s="1"/>
  <c r="AY2421" i="1" s="1"/>
  <c r="AX2421" i="1" s="1"/>
  <c r="M2422" i="1"/>
  <c r="BC809" i="1"/>
  <c r="BD809" i="1"/>
  <c r="BA2422" i="1" l="1"/>
  <c r="AZ2422" i="1" s="1"/>
  <c r="AY2422" i="1" s="1"/>
  <c r="AX2422" i="1" s="1"/>
  <c r="M2423" i="1"/>
  <c r="BE809" i="1"/>
  <c r="BF810" i="1" s="1"/>
  <c r="BG810" i="1" s="1"/>
  <c r="BH810" i="1" l="1"/>
  <c r="N808" i="1"/>
  <c r="M2424" i="1"/>
  <c r="BA2423" i="1"/>
  <c r="AZ2423" i="1" s="1"/>
  <c r="AY2423" i="1" s="1"/>
  <c r="AX2423" i="1" s="1"/>
  <c r="M2425" i="1" l="1"/>
  <c r="BA2424" i="1"/>
  <c r="AZ2424" i="1" s="1"/>
  <c r="AY2424" i="1" s="1"/>
  <c r="AX2424" i="1" s="1"/>
  <c r="BC810" i="1"/>
  <c r="BD810" i="1" l="1"/>
  <c r="BE810" i="1" s="1"/>
  <c r="BF811" i="1" s="1"/>
  <c r="BG811" i="1" s="1"/>
  <c r="BA2425" i="1"/>
  <c r="AZ2425" i="1" s="1"/>
  <c r="AY2425" i="1" s="1"/>
  <c r="AX2425" i="1" s="1"/>
  <c r="M2426" i="1"/>
  <c r="BH811" i="1" l="1"/>
  <c r="N809" i="1"/>
  <c r="BA2426" i="1"/>
  <c r="AZ2426" i="1" s="1"/>
  <c r="AY2426" i="1" s="1"/>
  <c r="AX2426" i="1" s="1"/>
  <c r="M2427" i="1"/>
  <c r="M2428" i="1" l="1"/>
  <c r="BA2427" i="1"/>
  <c r="AZ2427" i="1" s="1"/>
  <c r="AY2427" i="1" s="1"/>
  <c r="AX2427" i="1" s="1"/>
  <c r="BC811" i="1"/>
  <c r="BD811" i="1" l="1"/>
  <c r="BE811" i="1" s="1"/>
  <c r="BF812" i="1" s="1"/>
  <c r="BG812" i="1" s="1"/>
  <c r="M2429" i="1"/>
  <c r="BA2428" i="1"/>
  <c r="AZ2428" i="1" s="1"/>
  <c r="AY2428" i="1" s="1"/>
  <c r="AX2428" i="1" s="1"/>
  <c r="BH812" i="1" l="1"/>
  <c r="N810" i="1"/>
  <c r="BA2429" i="1"/>
  <c r="AZ2429" i="1" s="1"/>
  <c r="AY2429" i="1" s="1"/>
  <c r="AX2429" i="1" s="1"/>
  <c r="M2430" i="1"/>
  <c r="BC812" i="1" l="1"/>
  <c r="BA2430" i="1"/>
  <c r="AZ2430" i="1" s="1"/>
  <c r="AY2430" i="1" s="1"/>
  <c r="AX2430" i="1" s="1"/>
  <c r="M2431" i="1"/>
  <c r="M2432" i="1" l="1"/>
  <c r="BA2431" i="1"/>
  <c r="AZ2431" i="1" s="1"/>
  <c r="AY2431" i="1" s="1"/>
  <c r="AX2431" i="1" s="1"/>
  <c r="BD812" i="1"/>
  <c r="BE812" i="1" s="1"/>
  <c r="BF813" i="1" s="1"/>
  <c r="BG813" i="1" s="1"/>
  <c r="N811" i="1" l="1"/>
  <c r="BH813" i="1"/>
  <c r="M2433" i="1"/>
  <c r="BA2432" i="1"/>
  <c r="AZ2432" i="1" s="1"/>
  <c r="AY2432" i="1" s="1"/>
  <c r="AX2432" i="1" s="1"/>
  <c r="BA2433" i="1" l="1"/>
  <c r="AZ2433" i="1" s="1"/>
  <c r="AY2433" i="1" s="1"/>
  <c r="AX2433" i="1" s="1"/>
  <c r="M2434" i="1"/>
  <c r="BC813" i="1"/>
  <c r="BD813" i="1"/>
  <c r="BA2434" i="1" l="1"/>
  <c r="AZ2434" i="1" s="1"/>
  <c r="AY2434" i="1" s="1"/>
  <c r="AX2434" i="1" s="1"/>
  <c r="M2435" i="1"/>
  <c r="BE813" i="1"/>
  <c r="BF814" i="1" s="1"/>
  <c r="BG814" i="1" s="1"/>
  <c r="BH814" i="1" l="1"/>
  <c r="N812" i="1"/>
  <c r="M2436" i="1"/>
  <c r="BA2435" i="1"/>
  <c r="AZ2435" i="1" s="1"/>
  <c r="AY2435" i="1" s="1"/>
  <c r="AX2435" i="1" s="1"/>
  <c r="M2437" i="1" l="1"/>
  <c r="BA2436" i="1"/>
  <c r="AZ2436" i="1" s="1"/>
  <c r="AY2436" i="1" s="1"/>
  <c r="AX2436" i="1" s="1"/>
  <c r="BC814" i="1"/>
  <c r="BD814" i="1" l="1"/>
  <c r="BE814" i="1" s="1"/>
  <c r="BF815" i="1" s="1"/>
  <c r="BG815" i="1" s="1"/>
  <c r="BA2437" i="1"/>
  <c r="AZ2437" i="1" s="1"/>
  <c r="AY2437" i="1" s="1"/>
  <c r="AX2437" i="1" s="1"/>
  <c r="M2438" i="1"/>
  <c r="BH815" i="1" l="1"/>
  <c r="N813" i="1"/>
  <c r="BA2438" i="1"/>
  <c r="AZ2438" i="1" s="1"/>
  <c r="AY2438" i="1" s="1"/>
  <c r="AX2438" i="1" s="1"/>
  <c r="M2439" i="1"/>
  <c r="M2440" i="1" l="1"/>
  <c r="BA2439" i="1"/>
  <c r="AZ2439" i="1" s="1"/>
  <c r="AY2439" i="1" s="1"/>
  <c r="AX2439" i="1" s="1"/>
  <c r="BC815" i="1"/>
  <c r="BD815" i="1" l="1"/>
  <c r="BE815" i="1" s="1"/>
  <c r="BF816" i="1" s="1"/>
  <c r="BG816" i="1" s="1"/>
  <c r="M2441" i="1"/>
  <c r="BA2440" i="1"/>
  <c r="AZ2440" i="1" s="1"/>
  <c r="AY2440" i="1" s="1"/>
  <c r="AX2440" i="1" s="1"/>
  <c r="BH816" i="1" l="1"/>
  <c r="N814" i="1"/>
  <c r="BA2441" i="1"/>
  <c r="AZ2441" i="1" s="1"/>
  <c r="AY2441" i="1" s="1"/>
  <c r="AX2441" i="1" s="1"/>
  <c r="M2442" i="1"/>
  <c r="BC816" i="1" l="1"/>
  <c r="BA2442" i="1"/>
  <c r="AZ2442" i="1" s="1"/>
  <c r="AY2442" i="1" s="1"/>
  <c r="AX2442" i="1" s="1"/>
  <c r="M2443" i="1"/>
  <c r="M2444" i="1" l="1"/>
  <c r="BA2443" i="1"/>
  <c r="AZ2443" i="1" s="1"/>
  <c r="AY2443" i="1" s="1"/>
  <c r="AX2443" i="1" s="1"/>
  <c r="BD816" i="1"/>
  <c r="BE816" i="1" s="1"/>
  <c r="BF817" i="1" s="1"/>
  <c r="BG817" i="1" s="1"/>
  <c r="BH817" i="1" l="1"/>
  <c r="N815" i="1"/>
  <c r="M2445" i="1"/>
  <c r="BA2444" i="1"/>
  <c r="AZ2444" i="1" s="1"/>
  <c r="AY2444" i="1" s="1"/>
  <c r="AX2444" i="1" s="1"/>
  <c r="BA2445" i="1" l="1"/>
  <c r="AZ2445" i="1" s="1"/>
  <c r="AY2445" i="1" s="1"/>
  <c r="AX2445" i="1" s="1"/>
  <c r="M2446" i="1"/>
  <c r="BC817" i="1"/>
  <c r="BD817" i="1" s="1"/>
  <c r="BA2446" i="1" l="1"/>
  <c r="AZ2446" i="1" s="1"/>
  <c r="AY2446" i="1" s="1"/>
  <c r="AX2446" i="1" s="1"/>
  <c r="M2447" i="1"/>
  <c r="BE817" i="1"/>
  <c r="BF818" i="1" s="1"/>
  <c r="BG818" i="1" s="1"/>
  <c r="BH818" i="1" l="1"/>
  <c r="N816" i="1"/>
  <c r="M2448" i="1"/>
  <c r="BA2447" i="1"/>
  <c r="AZ2447" i="1" s="1"/>
  <c r="AY2447" i="1" s="1"/>
  <c r="AX2447" i="1" s="1"/>
  <c r="M2449" i="1" l="1"/>
  <c r="BA2448" i="1"/>
  <c r="AZ2448" i="1" s="1"/>
  <c r="AY2448" i="1" s="1"/>
  <c r="AX2448" i="1" s="1"/>
  <c r="BC818" i="1"/>
  <c r="BD818" i="1" l="1"/>
  <c r="BE818" i="1" s="1"/>
  <c r="BF819" i="1" s="1"/>
  <c r="BG819" i="1" s="1"/>
  <c r="BA2449" i="1"/>
  <c r="AZ2449" i="1" s="1"/>
  <c r="AY2449" i="1" s="1"/>
  <c r="AX2449" i="1" s="1"/>
  <c r="M2450" i="1"/>
  <c r="BH819" i="1" l="1"/>
  <c r="N817" i="1"/>
  <c r="BA2450" i="1"/>
  <c r="AZ2450" i="1" s="1"/>
  <c r="AY2450" i="1" s="1"/>
  <c r="AX2450" i="1" s="1"/>
  <c r="M2451" i="1"/>
  <c r="M2452" i="1" l="1"/>
  <c r="BA2451" i="1"/>
  <c r="AZ2451" i="1" s="1"/>
  <c r="AY2451" i="1" s="1"/>
  <c r="AX2451" i="1" s="1"/>
  <c r="BC819" i="1"/>
  <c r="BD819" i="1" l="1"/>
  <c r="BE819" i="1" s="1"/>
  <c r="BF820" i="1" s="1"/>
  <c r="BG820" i="1" s="1"/>
  <c r="M2453" i="1"/>
  <c r="BA2452" i="1"/>
  <c r="AZ2452" i="1" s="1"/>
  <c r="AY2452" i="1" s="1"/>
  <c r="AX2452" i="1" s="1"/>
  <c r="BH820" i="1" l="1"/>
  <c r="N818" i="1"/>
  <c r="BA2453" i="1"/>
  <c r="AZ2453" i="1" s="1"/>
  <c r="AY2453" i="1" s="1"/>
  <c r="AX2453" i="1" s="1"/>
  <c r="M2454" i="1"/>
  <c r="BC820" i="1" l="1"/>
  <c r="BA2454" i="1"/>
  <c r="AZ2454" i="1" s="1"/>
  <c r="AY2454" i="1" s="1"/>
  <c r="AX2454" i="1" s="1"/>
  <c r="M2455" i="1"/>
  <c r="BA2455" i="1" l="1"/>
  <c r="AZ2455" i="1" s="1"/>
  <c r="AY2455" i="1" s="1"/>
  <c r="AX2455" i="1" s="1"/>
  <c r="M2456" i="1"/>
  <c r="BD820" i="1"/>
  <c r="BE820" i="1" s="1"/>
  <c r="BF821" i="1" s="1"/>
  <c r="BG821" i="1" s="1"/>
  <c r="N819" i="1" l="1"/>
  <c r="BH821" i="1"/>
  <c r="M2457" i="1"/>
  <c r="BA2456" i="1"/>
  <c r="AZ2456" i="1" s="1"/>
  <c r="AY2456" i="1" s="1"/>
  <c r="AX2456" i="1" s="1"/>
  <c r="M2458" i="1" l="1"/>
  <c r="BA2457" i="1"/>
  <c r="AZ2457" i="1" s="1"/>
  <c r="AY2457" i="1" s="1"/>
  <c r="AX2457" i="1" s="1"/>
  <c r="BC821" i="1"/>
  <c r="BD821" i="1" s="1"/>
  <c r="BE821" i="1" l="1"/>
  <c r="BF822" i="1" s="1"/>
  <c r="BG822" i="1" s="1"/>
  <c r="BA2458" i="1"/>
  <c r="AZ2458" i="1" s="1"/>
  <c r="AY2458" i="1" s="1"/>
  <c r="AX2458" i="1" s="1"/>
  <c r="M2459" i="1"/>
  <c r="BA2459" i="1" l="1"/>
  <c r="AZ2459" i="1" s="1"/>
  <c r="AY2459" i="1" s="1"/>
  <c r="AX2459" i="1" s="1"/>
  <c r="M2460" i="1"/>
  <c r="BH822" i="1"/>
  <c r="N820" i="1"/>
  <c r="BC822" i="1" l="1"/>
  <c r="BD822" i="1"/>
  <c r="M2461" i="1"/>
  <c r="BA2460" i="1"/>
  <c r="AZ2460" i="1" s="1"/>
  <c r="AY2460" i="1" s="1"/>
  <c r="AX2460" i="1" s="1"/>
  <c r="M2462" i="1" l="1"/>
  <c r="BA2461" i="1"/>
  <c r="AZ2461" i="1" s="1"/>
  <c r="AY2461" i="1" s="1"/>
  <c r="AX2461" i="1" s="1"/>
  <c r="BE822" i="1"/>
  <c r="BF823" i="1" s="1"/>
  <c r="BG823" i="1" s="1"/>
  <c r="BH823" i="1" l="1"/>
  <c r="N821" i="1"/>
  <c r="BA2462" i="1"/>
  <c r="AZ2462" i="1" s="1"/>
  <c r="AY2462" i="1" s="1"/>
  <c r="AX2462" i="1" s="1"/>
  <c r="M2463" i="1"/>
  <c r="BA2463" i="1" l="1"/>
  <c r="AZ2463" i="1" s="1"/>
  <c r="AY2463" i="1" s="1"/>
  <c r="AX2463" i="1" s="1"/>
  <c r="M2464" i="1"/>
  <c r="BC823" i="1"/>
  <c r="BD823" i="1" l="1"/>
  <c r="BE823" i="1" s="1"/>
  <c r="BF824" i="1" s="1"/>
  <c r="BG824" i="1" s="1"/>
  <c r="M2465" i="1"/>
  <c r="BA2464" i="1"/>
  <c r="AZ2464" i="1" s="1"/>
  <c r="AY2464" i="1" s="1"/>
  <c r="AX2464" i="1" s="1"/>
  <c r="BH824" i="1" l="1"/>
  <c r="N822" i="1"/>
  <c r="M2466" i="1"/>
  <c r="BA2465" i="1"/>
  <c r="AZ2465" i="1" s="1"/>
  <c r="AY2465" i="1" s="1"/>
  <c r="AX2465" i="1" s="1"/>
  <c r="BA2466" i="1" l="1"/>
  <c r="AZ2466" i="1" s="1"/>
  <c r="AY2466" i="1" s="1"/>
  <c r="AX2466" i="1" s="1"/>
  <c r="M2467" i="1"/>
  <c r="BC824" i="1"/>
  <c r="BD824" i="1" s="1"/>
  <c r="BE824" i="1" l="1"/>
  <c r="BF825" i="1" s="1"/>
  <c r="BG825" i="1" s="1"/>
  <c r="BA2467" i="1"/>
  <c r="AZ2467" i="1" s="1"/>
  <c r="AY2467" i="1" s="1"/>
  <c r="AX2467" i="1" s="1"/>
  <c r="M2468" i="1"/>
  <c r="M2469" i="1" l="1"/>
  <c r="BA2468" i="1"/>
  <c r="AZ2468" i="1" s="1"/>
  <c r="AY2468" i="1" s="1"/>
  <c r="AX2468" i="1" s="1"/>
  <c r="N823" i="1"/>
  <c r="BH825" i="1"/>
  <c r="BC825" i="1" l="1"/>
  <c r="BD825" i="1" s="1"/>
  <c r="M2470" i="1"/>
  <c r="BA2469" i="1"/>
  <c r="AZ2469" i="1" s="1"/>
  <c r="AY2469" i="1" s="1"/>
  <c r="AX2469" i="1" s="1"/>
  <c r="BE825" i="1" l="1"/>
  <c r="BF826" i="1" s="1"/>
  <c r="BG826" i="1" s="1"/>
  <c r="BA2470" i="1"/>
  <c r="AZ2470" i="1" s="1"/>
  <c r="AY2470" i="1" s="1"/>
  <c r="AX2470" i="1" s="1"/>
  <c r="M2471" i="1"/>
  <c r="BA2471" i="1" l="1"/>
  <c r="AZ2471" i="1" s="1"/>
  <c r="AY2471" i="1" s="1"/>
  <c r="AX2471" i="1" s="1"/>
  <c r="M2472" i="1"/>
  <c r="N824" i="1"/>
  <c r="BH826" i="1"/>
  <c r="BC826" i="1" l="1"/>
  <c r="BD826" i="1"/>
  <c r="M2473" i="1"/>
  <c r="BA2472" i="1"/>
  <c r="AZ2472" i="1" s="1"/>
  <c r="AY2472" i="1" s="1"/>
  <c r="AX2472" i="1" s="1"/>
  <c r="M2474" i="1" l="1"/>
  <c r="BA2473" i="1"/>
  <c r="AZ2473" i="1" s="1"/>
  <c r="AY2473" i="1" s="1"/>
  <c r="AX2473" i="1" s="1"/>
  <c r="BE826" i="1"/>
  <c r="BF827" i="1" s="1"/>
  <c r="BG827" i="1" s="1"/>
  <c r="BH827" i="1" l="1"/>
  <c r="N825" i="1"/>
  <c r="BA2474" i="1"/>
  <c r="AZ2474" i="1" s="1"/>
  <c r="AY2474" i="1" s="1"/>
  <c r="AX2474" i="1" s="1"/>
  <c r="M2475" i="1"/>
  <c r="BA2475" i="1" l="1"/>
  <c r="AZ2475" i="1" s="1"/>
  <c r="AY2475" i="1" s="1"/>
  <c r="AX2475" i="1" s="1"/>
  <c r="M2476" i="1"/>
  <c r="BC827" i="1"/>
  <c r="BD827" i="1" l="1"/>
  <c r="BE827" i="1" s="1"/>
  <c r="BF828" i="1" s="1"/>
  <c r="BG828" i="1" s="1"/>
  <c r="M2477" i="1"/>
  <c r="BA2476" i="1"/>
  <c r="AZ2476" i="1" s="1"/>
  <c r="AY2476" i="1" s="1"/>
  <c r="AX2476" i="1" s="1"/>
  <c r="BH828" i="1" l="1"/>
  <c r="N826" i="1"/>
  <c r="M2478" i="1"/>
  <c r="BA2477" i="1"/>
  <c r="AZ2477" i="1" s="1"/>
  <c r="AY2477" i="1" s="1"/>
  <c r="AX2477" i="1" s="1"/>
  <c r="BA2478" i="1" l="1"/>
  <c r="AZ2478" i="1" s="1"/>
  <c r="AY2478" i="1" s="1"/>
  <c r="AX2478" i="1" s="1"/>
  <c r="M2479" i="1"/>
  <c r="BC828" i="1"/>
  <c r="BD828" i="1" s="1"/>
  <c r="BE828" i="1" l="1"/>
  <c r="BF829" i="1" s="1"/>
  <c r="BG829" i="1" s="1"/>
  <c r="BA2479" i="1"/>
  <c r="AZ2479" i="1" s="1"/>
  <c r="AY2479" i="1" s="1"/>
  <c r="AX2479" i="1" s="1"/>
  <c r="M2480" i="1"/>
  <c r="M2481" i="1" l="1"/>
  <c r="BA2480" i="1"/>
  <c r="AZ2480" i="1" s="1"/>
  <c r="AY2480" i="1" s="1"/>
  <c r="AX2480" i="1" s="1"/>
  <c r="N827" i="1"/>
  <c r="BH829" i="1"/>
  <c r="BC829" i="1" l="1"/>
  <c r="M2482" i="1"/>
  <c r="BA2481" i="1"/>
  <c r="AZ2481" i="1" s="1"/>
  <c r="AY2481" i="1" s="1"/>
  <c r="AX2481" i="1" s="1"/>
  <c r="BD829" i="1" l="1"/>
  <c r="BE829" i="1" s="1"/>
  <c r="BF830" i="1" s="1"/>
  <c r="BG830" i="1" s="1"/>
  <c r="BA2482" i="1"/>
  <c r="AZ2482" i="1" s="1"/>
  <c r="AY2482" i="1" s="1"/>
  <c r="AX2482" i="1" s="1"/>
  <c r="M2483" i="1"/>
  <c r="BH830" i="1" l="1"/>
  <c r="N828" i="1"/>
  <c r="BA2483" i="1"/>
  <c r="AZ2483" i="1" s="1"/>
  <c r="AY2483" i="1" s="1"/>
  <c r="AX2483" i="1" s="1"/>
  <c r="M2484" i="1"/>
  <c r="M2485" i="1" l="1"/>
  <c r="BA2484" i="1"/>
  <c r="AZ2484" i="1" s="1"/>
  <c r="AY2484" i="1" s="1"/>
  <c r="AX2484" i="1" s="1"/>
  <c r="BC830" i="1"/>
  <c r="BD830" i="1" l="1"/>
  <c r="BE830" i="1" s="1"/>
  <c r="BF831" i="1" s="1"/>
  <c r="BG831" i="1" s="1"/>
  <c r="M2486" i="1"/>
  <c r="BA2485" i="1"/>
  <c r="AZ2485" i="1" s="1"/>
  <c r="AY2485" i="1" s="1"/>
  <c r="AX2485" i="1" s="1"/>
  <c r="BH831" i="1" l="1"/>
  <c r="N829" i="1"/>
  <c r="BA2486" i="1"/>
  <c r="AZ2486" i="1" s="1"/>
  <c r="AY2486" i="1" s="1"/>
  <c r="AX2486" i="1" s="1"/>
  <c r="M2487" i="1"/>
  <c r="BA2487" i="1" l="1"/>
  <c r="AZ2487" i="1" s="1"/>
  <c r="AY2487" i="1" s="1"/>
  <c r="AX2487" i="1" s="1"/>
  <c r="M2488" i="1"/>
  <c r="BC831" i="1"/>
  <c r="BD831" i="1" l="1"/>
  <c r="BE831" i="1" s="1"/>
  <c r="BF832" i="1" s="1"/>
  <c r="BG832" i="1" s="1"/>
  <c r="M2489" i="1"/>
  <c r="BA2488" i="1"/>
  <c r="AZ2488" i="1" s="1"/>
  <c r="AY2488" i="1" s="1"/>
  <c r="AX2488" i="1" s="1"/>
  <c r="BH832" i="1" l="1"/>
  <c r="N830" i="1"/>
  <c r="M2490" i="1"/>
  <c r="BA2489" i="1"/>
  <c r="AZ2489" i="1" s="1"/>
  <c r="AY2489" i="1" s="1"/>
  <c r="AX2489" i="1" s="1"/>
  <c r="BA2490" i="1" l="1"/>
  <c r="AZ2490" i="1" s="1"/>
  <c r="AY2490" i="1" s="1"/>
  <c r="AX2490" i="1" s="1"/>
  <c r="M2491" i="1"/>
  <c r="BD832" i="1"/>
  <c r="BC832" i="1"/>
  <c r="BA2491" i="1" l="1"/>
  <c r="AZ2491" i="1" s="1"/>
  <c r="AY2491" i="1" s="1"/>
  <c r="AX2491" i="1" s="1"/>
  <c r="M2492" i="1"/>
  <c r="BE832" i="1"/>
  <c r="BF833" i="1" s="1"/>
  <c r="BG833" i="1" s="1"/>
  <c r="N831" i="1" l="1"/>
  <c r="BH833" i="1"/>
  <c r="M2493" i="1"/>
  <c r="BA2492" i="1"/>
  <c r="AZ2492" i="1" s="1"/>
  <c r="AY2492" i="1" s="1"/>
  <c r="AX2492" i="1" s="1"/>
  <c r="M2494" i="1" l="1"/>
  <c r="BA2493" i="1"/>
  <c r="AZ2493" i="1" s="1"/>
  <c r="AY2493" i="1" s="1"/>
  <c r="AX2493" i="1" s="1"/>
  <c r="BC833" i="1"/>
  <c r="BD833" i="1" s="1"/>
  <c r="BE833" i="1" l="1"/>
  <c r="BF834" i="1" s="1"/>
  <c r="BG834" i="1" s="1"/>
  <c r="BA2494" i="1"/>
  <c r="AZ2494" i="1" s="1"/>
  <c r="AY2494" i="1" s="1"/>
  <c r="AX2494" i="1" s="1"/>
  <c r="M2495" i="1"/>
  <c r="BA2495" i="1" l="1"/>
  <c r="AZ2495" i="1" s="1"/>
  <c r="AY2495" i="1" s="1"/>
  <c r="AX2495" i="1" s="1"/>
  <c r="M2496" i="1"/>
  <c r="BH834" i="1"/>
  <c r="N832" i="1"/>
  <c r="BC834" i="1" l="1"/>
  <c r="BD834" i="1"/>
  <c r="M2497" i="1"/>
  <c r="BA2496" i="1"/>
  <c r="AZ2496" i="1" s="1"/>
  <c r="AY2496" i="1" s="1"/>
  <c r="AX2496" i="1" s="1"/>
  <c r="M2498" i="1" l="1"/>
  <c r="BA2497" i="1"/>
  <c r="AZ2497" i="1" s="1"/>
  <c r="AY2497" i="1" s="1"/>
  <c r="AX2497" i="1" s="1"/>
  <c r="BE834" i="1"/>
  <c r="BF835" i="1" s="1"/>
  <c r="BG835" i="1" s="1"/>
  <c r="BH835" i="1" l="1"/>
  <c r="N833" i="1"/>
  <c r="BA2498" i="1"/>
  <c r="AZ2498" i="1" s="1"/>
  <c r="AY2498" i="1" s="1"/>
  <c r="AX2498" i="1" s="1"/>
  <c r="M2499" i="1"/>
  <c r="BA2499" i="1" l="1"/>
  <c r="AZ2499" i="1" s="1"/>
  <c r="AY2499" i="1" s="1"/>
  <c r="AX2499" i="1" s="1"/>
  <c r="M2500" i="1"/>
  <c r="BC835" i="1"/>
  <c r="BD835" i="1" l="1"/>
  <c r="BE835" i="1" s="1"/>
  <c r="BF836" i="1" s="1"/>
  <c r="BG836" i="1" s="1"/>
  <c r="M2501" i="1"/>
  <c r="BA2500" i="1"/>
  <c r="AZ2500" i="1" s="1"/>
  <c r="AY2500" i="1" s="1"/>
  <c r="AX2500" i="1" s="1"/>
  <c r="BH836" i="1" l="1"/>
  <c r="N834" i="1"/>
  <c r="M2502" i="1"/>
  <c r="BA2501" i="1"/>
  <c r="AZ2501" i="1" s="1"/>
  <c r="AY2501" i="1" s="1"/>
  <c r="AX2501" i="1" s="1"/>
  <c r="BA2502" i="1" l="1"/>
  <c r="AZ2502" i="1" s="1"/>
  <c r="AY2502" i="1" s="1"/>
  <c r="AX2502" i="1" s="1"/>
  <c r="M2503" i="1"/>
  <c r="BC836" i="1"/>
  <c r="BD836" i="1" s="1"/>
  <c r="BE836" i="1" l="1"/>
  <c r="BF837" i="1" s="1"/>
  <c r="BG837" i="1" s="1"/>
  <c r="BA2503" i="1"/>
  <c r="AZ2503" i="1" s="1"/>
  <c r="AY2503" i="1" s="1"/>
  <c r="AX2503" i="1" s="1"/>
  <c r="M2504" i="1"/>
  <c r="M2505" i="1" l="1"/>
  <c r="BA2504" i="1"/>
  <c r="AZ2504" i="1" s="1"/>
  <c r="AY2504" i="1" s="1"/>
  <c r="AX2504" i="1" s="1"/>
  <c r="N835" i="1"/>
  <c r="BH837" i="1"/>
  <c r="BC837" i="1" l="1"/>
  <c r="M2506" i="1"/>
  <c r="BA2505" i="1"/>
  <c r="AZ2505" i="1" s="1"/>
  <c r="AY2505" i="1" s="1"/>
  <c r="AX2505" i="1" s="1"/>
  <c r="BD837" i="1" l="1"/>
  <c r="BE837" i="1" s="1"/>
  <c r="BF838" i="1" s="1"/>
  <c r="BG838" i="1" s="1"/>
  <c r="BA2506" i="1"/>
  <c r="AZ2506" i="1" s="1"/>
  <c r="AY2506" i="1" s="1"/>
  <c r="AX2506" i="1" s="1"/>
  <c r="M2507" i="1"/>
  <c r="BH838" i="1" l="1"/>
  <c r="N836" i="1"/>
  <c r="BA2507" i="1"/>
  <c r="AZ2507" i="1" s="1"/>
  <c r="AY2507" i="1" s="1"/>
  <c r="AX2507" i="1" s="1"/>
  <c r="M2508" i="1"/>
  <c r="M2509" i="1" l="1"/>
  <c r="BA2508" i="1"/>
  <c r="AZ2508" i="1" s="1"/>
  <c r="AY2508" i="1" s="1"/>
  <c r="AX2508" i="1" s="1"/>
  <c r="BC838" i="1"/>
  <c r="BD838" i="1" l="1"/>
  <c r="BE838" i="1" s="1"/>
  <c r="BF839" i="1" s="1"/>
  <c r="BG839" i="1" s="1"/>
  <c r="M2510" i="1"/>
  <c r="BA2509" i="1"/>
  <c r="AZ2509" i="1" s="1"/>
  <c r="AY2509" i="1" s="1"/>
  <c r="AX2509" i="1" s="1"/>
  <c r="BH839" i="1" l="1"/>
  <c r="N837" i="1"/>
  <c r="BA2510" i="1"/>
  <c r="AZ2510" i="1" s="1"/>
  <c r="AY2510" i="1" s="1"/>
  <c r="AX2510" i="1" s="1"/>
  <c r="M2511" i="1"/>
  <c r="BA2511" i="1" l="1"/>
  <c r="AZ2511" i="1" s="1"/>
  <c r="AY2511" i="1" s="1"/>
  <c r="AX2511" i="1" s="1"/>
  <c r="M2512" i="1"/>
  <c r="BC839" i="1"/>
  <c r="BD839" i="1" l="1"/>
  <c r="BE839" i="1" s="1"/>
  <c r="BF840" i="1" s="1"/>
  <c r="BG840" i="1" s="1"/>
  <c r="M2513" i="1"/>
  <c r="BA2512" i="1"/>
  <c r="AZ2512" i="1" s="1"/>
  <c r="AY2512" i="1" s="1"/>
  <c r="AX2512" i="1" s="1"/>
  <c r="BH840" i="1" l="1"/>
  <c r="N838" i="1"/>
  <c r="M2514" i="1"/>
  <c r="BA2513" i="1"/>
  <c r="AZ2513" i="1" s="1"/>
  <c r="AY2513" i="1" s="1"/>
  <c r="AX2513" i="1" s="1"/>
  <c r="BA2514" i="1" l="1"/>
  <c r="AZ2514" i="1" s="1"/>
  <c r="AY2514" i="1" s="1"/>
  <c r="AX2514" i="1" s="1"/>
  <c r="M2515" i="1"/>
  <c r="BC840" i="1"/>
  <c r="BD840" i="1" s="1"/>
  <c r="BE840" i="1" l="1"/>
  <c r="BF841" i="1" s="1"/>
  <c r="BG841" i="1" s="1"/>
  <c r="BA2515" i="1"/>
  <c r="AZ2515" i="1" s="1"/>
  <c r="AY2515" i="1" s="1"/>
  <c r="AX2515" i="1" s="1"/>
  <c r="M2516" i="1"/>
  <c r="M2517" i="1" l="1"/>
  <c r="BA2516" i="1"/>
  <c r="AZ2516" i="1" s="1"/>
  <c r="AY2516" i="1" s="1"/>
  <c r="AX2516" i="1" s="1"/>
  <c r="N839" i="1"/>
  <c r="BH841" i="1"/>
  <c r="BC841" i="1" l="1"/>
  <c r="BD841" i="1" s="1"/>
  <c r="M2518" i="1"/>
  <c r="BA2517" i="1"/>
  <c r="AZ2517" i="1" s="1"/>
  <c r="AY2517" i="1" s="1"/>
  <c r="AX2517" i="1" s="1"/>
  <c r="BE841" i="1" l="1"/>
  <c r="BF842" i="1" s="1"/>
  <c r="BG842" i="1" s="1"/>
  <c r="BA2518" i="1"/>
  <c r="AZ2518" i="1" s="1"/>
  <c r="AY2518" i="1" s="1"/>
  <c r="AX2518" i="1" s="1"/>
  <c r="M2519" i="1"/>
  <c r="BA2519" i="1" l="1"/>
  <c r="AZ2519" i="1" s="1"/>
  <c r="AY2519" i="1" s="1"/>
  <c r="AX2519" i="1" s="1"/>
  <c r="M2520" i="1"/>
  <c r="N840" i="1"/>
  <c r="BH842" i="1"/>
  <c r="M2521" i="1" l="1"/>
  <c r="BA2520" i="1"/>
  <c r="AZ2520" i="1" s="1"/>
  <c r="AY2520" i="1" s="1"/>
  <c r="AX2520" i="1" s="1"/>
  <c r="BC842" i="1"/>
  <c r="BD842" i="1" l="1"/>
  <c r="BE842" i="1" s="1"/>
  <c r="BF843" i="1" s="1"/>
  <c r="BG843" i="1" s="1"/>
  <c r="M2522" i="1"/>
  <c r="BA2521" i="1"/>
  <c r="AZ2521" i="1" s="1"/>
  <c r="AY2521" i="1" s="1"/>
  <c r="AX2521" i="1" s="1"/>
  <c r="BH843" i="1" l="1"/>
  <c r="N841" i="1"/>
  <c r="BA2522" i="1"/>
  <c r="AZ2522" i="1" s="1"/>
  <c r="AY2522" i="1" s="1"/>
  <c r="AX2522" i="1" s="1"/>
  <c r="M2523" i="1"/>
  <c r="BA2523" i="1" l="1"/>
  <c r="AZ2523" i="1" s="1"/>
  <c r="AY2523" i="1" s="1"/>
  <c r="AX2523" i="1" s="1"/>
  <c r="M2524" i="1"/>
  <c r="BC843" i="1"/>
  <c r="BD843" i="1" l="1"/>
  <c r="BE843" i="1" s="1"/>
  <c r="BF844" i="1" s="1"/>
  <c r="BG844" i="1" s="1"/>
  <c r="M2525" i="1"/>
  <c r="BA2524" i="1"/>
  <c r="AZ2524" i="1" s="1"/>
  <c r="AY2524" i="1" s="1"/>
  <c r="AX2524" i="1" s="1"/>
  <c r="BH844" i="1" l="1"/>
  <c r="N842" i="1"/>
  <c r="M2526" i="1"/>
  <c r="BA2525" i="1"/>
  <c r="AZ2525" i="1" s="1"/>
  <c r="AY2525" i="1" s="1"/>
  <c r="AX2525" i="1" s="1"/>
  <c r="BA2526" i="1" l="1"/>
  <c r="AZ2526" i="1" s="1"/>
  <c r="AY2526" i="1" s="1"/>
  <c r="AX2526" i="1" s="1"/>
  <c r="M2527" i="1"/>
  <c r="BC844" i="1"/>
  <c r="BD844" i="1" s="1"/>
  <c r="BE844" i="1" l="1"/>
  <c r="BF845" i="1" s="1"/>
  <c r="BG845" i="1" s="1"/>
  <c r="BA2527" i="1"/>
  <c r="AZ2527" i="1" s="1"/>
  <c r="AY2527" i="1" s="1"/>
  <c r="AX2527" i="1" s="1"/>
  <c r="M2528" i="1"/>
  <c r="M2529" i="1" l="1"/>
  <c r="BA2528" i="1"/>
  <c r="AZ2528" i="1" s="1"/>
  <c r="AY2528" i="1" s="1"/>
  <c r="AX2528" i="1" s="1"/>
  <c r="N843" i="1"/>
  <c r="BH845" i="1"/>
  <c r="BC845" i="1" l="1"/>
  <c r="M2530" i="1"/>
  <c r="BA2529" i="1"/>
  <c r="AZ2529" i="1" s="1"/>
  <c r="AY2529" i="1" s="1"/>
  <c r="AX2529" i="1" s="1"/>
  <c r="BD845" i="1" l="1"/>
  <c r="BE845" i="1" s="1"/>
  <c r="BF846" i="1" s="1"/>
  <c r="BG846" i="1" s="1"/>
  <c r="BA2530" i="1"/>
  <c r="AZ2530" i="1" s="1"/>
  <c r="AY2530" i="1" s="1"/>
  <c r="AX2530" i="1" s="1"/>
  <c r="M2531" i="1"/>
  <c r="BH846" i="1" l="1"/>
  <c r="N844" i="1"/>
  <c r="BA2531" i="1"/>
  <c r="AZ2531" i="1" s="1"/>
  <c r="AY2531" i="1" s="1"/>
  <c r="AX2531" i="1" s="1"/>
  <c r="M2532" i="1"/>
  <c r="M2533" i="1" l="1"/>
  <c r="BA2532" i="1"/>
  <c r="AZ2532" i="1" s="1"/>
  <c r="AY2532" i="1" s="1"/>
  <c r="AX2532" i="1" s="1"/>
  <c r="BC846" i="1"/>
  <c r="BD846" i="1" l="1"/>
  <c r="BE846" i="1" s="1"/>
  <c r="BF847" i="1" s="1"/>
  <c r="BG847" i="1" s="1"/>
  <c r="M2534" i="1"/>
  <c r="BA2533" i="1"/>
  <c r="AZ2533" i="1" s="1"/>
  <c r="AY2533" i="1" s="1"/>
  <c r="AX2533" i="1" s="1"/>
  <c r="BH847" i="1" l="1"/>
  <c r="N845" i="1"/>
  <c r="BA2534" i="1"/>
  <c r="AZ2534" i="1" s="1"/>
  <c r="AY2534" i="1" s="1"/>
  <c r="AX2534" i="1" s="1"/>
  <c r="M2535" i="1"/>
  <c r="BA2535" i="1" l="1"/>
  <c r="AZ2535" i="1" s="1"/>
  <c r="AY2535" i="1" s="1"/>
  <c r="AX2535" i="1" s="1"/>
  <c r="M2536" i="1"/>
  <c r="BC847" i="1"/>
  <c r="BD847" i="1" l="1"/>
  <c r="BE847" i="1" s="1"/>
  <c r="BF848" i="1" s="1"/>
  <c r="BG848" i="1" s="1"/>
  <c r="M2537" i="1"/>
  <c r="BA2536" i="1"/>
  <c r="AZ2536" i="1" s="1"/>
  <c r="AY2536" i="1" s="1"/>
  <c r="AX2536" i="1" s="1"/>
  <c r="BH848" i="1" l="1"/>
  <c r="N846" i="1"/>
  <c r="M2538" i="1"/>
  <c r="BA2537" i="1"/>
  <c r="AZ2537" i="1" s="1"/>
  <c r="AY2537" i="1" s="1"/>
  <c r="AX2537" i="1" s="1"/>
  <c r="BA2538" i="1" l="1"/>
  <c r="AZ2538" i="1" s="1"/>
  <c r="AY2538" i="1" s="1"/>
  <c r="AX2538" i="1" s="1"/>
  <c r="M2539" i="1"/>
  <c r="BC848" i="1"/>
  <c r="BD848" i="1" s="1"/>
  <c r="BE848" i="1" l="1"/>
  <c r="BF849" i="1" s="1"/>
  <c r="BG849" i="1" s="1"/>
  <c r="BA2539" i="1"/>
  <c r="AZ2539" i="1" s="1"/>
  <c r="AY2539" i="1" s="1"/>
  <c r="AX2539" i="1" s="1"/>
  <c r="M2540" i="1"/>
  <c r="M2541" i="1" l="1"/>
  <c r="BA2540" i="1"/>
  <c r="AZ2540" i="1" s="1"/>
  <c r="AY2540" i="1" s="1"/>
  <c r="AX2540" i="1" s="1"/>
  <c r="BH849" i="1"/>
  <c r="N847" i="1"/>
  <c r="BC849" i="1" l="1"/>
  <c r="BD849" i="1" s="1"/>
  <c r="M2542" i="1"/>
  <c r="BA2541" i="1"/>
  <c r="AZ2541" i="1" s="1"/>
  <c r="AY2541" i="1" s="1"/>
  <c r="AX2541" i="1" s="1"/>
  <c r="BE849" i="1" l="1"/>
  <c r="BF850" i="1" s="1"/>
  <c r="BG850" i="1" s="1"/>
  <c r="BA2542" i="1"/>
  <c r="AZ2542" i="1" s="1"/>
  <c r="AY2542" i="1" s="1"/>
  <c r="AX2542" i="1" s="1"/>
  <c r="M2543" i="1"/>
  <c r="BA2543" i="1" l="1"/>
  <c r="AZ2543" i="1" s="1"/>
  <c r="AY2543" i="1" s="1"/>
  <c r="AX2543" i="1" s="1"/>
  <c r="M2544" i="1"/>
  <c r="N848" i="1"/>
  <c r="BH850" i="1"/>
  <c r="BC850" i="1" l="1"/>
  <c r="BD850" i="1"/>
  <c r="M2545" i="1"/>
  <c r="BA2544" i="1"/>
  <c r="AZ2544" i="1" s="1"/>
  <c r="AY2544" i="1" s="1"/>
  <c r="AX2544" i="1" s="1"/>
  <c r="M2546" i="1" l="1"/>
  <c r="BA2545" i="1"/>
  <c r="AZ2545" i="1" s="1"/>
  <c r="AY2545" i="1" s="1"/>
  <c r="AX2545" i="1" s="1"/>
  <c r="BE850" i="1"/>
  <c r="BF851" i="1" s="1"/>
  <c r="BG851" i="1" s="1"/>
  <c r="BH851" i="1" l="1"/>
  <c r="N849" i="1"/>
  <c r="BA2546" i="1"/>
  <c r="AZ2546" i="1" s="1"/>
  <c r="AY2546" i="1" s="1"/>
  <c r="AX2546" i="1" s="1"/>
  <c r="M2547" i="1"/>
  <c r="BA2547" i="1" l="1"/>
  <c r="AZ2547" i="1" s="1"/>
  <c r="AY2547" i="1" s="1"/>
  <c r="AX2547" i="1" s="1"/>
  <c r="M2548" i="1"/>
  <c r="BC851" i="1"/>
  <c r="BD851" i="1" l="1"/>
  <c r="BE851" i="1" s="1"/>
  <c r="BF852" i="1" s="1"/>
  <c r="BG852" i="1" s="1"/>
  <c r="M2549" i="1"/>
  <c r="BA2548" i="1"/>
  <c r="AZ2548" i="1" s="1"/>
  <c r="AY2548" i="1" s="1"/>
  <c r="AX2548" i="1" s="1"/>
  <c r="BH852" i="1" l="1"/>
  <c r="N850" i="1"/>
  <c r="M2550" i="1"/>
  <c r="BA2549" i="1"/>
  <c r="AZ2549" i="1" s="1"/>
  <c r="AY2549" i="1" s="1"/>
  <c r="AX2549" i="1" s="1"/>
  <c r="BA2550" i="1" l="1"/>
  <c r="AZ2550" i="1" s="1"/>
  <c r="AY2550" i="1" s="1"/>
  <c r="AX2550" i="1" s="1"/>
  <c r="M2551" i="1"/>
  <c r="BC852" i="1"/>
  <c r="BD852" i="1" s="1"/>
  <c r="BE852" i="1" l="1"/>
  <c r="BF853" i="1" s="1"/>
  <c r="BG853" i="1" s="1"/>
  <c r="BA2551" i="1"/>
  <c r="AZ2551" i="1" s="1"/>
  <c r="AY2551" i="1" s="1"/>
  <c r="AX2551" i="1" s="1"/>
  <c r="M2552" i="1"/>
  <c r="M2553" i="1" l="1"/>
  <c r="BA2552" i="1"/>
  <c r="AZ2552" i="1" s="1"/>
  <c r="AY2552" i="1" s="1"/>
  <c r="AX2552" i="1" s="1"/>
  <c r="N851" i="1"/>
  <c r="BH853" i="1"/>
  <c r="BC853" i="1" l="1"/>
  <c r="M2554" i="1"/>
  <c r="BA2553" i="1"/>
  <c r="AZ2553" i="1" s="1"/>
  <c r="AY2553" i="1" s="1"/>
  <c r="AX2553" i="1" s="1"/>
  <c r="BD853" i="1" l="1"/>
  <c r="BE853" i="1" s="1"/>
  <c r="BF854" i="1" s="1"/>
  <c r="BG854" i="1" s="1"/>
  <c r="BA2554" i="1"/>
  <c r="AZ2554" i="1" s="1"/>
  <c r="AY2554" i="1" s="1"/>
  <c r="AX2554" i="1" s="1"/>
  <c r="M2555" i="1"/>
  <c r="BH854" i="1" l="1"/>
  <c r="N852" i="1"/>
  <c r="BA2555" i="1"/>
  <c r="AZ2555" i="1" s="1"/>
  <c r="AY2555" i="1" s="1"/>
  <c r="AX2555" i="1" s="1"/>
  <c r="M2556" i="1"/>
  <c r="M2557" i="1" l="1"/>
  <c r="BA2556" i="1"/>
  <c r="AZ2556" i="1" s="1"/>
  <c r="AY2556" i="1" s="1"/>
  <c r="AX2556" i="1" s="1"/>
  <c r="BC854" i="1"/>
  <c r="BD854" i="1" l="1"/>
  <c r="BE854" i="1" s="1"/>
  <c r="BF855" i="1" s="1"/>
  <c r="BG855" i="1" s="1"/>
  <c r="M2558" i="1"/>
  <c r="BA2557" i="1"/>
  <c r="AZ2557" i="1" s="1"/>
  <c r="AY2557" i="1" s="1"/>
  <c r="AX2557" i="1" s="1"/>
  <c r="BH855" i="1" l="1"/>
  <c r="N853" i="1"/>
  <c r="BA2558" i="1"/>
  <c r="AZ2558" i="1" s="1"/>
  <c r="AY2558" i="1" s="1"/>
  <c r="AX2558" i="1" s="1"/>
  <c r="M2559" i="1"/>
  <c r="BA2559" i="1" l="1"/>
  <c r="AZ2559" i="1" s="1"/>
  <c r="AY2559" i="1" s="1"/>
  <c r="AX2559" i="1" s="1"/>
  <c r="M2560" i="1"/>
  <c r="BC855" i="1"/>
  <c r="BD855" i="1" l="1"/>
  <c r="BE855" i="1" s="1"/>
  <c r="BF856" i="1" s="1"/>
  <c r="BG856" i="1" s="1"/>
  <c r="M2561" i="1"/>
  <c r="BA2560" i="1"/>
  <c r="AZ2560" i="1" s="1"/>
  <c r="AY2560" i="1" s="1"/>
  <c r="AX2560" i="1" s="1"/>
  <c r="BH856" i="1" l="1"/>
  <c r="N854" i="1"/>
  <c r="M2562" i="1"/>
  <c r="BA2561" i="1"/>
  <c r="AZ2561" i="1" s="1"/>
  <c r="AY2561" i="1" s="1"/>
  <c r="AX2561" i="1" s="1"/>
  <c r="BA2562" i="1" l="1"/>
  <c r="AZ2562" i="1" s="1"/>
  <c r="AY2562" i="1" s="1"/>
  <c r="AX2562" i="1" s="1"/>
  <c r="M2563" i="1"/>
  <c r="BC856" i="1"/>
  <c r="BD856" i="1" s="1"/>
  <c r="BE856" i="1" l="1"/>
  <c r="BF857" i="1" s="1"/>
  <c r="BG857" i="1" s="1"/>
  <c r="BA2563" i="1"/>
  <c r="AZ2563" i="1" s="1"/>
  <c r="AY2563" i="1" s="1"/>
  <c r="AX2563" i="1" s="1"/>
  <c r="M2564" i="1"/>
  <c r="M2565" i="1" l="1"/>
  <c r="BA2564" i="1"/>
  <c r="AZ2564" i="1" s="1"/>
  <c r="AY2564" i="1" s="1"/>
  <c r="AX2564" i="1" s="1"/>
  <c r="N855" i="1"/>
  <c r="BH857" i="1"/>
  <c r="BC857" i="1" l="1"/>
  <c r="BD857" i="1" s="1"/>
  <c r="M2566" i="1"/>
  <c r="BA2565" i="1"/>
  <c r="AZ2565" i="1" s="1"/>
  <c r="AY2565" i="1" s="1"/>
  <c r="AX2565" i="1" s="1"/>
  <c r="BE857" i="1" l="1"/>
  <c r="BF858" i="1" s="1"/>
  <c r="BG858" i="1" s="1"/>
  <c r="BA2566" i="1"/>
  <c r="AZ2566" i="1" s="1"/>
  <c r="AY2566" i="1" s="1"/>
  <c r="AX2566" i="1" s="1"/>
  <c r="M2567" i="1"/>
  <c r="BA2567" i="1" l="1"/>
  <c r="AZ2567" i="1" s="1"/>
  <c r="AY2567" i="1" s="1"/>
  <c r="AX2567" i="1" s="1"/>
  <c r="M2568" i="1"/>
  <c r="BH858" i="1"/>
  <c r="N856" i="1"/>
  <c r="BC858" i="1" l="1"/>
  <c r="BD858" i="1"/>
  <c r="M2569" i="1"/>
  <c r="BA2568" i="1"/>
  <c r="AZ2568" i="1" s="1"/>
  <c r="AY2568" i="1" s="1"/>
  <c r="AX2568" i="1" s="1"/>
  <c r="M2570" i="1" l="1"/>
  <c r="BA2569" i="1"/>
  <c r="AZ2569" i="1" s="1"/>
  <c r="AY2569" i="1" s="1"/>
  <c r="AX2569" i="1" s="1"/>
  <c r="BE858" i="1"/>
  <c r="BF859" i="1" s="1"/>
  <c r="BG859" i="1" s="1"/>
  <c r="BH859" i="1" l="1"/>
  <c r="N857" i="1"/>
  <c r="BA2570" i="1"/>
  <c r="AZ2570" i="1" s="1"/>
  <c r="AY2570" i="1" s="1"/>
  <c r="AX2570" i="1" s="1"/>
  <c r="M2571" i="1"/>
  <c r="BA2571" i="1" l="1"/>
  <c r="AZ2571" i="1" s="1"/>
  <c r="AY2571" i="1" s="1"/>
  <c r="AX2571" i="1" s="1"/>
  <c r="M2572" i="1"/>
  <c r="BC859" i="1"/>
  <c r="BD859" i="1" l="1"/>
  <c r="BE859" i="1" s="1"/>
  <c r="BF860" i="1" s="1"/>
  <c r="BG860" i="1" s="1"/>
  <c r="M2573" i="1"/>
  <c r="BA2572" i="1"/>
  <c r="AZ2572" i="1" s="1"/>
  <c r="AY2572" i="1" s="1"/>
  <c r="AX2572" i="1" s="1"/>
  <c r="BH860" i="1" l="1"/>
  <c r="N858" i="1"/>
  <c r="M2574" i="1"/>
  <c r="BA2573" i="1"/>
  <c r="AZ2573" i="1" s="1"/>
  <c r="AY2573" i="1" s="1"/>
  <c r="AX2573" i="1" s="1"/>
  <c r="BA2574" i="1" l="1"/>
  <c r="AZ2574" i="1" s="1"/>
  <c r="AY2574" i="1" s="1"/>
  <c r="AX2574" i="1" s="1"/>
  <c r="M2575" i="1"/>
  <c r="BC860" i="1"/>
  <c r="BD860" i="1" s="1"/>
  <c r="BE860" i="1" l="1"/>
  <c r="BF861" i="1" s="1"/>
  <c r="BG861" i="1" s="1"/>
  <c r="BA2575" i="1"/>
  <c r="AZ2575" i="1" s="1"/>
  <c r="AY2575" i="1" s="1"/>
  <c r="AX2575" i="1" s="1"/>
  <c r="M2576" i="1"/>
  <c r="M2577" i="1" l="1"/>
  <c r="BA2576" i="1"/>
  <c r="AZ2576" i="1" s="1"/>
  <c r="AY2576" i="1" s="1"/>
  <c r="AX2576" i="1" s="1"/>
  <c r="N859" i="1"/>
  <c r="BH861" i="1"/>
  <c r="BC861" i="1" l="1"/>
  <c r="M2578" i="1"/>
  <c r="BA2577" i="1"/>
  <c r="AZ2577" i="1" s="1"/>
  <c r="AY2577" i="1" s="1"/>
  <c r="AX2577" i="1" s="1"/>
  <c r="BD861" i="1" l="1"/>
  <c r="BE861" i="1" s="1"/>
  <c r="BF862" i="1" s="1"/>
  <c r="BG862" i="1" s="1"/>
  <c r="BA2578" i="1"/>
  <c r="AZ2578" i="1" s="1"/>
  <c r="AY2578" i="1" s="1"/>
  <c r="AX2578" i="1" s="1"/>
  <c r="M2579" i="1"/>
  <c r="BH862" i="1" l="1"/>
  <c r="N860" i="1"/>
  <c r="BA2579" i="1"/>
  <c r="AZ2579" i="1" s="1"/>
  <c r="AY2579" i="1" s="1"/>
  <c r="AX2579" i="1" s="1"/>
  <c r="M2580" i="1"/>
  <c r="M2581" i="1" l="1"/>
  <c r="BA2580" i="1"/>
  <c r="AZ2580" i="1" s="1"/>
  <c r="AY2580" i="1" s="1"/>
  <c r="AX2580" i="1" s="1"/>
  <c r="BC862" i="1"/>
  <c r="BD862" i="1" l="1"/>
  <c r="BE862" i="1" s="1"/>
  <c r="BF863" i="1" s="1"/>
  <c r="BG863" i="1" s="1"/>
  <c r="M2582" i="1"/>
  <c r="BA2581" i="1"/>
  <c r="AZ2581" i="1" s="1"/>
  <c r="AY2581" i="1" s="1"/>
  <c r="AX2581" i="1" s="1"/>
  <c r="BH863" i="1" l="1"/>
  <c r="N861" i="1"/>
  <c r="BA2582" i="1"/>
  <c r="AZ2582" i="1" s="1"/>
  <c r="AY2582" i="1" s="1"/>
  <c r="AX2582" i="1" s="1"/>
  <c r="M2583" i="1"/>
  <c r="BA2583" i="1" l="1"/>
  <c r="AZ2583" i="1" s="1"/>
  <c r="AY2583" i="1" s="1"/>
  <c r="AX2583" i="1" s="1"/>
  <c r="M2584" i="1"/>
  <c r="BC863" i="1"/>
  <c r="BD863" i="1" l="1"/>
  <c r="BE863" i="1" s="1"/>
  <c r="BF864" i="1" s="1"/>
  <c r="BG864" i="1" s="1"/>
  <c r="M2585" i="1"/>
  <c r="BA2584" i="1"/>
  <c r="AZ2584" i="1" s="1"/>
  <c r="AY2584" i="1" s="1"/>
  <c r="AX2584" i="1" s="1"/>
  <c r="BH864" i="1" l="1"/>
  <c r="N862" i="1"/>
  <c r="M2586" i="1"/>
  <c r="BA2585" i="1"/>
  <c r="AZ2585" i="1" s="1"/>
  <c r="AY2585" i="1" s="1"/>
  <c r="AX2585" i="1" s="1"/>
  <c r="BA2586" i="1" l="1"/>
  <c r="AZ2586" i="1" s="1"/>
  <c r="AY2586" i="1" s="1"/>
  <c r="AX2586" i="1" s="1"/>
  <c r="M2587" i="1"/>
  <c r="BC864" i="1"/>
  <c r="BD864" i="1" s="1"/>
  <c r="BE864" i="1" l="1"/>
  <c r="BF865" i="1" s="1"/>
  <c r="BG865" i="1" s="1"/>
  <c r="BA2587" i="1"/>
  <c r="AZ2587" i="1" s="1"/>
  <c r="AY2587" i="1" s="1"/>
  <c r="AX2587" i="1" s="1"/>
  <c r="M2588" i="1"/>
  <c r="M2589" i="1" l="1"/>
  <c r="BA2588" i="1"/>
  <c r="AZ2588" i="1" s="1"/>
  <c r="AY2588" i="1" s="1"/>
  <c r="AX2588" i="1" s="1"/>
  <c r="BH865" i="1"/>
  <c r="N863" i="1"/>
  <c r="BC865" i="1" l="1"/>
  <c r="BD865" i="1" s="1"/>
  <c r="M2590" i="1"/>
  <c r="BA2589" i="1"/>
  <c r="AZ2589" i="1" s="1"/>
  <c r="AY2589" i="1" s="1"/>
  <c r="AX2589" i="1" s="1"/>
  <c r="BE865" i="1" l="1"/>
  <c r="BF866" i="1" s="1"/>
  <c r="BG866" i="1" s="1"/>
  <c r="BA2590" i="1"/>
  <c r="AZ2590" i="1" s="1"/>
  <c r="AY2590" i="1" s="1"/>
  <c r="AX2590" i="1" s="1"/>
  <c r="M2591" i="1"/>
  <c r="BA2591" i="1" l="1"/>
  <c r="AZ2591" i="1" s="1"/>
  <c r="AY2591" i="1" s="1"/>
  <c r="AX2591" i="1" s="1"/>
  <c r="M2592" i="1"/>
  <c r="N864" i="1"/>
  <c r="BH866" i="1"/>
  <c r="M2593" i="1" l="1"/>
  <c r="BA2592" i="1"/>
  <c r="AZ2592" i="1" s="1"/>
  <c r="AY2592" i="1" s="1"/>
  <c r="AX2592" i="1" s="1"/>
  <c r="BC866" i="1"/>
  <c r="BD866" i="1" l="1"/>
  <c r="BE866" i="1" s="1"/>
  <c r="BF867" i="1" s="1"/>
  <c r="BG867" i="1" s="1"/>
  <c r="M2594" i="1"/>
  <c r="BA2593" i="1"/>
  <c r="AZ2593" i="1" s="1"/>
  <c r="AY2593" i="1" s="1"/>
  <c r="AX2593" i="1" s="1"/>
  <c r="BH867" i="1" l="1"/>
  <c r="N865" i="1"/>
  <c r="BA2594" i="1"/>
  <c r="AZ2594" i="1" s="1"/>
  <c r="AY2594" i="1" s="1"/>
  <c r="AX2594" i="1" s="1"/>
  <c r="M2595" i="1"/>
  <c r="BA2595" i="1" l="1"/>
  <c r="AZ2595" i="1" s="1"/>
  <c r="AY2595" i="1" s="1"/>
  <c r="AX2595" i="1" s="1"/>
  <c r="M2596" i="1"/>
  <c r="BC867" i="1"/>
  <c r="BD867" i="1" l="1"/>
  <c r="BE867" i="1" s="1"/>
  <c r="BF868" i="1" s="1"/>
  <c r="BG868" i="1" s="1"/>
  <c r="M2597" i="1"/>
  <c r="BA2596" i="1"/>
  <c r="AZ2596" i="1" s="1"/>
  <c r="AY2596" i="1" s="1"/>
  <c r="AX2596" i="1" s="1"/>
  <c r="BH868" i="1" l="1"/>
  <c r="N866" i="1"/>
  <c r="M2598" i="1"/>
  <c r="BA2597" i="1"/>
  <c r="AZ2597" i="1" s="1"/>
  <c r="AY2597" i="1" s="1"/>
  <c r="AX2597" i="1" s="1"/>
  <c r="BA2598" i="1" l="1"/>
  <c r="AZ2598" i="1" s="1"/>
  <c r="AY2598" i="1" s="1"/>
  <c r="AX2598" i="1" s="1"/>
  <c r="M2599" i="1"/>
  <c r="BC868" i="1"/>
  <c r="BD868" i="1" s="1"/>
  <c r="BE868" i="1" l="1"/>
  <c r="BF869" i="1" s="1"/>
  <c r="BG869" i="1" s="1"/>
  <c r="BA2599" i="1"/>
  <c r="AZ2599" i="1" s="1"/>
  <c r="AY2599" i="1" s="1"/>
  <c r="AX2599" i="1" s="1"/>
  <c r="M2600" i="1"/>
  <c r="M2601" i="1" l="1"/>
  <c r="BA2600" i="1"/>
  <c r="AZ2600" i="1" s="1"/>
  <c r="AY2600" i="1" s="1"/>
  <c r="AX2600" i="1" s="1"/>
  <c r="N867" i="1"/>
  <c r="BH869" i="1"/>
  <c r="BC869" i="1" l="1"/>
  <c r="M2602" i="1"/>
  <c r="BA2601" i="1"/>
  <c r="AZ2601" i="1" s="1"/>
  <c r="AY2601" i="1" s="1"/>
  <c r="AX2601" i="1" s="1"/>
  <c r="BD869" i="1" l="1"/>
  <c r="BE869" i="1" s="1"/>
  <c r="BF870" i="1" s="1"/>
  <c r="BG870" i="1" s="1"/>
  <c r="BA2602" i="1"/>
  <c r="AZ2602" i="1" s="1"/>
  <c r="AY2602" i="1" s="1"/>
  <c r="AX2602" i="1" s="1"/>
  <c r="M2603" i="1"/>
  <c r="BH870" i="1" l="1"/>
  <c r="N868" i="1"/>
  <c r="BA2603" i="1"/>
  <c r="AZ2603" i="1" s="1"/>
  <c r="AY2603" i="1" s="1"/>
  <c r="AX2603" i="1" s="1"/>
  <c r="M2604" i="1"/>
  <c r="M2605" i="1" l="1"/>
  <c r="BA2604" i="1"/>
  <c r="AZ2604" i="1" s="1"/>
  <c r="AY2604" i="1" s="1"/>
  <c r="AX2604" i="1" s="1"/>
  <c r="BC870" i="1"/>
  <c r="BD870" i="1" l="1"/>
  <c r="BE870" i="1" s="1"/>
  <c r="BF871" i="1" s="1"/>
  <c r="BG871" i="1" s="1"/>
  <c r="M2606" i="1"/>
  <c r="BA2605" i="1"/>
  <c r="AZ2605" i="1" s="1"/>
  <c r="AY2605" i="1" s="1"/>
  <c r="AX2605" i="1" s="1"/>
  <c r="BH871" i="1" l="1"/>
  <c r="N869" i="1"/>
  <c r="BA2606" i="1"/>
  <c r="AZ2606" i="1" s="1"/>
  <c r="AY2606" i="1" s="1"/>
  <c r="AX2606" i="1" s="1"/>
  <c r="M2607" i="1"/>
  <c r="BA2607" i="1" l="1"/>
  <c r="AZ2607" i="1" s="1"/>
  <c r="AY2607" i="1" s="1"/>
  <c r="AX2607" i="1" s="1"/>
  <c r="M2608" i="1"/>
  <c r="BC871" i="1"/>
  <c r="BD871" i="1" l="1"/>
  <c r="BE871" i="1" s="1"/>
  <c r="BF872" i="1" s="1"/>
  <c r="BG872" i="1" s="1"/>
  <c r="M2609" i="1"/>
  <c r="BA2608" i="1"/>
  <c r="AZ2608" i="1" s="1"/>
  <c r="AY2608" i="1" s="1"/>
  <c r="AX2608" i="1" s="1"/>
  <c r="BH872" i="1" l="1"/>
  <c r="N870" i="1"/>
  <c r="M2610" i="1"/>
  <c r="BA2609" i="1"/>
  <c r="AZ2609" i="1" s="1"/>
  <c r="AY2609" i="1" s="1"/>
  <c r="AX2609" i="1" s="1"/>
  <c r="BA2610" i="1" l="1"/>
  <c r="AZ2610" i="1" s="1"/>
  <c r="AY2610" i="1" s="1"/>
  <c r="AX2610" i="1" s="1"/>
  <c r="M2611" i="1"/>
  <c r="BC872" i="1"/>
  <c r="BD872" i="1" s="1"/>
  <c r="BE872" i="1" l="1"/>
  <c r="BF873" i="1" s="1"/>
  <c r="BG873" i="1" s="1"/>
  <c r="BA2611" i="1"/>
  <c r="AZ2611" i="1" s="1"/>
  <c r="AY2611" i="1" s="1"/>
  <c r="AX2611" i="1" s="1"/>
  <c r="M2612" i="1"/>
  <c r="M2613" i="1" l="1"/>
  <c r="BA2612" i="1"/>
  <c r="AZ2612" i="1" s="1"/>
  <c r="AY2612" i="1" s="1"/>
  <c r="AX2612" i="1" s="1"/>
  <c r="N871" i="1"/>
  <c r="BH873" i="1"/>
  <c r="BC873" i="1" l="1"/>
  <c r="BD873" i="1" s="1"/>
  <c r="M2614" i="1"/>
  <c r="BA2613" i="1"/>
  <c r="AZ2613" i="1" s="1"/>
  <c r="AY2613" i="1" s="1"/>
  <c r="AX2613" i="1" s="1"/>
  <c r="BE873" i="1" l="1"/>
  <c r="BF874" i="1" s="1"/>
  <c r="BG874" i="1" s="1"/>
  <c r="BA2614" i="1"/>
  <c r="AZ2614" i="1" s="1"/>
  <c r="AY2614" i="1" s="1"/>
  <c r="AX2614" i="1" s="1"/>
  <c r="M2615" i="1"/>
  <c r="BA2615" i="1" l="1"/>
  <c r="AZ2615" i="1" s="1"/>
  <c r="AY2615" i="1" s="1"/>
  <c r="AX2615" i="1" s="1"/>
  <c r="M2616" i="1"/>
  <c r="N872" i="1"/>
  <c r="BH874" i="1"/>
  <c r="M2617" i="1" l="1"/>
  <c r="BA2616" i="1"/>
  <c r="AZ2616" i="1" s="1"/>
  <c r="AY2616" i="1" s="1"/>
  <c r="AX2616" i="1" s="1"/>
  <c r="BC874" i="1"/>
  <c r="BD874" i="1" l="1"/>
  <c r="BE874" i="1" s="1"/>
  <c r="BF875" i="1" s="1"/>
  <c r="BG875" i="1" s="1"/>
  <c r="M2618" i="1"/>
  <c r="BA2617" i="1"/>
  <c r="AZ2617" i="1" s="1"/>
  <c r="AY2617" i="1" s="1"/>
  <c r="AX2617" i="1" s="1"/>
  <c r="BH875" i="1" l="1"/>
  <c r="N873" i="1"/>
  <c r="BA2618" i="1"/>
  <c r="AZ2618" i="1" s="1"/>
  <c r="AY2618" i="1" s="1"/>
  <c r="AX2618" i="1" s="1"/>
  <c r="M2619" i="1"/>
  <c r="BA2619" i="1" l="1"/>
  <c r="AZ2619" i="1" s="1"/>
  <c r="AY2619" i="1" s="1"/>
  <c r="AX2619" i="1" s="1"/>
  <c r="M2620" i="1"/>
  <c r="BC875" i="1"/>
  <c r="BD875" i="1" l="1"/>
  <c r="BE875" i="1" s="1"/>
  <c r="BF876" i="1" s="1"/>
  <c r="BG876" i="1" s="1"/>
  <c r="M2621" i="1"/>
  <c r="BA2620" i="1"/>
  <c r="AZ2620" i="1" s="1"/>
  <c r="AY2620" i="1" s="1"/>
  <c r="AX2620" i="1" s="1"/>
  <c r="BH876" i="1" l="1"/>
  <c r="N874" i="1"/>
  <c r="M2622" i="1"/>
  <c r="BA2621" i="1"/>
  <c r="AZ2621" i="1" s="1"/>
  <c r="AY2621" i="1" s="1"/>
  <c r="AX2621" i="1" s="1"/>
  <c r="BA2622" i="1" l="1"/>
  <c r="AZ2622" i="1" s="1"/>
  <c r="AY2622" i="1" s="1"/>
  <c r="AX2622" i="1" s="1"/>
  <c r="M2623" i="1"/>
  <c r="BC876" i="1"/>
  <c r="BD876" i="1" s="1"/>
  <c r="BE876" i="1" l="1"/>
  <c r="BF877" i="1" s="1"/>
  <c r="BG877" i="1" s="1"/>
  <c r="BA2623" i="1"/>
  <c r="AZ2623" i="1" s="1"/>
  <c r="AY2623" i="1" s="1"/>
  <c r="AX2623" i="1" s="1"/>
  <c r="M2624" i="1"/>
  <c r="M2625" i="1" l="1"/>
  <c r="BA2624" i="1"/>
  <c r="AZ2624" i="1" s="1"/>
  <c r="AY2624" i="1" s="1"/>
  <c r="AX2624" i="1" s="1"/>
  <c r="N875" i="1"/>
  <c r="BH877" i="1"/>
  <c r="BC877" i="1" l="1"/>
  <c r="BD877" i="1" s="1"/>
  <c r="M2626" i="1"/>
  <c r="BA2625" i="1"/>
  <c r="AZ2625" i="1" s="1"/>
  <c r="AY2625" i="1" s="1"/>
  <c r="AX2625" i="1" s="1"/>
  <c r="BE877" i="1" l="1"/>
  <c r="BF878" i="1" s="1"/>
  <c r="BG878" i="1" s="1"/>
  <c r="BA2626" i="1"/>
  <c r="AZ2626" i="1" s="1"/>
  <c r="AY2626" i="1" s="1"/>
  <c r="AX2626" i="1" s="1"/>
  <c r="M2627" i="1"/>
  <c r="BA2627" i="1" l="1"/>
  <c r="AZ2627" i="1" s="1"/>
  <c r="AY2627" i="1" s="1"/>
  <c r="AX2627" i="1" s="1"/>
  <c r="M2628" i="1"/>
  <c r="BH878" i="1"/>
  <c r="N876" i="1"/>
  <c r="BC878" i="1" l="1"/>
  <c r="BD878" i="1"/>
  <c r="M2629" i="1"/>
  <c r="BA2628" i="1"/>
  <c r="AZ2628" i="1" s="1"/>
  <c r="AY2628" i="1" s="1"/>
  <c r="AX2628" i="1" s="1"/>
  <c r="M2630" i="1" l="1"/>
  <c r="BA2629" i="1"/>
  <c r="AZ2629" i="1" s="1"/>
  <c r="AY2629" i="1" s="1"/>
  <c r="AX2629" i="1" s="1"/>
  <c r="BE878" i="1"/>
  <c r="BF879" i="1" s="1"/>
  <c r="BG879" i="1" s="1"/>
  <c r="BH879" i="1" l="1"/>
  <c r="N877" i="1"/>
  <c r="BA2630" i="1"/>
  <c r="AZ2630" i="1" s="1"/>
  <c r="AY2630" i="1" s="1"/>
  <c r="AX2630" i="1" s="1"/>
  <c r="M2631" i="1"/>
  <c r="BA2631" i="1" l="1"/>
  <c r="AZ2631" i="1" s="1"/>
  <c r="AY2631" i="1" s="1"/>
  <c r="AX2631" i="1" s="1"/>
  <c r="M2632" i="1"/>
  <c r="BC879" i="1"/>
  <c r="BD879" i="1" l="1"/>
  <c r="BE879" i="1" s="1"/>
  <c r="BF880" i="1" s="1"/>
  <c r="BG880" i="1" s="1"/>
  <c r="M2633" i="1"/>
  <c r="BA2632" i="1"/>
  <c r="AZ2632" i="1" s="1"/>
  <c r="AY2632" i="1" s="1"/>
  <c r="AX2632" i="1" s="1"/>
  <c r="BH880" i="1" l="1"/>
  <c r="N878" i="1"/>
  <c r="M2634" i="1"/>
  <c r="BA2633" i="1"/>
  <c r="AZ2633" i="1" s="1"/>
  <c r="AY2633" i="1" s="1"/>
  <c r="AX2633" i="1" s="1"/>
  <c r="BA2634" i="1" l="1"/>
  <c r="AZ2634" i="1" s="1"/>
  <c r="AY2634" i="1" s="1"/>
  <c r="AX2634" i="1" s="1"/>
  <c r="M2635" i="1"/>
  <c r="BD880" i="1"/>
  <c r="BC880" i="1"/>
  <c r="BA2635" i="1" l="1"/>
  <c r="AZ2635" i="1" s="1"/>
  <c r="AY2635" i="1" s="1"/>
  <c r="AX2635" i="1" s="1"/>
  <c r="M2636" i="1"/>
  <c r="BE880" i="1"/>
  <c r="BF881" i="1" s="1"/>
  <c r="BG881" i="1" s="1"/>
  <c r="N879" i="1" l="1"/>
  <c r="BH881" i="1"/>
  <c r="M2637" i="1"/>
  <c r="BA2636" i="1"/>
  <c r="AZ2636" i="1" s="1"/>
  <c r="AY2636" i="1" s="1"/>
  <c r="AX2636" i="1" s="1"/>
  <c r="M2638" i="1" l="1"/>
  <c r="BA2637" i="1"/>
  <c r="AZ2637" i="1" s="1"/>
  <c r="AY2637" i="1" s="1"/>
  <c r="AX2637" i="1" s="1"/>
  <c r="BC881" i="1"/>
  <c r="BD881" i="1" s="1"/>
  <c r="BE881" i="1" l="1"/>
  <c r="BF882" i="1" s="1"/>
  <c r="BG882" i="1" s="1"/>
  <c r="BA2638" i="1"/>
  <c r="AZ2638" i="1" s="1"/>
  <c r="AY2638" i="1" s="1"/>
  <c r="AX2638" i="1" s="1"/>
  <c r="M2639" i="1"/>
  <c r="BA2639" i="1" l="1"/>
  <c r="AZ2639" i="1" s="1"/>
  <c r="AY2639" i="1" s="1"/>
  <c r="AX2639" i="1" s="1"/>
  <c r="M2640" i="1"/>
  <c r="BH882" i="1"/>
  <c r="N880" i="1"/>
  <c r="BC882" i="1" l="1"/>
  <c r="BD882" i="1"/>
  <c r="M2641" i="1"/>
  <c r="BA2640" i="1"/>
  <c r="AZ2640" i="1" s="1"/>
  <c r="AY2640" i="1" s="1"/>
  <c r="AX2640" i="1" s="1"/>
  <c r="M2642" i="1" l="1"/>
  <c r="BA2641" i="1"/>
  <c r="AZ2641" i="1" s="1"/>
  <c r="AY2641" i="1" s="1"/>
  <c r="AX2641" i="1" s="1"/>
  <c r="BE882" i="1"/>
  <c r="BF883" i="1" s="1"/>
  <c r="BG883" i="1" s="1"/>
  <c r="BH883" i="1" l="1"/>
  <c r="N881" i="1"/>
  <c r="BA2642" i="1"/>
  <c r="AZ2642" i="1" s="1"/>
  <c r="AY2642" i="1" s="1"/>
  <c r="AX2642" i="1" s="1"/>
  <c r="M2643" i="1"/>
  <c r="BA2643" i="1" l="1"/>
  <c r="AZ2643" i="1" s="1"/>
  <c r="AY2643" i="1" s="1"/>
  <c r="AX2643" i="1" s="1"/>
  <c r="M2644" i="1"/>
  <c r="BC883" i="1"/>
  <c r="BD883" i="1" l="1"/>
  <c r="BE883" i="1" s="1"/>
  <c r="BF884" i="1" s="1"/>
  <c r="BG884" i="1" s="1"/>
  <c r="M2645" i="1"/>
  <c r="BA2644" i="1"/>
  <c r="AZ2644" i="1" s="1"/>
  <c r="AY2644" i="1" s="1"/>
  <c r="AX2644" i="1" s="1"/>
  <c r="BH884" i="1" l="1"/>
  <c r="N882" i="1"/>
  <c r="M2646" i="1"/>
  <c r="BA2645" i="1"/>
  <c r="AZ2645" i="1" s="1"/>
  <c r="AY2645" i="1" s="1"/>
  <c r="AX2645" i="1" s="1"/>
  <c r="BA2646" i="1" l="1"/>
  <c r="AZ2646" i="1" s="1"/>
  <c r="AY2646" i="1" s="1"/>
  <c r="AX2646" i="1" s="1"/>
  <c r="M2647" i="1"/>
  <c r="BC884" i="1"/>
  <c r="BD884" i="1" s="1"/>
  <c r="BE884" i="1" l="1"/>
  <c r="BF885" i="1" s="1"/>
  <c r="BG885" i="1" s="1"/>
  <c r="BA2647" i="1"/>
  <c r="AZ2647" i="1" s="1"/>
  <c r="AY2647" i="1" s="1"/>
  <c r="AX2647" i="1" s="1"/>
  <c r="M2648" i="1"/>
  <c r="M2649" i="1" l="1"/>
  <c r="BA2648" i="1"/>
  <c r="AZ2648" i="1" s="1"/>
  <c r="AY2648" i="1" s="1"/>
  <c r="AX2648" i="1" s="1"/>
  <c r="N883" i="1"/>
  <c r="BH885" i="1"/>
  <c r="BC885" i="1" l="1"/>
  <c r="BD885" i="1" s="1"/>
  <c r="M2650" i="1"/>
  <c r="BA2649" i="1"/>
  <c r="AZ2649" i="1" s="1"/>
  <c r="AY2649" i="1" s="1"/>
  <c r="AX2649" i="1" s="1"/>
  <c r="BE885" i="1" l="1"/>
  <c r="BF886" i="1" s="1"/>
  <c r="BG886" i="1" s="1"/>
  <c r="BA2650" i="1"/>
  <c r="AZ2650" i="1" s="1"/>
  <c r="AY2650" i="1" s="1"/>
  <c r="AX2650" i="1" s="1"/>
  <c r="M2651" i="1"/>
  <c r="BA2651" i="1" l="1"/>
  <c r="AZ2651" i="1" s="1"/>
  <c r="AY2651" i="1" s="1"/>
  <c r="AX2651" i="1" s="1"/>
  <c r="M2652" i="1"/>
  <c r="BH886" i="1"/>
  <c r="N884" i="1"/>
  <c r="BC886" i="1" l="1"/>
  <c r="BD886" i="1"/>
  <c r="M2653" i="1"/>
  <c r="BA2652" i="1"/>
  <c r="AZ2652" i="1" s="1"/>
  <c r="AY2652" i="1" s="1"/>
  <c r="AX2652" i="1" s="1"/>
  <c r="M2654" i="1" l="1"/>
  <c r="BA2653" i="1"/>
  <c r="AZ2653" i="1" s="1"/>
  <c r="AY2653" i="1" s="1"/>
  <c r="AX2653" i="1" s="1"/>
  <c r="BE886" i="1"/>
  <c r="BF887" i="1" s="1"/>
  <c r="BG887" i="1" s="1"/>
  <c r="BH887" i="1" l="1"/>
  <c r="N885" i="1"/>
  <c r="BA2654" i="1"/>
  <c r="AZ2654" i="1" s="1"/>
  <c r="AY2654" i="1" s="1"/>
  <c r="AX2654" i="1" s="1"/>
  <c r="M2655" i="1"/>
  <c r="BA2655" i="1" l="1"/>
  <c r="AZ2655" i="1" s="1"/>
  <c r="AY2655" i="1" s="1"/>
  <c r="AX2655" i="1" s="1"/>
  <c r="M2656" i="1"/>
  <c r="BC887" i="1"/>
  <c r="BD887" i="1" l="1"/>
  <c r="BE887" i="1" s="1"/>
  <c r="BF888" i="1" s="1"/>
  <c r="BG888" i="1" s="1"/>
  <c r="M2657" i="1"/>
  <c r="BA2656" i="1"/>
  <c r="AZ2656" i="1" s="1"/>
  <c r="AY2656" i="1" s="1"/>
  <c r="AX2656" i="1" s="1"/>
  <c r="BH888" i="1" l="1"/>
  <c r="N886" i="1"/>
  <c r="M2658" i="1"/>
  <c r="BA2657" i="1"/>
  <c r="AZ2657" i="1" s="1"/>
  <c r="AY2657" i="1" s="1"/>
  <c r="AX2657" i="1" s="1"/>
  <c r="BA2658" i="1" l="1"/>
  <c r="AZ2658" i="1" s="1"/>
  <c r="AY2658" i="1" s="1"/>
  <c r="AX2658" i="1" s="1"/>
  <c r="M2659" i="1"/>
  <c r="BC888" i="1"/>
  <c r="BD888" i="1" s="1"/>
  <c r="BE888" i="1" l="1"/>
  <c r="BF889" i="1" s="1"/>
  <c r="BG889" i="1" s="1"/>
  <c r="BA2659" i="1"/>
  <c r="AZ2659" i="1" s="1"/>
  <c r="AY2659" i="1" s="1"/>
  <c r="AX2659" i="1" s="1"/>
  <c r="M2660" i="1"/>
  <c r="M2661" i="1" l="1"/>
  <c r="BA2660" i="1"/>
  <c r="AZ2660" i="1" s="1"/>
  <c r="AY2660" i="1" s="1"/>
  <c r="AX2660" i="1" s="1"/>
  <c r="N887" i="1"/>
  <c r="BH889" i="1"/>
  <c r="BC889" i="1" l="1"/>
  <c r="BD889" i="1" s="1"/>
  <c r="M2662" i="1"/>
  <c r="BA2661" i="1"/>
  <c r="AZ2661" i="1" s="1"/>
  <c r="AY2661" i="1" s="1"/>
  <c r="AX2661" i="1" s="1"/>
  <c r="BE889" i="1" l="1"/>
  <c r="BF890" i="1" s="1"/>
  <c r="BG890" i="1" s="1"/>
  <c r="BA2662" i="1"/>
  <c r="AZ2662" i="1" s="1"/>
  <c r="AY2662" i="1" s="1"/>
  <c r="AX2662" i="1" s="1"/>
  <c r="M2663" i="1"/>
  <c r="BA2663" i="1" l="1"/>
  <c r="AZ2663" i="1" s="1"/>
  <c r="AY2663" i="1" s="1"/>
  <c r="AX2663" i="1" s="1"/>
  <c r="M2664" i="1"/>
  <c r="BH890" i="1"/>
  <c r="N888" i="1"/>
  <c r="BC890" i="1" l="1"/>
  <c r="BD890" i="1"/>
  <c r="M2665" i="1"/>
  <c r="BA2664" i="1"/>
  <c r="AZ2664" i="1" s="1"/>
  <c r="AY2664" i="1" s="1"/>
  <c r="AX2664" i="1" s="1"/>
  <c r="M2666" i="1" l="1"/>
  <c r="BA2665" i="1"/>
  <c r="AZ2665" i="1" s="1"/>
  <c r="AY2665" i="1" s="1"/>
  <c r="AX2665" i="1" s="1"/>
  <c r="BE890" i="1"/>
  <c r="BF891" i="1" s="1"/>
  <c r="BG891" i="1" s="1"/>
  <c r="BH891" i="1" l="1"/>
  <c r="N889" i="1"/>
  <c r="BA2666" i="1"/>
  <c r="AZ2666" i="1" s="1"/>
  <c r="AY2666" i="1" s="1"/>
  <c r="AX2666" i="1" s="1"/>
  <c r="M2667" i="1"/>
  <c r="BA2667" i="1" l="1"/>
  <c r="AZ2667" i="1" s="1"/>
  <c r="AY2667" i="1" s="1"/>
  <c r="AX2667" i="1" s="1"/>
  <c r="M2668" i="1"/>
  <c r="BC891" i="1"/>
  <c r="BD891" i="1" l="1"/>
  <c r="BE891" i="1" s="1"/>
  <c r="BF892" i="1" s="1"/>
  <c r="BG892" i="1" s="1"/>
  <c r="M2669" i="1"/>
  <c r="BA2668" i="1"/>
  <c r="AZ2668" i="1" s="1"/>
  <c r="AY2668" i="1" s="1"/>
  <c r="AX2668" i="1" s="1"/>
  <c r="BH892" i="1" l="1"/>
  <c r="N890" i="1"/>
  <c r="M2670" i="1"/>
  <c r="BA2669" i="1"/>
  <c r="AZ2669" i="1" s="1"/>
  <c r="AY2669" i="1" s="1"/>
  <c r="AX2669" i="1" s="1"/>
  <c r="BA2670" i="1" l="1"/>
  <c r="AZ2670" i="1" s="1"/>
  <c r="AY2670" i="1" s="1"/>
  <c r="AX2670" i="1" s="1"/>
  <c r="M2671" i="1"/>
  <c r="BC892" i="1"/>
  <c r="BD892" i="1" s="1"/>
  <c r="BE892" i="1" l="1"/>
  <c r="BF893" i="1" s="1"/>
  <c r="BG893" i="1" s="1"/>
  <c r="BA2671" i="1"/>
  <c r="AZ2671" i="1" s="1"/>
  <c r="AY2671" i="1" s="1"/>
  <c r="AX2671" i="1" s="1"/>
  <c r="M2672" i="1"/>
  <c r="M2673" i="1" l="1"/>
  <c r="BA2672" i="1"/>
  <c r="AZ2672" i="1" s="1"/>
  <c r="AY2672" i="1" s="1"/>
  <c r="AX2672" i="1" s="1"/>
  <c r="N891" i="1"/>
  <c r="BH893" i="1"/>
  <c r="BC893" i="1" l="1"/>
  <c r="M2674" i="1"/>
  <c r="BA2673" i="1"/>
  <c r="AZ2673" i="1" s="1"/>
  <c r="AY2673" i="1" s="1"/>
  <c r="AX2673" i="1" s="1"/>
  <c r="BD893" i="1" l="1"/>
  <c r="BE893" i="1" s="1"/>
  <c r="BF894" i="1" s="1"/>
  <c r="BG894" i="1" s="1"/>
  <c r="BA2674" i="1"/>
  <c r="AZ2674" i="1" s="1"/>
  <c r="AY2674" i="1" s="1"/>
  <c r="AX2674" i="1" s="1"/>
  <c r="M2675" i="1"/>
  <c r="BH894" i="1" l="1"/>
  <c r="N892" i="1"/>
  <c r="BA2675" i="1"/>
  <c r="AZ2675" i="1" s="1"/>
  <c r="AY2675" i="1" s="1"/>
  <c r="AX2675" i="1" s="1"/>
  <c r="M2676" i="1"/>
  <c r="M2677" i="1" l="1"/>
  <c r="BA2676" i="1"/>
  <c r="AZ2676" i="1" s="1"/>
  <c r="AY2676" i="1" s="1"/>
  <c r="AX2676" i="1" s="1"/>
  <c r="BC894" i="1"/>
  <c r="BD894" i="1" l="1"/>
  <c r="BE894" i="1" s="1"/>
  <c r="BF895" i="1" s="1"/>
  <c r="BG895" i="1" s="1"/>
  <c r="M2678" i="1"/>
  <c r="BA2677" i="1"/>
  <c r="AZ2677" i="1" s="1"/>
  <c r="AY2677" i="1" s="1"/>
  <c r="AX2677" i="1" s="1"/>
  <c r="BH895" i="1" l="1"/>
  <c r="N893" i="1"/>
  <c r="BA2678" i="1"/>
  <c r="AZ2678" i="1" s="1"/>
  <c r="AY2678" i="1" s="1"/>
  <c r="AX2678" i="1" s="1"/>
  <c r="M2679" i="1"/>
  <c r="BA2679" i="1" l="1"/>
  <c r="AZ2679" i="1" s="1"/>
  <c r="AY2679" i="1" s="1"/>
  <c r="AX2679" i="1" s="1"/>
  <c r="M2680" i="1"/>
  <c r="BC895" i="1"/>
  <c r="BD895" i="1" l="1"/>
  <c r="BE895" i="1" s="1"/>
  <c r="BF896" i="1" s="1"/>
  <c r="BG896" i="1" s="1"/>
  <c r="M2681" i="1"/>
  <c r="BA2680" i="1"/>
  <c r="AZ2680" i="1" s="1"/>
  <c r="AY2680" i="1" s="1"/>
  <c r="AX2680" i="1" s="1"/>
  <c r="BH896" i="1" l="1"/>
  <c r="N894" i="1"/>
  <c r="M2682" i="1"/>
  <c r="BA2681" i="1"/>
  <c r="AZ2681" i="1" s="1"/>
  <c r="AY2681" i="1" s="1"/>
  <c r="AX2681" i="1" s="1"/>
  <c r="BA2682" i="1" l="1"/>
  <c r="AZ2682" i="1" s="1"/>
  <c r="AY2682" i="1" s="1"/>
  <c r="AX2682" i="1" s="1"/>
  <c r="M2683" i="1"/>
  <c r="BC896" i="1"/>
  <c r="BD896" i="1" s="1"/>
  <c r="BE896" i="1" l="1"/>
  <c r="BF897" i="1" s="1"/>
  <c r="BG897" i="1" s="1"/>
  <c r="BA2683" i="1"/>
  <c r="AZ2683" i="1" s="1"/>
  <c r="AY2683" i="1" s="1"/>
  <c r="AX2683" i="1" s="1"/>
  <c r="M2684" i="1"/>
  <c r="M2685" i="1" l="1"/>
  <c r="BA2684" i="1"/>
  <c r="AZ2684" i="1" s="1"/>
  <c r="AY2684" i="1" s="1"/>
  <c r="AX2684" i="1" s="1"/>
  <c r="BH897" i="1"/>
  <c r="N895" i="1"/>
  <c r="BC897" i="1" l="1"/>
  <c r="BD897" i="1" s="1"/>
  <c r="M2686" i="1"/>
  <c r="BA2685" i="1"/>
  <c r="AZ2685" i="1" s="1"/>
  <c r="AY2685" i="1" s="1"/>
  <c r="AX2685" i="1" s="1"/>
  <c r="BE897" i="1" l="1"/>
  <c r="BF898" i="1" s="1"/>
  <c r="BG898" i="1" s="1"/>
  <c r="BA2686" i="1"/>
  <c r="AZ2686" i="1" s="1"/>
  <c r="AY2686" i="1" s="1"/>
  <c r="AX2686" i="1" s="1"/>
  <c r="M2687" i="1"/>
  <c r="BA2687" i="1" l="1"/>
  <c r="AZ2687" i="1" s="1"/>
  <c r="AY2687" i="1" s="1"/>
  <c r="AX2687" i="1" s="1"/>
  <c r="M2688" i="1"/>
  <c r="BH898" i="1"/>
  <c r="N896" i="1"/>
  <c r="BC898" i="1" l="1"/>
  <c r="BD898" i="1"/>
  <c r="M2689" i="1"/>
  <c r="BA2688" i="1"/>
  <c r="AZ2688" i="1" s="1"/>
  <c r="AY2688" i="1" s="1"/>
  <c r="AX2688" i="1" s="1"/>
  <c r="M2690" i="1" l="1"/>
  <c r="BA2689" i="1"/>
  <c r="AZ2689" i="1" s="1"/>
  <c r="AY2689" i="1" s="1"/>
  <c r="AX2689" i="1" s="1"/>
  <c r="BE898" i="1"/>
  <c r="BF899" i="1" s="1"/>
  <c r="BG899" i="1" s="1"/>
  <c r="BH899" i="1" l="1"/>
  <c r="N897" i="1"/>
  <c r="BA2690" i="1"/>
  <c r="AZ2690" i="1" s="1"/>
  <c r="AY2690" i="1" s="1"/>
  <c r="AX2690" i="1" s="1"/>
  <c r="M2691" i="1"/>
  <c r="BA2691" i="1" l="1"/>
  <c r="AZ2691" i="1" s="1"/>
  <c r="AY2691" i="1" s="1"/>
  <c r="AX2691" i="1" s="1"/>
  <c r="M2692" i="1"/>
  <c r="BC899" i="1"/>
  <c r="BD899" i="1" l="1"/>
  <c r="BE899" i="1" s="1"/>
  <c r="BF900" i="1" s="1"/>
  <c r="BG900" i="1" s="1"/>
  <c r="M2693" i="1"/>
  <c r="BA2692" i="1"/>
  <c r="AZ2692" i="1" s="1"/>
  <c r="AY2692" i="1" s="1"/>
  <c r="AX2692" i="1" s="1"/>
  <c r="BH900" i="1" l="1"/>
  <c r="N898" i="1"/>
  <c r="M2694" i="1"/>
  <c r="BA2693" i="1"/>
  <c r="AZ2693" i="1" s="1"/>
  <c r="AY2693" i="1" s="1"/>
  <c r="AX2693" i="1" s="1"/>
  <c r="BA2694" i="1" l="1"/>
  <c r="AZ2694" i="1" s="1"/>
  <c r="AY2694" i="1" s="1"/>
  <c r="AX2694" i="1" s="1"/>
  <c r="M2695" i="1"/>
  <c r="BC900" i="1"/>
  <c r="BD900" i="1" s="1"/>
  <c r="BE900" i="1" l="1"/>
  <c r="BF901" i="1" s="1"/>
  <c r="BG901" i="1" s="1"/>
  <c r="BA2695" i="1"/>
  <c r="AZ2695" i="1" s="1"/>
  <c r="AY2695" i="1" s="1"/>
  <c r="AX2695" i="1" s="1"/>
  <c r="M2696" i="1"/>
  <c r="M2697" i="1" l="1"/>
  <c r="BA2696" i="1"/>
  <c r="AZ2696" i="1" s="1"/>
  <c r="AY2696" i="1" s="1"/>
  <c r="AX2696" i="1" s="1"/>
  <c r="N899" i="1"/>
  <c r="BH901" i="1"/>
  <c r="BC901" i="1" l="1"/>
  <c r="BD901" i="1" s="1"/>
  <c r="M2698" i="1"/>
  <c r="BA2697" i="1"/>
  <c r="AZ2697" i="1" s="1"/>
  <c r="AY2697" i="1" s="1"/>
  <c r="AX2697" i="1" s="1"/>
  <c r="BE901" i="1" l="1"/>
  <c r="BF902" i="1" s="1"/>
  <c r="BG902" i="1" s="1"/>
  <c r="BA2698" i="1"/>
  <c r="AZ2698" i="1" s="1"/>
  <c r="AY2698" i="1" s="1"/>
  <c r="AX2698" i="1" s="1"/>
  <c r="M2699" i="1"/>
  <c r="BA2699" i="1" l="1"/>
  <c r="AZ2699" i="1" s="1"/>
  <c r="AY2699" i="1" s="1"/>
  <c r="AX2699" i="1" s="1"/>
  <c r="M2700" i="1"/>
  <c r="BH902" i="1"/>
  <c r="N900" i="1"/>
  <c r="BC902" i="1" l="1"/>
  <c r="BD902" i="1"/>
  <c r="M2701" i="1"/>
  <c r="BA2700" i="1"/>
  <c r="AZ2700" i="1" s="1"/>
  <c r="AY2700" i="1" s="1"/>
  <c r="AX2700" i="1" s="1"/>
  <c r="M2702" i="1" l="1"/>
  <c r="BA2701" i="1"/>
  <c r="AZ2701" i="1" s="1"/>
  <c r="AY2701" i="1" s="1"/>
  <c r="AX2701" i="1" s="1"/>
  <c r="BE902" i="1"/>
  <c r="BF903" i="1" s="1"/>
  <c r="BG903" i="1" s="1"/>
  <c r="BH903" i="1" l="1"/>
  <c r="N901" i="1"/>
  <c r="BA2702" i="1"/>
  <c r="AZ2702" i="1" s="1"/>
  <c r="AY2702" i="1" s="1"/>
  <c r="AX2702" i="1" s="1"/>
  <c r="M2703" i="1"/>
  <c r="BA2703" i="1" l="1"/>
  <c r="AZ2703" i="1" s="1"/>
  <c r="AY2703" i="1" s="1"/>
  <c r="AX2703" i="1" s="1"/>
  <c r="M2704" i="1"/>
  <c r="BC903" i="1"/>
  <c r="BD903" i="1" l="1"/>
  <c r="BE903" i="1" s="1"/>
  <c r="BF904" i="1" s="1"/>
  <c r="BG904" i="1" s="1"/>
  <c r="M2705" i="1"/>
  <c r="BA2704" i="1"/>
  <c r="AZ2704" i="1" s="1"/>
  <c r="AY2704" i="1" s="1"/>
  <c r="AX2704" i="1" s="1"/>
  <c r="BH904" i="1" l="1"/>
  <c r="N902" i="1"/>
  <c r="M2706" i="1"/>
  <c r="BA2705" i="1"/>
  <c r="AZ2705" i="1" s="1"/>
  <c r="AY2705" i="1" s="1"/>
  <c r="AX2705" i="1" s="1"/>
  <c r="BA2706" i="1" l="1"/>
  <c r="AZ2706" i="1" s="1"/>
  <c r="AY2706" i="1" s="1"/>
  <c r="AX2706" i="1" s="1"/>
  <c r="M2707" i="1"/>
  <c r="BC904" i="1"/>
  <c r="BD904" i="1" s="1"/>
  <c r="BE904" i="1" l="1"/>
  <c r="BF905" i="1" s="1"/>
  <c r="BG905" i="1" s="1"/>
  <c r="BA2707" i="1"/>
  <c r="AZ2707" i="1" s="1"/>
  <c r="AY2707" i="1" s="1"/>
  <c r="AX2707" i="1" s="1"/>
  <c r="M2708" i="1"/>
  <c r="M2709" i="1" l="1"/>
  <c r="BA2708" i="1"/>
  <c r="AZ2708" i="1" s="1"/>
  <c r="AY2708" i="1" s="1"/>
  <c r="AX2708" i="1" s="1"/>
  <c r="BH905" i="1"/>
  <c r="N903" i="1"/>
  <c r="BC905" i="1" l="1"/>
  <c r="BD905" i="1" s="1"/>
  <c r="M2710" i="1"/>
  <c r="BA2709" i="1"/>
  <c r="AZ2709" i="1" s="1"/>
  <c r="AY2709" i="1" s="1"/>
  <c r="AX2709" i="1" s="1"/>
  <c r="BE905" i="1" l="1"/>
  <c r="BF906" i="1" s="1"/>
  <c r="BG906" i="1" s="1"/>
  <c r="BA2710" i="1"/>
  <c r="AZ2710" i="1" s="1"/>
  <c r="AY2710" i="1" s="1"/>
  <c r="AX2710" i="1" s="1"/>
  <c r="M2711" i="1"/>
  <c r="BA2711" i="1" l="1"/>
  <c r="AZ2711" i="1" s="1"/>
  <c r="AY2711" i="1" s="1"/>
  <c r="AX2711" i="1" s="1"/>
  <c r="M2712" i="1"/>
  <c r="N904" i="1"/>
  <c r="BH906" i="1"/>
  <c r="BC906" i="1" l="1"/>
  <c r="BD906" i="1"/>
  <c r="M2713" i="1"/>
  <c r="BA2712" i="1"/>
  <c r="AZ2712" i="1" s="1"/>
  <c r="AY2712" i="1" s="1"/>
  <c r="AX2712" i="1" s="1"/>
  <c r="M2714" i="1" l="1"/>
  <c r="BA2713" i="1"/>
  <c r="AZ2713" i="1" s="1"/>
  <c r="AY2713" i="1" s="1"/>
  <c r="AX2713" i="1" s="1"/>
  <c r="BE906" i="1"/>
  <c r="BF907" i="1" s="1"/>
  <c r="BG907" i="1" s="1"/>
  <c r="BH907" i="1" l="1"/>
  <c r="N905" i="1"/>
  <c r="BA2714" i="1"/>
  <c r="AZ2714" i="1" s="1"/>
  <c r="AY2714" i="1" s="1"/>
  <c r="AX2714" i="1" s="1"/>
  <c r="M2715" i="1"/>
  <c r="BA2715" i="1" l="1"/>
  <c r="AZ2715" i="1" s="1"/>
  <c r="AY2715" i="1" s="1"/>
  <c r="AX2715" i="1" s="1"/>
  <c r="M2716" i="1"/>
  <c r="BC907" i="1"/>
  <c r="BD907" i="1" l="1"/>
  <c r="BE907" i="1" s="1"/>
  <c r="BF908" i="1" s="1"/>
  <c r="BG908" i="1" s="1"/>
  <c r="M2717" i="1"/>
  <c r="BA2716" i="1"/>
  <c r="AZ2716" i="1" s="1"/>
  <c r="AY2716" i="1" s="1"/>
  <c r="AX2716" i="1" s="1"/>
  <c r="BH908" i="1" l="1"/>
  <c r="N906" i="1"/>
  <c r="M2718" i="1"/>
  <c r="BA2717" i="1"/>
  <c r="AZ2717" i="1" s="1"/>
  <c r="AY2717" i="1" s="1"/>
  <c r="AX2717" i="1" s="1"/>
  <c r="BA2718" i="1" l="1"/>
  <c r="AZ2718" i="1" s="1"/>
  <c r="AY2718" i="1" s="1"/>
  <c r="AX2718" i="1" s="1"/>
  <c r="M2719" i="1"/>
  <c r="BC908" i="1"/>
  <c r="BD908" i="1" s="1"/>
  <c r="BE908" i="1" l="1"/>
  <c r="BF909" i="1" s="1"/>
  <c r="BG909" i="1" s="1"/>
  <c r="BA2719" i="1"/>
  <c r="AZ2719" i="1" s="1"/>
  <c r="AY2719" i="1" s="1"/>
  <c r="AX2719" i="1" s="1"/>
  <c r="M2720" i="1"/>
  <c r="M2721" i="1" l="1"/>
  <c r="BA2720" i="1"/>
  <c r="AZ2720" i="1" s="1"/>
  <c r="AY2720" i="1" s="1"/>
  <c r="AX2720" i="1" s="1"/>
  <c r="N907" i="1"/>
  <c r="BH909" i="1"/>
  <c r="BC909" i="1" l="1"/>
  <c r="BD909" i="1" s="1"/>
  <c r="M2722" i="1"/>
  <c r="BA2721" i="1"/>
  <c r="AZ2721" i="1" s="1"/>
  <c r="AY2721" i="1" s="1"/>
  <c r="AX2721" i="1" s="1"/>
  <c r="BE909" i="1" l="1"/>
  <c r="BF910" i="1" s="1"/>
  <c r="BG910" i="1" s="1"/>
  <c r="BA2722" i="1"/>
  <c r="AZ2722" i="1" s="1"/>
  <c r="AY2722" i="1" s="1"/>
  <c r="AX2722" i="1" s="1"/>
  <c r="M2723" i="1"/>
  <c r="BA2723" i="1" l="1"/>
  <c r="AZ2723" i="1" s="1"/>
  <c r="AY2723" i="1" s="1"/>
  <c r="AX2723" i="1" s="1"/>
  <c r="M2724" i="1"/>
  <c r="BH910" i="1"/>
  <c r="N908" i="1"/>
  <c r="BC910" i="1" l="1"/>
  <c r="BD910" i="1"/>
  <c r="M2725" i="1"/>
  <c r="BA2724" i="1"/>
  <c r="AZ2724" i="1" s="1"/>
  <c r="AY2724" i="1" s="1"/>
  <c r="AX2724" i="1" s="1"/>
  <c r="M2726" i="1" l="1"/>
  <c r="BA2725" i="1"/>
  <c r="AZ2725" i="1" s="1"/>
  <c r="AY2725" i="1" s="1"/>
  <c r="AX2725" i="1" s="1"/>
  <c r="BE910" i="1"/>
  <c r="BF911" i="1" s="1"/>
  <c r="BG911" i="1" s="1"/>
  <c r="BH911" i="1" l="1"/>
  <c r="N909" i="1"/>
  <c r="BA2726" i="1"/>
  <c r="AZ2726" i="1" s="1"/>
  <c r="AY2726" i="1" s="1"/>
  <c r="AX2726" i="1" s="1"/>
  <c r="M2727" i="1"/>
  <c r="BA2727" i="1" l="1"/>
  <c r="AZ2727" i="1" s="1"/>
  <c r="AY2727" i="1" s="1"/>
  <c r="AX2727" i="1" s="1"/>
  <c r="M2728" i="1"/>
  <c r="BC911" i="1"/>
  <c r="BD911" i="1" l="1"/>
  <c r="BE911" i="1" s="1"/>
  <c r="BF912" i="1" s="1"/>
  <c r="BG912" i="1" s="1"/>
  <c r="M2729" i="1"/>
  <c r="BA2728" i="1"/>
  <c r="AZ2728" i="1" s="1"/>
  <c r="AY2728" i="1" s="1"/>
  <c r="AX2728" i="1" s="1"/>
  <c r="BH912" i="1" l="1"/>
  <c r="N910" i="1"/>
  <c r="M2730" i="1"/>
  <c r="BA2729" i="1"/>
  <c r="AZ2729" i="1" s="1"/>
  <c r="AY2729" i="1" s="1"/>
  <c r="AX2729" i="1" s="1"/>
  <c r="BA2730" i="1" l="1"/>
  <c r="AZ2730" i="1" s="1"/>
  <c r="AY2730" i="1" s="1"/>
  <c r="AX2730" i="1" s="1"/>
  <c r="M2731" i="1"/>
  <c r="BC912" i="1"/>
  <c r="BD912" i="1" s="1"/>
  <c r="BE912" i="1" l="1"/>
  <c r="BF913" i="1" s="1"/>
  <c r="BG913" i="1" s="1"/>
  <c r="BA2731" i="1"/>
  <c r="AZ2731" i="1" s="1"/>
  <c r="AY2731" i="1" s="1"/>
  <c r="AX2731" i="1" s="1"/>
  <c r="M2732" i="1"/>
  <c r="M2733" i="1" l="1"/>
  <c r="BA2732" i="1"/>
  <c r="AZ2732" i="1" s="1"/>
  <c r="AY2732" i="1" s="1"/>
  <c r="AX2732" i="1" s="1"/>
  <c r="BH913" i="1"/>
  <c r="N911" i="1"/>
  <c r="BC913" i="1" l="1"/>
  <c r="BD913" i="1" s="1"/>
  <c r="M2734" i="1"/>
  <c r="BA2733" i="1"/>
  <c r="AZ2733" i="1" s="1"/>
  <c r="AY2733" i="1" s="1"/>
  <c r="AX2733" i="1" s="1"/>
  <c r="BE913" i="1" l="1"/>
  <c r="BF914" i="1" s="1"/>
  <c r="BG914" i="1" s="1"/>
  <c r="BA2734" i="1"/>
  <c r="AZ2734" i="1" s="1"/>
  <c r="AY2734" i="1" s="1"/>
  <c r="AX2734" i="1" s="1"/>
  <c r="M2735" i="1"/>
  <c r="BA2735" i="1" l="1"/>
  <c r="AZ2735" i="1" s="1"/>
  <c r="AY2735" i="1" s="1"/>
  <c r="AX2735" i="1" s="1"/>
  <c r="M2736" i="1"/>
  <c r="N912" i="1"/>
  <c r="BH914" i="1"/>
  <c r="BC914" i="1" l="1"/>
  <c r="BD914" i="1"/>
  <c r="M2737" i="1"/>
  <c r="BA2736" i="1"/>
  <c r="AZ2736" i="1" s="1"/>
  <c r="AY2736" i="1" s="1"/>
  <c r="AX2736" i="1" s="1"/>
  <c r="M2738" i="1" l="1"/>
  <c r="BA2737" i="1"/>
  <c r="AZ2737" i="1" s="1"/>
  <c r="AY2737" i="1" s="1"/>
  <c r="AX2737" i="1" s="1"/>
  <c r="BE914" i="1"/>
  <c r="BF915" i="1" s="1"/>
  <c r="BG915" i="1" s="1"/>
  <c r="BH915" i="1" l="1"/>
  <c r="N913" i="1"/>
  <c r="BA2738" i="1"/>
  <c r="AZ2738" i="1" s="1"/>
  <c r="AY2738" i="1" s="1"/>
  <c r="AX2738" i="1" s="1"/>
  <c r="M2739" i="1"/>
  <c r="BA2739" i="1" l="1"/>
  <c r="AZ2739" i="1" s="1"/>
  <c r="AY2739" i="1" s="1"/>
  <c r="AX2739" i="1" s="1"/>
  <c r="M2740" i="1"/>
  <c r="BC915" i="1"/>
  <c r="BD915" i="1" l="1"/>
  <c r="BE915" i="1" s="1"/>
  <c r="BF916" i="1" s="1"/>
  <c r="BG916" i="1" s="1"/>
  <c r="M2741" i="1"/>
  <c r="BA2740" i="1"/>
  <c r="AZ2740" i="1" s="1"/>
  <c r="AY2740" i="1" s="1"/>
  <c r="AX2740" i="1" s="1"/>
  <c r="BH916" i="1" l="1"/>
  <c r="N914" i="1"/>
  <c r="M2742" i="1"/>
  <c r="BA2741" i="1"/>
  <c r="AZ2741" i="1" s="1"/>
  <c r="AY2741" i="1" s="1"/>
  <c r="AX2741" i="1" s="1"/>
  <c r="BA2742" i="1" l="1"/>
  <c r="AZ2742" i="1" s="1"/>
  <c r="AY2742" i="1" s="1"/>
  <c r="AX2742" i="1" s="1"/>
  <c r="M2743" i="1"/>
  <c r="BC916" i="1"/>
  <c r="BD916" i="1" s="1"/>
  <c r="BE916" i="1" l="1"/>
  <c r="BF917" i="1" s="1"/>
  <c r="BG917" i="1" s="1"/>
  <c r="BA2743" i="1"/>
  <c r="AZ2743" i="1" s="1"/>
  <c r="AY2743" i="1" s="1"/>
  <c r="AX2743" i="1" s="1"/>
  <c r="M2744" i="1"/>
  <c r="M2745" i="1" l="1"/>
  <c r="BA2744" i="1"/>
  <c r="AZ2744" i="1" s="1"/>
  <c r="AY2744" i="1" s="1"/>
  <c r="AX2744" i="1" s="1"/>
  <c r="N915" i="1"/>
  <c r="BH917" i="1"/>
  <c r="BC917" i="1" l="1"/>
  <c r="BD917" i="1" s="1"/>
  <c r="M2746" i="1"/>
  <c r="BA2745" i="1"/>
  <c r="AZ2745" i="1" s="1"/>
  <c r="AY2745" i="1" s="1"/>
  <c r="AX2745" i="1" s="1"/>
  <c r="BE917" i="1" l="1"/>
  <c r="BF918" i="1" s="1"/>
  <c r="BG918" i="1" s="1"/>
  <c r="BA2746" i="1"/>
  <c r="AZ2746" i="1" s="1"/>
  <c r="AY2746" i="1" s="1"/>
  <c r="AX2746" i="1" s="1"/>
  <c r="M2747" i="1"/>
  <c r="BA2747" i="1" l="1"/>
  <c r="AZ2747" i="1" s="1"/>
  <c r="AY2747" i="1" s="1"/>
  <c r="AX2747" i="1" s="1"/>
  <c r="M2748" i="1"/>
  <c r="BH918" i="1"/>
  <c r="N916" i="1"/>
  <c r="BC918" i="1" l="1"/>
  <c r="BD918" i="1"/>
  <c r="M2749" i="1"/>
  <c r="BA2748" i="1"/>
  <c r="AZ2748" i="1" s="1"/>
  <c r="AY2748" i="1" s="1"/>
  <c r="AX2748" i="1" s="1"/>
  <c r="M2750" i="1" l="1"/>
  <c r="BA2749" i="1"/>
  <c r="AZ2749" i="1" s="1"/>
  <c r="AY2749" i="1" s="1"/>
  <c r="AX2749" i="1" s="1"/>
  <c r="BE918" i="1"/>
  <c r="BF919" i="1" s="1"/>
  <c r="BG919" i="1" s="1"/>
  <c r="BH919" i="1" l="1"/>
  <c r="N917" i="1"/>
  <c r="BA2750" i="1"/>
  <c r="AZ2750" i="1" s="1"/>
  <c r="AY2750" i="1" s="1"/>
  <c r="AX2750" i="1" s="1"/>
  <c r="M2751" i="1"/>
  <c r="BA2751" i="1" l="1"/>
  <c r="AZ2751" i="1" s="1"/>
  <c r="AY2751" i="1" s="1"/>
  <c r="AX2751" i="1" s="1"/>
  <c r="M2752" i="1"/>
  <c r="BC919" i="1"/>
  <c r="BD919" i="1" l="1"/>
  <c r="BE919" i="1" s="1"/>
  <c r="BF920" i="1" s="1"/>
  <c r="BG920" i="1" s="1"/>
  <c r="M2753" i="1"/>
  <c r="BA2752" i="1"/>
  <c r="AZ2752" i="1" s="1"/>
  <c r="AY2752" i="1" s="1"/>
  <c r="AX2752" i="1" s="1"/>
  <c r="BH920" i="1" l="1"/>
  <c r="N918" i="1"/>
  <c r="M2754" i="1"/>
  <c r="BA2753" i="1"/>
  <c r="AZ2753" i="1" s="1"/>
  <c r="AY2753" i="1" s="1"/>
  <c r="AX2753" i="1" s="1"/>
  <c r="BA2754" i="1" l="1"/>
  <c r="AZ2754" i="1" s="1"/>
  <c r="AY2754" i="1" s="1"/>
  <c r="AX2754" i="1" s="1"/>
  <c r="M2755" i="1"/>
  <c r="BC920" i="1"/>
  <c r="BD920" i="1" s="1"/>
  <c r="BA2755" i="1" l="1"/>
  <c r="AZ2755" i="1" s="1"/>
  <c r="AY2755" i="1" s="1"/>
  <c r="AX2755" i="1" s="1"/>
  <c r="M2756" i="1"/>
  <c r="BE920" i="1"/>
  <c r="BF921" i="1" s="1"/>
  <c r="BG921" i="1" s="1"/>
  <c r="N919" i="1" l="1"/>
  <c r="BH921" i="1"/>
  <c r="M2757" i="1"/>
  <c r="BA2756" i="1"/>
  <c r="AZ2756" i="1" s="1"/>
  <c r="AY2756" i="1" s="1"/>
  <c r="AX2756" i="1" s="1"/>
  <c r="M2758" i="1" l="1"/>
  <c r="BA2757" i="1"/>
  <c r="AZ2757" i="1" s="1"/>
  <c r="AY2757" i="1" s="1"/>
  <c r="AX2757" i="1" s="1"/>
  <c r="BC921" i="1"/>
  <c r="BD921" i="1" s="1"/>
  <c r="BE921" i="1" l="1"/>
  <c r="BF922" i="1" s="1"/>
  <c r="BG922" i="1" s="1"/>
  <c r="BA2758" i="1"/>
  <c r="AZ2758" i="1" s="1"/>
  <c r="AY2758" i="1" s="1"/>
  <c r="AX2758" i="1" s="1"/>
  <c r="M2759" i="1"/>
  <c r="BA2759" i="1" l="1"/>
  <c r="AZ2759" i="1" s="1"/>
  <c r="AY2759" i="1" s="1"/>
  <c r="AX2759" i="1" s="1"/>
  <c r="M2760" i="1"/>
  <c r="BH922" i="1"/>
  <c r="N920" i="1"/>
  <c r="BC922" i="1" l="1"/>
  <c r="BD922" i="1" s="1"/>
  <c r="M2761" i="1"/>
  <c r="BA2760" i="1"/>
  <c r="AZ2760" i="1" s="1"/>
  <c r="AY2760" i="1" s="1"/>
  <c r="AX2760" i="1" s="1"/>
  <c r="M2762" i="1" l="1"/>
  <c r="BA2761" i="1"/>
  <c r="AZ2761" i="1" s="1"/>
  <c r="AY2761" i="1" s="1"/>
  <c r="AX2761" i="1" s="1"/>
  <c r="BE922" i="1"/>
  <c r="BF923" i="1" s="1"/>
  <c r="BG923" i="1" s="1"/>
  <c r="BH923" i="1" l="1"/>
  <c r="N921" i="1"/>
  <c r="BA2762" i="1"/>
  <c r="AZ2762" i="1" s="1"/>
  <c r="AY2762" i="1" s="1"/>
  <c r="AX2762" i="1" s="1"/>
  <c r="M2763" i="1"/>
  <c r="BA2763" i="1" l="1"/>
  <c r="AZ2763" i="1" s="1"/>
  <c r="AY2763" i="1" s="1"/>
  <c r="AX2763" i="1" s="1"/>
  <c r="M2764" i="1"/>
  <c r="BC923" i="1"/>
  <c r="BD923" i="1" s="1"/>
  <c r="BE923" i="1" l="1"/>
  <c r="BF924" i="1" s="1"/>
  <c r="BG924" i="1" s="1"/>
  <c r="M2765" i="1"/>
  <c r="BA2764" i="1"/>
  <c r="AZ2764" i="1" s="1"/>
  <c r="AY2764" i="1" s="1"/>
  <c r="AX2764" i="1" s="1"/>
  <c r="M2766" i="1" l="1"/>
  <c r="BA2765" i="1"/>
  <c r="AZ2765" i="1" s="1"/>
  <c r="AY2765" i="1" s="1"/>
  <c r="AX2765" i="1" s="1"/>
  <c r="BH924" i="1"/>
  <c r="N922" i="1"/>
  <c r="BC924" i="1" l="1"/>
  <c r="BA2766" i="1"/>
  <c r="AZ2766" i="1" s="1"/>
  <c r="AY2766" i="1" s="1"/>
  <c r="AX2766" i="1" s="1"/>
  <c r="M2767" i="1"/>
  <c r="BA2767" i="1" l="1"/>
  <c r="AZ2767" i="1" s="1"/>
  <c r="AY2767" i="1" s="1"/>
  <c r="AX2767" i="1" s="1"/>
  <c r="M2768" i="1"/>
  <c r="BD924" i="1"/>
  <c r="BE924" i="1" s="1"/>
  <c r="BF925" i="1" s="1"/>
  <c r="BG925" i="1" s="1"/>
  <c r="N923" i="1" l="1"/>
  <c r="BH925" i="1"/>
  <c r="M2769" i="1"/>
  <c r="BA2768" i="1"/>
  <c r="AZ2768" i="1" s="1"/>
  <c r="AY2768" i="1" s="1"/>
  <c r="AX2768" i="1" s="1"/>
  <c r="BC925" i="1" l="1"/>
  <c r="M2770" i="1"/>
  <c r="BA2769" i="1"/>
  <c r="AZ2769" i="1" s="1"/>
  <c r="AY2769" i="1" s="1"/>
  <c r="AX2769" i="1" s="1"/>
  <c r="BD925" i="1" l="1"/>
  <c r="BE925" i="1" s="1"/>
  <c r="BF926" i="1" s="1"/>
  <c r="BG926" i="1" s="1"/>
  <c r="BA2770" i="1"/>
  <c r="AZ2770" i="1" s="1"/>
  <c r="AY2770" i="1" s="1"/>
  <c r="AX2770" i="1" s="1"/>
  <c r="M2771" i="1"/>
  <c r="BH926" i="1" l="1"/>
  <c r="N924" i="1"/>
  <c r="BA2771" i="1"/>
  <c r="AZ2771" i="1" s="1"/>
  <c r="AY2771" i="1" s="1"/>
  <c r="AX2771" i="1" s="1"/>
  <c r="M2772" i="1"/>
  <c r="M2773" i="1" l="1"/>
  <c r="BA2772" i="1"/>
  <c r="AZ2772" i="1" s="1"/>
  <c r="AY2772" i="1" s="1"/>
  <c r="AX2772" i="1" s="1"/>
  <c r="BC926" i="1"/>
  <c r="BD926" i="1" l="1"/>
  <c r="BE926" i="1" s="1"/>
  <c r="BF927" i="1" s="1"/>
  <c r="BG927" i="1" s="1"/>
  <c r="M2774" i="1"/>
  <c r="BA2773" i="1"/>
  <c r="AZ2773" i="1" s="1"/>
  <c r="AY2773" i="1" s="1"/>
  <c r="AX2773" i="1" s="1"/>
  <c r="BH927" i="1" l="1"/>
  <c r="N925" i="1"/>
  <c r="BA2774" i="1"/>
  <c r="AZ2774" i="1" s="1"/>
  <c r="AY2774" i="1" s="1"/>
  <c r="AX2774" i="1" s="1"/>
  <c r="M2775" i="1"/>
  <c r="BA2775" i="1" l="1"/>
  <c r="AZ2775" i="1" s="1"/>
  <c r="AY2775" i="1" s="1"/>
  <c r="AX2775" i="1" s="1"/>
  <c r="M2776" i="1"/>
  <c r="BC927" i="1"/>
  <c r="BD927" i="1" l="1"/>
  <c r="BE927" i="1" s="1"/>
  <c r="BF928" i="1" s="1"/>
  <c r="BG928" i="1" s="1"/>
  <c r="M2777" i="1"/>
  <c r="BA2776" i="1"/>
  <c r="AZ2776" i="1" s="1"/>
  <c r="AY2776" i="1" s="1"/>
  <c r="AX2776" i="1" s="1"/>
  <c r="BH928" i="1" l="1"/>
  <c r="N926" i="1"/>
  <c r="M2778" i="1"/>
  <c r="BA2777" i="1"/>
  <c r="AZ2777" i="1" s="1"/>
  <c r="AY2777" i="1" s="1"/>
  <c r="AX2777" i="1" s="1"/>
  <c r="BA2778" i="1" l="1"/>
  <c r="AZ2778" i="1" s="1"/>
  <c r="AY2778" i="1" s="1"/>
  <c r="AX2778" i="1" s="1"/>
  <c r="M2779" i="1"/>
  <c r="BC928" i="1"/>
  <c r="BD928" i="1" s="1"/>
  <c r="BE928" i="1" l="1"/>
  <c r="BF929" i="1" s="1"/>
  <c r="BG929" i="1" s="1"/>
  <c r="BA2779" i="1"/>
  <c r="AZ2779" i="1" s="1"/>
  <c r="AY2779" i="1" s="1"/>
  <c r="AX2779" i="1" s="1"/>
  <c r="M2780" i="1"/>
  <c r="M2781" i="1" l="1"/>
  <c r="BA2780" i="1"/>
  <c r="AZ2780" i="1" s="1"/>
  <c r="AY2780" i="1" s="1"/>
  <c r="AX2780" i="1" s="1"/>
  <c r="BH929" i="1"/>
  <c r="N927" i="1"/>
  <c r="BC929" i="1" l="1"/>
  <c r="BD929" i="1" s="1"/>
  <c r="M2782" i="1"/>
  <c r="BA2781" i="1"/>
  <c r="AZ2781" i="1" s="1"/>
  <c r="AY2781" i="1" s="1"/>
  <c r="AX2781" i="1" s="1"/>
  <c r="BE929" i="1" l="1"/>
  <c r="BF930" i="1" s="1"/>
  <c r="BG930" i="1" s="1"/>
  <c r="BA2782" i="1"/>
  <c r="AZ2782" i="1" s="1"/>
  <c r="AY2782" i="1" s="1"/>
  <c r="AX2782" i="1" s="1"/>
  <c r="M2783" i="1"/>
  <c r="BA2783" i="1" l="1"/>
  <c r="AZ2783" i="1" s="1"/>
  <c r="AY2783" i="1" s="1"/>
  <c r="AX2783" i="1" s="1"/>
  <c r="M2784" i="1"/>
  <c r="BH930" i="1"/>
  <c r="N928" i="1"/>
  <c r="BC930" i="1" l="1"/>
  <c r="BD930" i="1"/>
  <c r="M2785" i="1"/>
  <c r="BA2784" i="1"/>
  <c r="AZ2784" i="1" s="1"/>
  <c r="AY2784" i="1" s="1"/>
  <c r="AX2784" i="1" s="1"/>
  <c r="M2786" i="1" l="1"/>
  <c r="BA2785" i="1"/>
  <c r="AZ2785" i="1" s="1"/>
  <c r="AY2785" i="1" s="1"/>
  <c r="AX2785" i="1" s="1"/>
  <c r="BE930" i="1"/>
  <c r="BF931" i="1" s="1"/>
  <c r="BG931" i="1" s="1"/>
  <c r="BH931" i="1" l="1"/>
  <c r="N929" i="1"/>
  <c r="BA2786" i="1"/>
  <c r="AZ2786" i="1" s="1"/>
  <c r="AY2786" i="1" s="1"/>
  <c r="AX2786" i="1" s="1"/>
  <c r="M2787" i="1"/>
  <c r="BA2787" i="1" l="1"/>
  <c r="AZ2787" i="1" s="1"/>
  <c r="AY2787" i="1" s="1"/>
  <c r="AX2787" i="1" s="1"/>
  <c r="M2788" i="1"/>
  <c r="BC931" i="1"/>
  <c r="BD931" i="1" l="1"/>
  <c r="BE931" i="1" s="1"/>
  <c r="BF932" i="1" s="1"/>
  <c r="BG932" i="1" s="1"/>
  <c r="M2789" i="1"/>
  <c r="BA2788" i="1"/>
  <c r="AZ2788" i="1" s="1"/>
  <c r="AY2788" i="1" s="1"/>
  <c r="AX2788" i="1" s="1"/>
  <c r="BH932" i="1" l="1"/>
  <c r="N930" i="1"/>
  <c r="M2790" i="1"/>
  <c r="BA2789" i="1"/>
  <c r="AZ2789" i="1" s="1"/>
  <c r="AY2789" i="1" s="1"/>
  <c r="AX2789" i="1" s="1"/>
  <c r="BA2790" i="1" l="1"/>
  <c r="AZ2790" i="1" s="1"/>
  <c r="AY2790" i="1" s="1"/>
  <c r="AX2790" i="1" s="1"/>
  <c r="M2791" i="1"/>
  <c r="BC932" i="1"/>
  <c r="BD932" i="1" s="1"/>
  <c r="BE932" i="1" l="1"/>
  <c r="BF933" i="1" s="1"/>
  <c r="BG933" i="1" s="1"/>
  <c r="BA2791" i="1"/>
  <c r="AZ2791" i="1" s="1"/>
  <c r="AY2791" i="1" s="1"/>
  <c r="AX2791" i="1" s="1"/>
  <c r="M2792" i="1"/>
  <c r="M2793" i="1" l="1"/>
  <c r="BA2792" i="1"/>
  <c r="AZ2792" i="1" s="1"/>
  <c r="AY2792" i="1" s="1"/>
  <c r="AX2792" i="1" s="1"/>
  <c r="N931" i="1"/>
  <c r="BH933" i="1"/>
  <c r="BC933" i="1" l="1"/>
  <c r="BD933" i="1" s="1"/>
  <c r="M2794" i="1"/>
  <c r="BA2793" i="1"/>
  <c r="AZ2793" i="1" s="1"/>
  <c r="AY2793" i="1" s="1"/>
  <c r="AX2793" i="1" s="1"/>
  <c r="BE933" i="1" l="1"/>
  <c r="BF934" i="1" s="1"/>
  <c r="BG934" i="1" s="1"/>
  <c r="BA2794" i="1"/>
  <c r="AZ2794" i="1" s="1"/>
  <c r="AY2794" i="1" s="1"/>
  <c r="AX2794" i="1" s="1"/>
  <c r="M2795" i="1"/>
  <c r="BA2795" i="1" l="1"/>
  <c r="AZ2795" i="1" s="1"/>
  <c r="AY2795" i="1" s="1"/>
  <c r="AX2795" i="1" s="1"/>
  <c r="M2796" i="1"/>
  <c r="BH934" i="1"/>
  <c r="N932" i="1"/>
  <c r="BC934" i="1" l="1"/>
  <c r="BD934" i="1"/>
  <c r="M2797" i="1"/>
  <c r="BA2796" i="1"/>
  <c r="AZ2796" i="1" s="1"/>
  <c r="AY2796" i="1" s="1"/>
  <c r="AX2796" i="1" s="1"/>
  <c r="M2798" i="1" l="1"/>
  <c r="BA2797" i="1"/>
  <c r="AZ2797" i="1" s="1"/>
  <c r="AY2797" i="1" s="1"/>
  <c r="AX2797" i="1" s="1"/>
  <c r="BE934" i="1"/>
  <c r="BF935" i="1" s="1"/>
  <c r="BG935" i="1" s="1"/>
  <c r="BH935" i="1" l="1"/>
  <c r="N933" i="1"/>
  <c r="BA2798" i="1"/>
  <c r="AZ2798" i="1" s="1"/>
  <c r="AY2798" i="1" s="1"/>
  <c r="AX2798" i="1" s="1"/>
  <c r="M2799" i="1"/>
  <c r="BA2799" i="1" l="1"/>
  <c r="AZ2799" i="1" s="1"/>
  <c r="AY2799" i="1" s="1"/>
  <c r="AX2799" i="1" s="1"/>
  <c r="M2800" i="1"/>
  <c r="BC935" i="1"/>
  <c r="BD935" i="1" l="1"/>
  <c r="BE935" i="1" s="1"/>
  <c r="BF936" i="1" s="1"/>
  <c r="BG936" i="1" s="1"/>
  <c r="M2801" i="1"/>
  <c r="BA2800" i="1"/>
  <c r="AZ2800" i="1" s="1"/>
  <c r="AY2800" i="1" s="1"/>
  <c r="AX2800" i="1" s="1"/>
  <c r="BH936" i="1" l="1"/>
  <c r="N934" i="1"/>
  <c r="M2802" i="1"/>
  <c r="BA2801" i="1"/>
  <c r="AZ2801" i="1" s="1"/>
  <c r="AY2801" i="1" s="1"/>
  <c r="AX2801" i="1" s="1"/>
  <c r="BA2802" i="1" l="1"/>
  <c r="AZ2802" i="1" s="1"/>
  <c r="AY2802" i="1" s="1"/>
  <c r="AX2802" i="1" s="1"/>
  <c r="M2803" i="1"/>
  <c r="BC936" i="1"/>
  <c r="BD936" i="1" s="1"/>
  <c r="BE936" i="1" l="1"/>
  <c r="BF937" i="1" s="1"/>
  <c r="BG937" i="1" s="1"/>
  <c r="BA2803" i="1"/>
  <c r="AZ2803" i="1" s="1"/>
  <c r="AY2803" i="1" s="1"/>
  <c r="AX2803" i="1" s="1"/>
  <c r="M2804" i="1"/>
  <c r="M2805" i="1" l="1"/>
  <c r="BA2804" i="1"/>
  <c r="AZ2804" i="1" s="1"/>
  <c r="AY2804" i="1" s="1"/>
  <c r="AX2804" i="1" s="1"/>
  <c r="N935" i="1"/>
  <c r="BH937" i="1"/>
  <c r="BC937" i="1" l="1"/>
  <c r="BD937" i="1" s="1"/>
  <c r="M2806" i="1"/>
  <c r="BA2805" i="1"/>
  <c r="AZ2805" i="1" s="1"/>
  <c r="AY2805" i="1" s="1"/>
  <c r="AX2805" i="1" s="1"/>
  <c r="BE937" i="1" l="1"/>
  <c r="BF938" i="1" s="1"/>
  <c r="BG938" i="1" s="1"/>
  <c r="BA2806" i="1"/>
  <c r="AZ2806" i="1" s="1"/>
  <c r="AY2806" i="1" s="1"/>
  <c r="AX2806" i="1" s="1"/>
  <c r="M2807" i="1"/>
  <c r="BA2807" i="1" l="1"/>
  <c r="AZ2807" i="1" s="1"/>
  <c r="AY2807" i="1" s="1"/>
  <c r="AX2807" i="1" s="1"/>
  <c r="M2808" i="1"/>
  <c r="N936" i="1"/>
  <c r="BH938" i="1"/>
  <c r="M2809" i="1" l="1"/>
  <c r="BA2808" i="1"/>
  <c r="AZ2808" i="1" s="1"/>
  <c r="AY2808" i="1" s="1"/>
  <c r="AX2808" i="1" s="1"/>
  <c r="BC938" i="1"/>
  <c r="BD938" i="1" l="1"/>
  <c r="BE938" i="1" s="1"/>
  <c r="BF939" i="1" s="1"/>
  <c r="BG939" i="1" s="1"/>
  <c r="M2810" i="1"/>
  <c r="BA2809" i="1"/>
  <c r="AZ2809" i="1" s="1"/>
  <c r="AY2809" i="1" s="1"/>
  <c r="AX2809" i="1" s="1"/>
  <c r="BH939" i="1" l="1"/>
  <c r="N937" i="1"/>
  <c r="BA2810" i="1"/>
  <c r="AZ2810" i="1" s="1"/>
  <c r="AY2810" i="1" s="1"/>
  <c r="AX2810" i="1" s="1"/>
  <c r="M2811" i="1"/>
  <c r="BA2811" i="1" l="1"/>
  <c r="AZ2811" i="1" s="1"/>
  <c r="AY2811" i="1" s="1"/>
  <c r="AX2811" i="1" s="1"/>
  <c r="M2812" i="1"/>
  <c r="BC939" i="1"/>
  <c r="BD939" i="1" l="1"/>
  <c r="BE939" i="1" s="1"/>
  <c r="BF940" i="1" s="1"/>
  <c r="BG940" i="1" s="1"/>
  <c r="M2813" i="1"/>
  <c r="BA2812" i="1"/>
  <c r="AZ2812" i="1" s="1"/>
  <c r="AY2812" i="1" s="1"/>
  <c r="AX2812" i="1" s="1"/>
  <c r="BH940" i="1" l="1"/>
  <c r="N938" i="1"/>
  <c r="M2814" i="1"/>
  <c r="BA2813" i="1"/>
  <c r="AZ2813" i="1" s="1"/>
  <c r="AY2813" i="1" s="1"/>
  <c r="AX2813" i="1" s="1"/>
  <c r="BA2814" i="1" l="1"/>
  <c r="AZ2814" i="1" s="1"/>
  <c r="AY2814" i="1" s="1"/>
  <c r="AX2814" i="1" s="1"/>
  <c r="M2815" i="1"/>
  <c r="BC940" i="1"/>
  <c r="BD940" i="1" s="1"/>
  <c r="BE940" i="1" l="1"/>
  <c r="BF941" i="1" s="1"/>
  <c r="BG941" i="1" s="1"/>
  <c r="BA2815" i="1"/>
  <c r="AZ2815" i="1" s="1"/>
  <c r="AY2815" i="1" s="1"/>
  <c r="AX2815" i="1" s="1"/>
  <c r="M2816" i="1"/>
  <c r="M2817" i="1" l="1"/>
  <c r="BA2816" i="1"/>
  <c r="AZ2816" i="1" s="1"/>
  <c r="AY2816" i="1" s="1"/>
  <c r="AX2816" i="1" s="1"/>
  <c r="N939" i="1"/>
  <c r="BH941" i="1"/>
  <c r="BC941" i="1" l="1"/>
  <c r="BD941" i="1" s="1"/>
  <c r="M2818" i="1"/>
  <c r="BA2817" i="1"/>
  <c r="AZ2817" i="1" s="1"/>
  <c r="AY2817" i="1" s="1"/>
  <c r="AX2817" i="1" s="1"/>
  <c r="BE941" i="1" l="1"/>
  <c r="BF942" i="1" s="1"/>
  <c r="BG942" i="1" s="1"/>
  <c r="BA2818" i="1"/>
  <c r="AZ2818" i="1" s="1"/>
  <c r="AY2818" i="1" s="1"/>
  <c r="AX2818" i="1" s="1"/>
  <c r="M2819" i="1"/>
  <c r="BA2819" i="1" l="1"/>
  <c r="AZ2819" i="1" s="1"/>
  <c r="AY2819" i="1" s="1"/>
  <c r="AX2819" i="1" s="1"/>
  <c r="M2820" i="1"/>
  <c r="BH942" i="1"/>
  <c r="N940" i="1"/>
  <c r="BC942" i="1" l="1"/>
  <c r="BD942" i="1"/>
  <c r="M2821" i="1"/>
  <c r="BA2820" i="1"/>
  <c r="AZ2820" i="1" s="1"/>
  <c r="AY2820" i="1" s="1"/>
  <c r="AX2820" i="1" s="1"/>
  <c r="M2822" i="1" l="1"/>
  <c r="BA2821" i="1"/>
  <c r="AZ2821" i="1" s="1"/>
  <c r="AY2821" i="1" s="1"/>
  <c r="AX2821" i="1" s="1"/>
  <c r="BE942" i="1"/>
  <c r="BF943" i="1" s="1"/>
  <c r="BG943" i="1" s="1"/>
  <c r="BH943" i="1" l="1"/>
  <c r="N941" i="1"/>
  <c r="BA2822" i="1"/>
  <c r="AZ2822" i="1" s="1"/>
  <c r="AY2822" i="1" s="1"/>
  <c r="AX2822" i="1" s="1"/>
  <c r="M2823" i="1"/>
  <c r="BA2823" i="1" l="1"/>
  <c r="AZ2823" i="1" s="1"/>
  <c r="AY2823" i="1" s="1"/>
  <c r="AX2823" i="1" s="1"/>
  <c r="M2824" i="1"/>
  <c r="BC943" i="1"/>
  <c r="BD943" i="1" l="1"/>
  <c r="BE943" i="1" s="1"/>
  <c r="BF944" i="1" s="1"/>
  <c r="BG944" i="1" s="1"/>
  <c r="M2825" i="1"/>
  <c r="BA2824" i="1"/>
  <c r="AZ2824" i="1" s="1"/>
  <c r="AY2824" i="1" s="1"/>
  <c r="AX2824" i="1" s="1"/>
  <c r="BH944" i="1" l="1"/>
  <c r="N942" i="1"/>
  <c r="M2826" i="1"/>
  <c r="BA2825" i="1"/>
  <c r="AZ2825" i="1" s="1"/>
  <c r="AY2825" i="1" s="1"/>
  <c r="AX2825" i="1" s="1"/>
  <c r="BA2826" i="1" l="1"/>
  <c r="AZ2826" i="1" s="1"/>
  <c r="AY2826" i="1" s="1"/>
  <c r="AX2826" i="1" s="1"/>
  <c r="M2827" i="1"/>
  <c r="BC944" i="1"/>
  <c r="BD944" i="1" s="1"/>
  <c r="BE944" i="1" l="1"/>
  <c r="BF945" i="1" s="1"/>
  <c r="BG945" i="1" s="1"/>
  <c r="BA2827" i="1"/>
  <c r="AZ2827" i="1" s="1"/>
  <c r="AY2827" i="1" s="1"/>
  <c r="AX2827" i="1" s="1"/>
  <c r="M2828" i="1"/>
  <c r="M2829" i="1" l="1"/>
  <c r="BA2828" i="1"/>
  <c r="AZ2828" i="1" s="1"/>
  <c r="AY2828" i="1" s="1"/>
  <c r="AX2828" i="1" s="1"/>
  <c r="BH945" i="1"/>
  <c r="N943" i="1"/>
  <c r="BC945" i="1" l="1"/>
  <c r="BD945" i="1" s="1"/>
  <c r="M2830" i="1"/>
  <c r="BA2829" i="1"/>
  <c r="AZ2829" i="1" s="1"/>
  <c r="AY2829" i="1" s="1"/>
  <c r="AX2829" i="1" s="1"/>
  <c r="BE945" i="1" l="1"/>
  <c r="BF946" i="1" s="1"/>
  <c r="BG946" i="1" s="1"/>
  <c r="BA2830" i="1"/>
  <c r="AZ2830" i="1" s="1"/>
  <c r="AY2830" i="1" s="1"/>
  <c r="AX2830" i="1" s="1"/>
  <c r="M2831" i="1"/>
  <c r="BA2831" i="1" l="1"/>
  <c r="AZ2831" i="1" s="1"/>
  <c r="AY2831" i="1" s="1"/>
  <c r="AX2831" i="1" s="1"/>
  <c r="M2832" i="1"/>
  <c r="N944" i="1"/>
  <c r="BH946" i="1"/>
  <c r="M2833" i="1" l="1"/>
  <c r="BA2832" i="1"/>
  <c r="AZ2832" i="1" s="1"/>
  <c r="AY2832" i="1" s="1"/>
  <c r="AX2832" i="1" s="1"/>
  <c r="BC946" i="1"/>
  <c r="BD946" i="1" l="1"/>
  <c r="BE946" i="1" s="1"/>
  <c r="BF947" i="1" s="1"/>
  <c r="BG947" i="1" s="1"/>
  <c r="M2834" i="1"/>
  <c r="BA2833" i="1"/>
  <c r="AZ2833" i="1" s="1"/>
  <c r="AY2833" i="1" s="1"/>
  <c r="AX2833" i="1" s="1"/>
  <c r="BH947" i="1" l="1"/>
  <c r="N945" i="1"/>
  <c r="BA2834" i="1"/>
  <c r="AZ2834" i="1" s="1"/>
  <c r="AY2834" i="1" s="1"/>
  <c r="AX2834" i="1" s="1"/>
  <c r="M2835" i="1"/>
  <c r="BA2835" i="1" l="1"/>
  <c r="AZ2835" i="1" s="1"/>
  <c r="AY2835" i="1" s="1"/>
  <c r="AX2835" i="1" s="1"/>
  <c r="M2836" i="1"/>
  <c r="BC947" i="1"/>
  <c r="BD947" i="1" l="1"/>
  <c r="BE947" i="1" s="1"/>
  <c r="BF948" i="1" s="1"/>
  <c r="BG948" i="1" s="1"/>
  <c r="M2837" i="1"/>
  <c r="BA2836" i="1"/>
  <c r="AZ2836" i="1" s="1"/>
  <c r="AY2836" i="1" s="1"/>
  <c r="AX2836" i="1" s="1"/>
  <c r="BH948" i="1" l="1"/>
  <c r="N946" i="1"/>
  <c r="M2838" i="1"/>
  <c r="BA2837" i="1"/>
  <c r="AZ2837" i="1" s="1"/>
  <c r="AY2837" i="1" s="1"/>
  <c r="AX2837" i="1" s="1"/>
  <c r="BA2838" i="1" l="1"/>
  <c r="AZ2838" i="1" s="1"/>
  <c r="AY2838" i="1" s="1"/>
  <c r="AX2838" i="1" s="1"/>
  <c r="M2839" i="1"/>
  <c r="BC948" i="1"/>
  <c r="BD948" i="1" s="1"/>
  <c r="BE948" i="1" l="1"/>
  <c r="BF949" i="1" s="1"/>
  <c r="BG949" i="1" s="1"/>
  <c r="BA2839" i="1"/>
  <c r="AZ2839" i="1" s="1"/>
  <c r="AY2839" i="1" s="1"/>
  <c r="AX2839" i="1" s="1"/>
  <c r="M2840" i="1"/>
  <c r="M2841" i="1" l="1"/>
  <c r="BA2840" i="1"/>
  <c r="AZ2840" i="1" s="1"/>
  <c r="AY2840" i="1" s="1"/>
  <c r="AX2840" i="1" s="1"/>
  <c r="N947" i="1"/>
  <c r="BH949" i="1"/>
  <c r="BC949" i="1" l="1"/>
  <c r="BD949" i="1" s="1"/>
  <c r="M2842" i="1"/>
  <c r="BA2841" i="1"/>
  <c r="AZ2841" i="1" s="1"/>
  <c r="AY2841" i="1" s="1"/>
  <c r="AX2841" i="1" s="1"/>
  <c r="BE949" i="1" l="1"/>
  <c r="BF950" i="1" s="1"/>
  <c r="BG950" i="1" s="1"/>
  <c r="BA2842" i="1"/>
  <c r="AZ2842" i="1" s="1"/>
  <c r="AY2842" i="1" s="1"/>
  <c r="AX2842" i="1" s="1"/>
  <c r="M2843" i="1"/>
  <c r="BA2843" i="1" l="1"/>
  <c r="AZ2843" i="1" s="1"/>
  <c r="AY2843" i="1" s="1"/>
  <c r="AX2843" i="1" s="1"/>
  <c r="M2844" i="1"/>
  <c r="BH950" i="1"/>
  <c r="N948" i="1"/>
  <c r="BC950" i="1" l="1"/>
  <c r="BD950" i="1"/>
  <c r="M2845" i="1"/>
  <c r="BA2844" i="1"/>
  <c r="AZ2844" i="1" s="1"/>
  <c r="AY2844" i="1" s="1"/>
  <c r="AX2844" i="1" s="1"/>
  <c r="M2846" i="1" l="1"/>
  <c r="BA2845" i="1"/>
  <c r="AZ2845" i="1" s="1"/>
  <c r="AY2845" i="1" s="1"/>
  <c r="AX2845" i="1" s="1"/>
  <c r="BE950" i="1"/>
  <c r="BF951" i="1" s="1"/>
  <c r="BG951" i="1" s="1"/>
  <c r="BH951" i="1" l="1"/>
  <c r="N949" i="1"/>
  <c r="BA2846" i="1"/>
  <c r="AZ2846" i="1" s="1"/>
  <c r="AY2846" i="1" s="1"/>
  <c r="AX2846" i="1" s="1"/>
  <c r="M2847" i="1"/>
  <c r="BA2847" i="1" l="1"/>
  <c r="AZ2847" i="1" s="1"/>
  <c r="AY2847" i="1" s="1"/>
  <c r="AX2847" i="1" s="1"/>
  <c r="M2848" i="1"/>
  <c r="BC951" i="1"/>
  <c r="BD951" i="1" l="1"/>
  <c r="BE951" i="1" s="1"/>
  <c r="BF952" i="1" s="1"/>
  <c r="BG952" i="1" s="1"/>
  <c r="M2849" i="1"/>
  <c r="BA2848" i="1"/>
  <c r="AZ2848" i="1" s="1"/>
  <c r="AY2848" i="1" s="1"/>
  <c r="AX2848" i="1" s="1"/>
  <c r="BH952" i="1" l="1"/>
  <c r="N950" i="1"/>
  <c r="M2850" i="1"/>
  <c r="BA2849" i="1"/>
  <c r="AZ2849" i="1" s="1"/>
  <c r="AY2849" i="1" s="1"/>
  <c r="AX2849" i="1" s="1"/>
  <c r="BA2850" i="1" l="1"/>
  <c r="AZ2850" i="1" s="1"/>
  <c r="AY2850" i="1" s="1"/>
  <c r="AX2850" i="1" s="1"/>
  <c r="M2851" i="1"/>
  <c r="BC952" i="1"/>
  <c r="BD952" i="1" s="1"/>
  <c r="BE952" i="1" l="1"/>
  <c r="BF953" i="1" s="1"/>
  <c r="BG953" i="1" s="1"/>
  <c r="BA2851" i="1"/>
  <c r="AZ2851" i="1" s="1"/>
  <c r="AY2851" i="1" s="1"/>
  <c r="AX2851" i="1" s="1"/>
  <c r="M2852" i="1"/>
  <c r="M2853" i="1" l="1"/>
  <c r="BA2852" i="1"/>
  <c r="AZ2852" i="1" s="1"/>
  <c r="AY2852" i="1" s="1"/>
  <c r="AX2852" i="1" s="1"/>
  <c r="N951" i="1"/>
  <c r="BH953" i="1"/>
  <c r="BC953" i="1" l="1"/>
  <c r="BD953" i="1" s="1"/>
  <c r="M2854" i="1"/>
  <c r="BA2853" i="1"/>
  <c r="AZ2853" i="1" s="1"/>
  <c r="AY2853" i="1" s="1"/>
  <c r="AX2853" i="1" s="1"/>
  <c r="BE953" i="1" l="1"/>
  <c r="BF954" i="1" s="1"/>
  <c r="BG954" i="1" s="1"/>
  <c r="BA2854" i="1"/>
  <c r="AZ2854" i="1" s="1"/>
  <c r="AY2854" i="1" s="1"/>
  <c r="AX2854" i="1" s="1"/>
  <c r="M2855" i="1"/>
  <c r="BA2855" i="1" l="1"/>
  <c r="AZ2855" i="1" s="1"/>
  <c r="AY2855" i="1" s="1"/>
  <c r="AX2855" i="1" s="1"/>
  <c r="M2856" i="1"/>
  <c r="BH954" i="1"/>
  <c r="N952" i="1"/>
  <c r="BC954" i="1" l="1"/>
  <c r="BD954" i="1"/>
  <c r="M2857" i="1"/>
  <c r="BA2856" i="1"/>
  <c r="AZ2856" i="1" s="1"/>
  <c r="AY2856" i="1" s="1"/>
  <c r="AX2856" i="1" s="1"/>
  <c r="M2858" i="1" l="1"/>
  <c r="BA2857" i="1"/>
  <c r="AZ2857" i="1" s="1"/>
  <c r="AY2857" i="1" s="1"/>
  <c r="AX2857" i="1" s="1"/>
  <c r="BE954" i="1"/>
  <c r="BF955" i="1" s="1"/>
  <c r="BG955" i="1" s="1"/>
  <c r="BH955" i="1" l="1"/>
  <c r="N953" i="1"/>
  <c r="BA2858" i="1"/>
  <c r="AZ2858" i="1" s="1"/>
  <c r="AY2858" i="1" s="1"/>
  <c r="AX2858" i="1" s="1"/>
  <c r="M2859" i="1"/>
  <c r="BA2859" i="1" l="1"/>
  <c r="AZ2859" i="1" s="1"/>
  <c r="AY2859" i="1" s="1"/>
  <c r="AX2859" i="1" s="1"/>
  <c r="M2860" i="1"/>
  <c r="BC955" i="1"/>
  <c r="BD955" i="1" l="1"/>
  <c r="BE955" i="1" s="1"/>
  <c r="BF956" i="1" s="1"/>
  <c r="BG956" i="1" s="1"/>
  <c r="M2861" i="1"/>
  <c r="BA2860" i="1"/>
  <c r="AZ2860" i="1" s="1"/>
  <c r="AY2860" i="1" s="1"/>
  <c r="AX2860" i="1" s="1"/>
  <c r="BH956" i="1" l="1"/>
  <c r="N954" i="1"/>
  <c r="M2862" i="1"/>
  <c r="BA2861" i="1"/>
  <c r="AZ2861" i="1" s="1"/>
  <c r="AY2861" i="1" s="1"/>
  <c r="AX2861" i="1" s="1"/>
  <c r="BA2862" i="1" l="1"/>
  <c r="AZ2862" i="1" s="1"/>
  <c r="AY2862" i="1" s="1"/>
  <c r="AX2862" i="1" s="1"/>
  <c r="M2863" i="1"/>
  <c r="BD956" i="1"/>
  <c r="BC956" i="1"/>
  <c r="BA2863" i="1" l="1"/>
  <c r="AZ2863" i="1" s="1"/>
  <c r="AY2863" i="1" s="1"/>
  <c r="AX2863" i="1" s="1"/>
  <c r="M2864" i="1"/>
  <c r="BE956" i="1"/>
  <c r="BF957" i="1" s="1"/>
  <c r="BG957" i="1" s="1"/>
  <c r="BH957" i="1" l="1"/>
  <c r="N955" i="1"/>
  <c r="M2865" i="1"/>
  <c r="BA2864" i="1"/>
  <c r="AZ2864" i="1" s="1"/>
  <c r="AY2864" i="1" s="1"/>
  <c r="AX2864" i="1" s="1"/>
  <c r="M2866" i="1" l="1"/>
  <c r="BA2865" i="1"/>
  <c r="AZ2865" i="1" s="1"/>
  <c r="AY2865" i="1" s="1"/>
  <c r="AX2865" i="1" s="1"/>
  <c r="BC957" i="1"/>
  <c r="BD957" i="1" l="1"/>
  <c r="BE957" i="1" s="1"/>
  <c r="BF958" i="1" s="1"/>
  <c r="BG958" i="1" s="1"/>
  <c r="BA2866" i="1"/>
  <c r="AZ2866" i="1" s="1"/>
  <c r="AY2866" i="1" s="1"/>
  <c r="AX2866" i="1" s="1"/>
  <c r="M2867" i="1"/>
  <c r="N956" i="1" l="1"/>
  <c r="BH958" i="1"/>
  <c r="BA2867" i="1"/>
  <c r="AZ2867" i="1" s="1"/>
  <c r="AY2867" i="1" s="1"/>
  <c r="AX2867" i="1" s="1"/>
  <c r="M2868" i="1"/>
  <c r="BC958" i="1" l="1"/>
  <c r="BD958" i="1"/>
  <c r="M2869" i="1"/>
  <c r="BA2868" i="1"/>
  <c r="AZ2868" i="1" s="1"/>
  <c r="AY2868" i="1" s="1"/>
  <c r="AX2868" i="1" s="1"/>
  <c r="M2870" i="1" l="1"/>
  <c r="BA2869" i="1"/>
  <c r="AZ2869" i="1" s="1"/>
  <c r="AY2869" i="1" s="1"/>
  <c r="AX2869" i="1" s="1"/>
  <c r="BE958" i="1"/>
  <c r="BF959" i="1" s="1"/>
  <c r="BG959" i="1" s="1"/>
  <c r="BH959" i="1" l="1"/>
  <c r="N957" i="1"/>
  <c r="BA2870" i="1"/>
  <c r="AZ2870" i="1" s="1"/>
  <c r="AY2870" i="1" s="1"/>
  <c r="AX2870" i="1" s="1"/>
  <c r="M2871" i="1"/>
  <c r="BA2871" i="1" l="1"/>
  <c r="AZ2871" i="1" s="1"/>
  <c r="AY2871" i="1" s="1"/>
  <c r="AX2871" i="1" s="1"/>
  <c r="M2872" i="1"/>
  <c r="BC959" i="1"/>
  <c r="BD959" i="1" l="1"/>
  <c r="BE959" i="1" s="1"/>
  <c r="BF960" i="1" s="1"/>
  <c r="BG960" i="1" s="1"/>
  <c r="M2873" i="1"/>
  <c r="BA2872" i="1"/>
  <c r="AZ2872" i="1" s="1"/>
  <c r="AY2872" i="1" s="1"/>
  <c r="AX2872" i="1" s="1"/>
  <c r="BH960" i="1" l="1"/>
  <c r="N958" i="1"/>
  <c r="M2874" i="1"/>
  <c r="BA2873" i="1"/>
  <c r="AZ2873" i="1" s="1"/>
  <c r="AY2873" i="1" s="1"/>
  <c r="AX2873" i="1" s="1"/>
  <c r="BA2874" i="1" l="1"/>
  <c r="AZ2874" i="1" s="1"/>
  <c r="AY2874" i="1" s="1"/>
  <c r="AX2874" i="1" s="1"/>
  <c r="M2875" i="1"/>
  <c r="BC960" i="1"/>
  <c r="BD960" i="1" s="1"/>
  <c r="BE960" i="1" l="1"/>
  <c r="BF961" i="1" s="1"/>
  <c r="BG961" i="1" s="1"/>
  <c r="BA2875" i="1"/>
  <c r="AZ2875" i="1" s="1"/>
  <c r="AY2875" i="1" s="1"/>
  <c r="AX2875" i="1" s="1"/>
  <c r="M2876" i="1"/>
  <c r="M2877" i="1" l="1"/>
  <c r="BA2876" i="1"/>
  <c r="AZ2876" i="1" s="1"/>
  <c r="AY2876" i="1" s="1"/>
  <c r="AX2876" i="1" s="1"/>
  <c r="N959" i="1"/>
  <c r="BH961" i="1"/>
  <c r="BC961" i="1" l="1"/>
  <c r="BD961" i="1" s="1"/>
  <c r="M2878" i="1"/>
  <c r="BA2877" i="1"/>
  <c r="AZ2877" i="1" s="1"/>
  <c r="AY2877" i="1" s="1"/>
  <c r="AX2877" i="1" s="1"/>
  <c r="BE961" i="1" l="1"/>
  <c r="BF962" i="1" s="1"/>
  <c r="BG962" i="1" s="1"/>
  <c r="BA2878" i="1"/>
  <c r="AZ2878" i="1" s="1"/>
  <c r="AY2878" i="1" s="1"/>
  <c r="AX2878" i="1" s="1"/>
  <c r="M2879" i="1"/>
  <c r="BA2879" i="1" l="1"/>
  <c r="AZ2879" i="1" s="1"/>
  <c r="AY2879" i="1" s="1"/>
  <c r="AX2879" i="1" s="1"/>
  <c r="M2880" i="1"/>
  <c r="BH962" i="1"/>
  <c r="N960" i="1"/>
  <c r="BC962" i="1" l="1"/>
  <c r="BD962" i="1"/>
  <c r="M2881" i="1"/>
  <c r="BA2880" i="1"/>
  <c r="AZ2880" i="1" s="1"/>
  <c r="AY2880" i="1" s="1"/>
  <c r="AX2880" i="1" s="1"/>
  <c r="M2882" i="1" l="1"/>
  <c r="BA2881" i="1"/>
  <c r="AZ2881" i="1" s="1"/>
  <c r="AY2881" i="1" s="1"/>
  <c r="AX2881" i="1" s="1"/>
  <c r="BE962" i="1"/>
  <c r="BF963" i="1" s="1"/>
  <c r="BG963" i="1" s="1"/>
  <c r="BH963" i="1" l="1"/>
  <c r="N961" i="1"/>
  <c r="BA2882" i="1"/>
  <c r="AZ2882" i="1" s="1"/>
  <c r="AY2882" i="1" s="1"/>
  <c r="AX2882" i="1" s="1"/>
  <c r="M2883" i="1"/>
  <c r="BA2883" i="1" l="1"/>
  <c r="AZ2883" i="1" s="1"/>
  <c r="AY2883" i="1" s="1"/>
  <c r="AX2883" i="1" s="1"/>
  <c r="M2884" i="1"/>
  <c r="BC963" i="1"/>
  <c r="BD963" i="1" l="1"/>
  <c r="BE963" i="1" s="1"/>
  <c r="BF964" i="1" s="1"/>
  <c r="BG964" i="1" s="1"/>
  <c r="M2885" i="1"/>
  <c r="BA2884" i="1"/>
  <c r="AZ2884" i="1" s="1"/>
  <c r="AY2884" i="1" s="1"/>
  <c r="AX2884" i="1" s="1"/>
  <c r="BH964" i="1" l="1"/>
  <c r="N962" i="1"/>
  <c r="M2886" i="1"/>
  <c r="BA2885" i="1"/>
  <c r="AZ2885" i="1" s="1"/>
  <c r="AY2885" i="1" s="1"/>
  <c r="AX2885" i="1" s="1"/>
  <c r="BA2886" i="1" l="1"/>
  <c r="AZ2886" i="1" s="1"/>
  <c r="AY2886" i="1" s="1"/>
  <c r="AX2886" i="1" s="1"/>
  <c r="M2887" i="1"/>
  <c r="BC964" i="1"/>
  <c r="BD964" i="1" s="1"/>
  <c r="BE964" i="1" l="1"/>
  <c r="BF965" i="1" s="1"/>
  <c r="BG965" i="1" s="1"/>
  <c r="BA2887" i="1"/>
  <c r="AZ2887" i="1" s="1"/>
  <c r="AY2887" i="1" s="1"/>
  <c r="AX2887" i="1" s="1"/>
  <c r="M2888" i="1"/>
  <c r="M2889" i="1" l="1"/>
  <c r="BA2888" i="1"/>
  <c r="AZ2888" i="1" s="1"/>
  <c r="AY2888" i="1" s="1"/>
  <c r="AX2888" i="1" s="1"/>
  <c r="N963" i="1"/>
  <c r="BH965" i="1"/>
  <c r="BC965" i="1" l="1"/>
  <c r="BD965" i="1" s="1"/>
  <c r="M2890" i="1"/>
  <c r="BA2889" i="1"/>
  <c r="AZ2889" i="1" s="1"/>
  <c r="AY2889" i="1" s="1"/>
  <c r="AX2889" i="1" s="1"/>
  <c r="BE965" i="1" l="1"/>
  <c r="BF966" i="1" s="1"/>
  <c r="BG966" i="1" s="1"/>
  <c r="BA2890" i="1"/>
  <c r="AZ2890" i="1" s="1"/>
  <c r="AY2890" i="1" s="1"/>
  <c r="AX2890" i="1" s="1"/>
  <c r="M2891" i="1"/>
  <c r="BA2891" i="1" l="1"/>
  <c r="AZ2891" i="1" s="1"/>
  <c r="AY2891" i="1" s="1"/>
  <c r="AX2891" i="1" s="1"/>
  <c r="M2892" i="1"/>
  <c r="N964" i="1"/>
  <c r="BH966" i="1"/>
  <c r="M2893" i="1" l="1"/>
  <c r="BA2892" i="1"/>
  <c r="AZ2892" i="1" s="1"/>
  <c r="AY2892" i="1" s="1"/>
  <c r="AX2892" i="1" s="1"/>
  <c r="BC966" i="1"/>
  <c r="BD966" i="1" l="1"/>
  <c r="BE966" i="1" s="1"/>
  <c r="BF967" i="1" s="1"/>
  <c r="BG967" i="1" s="1"/>
  <c r="M2894" i="1"/>
  <c r="BA2893" i="1"/>
  <c r="AZ2893" i="1" s="1"/>
  <c r="AY2893" i="1" s="1"/>
  <c r="AX2893" i="1" s="1"/>
  <c r="BH967" i="1" l="1"/>
  <c r="N965" i="1"/>
  <c r="BA2894" i="1"/>
  <c r="AZ2894" i="1" s="1"/>
  <c r="AY2894" i="1" s="1"/>
  <c r="AX2894" i="1" s="1"/>
  <c r="M2895" i="1"/>
  <c r="BA2895" i="1" l="1"/>
  <c r="AZ2895" i="1" s="1"/>
  <c r="AY2895" i="1" s="1"/>
  <c r="AX2895" i="1" s="1"/>
  <c r="M2896" i="1"/>
  <c r="BC967" i="1"/>
  <c r="BD967" i="1" l="1"/>
  <c r="BE967" i="1" s="1"/>
  <c r="BF968" i="1" s="1"/>
  <c r="BG968" i="1" s="1"/>
  <c r="M2897" i="1"/>
  <c r="BA2896" i="1"/>
  <c r="AZ2896" i="1" s="1"/>
  <c r="AY2896" i="1" s="1"/>
  <c r="AX2896" i="1" s="1"/>
  <c r="BH968" i="1" l="1"/>
  <c r="N966" i="1"/>
  <c r="M2898" i="1"/>
  <c r="BA2897" i="1"/>
  <c r="AZ2897" i="1" s="1"/>
  <c r="AY2897" i="1" s="1"/>
  <c r="AX2897" i="1" s="1"/>
  <c r="BA2898" i="1" l="1"/>
  <c r="AZ2898" i="1" s="1"/>
  <c r="AY2898" i="1" s="1"/>
  <c r="AX2898" i="1" s="1"/>
  <c r="M2899" i="1"/>
  <c r="BC968" i="1"/>
  <c r="BD968" i="1" s="1"/>
  <c r="BE968" i="1" l="1"/>
  <c r="BF969" i="1" s="1"/>
  <c r="BG969" i="1" s="1"/>
  <c r="BA2899" i="1"/>
  <c r="AZ2899" i="1" s="1"/>
  <c r="AY2899" i="1" s="1"/>
  <c r="AX2899" i="1" s="1"/>
  <c r="M2900" i="1"/>
  <c r="M2901" i="1" l="1"/>
  <c r="BA2900" i="1"/>
  <c r="AZ2900" i="1" s="1"/>
  <c r="AY2900" i="1" s="1"/>
  <c r="AX2900" i="1" s="1"/>
  <c r="N967" i="1"/>
  <c r="BH969" i="1"/>
  <c r="BC969" i="1" l="1"/>
  <c r="BD969" i="1" s="1"/>
  <c r="M2902" i="1"/>
  <c r="BA2901" i="1"/>
  <c r="AZ2901" i="1" s="1"/>
  <c r="AY2901" i="1" s="1"/>
  <c r="AX2901" i="1" s="1"/>
  <c r="BE969" i="1" l="1"/>
  <c r="BF970" i="1" s="1"/>
  <c r="BG970" i="1" s="1"/>
  <c r="BA2902" i="1"/>
  <c r="AZ2902" i="1" s="1"/>
  <c r="AY2902" i="1" s="1"/>
  <c r="AX2902" i="1" s="1"/>
  <c r="M2903" i="1"/>
  <c r="BA2903" i="1" l="1"/>
  <c r="AZ2903" i="1" s="1"/>
  <c r="AY2903" i="1" s="1"/>
  <c r="AX2903" i="1" s="1"/>
  <c r="M2904" i="1"/>
  <c r="BH970" i="1"/>
  <c r="N968" i="1"/>
  <c r="BC970" i="1" l="1"/>
  <c r="BD970" i="1"/>
  <c r="M2905" i="1"/>
  <c r="BA2904" i="1"/>
  <c r="AZ2904" i="1" s="1"/>
  <c r="AY2904" i="1" s="1"/>
  <c r="AX2904" i="1" s="1"/>
  <c r="M2906" i="1" l="1"/>
  <c r="BA2905" i="1"/>
  <c r="AZ2905" i="1" s="1"/>
  <c r="AY2905" i="1" s="1"/>
  <c r="AX2905" i="1" s="1"/>
  <c r="BE970" i="1"/>
  <c r="BF971" i="1" s="1"/>
  <c r="BG971" i="1" s="1"/>
  <c r="BH971" i="1" l="1"/>
  <c r="N969" i="1"/>
  <c r="BA2906" i="1"/>
  <c r="AZ2906" i="1" s="1"/>
  <c r="AY2906" i="1" s="1"/>
  <c r="AX2906" i="1" s="1"/>
  <c r="M2907" i="1"/>
  <c r="BA2907" i="1" l="1"/>
  <c r="AZ2907" i="1" s="1"/>
  <c r="AY2907" i="1" s="1"/>
  <c r="AX2907" i="1" s="1"/>
  <c r="M2908" i="1"/>
  <c r="BC971" i="1"/>
  <c r="BD971" i="1" l="1"/>
  <c r="BE971" i="1" s="1"/>
  <c r="BF972" i="1" s="1"/>
  <c r="BG972" i="1" s="1"/>
  <c r="M2909" i="1"/>
  <c r="BA2908" i="1"/>
  <c r="AZ2908" i="1" s="1"/>
  <c r="AY2908" i="1" s="1"/>
  <c r="AX2908" i="1" s="1"/>
  <c r="BH972" i="1" l="1"/>
  <c r="N970" i="1"/>
  <c r="M2910" i="1"/>
  <c r="BA2909" i="1"/>
  <c r="AZ2909" i="1" s="1"/>
  <c r="AY2909" i="1" s="1"/>
  <c r="AX2909" i="1" s="1"/>
  <c r="BA2910" i="1" l="1"/>
  <c r="AZ2910" i="1" s="1"/>
  <c r="AY2910" i="1" s="1"/>
  <c r="AX2910" i="1" s="1"/>
  <c r="M2911" i="1"/>
  <c r="BC972" i="1"/>
  <c r="BD972" i="1" s="1"/>
  <c r="BE972" i="1" l="1"/>
  <c r="BF973" i="1" s="1"/>
  <c r="BG973" i="1" s="1"/>
  <c r="BA2911" i="1"/>
  <c r="AZ2911" i="1" s="1"/>
  <c r="AY2911" i="1" s="1"/>
  <c r="AX2911" i="1" s="1"/>
  <c r="M2912" i="1"/>
  <c r="M2913" i="1" l="1"/>
  <c r="BA2912" i="1"/>
  <c r="AZ2912" i="1" s="1"/>
  <c r="AY2912" i="1" s="1"/>
  <c r="AX2912" i="1" s="1"/>
  <c r="N971" i="1"/>
  <c r="BH973" i="1"/>
  <c r="BC973" i="1" l="1"/>
  <c r="BD973" i="1" s="1"/>
  <c r="M2914" i="1"/>
  <c r="BA2913" i="1"/>
  <c r="AZ2913" i="1" s="1"/>
  <c r="AY2913" i="1" s="1"/>
  <c r="AX2913" i="1" s="1"/>
  <c r="BE973" i="1" l="1"/>
  <c r="BF974" i="1" s="1"/>
  <c r="BG974" i="1" s="1"/>
  <c r="BA2914" i="1"/>
  <c r="AZ2914" i="1" s="1"/>
  <c r="AY2914" i="1" s="1"/>
  <c r="AX2914" i="1" s="1"/>
  <c r="M2915" i="1"/>
  <c r="BA2915" i="1" l="1"/>
  <c r="AZ2915" i="1" s="1"/>
  <c r="AY2915" i="1" s="1"/>
  <c r="AX2915" i="1" s="1"/>
  <c r="M2916" i="1"/>
  <c r="N972" i="1"/>
  <c r="BH974" i="1"/>
  <c r="M2917" i="1" l="1"/>
  <c r="BA2916" i="1"/>
  <c r="AZ2916" i="1" s="1"/>
  <c r="AY2916" i="1" s="1"/>
  <c r="AX2916" i="1" s="1"/>
  <c r="BC974" i="1"/>
  <c r="BD974" i="1" l="1"/>
  <c r="BE974" i="1" s="1"/>
  <c r="BF975" i="1" s="1"/>
  <c r="BG975" i="1" s="1"/>
  <c r="M2918" i="1"/>
  <c r="BA2917" i="1"/>
  <c r="AZ2917" i="1" s="1"/>
  <c r="AY2917" i="1" s="1"/>
  <c r="AX2917" i="1" s="1"/>
  <c r="BH975" i="1" l="1"/>
  <c r="N973" i="1"/>
  <c r="BA2918" i="1"/>
  <c r="AZ2918" i="1" s="1"/>
  <c r="AY2918" i="1" s="1"/>
  <c r="AX2918" i="1" s="1"/>
  <c r="M2919" i="1"/>
  <c r="BA2919" i="1" l="1"/>
  <c r="AZ2919" i="1" s="1"/>
  <c r="AY2919" i="1" s="1"/>
  <c r="AX2919" i="1" s="1"/>
  <c r="M2920" i="1"/>
  <c r="BC975" i="1"/>
  <c r="BD975" i="1" l="1"/>
  <c r="BE975" i="1" s="1"/>
  <c r="BF976" i="1" s="1"/>
  <c r="BG976" i="1" s="1"/>
  <c r="M2921" i="1"/>
  <c r="BA2920" i="1"/>
  <c r="AZ2920" i="1" s="1"/>
  <c r="AY2920" i="1" s="1"/>
  <c r="AX2920" i="1" s="1"/>
  <c r="BH976" i="1" l="1"/>
  <c r="N974" i="1"/>
  <c r="M2922" i="1"/>
  <c r="BA2921" i="1"/>
  <c r="AZ2921" i="1" s="1"/>
  <c r="AY2921" i="1" s="1"/>
  <c r="AX2921" i="1" s="1"/>
  <c r="BA2922" i="1" l="1"/>
  <c r="AZ2922" i="1" s="1"/>
  <c r="AY2922" i="1" s="1"/>
  <c r="AX2922" i="1" s="1"/>
  <c r="M2923" i="1"/>
  <c r="BC976" i="1"/>
  <c r="BD976" i="1" s="1"/>
  <c r="BE976" i="1" l="1"/>
  <c r="BF977" i="1" s="1"/>
  <c r="BG977" i="1" s="1"/>
  <c r="BA2923" i="1"/>
  <c r="AZ2923" i="1" s="1"/>
  <c r="AY2923" i="1" s="1"/>
  <c r="AX2923" i="1" s="1"/>
  <c r="M2924" i="1"/>
  <c r="M2925" i="1" l="1"/>
  <c r="BA2924" i="1"/>
  <c r="AZ2924" i="1" s="1"/>
  <c r="AY2924" i="1" s="1"/>
  <c r="AX2924" i="1" s="1"/>
  <c r="N975" i="1"/>
  <c r="BH977" i="1"/>
  <c r="BC977" i="1" l="1"/>
  <c r="BD977" i="1" s="1"/>
  <c r="M2926" i="1"/>
  <c r="BA2925" i="1"/>
  <c r="AZ2925" i="1" s="1"/>
  <c r="AY2925" i="1" s="1"/>
  <c r="AX2925" i="1" s="1"/>
  <c r="BE977" i="1" l="1"/>
  <c r="BF978" i="1" s="1"/>
  <c r="BG978" i="1" s="1"/>
  <c r="BA2926" i="1"/>
  <c r="AZ2926" i="1" s="1"/>
  <c r="AY2926" i="1" s="1"/>
  <c r="AX2926" i="1" s="1"/>
  <c r="M2927" i="1"/>
  <c r="BA2927" i="1" l="1"/>
  <c r="AZ2927" i="1" s="1"/>
  <c r="AY2927" i="1" s="1"/>
  <c r="AX2927" i="1" s="1"/>
  <c r="M2928" i="1"/>
  <c r="BH978" i="1"/>
  <c r="N976" i="1"/>
  <c r="BC978" i="1" l="1"/>
  <c r="BD978" i="1"/>
  <c r="M2929" i="1"/>
  <c r="BA2928" i="1"/>
  <c r="AZ2928" i="1" s="1"/>
  <c r="AY2928" i="1" s="1"/>
  <c r="AX2928" i="1" s="1"/>
  <c r="M2930" i="1" l="1"/>
  <c r="BA2929" i="1"/>
  <c r="AZ2929" i="1" s="1"/>
  <c r="AY2929" i="1" s="1"/>
  <c r="AX2929" i="1" s="1"/>
  <c r="BE978" i="1"/>
  <c r="BF979" i="1" s="1"/>
  <c r="BG979" i="1" s="1"/>
  <c r="BH979" i="1" l="1"/>
  <c r="N977" i="1"/>
  <c r="BA2930" i="1"/>
  <c r="AZ2930" i="1" s="1"/>
  <c r="AY2930" i="1" s="1"/>
  <c r="AX2930" i="1" s="1"/>
  <c r="M2931" i="1"/>
  <c r="BA2931" i="1" l="1"/>
  <c r="AZ2931" i="1" s="1"/>
  <c r="AY2931" i="1" s="1"/>
  <c r="AX2931" i="1" s="1"/>
  <c r="M2932" i="1"/>
  <c r="BC979" i="1"/>
  <c r="BD979" i="1" l="1"/>
  <c r="BE979" i="1" s="1"/>
  <c r="BF980" i="1" s="1"/>
  <c r="BG980" i="1" s="1"/>
  <c r="M2933" i="1"/>
  <c r="BA2932" i="1"/>
  <c r="AZ2932" i="1" s="1"/>
  <c r="AY2932" i="1" s="1"/>
  <c r="AX2932" i="1" s="1"/>
  <c r="BH980" i="1" l="1"/>
  <c r="N978" i="1"/>
  <c r="M2934" i="1"/>
  <c r="BA2933" i="1"/>
  <c r="AZ2933" i="1" s="1"/>
  <c r="AY2933" i="1" s="1"/>
  <c r="AX2933" i="1" s="1"/>
  <c r="BA2934" i="1" l="1"/>
  <c r="AZ2934" i="1" s="1"/>
  <c r="AY2934" i="1" s="1"/>
  <c r="AX2934" i="1" s="1"/>
  <c r="M2935" i="1"/>
  <c r="BC980" i="1"/>
  <c r="BD980" i="1" s="1"/>
  <c r="BE980" i="1" l="1"/>
  <c r="BF981" i="1" s="1"/>
  <c r="BG981" i="1" s="1"/>
  <c r="BA2935" i="1"/>
  <c r="AZ2935" i="1" s="1"/>
  <c r="AY2935" i="1" s="1"/>
  <c r="AX2935" i="1" s="1"/>
  <c r="M2936" i="1"/>
  <c r="M2937" i="1" l="1"/>
  <c r="BA2936" i="1"/>
  <c r="AZ2936" i="1" s="1"/>
  <c r="AY2936" i="1" s="1"/>
  <c r="AX2936" i="1" s="1"/>
  <c r="N979" i="1"/>
  <c r="BH981" i="1"/>
  <c r="BC981" i="1" l="1"/>
  <c r="BD981" i="1" s="1"/>
  <c r="M2938" i="1"/>
  <c r="BA2937" i="1"/>
  <c r="AZ2937" i="1" s="1"/>
  <c r="AY2937" i="1" s="1"/>
  <c r="AX2937" i="1" s="1"/>
  <c r="BE981" i="1" l="1"/>
  <c r="BF982" i="1" s="1"/>
  <c r="BG982" i="1" s="1"/>
  <c r="BA2938" i="1"/>
  <c r="AZ2938" i="1" s="1"/>
  <c r="AY2938" i="1" s="1"/>
  <c r="AX2938" i="1" s="1"/>
  <c r="M2939" i="1"/>
  <c r="BA2939" i="1" l="1"/>
  <c r="AZ2939" i="1" s="1"/>
  <c r="AY2939" i="1" s="1"/>
  <c r="AX2939" i="1" s="1"/>
  <c r="M2940" i="1"/>
  <c r="BH982" i="1"/>
  <c r="N980" i="1"/>
  <c r="BC982" i="1" l="1"/>
  <c r="BD982" i="1"/>
  <c r="M2941" i="1"/>
  <c r="BA2940" i="1"/>
  <c r="AZ2940" i="1" s="1"/>
  <c r="AY2940" i="1" s="1"/>
  <c r="AX2940" i="1" s="1"/>
  <c r="M2942" i="1" l="1"/>
  <c r="BA2941" i="1"/>
  <c r="AZ2941" i="1" s="1"/>
  <c r="AY2941" i="1" s="1"/>
  <c r="AX2941" i="1" s="1"/>
  <c r="BE982" i="1"/>
  <c r="BF983" i="1" s="1"/>
  <c r="BG983" i="1" s="1"/>
  <c r="BH983" i="1" l="1"/>
  <c r="N981" i="1"/>
  <c r="BA2942" i="1"/>
  <c r="AZ2942" i="1" s="1"/>
  <c r="AY2942" i="1" s="1"/>
  <c r="AX2942" i="1" s="1"/>
  <c r="M2943" i="1"/>
  <c r="BA2943" i="1" l="1"/>
  <c r="AZ2943" i="1" s="1"/>
  <c r="AY2943" i="1" s="1"/>
  <c r="AX2943" i="1" s="1"/>
  <c r="M2944" i="1"/>
  <c r="BC983" i="1"/>
  <c r="BD983" i="1" l="1"/>
  <c r="BE983" i="1" s="1"/>
  <c r="BF984" i="1" s="1"/>
  <c r="BG984" i="1" s="1"/>
  <c r="M2945" i="1"/>
  <c r="BA2944" i="1"/>
  <c r="AZ2944" i="1" s="1"/>
  <c r="AY2944" i="1" s="1"/>
  <c r="AX2944" i="1" s="1"/>
  <c r="BH984" i="1" l="1"/>
  <c r="N982" i="1"/>
  <c r="M2946" i="1"/>
  <c r="BA2945" i="1"/>
  <c r="AZ2945" i="1" s="1"/>
  <c r="AY2945" i="1" s="1"/>
  <c r="AX2945" i="1" s="1"/>
  <c r="BA2946" i="1" l="1"/>
  <c r="AZ2946" i="1" s="1"/>
  <c r="AY2946" i="1" s="1"/>
  <c r="AX2946" i="1" s="1"/>
  <c r="M2947" i="1"/>
  <c r="BC984" i="1"/>
  <c r="BD984" i="1" s="1"/>
  <c r="BE984" i="1" l="1"/>
  <c r="BF985" i="1" s="1"/>
  <c r="BG985" i="1" s="1"/>
  <c r="BA2947" i="1"/>
  <c r="AZ2947" i="1" s="1"/>
  <c r="AY2947" i="1" s="1"/>
  <c r="AX2947" i="1" s="1"/>
  <c r="M2948" i="1"/>
  <c r="M2949" i="1" l="1"/>
  <c r="BA2948" i="1"/>
  <c r="AZ2948" i="1" s="1"/>
  <c r="AY2948" i="1" s="1"/>
  <c r="AX2948" i="1" s="1"/>
  <c r="N983" i="1"/>
  <c r="BH985" i="1"/>
  <c r="BC985" i="1" l="1"/>
  <c r="M2950" i="1"/>
  <c r="BA2949" i="1"/>
  <c r="AZ2949" i="1" s="1"/>
  <c r="AY2949" i="1" s="1"/>
  <c r="AX2949" i="1" s="1"/>
  <c r="BD985" i="1" l="1"/>
  <c r="BE985" i="1" s="1"/>
  <c r="BF986" i="1" s="1"/>
  <c r="BG986" i="1" s="1"/>
  <c r="BA2950" i="1"/>
  <c r="AZ2950" i="1" s="1"/>
  <c r="AY2950" i="1" s="1"/>
  <c r="AX2950" i="1" s="1"/>
  <c r="M2951" i="1"/>
  <c r="BH986" i="1" l="1"/>
  <c r="N984" i="1"/>
  <c r="BA2951" i="1"/>
  <c r="AZ2951" i="1" s="1"/>
  <c r="AY2951" i="1" s="1"/>
  <c r="AX2951" i="1" s="1"/>
  <c r="M2952" i="1"/>
  <c r="M2953" i="1" l="1"/>
  <c r="BA2952" i="1"/>
  <c r="AZ2952" i="1" s="1"/>
  <c r="AY2952" i="1" s="1"/>
  <c r="AX2952" i="1" s="1"/>
  <c r="BC986" i="1"/>
  <c r="BD986" i="1" l="1"/>
  <c r="BE986" i="1" s="1"/>
  <c r="BF987" i="1" s="1"/>
  <c r="BG987" i="1" s="1"/>
  <c r="M2954" i="1"/>
  <c r="BA2953" i="1"/>
  <c r="AZ2953" i="1" s="1"/>
  <c r="AY2953" i="1" s="1"/>
  <c r="AX2953" i="1" s="1"/>
  <c r="BH987" i="1" l="1"/>
  <c r="N985" i="1"/>
  <c r="BA2954" i="1"/>
  <c r="AZ2954" i="1" s="1"/>
  <c r="AY2954" i="1" s="1"/>
  <c r="AX2954" i="1" s="1"/>
  <c r="M2955" i="1"/>
  <c r="BA2955" i="1" l="1"/>
  <c r="AZ2955" i="1" s="1"/>
  <c r="AY2955" i="1" s="1"/>
  <c r="AX2955" i="1" s="1"/>
  <c r="M2956" i="1"/>
  <c r="BC987" i="1"/>
  <c r="BD987" i="1" l="1"/>
  <c r="BE987" i="1" s="1"/>
  <c r="BF988" i="1" s="1"/>
  <c r="BG988" i="1" s="1"/>
  <c r="M2957" i="1"/>
  <c r="BA2956" i="1"/>
  <c r="AZ2956" i="1" s="1"/>
  <c r="AY2956" i="1" s="1"/>
  <c r="AX2956" i="1" s="1"/>
  <c r="BH988" i="1" l="1"/>
  <c r="N986" i="1"/>
  <c r="M2958" i="1"/>
  <c r="BA2957" i="1"/>
  <c r="AZ2957" i="1" s="1"/>
  <c r="AY2957" i="1" s="1"/>
  <c r="AX2957" i="1" s="1"/>
  <c r="BA2958" i="1" l="1"/>
  <c r="AZ2958" i="1" s="1"/>
  <c r="AY2958" i="1" s="1"/>
  <c r="AX2958" i="1" s="1"/>
  <c r="M2959" i="1"/>
  <c r="BC988" i="1"/>
  <c r="BD988" i="1" s="1"/>
  <c r="BE988" i="1" l="1"/>
  <c r="BF989" i="1" s="1"/>
  <c r="BG989" i="1" s="1"/>
  <c r="BA2959" i="1"/>
  <c r="AZ2959" i="1" s="1"/>
  <c r="AY2959" i="1" s="1"/>
  <c r="AX2959" i="1" s="1"/>
  <c r="M2960" i="1"/>
  <c r="M2961" i="1" l="1"/>
  <c r="BA2960" i="1"/>
  <c r="AZ2960" i="1" s="1"/>
  <c r="AY2960" i="1" s="1"/>
  <c r="AX2960" i="1" s="1"/>
  <c r="BH989" i="1"/>
  <c r="N987" i="1"/>
  <c r="BC989" i="1" l="1"/>
  <c r="BD989" i="1" s="1"/>
  <c r="M2962" i="1"/>
  <c r="BA2961" i="1"/>
  <c r="AZ2961" i="1" s="1"/>
  <c r="AY2961" i="1" s="1"/>
  <c r="AX2961" i="1" s="1"/>
  <c r="BE989" i="1" l="1"/>
  <c r="BF990" i="1" s="1"/>
  <c r="BG990" i="1" s="1"/>
  <c r="BA2962" i="1"/>
  <c r="AZ2962" i="1" s="1"/>
  <c r="AY2962" i="1" s="1"/>
  <c r="AX2962" i="1" s="1"/>
  <c r="M2963" i="1"/>
  <c r="BA2963" i="1" l="1"/>
  <c r="AZ2963" i="1" s="1"/>
  <c r="AY2963" i="1" s="1"/>
  <c r="AX2963" i="1" s="1"/>
  <c r="M2964" i="1"/>
  <c r="N988" i="1"/>
  <c r="BH990" i="1"/>
  <c r="BC990" i="1" l="1"/>
  <c r="BD990" i="1"/>
  <c r="M2965" i="1"/>
  <c r="BA2964" i="1"/>
  <c r="AZ2964" i="1" s="1"/>
  <c r="AY2964" i="1" s="1"/>
  <c r="AX2964" i="1" s="1"/>
  <c r="M2966" i="1" l="1"/>
  <c r="BA2965" i="1"/>
  <c r="AZ2965" i="1" s="1"/>
  <c r="AY2965" i="1" s="1"/>
  <c r="AX2965" i="1" s="1"/>
  <c r="BE990" i="1"/>
  <c r="BF991" i="1" s="1"/>
  <c r="BG991" i="1" s="1"/>
  <c r="BH991" i="1" l="1"/>
  <c r="N989" i="1"/>
  <c r="BA2966" i="1"/>
  <c r="AZ2966" i="1" s="1"/>
  <c r="AY2966" i="1" s="1"/>
  <c r="AX2966" i="1" s="1"/>
  <c r="M2967" i="1"/>
  <c r="BA2967" i="1" l="1"/>
  <c r="AZ2967" i="1" s="1"/>
  <c r="AY2967" i="1" s="1"/>
  <c r="AX2967" i="1" s="1"/>
  <c r="M2968" i="1"/>
  <c r="BC991" i="1"/>
  <c r="BD991" i="1" l="1"/>
  <c r="BE991" i="1" s="1"/>
  <c r="BF992" i="1" s="1"/>
  <c r="BG992" i="1" s="1"/>
  <c r="M2969" i="1"/>
  <c r="BA2968" i="1"/>
  <c r="AZ2968" i="1" s="1"/>
  <c r="AY2968" i="1" s="1"/>
  <c r="AX2968" i="1" s="1"/>
  <c r="BH992" i="1" l="1"/>
  <c r="N990" i="1"/>
  <c r="M2970" i="1"/>
  <c r="BA2969" i="1"/>
  <c r="AZ2969" i="1" s="1"/>
  <c r="AY2969" i="1" s="1"/>
  <c r="AX2969" i="1" s="1"/>
  <c r="BA2970" i="1" l="1"/>
  <c r="AZ2970" i="1" s="1"/>
  <c r="AY2970" i="1" s="1"/>
  <c r="AX2970" i="1" s="1"/>
  <c r="M2971" i="1"/>
  <c r="BC992" i="1"/>
  <c r="BD992" i="1" s="1"/>
  <c r="BE992" i="1" l="1"/>
  <c r="BF993" i="1" s="1"/>
  <c r="BG993" i="1" s="1"/>
  <c r="BA2971" i="1"/>
  <c r="AZ2971" i="1" s="1"/>
  <c r="AY2971" i="1" s="1"/>
  <c r="AX2971" i="1" s="1"/>
  <c r="M2972" i="1"/>
  <c r="M2973" i="1" l="1"/>
  <c r="BA2972" i="1"/>
  <c r="AZ2972" i="1" s="1"/>
  <c r="AY2972" i="1" s="1"/>
  <c r="AX2972" i="1" s="1"/>
  <c r="N991" i="1"/>
  <c r="BH993" i="1"/>
  <c r="BC993" i="1" l="1"/>
  <c r="M2974" i="1"/>
  <c r="BA2973" i="1"/>
  <c r="AZ2973" i="1" s="1"/>
  <c r="AY2973" i="1" s="1"/>
  <c r="AX2973" i="1" s="1"/>
  <c r="BD993" i="1" l="1"/>
  <c r="BE993" i="1" s="1"/>
  <c r="BF994" i="1" s="1"/>
  <c r="BG994" i="1" s="1"/>
  <c r="BA2974" i="1"/>
  <c r="AZ2974" i="1" s="1"/>
  <c r="AY2974" i="1" s="1"/>
  <c r="AX2974" i="1" s="1"/>
  <c r="M2975" i="1"/>
  <c r="BH994" i="1" l="1"/>
  <c r="N992" i="1"/>
  <c r="BA2975" i="1"/>
  <c r="AZ2975" i="1" s="1"/>
  <c r="AY2975" i="1" s="1"/>
  <c r="AX2975" i="1" s="1"/>
  <c r="M2976" i="1"/>
  <c r="M2977" i="1" l="1"/>
  <c r="BA2976" i="1"/>
  <c r="AZ2976" i="1" s="1"/>
  <c r="AY2976" i="1" s="1"/>
  <c r="AX2976" i="1" s="1"/>
  <c r="BC994" i="1"/>
  <c r="BD994" i="1" l="1"/>
  <c r="BE994" i="1" s="1"/>
  <c r="BF995" i="1" s="1"/>
  <c r="BG995" i="1" s="1"/>
  <c r="M2978" i="1"/>
  <c r="BA2977" i="1"/>
  <c r="AZ2977" i="1" s="1"/>
  <c r="AY2977" i="1" s="1"/>
  <c r="AX2977" i="1" s="1"/>
  <c r="BH995" i="1" l="1"/>
  <c r="N993" i="1"/>
  <c r="BA2978" i="1"/>
  <c r="AZ2978" i="1" s="1"/>
  <c r="AY2978" i="1" s="1"/>
  <c r="AX2978" i="1" s="1"/>
  <c r="M2979" i="1"/>
  <c r="BA2979" i="1" l="1"/>
  <c r="AZ2979" i="1" s="1"/>
  <c r="AY2979" i="1" s="1"/>
  <c r="AX2979" i="1" s="1"/>
  <c r="M2980" i="1"/>
  <c r="BC995" i="1"/>
  <c r="BD995" i="1" l="1"/>
  <c r="BE995" i="1" s="1"/>
  <c r="BF996" i="1" s="1"/>
  <c r="BG996" i="1" s="1"/>
  <c r="M2981" i="1"/>
  <c r="BA2980" i="1"/>
  <c r="AZ2980" i="1" s="1"/>
  <c r="AY2980" i="1" s="1"/>
  <c r="AX2980" i="1" s="1"/>
  <c r="BH996" i="1" l="1"/>
  <c r="N994" i="1"/>
  <c r="M2982" i="1"/>
  <c r="BA2981" i="1"/>
  <c r="AZ2981" i="1" s="1"/>
  <c r="AY2981" i="1" s="1"/>
  <c r="AX2981" i="1" s="1"/>
  <c r="BA2982" i="1" l="1"/>
  <c r="AZ2982" i="1" s="1"/>
  <c r="AY2982" i="1" s="1"/>
  <c r="AX2982" i="1" s="1"/>
  <c r="M2983" i="1"/>
  <c r="BC996" i="1"/>
  <c r="BD996" i="1" s="1"/>
  <c r="BE996" i="1" l="1"/>
  <c r="BF997" i="1" s="1"/>
  <c r="BG997" i="1" s="1"/>
  <c r="BA2983" i="1"/>
  <c r="AZ2983" i="1" s="1"/>
  <c r="AY2983" i="1" s="1"/>
  <c r="AX2983" i="1" s="1"/>
  <c r="M2984" i="1"/>
  <c r="M2985" i="1" l="1"/>
  <c r="BA2984" i="1"/>
  <c r="AZ2984" i="1" s="1"/>
  <c r="AY2984" i="1" s="1"/>
  <c r="AX2984" i="1" s="1"/>
  <c r="BH997" i="1"/>
  <c r="N995" i="1"/>
  <c r="BC997" i="1" l="1"/>
  <c r="BD997" i="1" s="1"/>
  <c r="M2986" i="1"/>
  <c r="BA2985" i="1"/>
  <c r="AZ2985" i="1" s="1"/>
  <c r="AY2985" i="1" s="1"/>
  <c r="AX2985" i="1" s="1"/>
  <c r="BE997" i="1" l="1"/>
  <c r="BF998" i="1" s="1"/>
  <c r="BG998" i="1" s="1"/>
  <c r="BA2986" i="1"/>
  <c r="AZ2986" i="1" s="1"/>
  <c r="AY2986" i="1" s="1"/>
  <c r="AX2986" i="1" s="1"/>
  <c r="M2987" i="1"/>
  <c r="BA2987" i="1" l="1"/>
  <c r="AZ2987" i="1" s="1"/>
  <c r="AY2987" i="1" s="1"/>
  <c r="AX2987" i="1" s="1"/>
  <c r="M2988" i="1"/>
  <c r="N996" i="1"/>
  <c r="BH998" i="1"/>
  <c r="M2989" i="1" l="1"/>
  <c r="BA2988" i="1"/>
  <c r="AZ2988" i="1" s="1"/>
  <c r="AY2988" i="1" s="1"/>
  <c r="AX2988" i="1" s="1"/>
  <c r="BC998" i="1"/>
  <c r="BD998" i="1" l="1"/>
  <c r="BE998" i="1" s="1"/>
  <c r="BF999" i="1" s="1"/>
  <c r="BG999" i="1" s="1"/>
  <c r="M2990" i="1"/>
  <c r="BA2989" i="1"/>
  <c r="AZ2989" i="1" s="1"/>
  <c r="AY2989" i="1" s="1"/>
  <c r="AX2989" i="1" s="1"/>
  <c r="BH999" i="1" l="1"/>
  <c r="N997" i="1"/>
  <c r="BA2990" i="1"/>
  <c r="AZ2990" i="1" s="1"/>
  <c r="AY2990" i="1" s="1"/>
  <c r="AX2990" i="1" s="1"/>
  <c r="M2991" i="1"/>
  <c r="BA2991" i="1" l="1"/>
  <c r="AZ2991" i="1" s="1"/>
  <c r="AY2991" i="1" s="1"/>
  <c r="AX2991" i="1" s="1"/>
  <c r="M2992" i="1"/>
  <c r="BC999" i="1"/>
  <c r="BD999" i="1" l="1"/>
  <c r="BE999" i="1" s="1"/>
  <c r="BF1000" i="1" s="1"/>
  <c r="BG1000" i="1" s="1"/>
  <c r="M2993" i="1"/>
  <c r="BA2992" i="1"/>
  <c r="AZ2992" i="1" s="1"/>
  <c r="AY2992" i="1" s="1"/>
  <c r="AX2992" i="1" s="1"/>
  <c r="BH1000" i="1" l="1"/>
  <c r="N998" i="1"/>
  <c r="M2994" i="1"/>
  <c r="BA2993" i="1"/>
  <c r="AZ2993" i="1" s="1"/>
  <c r="AY2993" i="1" s="1"/>
  <c r="AX2993" i="1" s="1"/>
  <c r="BA2994" i="1" l="1"/>
  <c r="AZ2994" i="1" s="1"/>
  <c r="AY2994" i="1" s="1"/>
  <c r="AX2994" i="1" s="1"/>
  <c r="M2995" i="1"/>
  <c r="BC1000" i="1"/>
  <c r="BD1000" i="1" s="1"/>
  <c r="BE1000" i="1" l="1"/>
  <c r="BF1001" i="1" s="1"/>
  <c r="BG1001" i="1" s="1"/>
  <c r="BA2995" i="1"/>
  <c r="AZ2995" i="1" s="1"/>
  <c r="AY2995" i="1" s="1"/>
  <c r="AX2995" i="1" s="1"/>
  <c r="M2996" i="1"/>
  <c r="M2997" i="1" l="1"/>
  <c r="BA2996" i="1"/>
  <c r="AZ2996" i="1" s="1"/>
  <c r="AY2996" i="1" s="1"/>
  <c r="AX2996" i="1" s="1"/>
  <c r="N999" i="1"/>
  <c r="BH1001" i="1"/>
  <c r="BC1001" i="1" l="1"/>
  <c r="M2998" i="1"/>
  <c r="BA2997" i="1"/>
  <c r="AZ2997" i="1" s="1"/>
  <c r="AY2997" i="1" s="1"/>
  <c r="AX2997" i="1" s="1"/>
  <c r="BD1001" i="1" l="1"/>
  <c r="BE1001" i="1" s="1"/>
  <c r="BF1002" i="1" s="1"/>
  <c r="BG1002" i="1" s="1"/>
  <c r="BA2998" i="1"/>
  <c r="AZ2998" i="1" s="1"/>
  <c r="AY2998" i="1" s="1"/>
  <c r="AX2998" i="1" s="1"/>
  <c r="M2999" i="1"/>
  <c r="BH1002" i="1" l="1"/>
  <c r="N1000" i="1"/>
  <c r="BA2999" i="1"/>
  <c r="AZ2999" i="1" s="1"/>
  <c r="AY2999" i="1" s="1"/>
  <c r="AX2999" i="1" s="1"/>
  <c r="M3000" i="1"/>
  <c r="M3001" i="1" l="1"/>
  <c r="BA3000" i="1"/>
  <c r="AZ3000" i="1" s="1"/>
  <c r="AY3000" i="1" s="1"/>
  <c r="AX3000" i="1" s="1"/>
  <c r="BC1002" i="1"/>
  <c r="BD1002" i="1" l="1"/>
  <c r="BE1002" i="1" s="1"/>
  <c r="BF1003" i="1" s="1"/>
  <c r="BG1003" i="1" s="1"/>
  <c r="M3002" i="1"/>
  <c r="BA3001" i="1"/>
  <c r="AZ3001" i="1" s="1"/>
  <c r="AY3001" i="1" s="1"/>
  <c r="AX3001" i="1" s="1"/>
  <c r="BH1003" i="1" l="1"/>
  <c r="N1001" i="1"/>
  <c r="BA3002" i="1"/>
  <c r="AZ3002" i="1" s="1"/>
  <c r="AY3002" i="1" s="1"/>
  <c r="AX3002" i="1" s="1"/>
  <c r="M3003" i="1"/>
  <c r="BA3003" i="1" l="1"/>
  <c r="AZ3003" i="1" s="1"/>
  <c r="AY3003" i="1" s="1"/>
  <c r="AX3003" i="1" s="1"/>
  <c r="M3004" i="1"/>
  <c r="BC1003" i="1"/>
  <c r="BD1003" i="1" l="1"/>
  <c r="BE1003" i="1" s="1"/>
  <c r="BF1004" i="1" s="1"/>
  <c r="BG1004" i="1" s="1"/>
  <c r="M3005" i="1"/>
  <c r="BA3004" i="1"/>
  <c r="AZ3004" i="1" s="1"/>
  <c r="AY3004" i="1" s="1"/>
  <c r="AX3004" i="1" s="1"/>
  <c r="BH1004" i="1" l="1"/>
  <c r="N1002" i="1"/>
  <c r="M3006" i="1"/>
  <c r="BA3005" i="1"/>
  <c r="AZ3005" i="1" s="1"/>
  <c r="AY3005" i="1" s="1"/>
  <c r="AX3005" i="1" s="1"/>
  <c r="BA3006" i="1" l="1"/>
  <c r="AZ3006" i="1" s="1"/>
  <c r="AY3006" i="1" s="1"/>
  <c r="AX3006" i="1" s="1"/>
  <c r="M3007" i="1"/>
  <c r="BC1004" i="1"/>
  <c r="BD1004" i="1" s="1"/>
  <c r="BE1004" i="1" l="1"/>
  <c r="BF1005" i="1" s="1"/>
  <c r="BG1005" i="1" s="1"/>
  <c r="BA3007" i="1"/>
  <c r="AZ3007" i="1" s="1"/>
  <c r="AY3007" i="1" s="1"/>
  <c r="AX3007" i="1" s="1"/>
  <c r="M3008" i="1"/>
  <c r="M3009" i="1" l="1"/>
  <c r="BA3008" i="1"/>
  <c r="AZ3008" i="1" s="1"/>
  <c r="AY3008" i="1" s="1"/>
  <c r="AX3008" i="1" s="1"/>
  <c r="BH1005" i="1"/>
  <c r="N1003" i="1"/>
  <c r="BC1005" i="1" l="1"/>
  <c r="BD1005" i="1" s="1"/>
  <c r="M3010" i="1"/>
  <c r="BA3009" i="1"/>
  <c r="AZ3009" i="1" s="1"/>
  <c r="AY3009" i="1" s="1"/>
  <c r="AX3009" i="1" s="1"/>
  <c r="BE1005" i="1" l="1"/>
  <c r="BF1006" i="1" s="1"/>
  <c r="BG1006" i="1" s="1"/>
  <c r="BA3010" i="1"/>
  <c r="AZ3010" i="1" s="1"/>
  <c r="AY3010" i="1" s="1"/>
  <c r="AX3010" i="1" s="1"/>
  <c r="M3011" i="1"/>
  <c r="BA3011" i="1" l="1"/>
  <c r="AZ3011" i="1" s="1"/>
  <c r="AY3011" i="1" s="1"/>
  <c r="AX3011" i="1" s="1"/>
  <c r="M3012" i="1"/>
  <c r="N1004" i="1"/>
  <c r="BH1006" i="1"/>
  <c r="M3013" i="1" l="1"/>
  <c r="BA3012" i="1"/>
  <c r="AZ3012" i="1" s="1"/>
  <c r="AY3012" i="1" s="1"/>
  <c r="AX3012" i="1" s="1"/>
  <c r="BC1006" i="1"/>
  <c r="BD1006" i="1" l="1"/>
  <c r="BE1006" i="1" s="1"/>
  <c r="BF1007" i="1" s="1"/>
  <c r="BG1007" i="1" s="1"/>
  <c r="M3014" i="1"/>
  <c r="BA3013" i="1"/>
  <c r="AZ3013" i="1" s="1"/>
  <c r="AY3013" i="1" s="1"/>
  <c r="AX3013" i="1" s="1"/>
  <c r="BH1007" i="1" l="1"/>
  <c r="N1005" i="1"/>
  <c r="BA3014" i="1"/>
  <c r="AZ3014" i="1" s="1"/>
  <c r="AY3014" i="1" s="1"/>
  <c r="AX3014" i="1" s="1"/>
  <c r="M3015" i="1"/>
  <c r="BA3015" i="1" l="1"/>
  <c r="AZ3015" i="1" s="1"/>
  <c r="AY3015" i="1" s="1"/>
  <c r="AX3015" i="1" s="1"/>
  <c r="M3016" i="1"/>
  <c r="BC1007" i="1"/>
  <c r="BD1007" i="1" l="1"/>
  <c r="BE1007" i="1" s="1"/>
  <c r="BF1008" i="1" s="1"/>
  <c r="BG1008" i="1" s="1"/>
  <c r="M3017" i="1"/>
  <c r="BA3016" i="1"/>
  <c r="AZ3016" i="1" s="1"/>
  <c r="AY3016" i="1" s="1"/>
  <c r="AX3016" i="1" s="1"/>
  <c r="BH1008" i="1" l="1"/>
  <c r="N1006" i="1"/>
  <c r="M3018" i="1"/>
  <c r="BA3017" i="1"/>
  <c r="AZ3017" i="1" s="1"/>
  <c r="AY3017" i="1" s="1"/>
  <c r="AX3017" i="1" s="1"/>
  <c r="BA3018" i="1" l="1"/>
  <c r="AZ3018" i="1" s="1"/>
  <c r="AY3018" i="1" s="1"/>
  <c r="AX3018" i="1" s="1"/>
  <c r="M3019" i="1"/>
  <c r="BC1008" i="1"/>
  <c r="BD1008" i="1" s="1"/>
  <c r="BE1008" i="1" l="1"/>
  <c r="BF1009" i="1" s="1"/>
  <c r="BG1009" i="1" s="1"/>
  <c r="BA3019" i="1"/>
  <c r="AZ3019" i="1" s="1"/>
  <c r="AY3019" i="1" s="1"/>
  <c r="AX3019" i="1" s="1"/>
  <c r="M3020" i="1"/>
  <c r="M3021" i="1" l="1"/>
  <c r="BA3020" i="1"/>
  <c r="AZ3020" i="1" s="1"/>
  <c r="AY3020" i="1" s="1"/>
  <c r="AX3020" i="1" s="1"/>
  <c r="N1007" i="1"/>
  <c r="BH1009" i="1"/>
  <c r="BC1009" i="1" l="1"/>
  <c r="M3022" i="1"/>
  <c r="BA3021" i="1"/>
  <c r="AZ3021" i="1" s="1"/>
  <c r="AY3021" i="1" s="1"/>
  <c r="AX3021" i="1" s="1"/>
  <c r="BD1009" i="1" l="1"/>
  <c r="BE1009" i="1" s="1"/>
  <c r="BF1010" i="1" s="1"/>
  <c r="BG1010" i="1" s="1"/>
  <c r="BA3022" i="1"/>
  <c r="AZ3022" i="1" s="1"/>
  <c r="AY3022" i="1" s="1"/>
  <c r="AX3022" i="1" s="1"/>
  <c r="M3023" i="1"/>
  <c r="BH1010" i="1" l="1"/>
  <c r="N1008" i="1"/>
  <c r="BA3023" i="1"/>
  <c r="AZ3023" i="1" s="1"/>
  <c r="AY3023" i="1" s="1"/>
  <c r="AX3023" i="1" s="1"/>
  <c r="M3024" i="1"/>
  <c r="M3025" i="1" l="1"/>
  <c r="BA3024" i="1"/>
  <c r="AZ3024" i="1" s="1"/>
  <c r="AY3024" i="1" s="1"/>
  <c r="AX3024" i="1" s="1"/>
  <c r="BC1010" i="1"/>
  <c r="BD1010" i="1" l="1"/>
  <c r="BE1010" i="1" s="1"/>
  <c r="BF1011" i="1" s="1"/>
  <c r="BG1011" i="1" s="1"/>
  <c r="M3026" i="1"/>
  <c r="BA3025" i="1"/>
  <c r="AZ3025" i="1" s="1"/>
  <c r="AY3025" i="1" s="1"/>
  <c r="AX3025" i="1" s="1"/>
  <c r="BH1011" i="1" l="1"/>
  <c r="N1009" i="1"/>
  <c r="BA3026" i="1"/>
  <c r="AZ3026" i="1" s="1"/>
  <c r="AY3026" i="1" s="1"/>
  <c r="AX3026" i="1" s="1"/>
  <c r="M3027" i="1"/>
  <c r="BA3027" i="1" l="1"/>
  <c r="AZ3027" i="1" s="1"/>
  <c r="AY3027" i="1" s="1"/>
  <c r="AX3027" i="1" s="1"/>
  <c r="M3028" i="1"/>
  <c r="BC1011" i="1"/>
  <c r="BD1011" i="1" l="1"/>
  <c r="BE1011" i="1" s="1"/>
  <c r="BF1012" i="1" s="1"/>
  <c r="BG1012" i="1" s="1"/>
  <c r="M3029" i="1"/>
  <c r="BA3028" i="1"/>
  <c r="AZ3028" i="1" s="1"/>
  <c r="AY3028" i="1" s="1"/>
  <c r="AX3028" i="1" s="1"/>
  <c r="BH1012" i="1" l="1"/>
  <c r="N1010" i="1"/>
  <c r="M3030" i="1"/>
  <c r="BA3029" i="1"/>
  <c r="AZ3029" i="1" s="1"/>
  <c r="AY3029" i="1" s="1"/>
  <c r="AX3029" i="1" s="1"/>
  <c r="BA3030" i="1" l="1"/>
  <c r="AZ3030" i="1" s="1"/>
  <c r="AY3030" i="1" s="1"/>
  <c r="AX3030" i="1" s="1"/>
  <c r="M3031" i="1"/>
  <c r="BC1012" i="1"/>
  <c r="BD1012" i="1" s="1"/>
  <c r="BE1012" i="1" l="1"/>
  <c r="BF1013" i="1" s="1"/>
  <c r="BG1013" i="1" s="1"/>
  <c r="BA3031" i="1"/>
  <c r="AZ3031" i="1" s="1"/>
  <c r="AY3031" i="1" s="1"/>
  <c r="AX3031" i="1" s="1"/>
  <c r="M3032" i="1"/>
  <c r="M3033" i="1" l="1"/>
  <c r="BA3032" i="1"/>
  <c r="AZ3032" i="1" s="1"/>
  <c r="AY3032" i="1" s="1"/>
  <c r="AX3032" i="1" s="1"/>
  <c r="BH1013" i="1"/>
  <c r="N1011" i="1"/>
  <c r="BC1013" i="1" l="1"/>
  <c r="BD1013" i="1" s="1"/>
  <c r="M3034" i="1"/>
  <c r="BA3033" i="1"/>
  <c r="AZ3033" i="1" s="1"/>
  <c r="AY3033" i="1" s="1"/>
  <c r="AX3033" i="1" s="1"/>
  <c r="BE1013" i="1" l="1"/>
  <c r="BF1014" i="1" s="1"/>
  <c r="BG1014" i="1" s="1"/>
  <c r="BA3034" i="1"/>
  <c r="AZ3034" i="1" s="1"/>
  <c r="AY3034" i="1" s="1"/>
  <c r="AX3034" i="1" s="1"/>
  <c r="M3035" i="1"/>
  <c r="BA3035" i="1" l="1"/>
  <c r="AZ3035" i="1" s="1"/>
  <c r="AY3035" i="1" s="1"/>
  <c r="AX3035" i="1" s="1"/>
  <c r="M3036" i="1"/>
  <c r="N1012" i="1"/>
  <c r="BH1014" i="1"/>
  <c r="M3037" i="1" l="1"/>
  <c r="BA3036" i="1"/>
  <c r="AZ3036" i="1" s="1"/>
  <c r="AY3036" i="1" s="1"/>
  <c r="AX3036" i="1" s="1"/>
  <c r="BC1014" i="1"/>
  <c r="BD1014" i="1" l="1"/>
  <c r="BE1014" i="1" s="1"/>
  <c r="BF1015" i="1" s="1"/>
  <c r="BG1015" i="1" s="1"/>
  <c r="M3038" i="1"/>
  <c r="BA3037" i="1"/>
  <c r="AZ3037" i="1" s="1"/>
  <c r="AY3037" i="1" s="1"/>
  <c r="AX3037" i="1" s="1"/>
  <c r="BH1015" i="1" l="1"/>
  <c r="N1013" i="1"/>
  <c r="BA3038" i="1"/>
  <c r="AZ3038" i="1" s="1"/>
  <c r="AY3038" i="1" s="1"/>
  <c r="AX3038" i="1" s="1"/>
  <c r="M3039" i="1"/>
  <c r="BA3039" i="1" l="1"/>
  <c r="AZ3039" i="1" s="1"/>
  <c r="AY3039" i="1" s="1"/>
  <c r="AX3039" i="1" s="1"/>
  <c r="M3040" i="1"/>
  <c r="BC1015" i="1"/>
  <c r="BD1015" i="1" l="1"/>
  <c r="BE1015" i="1" s="1"/>
  <c r="BF1016" i="1" s="1"/>
  <c r="BG1016" i="1" s="1"/>
  <c r="M3041" i="1"/>
  <c r="BA3040" i="1"/>
  <c r="AZ3040" i="1" s="1"/>
  <c r="AY3040" i="1" s="1"/>
  <c r="AX3040" i="1" s="1"/>
  <c r="BH1016" i="1" l="1"/>
  <c r="N1014" i="1"/>
  <c r="M3042" i="1"/>
  <c r="BA3041" i="1"/>
  <c r="AZ3041" i="1" s="1"/>
  <c r="AY3041" i="1" s="1"/>
  <c r="AX3041" i="1" s="1"/>
  <c r="BA3042" i="1" l="1"/>
  <c r="AZ3042" i="1" s="1"/>
  <c r="AY3042" i="1" s="1"/>
  <c r="AX3042" i="1" s="1"/>
  <c r="M3043" i="1"/>
  <c r="BC1016" i="1"/>
  <c r="BD1016" i="1" s="1"/>
  <c r="BE1016" i="1" l="1"/>
  <c r="BF1017" i="1" s="1"/>
  <c r="BG1017" i="1" s="1"/>
  <c r="BA3043" i="1"/>
  <c r="AZ3043" i="1" s="1"/>
  <c r="AY3043" i="1" s="1"/>
  <c r="AX3043" i="1" s="1"/>
  <c r="M3044" i="1"/>
  <c r="M3045" i="1" l="1"/>
  <c r="BA3044" i="1"/>
  <c r="AZ3044" i="1" s="1"/>
  <c r="AY3044" i="1" s="1"/>
  <c r="AX3044" i="1" s="1"/>
  <c r="N1015" i="1"/>
  <c r="BH1017" i="1"/>
  <c r="BC1017" i="1" l="1"/>
  <c r="M3046" i="1"/>
  <c r="BA3045" i="1"/>
  <c r="AZ3045" i="1" s="1"/>
  <c r="AY3045" i="1" s="1"/>
  <c r="AX3045" i="1" s="1"/>
  <c r="BD1017" i="1" l="1"/>
  <c r="BE1017" i="1" s="1"/>
  <c r="BF1018" i="1" s="1"/>
  <c r="BG1018" i="1" s="1"/>
  <c r="BA3046" i="1"/>
  <c r="AZ3046" i="1" s="1"/>
  <c r="AY3046" i="1" s="1"/>
  <c r="AX3046" i="1" s="1"/>
  <c r="M3047" i="1"/>
  <c r="BH1018" i="1" l="1"/>
  <c r="N1016" i="1"/>
  <c r="BA3047" i="1"/>
  <c r="AZ3047" i="1" s="1"/>
  <c r="AY3047" i="1" s="1"/>
  <c r="AX3047" i="1" s="1"/>
  <c r="M3048" i="1"/>
  <c r="M3049" i="1" l="1"/>
  <c r="BA3048" i="1"/>
  <c r="AZ3048" i="1" s="1"/>
  <c r="AY3048" i="1" s="1"/>
  <c r="AX3048" i="1" s="1"/>
  <c r="BC1018" i="1"/>
  <c r="BD1018" i="1" l="1"/>
  <c r="BE1018" i="1" s="1"/>
  <c r="BF1019" i="1" s="1"/>
  <c r="BG1019" i="1" s="1"/>
  <c r="M3050" i="1"/>
  <c r="BA3049" i="1"/>
  <c r="AZ3049" i="1" s="1"/>
  <c r="AY3049" i="1" s="1"/>
  <c r="AX3049" i="1" s="1"/>
  <c r="BH1019" i="1" l="1"/>
  <c r="N1017" i="1"/>
  <c r="BA3050" i="1"/>
  <c r="AZ3050" i="1" s="1"/>
  <c r="AY3050" i="1" s="1"/>
  <c r="AX3050" i="1" s="1"/>
  <c r="M3051" i="1"/>
  <c r="BA3051" i="1" l="1"/>
  <c r="AZ3051" i="1" s="1"/>
  <c r="AY3051" i="1" s="1"/>
  <c r="AX3051" i="1" s="1"/>
  <c r="M3052" i="1"/>
  <c r="BC1019" i="1"/>
  <c r="BD1019" i="1" l="1"/>
  <c r="BE1019" i="1" s="1"/>
  <c r="BF1020" i="1" s="1"/>
  <c r="BG1020" i="1" s="1"/>
  <c r="M3053" i="1"/>
  <c r="BA3052" i="1"/>
  <c r="AZ3052" i="1" s="1"/>
  <c r="AY3052" i="1" s="1"/>
  <c r="AX3052" i="1" s="1"/>
  <c r="BH1020" i="1" l="1"/>
  <c r="N1018" i="1"/>
  <c r="M3054" i="1"/>
  <c r="BA3053" i="1"/>
  <c r="AZ3053" i="1" s="1"/>
  <c r="AY3053" i="1" s="1"/>
  <c r="AX3053" i="1" s="1"/>
  <c r="BA3054" i="1" l="1"/>
  <c r="AZ3054" i="1" s="1"/>
  <c r="AY3054" i="1" s="1"/>
  <c r="AX3054" i="1" s="1"/>
  <c r="M3055" i="1"/>
  <c r="BC1020" i="1"/>
  <c r="BD1020" i="1" s="1"/>
  <c r="BE1020" i="1" l="1"/>
  <c r="BF1021" i="1" s="1"/>
  <c r="BG1021" i="1" s="1"/>
  <c r="BA3055" i="1"/>
  <c r="AZ3055" i="1" s="1"/>
  <c r="AY3055" i="1" s="1"/>
  <c r="AX3055" i="1" s="1"/>
  <c r="M3056" i="1"/>
  <c r="M3057" i="1" l="1"/>
  <c r="BA3056" i="1"/>
  <c r="AZ3056" i="1" s="1"/>
  <c r="AY3056" i="1" s="1"/>
  <c r="AX3056" i="1" s="1"/>
  <c r="N1019" i="1"/>
  <c r="BH1021" i="1"/>
  <c r="BC1021" i="1" l="1"/>
  <c r="BD1021" i="1" s="1"/>
  <c r="M3058" i="1"/>
  <c r="BA3057" i="1"/>
  <c r="AZ3057" i="1" s="1"/>
  <c r="AY3057" i="1" s="1"/>
  <c r="AX3057" i="1" s="1"/>
  <c r="BE1021" i="1" l="1"/>
  <c r="BF1022" i="1" s="1"/>
  <c r="BG1022" i="1" s="1"/>
  <c r="BA3058" i="1"/>
  <c r="AZ3058" i="1" s="1"/>
  <c r="AY3058" i="1" s="1"/>
  <c r="AX3058" i="1" s="1"/>
  <c r="M3059" i="1"/>
  <c r="BA3059" i="1" l="1"/>
  <c r="AZ3059" i="1" s="1"/>
  <c r="AY3059" i="1" s="1"/>
  <c r="AX3059" i="1" s="1"/>
  <c r="M3060" i="1"/>
  <c r="BH1022" i="1"/>
  <c r="N1020" i="1"/>
  <c r="BC1022" i="1" l="1"/>
  <c r="BD1022" i="1"/>
  <c r="M3061" i="1"/>
  <c r="BA3060" i="1"/>
  <c r="AZ3060" i="1" s="1"/>
  <c r="AY3060" i="1" s="1"/>
  <c r="AX3060" i="1" s="1"/>
  <c r="M3062" i="1" l="1"/>
  <c r="BA3061" i="1"/>
  <c r="AZ3061" i="1" s="1"/>
  <c r="AY3061" i="1" s="1"/>
  <c r="AX3061" i="1" s="1"/>
  <c r="BE1022" i="1"/>
  <c r="BF1023" i="1" s="1"/>
  <c r="BG1023" i="1" s="1"/>
  <c r="BH1023" i="1" l="1"/>
  <c r="N1021" i="1"/>
  <c r="BA3062" i="1"/>
  <c r="AZ3062" i="1" s="1"/>
  <c r="AY3062" i="1" s="1"/>
  <c r="AX3062" i="1" s="1"/>
  <c r="M3063" i="1"/>
  <c r="BA3063" i="1" l="1"/>
  <c r="AZ3063" i="1" s="1"/>
  <c r="AY3063" i="1" s="1"/>
  <c r="AX3063" i="1" s="1"/>
  <c r="M3064" i="1"/>
  <c r="BC1023" i="1"/>
  <c r="BD1023" i="1" l="1"/>
  <c r="BE1023" i="1" s="1"/>
  <c r="BF1024" i="1" s="1"/>
  <c r="BG1024" i="1" s="1"/>
  <c r="M3065" i="1"/>
  <c r="BA3064" i="1"/>
  <c r="AZ3064" i="1" s="1"/>
  <c r="AY3064" i="1" s="1"/>
  <c r="AX3064" i="1" s="1"/>
  <c r="BH1024" i="1" l="1"/>
  <c r="N1022" i="1"/>
  <c r="M3066" i="1"/>
  <c r="BA3065" i="1"/>
  <c r="AZ3065" i="1" s="1"/>
  <c r="AY3065" i="1" s="1"/>
  <c r="AX3065" i="1" s="1"/>
  <c r="BA3066" i="1" l="1"/>
  <c r="AZ3066" i="1" s="1"/>
  <c r="AY3066" i="1" s="1"/>
  <c r="AX3066" i="1" s="1"/>
  <c r="M3067" i="1"/>
  <c r="BC1024" i="1"/>
  <c r="BD1024" i="1" s="1"/>
  <c r="BE1024" i="1" l="1"/>
  <c r="BF1025" i="1" s="1"/>
  <c r="BG1025" i="1" s="1"/>
  <c r="BA3067" i="1"/>
  <c r="AZ3067" i="1" s="1"/>
  <c r="AY3067" i="1" s="1"/>
  <c r="AX3067" i="1" s="1"/>
  <c r="M3068" i="1"/>
  <c r="M3069" i="1" l="1"/>
  <c r="BA3068" i="1"/>
  <c r="AZ3068" i="1" s="1"/>
  <c r="AY3068" i="1" s="1"/>
  <c r="AX3068" i="1" s="1"/>
  <c r="N1023" i="1"/>
  <c r="BH1025" i="1"/>
  <c r="BC1025" i="1" l="1"/>
  <c r="BD1025" i="1" s="1"/>
  <c r="M3070" i="1"/>
  <c r="BA3069" i="1"/>
  <c r="AZ3069" i="1" s="1"/>
  <c r="AY3069" i="1" s="1"/>
  <c r="AX3069" i="1" s="1"/>
  <c r="BE1025" i="1" l="1"/>
  <c r="BF1026" i="1" s="1"/>
  <c r="BG1026" i="1" s="1"/>
  <c r="BA3070" i="1"/>
  <c r="AZ3070" i="1" s="1"/>
  <c r="AY3070" i="1" s="1"/>
  <c r="AX3070" i="1" s="1"/>
  <c r="M3071" i="1"/>
  <c r="BA3071" i="1" l="1"/>
  <c r="AZ3071" i="1" s="1"/>
  <c r="AY3071" i="1" s="1"/>
  <c r="AX3071" i="1" s="1"/>
  <c r="M3072" i="1"/>
  <c r="BH1026" i="1"/>
  <c r="N1024" i="1"/>
  <c r="BC1026" i="1" l="1"/>
  <c r="BD1026" i="1"/>
  <c r="M3073" i="1"/>
  <c r="BA3072" i="1"/>
  <c r="AZ3072" i="1" s="1"/>
  <c r="AY3072" i="1" s="1"/>
  <c r="AX3072" i="1" s="1"/>
  <c r="M3074" i="1" l="1"/>
  <c r="BA3073" i="1"/>
  <c r="AZ3073" i="1" s="1"/>
  <c r="AY3073" i="1" s="1"/>
  <c r="AX3073" i="1" s="1"/>
  <c r="BE1026" i="1"/>
  <c r="BF1027" i="1" s="1"/>
  <c r="BG1027" i="1" s="1"/>
  <c r="BH1027" i="1" l="1"/>
  <c r="N1025" i="1"/>
  <c r="BA3074" i="1"/>
  <c r="AZ3074" i="1" s="1"/>
  <c r="AY3074" i="1" s="1"/>
  <c r="AX3074" i="1" s="1"/>
  <c r="M3075" i="1"/>
  <c r="BA3075" i="1" l="1"/>
  <c r="AZ3075" i="1" s="1"/>
  <c r="AY3075" i="1" s="1"/>
  <c r="AX3075" i="1" s="1"/>
  <c r="M3076" i="1"/>
  <c r="BC1027" i="1"/>
  <c r="BD1027" i="1" l="1"/>
  <c r="BE1027" i="1" s="1"/>
  <c r="BF1028" i="1" s="1"/>
  <c r="BG1028" i="1" s="1"/>
  <c r="M3077" i="1"/>
  <c r="BA3076" i="1"/>
  <c r="AZ3076" i="1" s="1"/>
  <c r="AY3076" i="1" s="1"/>
  <c r="AX3076" i="1" s="1"/>
  <c r="BH1028" i="1" l="1"/>
  <c r="N1026" i="1"/>
  <c r="M3078" i="1"/>
  <c r="BA3077" i="1"/>
  <c r="AZ3077" i="1" s="1"/>
  <c r="AY3077" i="1" s="1"/>
  <c r="AX3077" i="1" s="1"/>
  <c r="BA3078" i="1" l="1"/>
  <c r="AZ3078" i="1" s="1"/>
  <c r="AY3078" i="1" s="1"/>
  <c r="AX3078" i="1" s="1"/>
  <c r="M3079" i="1"/>
  <c r="BC1028" i="1"/>
  <c r="BD1028" i="1" s="1"/>
  <c r="BA3079" i="1" l="1"/>
  <c r="AZ3079" i="1" s="1"/>
  <c r="AY3079" i="1" s="1"/>
  <c r="AX3079" i="1" s="1"/>
  <c r="M3080" i="1"/>
  <c r="BE1028" i="1"/>
  <c r="BF1029" i="1" s="1"/>
  <c r="BG1029" i="1" s="1"/>
  <c r="BH1029" i="1" l="1"/>
  <c r="N1027" i="1"/>
  <c r="M3081" i="1"/>
  <c r="BA3080" i="1"/>
  <c r="AZ3080" i="1" s="1"/>
  <c r="AY3080" i="1" s="1"/>
  <c r="AX3080" i="1" s="1"/>
  <c r="M3082" i="1" l="1"/>
  <c r="BA3081" i="1"/>
  <c r="AZ3081" i="1" s="1"/>
  <c r="AY3081" i="1" s="1"/>
  <c r="AX3081" i="1" s="1"/>
  <c r="BC1029" i="1"/>
  <c r="BD1029" i="1" s="1"/>
  <c r="BE1029" i="1" l="1"/>
  <c r="BF1030" i="1" s="1"/>
  <c r="BG1030" i="1" s="1"/>
  <c r="BA3082" i="1"/>
  <c r="AZ3082" i="1" s="1"/>
  <c r="AY3082" i="1" s="1"/>
  <c r="AX3082" i="1" s="1"/>
  <c r="M3083" i="1"/>
  <c r="BA3083" i="1" l="1"/>
  <c r="AZ3083" i="1" s="1"/>
  <c r="AY3083" i="1" s="1"/>
  <c r="AX3083" i="1" s="1"/>
  <c r="M3084" i="1"/>
  <c r="BH1030" i="1"/>
  <c r="N1028" i="1"/>
  <c r="BC1030" i="1" l="1"/>
  <c r="BD1030" i="1"/>
  <c r="M3085" i="1"/>
  <c r="BA3084" i="1"/>
  <c r="AZ3084" i="1" s="1"/>
  <c r="AY3084" i="1" s="1"/>
  <c r="AX3084" i="1" s="1"/>
  <c r="M3086" i="1" l="1"/>
  <c r="BA3085" i="1"/>
  <c r="AZ3085" i="1" s="1"/>
  <c r="AY3085" i="1" s="1"/>
  <c r="AX3085" i="1" s="1"/>
  <c r="BE1030" i="1"/>
  <c r="BF1031" i="1" s="1"/>
  <c r="BG1031" i="1" s="1"/>
  <c r="BH1031" i="1" l="1"/>
  <c r="N1029" i="1"/>
  <c r="BA3086" i="1"/>
  <c r="AZ3086" i="1" s="1"/>
  <c r="AY3086" i="1" s="1"/>
  <c r="AX3086" i="1" s="1"/>
  <c r="M3087" i="1"/>
  <c r="BA3087" i="1" l="1"/>
  <c r="AZ3087" i="1" s="1"/>
  <c r="AY3087" i="1" s="1"/>
  <c r="AX3087" i="1" s="1"/>
  <c r="M3088" i="1"/>
  <c r="BC1031" i="1"/>
  <c r="BD1031" i="1" l="1"/>
  <c r="BE1031" i="1" s="1"/>
  <c r="BF1032" i="1" s="1"/>
  <c r="BG1032" i="1" s="1"/>
  <c r="M3089" i="1"/>
  <c r="BA3088" i="1"/>
  <c r="AZ3088" i="1" s="1"/>
  <c r="AY3088" i="1" s="1"/>
  <c r="AX3088" i="1" s="1"/>
  <c r="BH1032" i="1" l="1"/>
  <c r="N1030" i="1"/>
  <c r="M3090" i="1"/>
  <c r="BA3089" i="1"/>
  <c r="AZ3089" i="1" s="1"/>
  <c r="AY3089" i="1" s="1"/>
  <c r="AX3089" i="1" s="1"/>
  <c r="BA3090" i="1" l="1"/>
  <c r="AZ3090" i="1" s="1"/>
  <c r="AY3090" i="1" s="1"/>
  <c r="AX3090" i="1" s="1"/>
  <c r="M3091" i="1"/>
  <c r="BC1032" i="1"/>
  <c r="BD1032" i="1" s="1"/>
  <c r="BE1032" i="1" l="1"/>
  <c r="BF1033" i="1" s="1"/>
  <c r="BG1033" i="1" s="1"/>
  <c r="BA3091" i="1"/>
  <c r="AZ3091" i="1" s="1"/>
  <c r="AY3091" i="1" s="1"/>
  <c r="AX3091" i="1" s="1"/>
  <c r="M3092" i="1"/>
  <c r="M3093" i="1" l="1"/>
  <c r="BA3092" i="1"/>
  <c r="AZ3092" i="1" s="1"/>
  <c r="AY3092" i="1" s="1"/>
  <c r="AX3092" i="1" s="1"/>
  <c r="N1031" i="1"/>
  <c r="BH1033" i="1"/>
  <c r="BC1033" i="1" l="1"/>
  <c r="M3094" i="1"/>
  <c r="BA3093" i="1"/>
  <c r="AZ3093" i="1" s="1"/>
  <c r="AY3093" i="1" s="1"/>
  <c r="AX3093" i="1" s="1"/>
  <c r="BD1033" i="1" l="1"/>
  <c r="BE1033" i="1" s="1"/>
  <c r="BF1034" i="1" s="1"/>
  <c r="BG1034" i="1" s="1"/>
  <c r="BA3094" i="1"/>
  <c r="AZ3094" i="1" s="1"/>
  <c r="AY3094" i="1" s="1"/>
  <c r="AX3094" i="1" s="1"/>
  <c r="M3095" i="1"/>
  <c r="BH1034" i="1" l="1"/>
  <c r="N1032" i="1"/>
  <c r="BA3095" i="1"/>
  <c r="AZ3095" i="1" s="1"/>
  <c r="AY3095" i="1" s="1"/>
  <c r="AX3095" i="1" s="1"/>
  <c r="M3096" i="1"/>
  <c r="M3097" i="1" l="1"/>
  <c r="BA3096" i="1"/>
  <c r="AZ3096" i="1" s="1"/>
  <c r="AY3096" i="1" s="1"/>
  <c r="AX3096" i="1" s="1"/>
  <c r="BC1034" i="1"/>
  <c r="BD1034" i="1" l="1"/>
  <c r="BE1034" i="1" s="1"/>
  <c r="BF1035" i="1" s="1"/>
  <c r="BG1035" i="1" s="1"/>
  <c r="M3098" i="1"/>
  <c r="BA3097" i="1"/>
  <c r="AZ3097" i="1" s="1"/>
  <c r="AY3097" i="1" s="1"/>
  <c r="AX3097" i="1" s="1"/>
  <c r="BH1035" i="1" l="1"/>
  <c r="N1033" i="1"/>
  <c r="BA3098" i="1"/>
  <c r="AZ3098" i="1" s="1"/>
  <c r="AY3098" i="1" s="1"/>
  <c r="AX3098" i="1" s="1"/>
  <c r="M3099" i="1"/>
  <c r="BA3099" i="1" l="1"/>
  <c r="AZ3099" i="1" s="1"/>
  <c r="AY3099" i="1" s="1"/>
  <c r="AX3099" i="1" s="1"/>
  <c r="M3100" i="1"/>
  <c r="BC1035" i="1"/>
  <c r="BD1035" i="1" l="1"/>
  <c r="BE1035" i="1" s="1"/>
  <c r="BF1036" i="1" s="1"/>
  <c r="BG1036" i="1" s="1"/>
  <c r="M3101" i="1"/>
  <c r="BA3100" i="1"/>
  <c r="AZ3100" i="1" s="1"/>
  <c r="AY3100" i="1" s="1"/>
  <c r="AX3100" i="1" s="1"/>
  <c r="BH1036" i="1" l="1"/>
  <c r="N1034" i="1"/>
  <c r="M3102" i="1"/>
  <c r="BA3101" i="1"/>
  <c r="AZ3101" i="1" s="1"/>
  <c r="AY3101" i="1" s="1"/>
  <c r="AX3101" i="1" s="1"/>
  <c r="BA3102" i="1" l="1"/>
  <c r="AZ3102" i="1" s="1"/>
  <c r="AY3102" i="1" s="1"/>
  <c r="AX3102" i="1" s="1"/>
  <c r="M3103" i="1"/>
  <c r="BC1036" i="1"/>
  <c r="BD1036" i="1" s="1"/>
  <c r="BA3103" i="1" l="1"/>
  <c r="AZ3103" i="1" s="1"/>
  <c r="AY3103" i="1" s="1"/>
  <c r="AX3103" i="1" s="1"/>
  <c r="M3104" i="1"/>
  <c r="BE1036" i="1"/>
  <c r="BF1037" i="1" s="1"/>
  <c r="BG1037" i="1" s="1"/>
  <c r="BH1037" i="1" l="1"/>
  <c r="N1035" i="1"/>
  <c r="M3105" i="1"/>
  <c r="BA3104" i="1"/>
  <c r="AZ3104" i="1" s="1"/>
  <c r="AY3104" i="1" s="1"/>
  <c r="AX3104" i="1" s="1"/>
  <c r="M3106" i="1" l="1"/>
  <c r="BA3105" i="1"/>
  <c r="AZ3105" i="1" s="1"/>
  <c r="AY3105" i="1" s="1"/>
  <c r="AX3105" i="1" s="1"/>
  <c r="BC1037" i="1"/>
  <c r="BD1037" i="1" s="1"/>
  <c r="BE1037" i="1" l="1"/>
  <c r="BF1038" i="1" s="1"/>
  <c r="BG1038" i="1" s="1"/>
  <c r="BA3106" i="1"/>
  <c r="AZ3106" i="1" s="1"/>
  <c r="AY3106" i="1" s="1"/>
  <c r="AX3106" i="1" s="1"/>
  <c r="M3107" i="1"/>
  <c r="BA3107" i="1" l="1"/>
  <c r="AZ3107" i="1" s="1"/>
  <c r="AY3107" i="1" s="1"/>
  <c r="AX3107" i="1" s="1"/>
  <c r="M3108" i="1"/>
  <c r="BH1038" i="1"/>
  <c r="N1036" i="1"/>
  <c r="BC1038" i="1" l="1"/>
  <c r="BD1038" i="1"/>
  <c r="M3109" i="1"/>
  <c r="BA3108" i="1"/>
  <c r="AZ3108" i="1" s="1"/>
  <c r="AY3108" i="1" s="1"/>
  <c r="AX3108" i="1" s="1"/>
  <c r="M3110" i="1" l="1"/>
  <c r="BA3109" i="1"/>
  <c r="AZ3109" i="1" s="1"/>
  <c r="AY3109" i="1" s="1"/>
  <c r="AX3109" i="1" s="1"/>
  <c r="BE1038" i="1"/>
  <c r="BF1039" i="1" s="1"/>
  <c r="BG1039" i="1" s="1"/>
  <c r="BH1039" i="1" l="1"/>
  <c r="N1037" i="1"/>
  <c r="BA3110" i="1"/>
  <c r="AZ3110" i="1" s="1"/>
  <c r="AY3110" i="1" s="1"/>
  <c r="AX3110" i="1" s="1"/>
  <c r="M3111" i="1"/>
  <c r="BA3111" i="1" l="1"/>
  <c r="AZ3111" i="1" s="1"/>
  <c r="AY3111" i="1" s="1"/>
  <c r="AX3111" i="1" s="1"/>
  <c r="M3112" i="1"/>
  <c r="BC1039" i="1"/>
  <c r="BD1039" i="1" l="1"/>
  <c r="BE1039" i="1" s="1"/>
  <c r="BF1040" i="1" s="1"/>
  <c r="BG1040" i="1" s="1"/>
  <c r="M3113" i="1"/>
  <c r="BA3112" i="1"/>
  <c r="AZ3112" i="1" s="1"/>
  <c r="AY3112" i="1" s="1"/>
  <c r="AX3112" i="1" s="1"/>
  <c r="BH1040" i="1" l="1"/>
  <c r="N1038" i="1"/>
  <c r="M3114" i="1"/>
  <c r="BA3113" i="1"/>
  <c r="AZ3113" i="1" s="1"/>
  <c r="AY3113" i="1" s="1"/>
  <c r="AX3113" i="1" s="1"/>
  <c r="BA3114" i="1" l="1"/>
  <c r="AZ3114" i="1" s="1"/>
  <c r="AY3114" i="1" s="1"/>
  <c r="AX3114" i="1" s="1"/>
  <c r="M3115" i="1"/>
  <c r="BC1040" i="1"/>
  <c r="BD1040" i="1" s="1"/>
  <c r="BE1040" i="1" l="1"/>
  <c r="BF1041" i="1" s="1"/>
  <c r="BG1041" i="1" s="1"/>
  <c r="BA3115" i="1"/>
  <c r="AZ3115" i="1" s="1"/>
  <c r="AY3115" i="1" s="1"/>
  <c r="AX3115" i="1" s="1"/>
  <c r="M3116" i="1"/>
  <c r="M3117" i="1" l="1"/>
  <c r="BA3116" i="1"/>
  <c r="AZ3116" i="1" s="1"/>
  <c r="AY3116" i="1" s="1"/>
  <c r="AX3116" i="1" s="1"/>
  <c r="N1039" i="1"/>
  <c r="BH1041" i="1"/>
  <c r="BC1041" i="1" l="1"/>
  <c r="BD1041" i="1" s="1"/>
  <c r="M3118" i="1"/>
  <c r="BA3117" i="1"/>
  <c r="AZ3117" i="1" s="1"/>
  <c r="AY3117" i="1" s="1"/>
  <c r="AX3117" i="1" s="1"/>
  <c r="BE1041" i="1" l="1"/>
  <c r="BF1042" i="1" s="1"/>
  <c r="BG1042" i="1" s="1"/>
  <c r="BA3118" i="1"/>
  <c r="AZ3118" i="1" s="1"/>
  <c r="AY3118" i="1" s="1"/>
  <c r="AX3118" i="1" s="1"/>
  <c r="M3119" i="1"/>
  <c r="BA3119" i="1" l="1"/>
  <c r="AZ3119" i="1" s="1"/>
  <c r="AY3119" i="1" s="1"/>
  <c r="AX3119" i="1" s="1"/>
  <c r="M3120" i="1"/>
  <c r="BH1042" i="1"/>
  <c r="N1040" i="1"/>
  <c r="BC1042" i="1" l="1"/>
  <c r="BD1042" i="1"/>
  <c r="M3121" i="1"/>
  <c r="BA3120" i="1"/>
  <c r="AZ3120" i="1" s="1"/>
  <c r="AY3120" i="1" s="1"/>
  <c r="AX3120" i="1" s="1"/>
  <c r="M3122" i="1" l="1"/>
  <c r="BA3121" i="1"/>
  <c r="AZ3121" i="1" s="1"/>
  <c r="AY3121" i="1" s="1"/>
  <c r="AX3121" i="1" s="1"/>
  <c r="BE1042" i="1"/>
  <c r="BF1043" i="1" s="1"/>
  <c r="BG1043" i="1" s="1"/>
  <c r="BH1043" i="1" l="1"/>
  <c r="N1041" i="1"/>
  <c r="BA3122" i="1"/>
  <c r="AZ3122" i="1" s="1"/>
  <c r="AY3122" i="1" s="1"/>
  <c r="AX3122" i="1" s="1"/>
  <c r="M3123" i="1"/>
  <c r="BA3123" i="1" l="1"/>
  <c r="AZ3123" i="1" s="1"/>
  <c r="AY3123" i="1" s="1"/>
  <c r="AX3123" i="1" s="1"/>
  <c r="M3124" i="1"/>
  <c r="BC1043" i="1"/>
  <c r="BD1043" i="1" l="1"/>
  <c r="BE1043" i="1" s="1"/>
  <c r="BF1044" i="1" s="1"/>
  <c r="BG1044" i="1" s="1"/>
  <c r="M3125" i="1"/>
  <c r="BA3124" i="1"/>
  <c r="AZ3124" i="1" s="1"/>
  <c r="AY3124" i="1" s="1"/>
  <c r="AX3124" i="1" s="1"/>
  <c r="BH1044" i="1" l="1"/>
  <c r="N1042" i="1"/>
  <c r="M3126" i="1"/>
  <c r="BA3125" i="1"/>
  <c r="AZ3125" i="1" s="1"/>
  <c r="AY3125" i="1" s="1"/>
  <c r="AX3125" i="1" s="1"/>
  <c r="BA3126" i="1" l="1"/>
  <c r="AZ3126" i="1" s="1"/>
  <c r="AY3126" i="1" s="1"/>
  <c r="AX3126" i="1" s="1"/>
  <c r="M3127" i="1"/>
  <c r="BC1044" i="1"/>
  <c r="BD1044" i="1" s="1"/>
  <c r="BE1044" i="1" l="1"/>
  <c r="BF1045" i="1" s="1"/>
  <c r="BG1045" i="1" s="1"/>
  <c r="BA3127" i="1"/>
  <c r="AZ3127" i="1" s="1"/>
  <c r="AY3127" i="1" s="1"/>
  <c r="AX3127" i="1" s="1"/>
  <c r="M3128" i="1"/>
  <c r="M3129" i="1" l="1"/>
  <c r="BA3128" i="1"/>
  <c r="AZ3128" i="1" s="1"/>
  <c r="AY3128" i="1" s="1"/>
  <c r="AX3128" i="1" s="1"/>
  <c r="N1043" i="1"/>
  <c r="BH1045" i="1"/>
  <c r="BC1045" i="1" l="1"/>
  <c r="BD1045" i="1" s="1"/>
  <c r="M3130" i="1"/>
  <c r="BA3129" i="1"/>
  <c r="AZ3129" i="1" s="1"/>
  <c r="AY3129" i="1" s="1"/>
  <c r="AX3129" i="1" s="1"/>
  <c r="BE1045" i="1" l="1"/>
  <c r="BF1046" i="1" s="1"/>
  <c r="BG1046" i="1" s="1"/>
  <c r="BA3130" i="1"/>
  <c r="AZ3130" i="1" s="1"/>
  <c r="AY3130" i="1" s="1"/>
  <c r="AX3130" i="1" s="1"/>
  <c r="M3131" i="1"/>
  <c r="BA3131" i="1" l="1"/>
  <c r="AZ3131" i="1" s="1"/>
  <c r="AY3131" i="1" s="1"/>
  <c r="AX3131" i="1" s="1"/>
  <c r="M3132" i="1"/>
  <c r="N1044" i="1"/>
  <c r="BH1046" i="1"/>
  <c r="M3133" i="1" l="1"/>
  <c r="BA3132" i="1"/>
  <c r="AZ3132" i="1" s="1"/>
  <c r="AY3132" i="1" s="1"/>
  <c r="AX3132" i="1" s="1"/>
  <c r="BC1046" i="1"/>
  <c r="BD1046" i="1" l="1"/>
  <c r="BE1046" i="1" s="1"/>
  <c r="BF1047" i="1" s="1"/>
  <c r="BG1047" i="1" s="1"/>
  <c r="M3134" i="1"/>
  <c r="BA3133" i="1"/>
  <c r="AZ3133" i="1" s="1"/>
  <c r="AY3133" i="1" s="1"/>
  <c r="AX3133" i="1" s="1"/>
  <c r="BH1047" i="1" l="1"/>
  <c r="N1045" i="1"/>
  <c r="BA3134" i="1"/>
  <c r="AZ3134" i="1" s="1"/>
  <c r="AY3134" i="1" s="1"/>
  <c r="AX3134" i="1" s="1"/>
  <c r="M3135" i="1"/>
  <c r="BA3135" i="1" l="1"/>
  <c r="AZ3135" i="1" s="1"/>
  <c r="AY3135" i="1" s="1"/>
  <c r="AX3135" i="1" s="1"/>
  <c r="M3136" i="1"/>
  <c r="BC1047" i="1"/>
  <c r="BD1047" i="1" l="1"/>
  <c r="BE1047" i="1" s="1"/>
  <c r="BF1048" i="1" s="1"/>
  <c r="BG1048" i="1" s="1"/>
  <c r="M3137" i="1"/>
  <c r="BA3136" i="1"/>
  <c r="AZ3136" i="1" s="1"/>
  <c r="AY3136" i="1" s="1"/>
  <c r="AX3136" i="1" s="1"/>
  <c r="BH1048" i="1" l="1"/>
  <c r="N1046" i="1"/>
  <c r="M3138" i="1"/>
  <c r="BA3137" i="1"/>
  <c r="AZ3137" i="1" s="1"/>
  <c r="AY3137" i="1" s="1"/>
  <c r="AX3137" i="1" s="1"/>
  <c r="BA3138" i="1" l="1"/>
  <c r="AZ3138" i="1" s="1"/>
  <c r="AY3138" i="1" s="1"/>
  <c r="AX3138" i="1" s="1"/>
  <c r="M3139" i="1"/>
  <c r="BC1048" i="1"/>
  <c r="BD1048" i="1" s="1"/>
  <c r="BE1048" i="1" l="1"/>
  <c r="BF1049" i="1" s="1"/>
  <c r="BG1049" i="1" s="1"/>
  <c r="BA3139" i="1"/>
  <c r="AZ3139" i="1" s="1"/>
  <c r="AY3139" i="1" s="1"/>
  <c r="AX3139" i="1" s="1"/>
  <c r="M3140" i="1"/>
  <c r="M3141" i="1" l="1"/>
  <c r="BA3140" i="1"/>
  <c r="AZ3140" i="1" s="1"/>
  <c r="AY3140" i="1" s="1"/>
  <c r="AX3140" i="1" s="1"/>
  <c r="N1047" i="1"/>
  <c r="BH1049" i="1"/>
  <c r="BC1049" i="1" l="1"/>
  <c r="M3142" i="1"/>
  <c r="BA3141" i="1"/>
  <c r="AZ3141" i="1" s="1"/>
  <c r="AY3141" i="1" s="1"/>
  <c r="AX3141" i="1" s="1"/>
  <c r="BD1049" i="1" l="1"/>
  <c r="BE1049" i="1" s="1"/>
  <c r="BF1050" i="1" s="1"/>
  <c r="BG1050" i="1" s="1"/>
  <c r="BA3142" i="1"/>
  <c r="AZ3142" i="1" s="1"/>
  <c r="AY3142" i="1" s="1"/>
  <c r="AX3142" i="1" s="1"/>
  <c r="M3143" i="1"/>
  <c r="BH1050" i="1" l="1"/>
  <c r="N1048" i="1"/>
  <c r="BA3143" i="1"/>
  <c r="AZ3143" i="1" s="1"/>
  <c r="AY3143" i="1" s="1"/>
  <c r="AX3143" i="1" s="1"/>
  <c r="M3144" i="1"/>
  <c r="M3145" i="1" l="1"/>
  <c r="BA3144" i="1"/>
  <c r="AZ3144" i="1" s="1"/>
  <c r="AY3144" i="1" s="1"/>
  <c r="AX3144" i="1" s="1"/>
  <c r="BC1050" i="1"/>
  <c r="BD1050" i="1" l="1"/>
  <c r="BE1050" i="1" s="1"/>
  <c r="BF1051" i="1" s="1"/>
  <c r="BG1051" i="1" s="1"/>
  <c r="M3146" i="1"/>
  <c r="BA3145" i="1"/>
  <c r="AZ3145" i="1" s="1"/>
  <c r="AY3145" i="1" s="1"/>
  <c r="AX3145" i="1" s="1"/>
  <c r="BH1051" i="1" l="1"/>
  <c r="N1049" i="1"/>
  <c r="BA3146" i="1"/>
  <c r="AZ3146" i="1" s="1"/>
  <c r="AY3146" i="1" s="1"/>
  <c r="AX3146" i="1" s="1"/>
  <c r="M3147" i="1"/>
  <c r="BA3147" i="1" l="1"/>
  <c r="AZ3147" i="1" s="1"/>
  <c r="AY3147" i="1" s="1"/>
  <c r="AX3147" i="1" s="1"/>
  <c r="M3148" i="1"/>
  <c r="BC1051" i="1"/>
  <c r="BD1051" i="1" l="1"/>
  <c r="BE1051" i="1" s="1"/>
  <c r="BF1052" i="1" s="1"/>
  <c r="BG1052" i="1" s="1"/>
  <c r="M3149" i="1"/>
  <c r="BA3148" i="1"/>
  <c r="AZ3148" i="1" s="1"/>
  <c r="AY3148" i="1" s="1"/>
  <c r="AX3148" i="1" s="1"/>
  <c r="BH1052" i="1" l="1"/>
  <c r="N1050" i="1"/>
  <c r="M3150" i="1"/>
  <c r="BA3149" i="1"/>
  <c r="AZ3149" i="1" s="1"/>
  <c r="AY3149" i="1" s="1"/>
  <c r="AX3149" i="1" s="1"/>
  <c r="BA3150" i="1" l="1"/>
  <c r="AZ3150" i="1" s="1"/>
  <c r="AY3150" i="1" s="1"/>
  <c r="AX3150" i="1" s="1"/>
  <c r="M3151" i="1"/>
  <c r="BC1052" i="1"/>
  <c r="BD1052" i="1" s="1"/>
  <c r="BE1052" i="1" l="1"/>
  <c r="BF1053" i="1" s="1"/>
  <c r="BG1053" i="1" s="1"/>
  <c r="BA3151" i="1"/>
  <c r="AZ3151" i="1" s="1"/>
  <c r="AY3151" i="1" s="1"/>
  <c r="AX3151" i="1" s="1"/>
  <c r="M3152" i="1"/>
  <c r="M3153" i="1" l="1"/>
  <c r="BA3152" i="1"/>
  <c r="AZ3152" i="1" s="1"/>
  <c r="AY3152" i="1" s="1"/>
  <c r="AX3152" i="1" s="1"/>
  <c r="N1051" i="1"/>
  <c r="BH1053" i="1"/>
  <c r="BC1053" i="1" l="1"/>
  <c r="BD1053" i="1" s="1"/>
  <c r="M3154" i="1"/>
  <c r="BA3153" i="1"/>
  <c r="AZ3153" i="1" s="1"/>
  <c r="AY3153" i="1" s="1"/>
  <c r="AX3153" i="1" s="1"/>
  <c r="BE1053" i="1" l="1"/>
  <c r="BF1054" i="1" s="1"/>
  <c r="BG1054" i="1" s="1"/>
  <c r="BA3154" i="1"/>
  <c r="AZ3154" i="1" s="1"/>
  <c r="AY3154" i="1" s="1"/>
  <c r="AX3154" i="1" s="1"/>
  <c r="M3155" i="1"/>
  <c r="BA3155" i="1" l="1"/>
  <c r="AZ3155" i="1" s="1"/>
  <c r="AY3155" i="1" s="1"/>
  <c r="AX3155" i="1" s="1"/>
  <c r="M3156" i="1"/>
  <c r="N1052" i="1"/>
  <c r="BH1054" i="1"/>
  <c r="BC1054" i="1" l="1"/>
  <c r="BD1054" i="1"/>
  <c r="M3157" i="1"/>
  <c r="BA3156" i="1"/>
  <c r="AZ3156" i="1" s="1"/>
  <c r="AY3156" i="1" s="1"/>
  <c r="AX3156" i="1" s="1"/>
  <c r="M3158" i="1" l="1"/>
  <c r="BA3157" i="1"/>
  <c r="AZ3157" i="1" s="1"/>
  <c r="AY3157" i="1" s="1"/>
  <c r="AX3157" i="1" s="1"/>
  <c r="BE1054" i="1"/>
  <c r="BF1055" i="1" s="1"/>
  <c r="BG1055" i="1" s="1"/>
  <c r="BH1055" i="1" l="1"/>
  <c r="N1053" i="1"/>
  <c r="BA3158" i="1"/>
  <c r="AZ3158" i="1" s="1"/>
  <c r="AY3158" i="1" s="1"/>
  <c r="AX3158" i="1" s="1"/>
  <c r="M3159" i="1"/>
  <c r="BA3159" i="1" l="1"/>
  <c r="AZ3159" i="1" s="1"/>
  <c r="AY3159" i="1" s="1"/>
  <c r="AX3159" i="1" s="1"/>
  <c r="M3160" i="1"/>
  <c r="BC1055" i="1"/>
  <c r="M3161" i="1" l="1"/>
  <c r="BA3160" i="1"/>
  <c r="AZ3160" i="1" s="1"/>
  <c r="AY3160" i="1" s="1"/>
  <c r="AX3160" i="1" s="1"/>
  <c r="BD1055" i="1"/>
  <c r="BE1055" i="1" s="1"/>
  <c r="BF1056" i="1" s="1"/>
  <c r="BG1056" i="1" s="1"/>
  <c r="BH1056" i="1" l="1"/>
  <c r="N1054" i="1"/>
  <c r="M3162" i="1"/>
  <c r="BA3161" i="1"/>
  <c r="AZ3161" i="1" s="1"/>
  <c r="AY3161" i="1" s="1"/>
  <c r="AX3161" i="1" s="1"/>
  <c r="BA3162" i="1" l="1"/>
  <c r="AZ3162" i="1" s="1"/>
  <c r="AY3162" i="1" s="1"/>
  <c r="AX3162" i="1" s="1"/>
  <c r="M3163" i="1"/>
  <c r="BC1056" i="1"/>
  <c r="BD1056" i="1" s="1"/>
  <c r="BE1056" i="1" l="1"/>
  <c r="BF1057" i="1" s="1"/>
  <c r="BG1057" i="1" s="1"/>
  <c r="BA3163" i="1"/>
  <c r="AZ3163" i="1" s="1"/>
  <c r="AY3163" i="1" s="1"/>
  <c r="AX3163" i="1" s="1"/>
  <c r="M3164" i="1"/>
  <c r="M3165" i="1" l="1"/>
  <c r="BA3164" i="1"/>
  <c r="AZ3164" i="1" s="1"/>
  <c r="AY3164" i="1" s="1"/>
  <c r="AX3164" i="1" s="1"/>
  <c r="N1055" i="1"/>
  <c r="BH1057" i="1"/>
  <c r="BD1057" i="1" l="1"/>
  <c r="BC1057" i="1"/>
  <c r="M3166" i="1"/>
  <c r="BA3165" i="1"/>
  <c r="AZ3165" i="1" s="1"/>
  <c r="AY3165" i="1" s="1"/>
  <c r="AX3165" i="1" s="1"/>
  <c r="BE1057" i="1" l="1"/>
  <c r="BF1058" i="1" s="1"/>
  <c r="BG1058" i="1" s="1"/>
  <c r="BA3166" i="1"/>
  <c r="AZ3166" i="1" s="1"/>
  <c r="AY3166" i="1" s="1"/>
  <c r="AX3166" i="1" s="1"/>
  <c r="M3167" i="1"/>
  <c r="BA3167" i="1" l="1"/>
  <c r="AZ3167" i="1" s="1"/>
  <c r="AY3167" i="1" s="1"/>
  <c r="AX3167" i="1" s="1"/>
  <c r="M3168" i="1"/>
  <c r="BH1058" i="1"/>
  <c r="N1056" i="1"/>
  <c r="BC1058" i="1" l="1"/>
  <c r="BD1058" i="1"/>
  <c r="M3169" i="1"/>
  <c r="BA3168" i="1"/>
  <c r="AZ3168" i="1" s="1"/>
  <c r="AY3168" i="1" s="1"/>
  <c r="AX3168" i="1" s="1"/>
  <c r="M3170" i="1" l="1"/>
  <c r="BA3169" i="1"/>
  <c r="AZ3169" i="1" s="1"/>
  <c r="AY3169" i="1" s="1"/>
  <c r="AX3169" i="1" s="1"/>
  <c r="BE1058" i="1"/>
  <c r="BF1059" i="1" s="1"/>
  <c r="BG1059" i="1" s="1"/>
  <c r="BH1059" i="1" l="1"/>
  <c r="N1057" i="1"/>
  <c r="BA3170" i="1"/>
  <c r="AZ3170" i="1" s="1"/>
  <c r="AY3170" i="1" s="1"/>
  <c r="AX3170" i="1" s="1"/>
  <c r="M3171" i="1"/>
  <c r="BA3171" i="1" l="1"/>
  <c r="AZ3171" i="1" s="1"/>
  <c r="AY3171" i="1" s="1"/>
  <c r="AX3171" i="1" s="1"/>
  <c r="M3172" i="1"/>
  <c r="BD1059" i="1"/>
  <c r="BC1059" i="1"/>
  <c r="BE1059" i="1" l="1"/>
  <c r="BF1060" i="1" s="1"/>
  <c r="BG1060" i="1" s="1"/>
  <c r="M3173" i="1"/>
  <c r="BA3172" i="1"/>
  <c r="AZ3172" i="1" s="1"/>
  <c r="AY3172" i="1" s="1"/>
  <c r="AX3172" i="1" s="1"/>
  <c r="M3174" i="1" l="1"/>
  <c r="BA3173" i="1"/>
  <c r="AZ3173" i="1" s="1"/>
  <c r="AY3173" i="1" s="1"/>
  <c r="AX3173" i="1" s="1"/>
  <c r="BH1060" i="1"/>
  <c r="N1058" i="1"/>
  <c r="BC1060" i="1" l="1"/>
  <c r="BA3174" i="1"/>
  <c r="AZ3174" i="1" s="1"/>
  <c r="AY3174" i="1" s="1"/>
  <c r="AX3174" i="1" s="1"/>
  <c r="M3175" i="1"/>
  <c r="BA3175" i="1" l="1"/>
  <c r="AZ3175" i="1" s="1"/>
  <c r="AY3175" i="1" s="1"/>
  <c r="AX3175" i="1" s="1"/>
  <c r="M3176" i="1"/>
  <c r="BD1060" i="1"/>
  <c r="BE1060" i="1" s="1"/>
  <c r="BF1061" i="1" s="1"/>
  <c r="BG1061" i="1" s="1"/>
  <c r="BH1061" i="1" l="1"/>
  <c r="N1059" i="1"/>
  <c r="M3177" i="1"/>
  <c r="BA3176" i="1"/>
  <c r="AZ3176" i="1" s="1"/>
  <c r="AY3176" i="1" s="1"/>
  <c r="AX3176" i="1" s="1"/>
  <c r="M3178" i="1" l="1"/>
  <c r="BA3177" i="1"/>
  <c r="AZ3177" i="1" s="1"/>
  <c r="AY3177" i="1" s="1"/>
  <c r="AX3177" i="1" s="1"/>
  <c r="BC1061" i="1"/>
  <c r="BD1061" i="1" s="1"/>
  <c r="BE1061" i="1" l="1"/>
  <c r="BF1062" i="1" s="1"/>
  <c r="BG1062" i="1" s="1"/>
  <c r="BA3178" i="1"/>
  <c r="AZ3178" i="1" s="1"/>
  <c r="AY3178" i="1" s="1"/>
  <c r="AX3178" i="1" s="1"/>
  <c r="M3179" i="1"/>
  <c r="BA3179" i="1" l="1"/>
  <c r="AZ3179" i="1" s="1"/>
  <c r="AY3179" i="1" s="1"/>
  <c r="AX3179" i="1" s="1"/>
  <c r="M3180" i="1"/>
  <c r="BH1062" i="1"/>
  <c r="N1060" i="1"/>
  <c r="BC1062" i="1" l="1"/>
  <c r="BD1062" i="1"/>
  <c r="M3181" i="1"/>
  <c r="BA3180" i="1"/>
  <c r="AZ3180" i="1" s="1"/>
  <c r="AY3180" i="1" s="1"/>
  <c r="AX3180" i="1" s="1"/>
  <c r="M3182" i="1" l="1"/>
  <c r="BA3181" i="1"/>
  <c r="AZ3181" i="1" s="1"/>
  <c r="AY3181" i="1" s="1"/>
  <c r="AX3181" i="1" s="1"/>
  <c r="BE1062" i="1"/>
  <c r="BF1063" i="1" s="1"/>
  <c r="BG1063" i="1" s="1"/>
  <c r="BH1063" i="1" l="1"/>
  <c r="N1061" i="1"/>
  <c r="BA3182" i="1"/>
  <c r="AZ3182" i="1" s="1"/>
  <c r="AY3182" i="1" s="1"/>
  <c r="AX3182" i="1" s="1"/>
  <c r="M3183" i="1"/>
  <c r="BA3183" i="1" l="1"/>
  <c r="AZ3183" i="1" s="1"/>
  <c r="AY3183" i="1" s="1"/>
  <c r="AX3183" i="1" s="1"/>
  <c r="M3184" i="1"/>
  <c r="BD1063" i="1"/>
  <c r="BC1063" i="1"/>
  <c r="BE1063" i="1" l="1"/>
  <c r="BF1064" i="1" s="1"/>
  <c r="BG1064" i="1" s="1"/>
  <c r="M3185" i="1"/>
  <c r="BA3184" i="1"/>
  <c r="AZ3184" i="1" s="1"/>
  <c r="AY3184" i="1" s="1"/>
  <c r="AX3184" i="1" s="1"/>
  <c r="M3186" i="1" l="1"/>
  <c r="BA3185" i="1"/>
  <c r="AZ3185" i="1" s="1"/>
  <c r="AY3185" i="1" s="1"/>
  <c r="AX3185" i="1" s="1"/>
  <c r="BH1064" i="1"/>
  <c r="N1062" i="1"/>
  <c r="BC1064" i="1" l="1"/>
  <c r="BA3186" i="1"/>
  <c r="AZ3186" i="1" s="1"/>
  <c r="AY3186" i="1" s="1"/>
  <c r="AX3186" i="1" s="1"/>
  <c r="M3187" i="1"/>
  <c r="BA3187" i="1" l="1"/>
  <c r="AZ3187" i="1" s="1"/>
  <c r="AY3187" i="1" s="1"/>
  <c r="AX3187" i="1" s="1"/>
  <c r="M3188" i="1"/>
  <c r="BD1064" i="1"/>
  <c r="BE1064" i="1" s="1"/>
  <c r="BF1065" i="1" s="1"/>
  <c r="BG1065" i="1" s="1"/>
  <c r="N1063" i="1" l="1"/>
  <c r="BH1065" i="1"/>
  <c r="M3189" i="1"/>
  <c r="BA3188" i="1"/>
  <c r="AZ3188" i="1" s="1"/>
  <c r="AY3188" i="1" s="1"/>
  <c r="AX3188" i="1" s="1"/>
  <c r="M3190" i="1" l="1"/>
  <c r="BA3189" i="1"/>
  <c r="AZ3189" i="1" s="1"/>
  <c r="AY3189" i="1" s="1"/>
  <c r="AX3189" i="1" s="1"/>
  <c r="BC1065" i="1"/>
  <c r="BD1065" i="1"/>
  <c r="BE1065" i="1" l="1"/>
  <c r="BF1066" i="1" s="1"/>
  <c r="BG1066" i="1" s="1"/>
  <c r="BA3190" i="1"/>
  <c r="AZ3190" i="1" s="1"/>
  <c r="AY3190" i="1" s="1"/>
  <c r="AX3190" i="1" s="1"/>
  <c r="M3191" i="1"/>
  <c r="BA3191" i="1" l="1"/>
  <c r="AZ3191" i="1" s="1"/>
  <c r="AY3191" i="1" s="1"/>
  <c r="AX3191" i="1" s="1"/>
  <c r="M3192" i="1"/>
  <c r="BH1066" i="1"/>
  <c r="N1064" i="1"/>
  <c r="M3193" i="1" l="1"/>
  <c r="BA3192" i="1"/>
  <c r="AZ3192" i="1" s="1"/>
  <c r="AY3192" i="1" s="1"/>
  <c r="AX3192" i="1" s="1"/>
  <c r="BC1066" i="1"/>
  <c r="BD1066" i="1" l="1"/>
  <c r="BE1066" i="1" s="1"/>
  <c r="BF1067" i="1" s="1"/>
  <c r="BG1067" i="1" s="1"/>
  <c r="M3194" i="1"/>
  <c r="BA3193" i="1"/>
  <c r="AZ3193" i="1" s="1"/>
  <c r="AY3193" i="1" s="1"/>
  <c r="AX3193" i="1" s="1"/>
  <c r="BH1067" i="1" l="1"/>
  <c r="N1065" i="1"/>
  <c r="BA3194" i="1"/>
  <c r="AZ3194" i="1" s="1"/>
  <c r="AY3194" i="1" s="1"/>
  <c r="AX3194" i="1" s="1"/>
  <c r="M3195" i="1"/>
  <c r="BA3195" i="1" l="1"/>
  <c r="AZ3195" i="1" s="1"/>
  <c r="AY3195" i="1" s="1"/>
  <c r="AX3195" i="1" s="1"/>
  <c r="M3196" i="1"/>
  <c r="BC1067" i="1"/>
  <c r="BD1067" i="1" l="1"/>
  <c r="BE1067" i="1" s="1"/>
  <c r="BF1068" i="1" s="1"/>
  <c r="BG1068" i="1" s="1"/>
  <c r="M3197" i="1"/>
  <c r="BA3196" i="1"/>
  <c r="AZ3196" i="1" s="1"/>
  <c r="AY3196" i="1" s="1"/>
  <c r="AX3196" i="1" s="1"/>
  <c r="BH1068" i="1" l="1"/>
  <c r="N1066" i="1"/>
  <c r="M3198" i="1"/>
  <c r="BA3197" i="1"/>
  <c r="AZ3197" i="1" s="1"/>
  <c r="AY3197" i="1" s="1"/>
  <c r="AX3197" i="1" s="1"/>
  <c r="BA3198" i="1" l="1"/>
  <c r="AZ3198" i="1" s="1"/>
  <c r="AY3198" i="1" s="1"/>
  <c r="AX3198" i="1" s="1"/>
  <c r="M3199" i="1"/>
  <c r="BD1068" i="1"/>
  <c r="BC1068" i="1"/>
  <c r="BE1068" i="1" l="1"/>
  <c r="BF1069" i="1" s="1"/>
  <c r="BG1069" i="1" s="1"/>
  <c r="BA3199" i="1"/>
  <c r="AZ3199" i="1" s="1"/>
  <c r="AY3199" i="1" s="1"/>
  <c r="AX3199" i="1" s="1"/>
  <c r="M3200" i="1"/>
  <c r="M3201" i="1" l="1"/>
  <c r="BA3200" i="1"/>
  <c r="AZ3200" i="1" s="1"/>
  <c r="AY3200" i="1" s="1"/>
  <c r="AX3200" i="1" s="1"/>
  <c r="N1067" i="1"/>
  <c r="BH1069" i="1"/>
  <c r="BC1069" i="1" l="1"/>
  <c r="M3202" i="1"/>
  <c r="BA3201" i="1"/>
  <c r="AZ3201" i="1" s="1"/>
  <c r="AY3201" i="1" s="1"/>
  <c r="AX3201" i="1" s="1"/>
  <c r="BD1069" i="1" l="1"/>
  <c r="BE1069" i="1" s="1"/>
  <c r="BF1070" i="1" s="1"/>
  <c r="BG1070" i="1" s="1"/>
  <c r="BA3202" i="1"/>
  <c r="AZ3202" i="1" s="1"/>
  <c r="AY3202" i="1" s="1"/>
  <c r="AX3202" i="1" s="1"/>
  <c r="M3203" i="1"/>
  <c r="N1068" i="1" l="1"/>
  <c r="BH1070" i="1"/>
  <c r="BA3203" i="1"/>
  <c r="AZ3203" i="1" s="1"/>
  <c r="AY3203" i="1" s="1"/>
  <c r="AX3203" i="1" s="1"/>
  <c r="M3204" i="1"/>
  <c r="BC1070" i="1" l="1"/>
  <c r="BD1070" i="1"/>
  <c r="M3205" i="1"/>
  <c r="BA3204" i="1"/>
  <c r="AZ3204" i="1" s="1"/>
  <c r="AY3204" i="1" s="1"/>
  <c r="AX3204" i="1" s="1"/>
  <c r="M3206" i="1" l="1"/>
  <c r="BA3205" i="1"/>
  <c r="AZ3205" i="1" s="1"/>
  <c r="AY3205" i="1" s="1"/>
  <c r="AX3205" i="1" s="1"/>
  <c r="BE1070" i="1"/>
  <c r="BF1071" i="1" s="1"/>
  <c r="BG1071" i="1" s="1"/>
  <c r="BH1071" i="1" l="1"/>
  <c r="N1069" i="1"/>
  <c r="BA3206" i="1"/>
  <c r="AZ3206" i="1" s="1"/>
  <c r="AY3206" i="1" s="1"/>
  <c r="AX3206" i="1" s="1"/>
  <c r="M3207" i="1"/>
  <c r="BA3207" i="1" l="1"/>
  <c r="AZ3207" i="1" s="1"/>
  <c r="AY3207" i="1" s="1"/>
  <c r="AX3207" i="1" s="1"/>
  <c r="M3208" i="1"/>
  <c r="BC1071" i="1"/>
  <c r="BD1071" i="1" l="1"/>
  <c r="BE1071" i="1" s="1"/>
  <c r="BF1072" i="1" s="1"/>
  <c r="BG1072" i="1" s="1"/>
  <c r="M3209" i="1"/>
  <c r="BA3208" i="1"/>
  <c r="AZ3208" i="1" s="1"/>
  <c r="AY3208" i="1" s="1"/>
  <c r="AX3208" i="1" s="1"/>
  <c r="BH1072" i="1" l="1"/>
  <c r="N1070" i="1"/>
  <c r="M3210" i="1"/>
  <c r="BA3209" i="1"/>
  <c r="AZ3209" i="1" s="1"/>
  <c r="AY3209" i="1" s="1"/>
  <c r="AX3209" i="1" s="1"/>
  <c r="BA3210" i="1" l="1"/>
  <c r="AZ3210" i="1" s="1"/>
  <c r="AY3210" i="1" s="1"/>
  <c r="AX3210" i="1" s="1"/>
  <c r="M3211" i="1"/>
  <c r="BC1072" i="1"/>
  <c r="BD1072" i="1" s="1"/>
  <c r="BE1072" i="1" l="1"/>
  <c r="BF1073" i="1" s="1"/>
  <c r="BG1073" i="1" s="1"/>
  <c r="BA3211" i="1"/>
  <c r="AZ3211" i="1" s="1"/>
  <c r="AY3211" i="1" s="1"/>
  <c r="AX3211" i="1" s="1"/>
  <c r="M3212" i="1"/>
  <c r="M3213" i="1" l="1"/>
  <c r="BA3212" i="1"/>
  <c r="AZ3212" i="1" s="1"/>
  <c r="AY3212" i="1" s="1"/>
  <c r="AX3212" i="1" s="1"/>
  <c r="N1071" i="1"/>
  <c r="BH1073" i="1"/>
  <c r="BC1073" i="1" l="1"/>
  <c r="M3214" i="1"/>
  <c r="BA3213" i="1"/>
  <c r="AZ3213" i="1" s="1"/>
  <c r="AY3213" i="1" s="1"/>
  <c r="AX3213" i="1" s="1"/>
  <c r="BD1073" i="1" l="1"/>
  <c r="BE1073" i="1" s="1"/>
  <c r="BF1074" i="1" s="1"/>
  <c r="BG1074" i="1" s="1"/>
  <c r="BA3214" i="1"/>
  <c r="AZ3214" i="1" s="1"/>
  <c r="AY3214" i="1" s="1"/>
  <c r="AX3214" i="1" s="1"/>
  <c r="M3215" i="1"/>
  <c r="BH1074" i="1" l="1"/>
  <c r="N1072" i="1"/>
  <c r="BA3215" i="1"/>
  <c r="AZ3215" i="1" s="1"/>
  <c r="AY3215" i="1" s="1"/>
  <c r="AX3215" i="1" s="1"/>
  <c r="M3216" i="1"/>
  <c r="M3217" i="1" l="1"/>
  <c r="BA3216" i="1"/>
  <c r="AZ3216" i="1" s="1"/>
  <c r="AY3216" i="1" s="1"/>
  <c r="AX3216" i="1" s="1"/>
  <c r="BC1074" i="1"/>
  <c r="BD1074" i="1" l="1"/>
  <c r="BE1074" i="1" s="1"/>
  <c r="BF1075" i="1" s="1"/>
  <c r="BG1075" i="1" s="1"/>
  <c r="M3218" i="1"/>
  <c r="BA3217" i="1"/>
  <c r="AZ3217" i="1" s="1"/>
  <c r="AY3217" i="1" s="1"/>
  <c r="AX3217" i="1" s="1"/>
  <c r="BH1075" i="1" l="1"/>
  <c r="N1073" i="1"/>
  <c r="BA3218" i="1"/>
  <c r="AZ3218" i="1" s="1"/>
  <c r="AY3218" i="1" s="1"/>
  <c r="AX3218" i="1" s="1"/>
  <c r="M3219" i="1"/>
  <c r="BA3219" i="1" l="1"/>
  <c r="AZ3219" i="1" s="1"/>
  <c r="AY3219" i="1" s="1"/>
  <c r="AX3219" i="1" s="1"/>
  <c r="M3220" i="1"/>
  <c r="BC1075" i="1"/>
  <c r="BD1075" i="1" l="1"/>
  <c r="BE1075" i="1" s="1"/>
  <c r="BF1076" i="1" s="1"/>
  <c r="BG1076" i="1" s="1"/>
  <c r="M3221" i="1"/>
  <c r="BA3220" i="1"/>
  <c r="AZ3220" i="1" s="1"/>
  <c r="AY3220" i="1" s="1"/>
  <c r="AX3220" i="1" s="1"/>
  <c r="BH1076" i="1" l="1"/>
  <c r="N1074" i="1"/>
  <c r="M3222" i="1"/>
  <c r="BA3221" i="1"/>
  <c r="AZ3221" i="1" s="1"/>
  <c r="AY3221" i="1" s="1"/>
  <c r="AX3221" i="1" s="1"/>
  <c r="BA3222" i="1" l="1"/>
  <c r="AZ3222" i="1" s="1"/>
  <c r="AY3222" i="1" s="1"/>
  <c r="AX3222" i="1" s="1"/>
  <c r="M3223" i="1"/>
  <c r="BC1076" i="1"/>
  <c r="BD1076" i="1" s="1"/>
  <c r="BE1076" i="1" l="1"/>
  <c r="BF1077" i="1" s="1"/>
  <c r="BG1077" i="1" s="1"/>
  <c r="BA3223" i="1"/>
  <c r="AZ3223" i="1" s="1"/>
  <c r="AY3223" i="1" s="1"/>
  <c r="AX3223" i="1" s="1"/>
  <c r="M3224" i="1"/>
  <c r="M3225" i="1" l="1"/>
  <c r="BA3224" i="1"/>
  <c r="AZ3224" i="1" s="1"/>
  <c r="AY3224" i="1" s="1"/>
  <c r="AX3224" i="1" s="1"/>
  <c r="BH1077" i="1"/>
  <c r="N1075" i="1"/>
  <c r="BC1077" i="1" l="1"/>
  <c r="BD1077" i="1" s="1"/>
  <c r="M3226" i="1"/>
  <c r="BA3225" i="1"/>
  <c r="AZ3225" i="1" s="1"/>
  <c r="AY3225" i="1" s="1"/>
  <c r="AX3225" i="1" s="1"/>
  <c r="BE1077" i="1" l="1"/>
  <c r="BF1078" i="1" s="1"/>
  <c r="BG1078" i="1" s="1"/>
  <c r="BA3226" i="1"/>
  <c r="AZ3226" i="1" s="1"/>
  <c r="AY3226" i="1" s="1"/>
  <c r="AX3226" i="1" s="1"/>
  <c r="M3227" i="1"/>
  <c r="BA3227" i="1" l="1"/>
  <c r="AZ3227" i="1" s="1"/>
  <c r="AY3227" i="1" s="1"/>
  <c r="AX3227" i="1" s="1"/>
  <c r="M3228" i="1"/>
  <c r="N1076" i="1"/>
  <c r="BH1078" i="1"/>
  <c r="M3229" i="1" l="1"/>
  <c r="BA3228" i="1"/>
  <c r="AZ3228" i="1" s="1"/>
  <c r="AY3228" i="1" s="1"/>
  <c r="AX3228" i="1" s="1"/>
  <c r="BC1078" i="1"/>
  <c r="BD1078" i="1" l="1"/>
  <c r="BE1078" i="1" s="1"/>
  <c r="BF1079" i="1" s="1"/>
  <c r="BG1079" i="1" s="1"/>
  <c r="M3230" i="1"/>
  <c r="BA3229" i="1"/>
  <c r="AZ3229" i="1" s="1"/>
  <c r="AY3229" i="1" s="1"/>
  <c r="AX3229" i="1" s="1"/>
  <c r="BH1079" i="1" l="1"/>
  <c r="N1077" i="1"/>
  <c r="BA3230" i="1"/>
  <c r="AZ3230" i="1" s="1"/>
  <c r="AY3230" i="1" s="1"/>
  <c r="AX3230" i="1" s="1"/>
  <c r="M3231" i="1"/>
  <c r="BA3231" i="1" l="1"/>
  <c r="AZ3231" i="1" s="1"/>
  <c r="AY3231" i="1" s="1"/>
  <c r="AX3231" i="1" s="1"/>
  <c r="M3232" i="1"/>
  <c r="BC1079" i="1"/>
  <c r="BD1079" i="1" l="1"/>
  <c r="BE1079" i="1" s="1"/>
  <c r="BF1080" i="1" s="1"/>
  <c r="BG1080" i="1" s="1"/>
  <c r="M3233" i="1"/>
  <c r="BA3232" i="1"/>
  <c r="AZ3232" i="1" s="1"/>
  <c r="AY3232" i="1" s="1"/>
  <c r="AX3232" i="1" s="1"/>
  <c r="BH1080" i="1" l="1"/>
  <c r="N1078" i="1"/>
  <c r="M3234" i="1"/>
  <c r="BA3233" i="1"/>
  <c r="AZ3233" i="1" s="1"/>
  <c r="AY3233" i="1" s="1"/>
  <c r="AX3233" i="1" s="1"/>
  <c r="BA3234" i="1" l="1"/>
  <c r="AZ3234" i="1" s="1"/>
  <c r="AY3234" i="1" s="1"/>
  <c r="AX3234" i="1" s="1"/>
  <c r="M3235" i="1"/>
  <c r="BC1080" i="1"/>
  <c r="BD1080" i="1" s="1"/>
  <c r="BE1080" i="1" l="1"/>
  <c r="BF1081" i="1" s="1"/>
  <c r="BG1081" i="1" s="1"/>
  <c r="BA3235" i="1"/>
  <c r="AZ3235" i="1" s="1"/>
  <c r="AY3235" i="1" s="1"/>
  <c r="AX3235" i="1" s="1"/>
  <c r="M3236" i="1"/>
  <c r="M3237" i="1" l="1"/>
  <c r="BA3236" i="1"/>
  <c r="AZ3236" i="1" s="1"/>
  <c r="AY3236" i="1" s="1"/>
  <c r="AX3236" i="1" s="1"/>
  <c r="N1079" i="1"/>
  <c r="BH1081" i="1"/>
  <c r="BD1081" i="1" l="1"/>
  <c r="BC1081" i="1"/>
  <c r="M3238" i="1"/>
  <c r="BA3237" i="1"/>
  <c r="AZ3237" i="1" s="1"/>
  <c r="AY3237" i="1" s="1"/>
  <c r="AX3237" i="1" s="1"/>
  <c r="BE1081" i="1" l="1"/>
  <c r="BF1082" i="1" s="1"/>
  <c r="BG1082" i="1" s="1"/>
  <c r="BA3238" i="1"/>
  <c r="AZ3238" i="1" s="1"/>
  <c r="AY3238" i="1" s="1"/>
  <c r="AX3238" i="1" s="1"/>
  <c r="M3239" i="1"/>
  <c r="BA3239" i="1" l="1"/>
  <c r="AZ3239" i="1" s="1"/>
  <c r="AY3239" i="1" s="1"/>
  <c r="AX3239" i="1" s="1"/>
  <c r="M3240" i="1"/>
  <c r="BH1082" i="1"/>
  <c r="N1080" i="1"/>
  <c r="BC1082" i="1" l="1"/>
  <c r="BD1082" i="1"/>
  <c r="M3241" i="1"/>
  <c r="BA3240" i="1"/>
  <c r="AZ3240" i="1" s="1"/>
  <c r="AY3240" i="1" s="1"/>
  <c r="AX3240" i="1" s="1"/>
  <c r="M3242" i="1" l="1"/>
  <c r="BA3241" i="1"/>
  <c r="AZ3241" i="1" s="1"/>
  <c r="AY3241" i="1" s="1"/>
  <c r="AX3241" i="1" s="1"/>
  <c r="BE1082" i="1"/>
  <c r="BF1083" i="1" s="1"/>
  <c r="BG1083" i="1" s="1"/>
  <c r="BH1083" i="1" l="1"/>
  <c r="N1081" i="1"/>
  <c r="BA3242" i="1"/>
  <c r="AZ3242" i="1" s="1"/>
  <c r="AY3242" i="1" s="1"/>
  <c r="AX3242" i="1" s="1"/>
  <c r="M3243" i="1"/>
  <c r="BA3243" i="1" l="1"/>
  <c r="AZ3243" i="1" s="1"/>
  <c r="AY3243" i="1" s="1"/>
  <c r="AX3243" i="1" s="1"/>
  <c r="M3244" i="1"/>
  <c r="BC1083" i="1"/>
  <c r="BD1083" i="1" l="1"/>
  <c r="BE1083" i="1" s="1"/>
  <c r="BF1084" i="1" s="1"/>
  <c r="BG1084" i="1" s="1"/>
  <c r="M3245" i="1"/>
  <c r="BA3244" i="1"/>
  <c r="AZ3244" i="1" s="1"/>
  <c r="AY3244" i="1" s="1"/>
  <c r="AX3244" i="1" s="1"/>
  <c r="BH1084" i="1" l="1"/>
  <c r="N1082" i="1"/>
  <c r="M3246" i="1"/>
  <c r="BA3245" i="1"/>
  <c r="AZ3245" i="1" s="1"/>
  <c r="AY3245" i="1" s="1"/>
  <c r="AX3245" i="1" s="1"/>
  <c r="BA3246" i="1" l="1"/>
  <c r="AZ3246" i="1" s="1"/>
  <c r="AY3246" i="1" s="1"/>
  <c r="AX3246" i="1" s="1"/>
  <c r="M3247" i="1"/>
  <c r="BC1084" i="1"/>
  <c r="BD1084" i="1" s="1"/>
  <c r="BE1084" i="1" l="1"/>
  <c r="BF1085" i="1" s="1"/>
  <c r="BG1085" i="1" s="1"/>
  <c r="BA3247" i="1"/>
  <c r="AZ3247" i="1" s="1"/>
  <c r="AY3247" i="1" s="1"/>
  <c r="AX3247" i="1" s="1"/>
  <c r="M3248" i="1"/>
  <c r="M3249" i="1" l="1"/>
  <c r="BA3248" i="1"/>
  <c r="AZ3248" i="1" s="1"/>
  <c r="AY3248" i="1" s="1"/>
  <c r="AX3248" i="1" s="1"/>
  <c r="BH1085" i="1"/>
  <c r="N1083" i="1"/>
  <c r="BC1085" i="1" l="1"/>
  <c r="BD1085" i="1" s="1"/>
  <c r="M3250" i="1"/>
  <c r="BA3249" i="1"/>
  <c r="AZ3249" i="1" s="1"/>
  <c r="AY3249" i="1" s="1"/>
  <c r="AX3249" i="1" s="1"/>
  <c r="BE1085" i="1" l="1"/>
  <c r="BF1086" i="1" s="1"/>
  <c r="BG1086" i="1" s="1"/>
  <c r="BA3250" i="1"/>
  <c r="AZ3250" i="1" s="1"/>
  <c r="AY3250" i="1" s="1"/>
  <c r="AX3250" i="1" s="1"/>
  <c r="M3251" i="1"/>
  <c r="BA3251" i="1" l="1"/>
  <c r="AZ3251" i="1" s="1"/>
  <c r="AY3251" i="1" s="1"/>
  <c r="AX3251" i="1" s="1"/>
  <c r="M3252" i="1"/>
  <c r="N1084" i="1"/>
  <c r="BH1086" i="1"/>
  <c r="M3253" i="1" l="1"/>
  <c r="BA3252" i="1"/>
  <c r="AZ3252" i="1" s="1"/>
  <c r="AY3252" i="1" s="1"/>
  <c r="AX3252" i="1" s="1"/>
  <c r="BC1086" i="1"/>
  <c r="BD1086" i="1" l="1"/>
  <c r="BE1086" i="1" s="1"/>
  <c r="BF1087" i="1" s="1"/>
  <c r="BG1087" i="1" s="1"/>
  <c r="M3254" i="1"/>
  <c r="BA3253" i="1"/>
  <c r="AZ3253" i="1" s="1"/>
  <c r="AY3253" i="1" s="1"/>
  <c r="AX3253" i="1" s="1"/>
  <c r="BH1087" i="1" l="1"/>
  <c r="N1085" i="1"/>
  <c r="BA3254" i="1"/>
  <c r="AZ3254" i="1" s="1"/>
  <c r="AY3254" i="1" s="1"/>
  <c r="AX3254" i="1" s="1"/>
  <c r="M3255" i="1"/>
  <c r="BA3255" i="1" l="1"/>
  <c r="AZ3255" i="1" s="1"/>
  <c r="AY3255" i="1" s="1"/>
  <c r="AX3255" i="1" s="1"/>
  <c r="M3256" i="1"/>
  <c r="BC1087" i="1"/>
  <c r="BD1087" i="1" l="1"/>
  <c r="BE1087" i="1" s="1"/>
  <c r="BF1088" i="1" s="1"/>
  <c r="BG1088" i="1" s="1"/>
  <c r="M3257" i="1"/>
  <c r="BA3256" i="1"/>
  <c r="AZ3256" i="1" s="1"/>
  <c r="AY3256" i="1" s="1"/>
  <c r="AX3256" i="1" s="1"/>
  <c r="BH1088" i="1" l="1"/>
  <c r="N1086" i="1"/>
  <c r="M3258" i="1"/>
  <c r="BA3257" i="1"/>
  <c r="AZ3257" i="1" s="1"/>
  <c r="AY3257" i="1" s="1"/>
  <c r="AX3257" i="1" s="1"/>
  <c r="BA3258" i="1" l="1"/>
  <c r="AZ3258" i="1" s="1"/>
  <c r="AY3258" i="1" s="1"/>
  <c r="AX3258" i="1" s="1"/>
  <c r="M3259" i="1"/>
  <c r="BC1088" i="1"/>
  <c r="BD1088" i="1" s="1"/>
  <c r="BE1088" i="1" l="1"/>
  <c r="BF1089" i="1" s="1"/>
  <c r="BG1089" i="1" s="1"/>
  <c r="BA3259" i="1"/>
  <c r="AZ3259" i="1" s="1"/>
  <c r="AY3259" i="1" s="1"/>
  <c r="AX3259" i="1" s="1"/>
  <c r="M3260" i="1"/>
  <c r="M3261" i="1" l="1"/>
  <c r="BA3260" i="1"/>
  <c r="AZ3260" i="1" s="1"/>
  <c r="AY3260" i="1" s="1"/>
  <c r="AX3260" i="1" s="1"/>
  <c r="N1087" i="1"/>
  <c r="BH1089" i="1"/>
  <c r="BC1089" i="1" l="1"/>
  <c r="M3262" i="1"/>
  <c r="BA3261" i="1"/>
  <c r="AZ3261" i="1" s="1"/>
  <c r="AY3261" i="1" s="1"/>
  <c r="AX3261" i="1" s="1"/>
  <c r="BD1089" i="1" l="1"/>
  <c r="BE1089" i="1" s="1"/>
  <c r="BF1090" i="1" s="1"/>
  <c r="BG1090" i="1" s="1"/>
  <c r="BA3262" i="1"/>
  <c r="AZ3262" i="1" s="1"/>
  <c r="AY3262" i="1" s="1"/>
  <c r="AX3262" i="1" s="1"/>
  <c r="M3263" i="1"/>
  <c r="BH1090" i="1" l="1"/>
  <c r="N1088" i="1"/>
  <c r="BA3263" i="1"/>
  <c r="AZ3263" i="1" s="1"/>
  <c r="AY3263" i="1" s="1"/>
  <c r="AX3263" i="1" s="1"/>
  <c r="M3264" i="1"/>
  <c r="M3265" i="1" l="1"/>
  <c r="BA3264" i="1"/>
  <c r="AZ3264" i="1" s="1"/>
  <c r="AY3264" i="1" s="1"/>
  <c r="AX3264" i="1" s="1"/>
  <c r="BC1090" i="1"/>
  <c r="BD1090" i="1" l="1"/>
  <c r="BE1090" i="1" s="1"/>
  <c r="BF1091" i="1" s="1"/>
  <c r="BG1091" i="1" s="1"/>
  <c r="M3266" i="1"/>
  <c r="BA3265" i="1"/>
  <c r="AZ3265" i="1" s="1"/>
  <c r="AY3265" i="1" s="1"/>
  <c r="AX3265" i="1" s="1"/>
  <c r="BH1091" i="1" l="1"/>
  <c r="N1089" i="1"/>
  <c r="BA3266" i="1"/>
  <c r="AZ3266" i="1" s="1"/>
  <c r="AY3266" i="1" s="1"/>
  <c r="AX3266" i="1" s="1"/>
  <c r="M3267" i="1"/>
  <c r="BA3267" i="1" l="1"/>
  <c r="AZ3267" i="1" s="1"/>
  <c r="AY3267" i="1" s="1"/>
  <c r="AX3267" i="1" s="1"/>
  <c r="M3268" i="1"/>
  <c r="BC1091" i="1"/>
  <c r="BD1091" i="1" l="1"/>
  <c r="BE1091" i="1" s="1"/>
  <c r="BF1092" i="1" s="1"/>
  <c r="BG1092" i="1" s="1"/>
  <c r="M3269" i="1"/>
  <c r="BA3268" i="1"/>
  <c r="AZ3268" i="1" s="1"/>
  <c r="AY3268" i="1" s="1"/>
  <c r="AX3268" i="1" s="1"/>
  <c r="BH1092" i="1" l="1"/>
  <c r="N1090" i="1"/>
  <c r="M3270" i="1"/>
  <c r="BA3269" i="1"/>
  <c r="AZ3269" i="1" s="1"/>
  <c r="AY3269" i="1" s="1"/>
  <c r="AX3269" i="1" s="1"/>
  <c r="BA3270" i="1" l="1"/>
  <c r="AZ3270" i="1" s="1"/>
  <c r="AY3270" i="1" s="1"/>
  <c r="AX3270" i="1" s="1"/>
  <c r="M3271" i="1"/>
  <c r="BC1092" i="1"/>
  <c r="BD1092" i="1" s="1"/>
  <c r="BE1092" i="1" l="1"/>
  <c r="BF1093" i="1" s="1"/>
  <c r="BG1093" i="1" s="1"/>
  <c r="BA3271" i="1"/>
  <c r="AZ3271" i="1" s="1"/>
  <c r="AY3271" i="1" s="1"/>
  <c r="AX3271" i="1" s="1"/>
  <c r="M3272" i="1"/>
  <c r="M3273" i="1" l="1"/>
  <c r="BA3272" i="1"/>
  <c r="AZ3272" i="1" s="1"/>
  <c r="AY3272" i="1" s="1"/>
  <c r="AX3272" i="1" s="1"/>
  <c r="N1091" i="1"/>
  <c r="BH1093" i="1"/>
  <c r="BC1093" i="1" l="1"/>
  <c r="BD1093" i="1" s="1"/>
  <c r="M3274" i="1"/>
  <c r="BA3273" i="1"/>
  <c r="AZ3273" i="1" s="1"/>
  <c r="AY3273" i="1" s="1"/>
  <c r="AX3273" i="1" s="1"/>
  <c r="BE1093" i="1" l="1"/>
  <c r="BF1094" i="1" s="1"/>
  <c r="BG1094" i="1" s="1"/>
  <c r="BA3274" i="1"/>
  <c r="AZ3274" i="1" s="1"/>
  <c r="AY3274" i="1" s="1"/>
  <c r="AX3274" i="1" s="1"/>
  <c r="M3275" i="1"/>
  <c r="BA3275" i="1" l="1"/>
  <c r="AZ3275" i="1" s="1"/>
  <c r="AY3275" i="1" s="1"/>
  <c r="AX3275" i="1" s="1"/>
  <c r="M3276" i="1"/>
  <c r="N1092" i="1"/>
  <c r="BH1094" i="1"/>
  <c r="BC1094" i="1" l="1"/>
  <c r="BD1094" i="1"/>
  <c r="M3277" i="1"/>
  <c r="BA3276" i="1"/>
  <c r="AZ3276" i="1" s="1"/>
  <c r="AY3276" i="1" s="1"/>
  <c r="AX3276" i="1" s="1"/>
  <c r="M3278" i="1" l="1"/>
  <c r="BA3277" i="1"/>
  <c r="AZ3277" i="1" s="1"/>
  <c r="AY3277" i="1" s="1"/>
  <c r="AX3277" i="1" s="1"/>
  <c r="BE1094" i="1"/>
  <c r="BF1095" i="1" s="1"/>
  <c r="BG1095" i="1" s="1"/>
  <c r="BH1095" i="1" l="1"/>
  <c r="N1093" i="1"/>
  <c r="BA3278" i="1"/>
  <c r="AZ3278" i="1" s="1"/>
  <c r="AY3278" i="1" s="1"/>
  <c r="AX3278" i="1" s="1"/>
  <c r="M3279" i="1"/>
  <c r="BA3279" i="1" l="1"/>
  <c r="AZ3279" i="1" s="1"/>
  <c r="AY3279" i="1" s="1"/>
  <c r="AX3279" i="1" s="1"/>
  <c r="M3280" i="1"/>
  <c r="BC1095" i="1"/>
  <c r="BD1095" i="1" l="1"/>
  <c r="BE1095" i="1" s="1"/>
  <c r="BF1096" i="1" s="1"/>
  <c r="BG1096" i="1" s="1"/>
  <c r="M3281" i="1"/>
  <c r="BA3280" i="1"/>
  <c r="AZ3280" i="1" s="1"/>
  <c r="AY3280" i="1" s="1"/>
  <c r="AX3280" i="1" s="1"/>
  <c r="BH1096" i="1" l="1"/>
  <c r="N1094" i="1"/>
  <c r="M3282" i="1"/>
  <c r="BA3281" i="1"/>
  <c r="AZ3281" i="1" s="1"/>
  <c r="AY3281" i="1" s="1"/>
  <c r="AX3281" i="1" s="1"/>
  <c r="BA3282" i="1" l="1"/>
  <c r="AZ3282" i="1" s="1"/>
  <c r="AY3282" i="1" s="1"/>
  <c r="AX3282" i="1" s="1"/>
  <c r="M3283" i="1"/>
  <c r="BC1096" i="1"/>
  <c r="BD1096" i="1" s="1"/>
  <c r="BE1096" i="1" l="1"/>
  <c r="BF1097" i="1" s="1"/>
  <c r="BG1097" i="1" s="1"/>
  <c r="BA3283" i="1"/>
  <c r="AZ3283" i="1" s="1"/>
  <c r="AY3283" i="1" s="1"/>
  <c r="AX3283" i="1" s="1"/>
  <c r="M3284" i="1"/>
  <c r="M3285" i="1" l="1"/>
  <c r="BA3284" i="1"/>
  <c r="AZ3284" i="1" s="1"/>
  <c r="AY3284" i="1" s="1"/>
  <c r="AX3284" i="1" s="1"/>
  <c r="N1095" i="1"/>
  <c r="BH1097" i="1"/>
  <c r="BC1097" i="1" l="1"/>
  <c r="M3286" i="1"/>
  <c r="BA3285" i="1"/>
  <c r="AZ3285" i="1" s="1"/>
  <c r="AY3285" i="1" s="1"/>
  <c r="AX3285" i="1" s="1"/>
  <c r="BD1097" i="1" l="1"/>
  <c r="BE1097" i="1" s="1"/>
  <c r="BF1098" i="1" s="1"/>
  <c r="BG1098" i="1" s="1"/>
  <c r="BA3286" i="1"/>
  <c r="AZ3286" i="1" s="1"/>
  <c r="AY3286" i="1" s="1"/>
  <c r="AX3286" i="1" s="1"/>
  <c r="M3287" i="1"/>
  <c r="BH1098" i="1" l="1"/>
  <c r="N1096" i="1"/>
  <c r="BA3287" i="1"/>
  <c r="AZ3287" i="1" s="1"/>
  <c r="AY3287" i="1" s="1"/>
  <c r="AX3287" i="1" s="1"/>
  <c r="M3288" i="1"/>
  <c r="M3289" i="1" l="1"/>
  <c r="BA3288" i="1"/>
  <c r="AZ3288" i="1" s="1"/>
  <c r="AY3288" i="1" s="1"/>
  <c r="AX3288" i="1" s="1"/>
  <c r="BC1098" i="1"/>
  <c r="BD1098" i="1" l="1"/>
  <c r="BE1098" i="1" s="1"/>
  <c r="BF1099" i="1" s="1"/>
  <c r="BG1099" i="1" s="1"/>
  <c r="M3290" i="1"/>
  <c r="BA3289" i="1"/>
  <c r="AZ3289" i="1" s="1"/>
  <c r="AY3289" i="1" s="1"/>
  <c r="AX3289" i="1" s="1"/>
  <c r="BH1099" i="1" l="1"/>
  <c r="N1097" i="1"/>
  <c r="BA3290" i="1"/>
  <c r="AZ3290" i="1" s="1"/>
  <c r="AY3290" i="1" s="1"/>
  <c r="AX3290" i="1" s="1"/>
  <c r="M3291" i="1"/>
  <c r="BA3291" i="1" l="1"/>
  <c r="AZ3291" i="1" s="1"/>
  <c r="AY3291" i="1" s="1"/>
  <c r="AX3291" i="1" s="1"/>
  <c r="M3292" i="1"/>
  <c r="BC1099" i="1"/>
  <c r="BD1099" i="1" l="1"/>
  <c r="BE1099" i="1" s="1"/>
  <c r="BF1100" i="1" s="1"/>
  <c r="BG1100" i="1" s="1"/>
  <c r="M3293" i="1"/>
  <c r="BA3292" i="1"/>
  <c r="AZ3292" i="1" s="1"/>
  <c r="AY3292" i="1" s="1"/>
  <c r="AX3292" i="1" s="1"/>
  <c r="BH1100" i="1" l="1"/>
  <c r="N1098" i="1"/>
  <c r="M3294" i="1"/>
  <c r="BA3293" i="1"/>
  <c r="AZ3293" i="1" s="1"/>
  <c r="AY3293" i="1" s="1"/>
  <c r="AX3293" i="1" s="1"/>
  <c r="BA3294" i="1" l="1"/>
  <c r="AZ3294" i="1" s="1"/>
  <c r="AY3294" i="1" s="1"/>
  <c r="AX3294" i="1" s="1"/>
  <c r="M3295" i="1"/>
  <c r="BC1100" i="1"/>
  <c r="BD1100" i="1" s="1"/>
  <c r="BE1100" i="1" l="1"/>
  <c r="BF1101" i="1" s="1"/>
  <c r="BG1101" i="1" s="1"/>
  <c r="BA3295" i="1"/>
  <c r="AZ3295" i="1" s="1"/>
  <c r="AY3295" i="1" s="1"/>
  <c r="AX3295" i="1" s="1"/>
  <c r="M3296" i="1"/>
  <c r="M3297" i="1" l="1"/>
  <c r="BA3296" i="1"/>
  <c r="AZ3296" i="1" s="1"/>
  <c r="AY3296" i="1" s="1"/>
  <c r="AX3296" i="1" s="1"/>
  <c r="BH1101" i="1"/>
  <c r="N1099" i="1"/>
  <c r="BC1101" i="1" l="1"/>
  <c r="BD1101" i="1" s="1"/>
  <c r="M3298" i="1"/>
  <c r="BA3297" i="1"/>
  <c r="AZ3297" i="1" s="1"/>
  <c r="AY3297" i="1" s="1"/>
  <c r="AX3297" i="1" s="1"/>
  <c r="BE1101" i="1" l="1"/>
  <c r="BF1102" i="1" s="1"/>
  <c r="BG1102" i="1" s="1"/>
  <c r="BA3298" i="1"/>
  <c r="AZ3298" i="1" s="1"/>
  <c r="AY3298" i="1" s="1"/>
  <c r="AX3298" i="1" s="1"/>
  <c r="M3299" i="1"/>
  <c r="BA3299" i="1" l="1"/>
  <c r="AZ3299" i="1" s="1"/>
  <c r="AY3299" i="1" s="1"/>
  <c r="AX3299" i="1" s="1"/>
  <c r="M3300" i="1"/>
  <c r="BH1102" i="1"/>
  <c r="N1100" i="1"/>
  <c r="BC1102" i="1" l="1"/>
  <c r="BD1102" i="1"/>
  <c r="M3301" i="1"/>
  <c r="BA3300" i="1"/>
  <c r="AZ3300" i="1" s="1"/>
  <c r="AY3300" i="1" s="1"/>
  <c r="AX3300" i="1" s="1"/>
  <c r="M3302" i="1" l="1"/>
  <c r="BA3301" i="1"/>
  <c r="AZ3301" i="1" s="1"/>
  <c r="AY3301" i="1" s="1"/>
  <c r="AX3301" i="1" s="1"/>
  <c r="BE1102" i="1"/>
  <c r="BF1103" i="1" s="1"/>
  <c r="BG1103" i="1" s="1"/>
  <c r="BH1103" i="1" l="1"/>
  <c r="N1101" i="1"/>
  <c r="BA3302" i="1"/>
  <c r="AZ3302" i="1" s="1"/>
  <c r="AY3302" i="1" s="1"/>
  <c r="AX3302" i="1" s="1"/>
  <c r="M3303" i="1"/>
  <c r="BA3303" i="1" l="1"/>
  <c r="AZ3303" i="1" s="1"/>
  <c r="AY3303" i="1" s="1"/>
  <c r="AX3303" i="1" s="1"/>
  <c r="M3304" i="1"/>
  <c r="BC1103" i="1"/>
  <c r="BD1103" i="1" l="1"/>
  <c r="BE1103" i="1" s="1"/>
  <c r="BF1104" i="1" s="1"/>
  <c r="BG1104" i="1" s="1"/>
  <c r="M3305" i="1"/>
  <c r="BA3304" i="1"/>
  <c r="AZ3304" i="1" s="1"/>
  <c r="AY3304" i="1" s="1"/>
  <c r="AX3304" i="1" s="1"/>
  <c r="BH1104" i="1" l="1"/>
  <c r="N1102" i="1"/>
  <c r="M3306" i="1"/>
  <c r="BA3305" i="1"/>
  <c r="AZ3305" i="1" s="1"/>
  <c r="AY3305" i="1" s="1"/>
  <c r="AX3305" i="1" s="1"/>
  <c r="BA3306" i="1" l="1"/>
  <c r="AZ3306" i="1" s="1"/>
  <c r="AY3306" i="1" s="1"/>
  <c r="AX3306" i="1" s="1"/>
  <c r="M3307" i="1"/>
  <c r="BC1104" i="1"/>
  <c r="BD1104" i="1" s="1"/>
  <c r="BE1104" i="1" l="1"/>
  <c r="BF1105" i="1" s="1"/>
  <c r="BG1105" i="1" s="1"/>
  <c r="BA3307" i="1"/>
  <c r="AZ3307" i="1" s="1"/>
  <c r="AY3307" i="1" s="1"/>
  <c r="AX3307" i="1" s="1"/>
  <c r="M3308" i="1"/>
  <c r="M3309" i="1" l="1"/>
  <c r="BA3308" i="1"/>
  <c r="AZ3308" i="1" s="1"/>
  <c r="AY3308" i="1" s="1"/>
  <c r="AX3308" i="1" s="1"/>
  <c r="N1103" i="1"/>
  <c r="BH1105" i="1"/>
  <c r="BC1105" i="1" l="1"/>
  <c r="M3310" i="1"/>
  <c r="BA3309" i="1"/>
  <c r="AZ3309" i="1" s="1"/>
  <c r="AY3309" i="1" s="1"/>
  <c r="AX3309" i="1" s="1"/>
  <c r="BD1105" i="1" l="1"/>
  <c r="BE1105" i="1" s="1"/>
  <c r="BF1106" i="1" s="1"/>
  <c r="BG1106" i="1" s="1"/>
  <c r="BA3310" i="1"/>
  <c r="AZ3310" i="1" s="1"/>
  <c r="AY3310" i="1" s="1"/>
  <c r="AX3310" i="1" s="1"/>
  <c r="M3311" i="1"/>
  <c r="BH1106" i="1" l="1"/>
  <c r="N1104" i="1"/>
  <c r="BA3311" i="1"/>
  <c r="AZ3311" i="1" s="1"/>
  <c r="AY3311" i="1" s="1"/>
  <c r="AX3311" i="1" s="1"/>
  <c r="M3312" i="1"/>
  <c r="M3313" i="1" l="1"/>
  <c r="BA3312" i="1"/>
  <c r="AZ3312" i="1" s="1"/>
  <c r="AY3312" i="1" s="1"/>
  <c r="AX3312" i="1" s="1"/>
  <c r="BC1106" i="1"/>
  <c r="BD1106" i="1" l="1"/>
  <c r="BE1106" i="1" s="1"/>
  <c r="BF1107" i="1" s="1"/>
  <c r="BG1107" i="1" s="1"/>
  <c r="M3314" i="1"/>
  <c r="BA3313" i="1"/>
  <c r="AZ3313" i="1" s="1"/>
  <c r="AY3313" i="1" s="1"/>
  <c r="AX3313" i="1" s="1"/>
  <c r="BH1107" i="1" l="1"/>
  <c r="N1105" i="1"/>
  <c r="BA3314" i="1"/>
  <c r="AZ3314" i="1" s="1"/>
  <c r="AY3314" i="1" s="1"/>
  <c r="AX3314" i="1" s="1"/>
  <c r="M3315" i="1"/>
  <c r="BA3315" i="1" l="1"/>
  <c r="AZ3315" i="1" s="1"/>
  <c r="AY3315" i="1" s="1"/>
  <c r="AX3315" i="1" s="1"/>
  <c r="M3316" i="1"/>
  <c r="BC1107" i="1"/>
  <c r="BD1107" i="1" l="1"/>
  <c r="BE1107" i="1" s="1"/>
  <c r="BF1108" i="1" s="1"/>
  <c r="BG1108" i="1" s="1"/>
  <c r="M3317" i="1"/>
  <c r="BA3316" i="1"/>
  <c r="AZ3316" i="1" s="1"/>
  <c r="AY3316" i="1" s="1"/>
  <c r="AX3316" i="1" s="1"/>
  <c r="BH1108" i="1" l="1"/>
  <c r="N1106" i="1"/>
  <c r="M3318" i="1"/>
  <c r="BA3317" i="1"/>
  <c r="AZ3317" i="1" s="1"/>
  <c r="AY3317" i="1" s="1"/>
  <c r="AX3317" i="1" s="1"/>
  <c r="BA3318" i="1" l="1"/>
  <c r="AZ3318" i="1" s="1"/>
  <c r="AY3318" i="1" s="1"/>
  <c r="AX3318" i="1" s="1"/>
  <c r="M3319" i="1"/>
  <c r="BC1108" i="1"/>
  <c r="BD1108" i="1" s="1"/>
  <c r="BA3319" i="1" l="1"/>
  <c r="AZ3319" i="1" s="1"/>
  <c r="AY3319" i="1" s="1"/>
  <c r="AX3319" i="1" s="1"/>
  <c r="M3320" i="1"/>
  <c r="BE1108" i="1"/>
  <c r="BF1109" i="1" s="1"/>
  <c r="BG1109" i="1" s="1"/>
  <c r="N1107" i="1" l="1"/>
  <c r="BH1109" i="1"/>
  <c r="M3321" i="1"/>
  <c r="BA3320" i="1"/>
  <c r="AZ3320" i="1" s="1"/>
  <c r="AY3320" i="1" s="1"/>
  <c r="AX3320" i="1" s="1"/>
  <c r="M3322" i="1" l="1"/>
  <c r="BA3321" i="1"/>
  <c r="AZ3321" i="1" s="1"/>
  <c r="AY3321" i="1" s="1"/>
  <c r="AX3321" i="1" s="1"/>
  <c r="BC1109" i="1"/>
  <c r="BD1109" i="1" s="1"/>
  <c r="BE1109" i="1" l="1"/>
  <c r="BF1110" i="1" s="1"/>
  <c r="BG1110" i="1" s="1"/>
  <c r="BA3322" i="1"/>
  <c r="AZ3322" i="1" s="1"/>
  <c r="AY3322" i="1" s="1"/>
  <c r="AX3322" i="1" s="1"/>
  <c r="M3323" i="1"/>
  <c r="BA3323" i="1" l="1"/>
  <c r="AZ3323" i="1" s="1"/>
  <c r="AY3323" i="1" s="1"/>
  <c r="AX3323" i="1" s="1"/>
  <c r="M3324" i="1"/>
  <c r="N1108" i="1"/>
  <c r="BH1110" i="1"/>
  <c r="M3325" i="1" l="1"/>
  <c r="BA3324" i="1"/>
  <c r="AZ3324" i="1" s="1"/>
  <c r="AY3324" i="1" s="1"/>
  <c r="AX3324" i="1" s="1"/>
  <c r="BC1110" i="1"/>
  <c r="BD1110" i="1" l="1"/>
  <c r="BE1110" i="1" s="1"/>
  <c r="BF1111" i="1" s="1"/>
  <c r="BG1111" i="1" s="1"/>
  <c r="M3326" i="1"/>
  <c r="BA3325" i="1"/>
  <c r="AZ3325" i="1" s="1"/>
  <c r="AY3325" i="1" s="1"/>
  <c r="AX3325" i="1" s="1"/>
  <c r="BH1111" i="1" l="1"/>
  <c r="N1109" i="1"/>
  <c r="BA3326" i="1"/>
  <c r="AZ3326" i="1" s="1"/>
  <c r="AY3326" i="1" s="1"/>
  <c r="AX3326" i="1" s="1"/>
  <c r="M3327" i="1"/>
  <c r="BA3327" i="1" l="1"/>
  <c r="AZ3327" i="1" s="1"/>
  <c r="AY3327" i="1" s="1"/>
  <c r="AX3327" i="1" s="1"/>
  <c r="M3328" i="1"/>
  <c r="BC1111" i="1"/>
  <c r="BD1111" i="1" l="1"/>
  <c r="BE1111" i="1" s="1"/>
  <c r="BF1112" i="1" s="1"/>
  <c r="BG1112" i="1" s="1"/>
  <c r="M3329" i="1"/>
  <c r="BA3328" i="1"/>
  <c r="AZ3328" i="1" s="1"/>
  <c r="AY3328" i="1" s="1"/>
  <c r="AX3328" i="1" s="1"/>
  <c r="BH1112" i="1" l="1"/>
  <c r="N1110" i="1"/>
  <c r="M3330" i="1"/>
  <c r="BA3329" i="1"/>
  <c r="AZ3329" i="1" s="1"/>
  <c r="AY3329" i="1" s="1"/>
  <c r="AX3329" i="1" s="1"/>
  <c r="BA3330" i="1" l="1"/>
  <c r="AZ3330" i="1" s="1"/>
  <c r="AY3330" i="1" s="1"/>
  <c r="AX3330" i="1" s="1"/>
  <c r="M3331" i="1"/>
  <c r="BC1112" i="1"/>
  <c r="BD1112" i="1" s="1"/>
  <c r="BE1112" i="1" l="1"/>
  <c r="BF1113" i="1" s="1"/>
  <c r="BG1113" i="1" s="1"/>
  <c r="BA3331" i="1"/>
  <c r="AZ3331" i="1" s="1"/>
  <c r="AY3331" i="1" s="1"/>
  <c r="AX3331" i="1" s="1"/>
  <c r="M3332" i="1"/>
  <c r="M3333" i="1" l="1"/>
  <c r="BA3332" i="1"/>
  <c r="AZ3332" i="1" s="1"/>
  <c r="AY3332" i="1" s="1"/>
  <c r="AX3332" i="1" s="1"/>
  <c r="N1111" i="1"/>
  <c r="BH1113" i="1"/>
  <c r="BC1113" i="1" l="1"/>
  <c r="BD1113" i="1" s="1"/>
  <c r="M3334" i="1"/>
  <c r="BA3333" i="1"/>
  <c r="AZ3333" i="1" s="1"/>
  <c r="AY3333" i="1" s="1"/>
  <c r="AX3333" i="1" s="1"/>
  <c r="BE1113" i="1" l="1"/>
  <c r="BF1114" i="1" s="1"/>
  <c r="BG1114" i="1" s="1"/>
  <c r="BA3334" i="1"/>
  <c r="AZ3334" i="1" s="1"/>
  <c r="AY3334" i="1" s="1"/>
  <c r="AX3334" i="1" s="1"/>
  <c r="M3335" i="1"/>
  <c r="BA3335" i="1" l="1"/>
  <c r="AZ3335" i="1" s="1"/>
  <c r="AY3335" i="1" s="1"/>
  <c r="AX3335" i="1" s="1"/>
  <c r="M3336" i="1"/>
  <c r="BH1114" i="1"/>
  <c r="N1112" i="1"/>
  <c r="BC1114" i="1" l="1"/>
  <c r="BD1114" i="1" s="1"/>
  <c r="M3337" i="1"/>
  <c r="BA3336" i="1"/>
  <c r="AZ3336" i="1" s="1"/>
  <c r="AY3336" i="1" s="1"/>
  <c r="AX3336" i="1" s="1"/>
  <c r="M3338" i="1" l="1"/>
  <c r="BA3337" i="1"/>
  <c r="AZ3337" i="1" s="1"/>
  <c r="AY3337" i="1" s="1"/>
  <c r="AX3337" i="1" s="1"/>
  <c r="BE1114" i="1"/>
  <c r="BF1115" i="1" s="1"/>
  <c r="BG1115" i="1" s="1"/>
  <c r="BH1115" i="1" l="1"/>
  <c r="N1113" i="1"/>
  <c r="BA3338" i="1"/>
  <c r="AZ3338" i="1" s="1"/>
  <c r="AY3338" i="1" s="1"/>
  <c r="AX3338" i="1" s="1"/>
  <c r="M3339" i="1"/>
  <c r="BA3339" i="1" l="1"/>
  <c r="AZ3339" i="1" s="1"/>
  <c r="AY3339" i="1" s="1"/>
  <c r="AX3339" i="1" s="1"/>
  <c r="M3340" i="1"/>
  <c r="BC1115" i="1"/>
  <c r="BD1115" i="1" l="1"/>
  <c r="BE1115" i="1" s="1"/>
  <c r="BF1116" i="1" s="1"/>
  <c r="BG1116" i="1" s="1"/>
  <c r="M3341" i="1"/>
  <c r="BA3340" i="1"/>
  <c r="AZ3340" i="1" s="1"/>
  <c r="AY3340" i="1" s="1"/>
  <c r="AX3340" i="1" s="1"/>
  <c r="BH1116" i="1" l="1"/>
  <c r="N1114" i="1"/>
  <c r="M3342" i="1"/>
  <c r="BA3341" i="1"/>
  <c r="AZ3341" i="1" s="1"/>
  <c r="AY3341" i="1" s="1"/>
  <c r="AX3341" i="1" s="1"/>
  <c r="BA3342" i="1" l="1"/>
  <c r="AZ3342" i="1" s="1"/>
  <c r="AY3342" i="1" s="1"/>
  <c r="AX3342" i="1" s="1"/>
  <c r="M3343" i="1"/>
  <c r="BC1116" i="1"/>
  <c r="BD1116" i="1" s="1"/>
  <c r="BE1116" i="1" l="1"/>
  <c r="BF1117" i="1" s="1"/>
  <c r="BG1117" i="1" s="1"/>
  <c r="BA3343" i="1"/>
  <c r="AZ3343" i="1" s="1"/>
  <c r="AY3343" i="1" s="1"/>
  <c r="AX3343" i="1" s="1"/>
  <c r="M3344" i="1"/>
  <c r="M3345" i="1" l="1"/>
  <c r="BA3344" i="1"/>
  <c r="AZ3344" i="1" s="1"/>
  <c r="AY3344" i="1" s="1"/>
  <c r="AX3344" i="1" s="1"/>
  <c r="N1115" i="1"/>
  <c r="BH1117" i="1"/>
  <c r="BC1117" i="1" l="1"/>
  <c r="BD1117" i="1" s="1"/>
  <c r="M3346" i="1"/>
  <c r="BA3345" i="1"/>
  <c r="AZ3345" i="1" s="1"/>
  <c r="AY3345" i="1" s="1"/>
  <c r="AX3345" i="1" s="1"/>
  <c r="BE1117" i="1" l="1"/>
  <c r="BF1118" i="1" s="1"/>
  <c r="BG1118" i="1" s="1"/>
  <c r="BA3346" i="1"/>
  <c r="AZ3346" i="1" s="1"/>
  <c r="AY3346" i="1" s="1"/>
  <c r="AX3346" i="1" s="1"/>
  <c r="M3347" i="1"/>
  <c r="BA3347" i="1" l="1"/>
  <c r="AZ3347" i="1" s="1"/>
  <c r="AY3347" i="1" s="1"/>
  <c r="AX3347" i="1" s="1"/>
  <c r="M3348" i="1"/>
  <c r="BH1118" i="1"/>
  <c r="N1116" i="1"/>
  <c r="BC1118" i="1" l="1"/>
  <c r="BD1118" i="1"/>
  <c r="M3349" i="1"/>
  <c r="BA3348" i="1"/>
  <c r="AZ3348" i="1" s="1"/>
  <c r="AY3348" i="1" s="1"/>
  <c r="AX3348" i="1" s="1"/>
  <c r="M3350" i="1" l="1"/>
  <c r="BA3349" i="1"/>
  <c r="AZ3349" i="1" s="1"/>
  <c r="AY3349" i="1" s="1"/>
  <c r="AX3349" i="1" s="1"/>
  <c r="BE1118" i="1"/>
  <c r="BF1119" i="1" s="1"/>
  <c r="BG1119" i="1" s="1"/>
  <c r="BH1119" i="1" l="1"/>
  <c r="N1117" i="1"/>
  <c r="BA3350" i="1"/>
  <c r="AZ3350" i="1" s="1"/>
  <c r="AY3350" i="1" s="1"/>
  <c r="AX3350" i="1" s="1"/>
  <c r="M3351" i="1"/>
  <c r="BA3351" i="1" l="1"/>
  <c r="AZ3351" i="1" s="1"/>
  <c r="AY3351" i="1" s="1"/>
  <c r="AX3351" i="1" s="1"/>
  <c r="M3352" i="1"/>
  <c r="BC1119" i="1"/>
  <c r="BD1119" i="1" l="1"/>
  <c r="BE1119" i="1" s="1"/>
  <c r="BF1120" i="1" s="1"/>
  <c r="BG1120" i="1" s="1"/>
  <c r="M3353" i="1"/>
  <c r="BA3352" i="1"/>
  <c r="AZ3352" i="1" s="1"/>
  <c r="AY3352" i="1" s="1"/>
  <c r="AX3352" i="1" s="1"/>
  <c r="BH1120" i="1" l="1"/>
  <c r="N1118" i="1"/>
  <c r="M3354" i="1"/>
  <c r="BA3353" i="1"/>
  <c r="AZ3353" i="1" s="1"/>
  <c r="AY3353" i="1" s="1"/>
  <c r="AX3353" i="1" s="1"/>
  <c r="BA3354" i="1" l="1"/>
  <c r="AZ3354" i="1" s="1"/>
  <c r="AY3354" i="1" s="1"/>
  <c r="AX3354" i="1" s="1"/>
  <c r="M3355" i="1"/>
  <c r="BC1120" i="1"/>
  <c r="BD1120" i="1" s="1"/>
  <c r="BE1120" i="1" l="1"/>
  <c r="BF1121" i="1" s="1"/>
  <c r="BG1121" i="1" s="1"/>
  <c r="BA3355" i="1"/>
  <c r="AZ3355" i="1" s="1"/>
  <c r="AY3355" i="1" s="1"/>
  <c r="AX3355" i="1" s="1"/>
  <c r="M3356" i="1"/>
  <c r="M3357" i="1" l="1"/>
  <c r="BA3356" i="1"/>
  <c r="AZ3356" i="1" s="1"/>
  <c r="AY3356" i="1" s="1"/>
  <c r="AX3356" i="1" s="1"/>
  <c r="BH1121" i="1"/>
  <c r="N1119" i="1"/>
  <c r="BC1121" i="1" l="1"/>
  <c r="M3358" i="1"/>
  <c r="BA3357" i="1"/>
  <c r="AZ3357" i="1" s="1"/>
  <c r="AY3357" i="1" s="1"/>
  <c r="AX3357" i="1" s="1"/>
  <c r="BD1121" i="1" l="1"/>
  <c r="BE1121" i="1" s="1"/>
  <c r="BF1122" i="1" s="1"/>
  <c r="BG1122" i="1" s="1"/>
  <c r="BA3358" i="1"/>
  <c r="AZ3358" i="1" s="1"/>
  <c r="AY3358" i="1" s="1"/>
  <c r="AX3358" i="1" s="1"/>
  <c r="M3359" i="1"/>
  <c r="BH1122" i="1" l="1"/>
  <c r="N1120" i="1"/>
  <c r="BA3359" i="1"/>
  <c r="AZ3359" i="1" s="1"/>
  <c r="AY3359" i="1" s="1"/>
  <c r="AX3359" i="1" s="1"/>
  <c r="M3360" i="1"/>
  <c r="BC1122" i="1" l="1"/>
  <c r="BD1122" i="1"/>
  <c r="M3361" i="1"/>
  <c r="BA3360" i="1"/>
  <c r="AZ3360" i="1" s="1"/>
  <c r="AY3360" i="1" s="1"/>
  <c r="AX3360" i="1" s="1"/>
  <c r="M3362" i="1" l="1"/>
  <c r="BA3361" i="1"/>
  <c r="AZ3361" i="1" s="1"/>
  <c r="AY3361" i="1" s="1"/>
  <c r="AX3361" i="1" s="1"/>
  <c r="BE1122" i="1"/>
  <c r="BF1123" i="1" s="1"/>
  <c r="BG1123" i="1" s="1"/>
  <c r="BH1123" i="1" l="1"/>
  <c r="N1121" i="1"/>
  <c r="BA3362" i="1"/>
  <c r="AZ3362" i="1" s="1"/>
  <c r="AY3362" i="1" s="1"/>
  <c r="AX3362" i="1" s="1"/>
  <c r="M3363" i="1"/>
  <c r="BA3363" i="1" l="1"/>
  <c r="AZ3363" i="1" s="1"/>
  <c r="AY3363" i="1" s="1"/>
  <c r="AX3363" i="1" s="1"/>
  <c r="M3364" i="1"/>
  <c r="BC1123" i="1"/>
  <c r="BD1123" i="1" l="1"/>
  <c r="BE1123" i="1" s="1"/>
  <c r="BF1124" i="1" s="1"/>
  <c r="BG1124" i="1" s="1"/>
  <c r="M3365" i="1"/>
  <c r="BA3364" i="1"/>
  <c r="AZ3364" i="1" s="1"/>
  <c r="AY3364" i="1" s="1"/>
  <c r="AX3364" i="1" s="1"/>
  <c r="BH1124" i="1" l="1"/>
  <c r="N1122" i="1"/>
  <c r="M3366" i="1"/>
  <c r="BA3365" i="1"/>
  <c r="AZ3365" i="1" s="1"/>
  <c r="AY3365" i="1" s="1"/>
  <c r="AX3365" i="1" s="1"/>
  <c r="BA3366" i="1" l="1"/>
  <c r="AZ3366" i="1" s="1"/>
  <c r="AY3366" i="1" s="1"/>
  <c r="AX3366" i="1" s="1"/>
  <c r="M3367" i="1"/>
  <c r="BC1124" i="1"/>
  <c r="BD1124" i="1" s="1"/>
  <c r="BE1124" i="1" l="1"/>
  <c r="BF1125" i="1" s="1"/>
  <c r="BG1125" i="1" s="1"/>
  <c r="BA3367" i="1"/>
  <c r="AZ3367" i="1" s="1"/>
  <c r="AY3367" i="1" s="1"/>
  <c r="AX3367" i="1" s="1"/>
  <c r="M3368" i="1"/>
  <c r="M3369" i="1" l="1"/>
  <c r="BA3368" i="1"/>
  <c r="AZ3368" i="1" s="1"/>
  <c r="AY3368" i="1" s="1"/>
  <c r="AX3368" i="1" s="1"/>
  <c r="BH1125" i="1"/>
  <c r="N1123" i="1"/>
  <c r="BC1125" i="1" l="1"/>
  <c r="M3370" i="1"/>
  <c r="BA3369" i="1"/>
  <c r="AZ3369" i="1" s="1"/>
  <c r="AY3369" i="1" s="1"/>
  <c r="AX3369" i="1" s="1"/>
  <c r="BD1125" i="1" l="1"/>
  <c r="BE1125" i="1" s="1"/>
  <c r="BF1126" i="1" s="1"/>
  <c r="BG1126" i="1" s="1"/>
  <c r="BA3370" i="1"/>
  <c r="AZ3370" i="1" s="1"/>
  <c r="AY3370" i="1" s="1"/>
  <c r="AX3370" i="1" s="1"/>
  <c r="M3371" i="1"/>
  <c r="BH1126" i="1" l="1"/>
  <c r="N1124" i="1"/>
  <c r="BA3371" i="1"/>
  <c r="AZ3371" i="1" s="1"/>
  <c r="AY3371" i="1" s="1"/>
  <c r="AX3371" i="1" s="1"/>
  <c r="M3372" i="1"/>
  <c r="M3373" i="1" l="1"/>
  <c r="BA3372" i="1"/>
  <c r="AZ3372" i="1" s="1"/>
  <c r="AY3372" i="1" s="1"/>
  <c r="AX3372" i="1" s="1"/>
  <c r="BC1126" i="1"/>
  <c r="BD1126" i="1" l="1"/>
  <c r="BE1126" i="1" s="1"/>
  <c r="BF1127" i="1" s="1"/>
  <c r="BG1127" i="1" s="1"/>
  <c r="M3374" i="1"/>
  <c r="BA3373" i="1"/>
  <c r="AZ3373" i="1" s="1"/>
  <c r="AY3373" i="1" s="1"/>
  <c r="AX3373" i="1" s="1"/>
  <c r="BH1127" i="1" l="1"/>
  <c r="N1125" i="1"/>
  <c r="BA3374" i="1"/>
  <c r="AZ3374" i="1" s="1"/>
  <c r="AY3374" i="1" s="1"/>
  <c r="AX3374" i="1" s="1"/>
  <c r="M3375" i="1"/>
  <c r="BA3375" i="1" l="1"/>
  <c r="AZ3375" i="1" s="1"/>
  <c r="AY3375" i="1" s="1"/>
  <c r="AX3375" i="1" s="1"/>
  <c r="M3376" i="1"/>
  <c r="BC1127" i="1"/>
  <c r="BD1127" i="1" l="1"/>
  <c r="BE1127" i="1" s="1"/>
  <c r="BF1128" i="1" s="1"/>
  <c r="BG1128" i="1" s="1"/>
  <c r="M3377" i="1"/>
  <c r="BA3376" i="1"/>
  <c r="AZ3376" i="1" s="1"/>
  <c r="AY3376" i="1" s="1"/>
  <c r="AX3376" i="1" s="1"/>
  <c r="BH1128" i="1" l="1"/>
  <c r="N1126" i="1"/>
  <c r="M3378" i="1"/>
  <c r="BA3377" i="1"/>
  <c r="AZ3377" i="1" s="1"/>
  <c r="AY3377" i="1" s="1"/>
  <c r="AX3377" i="1" s="1"/>
  <c r="BA3378" i="1" l="1"/>
  <c r="AZ3378" i="1" s="1"/>
  <c r="AY3378" i="1" s="1"/>
  <c r="AX3378" i="1" s="1"/>
  <c r="M3379" i="1"/>
  <c r="BC1128" i="1"/>
  <c r="BD1128" i="1" s="1"/>
  <c r="BA3379" i="1" l="1"/>
  <c r="AZ3379" i="1" s="1"/>
  <c r="AY3379" i="1" s="1"/>
  <c r="AX3379" i="1" s="1"/>
  <c r="M3380" i="1"/>
  <c r="BE1128" i="1"/>
  <c r="BF1129" i="1" s="1"/>
  <c r="BG1129" i="1" s="1"/>
  <c r="BH1129" i="1" l="1"/>
  <c r="N1127" i="1"/>
  <c r="M3381" i="1"/>
  <c r="BA3380" i="1"/>
  <c r="AZ3380" i="1" s="1"/>
  <c r="AY3380" i="1" s="1"/>
  <c r="AX3380" i="1" s="1"/>
  <c r="M3382" i="1" l="1"/>
  <c r="BA3381" i="1"/>
  <c r="AZ3381" i="1" s="1"/>
  <c r="AY3381" i="1" s="1"/>
  <c r="AX3381" i="1" s="1"/>
  <c r="BC1129" i="1"/>
  <c r="BD1129" i="1" s="1"/>
  <c r="BE1129" i="1" l="1"/>
  <c r="BF1130" i="1" s="1"/>
  <c r="BG1130" i="1" s="1"/>
  <c r="BA3382" i="1"/>
  <c r="AZ3382" i="1" s="1"/>
  <c r="AY3382" i="1" s="1"/>
  <c r="AX3382" i="1" s="1"/>
  <c r="M3383" i="1"/>
  <c r="BA3383" i="1" l="1"/>
  <c r="AZ3383" i="1" s="1"/>
  <c r="AY3383" i="1" s="1"/>
  <c r="AX3383" i="1" s="1"/>
  <c r="M3384" i="1"/>
  <c r="BH1130" i="1"/>
  <c r="N1128" i="1"/>
  <c r="BC1130" i="1" l="1"/>
  <c r="BD1130" i="1"/>
  <c r="M3385" i="1"/>
  <c r="BA3384" i="1"/>
  <c r="AZ3384" i="1" s="1"/>
  <c r="AY3384" i="1" s="1"/>
  <c r="AX3384" i="1" s="1"/>
  <c r="M3386" i="1" l="1"/>
  <c r="BA3385" i="1"/>
  <c r="AZ3385" i="1" s="1"/>
  <c r="AY3385" i="1" s="1"/>
  <c r="AX3385" i="1" s="1"/>
  <c r="BE1130" i="1"/>
  <c r="BF1131" i="1" s="1"/>
  <c r="BG1131" i="1" s="1"/>
  <c r="BH1131" i="1" l="1"/>
  <c r="N1129" i="1"/>
  <c r="BA3386" i="1"/>
  <c r="AZ3386" i="1" s="1"/>
  <c r="AY3386" i="1" s="1"/>
  <c r="AX3386" i="1" s="1"/>
  <c r="M3387" i="1"/>
  <c r="BA3387" i="1" l="1"/>
  <c r="AZ3387" i="1" s="1"/>
  <c r="AY3387" i="1" s="1"/>
  <c r="AX3387" i="1" s="1"/>
  <c r="M3388" i="1"/>
  <c r="BC1131" i="1"/>
  <c r="BD1131" i="1" l="1"/>
  <c r="BE1131" i="1" s="1"/>
  <c r="BF1132" i="1" s="1"/>
  <c r="BG1132" i="1" s="1"/>
  <c r="M3389" i="1"/>
  <c r="BA3388" i="1"/>
  <c r="AZ3388" i="1" s="1"/>
  <c r="AY3388" i="1" s="1"/>
  <c r="AX3388" i="1" s="1"/>
  <c r="BH1132" i="1" l="1"/>
  <c r="N1130" i="1"/>
  <c r="M3390" i="1"/>
  <c r="BA3389" i="1"/>
  <c r="AZ3389" i="1" s="1"/>
  <c r="AY3389" i="1" s="1"/>
  <c r="AX3389" i="1" s="1"/>
  <c r="BA3390" i="1" l="1"/>
  <c r="AZ3390" i="1" s="1"/>
  <c r="AY3390" i="1" s="1"/>
  <c r="AX3390" i="1" s="1"/>
  <c r="M3391" i="1"/>
  <c r="BC1132" i="1"/>
  <c r="BD1132" i="1" s="1"/>
  <c r="BE1132" i="1" l="1"/>
  <c r="BF1133" i="1" s="1"/>
  <c r="BG1133" i="1" s="1"/>
  <c r="BA3391" i="1"/>
  <c r="AZ3391" i="1" s="1"/>
  <c r="AY3391" i="1" s="1"/>
  <c r="AX3391" i="1" s="1"/>
  <c r="M3392" i="1"/>
  <c r="M3393" i="1" l="1"/>
  <c r="BA3392" i="1"/>
  <c r="AZ3392" i="1" s="1"/>
  <c r="AY3392" i="1" s="1"/>
  <c r="AX3392" i="1" s="1"/>
  <c r="N1131" i="1"/>
  <c r="BH1133" i="1"/>
  <c r="BC1133" i="1" l="1"/>
  <c r="M3394" i="1"/>
  <c r="BA3393" i="1"/>
  <c r="AZ3393" i="1" s="1"/>
  <c r="AY3393" i="1" s="1"/>
  <c r="AX3393" i="1" s="1"/>
  <c r="BD1133" i="1" l="1"/>
  <c r="BE1133" i="1" s="1"/>
  <c r="BF1134" i="1" s="1"/>
  <c r="BG1134" i="1" s="1"/>
  <c r="BA3394" i="1"/>
  <c r="AZ3394" i="1" s="1"/>
  <c r="AY3394" i="1" s="1"/>
  <c r="AX3394" i="1" s="1"/>
  <c r="M3395" i="1"/>
  <c r="BH1134" i="1" l="1"/>
  <c r="N1132" i="1"/>
  <c r="BA3395" i="1"/>
  <c r="AZ3395" i="1" s="1"/>
  <c r="AY3395" i="1" s="1"/>
  <c r="AX3395" i="1" s="1"/>
  <c r="M3396" i="1"/>
  <c r="M3397" i="1" l="1"/>
  <c r="BA3396" i="1"/>
  <c r="AZ3396" i="1" s="1"/>
  <c r="AY3396" i="1" s="1"/>
  <c r="AX3396" i="1" s="1"/>
  <c r="BC1134" i="1"/>
  <c r="BD1134" i="1" l="1"/>
  <c r="BE1134" i="1" s="1"/>
  <c r="BF1135" i="1" s="1"/>
  <c r="BG1135" i="1" s="1"/>
  <c r="M3398" i="1"/>
  <c r="BA3397" i="1"/>
  <c r="AZ3397" i="1" s="1"/>
  <c r="AY3397" i="1" s="1"/>
  <c r="AX3397" i="1" s="1"/>
  <c r="BH1135" i="1" l="1"/>
  <c r="N1133" i="1"/>
  <c r="BA3398" i="1"/>
  <c r="AZ3398" i="1" s="1"/>
  <c r="AY3398" i="1" s="1"/>
  <c r="AX3398" i="1" s="1"/>
  <c r="M3399" i="1"/>
  <c r="BA3399" i="1" l="1"/>
  <c r="AZ3399" i="1" s="1"/>
  <c r="AY3399" i="1" s="1"/>
  <c r="AX3399" i="1" s="1"/>
  <c r="M3400" i="1"/>
  <c r="BC1135" i="1"/>
  <c r="BD1135" i="1" l="1"/>
  <c r="BE1135" i="1" s="1"/>
  <c r="BF1136" i="1" s="1"/>
  <c r="BG1136" i="1" s="1"/>
  <c r="M3401" i="1"/>
  <c r="BA3400" i="1"/>
  <c r="AZ3400" i="1" s="1"/>
  <c r="AY3400" i="1" s="1"/>
  <c r="AX3400" i="1" s="1"/>
  <c r="BH1136" i="1" l="1"/>
  <c r="N1134" i="1"/>
  <c r="M3402" i="1"/>
  <c r="BA3401" i="1"/>
  <c r="AZ3401" i="1" s="1"/>
  <c r="AY3401" i="1" s="1"/>
  <c r="AX3401" i="1" s="1"/>
  <c r="BA3402" i="1" l="1"/>
  <c r="AZ3402" i="1" s="1"/>
  <c r="AY3402" i="1" s="1"/>
  <c r="AX3402" i="1" s="1"/>
  <c r="M3403" i="1"/>
  <c r="BC1136" i="1"/>
  <c r="BD1136" i="1" s="1"/>
  <c r="BE1136" i="1" l="1"/>
  <c r="BF1137" i="1" s="1"/>
  <c r="BG1137" i="1" s="1"/>
  <c r="BA3403" i="1"/>
  <c r="AZ3403" i="1" s="1"/>
  <c r="AY3403" i="1" s="1"/>
  <c r="AX3403" i="1" s="1"/>
  <c r="M3404" i="1"/>
  <c r="M3405" i="1" l="1"/>
  <c r="BA3404" i="1"/>
  <c r="AZ3404" i="1" s="1"/>
  <c r="AY3404" i="1" s="1"/>
  <c r="AX3404" i="1" s="1"/>
  <c r="N1135" i="1"/>
  <c r="BH1137" i="1"/>
  <c r="BC1137" i="1" l="1"/>
  <c r="BD1137" i="1" s="1"/>
  <c r="BA3405" i="1"/>
  <c r="AZ3405" i="1" s="1"/>
  <c r="AY3405" i="1" s="1"/>
  <c r="AX3405" i="1" s="1"/>
  <c r="M3406" i="1"/>
  <c r="BE1137" i="1" l="1"/>
  <c r="BF1138" i="1" s="1"/>
  <c r="BG1138" i="1" s="1"/>
  <c r="BA3406" i="1"/>
  <c r="AZ3406" i="1" s="1"/>
  <c r="AY3406" i="1" s="1"/>
  <c r="AX3406" i="1" s="1"/>
  <c r="M3407" i="1"/>
  <c r="M3408" i="1" l="1"/>
  <c r="BA3407" i="1"/>
  <c r="AZ3407" i="1" s="1"/>
  <c r="AY3407" i="1" s="1"/>
  <c r="AX3407" i="1" s="1"/>
  <c r="BH1138" i="1"/>
  <c r="N1136" i="1"/>
  <c r="BC1138" i="1" l="1"/>
  <c r="BD1138" i="1"/>
  <c r="M3409" i="1"/>
  <c r="BA3408" i="1"/>
  <c r="AZ3408" i="1" s="1"/>
  <c r="AY3408" i="1" s="1"/>
  <c r="AX3408" i="1" s="1"/>
  <c r="M3410" i="1" l="1"/>
  <c r="BA3409" i="1"/>
  <c r="AZ3409" i="1" s="1"/>
  <c r="AY3409" i="1" s="1"/>
  <c r="AX3409" i="1" s="1"/>
  <c r="BE1138" i="1"/>
  <c r="BF1139" i="1" s="1"/>
  <c r="BG1139" i="1" s="1"/>
  <c r="BH1139" i="1" l="1"/>
  <c r="N1137" i="1"/>
  <c r="BA3410" i="1"/>
  <c r="AZ3410" i="1" s="1"/>
  <c r="AY3410" i="1" s="1"/>
  <c r="AX3410" i="1" s="1"/>
  <c r="M3411" i="1"/>
  <c r="BA3411" i="1" l="1"/>
  <c r="AZ3411" i="1" s="1"/>
  <c r="AY3411" i="1" s="1"/>
  <c r="AX3411" i="1" s="1"/>
  <c r="M3412" i="1"/>
  <c r="BC1139" i="1"/>
  <c r="BD1139" i="1" l="1"/>
  <c r="BE1139" i="1" s="1"/>
  <c r="BF1140" i="1" s="1"/>
  <c r="BG1140" i="1" s="1"/>
  <c r="M3413" i="1"/>
  <c r="BA3412" i="1"/>
  <c r="AZ3412" i="1" s="1"/>
  <c r="AY3412" i="1" s="1"/>
  <c r="AX3412" i="1" s="1"/>
  <c r="BH1140" i="1" l="1"/>
  <c r="N1138" i="1"/>
  <c r="M3414" i="1"/>
  <c r="BA3413" i="1"/>
  <c r="AZ3413" i="1" s="1"/>
  <c r="AY3413" i="1" s="1"/>
  <c r="AX3413" i="1" s="1"/>
  <c r="BA3414" i="1" l="1"/>
  <c r="AZ3414" i="1" s="1"/>
  <c r="AY3414" i="1" s="1"/>
  <c r="AX3414" i="1" s="1"/>
  <c r="M3415" i="1"/>
  <c r="BC1140" i="1"/>
  <c r="BD1140" i="1" s="1"/>
  <c r="BE1140" i="1" l="1"/>
  <c r="BF1141" i="1" s="1"/>
  <c r="BG1141" i="1" s="1"/>
  <c r="BA3415" i="1"/>
  <c r="AZ3415" i="1" s="1"/>
  <c r="AY3415" i="1" s="1"/>
  <c r="AX3415" i="1" s="1"/>
  <c r="M3416" i="1"/>
  <c r="M3417" i="1" l="1"/>
  <c r="BA3416" i="1"/>
  <c r="AZ3416" i="1" s="1"/>
  <c r="AY3416" i="1" s="1"/>
  <c r="AX3416" i="1" s="1"/>
  <c r="N1139" i="1"/>
  <c r="BH1141" i="1"/>
  <c r="BC1141" i="1" l="1"/>
  <c r="M3418" i="1"/>
  <c r="BA3417" i="1"/>
  <c r="AZ3417" i="1" s="1"/>
  <c r="AY3417" i="1" s="1"/>
  <c r="AX3417" i="1" s="1"/>
  <c r="BD1141" i="1" l="1"/>
  <c r="BE1141" i="1" s="1"/>
  <c r="BF1142" i="1" s="1"/>
  <c r="BG1142" i="1" s="1"/>
  <c r="BA3418" i="1"/>
  <c r="AZ3418" i="1" s="1"/>
  <c r="AY3418" i="1" s="1"/>
  <c r="AX3418" i="1" s="1"/>
  <c r="M3419" i="1"/>
  <c r="BH1142" i="1" l="1"/>
  <c r="N1140" i="1"/>
  <c r="M3420" i="1"/>
  <c r="BA3419" i="1"/>
  <c r="AZ3419" i="1" s="1"/>
  <c r="AY3419" i="1" s="1"/>
  <c r="AX3419" i="1" s="1"/>
  <c r="M3421" i="1" l="1"/>
  <c r="BA3420" i="1"/>
  <c r="AZ3420" i="1" s="1"/>
  <c r="AY3420" i="1" s="1"/>
  <c r="AX3420" i="1" s="1"/>
  <c r="BC1142" i="1"/>
  <c r="BD1142" i="1" l="1"/>
  <c r="BE1142" i="1" s="1"/>
  <c r="BF1143" i="1" s="1"/>
  <c r="BG1143" i="1" s="1"/>
  <c r="BA3421" i="1"/>
  <c r="AZ3421" i="1" s="1"/>
  <c r="AY3421" i="1" s="1"/>
  <c r="AX3421" i="1" s="1"/>
  <c r="M3422" i="1"/>
  <c r="BH1143" i="1" l="1"/>
  <c r="N1141" i="1"/>
  <c r="BA3422" i="1"/>
  <c r="AZ3422" i="1" s="1"/>
  <c r="AY3422" i="1" s="1"/>
  <c r="AX3422" i="1" s="1"/>
  <c r="M3423" i="1"/>
  <c r="M3424" i="1" l="1"/>
  <c r="BA3423" i="1"/>
  <c r="AZ3423" i="1" s="1"/>
  <c r="AY3423" i="1" s="1"/>
  <c r="AX3423" i="1" s="1"/>
  <c r="BC1143" i="1"/>
  <c r="BD1143" i="1" l="1"/>
  <c r="BE1143" i="1" s="1"/>
  <c r="BF1144" i="1" s="1"/>
  <c r="BG1144" i="1" s="1"/>
  <c r="M3425" i="1"/>
  <c r="BA3424" i="1"/>
  <c r="AZ3424" i="1" s="1"/>
  <c r="AY3424" i="1" s="1"/>
  <c r="AX3424" i="1" s="1"/>
  <c r="BH1144" i="1" l="1"/>
  <c r="N1142" i="1"/>
  <c r="BA3425" i="1"/>
  <c r="AZ3425" i="1" s="1"/>
  <c r="AY3425" i="1" s="1"/>
  <c r="AX3425" i="1" s="1"/>
  <c r="M3426" i="1"/>
  <c r="BC1144" i="1" l="1"/>
  <c r="BA3426" i="1"/>
  <c r="AZ3426" i="1" s="1"/>
  <c r="AY3426" i="1" s="1"/>
  <c r="AX3426" i="1" s="1"/>
  <c r="M3427" i="1"/>
  <c r="M3428" i="1" l="1"/>
  <c r="BA3427" i="1"/>
  <c r="AZ3427" i="1" s="1"/>
  <c r="AY3427" i="1" s="1"/>
  <c r="AX3427" i="1" s="1"/>
  <c r="BD1144" i="1"/>
  <c r="BE1144" i="1" s="1"/>
  <c r="BF1145" i="1" s="1"/>
  <c r="BG1145" i="1" s="1"/>
  <c r="BH1145" i="1" l="1"/>
  <c r="N1143" i="1"/>
  <c r="M3429" i="1"/>
  <c r="BA3428" i="1"/>
  <c r="AZ3428" i="1" s="1"/>
  <c r="AY3428" i="1" s="1"/>
  <c r="AX3428" i="1" s="1"/>
  <c r="BA3429" i="1" l="1"/>
  <c r="AZ3429" i="1" s="1"/>
  <c r="AY3429" i="1" s="1"/>
  <c r="AX3429" i="1" s="1"/>
  <c r="M3430" i="1"/>
  <c r="BC1145" i="1"/>
  <c r="BD1145" i="1"/>
  <c r="BA3430" i="1" l="1"/>
  <c r="AZ3430" i="1" s="1"/>
  <c r="AY3430" i="1" s="1"/>
  <c r="AX3430" i="1" s="1"/>
  <c r="M3431" i="1"/>
  <c r="BE1145" i="1"/>
  <c r="BF1146" i="1" s="1"/>
  <c r="BG1146" i="1" s="1"/>
  <c r="BH1146" i="1" l="1"/>
  <c r="N1144" i="1"/>
  <c r="M3432" i="1"/>
  <c r="BA3431" i="1"/>
  <c r="AZ3431" i="1" s="1"/>
  <c r="AY3431" i="1" s="1"/>
  <c r="AX3431" i="1" s="1"/>
  <c r="M3433" i="1" l="1"/>
  <c r="BA3432" i="1"/>
  <c r="AZ3432" i="1" s="1"/>
  <c r="AY3432" i="1" s="1"/>
  <c r="AX3432" i="1" s="1"/>
  <c r="BC1146" i="1"/>
  <c r="BD1146" i="1" l="1"/>
  <c r="BE1146" i="1" s="1"/>
  <c r="BF1147" i="1" s="1"/>
  <c r="BG1147" i="1" s="1"/>
  <c r="BA3433" i="1"/>
  <c r="AZ3433" i="1" s="1"/>
  <c r="AY3433" i="1" s="1"/>
  <c r="AX3433" i="1" s="1"/>
  <c r="M3434" i="1"/>
  <c r="BH1147" i="1" l="1"/>
  <c r="N1145" i="1"/>
  <c r="BA3434" i="1"/>
  <c r="AZ3434" i="1" s="1"/>
  <c r="AY3434" i="1" s="1"/>
  <c r="AX3434" i="1" s="1"/>
  <c r="M3435" i="1"/>
  <c r="M3436" i="1" l="1"/>
  <c r="BA3435" i="1"/>
  <c r="AZ3435" i="1" s="1"/>
  <c r="AY3435" i="1" s="1"/>
  <c r="AX3435" i="1" s="1"/>
  <c r="BC1147" i="1"/>
  <c r="BD1147" i="1" l="1"/>
  <c r="BE1147" i="1" s="1"/>
  <c r="BF1148" i="1" s="1"/>
  <c r="BG1148" i="1" s="1"/>
  <c r="M3437" i="1"/>
  <c r="BA3436" i="1"/>
  <c r="AZ3436" i="1" s="1"/>
  <c r="AY3436" i="1" s="1"/>
  <c r="AX3436" i="1" s="1"/>
  <c r="BH1148" i="1" l="1"/>
  <c r="N1146" i="1"/>
  <c r="BA3437" i="1"/>
  <c r="AZ3437" i="1" s="1"/>
  <c r="AY3437" i="1" s="1"/>
  <c r="AX3437" i="1" s="1"/>
  <c r="M3438" i="1"/>
  <c r="BC1148" i="1" l="1"/>
  <c r="BA3438" i="1"/>
  <c r="AZ3438" i="1" s="1"/>
  <c r="AY3438" i="1" s="1"/>
  <c r="AX3438" i="1" s="1"/>
  <c r="M3439" i="1"/>
  <c r="M3440" i="1" l="1"/>
  <c r="BA3439" i="1"/>
  <c r="AZ3439" i="1" s="1"/>
  <c r="AY3439" i="1" s="1"/>
  <c r="AX3439" i="1" s="1"/>
  <c r="BD1148" i="1"/>
  <c r="BE1148" i="1" s="1"/>
  <c r="BF1149" i="1" s="1"/>
  <c r="BG1149" i="1" s="1"/>
  <c r="N1147" i="1" l="1"/>
  <c r="BH1149" i="1"/>
  <c r="M3441" i="1"/>
  <c r="BA3440" i="1"/>
  <c r="AZ3440" i="1" s="1"/>
  <c r="AY3440" i="1" s="1"/>
  <c r="AX3440" i="1" s="1"/>
  <c r="BA3441" i="1" l="1"/>
  <c r="AZ3441" i="1" s="1"/>
  <c r="AY3441" i="1" s="1"/>
  <c r="AX3441" i="1" s="1"/>
  <c r="M3442" i="1"/>
  <c r="BC1149" i="1"/>
  <c r="BD1149" i="1" s="1"/>
  <c r="BA3442" i="1" l="1"/>
  <c r="AZ3442" i="1" s="1"/>
  <c r="AY3442" i="1" s="1"/>
  <c r="AX3442" i="1" s="1"/>
  <c r="M3443" i="1"/>
  <c r="BE1149" i="1"/>
  <c r="BF1150" i="1" s="1"/>
  <c r="BG1150" i="1" s="1"/>
  <c r="BH1150" i="1" l="1"/>
  <c r="N1148" i="1"/>
  <c r="M3444" i="1"/>
  <c r="BA3443" i="1"/>
  <c r="AZ3443" i="1" s="1"/>
  <c r="AY3443" i="1" s="1"/>
  <c r="AX3443" i="1" s="1"/>
  <c r="M3445" i="1" l="1"/>
  <c r="BA3444" i="1"/>
  <c r="AZ3444" i="1" s="1"/>
  <c r="AY3444" i="1" s="1"/>
  <c r="AX3444" i="1" s="1"/>
  <c r="BC1150" i="1"/>
  <c r="BD1150" i="1" l="1"/>
  <c r="BE1150" i="1" s="1"/>
  <c r="BF1151" i="1" s="1"/>
  <c r="BG1151" i="1" s="1"/>
  <c r="BA3445" i="1"/>
  <c r="AZ3445" i="1" s="1"/>
  <c r="AY3445" i="1" s="1"/>
  <c r="AX3445" i="1" s="1"/>
  <c r="M3446" i="1"/>
  <c r="BH1151" i="1" l="1"/>
  <c r="N1149" i="1"/>
  <c r="BA3446" i="1"/>
  <c r="AZ3446" i="1" s="1"/>
  <c r="AY3446" i="1" s="1"/>
  <c r="AX3446" i="1" s="1"/>
  <c r="M3447" i="1"/>
  <c r="M3448" i="1" l="1"/>
  <c r="BA3447" i="1"/>
  <c r="AZ3447" i="1" s="1"/>
  <c r="AY3447" i="1" s="1"/>
  <c r="AX3447" i="1" s="1"/>
  <c r="BC1151" i="1"/>
  <c r="BD1151" i="1" l="1"/>
  <c r="BE1151" i="1" s="1"/>
  <c r="BF1152" i="1" s="1"/>
  <c r="BG1152" i="1" s="1"/>
  <c r="M3449" i="1"/>
  <c r="BA3448" i="1"/>
  <c r="AZ3448" i="1" s="1"/>
  <c r="AY3448" i="1" s="1"/>
  <c r="AX3448" i="1" s="1"/>
  <c r="BH1152" i="1" l="1"/>
  <c r="N1150" i="1"/>
  <c r="BA3449" i="1"/>
  <c r="AZ3449" i="1" s="1"/>
  <c r="AY3449" i="1" s="1"/>
  <c r="AX3449" i="1" s="1"/>
  <c r="M3450" i="1"/>
  <c r="BC1152" i="1" l="1"/>
  <c r="BA3450" i="1"/>
  <c r="AZ3450" i="1" s="1"/>
  <c r="AY3450" i="1" s="1"/>
  <c r="AX3450" i="1" s="1"/>
  <c r="M3451" i="1"/>
  <c r="M3452" i="1" l="1"/>
  <c r="BA3451" i="1"/>
  <c r="AZ3451" i="1" s="1"/>
  <c r="AY3451" i="1" s="1"/>
  <c r="AX3451" i="1" s="1"/>
  <c r="BD1152" i="1"/>
  <c r="BE1152" i="1" s="1"/>
  <c r="BF1153" i="1" s="1"/>
  <c r="BG1153" i="1" s="1"/>
  <c r="BH1153" i="1" l="1"/>
  <c r="N1151" i="1"/>
  <c r="M3453" i="1"/>
  <c r="BA3452" i="1"/>
  <c r="AZ3452" i="1" s="1"/>
  <c r="AY3452" i="1" s="1"/>
  <c r="AX3452" i="1" s="1"/>
  <c r="BA3453" i="1" l="1"/>
  <c r="AZ3453" i="1" s="1"/>
  <c r="AY3453" i="1" s="1"/>
  <c r="AX3453" i="1" s="1"/>
  <c r="M3454" i="1"/>
  <c r="BC1153" i="1"/>
  <c r="BD1153" i="1"/>
  <c r="BA3454" i="1" l="1"/>
  <c r="AZ3454" i="1" s="1"/>
  <c r="AY3454" i="1" s="1"/>
  <c r="AX3454" i="1" s="1"/>
  <c r="M3455" i="1"/>
  <c r="BE1153" i="1"/>
  <c r="BF1154" i="1" s="1"/>
  <c r="BG1154" i="1" s="1"/>
  <c r="N1152" i="1" l="1"/>
  <c r="BH1154" i="1"/>
  <c r="M3456" i="1"/>
  <c r="BA3455" i="1"/>
  <c r="AZ3455" i="1" s="1"/>
  <c r="AY3455" i="1" s="1"/>
  <c r="AX3455" i="1" s="1"/>
  <c r="M3457" i="1" l="1"/>
  <c r="BA3456" i="1"/>
  <c r="AZ3456" i="1" s="1"/>
  <c r="AY3456" i="1" s="1"/>
  <c r="AX3456" i="1" s="1"/>
  <c r="BC1154" i="1"/>
  <c r="BD1154" i="1" l="1"/>
  <c r="BE1154" i="1" s="1"/>
  <c r="BF1155" i="1" s="1"/>
  <c r="BG1155" i="1" s="1"/>
  <c r="BA3457" i="1"/>
  <c r="AZ3457" i="1" s="1"/>
  <c r="AY3457" i="1" s="1"/>
  <c r="AX3457" i="1" s="1"/>
  <c r="M3458" i="1"/>
  <c r="BH1155" i="1" l="1"/>
  <c r="N1153" i="1"/>
  <c r="BA3458" i="1"/>
  <c r="AZ3458" i="1" s="1"/>
  <c r="AY3458" i="1" s="1"/>
  <c r="AX3458" i="1" s="1"/>
  <c r="M3459" i="1"/>
  <c r="M3460" i="1" l="1"/>
  <c r="BA3459" i="1"/>
  <c r="AZ3459" i="1" s="1"/>
  <c r="AY3459" i="1" s="1"/>
  <c r="AX3459" i="1" s="1"/>
  <c r="BC1155" i="1"/>
  <c r="BD1155" i="1" l="1"/>
  <c r="BE1155" i="1" s="1"/>
  <c r="BF1156" i="1" s="1"/>
  <c r="BG1156" i="1" s="1"/>
  <c r="M3461" i="1"/>
  <c r="BA3460" i="1"/>
  <c r="AZ3460" i="1" s="1"/>
  <c r="AY3460" i="1" s="1"/>
  <c r="AX3460" i="1" s="1"/>
  <c r="BH1156" i="1" l="1"/>
  <c r="N1154" i="1"/>
  <c r="BA3461" i="1"/>
  <c r="AZ3461" i="1" s="1"/>
  <c r="AY3461" i="1" s="1"/>
  <c r="AX3461" i="1" s="1"/>
  <c r="M3462" i="1"/>
  <c r="BC1156" i="1" l="1"/>
  <c r="BA3462" i="1"/>
  <c r="AZ3462" i="1" s="1"/>
  <c r="AY3462" i="1" s="1"/>
  <c r="AX3462" i="1" s="1"/>
  <c r="M3463" i="1"/>
  <c r="M3464" i="1" l="1"/>
  <c r="BA3463" i="1"/>
  <c r="AZ3463" i="1" s="1"/>
  <c r="AY3463" i="1" s="1"/>
  <c r="AX3463" i="1" s="1"/>
  <c r="BD1156" i="1"/>
  <c r="BE1156" i="1" s="1"/>
  <c r="BF1157" i="1" s="1"/>
  <c r="BG1157" i="1" s="1"/>
  <c r="N1155" i="1" l="1"/>
  <c r="BH1157" i="1"/>
  <c r="M3465" i="1"/>
  <c r="BA3464" i="1"/>
  <c r="AZ3464" i="1" s="1"/>
  <c r="AY3464" i="1" s="1"/>
  <c r="AX3464" i="1" s="1"/>
  <c r="BA3465" i="1" l="1"/>
  <c r="AZ3465" i="1" s="1"/>
  <c r="AY3465" i="1" s="1"/>
  <c r="AX3465" i="1" s="1"/>
  <c r="M3466" i="1"/>
  <c r="BC1157" i="1"/>
  <c r="BD1157" i="1"/>
  <c r="BA3466" i="1" l="1"/>
  <c r="AZ3466" i="1" s="1"/>
  <c r="AY3466" i="1" s="1"/>
  <c r="AX3466" i="1" s="1"/>
  <c r="M3467" i="1"/>
  <c r="BE1157" i="1"/>
  <c r="BF1158" i="1" s="1"/>
  <c r="BG1158" i="1" s="1"/>
  <c r="BH1158" i="1" l="1"/>
  <c r="N1156" i="1"/>
  <c r="M3468" i="1"/>
  <c r="BA3467" i="1"/>
  <c r="AZ3467" i="1" s="1"/>
  <c r="AY3467" i="1" s="1"/>
  <c r="AX3467" i="1" s="1"/>
  <c r="M3469" i="1" l="1"/>
  <c r="BA3468" i="1"/>
  <c r="AZ3468" i="1" s="1"/>
  <c r="AY3468" i="1" s="1"/>
  <c r="AX3468" i="1" s="1"/>
  <c r="BC1158" i="1"/>
  <c r="BD1158" i="1" l="1"/>
  <c r="BE1158" i="1" s="1"/>
  <c r="BF1159" i="1" s="1"/>
  <c r="BG1159" i="1" s="1"/>
  <c r="BA3469" i="1"/>
  <c r="AZ3469" i="1" s="1"/>
  <c r="AY3469" i="1" s="1"/>
  <c r="AX3469" i="1" s="1"/>
  <c r="M3470" i="1"/>
  <c r="BH1159" i="1" l="1"/>
  <c r="N1157" i="1"/>
  <c r="BA3470" i="1"/>
  <c r="AZ3470" i="1" s="1"/>
  <c r="AY3470" i="1" s="1"/>
  <c r="AX3470" i="1" s="1"/>
  <c r="M3471" i="1"/>
  <c r="M3472" i="1" l="1"/>
  <c r="BA3471" i="1"/>
  <c r="AZ3471" i="1" s="1"/>
  <c r="AY3471" i="1" s="1"/>
  <c r="AX3471" i="1" s="1"/>
  <c r="BC1159" i="1"/>
  <c r="BD1159" i="1" l="1"/>
  <c r="BE1159" i="1" s="1"/>
  <c r="BF1160" i="1" s="1"/>
  <c r="BG1160" i="1" s="1"/>
  <c r="M3473" i="1"/>
  <c r="BA3472" i="1"/>
  <c r="AZ3472" i="1" s="1"/>
  <c r="AY3472" i="1" s="1"/>
  <c r="AX3472" i="1" s="1"/>
  <c r="BH1160" i="1" l="1"/>
  <c r="N1158" i="1"/>
  <c r="BA3473" i="1"/>
  <c r="AZ3473" i="1" s="1"/>
  <c r="AY3473" i="1" s="1"/>
  <c r="AX3473" i="1" s="1"/>
  <c r="M3474" i="1"/>
  <c r="BC1160" i="1" l="1"/>
  <c r="BA3474" i="1"/>
  <c r="AZ3474" i="1" s="1"/>
  <c r="AY3474" i="1" s="1"/>
  <c r="AX3474" i="1" s="1"/>
  <c r="M3475" i="1"/>
  <c r="M3476" i="1" l="1"/>
  <c r="BA3475" i="1"/>
  <c r="AZ3475" i="1" s="1"/>
  <c r="AY3475" i="1" s="1"/>
  <c r="AX3475" i="1" s="1"/>
  <c r="BD1160" i="1"/>
  <c r="BE1160" i="1" s="1"/>
  <c r="BF1161" i="1" s="1"/>
  <c r="BG1161" i="1" s="1"/>
  <c r="N1159" i="1" l="1"/>
  <c r="BH1161" i="1"/>
  <c r="M3477" i="1"/>
  <c r="BA3476" i="1"/>
  <c r="AZ3476" i="1" s="1"/>
  <c r="AY3476" i="1" s="1"/>
  <c r="AX3476" i="1" s="1"/>
  <c r="BA3477" i="1" l="1"/>
  <c r="AZ3477" i="1" s="1"/>
  <c r="AY3477" i="1" s="1"/>
  <c r="AX3477" i="1" s="1"/>
  <c r="M3478" i="1"/>
  <c r="BC1161" i="1"/>
  <c r="BD1161" i="1" s="1"/>
  <c r="BA3478" i="1" l="1"/>
  <c r="AZ3478" i="1" s="1"/>
  <c r="AY3478" i="1" s="1"/>
  <c r="AX3478" i="1" s="1"/>
  <c r="M3479" i="1"/>
  <c r="BE1161" i="1"/>
  <c r="BF1162" i="1" s="1"/>
  <c r="BG1162" i="1" s="1"/>
  <c r="BH1162" i="1" l="1"/>
  <c r="N1160" i="1"/>
  <c r="M3480" i="1"/>
  <c r="BA3479" i="1"/>
  <c r="AZ3479" i="1" s="1"/>
  <c r="AY3479" i="1" s="1"/>
  <c r="AX3479" i="1" s="1"/>
  <c r="M3481" i="1" l="1"/>
  <c r="BA3480" i="1"/>
  <c r="AZ3480" i="1" s="1"/>
  <c r="AY3480" i="1" s="1"/>
  <c r="AX3480" i="1" s="1"/>
  <c r="BC1162" i="1"/>
  <c r="BD1162" i="1" l="1"/>
  <c r="BE1162" i="1" s="1"/>
  <c r="BF1163" i="1" s="1"/>
  <c r="BG1163" i="1" s="1"/>
  <c r="BA3481" i="1"/>
  <c r="AZ3481" i="1" s="1"/>
  <c r="AY3481" i="1" s="1"/>
  <c r="AX3481" i="1" s="1"/>
  <c r="M3482" i="1"/>
  <c r="BH1163" i="1" l="1"/>
  <c r="N1161" i="1"/>
  <c r="BA3482" i="1"/>
  <c r="AZ3482" i="1" s="1"/>
  <c r="AY3482" i="1" s="1"/>
  <c r="AX3482" i="1" s="1"/>
  <c r="M3483" i="1"/>
  <c r="M3484" i="1" l="1"/>
  <c r="BA3483" i="1"/>
  <c r="AZ3483" i="1" s="1"/>
  <c r="AY3483" i="1" s="1"/>
  <c r="AX3483" i="1" s="1"/>
  <c r="BC1163" i="1"/>
  <c r="BD1163" i="1" l="1"/>
  <c r="BE1163" i="1" s="1"/>
  <c r="BF1164" i="1" s="1"/>
  <c r="BG1164" i="1" s="1"/>
  <c r="M3485" i="1"/>
  <c r="BA3484" i="1"/>
  <c r="AZ3484" i="1" s="1"/>
  <c r="AY3484" i="1" s="1"/>
  <c r="AX3484" i="1" s="1"/>
  <c r="BH1164" i="1" l="1"/>
  <c r="N1162" i="1"/>
  <c r="BA3485" i="1"/>
  <c r="AZ3485" i="1" s="1"/>
  <c r="AY3485" i="1" s="1"/>
  <c r="AX3485" i="1" s="1"/>
  <c r="M3486" i="1"/>
  <c r="BC1164" i="1" l="1"/>
  <c r="BA3486" i="1"/>
  <c r="AZ3486" i="1" s="1"/>
  <c r="AY3486" i="1" s="1"/>
  <c r="AX3486" i="1" s="1"/>
  <c r="M3487" i="1"/>
  <c r="M3488" i="1" l="1"/>
  <c r="BA3487" i="1"/>
  <c r="AZ3487" i="1" s="1"/>
  <c r="AY3487" i="1" s="1"/>
  <c r="AX3487" i="1" s="1"/>
  <c r="BD1164" i="1"/>
  <c r="BE1164" i="1" s="1"/>
  <c r="BF1165" i="1" s="1"/>
  <c r="BG1165" i="1" s="1"/>
  <c r="N1163" i="1" l="1"/>
  <c r="BH1165" i="1"/>
  <c r="M3489" i="1"/>
  <c r="BA3488" i="1"/>
  <c r="AZ3488" i="1" s="1"/>
  <c r="AY3488" i="1" s="1"/>
  <c r="AX3488" i="1" s="1"/>
  <c r="BA3489" i="1" l="1"/>
  <c r="AZ3489" i="1" s="1"/>
  <c r="AY3489" i="1" s="1"/>
  <c r="AX3489" i="1" s="1"/>
  <c r="M3490" i="1"/>
  <c r="BC1165" i="1"/>
  <c r="BA3490" i="1" l="1"/>
  <c r="AZ3490" i="1" s="1"/>
  <c r="AY3490" i="1" s="1"/>
  <c r="AX3490" i="1" s="1"/>
  <c r="M3491" i="1"/>
  <c r="BD1165" i="1"/>
  <c r="BE1165" i="1" s="1"/>
  <c r="BF1166" i="1" s="1"/>
  <c r="BG1166" i="1" s="1"/>
  <c r="BH1166" i="1" l="1"/>
  <c r="N1164" i="1"/>
  <c r="M3492" i="1"/>
  <c r="BA3491" i="1"/>
  <c r="AZ3491" i="1" s="1"/>
  <c r="AY3491" i="1" s="1"/>
  <c r="AX3491" i="1" s="1"/>
  <c r="M3493" i="1" l="1"/>
  <c r="BA3492" i="1"/>
  <c r="AZ3492" i="1" s="1"/>
  <c r="AY3492" i="1" s="1"/>
  <c r="AX3492" i="1" s="1"/>
  <c r="BC1166" i="1"/>
  <c r="BD1166" i="1" l="1"/>
  <c r="BE1166" i="1" s="1"/>
  <c r="BF1167" i="1" s="1"/>
  <c r="BG1167" i="1" s="1"/>
  <c r="BA3493" i="1"/>
  <c r="AZ3493" i="1" s="1"/>
  <c r="AY3493" i="1" s="1"/>
  <c r="AX3493" i="1" s="1"/>
  <c r="M3494" i="1"/>
  <c r="BH1167" i="1" l="1"/>
  <c r="N1165" i="1"/>
  <c r="BA3494" i="1"/>
  <c r="AZ3494" i="1" s="1"/>
  <c r="AY3494" i="1" s="1"/>
  <c r="AX3494" i="1" s="1"/>
  <c r="M3495" i="1"/>
  <c r="M3496" i="1" l="1"/>
  <c r="BA3495" i="1"/>
  <c r="AZ3495" i="1" s="1"/>
  <c r="AY3495" i="1" s="1"/>
  <c r="AX3495" i="1" s="1"/>
  <c r="BC1167" i="1"/>
  <c r="BD1167" i="1" l="1"/>
  <c r="BE1167" i="1" s="1"/>
  <c r="BF1168" i="1" s="1"/>
  <c r="BG1168" i="1" s="1"/>
  <c r="M3497" i="1"/>
  <c r="BA3496" i="1"/>
  <c r="AZ3496" i="1" s="1"/>
  <c r="AY3496" i="1" s="1"/>
  <c r="AX3496" i="1" s="1"/>
  <c r="BH1168" i="1" l="1"/>
  <c r="N1166" i="1"/>
  <c r="BA3497" i="1"/>
  <c r="AZ3497" i="1" s="1"/>
  <c r="AY3497" i="1" s="1"/>
  <c r="AX3497" i="1" s="1"/>
  <c r="M3498" i="1"/>
  <c r="BC1168" i="1" l="1"/>
  <c r="BA3498" i="1"/>
  <c r="AZ3498" i="1" s="1"/>
  <c r="AY3498" i="1" s="1"/>
  <c r="AX3498" i="1" s="1"/>
  <c r="M3499" i="1"/>
  <c r="M3500" i="1" l="1"/>
  <c r="BA3499" i="1"/>
  <c r="AZ3499" i="1" s="1"/>
  <c r="AY3499" i="1" s="1"/>
  <c r="AX3499" i="1" s="1"/>
  <c r="BD1168" i="1"/>
  <c r="BE1168" i="1" s="1"/>
  <c r="BF1169" i="1" s="1"/>
  <c r="BG1169" i="1" s="1"/>
  <c r="BH1169" i="1" l="1"/>
  <c r="N1167" i="1"/>
  <c r="M3501" i="1"/>
  <c r="BA3500" i="1"/>
  <c r="AZ3500" i="1" s="1"/>
  <c r="AY3500" i="1" s="1"/>
  <c r="AX3500" i="1" s="1"/>
  <c r="BA3501" i="1" l="1"/>
  <c r="AZ3501" i="1" s="1"/>
  <c r="AY3501" i="1" s="1"/>
  <c r="AX3501" i="1" s="1"/>
  <c r="M3502" i="1"/>
  <c r="BC1169" i="1"/>
  <c r="BD1169" i="1"/>
  <c r="BA3502" i="1" l="1"/>
  <c r="AZ3502" i="1" s="1"/>
  <c r="AY3502" i="1" s="1"/>
  <c r="AX3502" i="1" s="1"/>
  <c r="M3503" i="1"/>
  <c r="BE1169" i="1"/>
  <c r="BF1170" i="1" s="1"/>
  <c r="BG1170" i="1" s="1"/>
  <c r="N1168" i="1" l="1"/>
  <c r="BH1170" i="1"/>
  <c r="M3504" i="1"/>
  <c r="BA3503" i="1"/>
  <c r="AZ3503" i="1" s="1"/>
  <c r="AY3503" i="1" s="1"/>
  <c r="AX3503" i="1" s="1"/>
  <c r="M3505" i="1" l="1"/>
  <c r="BA3504" i="1"/>
  <c r="AZ3504" i="1" s="1"/>
  <c r="AY3504" i="1" s="1"/>
  <c r="AX3504" i="1" s="1"/>
  <c r="BC1170" i="1"/>
  <c r="BD1170" i="1" l="1"/>
  <c r="BE1170" i="1" s="1"/>
  <c r="BF1171" i="1" s="1"/>
  <c r="BG1171" i="1" s="1"/>
  <c r="BA3505" i="1"/>
  <c r="AZ3505" i="1" s="1"/>
  <c r="AY3505" i="1" s="1"/>
  <c r="AX3505" i="1" s="1"/>
  <c r="M3506" i="1"/>
  <c r="BH1171" i="1" l="1"/>
  <c r="N1169" i="1"/>
  <c r="BA3506" i="1"/>
  <c r="AZ3506" i="1" s="1"/>
  <c r="AY3506" i="1" s="1"/>
  <c r="AX3506" i="1" s="1"/>
  <c r="M3507" i="1"/>
  <c r="M3508" i="1" l="1"/>
  <c r="BA3507" i="1"/>
  <c r="AZ3507" i="1" s="1"/>
  <c r="AY3507" i="1" s="1"/>
  <c r="AX3507" i="1" s="1"/>
  <c r="BC1171" i="1"/>
  <c r="BD1171" i="1" l="1"/>
  <c r="BE1171" i="1" s="1"/>
  <c r="BF1172" i="1" s="1"/>
  <c r="BG1172" i="1" s="1"/>
  <c r="M3509" i="1"/>
  <c r="BA3508" i="1"/>
  <c r="AZ3508" i="1" s="1"/>
  <c r="AY3508" i="1" s="1"/>
  <c r="AX3508" i="1" s="1"/>
  <c r="BH1172" i="1" l="1"/>
  <c r="N1170" i="1"/>
  <c r="BA3509" i="1"/>
  <c r="AZ3509" i="1" s="1"/>
  <c r="AY3509" i="1" s="1"/>
  <c r="AX3509" i="1" s="1"/>
  <c r="M3510" i="1"/>
  <c r="BC1172" i="1" l="1"/>
  <c r="BA3510" i="1"/>
  <c r="AZ3510" i="1" s="1"/>
  <c r="AY3510" i="1" s="1"/>
  <c r="AX3510" i="1" s="1"/>
  <c r="M3511" i="1"/>
  <c r="M3512" i="1" l="1"/>
  <c r="BA3511" i="1"/>
  <c r="AZ3511" i="1" s="1"/>
  <c r="AY3511" i="1" s="1"/>
  <c r="AX3511" i="1" s="1"/>
  <c r="BD1172" i="1"/>
  <c r="BE1172" i="1" s="1"/>
  <c r="BF1173" i="1" s="1"/>
  <c r="BG1173" i="1" s="1"/>
  <c r="N1171" i="1" l="1"/>
  <c r="BH1173" i="1"/>
  <c r="M3513" i="1"/>
  <c r="BA3512" i="1"/>
  <c r="AZ3512" i="1" s="1"/>
  <c r="AY3512" i="1" s="1"/>
  <c r="AX3512" i="1" s="1"/>
  <c r="BA3513" i="1" l="1"/>
  <c r="AZ3513" i="1" s="1"/>
  <c r="AY3513" i="1" s="1"/>
  <c r="AX3513" i="1" s="1"/>
  <c r="M3514" i="1"/>
  <c r="BC1173" i="1"/>
  <c r="BA3514" i="1" l="1"/>
  <c r="AZ3514" i="1" s="1"/>
  <c r="AY3514" i="1" s="1"/>
  <c r="AX3514" i="1" s="1"/>
  <c r="M3515" i="1"/>
  <c r="BD1173" i="1"/>
  <c r="BE1173" i="1" s="1"/>
  <c r="BF1174" i="1" s="1"/>
  <c r="BG1174" i="1" s="1"/>
  <c r="BH1174" i="1" l="1"/>
  <c r="N1172" i="1"/>
  <c r="M3516" i="1"/>
  <c r="BA3515" i="1"/>
  <c r="AZ3515" i="1" s="1"/>
  <c r="AY3515" i="1" s="1"/>
  <c r="AX3515" i="1" s="1"/>
  <c r="M3517" i="1" l="1"/>
  <c r="BA3516" i="1"/>
  <c r="AZ3516" i="1" s="1"/>
  <c r="AY3516" i="1" s="1"/>
  <c r="AX3516" i="1" s="1"/>
  <c r="BC1174" i="1"/>
  <c r="BD1174" i="1" l="1"/>
  <c r="BE1174" i="1" s="1"/>
  <c r="BF1175" i="1" s="1"/>
  <c r="BG1175" i="1" s="1"/>
  <c r="BA3517" i="1"/>
  <c r="AZ3517" i="1" s="1"/>
  <c r="AY3517" i="1" s="1"/>
  <c r="AX3517" i="1" s="1"/>
  <c r="M3518" i="1"/>
  <c r="BH1175" i="1" l="1"/>
  <c r="N1173" i="1"/>
  <c r="BA3518" i="1"/>
  <c r="AZ3518" i="1" s="1"/>
  <c r="AY3518" i="1" s="1"/>
  <c r="AX3518" i="1" s="1"/>
  <c r="M3519" i="1"/>
  <c r="M3520" i="1" l="1"/>
  <c r="BA3519" i="1"/>
  <c r="AZ3519" i="1" s="1"/>
  <c r="AY3519" i="1" s="1"/>
  <c r="AX3519" i="1" s="1"/>
  <c r="BC1175" i="1"/>
  <c r="BD1175" i="1" l="1"/>
  <c r="BE1175" i="1" s="1"/>
  <c r="BF1176" i="1" s="1"/>
  <c r="BG1176" i="1" s="1"/>
  <c r="M3521" i="1"/>
  <c r="BA3520" i="1"/>
  <c r="AZ3520" i="1" s="1"/>
  <c r="AY3520" i="1" s="1"/>
  <c r="AX3520" i="1" s="1"/>
  <c r="BH1176" i="1" l="1"/>
  <c r="N1174" i="1"/>
  <c r="BA3521" i="1"/>
  <c r="AZ3521" i="1" s="1"/>
  <c r="AY3521" i="1" s="1"/>
  <c r="AX3521" i="1" s="1"/>
  <c r="M3522" i="1"/>
  <c r="BC1176" i="1" l="1"/>
  <c r="BA3522" i="1"/>
  <c r="AZ3522" i="1" s="1"/>
  <c r="AY3522" i="1" s="1"/>
  <c r="AX3522" i="1" s="1"/>
  <c r="M3523" i="1"/>
  <c r="M3524" i="1" l="1"/>
  <c r="BA3523" i="1"/>
  <c r="AZ3523" i="1" s="1"/>
  <c r="AY3523" i="1" s="1"/>
  <c r="AX3523" i="1" s="1"/>
  <c r="BD1176" i="1"/>
  <c r="BE1176" i="1" s="1"/>
  <c r="BF1177" i="1" s="1"/>
  <c r="BG1177" i="1" s="1"/>
  <c r="BH1177" i="1" l="1"/>
  <c r="N1175" i="1"/>
  <c r="M3525" i="1"/>
  <c r="BA3524" i="1"/>
  <c r="AZ3524" i="1" s="1"/>
  <c r="AY3524" i="1" s="1"/>
  <c r="AX3524" i="1" s="1"/>
  <c r="BA3525" i="1" l="1"/>
  <c r="AZ3525" i="1" s="1"/>
  <c r="AY3525" i="1" s="1"/>
  <c r="AX3525" i="1" s="1"/>
  <c r="M3526" i="1"/>
  <c r="BC1177" i="1"/>
  <c r="BD1177" i="1" s="1"/>
  <c r="BA3526" i="1" l="1"/>
  <c r="AZ3526" i="1" s="1"/>
  <c r="AY3526" i="1" s="1"/>
  <c r="AX3526" i="1" s="1"/>
  <c r="M3527" i="1"/>
  <c r="BE1177" i="1"/>
  <c r="BF1178" i="1" s="1"/>
  <c r="BG1178" i="1" s="1"/>
  <c r="N1176" i="1" l="1"/>
  <c r="BH1178" i="1"/>
  <c r="M3528" i="1"/>
  <c r="BA3527" i="1"/>
  <c r="AZ3527" i="1" s="1"/>
  <c r="AY3527" i="1" s="1"/>
  <c r="AX3527" i="1" s="1"/>
  <c r="M3529" i="1" l="1"/>
  <c r="BA3528" i="1"/>
  <c r="AZ3528" i="1" s="1"/>
  <c r="AY3528" i="1" s="1"/>
  <c r="AX3528" i="1" s="1"/>
  <c r="BC1178" i="1"/>
  <c r="BD1178" i="1" l="1"/>
  <c r="BE1178" i="1" s="1"/>
  <c r="BF1179" i="1" s="1"/>
  <c r="BG1179" i="1" s="1"/>
  <c r="BA3529" i="1"/>
  <c r="AZ3529" i="1" s="1"/>
  <c r="AY3529" i="1" s="1"/>
  <c r="AX3529" i="1" s="1"/>
  <c r="M3530" i="1"/>
  <c r="BH1179" i="1" l="1"/>
  <c r="N1177" i="1"/>
  <c r="BA3530" i="1"/>
  <c r="AZ3530" i="1" s="1"/>
  <c r="AY3530" i="1" s="1"/>
  <c r="AX3530" i="1" s="1"/>
  <c r="M3531" i="1"/>
  <c r="M3532" i="1" l="1"/>
  <c r="BA3531" i="1"/>
  <c r="AZ3531" i="1" s="1"/>
  <c r="AY3531" i="1" s="1"/>
  <c r="AX3531" i="1" s="1"/>
  <c r="BC1179" i="1"/>
  <c r="BD1179" i="1" l="1"/>
  <c r="BE1179" i="1" s="1"/>
  <c r="BF1180" i="1" s="1"/>
  <c r="BG1180" i="1" s="1"/>
  <c r="M3533" i="1"/>
  <c r="BA3532" i="1"/>
  <c r="AZ3532" i="1" s="1"/>
  <c r="AY3532" i="1" s="1"/>
  <c r="AX3532" i="1" s="1"/>
  <c r="BH1180" i="1" l="1"/>
  <c r="N1178" i="1"/>
  <c r="BA3533" i="1"/>
  <c r="AZ3533" i="1" s="1"/>
  <c r="AY3533" i="1" s="1"/>
  <c r="AX3533" i="1" s="1"/>
  <c r="M3534" i="1"/>
  <c r="BC1180" i="1" l="1"/>
  <c r="BA3534" i="1"/>
  <c r="AZ3534" i="1" s="1"/>
  <c r="AY3534" i="1" s="1"/>
  <c r="AX3534" i="1" s="1"/>
  <c r="M3535" i="1"/>
  <c r="M3536" i="1" l="1"/>
  <c r="BA3535" i="1"/>
  <c r="AZ3535" i="1" s="1"/>
  <c r="AY3535" i="1" s="1"/>
  <c r="AX3535" i="1" s="1"/>
  <c r="BD1180" i="1"/>
  <c r="BE1180" i="1" s="1"/>
  <c r="BF1181" i="1" s="1"/>
  <c r="BG1181" i="1" s="1"/>
  <c r="N1179" i="1" l="1"/>
  <c r="BH1181" i="1"/>
  <c r="M3537" i="1"/>
  <c r="BA3536" i="1"/>
  <c r="AZ3536" i="1" s="1"/>
  <c r="AY3536" i="1" s="1"/>
  <c r="AX3536" i="1" s="1"/>
  <c r="BA3537" i="1" l="1"/>
  <c r="AZ3537" i="1" s="1"/>
  <c r="AY3537" i="1" s="1"/>
  <c r="AX3537" i="1" s="1"/>
  <c r="M3538" i="1"/>
  <c r="BC1181" i="1"/>
  <c r="BD1181" i="1" s="1"/>
  <c r="BA3538" i="1" l="1"/>
  <c r="AZ3538" i="1" s="1"/>
  <c r="AY3538" i="1" s="1"/>
  <c r="AX3538" i="1" s="1"/>
  <c r="M3539" i="1"/>
  <c r="BE1181" i="1"/>
  <c r="BF1182" i="1" s="1"/>
  <c r="BG1182" i="1" s="1"/>
  <c r="BH1182" i="1" l="1"/>
  <c r="N1180" i="1"/>
  <c r="M3540" i="1"/>
  <c r="BA3539" i="1"/>
  <c r="AZ3539" i="1" s="1"/>
  <c r="AY3539" i="1" s="1"/>
  <c r="AX3539" i="1" s="1"/>
  <c r="M3541" i="1" l="1"/>
  <c r="BA3540" i="1"/>
  <c r="AZ3540" i="1" s="1"/>
  <c r="AY3540" i="1" s="1"/>
  <c r="AX3540" i="1" s="1"/>
  <c r="BC1182" i="1"/>
  <c r="BD1182" i="1" l="1"/>
  <c r="BE1182" i="1" s="1"/>
  <c r="BF1183" i="1" s="1"/>
  <c r="BG1183" i="1" s="1"/>
  <c r="BA3541" i="1"/>
  <c r="AZ3541" i="1" s="1"/>
  <c r="AY3541" i="1" s="1"/>
  <c r="AX3541" i="1" s="1"/>
  <c r="M3542" i="1"/>
  <c r="BH1183" i="1" l="1"/>
  <c r="N1181" i="1"/>
  <c r="BA3542" i="1"/>
  <c r="AZ3542" i="1" s="1"/>
  <c r="AY3542" i="1" s="1"/>
  <c r="AX3542" i="1" s="1"/>
  <c r="M3543" i="1"/>
  <c r="M3544" i="1" l="1"/>
  <c r="BA3543" i="1"/>
  <c r="AZ3543" i="1" s="1"/>
  <c r="AY3543" i="1" s="1"/>
  <c r="AX3543" i="1" s="1"/>
  <c r="BC1183" i="1"/>
  <c r="BD1183" i="1" l="1"/>
  <c r="BE1183" i="1" s="1"/>
  <c r="BF1184" i="1" s="1"/>
  <c r="BG1184" i="1" s="1"/>
  <c r="M3545" i="1"/>
  <c r="BA3544" i="1"/>
  <c r="AZ3544" i="1" s="1"/>
  <c r="AY3544" i="1" s="1"/>
  <c r="AX3544" i="1" s="1"/>
  <c r="BH1184" i="1" l="1"/>
  <c r="N1182" i="1"/>
  <c r="BA3545" i="1"/>
  <c r="AZ3545" i="1" s="1"/>
  <c r="AY3545" i="1" s="1"/>
  <c r="AX3545" i="1" s="1"/>
  <c r="M3546" i="1"/>
  <c r="BC1184" i="1" l="1"/>
  <c r="BA3546" i="1"/>
  <c r="AZ3546" i="1" s="1"/>
  <c r="AY3546" i="1" s="1"/>
  <c r="AX3546" i="1" s="1"/>
  <c r="M3547" i="1"/>
  <c r="M3548" i="1" l="1"/>
  <c r="BA3547" i="1"/>
  <c r="AZ3547" i="1" s="1"/>
  <c r="AY3547" i="1" s="1"/>
  <c r="AX3547" i="1" s="1"/>
  <c r="BD1184" i="1"/>
  <c r="BE1184" i="1" s="1"/>
  <c r="BF1185" i="1" s="1"/>
  <c r="BG1185" i="1" s="1"/>
  <c r="N1183" i="1" l="1"/>
  <c r="BH1185" i="1"/>
  <c r="M3549" i="1"/>
  <c r="BA3548" i="1"/>
  <c r="AZ3548" i="1" s="1"/>
  <c r="AY3548" i="1" s="1"/>
  <c r="AX3548" i="1" s="1"/>
  <c r="BA3549" i="1" l="1"/>
  <c r="AZ3549" i="1" s="1"/>
  <c r="AY3549" i="1" s="1"/>
  <c r="AX3549" i="1" s="1"/>
  <c r="M3550" i="1"/>
  <c r="BC1185" i="1"/>
  <c r="BD1185" i="1" s="1"/>
  <c r="BA3550" i="1" l="1"/>
  <c r="AZ3550" i="1" s="1"/>
  <c r="AY3550" i="1" s="1"/>
  <c r="AX3550" i="1" s="1"/>
  <c r="M3551" i="1"/>
  <c r="BE1185" i="1"/>
  <c r="BF1186" i="1" s="1"/>
  <c r="BG1186" i="1" s="1"/>
  <c r="N1184" i="1" l="1"/>
  <c r="BH1186" i="1"/>
  <c r="M3552" i="1"/>
  <c r="BA3551" i="1"/>
  <c r="AZ3551" i="1" s="1"/>
  <c r="AY3551" i="1" s="1"/>
  <c r="AX3551" i="1" s="1"/>
  <c r="M3553" i="1" l="1"/>
  <c r="BA3552" i="1"/>
  <c r="AZ3552" i="1" s="1"/>
  <c r="AY3552" i="1" s="1"/>
  <c r="AX3552" i="1" s="1"/>
  <c r="BC1186" i="1"/>
  <c r="BD1186" i="1" l="1"/>
  <c r="BE1186" i="1" s="1"/>
  <c r="BF1187" i="1" s="1"/>
  <c r="BG1187" i="1" s="1"/>
  <c r="BA3553" i="1"/>
  <c r="AZ3553" i="1" s="1"/>
  <c r="AY3553" i="1" s="1"/>
  <c r="AX3553" i="1" s="1"/>
  <c r="M3554" i="1"/>
  <c r="BH1187" i="1" l="1"/>
  <c r="N1185" i="1"/>
  <c r="BA3554" i="1"/>
  <c r="AZ3554" i="1" s="1"/>
  <c r="AY3554" i="1" s="1"/>
  <c r="AX3554" i="1" s="1"/>
  <c r="M3555" i="1"/>
  <c r="M3556" i="1" l="1"/>
  <c r="BA3555" i="1"/>
  <c r="AZ3555" i="1" s="1"/>
  <c r="AY3555" i="1" s="1"/>
  <c r="AX3555" i="1" s="1"/>
  <c r="BC1187" i="1"/>
  <c r="BD1187" i="1" l="1"/>
  <c r="BE1187" i="1" s="1"/>
  <c r="BF1188" i="1" s="1"/>
  <c r="BG1188" i="1" s="1"/>
  <c r="M3557" i="1"/>
  <c r="BA3556" i="1"/>
  <c r="AZ3556" i="1" s="1"/>
  <c r="AY3556" i="1" s="1"/>
  <c r="AX3556" i="1" s="1"/>
  <c r="BH1188" i="1" l="1"/>
  <c r="N1186" i="1"/>
  <c r="BA3557" i="1"/>
  <c r="AZ3557" i="1" s="1"/>
  <c r="AY3557" i="1" s="1"/>
  <c r="AX3557" i="1" s="1"/>
  <c r="M3558" i="1"/>
  <c r="BC1188" i="1" l="1"/>
  <c r="BA3558" i="1"/>
  <c r="AZ3558" i="1" s="1"/>
  <c r="AY3558" i="1" s="1"/>
  <c r="AX3558" i="1" s="1"/>
  <c r="M3559" i="1"/>
  <c r="M3560" i="1" l="1"/>
  <c r="BA3559" i="1"/>
  <c r="AZ3559" i="1" s="1"/>
  <c r="AY3559" i="1" s="1"/>
  <c r="AX3559" i="1" s="1"/>
  <c r="BD1188" i="1"/>
  <c r="BE1188" i="1" s="1"/>
  <c r="BF1189" i="1" s="1"/>
  <c r="BG1189" i="1" s="1"/>
  <c r="N1187" i="1" l="1"/>
  <c r="BH1189" i="1"/>
  <c r="M3561" i="1"/>
  <c r="BA3560" i="1"/>
  <c r="AZ3560" i="1" s="1"/>
  <c r="AY3560" i="1" s="1"/>
  <c r="AX3560" i="1" s="1"/>
  <c r="BA3561" i="1" l="1"/>
  <c r="AZ3561" i="1" s="1"/>
  <c r="AY3561" i="1" s="1"/>
  <c r="AX3561" i="1" s="1"/>
  <c r="M3562" i="1"/>
  <c r="BC1189" i="1"/>
  <c r="BA3562" i="1" l="1"/>
  <c r="AZ3562" i="1" s="1"/>
  <c r="AY3562" i="1" s="1"/>
  <c r="AX3562" i="1" s="1"/>
  <c r="M3563" i="1"/>
  <c r="BD1189" i="1"/>
  <c r="BE1189" i="1" s="1"/>
  <c r="BF1190" i="1" s="1"/>
  <c r="BG1190" i="1" s="1"/>
  <c r="BH1190" i="1" l="1"/>
  <c r="N1188" i="1"/>
  <c r="M3564" i="1"/>
  <c r="BA3563" i="1"/>
  <c r="AZ3563" i="1" s="1"/>
  <c r="AY3563" i="1" s="1"/>
  <c r="AX3563" i="1" s="1"/>
  <c r="M3565" i="1" l="1"/>
  <c r="BA3564" i="1"/>
  <c r="AZ3564" i="1" s="1"/>
  <c r="AY3564" i="1" s="1"/>
  <c r="AX3564" i="1" s="1"/>
  <c r="BC1190" i="1"/>
  <c r="BD1190" i="1" l="1"/>
  <c r="BE1190" i="1" s="1"/>
  <c r="BF1191" i="1" s="1"/>
  <c r="BG1191" i="1" s="1"/>
  <c r="BA3565" i="1"/>
  <c r="AZ3565" i="1" s="1"/>
  <c r="AY3565" i="1" s="1"/>
  <c r="AX3565" i="1" s="1"/>
  <c r="M3566" i="1"/>
  <c r="BH1191" i="1" l="1"/>
  <c r="N1189" i="1"/>
  <c r="BA3566" i="1"/>
  <c r="AZ3566" i="1" s="1"/>
  <c r="AY3566" i="1" s="1"/>
  <c r="AX3566" i="1" s="1"/>
  <c r="M3567" i="1"/>
  <c r="M3568" i="1" l="1"/>
  <c r="BA3567" i="1"/>
  <c r="AZ3567" i="1" s="1"/>
  <c r="AY3567" i="1" s="1"/>
  <c r="AX3567" i="1" s="1"/>
  <c r="BC1191" i="1"/>
  <c r="BD1191" i="1" l="1"/>
  <c r="BE1191" i="1" s="1"/>
  <c r="BF1192" i="1" s="1"/>
  <c r="BG1192" i="1" s="1"/>
  <c r="M3569" i="1"/>
  <c r="BA3568" i="1"/>
  <c r="AZ3568" i="1" s="1"/>
  <c r="AY3568" i="1" s="1"/>
  <c r="AX3568" i="1" s="1"/>
  <c r="BH1192" i="1" l="1"/>
  <c r="N1190" i="1"/>
  <c r="BA3569" i="1"/>
  <c r="AZ3569" i="1" s="1"/>
  <c r="AY3569" i="1" s="1"/>
  <c r="AX3569" i="1" s="1"/>
  <c r="M3570" i="1"/>
  <c r="BC1192" i="1" l="1"/>
  <c r="BA3570" i="1"/>
  <c r="AZ3570" i="1" s="1"/>
  <c r="AY3570" i="1" s="1"/>
  <c r="AX3570" i="1" s="1"/>
  <c r="M3571" i="1"/>
  <c r="M3572" i="1" l="1"/>
  <c r="BA3571" i="1"/>
  <c r="AZ3571" i="1" s="1"/>
  <c r="AY3571" i="1" s="1"/>
  <c r="AX3571" i="1" s="1"/>
  <c r="BD1192" i="1"/>
  <c r="BE1192" i="1" s="1"/>
  <c r="BF1193" i="1" s="1"/>
  <c r="BG1193" i="1" s="1"/>
  <c r="BH1193" i="1" l="1"/>
  <c r="N1191" i="1"/>
  <c r="M3573" i="1"/>
  <c r="BA3572" i="1"/>
  <c r="AZ3572" i="1" s="1"/>
  <c r="AY3572" i="1" s="1"/>
  <c r="AX3572" i="1" s="1"/>
  <c r="BA3573" i="1" l="1"/>
  <c r="AZ3573" i="1" s="1"/>
  <c r="AY3573" i="1" s="1"/>
  <c r="AX3573" i="1" s="1"/>
  <c r="M3574" i="1"/>
  <c r="BC1193" i="1"/>
  <c r="BD1193" i="1"/>
  <c r="BA3574" i="1" l="1"/>
  <c r="AZ3574" i="1" s="1"/>
  <c r="AY3574" i="1" s="1"/>
  <c r="AX3574" i="1" s="1"/>
  <c r="M3575" i="1"/>
  <c r="BE1193" i="1"/>
  <c r="BF1194" i="1" s="1"/>
  <c r="BG1194" i="1" s="1"/>
  <c r="BH1194" i="1" l="1"/>
  <c r="N1192" i="1"/>
  <c r="M3576" i="1"/>
  <c r="BA3575" i="1"/>
  <c r="AZ3575" i="1" s="1"/>
  <c r="AY3575" i="1" s="1"/>
  <c r="AX3575" i="1" s="1"/>
  <c r="M3577" i="1" l="1"/>
  <c r="BA3576" i="1"/>
  <c r="AZ3576" i="1" s="1"/>
  <c r="AY3576" i="1" s="1"/>
  <c r="AX3576" i="1" s="1"/>
  <c r="BC1194" i="1"/>
  <c r="BD1194" i="1" l="1"/>
  <c r="BE1194" i="1" s="1"/>
  <c r="BF1195" i="1" s="1"/>
  <c r="BG1195" i="1" s="1"/>
  <c r="BA3577" i="1"/>
  <c r="AZ3577" i="1" s="1"/>
  <c r="AY3577" i="1" s="1"/>
  <c r="AX3577" i="1" s="1"/>
  <c r="M3578" i="1"/>
  <c r="BH1195" i="1" l="1"/>
  <c r="N1193" i="1"/>
  <c r="BA3578" i="1"/>
  <c r="AZ3578" i="1" s="1"/>
  <c r="AY3578" i="1" s="1"/>
  <c r="AX3578" i="1" s="1"/>
  <c r="M3579" i="1"/>
  <c r="M3580" i="1" l="1"/>
  <c r="BA3579" i="1"/>
  <c r="AZ3579" i="1" s="1"/>
  <c r="AY3579" i="1" s="1"/>
  <c r="AX3579" i="1" s="1"/>
  <c r="BC1195" i="1"/>
  <c r="BD1195" i="1" l="1"/>
  <c r="BE1195" i="1" s="1"/>
  <c r="BF1196" i="1" s="1"/>
  <c r="BG1196" i="1" s="1"/>
  <c r="M3581" i="1"/>
  <c r="BA3580" i="1"/>
  <c r="AZ3580" i="1" s="1"/>
  <c r="AY3580" i="1" s="1"/>
  <c r="AX3580" i="1" s="1"/>
  <c r="BH1196" i="1" l="1"/>
  <c r="N1194" i="1"/>
  <c r="BA3581" i="1"/>
  <c r="AZ3581" i="1" s="1"/>
  <c r="AY3581" i="1" s="1"/>
  <c r="AX3581" i="1" s="1"/>
  <c r="M3582" i="1"/>
  <c r="BC1196" i="1" l="1"/>
  <c r="BA3582" i="1"/>
  <c r="AZ3582" i="1" s="1"/>
  <c r="AY3582" i="1" s="1"/>
  <c r="AX3582" i="1" s="1"/>
  <c r="M3583" i="1"/>
  <c r="M3584" i="1" l="1"/>
  <c r="BA3583" i="1"/>
  <c r="AZ3583" i="1" s="1"/>
  <c r="AY3583" i="1" s="1"/>
  <c r="AX3583" i="1" s="1"/>
  <c r="BD1196" i="1"/>
  <c r="BE1196" i="1" s="1"/>
  <c r="BF1197" i="1" s="1"/>
  <c r="BG1197" i="1" s="1"/>
  <c r="N1195" i="1" l="1"/>
  <c r="BH1197" i="1"/>
  <c r="M3585" i="1"/>
  <c r="BA3584" i="1"/>
  <c r="AZ3584" i="1" s="1"/>
  <c r="AY3584" i="1" s="1"/>
  <c r="AX3584" i="1" s="1"/>
  <c r="BA3585" i="1" l="1"/>
  <c r="AZ3585" i="1" s="1"/>
  <c r="AY3585" i="1" s="1"/>
  <c r="AX3585" i="1" s="1"/>
  <c r="M3586" i="1"/>
  <c r="BC1197" i="1"/>
  <c r="BD1197" i="1"/>
  <c r="BA3586" i="1" l="1"/>
  <c r="AZ3586" i="1" s="1"/>
  <c r="AY3586" i="1" s="1"/>
  <c r="AX3586" i="1" s="1"/>
  <c r="M3587" i="1"/>
  <c r="BE1197" i="1"/>
  <c r="BF1198" i="1" s="1"/>
  <c r="BG1198" i="1" s="1"/>
  <c r="BH1198" i="1" l="1"/>
  <c r="N1196" i="1"/>
  <c r="M3588" i="1"/>
  <c r="BA3587" i="1"/>
  <c r="AZ3587" i="1" s="1"/>
  <c r="AY3587" i="1" s="1"/>
  <c r="AX3587" i="1" s="1"/>
  <c r="M3589" i="1" l="1"/>
  <c r="BA3588" i="1"/>
  <c r="AZ3588" i="1" s="1"/>
  <c r="AY3588" i="1" s="1"/>
  <c r="AX3588" i="1" s="1"/>
  <c r="BC1198" i="1"/>
  <c r="BD1198" i="1" l="1"/>
  <c r="BE1198" i="1" s="1"/>
  <c r="BF1199" i="1" s="1"/>
  <c r="BG1199" i="1" s="1"/>
  <c r="BA3589" i="1"/>
  <c r="AZ3589" i="1" s="1"/>
  <c r="AY3589" i="1" s="1"/>
  <c r="AX3589" i="1" s="1"/>
  <c r="M3590" i="1"/>
  <c r="BH1199" i="1" l="1"/>
  <c r="N1197" i="1"/>
  <c r="BA3590" i="1"/>
  <c r="AZ3590" i="1" s="1"/>
  <c r="AY3590" i="1" s="1"/>
  <c r="AX3590" i="1" s="1"/>
  <c r="M3591" i="1"/>
  <c r="M3592" i="1" l="1"/>
  <c r="BA3591" i="1"/>
  <c r="AZ3591" i="1" s="1"/>
  <c r="AY3591" i="1" s="1"/>
  <c r="AX3591" i="1" s="1"/>
  <c r="BC1199" i="1"/>
  <c r="BD1199" i="1" l="1"/>
  <c r="BE1199" i="1" s="1"/>
  <c r="BF1200" i="1" s="1"/>
  <c r="BG1200" i="1" s="1"/>
  <c r="M3593" i="1"/>
  <c r="BA3592" i="1"/>
  <c r="AZ3592" i="1" s="1"/>
  <c r="AY3592" i="1" s="1"/>
  <c r="AX3592" i="1" s="1"/>
  <c r="BH1200" i="1" l="1"/>
  <c r="N1198" i="1"/>
  <c r="BA3593" i="1"/>
  <c r="AZ3593" i="1" s="1"/>
  <c r="AY3593" i="1" s="1"/>
  <c r="AX3593" i="1" s="1"/>
  <c r="M3594" i="1"/>
  <c r="BC1200" i="1" l="1"/>
  <c r="BA3594" i="1"/>
  <c r="AZ3594" i="1" s="1"/>
  <c r="AY3594" i="1" s="1"/>
  <c r="AX3594" i="1" s="1"/>
  <c r="M3595" i="1"/>
  <c r="M3596" i="1" l="1"/>
  <c r="BA3595" i="1"/>
  <c r="AZ3595" i="1" s="1"/>
  <c r="AY3595" i="1" s="1"/>
  <c r="AX3595" i="1" s="1"/>
  <c r="BD1200" i="1"/>
  <c r="BE1200" i="1" s="1"/>
  <c r="BF1201" i="1" s="1"/>
  <c r="BG1201" i="1" s="1"/>
  <c r="N1199" i="1" l="1"/>
  <c r="BH1201" i="1"/>
  <c r="M3597" i="1"/>
  <c r="BA3596" i="1"/>
  <c r="AZ3596" i="1" s="1"/>
  <c r="AY3596" i="1" s="1"/>
  <c r="AX3596" i="1" s="1"/>
  <c r="BA3597" i="1" l="1"/>
  <c r="AZ3597" i="1" s="1"/>
  <c r="AY3597" i="1" s="1"/>
  <c r="AX3597" i="1" s="1"/>
  <c r="M3598" i="1"/>
  <c r="BC1201" i="1"/>
  <c r="BD1201" i="1"/>
  <c r="BA3598" i="1" l="1"/>
  <c r="AZ3598" i="1" s="1"/>
  <c r="AY3598" i="1" s="1"/>
  <c r="AX3598" i="1" s="1"/>
  <c r="M3599" i="1"/>
  <c r="BE1201" i="1"/>
  <c r="BF1202" i="1" s="1"/>
  <c r="BG1202" i="1" s="1"/>
  <c r="BH1202" i="1" l="1"/>
  <c r="N1200" i="1"/>
  <c r="M3600" i="1"/>
  <c r="BA3599" i="1"/>
  <c r="AZ3599" i="1" s="1"/>
  <c r="AY3599" i="1" s="1"/>
  <c r="AX3599" i="1" s="1"/>
  <c r="M3601" i="1" l="1"/>
  <c r="BA3600" i="1"/>
  <c r="AZ3600" i="1" s="1"/>
  <c r="AY3600" i="1" s="1"/>
  <c r="AX3600" i="1" s="1"/>
  <c r="BC1202" i="1"/>
  <c r="BD1202" i="1" l="1"/>
  <c r="BE1202" i="1" s="1"/>
  <c r="BF1203" i="1" s="1"/>
  <c r="BG1203" i="1" s="1"/>
  <c r="BA3601" i="1"/>
  <c r="AZ3601" i="1" s="1"/>
  <c r="AY3601" i="1" s="1"/>
  <c r="AX3601" i="1" s="1"/>
  <c r="M3602" i="1"/>
  <c r="BH1203" i="1" l="1"/>
  <c r="N1201" i="1"/>
  <c r="BA3602" i="1"/>
  <c r="AZ3602" i="1" s="1"/>
  <c r="AY3602" i="1" s="1"/>
  <c r="AX3602" i="1" s="1"/>
  <c r="M3603" i="1"/>
  <c r="M3604" i="1" l="1"/>
  <c r="BA3603" i="1"/>
  <c r="AZ3603" i="1" s="1"/>
  <c r="AY3603" i="1" s="1"/>
  <c r="AX3603" i="1" s="1"/>
  <c r="BD1203" i="1"/>
  <c r="BC1203" i="1"/>
  <c r="BE1203" i="1" l="1"/>
  <c r="BF1204" i="1" s="1"/>
  <c r="BG1204" i="1" s="1"/>
  <c r="M3605" i="1"/>
  <c r="BA3604" i="1"/>
  <c r="AZ3604" i="1" s="1"/>
  <c r="AY3604" i="1" s="1"/>
  <c r="AX3604" i="1" s="1"/>
  <c r="BA3605" i="1" l="1"/>
  <c r="AZ3605" i="1" s="1"/>
  <c r="AY3605" i="1" s="1"/>
  <c r="AX3605" i="1" s="1"/>
  <c r="M3606" i="1"/>
  <c r="BH1204" i="1"/>
  <c r="N1202" i="1"/>
  <c r="BC1204" i="1" l="1"/>
  <c r="BA3606" i="1"/>
  <c r="AZ3606" i="1" s="1"/>
  <c r="AY3606" i="1" s="1"/>
  <c r="AX3606" i="1" s="1"/>
  <c r="M3607" i="1"/>
  <c r="M3608" i="1" l="1"/>
  <c r="BA3607" i="1"/>
  <c r="AZ3607" i="1" s="1"/>
  <c r="AY3607" i="1" s="1"/>
  <c r="AX3607" i="1" s="1"/>
  <c r="BD1204" i="1"/>
  <c r="BE1204" i="1" s="1"/>
  <c r="BF1205" i="1" s="1"/>
  <c r="BG1205" i="1" s="1"/>
  <c r="N1203" i="1" l="1"/>
  <c r="BH1205" i="1"/>
  <c r="M3609" i="1"/>
  <c r="BA3608" i="1"/>
  <c r="AZ3608" i="1" s="1"/>
  <c r="AY3608" i="1" s="1"/>
  <c r="AX3608" i="1" s="1"/>
  <c r="BA3609" i="1" l="1"/>
  <c r="AZ3609" i="1" s="1"/>
  <c r="AY3609" i="1" s="1"/>
  <c r="AX3609" i="1" s="1"/>
  <c r="M3610" i="1"/>
  <c r="BC1205" i="1"/>
  <c r="BD1205" i="1"/>
  <c r="BA3610" i="1" l="1"/>
  <c r="AZ3610" i="1" s="1"/>
  <c r="AY3610" i="1" s="1"/>
  <c r="AX3610" i="1" s="1"/>
  <c r="M3611" i="1"/>
  <c r="BE1205" i="1"/>
  <c r="BF1206" i="1" s="1"/>
  <c r="BG1206" i="1" s="1"/>
  <c r="BH1206" i="1" l="1"/>
  <c r="N1204" i="1"/>
  <c r="M3612" i="1"/>
  <c r="BA3611" i="1"/>
  <c r="AZ3611" i="1" s="1"/>
  <c r="AY3611" i="1" s="1"/>
  <c r="AX3611" i="1" s="1"/>
  <c r="M3613" i="1" l="1"/>
  <c r="BA3612" i="1"/>
  <c r="AZ3612" i="1" s="1"/>
  <c r="AY3612" i="1" s="1"/>
  <c r="AX3612" i="1" s="1"/>
  <c r="BC1206" i="1"/>
  <c r="BD1206" i="1" l="1"/>
  <c r="BE1206" i="1" s="1"/>
  <c r="BF1207" i="1" s="1"/>
  <c r="BG1207" i="1" s="1"/>
  <c r="BA3613" i="1"/>
  <c r="AZ3613" i="1" s="1"/>
  <c r="AY3613" i="1" s="1"/>
  <c r="AX3613" i="1" s="1"/>
  <c r="M3614" i="1"/>
  <c r="BH1207" i="1" l="1"/>
  <c r="N1205" i="1"/>
  <c r="BA3614" i="1"/>
  <c r="AZ3614" i="1" s="1"/>
  <c r="AY3614" i="1" s="1"/>
  <c r="AX3614" i="1" s="1"/>
  <c r="M3615" i="1"/>
  <c r="M3616" i="1" l="1"/>
  <c r="BA3615" i="1"/>
  <c r="AZ3615" i="1" s="1"/>
  <c r="AY3615" i="1" s="1"/>
  <c r="AX3615" i="1" s="1"/>
  <c r="BC1207" i="1"/>
  <c r="BD1207" i="1" l="1"/>
  <c r="BE1207" i="1" s="1"/>
  <c r="BF1208" i="1" s="1"/>
  <c r="BG1208" i="1" s="1"/>
  <c r="M3617" i="1"/>
  <c r="BA3616" i="1"/>
  <c r="AZ3616" i="1" s="1"/>
  <c r="AY3616" i="1" s="1"/>
  <c r="AX3616" i="1" s="1"/>
  <c r="BH1208" i="1" l="1"/>
  <c r="N1206" i="1"/>
  <c r="BA3617" i="1"/>
  <c r="AZ3617" i="1" s="1"/>
  <c r="AY3617" i="1" s="1"/>
  <c r="AX3617" i="1" s="1"/>
  <c r="M3618" i="1"/>
  <c r="BC1208" i="1" l="1"/>
  <c r="BA3618" i="1"/>
  <c r="AZ3618" i="1" s="1"/>
  <c r="AY3618" i="1" s="1"/>
  <c r="AX3618" i="1" s="1"/>
  <c r="M3619" i="1"/>
  <c r="M3620" i="1" l="1"/>
  <c r="BA3619" i="1"/>
  <c r="AZ3619" i="1" s="1"/>
  <c r="AY3619" i="1" s="1"/>
  <c r="AX3619" i="1" s="1"/>
  <c r="BD1208" i="1"/>
  <c r="BE1208" i="1" s="1"/>
  <c r="BF1209" i="1" s="1"/>
  <c r="BG1209" i="1" s="1"/>
  <c r="N1207" i="1" l="1"/>
  <c r="BH1209" i="1"/>
  <c r="M3621" i="1"/>
  <c r="BA3620" i="1"/>
  <c r="AZ3620" i="1" s="1"/>
  <c r="AY3620" i="1" s="1"/>
  <c r="AX3620" i="1" s="1"/>
  <c r="BA3621" i="1" l="1"/>
  <c r="AZ3621" i="1" s="1"/>
  <c r="AY3621" i="1" s="1"/>
  <c r="AX3621" i="1" s="1"/>
  <c r="M3622" i="1"/>
  <c r="BC1209" i="1"/>
  <c r="BD1209" i="1" s="1"/>
  <c r="BA3622" i="1" l="1"/>
  <c r="AZ3622" i="1" s="1"/>
  <c r="AY3622" i="1" s="1"/>
  <c r="AX3622" i="1" s="1"/>
  <c r="M3623" i="1"/>
  <c r="BE1209" i="1"/>
  <c r="BF1210" i="1" s="1"/>
  <c r="BG1210" i="1" s="1"/>
  <c r="BH1210" i="1" l="1"/>
  <c r="N1208" i="1"/>
  <c r="M3624" i="1"/>
  <c r="BA3623" i="1"/>
  <c r="AZ3623" i="1" s="1"/>
  <c r="AY3623" i="1" s="1"/>
  <c r="AX3623" i="1" s="1"/>
  <c r="M3625" i="1" l="1"/>
  <c r="BA3624" i="1"/>
  <c r="AZ3624" i="1" s="1"/>
  <c r="AY3624" i="1" s="1"/>
  <c r="AX3624" i="1" s="1"/>
  <c r="BC1210" i="1"/>
  <c r="BD1210" i="1" l="1"/>
  <c r="BE1210" i="1" s="1"/>
  <c r="BF1211" i="1" s="1"/>
  <c r="BG1211" i="1" s="1"/>
  <c r="BA3625" i="1"/>
  <c r="AZ3625" i="1" s="1"/>
  <c r="AY3625" i="1" s="1"/>
  <c r="AX3625" i="1" s="1"/>
  <c r="M3626" i="1"/>
  <c r="BH1211" i="1" l="1"/>
  <c r="N1209" i="1"/>
  <c r="BA3626" i="1"/>
  <c r="AZ3626" i="1" s="1"/>
  <c r="AY3626" i="1" s="1"/>
  <c r="AX3626" i="1" s="1"/>
  <c r="M3627" i="1"/>
  <c r="M3628" i="1" l="1"/>
  <c r="BA3627" i="1"/>
  <c r="AZ3627" i="1" s="1"/>
  <c r="AY3627" i="1" s="1"/>
  <c r="AX3627" i="1" s="1"/>
  <c r="BC1211" i="1"/>
  <c r="BD1211" i="1" l="1"/>
  <c r="BE1211" i="1" s="1"/>
  <c r="BF1212" i="1" s="1"/>
  <c r="BG1212" i="1" s="1"/>
  <c r="M3629" i="1"/>
  <c r="BA3628" i="1"/>
  <c r="AZ3628" i="1" s="1"/>
  <c r="AY3628" i="1" s="1"/>
  <c r="AX3628" i="1" s="1"/>
  <c r="BH1212" i="1" l="1"/>
  <c r="N1210" i="1"/>
  <c r="BA3629" i="1"/>
  <c r="AZ3629" i="1" s="1"/>
  <c r="AY3629" i="1" s="1"/>
  <c r="AX3629" i="1" s="1"/>
  <c r="M3630" i="1"/>
  <c r="BC1212" i="1" l="1"/>
  <c r="BA3630" i="1"/>
  <c r="AZ3630" i="1" s="1"/>
  <c r="AY3630" i="1" s="1"/>
  <c r="AX3630" i="1" s="1"/>
  <c r="M3631" i="1"/>
  <c r="M3632" i="1" l="1"/>
  <c r="BA3631" i="1"/>
  <c r="AZ3631" i="1" s="1"/>
  <c r="AY3631" i="1" s="1"/>
  <c r="AX3631" i="1" s="1"/>
  <c r="BD1212" i="1"/>
  <c r="BE1212" i="1" s="1"/>
  <c r="BF1213" i="1" s="1"/>
  <c r="BG1213" i="1" s="1"/>
  <c r="N1211" i="1" l="1"/>
  <c r="BH1213" i="1"/>
  <c r="M3633" i="1"/>
  <c r="BA3632" i="1"/>
  <c r="AZ3632" i="1" s="1"/>
  <c r="AY3632" i="1" s="1"/>
  <c r="AX3632" i="1" s="1"/>
  <c r="BA3633" i="1" l="1"/>
  <c r="AZ3633" i="1" s="1"/>
  <c r="AY3633" i="1" s="1"/>
  <c r="AX3633" i="1" s="1"/>
  <c r="M3634" i="1"/>
  <c r="BC1213" i="1"/>
  <c r="BA3634" i="1" l="1"/>
  <c r="AZ3634" i="1" s="1"/>
  <c r="AY3634" i="1" s="1"/>
  <c r="AX3634" i="1" s="1"/>
  <c r="M3635" i="1"/>
  <c r="BD1213" i="1"/>
  <c r="BE1213" i="1" s="1"/>
  <c r="BF1214" i="1" s="1"/>
  <c r="BG1214" i="1" s="1"/>
  <c r="BH1214" i="1" l="1"/>
  <c r="N1212" i="1"/>
  <c r="M3636" i="1"/>
  <c r="BA3635" i="1"/>
  <c r="AZ3635" i="1" s="1"/>
  <c r="AY3635" i="1" s="1"/>
  <c r="AX3635" i="1" s="1"/>
  <c r="M3637" i="1" l="1"/>
  <c r="BA3636" i="1"/>
  <c r="AZ3636" i="1" s="1"/>
  <c r="AY3636" i="1" s="1"/>
  <c r="AX3636" i="1" s="1"/>
  <c r="BC1214" i="1"/>
  <c r="BD1214" i="1" l="1"/>
  <c r="BE1214" i="1" s="1"/>
  <c r="BF1215" i="1" s="1"/>
  <c r="BG1215" i="1" s="1"/>
  <c r="BA3637" i="1"/>
  <c r="AZ3637" i="1" s="1"/>
  <c r="AY3637" i="1" s="1"/>
  <c r="AX3637" i="1" s="1"/>
  <c r="M3638" i="1"/>
  <c r="BH1215" i="1" l="1"/>
  <c r="N1213" i="1"/>
  <c r="BA3638" i="1"/>
  <c r="AZ3638" i="1" s="1"/>
  <c r="AY3638" i="1" s="1"/>
  <c r="AX3638" i="1" s="1"/>
  <c r="M3639" i="1"/>
  <c r="M3640" i="1" l="1"/>
  <c r="BA3639" i="1"/>
  <c r="AZ3639" i="1" s="1"/>
  <c r="AY3639" i="1" s="1"/>
  <c r="AX3639" i="1" s="1"/>
  <c r="BC1215" i="1"/>
  <c r="BD1215" i="1" l="1"/>
  <c r="BE1215" i="1" s="1"/>
  <c r="BF1216" i="1" s="1"/>
  <c r="BG1216" i="1" s="1"/>
  <c r="M3641" i="1"/>
  <c r="BA3640" i="1"/>
  <c r="AZ3640" i="1" s="1"/>
  <c r="AY3640" i="1" s="1"/>
  <c r="AX3640" i="1" s="1"/>
  <c r="BH1216" i="1" l="1"/>
  <c r="N1214" i="1"/>
  <c r="BA3641" i="1"/>
  <c r="AZ3641" i="1" s="1"/>
  <c r="AY3641" i="1" s="1"/>
  <c r="AX3641" i="1" s="1"/>
  <c r="M3642" i="1"/>
  <c r="BC1216" i="1" l="1"/>
  <c r="BA3642" i="1"/>
  <c r="AZ3642" i="1" s="1"/>
  <c r="AY3642" i="1" s="1"/>
  <c r="AX3642" i="1" s="1"/>
  <c r="M3643" i="1"/>
  <c r="M3644" i="1" l="1"/>
  <c r="BA3643" i="1"/>
  <c r="AZ3643" i="1" s="1"/>
  <c r="AY3643" i="1" s="1"/>
  <c r="AX3643" i="1" s="1"/>
  <c r="BD1216" i="1"/>
  <c r="BE1216" i="1" s="1"/>
  <c r="BF1217" i="1" s="1"/>
  <c r="BG1217" i="1" s="1"/>
  <c r="BH1217" i="1" l="1"/>
  <c r="N1215" i="1"/>
  <c r="M3645" i="1"/>
  <c r="BA3644" i="1"/>
  <c r="AZ3644" i="1" s="1"/>
  <c r="AY3644" i="1" s="1"/>
  <c r="AX3644" i="1" s="1"/>
  <c r="BA3645" i="1" l="1"/>
  <c r="AZ3645" i="1" s="1"/>
  <c r="AY3645" i="1" s="1"/>
  <c r="AX3645" i="1" s="1"/>
  <c r="M3646" i="1"/>
  <c r="BC1217" i="1"/>
  <c r="BD1217" i="1" s="1"/>
  <c r="BA3646" i="1" l="1"/>
  <c r="AZ3646" i="1" s="1"/>
  <c r="AY3646" i="1" s="1"/>
  <c r="AX3646" i="1" s="1"/>
  <c r="M3647" i="1"/>
  <c r="BE1217" i="1"/>
  <c r="BF1218" i="1" s="1"/>
  <c r="BG1218" i="1" s="1"/>
  <c r="N1216" i="1" l="1"/>
  <c r="BH1218" i="1"/>
  <c r="M3648" i="1"/>
  <c r="BA3647" i="1"/>
  <c r="AZ3647" i="1" s="1"/>
  <c r="AY3647" i="1" s="1"/>
  <c r="AX3647" i="1" s="1"/>
  <c r="M3649" i="1" l="1"/>
  <c r="BA3648" i="1"/>
  <c r="AZ3648" i="1" s="1"/>
  <c r="AY3648" i="1" s="1"/>
  <c r="AX3648" i="1" s="1"/>
  <c r="BC1218" i="1"/>
  <c r="BD1218" i="1" l="1"/>
  <c r="BE1218" i="1" s="1"/>
  <c r="BF1219" i="1" s="1"/>
  <c r="BG1219" i="1" s="1"/>
  <c r="BA3649" i="1"/>
  <c r="AZ3649" i="1" s="1"/>
  <c r="AY3649" i="1" s="1"/>
  <c r="AX3649" i="1" s="1"/>
  <c r="M3650" i="1"/>
  <c r="BH1219" i="1" l="1"/>
  <c r="N1217" i="1"/>
  <c r="BA3650" i="1"/>
  <c r="AZ3650" i="1" s="1"/>
  <c r="AY3650" i="1" s="1"/>
  <c r="AX3650" i="1" s="1"/>
  <c r="M3651" i="1"/>
  <c r="M3652" i="1" l="1"/>
  <c r="BA3651" i="1"/>
  <c r="AZ3651" i="1" s="1"/>
  <c r="AY3651" i="1" s="1"/>
  <c r="AX3651" i="1" s="1"/>
  <c r="BC1219" i="1"/>
  <c r="BD1219" i="1" l="1"/>
  <c r="BE1219" i="1" s="1"/>
  <c r="BF1220" i="1" s="1"/>
  <c r="BG1220" i="1" s="1"/>
  <c r="M3653" i="1"/>
  <c r="BA3652" i="1"/>
  <c r="AZ3652" i="1" s="1"/>
  <c r="AY3652" i="1" s="1"/>
  <c r="AX3652" i="1" s="1"/>
  <c r="BH1220" i="1" l="1"/>
  <c r="N1218" i="1"/>
  <c r="BA3653" i="1"/>
  <c r="AZ3653" i="1" s="1"/>
  <c r="AY3653" i="1" s="1"/>
  <c r="AX3653" i="1" s="1"/>
  <c r="M3654" i="1"/>
  <c r="BC1220" i="1" l="1"/>
  <c r="BA3654" i="1"/>
  <c r="AZ3654" i="1" s="1"/>
  <c r="AY3654" i="1" s="1"/>
  <c r="AX3654" i="1" s="1"/>
  <c r="M3655" i="1"/>
  <c r="M3656" i="1" l="1"/>
  <c r="BA3655" i="1"/>
  <c r="AZ3655" i="1" s="1"/>
  <c r="AY3655" i="1" s="1"/>
  <c r="AX3655" i="1" s="1"/>
  <c r="BD1220" i="1"/>
  <c r="BE1220" i="1" s="1"/>
  <c r="BF1221" i="1" s="1"/>
  <c r="BG1221" i="1" s="1"/>
  <c r="N1219" i="1" l="1"/>
  <c r="BH1221" i="1"/>
  <c r="M3657" i="1"/>
  <c r="BA3656" i="1"/>
  <c r="AZ3656" i="1" s="1"/>
  <c r="AY3656" i="1" s="1"/>
  <c r="AX3656" i="1" s="1"/>
  <c r="BA3657" i="1" l="1"/>
  <c r="AZ3657" i="1" s="1"/>
  <c r="AY3657" i="1" s="1"/>
  <c r="AX3657" i="1" s="1"/>
  <c r="M3658" i="1"/>
  <c r="BC1221" i="1"/>
  <c r="BD1221" i="1" s="1"/>
  <c r="BA3658" i="1" l="1"/>
  <c r="AZ3658" i="1" s="1"/>
  <c r="AY3658" i="1" s="1"/>
  <c r="AX3658" i="1" s="1"/>
  <c r="M3659" i="1"/>
  <c r="BE1221" i="1"/>
  <c r="BF1222" i="1" s="1"/>
  <c r="BG1222" i="1" s="1"/>
  <c r="BH1222" i="1" l="1"/>
  <c r="N1220" i="1"/>
  <c r="M3660" i="1"/>
  <c r="BA3659" i="1"/>
  <c r="AZ3659" i="1" s="1"/>
  <c r="AY3659" i="1" s="1"/>
  <c r="AX3659" i="1" s="1"/>
  <c r="M3661" i="1" l="1"/>
  <c r="BA3660" i="1"/>
  <c r="AZ3660" i="1" s="1"/>
  <c r="AY3660" i="1" s="1"/>
  <c r="AX3660" i="1" s="1"/>
  <c r="BC1222" i="1"/>
  <c r="BD1222" i="1" l="1"/>
  <c r="BE1222" i="1" s="1"/>
  <c r="BF1223" i="1" s="1"/>
  <c r="BG1223" i="1" s="1"/>
  <c r="BA3661" i="1"/>
  <c r="AZ3661" i="1" s="1"/>
  <c r="AY3661" i="1" s="1"/>
  <c r="AX3661" i="1" s="1"/>
  <c r="M3662" i="1"/>
  <c r="BH1223" i="1" l="1"/>
  <c r="N1221" i="1"/>
  <c r="BA3662" i="1"/>
  <c r="AZ3662" i="1" s="1"/>
  <c r="AY3662" i="1" s="1"/>
  <c r="AX3662" i="1" s="1"/>
  <c r="M3663" i="1"/>
  <c r="M3664" i="1" l="1"/>
  <c r="BA3663" i="1"/>
  <c r="AZ3663" i="1" s="1"/>
  <c r="AY3663" i="1" s="1"/>
  <c r="AX3663" i="1" s="1"/>
  <c r="BC1223" i="1"/>
  <c r="BD1223" i="1" l="1"/>
  <c r="BE1223" i="1" s="1"/>
  <c r="BF1224" i="1" s="1"/>
  <c r="BG1224" i="1" s="1"/>
  <c r="M3665" i="1"/>
  <c r="BA3664" i="1"/>
  <c r="AZ3664" i="1" s="1"/>
  <c r="AY3664" i="1" s="1"/>
  <c r="AX3664" i="1" s="1"/>
  <c r="BH1224" i="1" l="1"/>
  <c r="N1222" i="1"/>
  <c r="BA3665" i="1"/>
  <c r="AZ3665" i="1" s="1"/>
  <c r="AY3665" i="1" s="1"/>
  <c r="AX3665" i="1" s="1"/>
  <c r="M3666" i="1"/>
  <c r="BC1224" i="1" l="1"/>
  <c r="BA3666" i="1"/>
  <c r="AZ3666" i="1" s="1"/>
  <c r="AY3666" i="1" s="1"/>
  <c r="AX3666" i="1" s="1"/>
  <c r="M3667" i="1"/>
  <c r="M3668" i="1" l="1"/>
  <c r="BA3667" i="1"/>
  <c r="AZ3667" i="1" s="1"/>
  <c r="AY3667" i="1" s="1"/>
  <c r="AX3667" i="1" s="1"/>
  <c r="BD1224" i="1"/>
  <c r="BE1224" i="1" s="1"/>
  <c r="BF1225" i="1" s="1"/>
  <c r="BG1225" i="1" s="1"/>
  <c r="N1223" i="1" l="1"/>
  <c r="BH1225" i="1"/>
  <c r="M3669" i="1"/>
  <c r="BA3668" i="1"/>
  <c r="AZ3668" i="1" s="1"/>
  <c r="AY3668" i="1" s="1"/>
  <c r="AX3668" i="1" s="1"/>
  <c r="BA3669" i="1" l="1"/>
  <c r="AZ3669" i="1" s="1"/>
  <c r="AY3669" i="1" s="1"/>
  <c r="AX3669" i="1" s="1"/>
  <c r="M3670" i="1"/>
  <c r="BC1225" i="1"/>
  <c r="BD1225" i="1"/>
  <c r="BA3670" i="1" l="1"/>
  <c r="AZ3670" i="1" s="1"/>
  <c r="AY3670" i="1" s="1"/>
  <c r="AX3670" i="1" s="1"/>
  <c r="M3671" i="1"/>
  <c r="BE1225" i="1"/>
  <c r="BF1226" i="1" s="1"/>
  <c r="BG1226" i="1" s="1"/>
  <c r="BH1226" i="1" l="1"/>
  <c r="N1224" i="1"/>
  <c r="M3672" i="1"/>
  <c r="BA3671" i="1"/>
  <c r="AZ3671" i="1" s="1"/>
  <c r="AY3671" i="1" s="1"/>
  <c r="AX3671" i="1" s="1"/>
  <c r="M3673" i="1" l="1"/>
  <c r="BA3672" i="1"/>
  <c r="AZ3672" i="1" s="1"/>
  <c r="AY3672" i="1" s="1"/>
  <c r="AX3672" i="1" s="1"/>
  <c r="BC1226" i="1"/>
  <c r="BD1226" i="1" l="1"/>
  <c r="BE1226" i="1" s="1"/>
  <c r="BF1227" i="1" s="1"/>
  <c r="BG1227" i="1" s="1"/>
  <c r="BA3673" i="1"/>
  <c r="AZ3673" i="1" s="1"/>
  <c r="AY3673" i="1" s="1"/>
  <c r="AX3673" i="1" s="1"/>
  <c r="M3674" i="1"/>
  <c r="BH1227" i="1" l="1"/>
  <c r="N1225" i="1"/>
  <c r="BA3674" i="1"/>
  <c r="AZ3674" i="1" s="1"/>
  <c r="AY3674" i="1" s="1"/>
  <c r="AX3674" i="1" s="1"/>
  <c r="M3675" i="1"/>
  <c r="M3676" i="1" l="1"/>
  <c r="BA3675" i="1"/>
  <c r="AZ3675" i="1" s="1"/>
  <c r="AY3675" i="1" s="1"/>
  <c r="AX3675" i="1" s="1"/>
  <c r="BC1227" i="1"/>
  <c r="BD1227" i="1" l="1"/>
  <c r="BE1227" i="1" s="1"/>
  <c r="BF1228" i="1" s="1"/>
  <c r="BG1228" i="1" s="1"/>
  <c r="M3677" i="1"/>
  <c r="BA3676" i="1"/>
  <c r="AZ3676" i="1" s="1"/>
  <c r="AY3676" i="1" s="1"/>
  <c r="AX3676" i="1" s="1"/>
  <c r="BH1228" i="1" l="1"/>
  <c r="N1226" i="1"/>
  <c r="BA3677" i="1"/>
  <c r="AZ3677" i="1" s="1"/>
  <c r="AY3677" i="1" s="1"/>
  <c r="AX3677" i="1" s="1"/>
  <c r="M3678" i="1"/>
  <c r="BC1228" i="1" l="1"/>
  <c r="BA3678" i="1"/>
  <c r="AZ3678" i="1" s="1"/>
  <c r="AY3678" i="1" s="1"/>
  <c r="AX3678" i="1" s="1"/>
  <c r="M3679" i="1"/>
  <c r="M3680" i="1" l="1"/>
  <c r="BA3679" i="1"/>
  <c r="AZ3679" i="1" s="1"/>
  <c r="AY3679" i="1" s="1"/>
  <c r="AX3679" i="1" s="1"/>
  <c r="BD1228" i="1"/>
  <c r="BE1228" i="1" s="1"/>
  <c r="BF1229" i="1" s="1"/>
  <c r="BG1229" i="1" s="1"/>
  <c r="N1227" i="1" l="1"/>
  <c r="BH1229" i="1"/>
  <c r="M3681" i="1"/>
  <c r="BA3680" i="1"/>
  <c r="AZ3680" i="1" s="1"/>
  <c r="AY3680" i="1" s="1"/>
  <c r="AX3680" i="1" s="1"/>
  <c r="BA3681" i="1" l="1"/>
  <c r="AZ3681" i="1" s="1"/>
  <c r="AY3681" i="1" s="1"/>
  <c r="AX3681" i="1" s="1"/>
  <c r="M3682" i="1"/>
  <c r="BC1229" i="1"/>
  <c r="BD1229" i="1" s="1"/>
  <c r="BA3682" i="1" l="1"/>
  <c r="AZ3682" i="1" s="1"/>
  <c r="AY3682" i="1" s="1"/>
  <c r="AX3682" i="1" s="1"/>
  <c r="M3683" i="1"/>
  <c r="BE1229" i="1"/>
  <c r="BF1230" i="1" s="1"/>
  <c r="BG1230" i="1" s="1"/>
  <c r="BH1230" i="1" l="1"/>
  <c r="N1228" i="1"/>
  <c r="M3684" i="1"/>
  <c r="BA3683" i="1"/>
  <c r="AZ3683" i="1" s="1"/>
  <c r="AY3683" i="1" s="1"/>
  <c r="AX3683" i="1" s="1"/>
  <c r="M3685" i="1" l="1"/>
  <c r="BA3684" i="1"/>
  <c r="AZ3684" i="1" s="1"/>
  <c r="AY3684" i="1" s="1"/>
  <c r="AX3684" i="1" s="1"/>
  <c r="BC1230" i="1"/>
  <c r="BD1230" i="1" l="1"/>
  <c r="BE1230" i="1" s="1"/>
  <c r="BF1231" i="1" s="1"/>
  <c r="BG1231" i="1" s="1"/>
  <c r="BA3685" i="1"/>
  <c r="AZ3685" i="1" s="1"/>
  <c r="AY3685" i="1" s="1"/>
  <c r="AX3685" i="1" s="1"/>
  <c r="M3686" i="1"/>
  <c r="BH1231" i="1" l="1"/>
  <c r="N1229" i="1"/>
  <c r="BA3686" i="1"/>
  <c r="AZ3686" i="1" s="1"/>
  <c r="AY3686" i="1" s="1"/>
  <c r="AX3686" i="1" s="1"/>
  <c r="M3687" i="1"/>
  <c r="M3688" i="1" l="1"/>
  <c r="BA3687" i="1"/>
  <c r="AZ3687" i="1" s="1"/>
  <c r="AY3687" i="1" s="1"/>
  <c r="AX3687" i="1" s="1"/>
  <c r="BC1231" i="1"/>
  <c r="BD1231" i="1" l="1"/>
  <c r="BE1231" i="1" s="1"/>
  <c r="BF1232" i="1" s="1"/>
  <c r="BG1232" i="1" s="1"/>
  <c r="M3689" i="1"/>
  <c r="BA3688" i="1"/>
  <c r="AZ3688" i="1" s="1"/>
  <c r="AY3688" i="1" s="1"/>
  <c r="AX3688" i="1" s="1"/>
  <c r="BH1232" i="1" l="1"/>
  <c r="N1230" i="1"/>
  <c r="BA3689" i="1"/>
  <c r="AZ3689" i="1" s="1"/>
  <c r="AY3689" i="1" s="1"/>
  <c r="AX3689" i="1" s="1"/>
  <c r="M3690" i="1"/>
  <c r="BC1232" i="1" l="1"/>
  <c r="BA3690" i="1"/>
  <c r="AZ3690" i="1" s="1"/>
  <c r="AY3690" i="1" s="1"/>
  <c r="AX3690" i="1" s="1"/>
  <c r="M3691" i="1"/>
  <c r="M3692" i="1" l="1"/>
  <c r="BA3691" i="1"/>
  <c r="AZ3691" i="1" s="1"/>
  <c r="AY3691" i="1" s="1"/>
  <c r="AX3691" i="1" s="1"/>
  <c r="BD1232" i="1"/>
  <c r="BE1232" i="1" s="1"/>
  <c r="BF1233" i="1" s="1"/>
  <c r="BG1233" i="1" s="1"/>
  <c r="N1231" i="1" l="1"/>
  <c r="BH1233" i="1"/>
  <c r="M3693" i="1"/>
  <c r="BA3692" i="1"/>
  <c r="AZ3692" i="1" s="1"/>
  <c r="AY3692" i="1" s="1"/>
  <c r="AX3692" i="1" s="1"/>
  <c r="BA3693" i="1" l="1"/>
  <c r="AZ3693" i="1" s="1"/>
  <c r="AY3693" i="1" s="1"/>
  <c r="AX3693" i="1" s="1"/>
  <c r="M3694" i="1"/>
  <c r="BC1233" i="1"/>
  <c r="BD1233" i="1" s="1"/>
  <c r="BA3694" i="1" l="1"/>
  <c r="AZ3694" i="1" s="1"/>
  <c r="AY3694" i="1" s="1"/>
  <c r="AX3694" i="1" s="1"/>
  <c r="M3695" i="1"/>
  <c r="BE1233" i="1"/>
  <c r="BF1234" i="1" s="1"/>
  <c r="BG1234" i="1" s="1"/>
  <c r="BH1234" i="1" l="1"/>
  <c r="N1232" i="1"/>
  <c r="M3696" i="1"/>
  <c r="BA3695" i="1"/>
  <c r="AZ3695" i="1" s="1"/>
  <c r="AY3695" i="1" s="1"/>
  <c r="AX3695" i="1" s="1"/>
  <c r="M3697" i="1" l="1"/>
  <c r="BA3696" i="1"/>
  <c r="AZ3696" i="1" s="1"/>
  <c r="AY3696" i="1" s="1"/>
  <c r="AX3696" i="1" s="1"/>
  <c r="BC1234" i="1"/>
  <c r="BD1234" i="1" l="1"/>
  <c r="BE1234" i="1" s="1"/>
  <c r="BF1235" i="1" s="1"/>
  <c r="BG1235" i="1" s="1"/>
  <c r="BA3697" i="1"/>
  <c r="AZ3697" i="1" s="1"/>
  <c r="AY3697" i="1" s="1"/>
  <c r="AX3697" i="1" s="1"/>
  <c r="M3698" i="1"/>
  <c r="BH1235" i="1" l="1"/>
  <c r="N1233" i="1"/>
  <c r="BA3698" i="1"/>
  <c r="AZ3698" i="1" s="1"/>
  <c r="AY3698" i="1" s="1"/>
  <c r="AX3698" i="1" s="1"/>
  <c r="M3699" i="1"/>
  <c r="M3700" i="1" l="1"/>
  <c r="BA3699" i="1"/>
  <c r="AZ3699" i="1" s="1"/>
  <c r="AY3699" i="1" s="1"/>
  <c r="AX3699" i="1" s="1"/>
  <c r="BC1235" i="1"/>
  <c r="BD1235" i="1" l="1"/>
  <c r="BE1235" i="1" s="1"/>
  <c r="BF1236" i="1" s="1"/>
  <c r="BG1236" i="1" s="1"/>
  <c r="M3701" i="1"/>
  <c r="BA3700" i="1"/>
  <c r="AZ3700" i="1" s="1"/>
  <c r="AY3700" i="1" s="1"/>
  <c r="AX3700" i="1" s="1"/>
  <c r="BH1236" i="1" l="1"/>
  <c r="N1234" i="1"/>
  <c r="BA3701" i="1"/>
  <c r="AZ3701" i="1" s="1"/>
  <c r="AY3701" i="1" s="1"/>
  <c r="AX3701" i="1" s="1"/>
  <c r="M3702" i="1"/>
  <c r="BC1236" i="1" l="1"/>
  <c r="BA3702" i="1"/>
  <c r="AZ3702" i="1" s="1"/>
  <c r="AY3702" i="1" s="1"/>
  <c r="AX3702" i="1" s="1"/>
  <c r="M3703" i="1"/>
  <c r="M3704" i="1" l="1"/>
  <c r="BA3703" i="1"/>
  <c r="AZ3703" i="1" s="1"/>
  <c r="AY3703" i="1" s="1"/>
  <c r="AX3703" i="1" s="1"/>
  <c r="BD1236" i="1"/>
  <c r="BE1236" i="1" s="1"/>
  <c r="BF1237" i="1" s="1"/>
  <c r="BG1237" i="1" s="1"/>
  <c r="N1235" i="1" l="1"/>
  <c r="BH1237" i="1"/>
  <c r="M3705" i="1"/>
  <c r="BA3704" i="1"/>
  <c r="AZ3704" i="1" s="1"/>
  <c r="AY3704" i="1" s="1"/>
  <c r="AX3704" i="1" s="1"/>
  <c r="BA3705" i="1" l="1"/>
  <c r="AZ3705" i="1" s="1"/>
  <c r="AY3705" i="1" s="1"/>
  <c r="AX3705" i="1" s="1"/>
  <c r="M3706" i="1"/>
  <c r="BC1237" i="1"/>
  <c r="BA3706" i="1" l="1"/>
  <c r="AZ3706" i="1" s="1"/>
  <c r="AY3706" i="1" s="1"/>
  <c r="AX3706" i="1" s="1"/>
  <c r="M3707" i="1"/>
  <c r="BD1237" i="1"/>
  <c r="BE1237" i="1" s="1"/>
  <c r="BF1238" i="1" s="1"/>
  <c r="BG1238" i="1" s="1"/>
  <c r="BH1238" i="1" l="1"/>
  <c r="N1236" i="1"/>
  <c r="M3708" i="1"/>
  <c r="BA3707" i="1"/>
  <c r="AZ3707" i="1" s="1"/>
  <c r="AY3707" i="1" s="1"/>
  <c r="AX3707" i="1" s="1"/>
  <c r="M3709" i="1" l="1"/>
  <c r="BA3708" i="1"/>
  <c r="AZ3708" i="1" s="1"/>
  <c r="AY3708" i="1" s="1"/>
  <c r="AX3708" i="1" s="1"/>
  <c r="BC1238" i="1"/>
  <c r="BD1238" i="1" l="1"/>
  <c r="BE1238" i="1" s="1"/>
  <c r="BF1239" i="1" s="1"/>
  <c r="BG1239" i="1" s="1"/>
  <c r="BA3709" i="1"/>
  <c r="AZ3709" i="1" s="1"/>
  <c r="AY3709" i="1" s="1"/>
  <c r="AX3709" i="1" s="1"/>
  <c r="M3710" i="1"/>
  <c r="BH1239" i="1" l="1"/>
  <c r="N1237" i="1"/>
  <c r="BA3710" i="1"/>
  <c r="AZ3710" i="1" s="1"/>
  <c r="AY3710" i="1" s="1"/>
  <c r="AX3710" i="1" s="1"/>
  <c r="M3711" i="1"/>
  <c r="M3712" i="1" l="1"/>
  <c r="BA3711" i="1"/>
  <c r="AZ3711" i="1" s="1"/>
  <c r="AY3711" i="1" s="1"/>
  <c r="AX3711" i="1" s="1"/>
  <c r="BC1239" i="1"/>
  <c r="BD1239" i="1" l="1"/>
  <c r="BE1239" i="1" s="1"/>
  <c r="BF1240" i="1" s="1"/>
  <c r="BG1240" i="1" s="1"/>
  <c r="M3713" i="1"/>
  <c r="BA3712" i="1"/>
  <c r="AZ3712" i="1" s="1"/>
  <c r="AY3712" i="1" s="1"/>
  <c r="AX3712" i="1" s="1"/>
  <c r="BH1240" i="1" l="1"/>
  <c r="N1238" i="1"/>
  <c r="BA3713" i="1"/>
  <c r="AZ3713" i="1" s="1"/>
  <c r="AY3713" i="1" s="1"/>
  <c r="AX3713" i="1" s="1"/>
  <c r="M3714" i="1"/>
  <c r="BC1240" i="1" l="1"/>
  <c r="BA3714" i="1"/>
  <c r="AZ3714" i="1" s="1"/>
  <c r="AY3714" i="1" s="1"/>
  <c r="AX3714" i="1" s="1"/>
  <c r="M3715" i="1"/>
  <c r="M3716" i="1" l="1"/>
  <c r="BA3715" i="1"/>
  <c r="AZ3715" i="1" s="1"/>
  <c r="AY3715" i="1" s="1"/>
  <c r="AX3715" i="1" s="1"/>
  <c r="BD1240" i="1"/>
  <c r="BE1240" i="1" s="1"/>
  <c r="BF1241" i="1" s="1"/>
  <c r="BG1241" i="1" s="1"/>
  <c r="BH1241" i="1" l="1"/>
  <c r="N1239" i="1"/>
  <c r="M3717" i="1"/>
  <c r="BA3716" i="1"/>
  <c r="AZ3716" i="1" s="1"/>
  <c r="AY3716" i="1" s="1"/>
  <c r="AX3716" i="1" s="1"/>
  <c r="BA3717" i="1" l="1"/>
  <c r="AZ3717" i="1" s="1"/>
  <c r="AY3717" i="1" s="1"/>
  <c r="AX3717" i="1" s="1"/>
  <c r="M3718" i="1"/>
  <c r="BC1241" i="1"/>
  <c r="BD1241" i="1" s="1"/>
  <c r="BA3718" i="1" l="1"/>
  <c r="AZ3718" i="1" s="1"/>
  <c r="AY3718" i="1" s="1"/>
  <c r="AX3718" i="1" s="1"/>
  <c r="M3719" i="1"/>
  <c r="BE1241" i="1"/>
  <c r="BF1242" i="1" s="1"/>
  <c r="BG1242" i="1" s="1"/>
  <c r="BH1242" i="1" l="1"/>
  <c r="N1240" i="1"/>
  <c r="M3720" i="1"/>
  <c r="BA3719" i="1"/>
  <c r="AZ3719" i="1" s="1"/>
  <c r="AY3719" i="1" s="1"/>
  <c r="AX3719" i="1" s="1"/>
  <c r="M3721" i="1" l="1"/>
  <c r="BA3720" i="1"/>
  <c r="AZ3720" i="1" s="1"/>
  <c r="AY3720" i="1" s="1"/>
  <c r="AX3720" i="1" s="1"/>
  <c r="BC1242" i="1"/>
  <c r="BD1242" i="1" l="1"/>
  <c r="BE1242" i="1" s="1"/>
  <c r="BF1243" i="1" s="1"/>
  <c r="BG1243" i="1" s="1"/>
  <c r="BA3721" i="1"/>
  <c r="AZ3721" i="1" s="1"/>
  <c r="AY3721" i="1" s="1"/>
  <c r="AX3721" i="1" s="1"/>
  <c r="M3722" i="1"/>
  <c r="BH1243" i="1" l="1"/>
  <c r="N1241" i="1"/>
  <c r="BA3722" i="1"/>
  <c r="AZ3722" i="1" s="1"/>
  <c r="AY3722" i="1" s="1"/>
  <c r="AX3722" i="1" s="1"/>
  <c r="M3723" i="1"/>
  <c r="M3724" i="1" l="1"/>
  <c r="BA3723" i="1"/>
  <c r="AZ3723" i="1" s="1"/>
  <c r="AY3723" i="1" s="1"/>
  <c r="AX3723" i="1" s="1"/>
  <c r="BC1243" i="1"/>
  <c r="BD1243" i="1" l="1"/>
  <c r="BE1243" i="1" s="1"/>
  <c r="BF1244" i="1" s="1"/>
  <c r="BG1244" i="1" s="1"/>
  <c r="M3725" i="1"/>
  <c r="BA3724" i="1"/>
  <c r="AZ3724" i="1" s="1"/>
  <c r="AY3724" i="1" s="1"/>
  <c r="AX3724" i="1" s="1"/>
  <c r="BH1244" i="1" l="1"/>
  <c r="N1242" i="1"/>
  <c r="BA3725" i="1"/>
  <c r="AZ3725" i="1" s="1"/>
  <c r="AY3725" i="1" s="1"/>
  <c r="AX3725" i="1" s="1"/>
  <c r="M3726" i="1"/>
  <c r="BC1244" i="1" l="1"/>
  <c r="BA3726" i="1"/>
  <c r="AZ3726" i="1" s="1"/>
  <c r="AY3726" i="1" s="1"/>
  <c r="AX3726" i="1" s="1"/>
  <c r="M3727" i="1"/>
  <c r="M3728" i="1" l="1"/>
  <c r="BA3727" i="1"/>
  <c r="AZ3727" i="1" s="1"/>
  <c r="AY3727" i="1" s="1"/>
  <c r="AX3727" i="1" s="1"/>
  <c r="BD1244" i="1"/>
  <c r="BE1244" i="1" s="1"/>
  <c r="BF1245" i="1" s="1"/>
  <c r="BG1245" i="1" s="1"/>
  <c r="N1243" i="1" l="1"/>
  <c r="BH1245" i="1"/>
  <c r="M3729" i="1"/>
  <c r="BA3728" i="1"/>
  <c r="AZ3728" i="1" s="1"/>
  <c r="AY3728" i="1" s="1"/>
  <c r="AX3728" i="1" s="1"/>
  <c r="BA3729" i="1" l="1"/>
  <c r="AZ3729" i="1" s="1"/>
  <c r="AY3729" i="1" s="1"/>
  <c r="AX3729" i="1" s="1"/>
  <c r="M3730" i="1"/>
  <c r="BC1245" i="1"/>
  <c r="BA3730" i="1" l="1"/>
  <c r="AZ3730" i="1" s="1"/>
  <c r="AY3730" i="1" s="1"/>
  <c r="AX3730" i="1" s="1"/>
  <c r="M3731" i="1"/>
  <c r="BD1245" i="1"/>
  <c r="BE1245" i="1" s="1"/>
  <c r="BF1246" i="1" s="1"/>
  <c r="BG1246" i="1" s="1"/>
  <c r="BH1246" i="1" l="1"/>
  <c r="N1244" i="1"/>
  <c r="M3732" i="1"/>
  <c r="BA3731" i="1"/>
  <c r="AZ3731" i="1" s="1"/>
  <c r="AY3731" i="1" s="1"/>
  <c r="AX3731" i="1" s="1"/>
  <c r="M3733" i="1" l="1"/>
  <c r="BA3732" i="1"/>
  <c r="AZ3732" i="1" s="1"/>
  <c r="AY3732" i="1" s="1"/>
  <c r="AX3732" i="1" s="1"/>
  <c r="BC1246" i="1"/>
  <c r="BD1246" i="1" l="1"/>
  <c r="BE1246" i="1" s="1"/>
  <c r="BF1247" i="1" s="1"/>
  <c r="BG1247" i="1" s="1"/>
  <c r="BA3733" i="1"/>
  <c r="AZ3733" i="1" s="1"/>
  <c r="AY3733" i="1" s="1"/>
  <c r="AX3733" i="1" s="1"/>
  <c r="M3734" i="1"/>
  <c r="BH1247" i="1" l="1"/>
  <c r="N1245" i="1"/>
  <c r="BA3734" i="1"/>
  <c r="AZ3734" i="1" s="1"/>
  <c r="AY3734" i="1" s="1"/>
  <c r="AX3734" i="1" s="1"/>
  <c r="M3735" i="1"/>
  <c r="M3736" i="1" l="1"/>
  <c r="BA3735" i="1"/>
  <c r="AZ3735" i="1" s="1"/>
  <c r="AY3735" i="1" s="1"/>
  <c r="AX3735" i="1" s="1"/>
  <c r="BC1247" i="1"/>
  <c r="BD1247" i="1" l="1"/>
  <c r="BE1247" i="1" s="1"/>
  <c r="BF1248" i="1" s="1"/>
  <c r="BG1248" i="1" s="1"/>
  <c r="M3737" i="1"/>
  <c r="BA3736" i="1"/>
  <c r="AZ3736" i="1" s="1"/>
  <c r="AY3736" i="1" s="1"/>
  <c r="AX3736" i="1" s="1"/>
  <c r="BH1248" i="1" l="1"/>
  <c r="N1246" i="1"/>
  <c r="BA3737" i="1"/>
  <c r="AZ3737" i="1" s="1"/>
  <c r="AY3737" i="1" s="1"/>
  <c r="AX3737" i="1" s="1"/>
  <c r="M3738" i="1"/>
  <c r="BC1248" i="1" l="1"/>
  <c r="BA3738" i="1"/>
  <c r="AZ3738" i="1" s="1"/>
  <c r="AY3738" i="1" s="1"/>
  <c r="AX3738" i="1" s="1"/>
  <c r="M3739" i="1"/>
  <c r="M3740" i="1" l="1"/>
  <c r="BA3739" i="1"/>
  <c r="AZ3739" i="1" s="1"/>
  <c r="AY3739" i="1" s="1"/>
  <c r="AX3739" i="1" s="1"/>
  <c r="BD1248" i="1"/>
  <c r="BE1248" i="1" s="1"/>
  <c r="BF1249" i="1" s="1"/>
  <c r="BG1249" i="1" s="1"/>
  <c r="BH1249" i="1" l="1"/>
  <c r="N1247" i="1"/>
  <c r="M3741" i="1"/>
  <c r="BA3740" i="1"/>
  <c r="AZ3740" i="1" s="1"/>
  <c r="AY3740" i="1" s="1"/>
  <c r="AX3740" i="1" s="1"/>
  <c r="BA3741" i="1" l="1"/>
  <c r="AZ3741" i="1" s="1"/>
  <c r="AY3741" i="1" s="1"/>
  <c r="AX3741" i="1" s="1"/>
  <c r="M3742" i="1"/>
  <c r="BC1249" i="1"/>
  <c r="BD1249" i="1" s="1"/>
  <c r="BA3742" i="1" l="1"/>
  <c r="AZ3742" i="1" s="1"/>
  <c r="AY3742" i="1" s="1"/>
  <c r="AX3742" i="1" s="1"/>
  <c r="M3743" i="1"/>
  <c r="BE1249" i="1"/>
  <c r="BF1250" i="1" s="1"/>
  <c r="BG1250" i="1" s="1"/>
  <c r="N1248" i="1" l="1"/>
  <c r="BH1250" i="1"/>
  <c r="M3744" i="1"/>
  <c r="BA3743" i="1"/>
  <c r="AZ3743" i="1" s="1"/>
  <c r="AY3743" i="1" s="1"/>
  <c r="AX3743" i="1" s="1"/>
  <c r="M3745" i="1" l="1"/>
  <c r="BA3744" i="1"/>
  <c r="AZ3744" i="1" s="1"/>
  <c r="AY3744" i="1" s="1"/>
  <c r="AX3744" i="1" s="1"/>
  <c r="BC1250" i="1"/>
  <c r="BD1250" i="1" l="1"/>
  <c r="BE1250" i="1" s="1"/>
  <c r="BF1251" i="1" s="1"/>
  <c r="BG1251" i="1" s="1"/>
  <c r="BA3745" i="1"/>
  <c r="AZ3745" i="1" s="1"/>
  <c r="AY3745" i="1" s="1"/>
  <c r="AX3745" i="1" s="1"/>
  <c r="M3746" i="1"/>
  <c r="BH1251" i="1" l="1"/>
  <c r="N1249" i="1"/>
  <c r="BA3746" i="1"/>
  <c r="AZ3746" i="1" s="1"/>
  <c r="AY3746" i="1" s="1"/>
  <c r="AX3746" i="1" s="1"/>
  <c r="M3747" i="1"/>
  <c r="M3748" i="1" l="1"/>
  <c r="BA3747" i="1"/>
  <c r="AZ3747" i="1" s="1"/>
  <c r="AY3747" i="1" s="1"/>
  <c r="AX3747" i="1" s="1"/>
  <c r="BC1251" i="1"/>
  <c r="BD1251" i="1" l="1"/>
  <c r="BE1251" i="1" s="1"/>
  <c r="BF1252" i="1" s="1"/>
  <c r="BG1252" i="1" s="1"/>
  <c r="M3749" i="1"/>
  <c r="BA3748" i="1"/>
  <c r="AZ3748" i="1" s="1"/>
  <c r="AY3748" i="1" s="1"/>
  <c r="AX3748" i="1" s="1"/>
  <c r="BH1252" i="1" l="1"/>
  <c r="N1250" i="1"/>
  <c r="BA3749" i="1"/>
  <c r="AZ3749" i="1" s="1"/>
  <c r="AY3749" i="1" s="1"/>
  <c r="AX3749" i="1" s="1"/>
  <c r="M3750" i="1"/>
  <c r="BC1252" i="1" l="1"/>
  <c r="BA3750" i="1"/>
  <c r="AZ3750" i="1" s="1"/>
  <c r="AY3750" i="1" s="1"/>
  <c r="AX3750" i="1" s="1"/>
  <c r="M3751" i="1"/>
  <c r="M3752" i="1" l="1"/>
  <c r="BA3751" i="1"/>
  <c r="AZ3751" i="1" s="1"/>
  <c r="AY3751" i="1" s="1"/>
  <c r="AX3751" i="1" s="1"/>
  <c r="BD1252" i="1"/>
  <c r="BE1252" i="1" s="1"/>
  <c r="BF1253" i="1" s="1"/>
  <c r="BG1253" i="1" s="1"/>
  <c r="N1251" i="1" l="1"/>
  <c r="BH1253" i="1"/>
  <c r="M3753" i="1"/>
  <c r="BA3752" i="1"/>
  <c r="AZ3752" i="1" s="1"/>
  <c r="AY3752" i="1" s="1"/>
  <c r="AX3752" i="1" s="1"/>
  <c r="BA3753" i="1" l="1"/>
  <c r="AZ3753" i="1" s="1"/>
  <c r="AY3753" i="1" s="1"/>
  <c r="AX3753" i="1" s="1"/>
  <c r="M3754" i="1"/>
  <c r="BC1253" i="1"/>
  <c r="BD1253" i="1" s="1"/>
  <c r="BA3754" i="1" l="1"/>
  <c r="AZ3754" i="1" s="1"/>
  <c r="AY3754" i="1" s="1"/>
  <c r="AX3754" i="1" s="1"/>
  <c r="M3755" i="1"/>
  <c r="BE1253" i="1"/>
  <c r="BF1254" i="1" s="1"/>
  <c r="BG1254" i="1" s="1"/>
  <c r="BH1254" i="1" l="1"/>
  <c r="N1252" i="1"/>
  <c r="M3756" i="1"/>
  <c r="BA3755" i="1"/>
  <c r="AZ3755" i="1" s="1"/>
  <c r="AY3755" i="1" s="1"/>
  <c r="AX3755" i="1" s="1"/>
  <c r="M3757" i="1" l="1"/>
  <c r="BA3756" i="1"/>
  <c r="AZ3756" i="1" s="1"/>
  <c r="AY3756" i="1" s="1"/>
  <c r="AX3756" i="1" s="1"/>
  <c r="BC1254" i="1"/>
  <c r="BD1254" i="1" l="1"/>
  <c r="BE1254" i="1" s="1"/>
  <c r="BF1255" i="1" s="1"/>
  <c r="BG1255" i="1" s="1"/>
  <c r="BA3757" i="1"/>
  <c r="AZ3757" i="1" s="1"/>
  <c r="AY3757" i="1" s="1"/>
  <c r="AX3757" i="1" s="1"/>
  <c r="M3758" i="1"/>
  <c r="BH1255" i="1" l="1"/>
  <c r="N1253" i="1"/>
  <c r="BA3758" i="1"/>
  <c r="AZ3758" i="1" s="1"/>
  <c r="AY3758" i="1" s="1"/>
  <c r="AX3758" i="1" s="1"/>
  <c r="M3759" i="1"/>
  <c r="M3760" i="1" l="1"/>
  <c r="BA3759" i="1"/>
  <c r="AZ3759" i="1" s="1"/>
  <c r="AY3759" i="1" s="1"/>
  <c r="AX3759" i="1" s="1"/>
  <c r="BC1255" i="1"/>
  <c r="BD1255" i="1" l="1"/>
  <c r="BE1255" i="1" s="1"/>
  <c r="BF1256" i="1" s="1"/>
  <c r="BG1256" i="1" s="1"/>
  <c r="M3761" i="1"/>
  <c r="BA3760" i="1"/>
  <c r="AZ3760" i="1" s="1"/>
  <c r="AY3760" i="1" s="1"/>
  <c r="AX3760" i="1" s="1"/>
  <c r="BH1256" i="1" l="1"/>
  <c r="N1254" i="1"/>
  <c r="BA3761" i="1"/>
  <c r="AZ3761" i="1" s="1"/>
  <c r="AY3761" i="1" s="1"/>
  <c r="AX3761" i="1" s="1"/>
  <c r="M3762" i="1"/>
  <c r="BC1256" i="1" l="1"/>
  <c r="BA3762" i="1"/>
  <c r="AZ3762" i="1" s="1"/>
  <c r="AY3762" i="1" s="1"/>
  <c r="AX3762" i="1" s="1"/>
  <c r="M3763" i="1"/>
  <c r="M3764" i="1" l="1"/>
  <c r="BA3763" i="1"/>
  <c r="AZ3763" i="1" s="1"/>
  <c r="AY3763" i="1" s="1"/>
  <c r="AX3763" i="1" s="1"/>
  <c r="BD1256" i="1"/>
  <c r="BE1256" i="1" s="1"/>
  <c r="BF1257" i="1" s="1"/>
  <c r="BG1257" i="1" s="1"/>
  <c r="N1255" i="1" l="1"/>
  <c r="BH1257" i="1"/>
  <c r="M3765" i="1"/>
  <c r="BA3764" i="1"/>
  <c r="AZ3764" i="1" s="1"/>
  <c r="AY3764" i="1" s="1"/>
  <c r="AX3764" i="1" s="1"/>
  <c r="BA3765" i="1" l="1"/>
  <c r="AZ3765" i="1" s="1"/>
  <c r="AY3765" i="1" s="1"/>
  <c r="AX3765" i="1" s="1"/>
  <c r="M3766" i="1"/>
  <c r="BC1257" i="1"/>
  <c r="BD1257" i="1" s="1"/>
  <c r="BA3766" i="1" l="1"/>
  <c r="AZ3766" i="1" s="1"/>
  <c r="AY3766" i="1" s="1"/>
  <c r="AX3766" i="1" s="1"/>
  <c r="M3767" i="1"/>
  <c r="BE1257" i="1"/>
  <c r="BF1258" i="1" s="1"/>
  <c r="BG1258" i="1" s="1"/>
  <c r="N1256" i="1" l="1"/>
  <c r="BH1258" i="1"/>
  <c r="M3768" i="1"/>
  <c r="BA3767" i="1"/>
  <c r="AZ3767" i="1" s="1"/>
  <c r="AY3767" i="1" s="1"/>
  <c r="AX3767" i="1" s="1"/>
  <c r="M3769" i="1" l="1"/>
  <c r="BA3768" i="1"/>
  <c r="AZ3768" i="1" s="1"/>
  <c r="AY3768" i="1" s="1"/>
  <c r="AX3768" i="1" s="1"/>
  <c r="BC1258" i="1"/>
  <c r="BD1258" i="1" l="1"/>
  <c r="BE1258" i="1" s="1"/>
  <c r="BF1259" i="1" s="1"/>
  <c r="BG1259" i="1" s="1"/>
  <c r="BA3769" i="1"/>
  <c r="AZ3769" i="1" s="1"/>
  <c r="AY3769" i="1" s="1"/>
  <c r="AX3769" i="1" s="1"/>
  <c r="M3770" i="1"/>
  <c r="BH1259" i="1" l="1"/>
  <c r="N1257" i="1"/>
  <c r="BA3770" i="1"/>
  <c r="AZ3770" i="1" s="1"/>
  <c r="AY3770" i="1" s="1"/>
  <c r="AX3770" i="1" s="1"/>
  <c r="M3771" i="1"/>
  <c r="M3772" i="1" l="1"/>
  <c r="BA3771" i="1"/>
  <c r="AZ3771" i="1" s="1"/>
  <c r="AY3771" i="1" s="1"/>
  <c r="AX3771" i="1" s="1"/>
  <c r="BC1259" i="1"/>
  <c r="BD1259" i="1" l="1"/>
  <c r="BE1259" i="1" s="1"/>
  <c r="BF1260" i="1" s="1"/>
  <c r="BG1260" i="1" s="1"/>
  <c r="M3773" i="1"/>
  <c r="BA3772" i="1"/>
  <c r="AZ3772" i="1" s="1"/>
  <c r="AY3772" i="1" s="1"/>
  <c r="AX3772" i="1" s="1"/>
  <c r="BH1260" i="1" l="1"/>
  <c r="N1258" i="1"/>
  <c r="BA3773" i="1"/>
  <c r="AZ3773" i="1" s="1"/>
  <c r="AY3773" i="1" s="1"/>
  <c r="AX3773" i="1" s="1"/>
  <c r="M3774" i="1"/>
  <c r="BC1260" i="1" l="1"/>
  <c r="BA3774" i="1"/>
  <c r="AZ3774" i="1" s="1"/>
  <c r="AY3774" i="1" s="1"/>
  <c r="AX3774" i="1" s="1"/>
  <c r="M3775" i="1"/>
  <c r="M3776" i="1" l="1"/>
  <c r="BA3775" i="1"/>
  <c r="AZ3775" i="1" s="1"/>
  <c r="AY3775" i="1" s="1"/>
  <c r="AX3775" i="1" s="1"/>
  <c r="BD1260" i="1"/>
  <c r="BE1260" i="1" s="1"/>
  <c r="BF1261" i="1" s="1"/>
  <c r="BG1261" i="1" s="1"/>
  <c r="N1259" i="1" l="1"/>
  <c r="BH1261" i="1"/>
  <c r="M3777" i="1"/>
  <c r="BA3776" i="1"/>
  <c r="AZ3776" i="1" s="1"/>
  <c r="AY3776" i="1" s="1"/>
  <c r="AX3776" i="1" s="1"/>
  <c r="BA3777" i="1" l="1"/>
  <c r="AZ3777" i="1" s="1"/>
  <c r="AY3777" i="1" s="1"/>
  <c r="AX3777" i="1" s="1"/>
  <c r="M3778" i="1"/>
  <c r="BC1261" i="1"/>
  <c r="BD1261" i="1" s="1"/>
  <c r="BA3778" i="1" l="1"/>
  <c r="AZ3778" i="1" s="1"/>
  <c r="AY3778" i="1" s="1"/>
  <c r="AX3778" i="1" s="1"/>
  <c r="M3779" i="1"/>
  <c r="BE1261" i="1"/>
  <c r="BF1262" i="1" s="1"/>
  <c r="BG1262" i="1" s="1"/>
  <c r="BH1262" i="1" l="1"/>
  <c r="N1260" i="1"/>
  <c r="M3780" i="1"/>
  <c r="BA3779" i="1"/>
  <c r="AZ3779" i="1" s="1"/>
  <c r="AY3779" i="1" s="1"/>
  <c r="AX3779" i="1" s="1"/>
  <c r="M3781" i="1" l="1"/>
  <c r="BA3780" i="1"/>
  <c r="AZ3780" i="1" s="1"/>
  <c r="AY3780" i="1" s="1"/>
  <c r="AX3780" i="1" s="1"/>
  <c r="BC1262" i="1"/>
  <c r="BD1262" i="1" l="1"/>
  <c r="BE1262" i="1" s="1"/>
  <c r="BF1263" i="1" s="1"/>
  <c r="BG1263" i="1" s="1"/>
  <c r="BA3781" i="1"/>
  <c r="AZ3781" i="1" s="1"/>
  <c r="AY3781" i="1" s="1"/>
  <c r="AX3781" i="1" s="1"/>
  <c r="M3782" i="1"/>
  <c r="BH1263" i="1" l="1"/>
  <c r="N1261" i="1"/>
  <c r="BA3782" i="1"/>
  <c r="AZ3782" i="1" s="1"/>
  <c r="AY3782" i="1" s="1"/>
  <c r="AX3782" i="1" s="1"/>
  <c r="M3783" i="1"/>
  <c r="M3784" i="1" l="1"/>
  <c r="BA3783" i="1"/>
  <c r="AZ3783" i="1" s="1"/>
  <c r="AY3783" i="1" s="1"/>
  <c r="AX3783" i="1" s="1"/>
  <c r="BC1263" i="1"/>
  <c r="BD1263" i="1" l="1"/>
  <c r="BE1263" i="1" s="1"/>
  <c r="BF1264" i="1" s="1"/>
  <c r="BG1264" i="1" s="1"/>
  <c r="M3785" i="1"/>
  <c r="BA3784" i="1"/>
  <c r="AZ3784" i="1" s="1"/>
  <c r="AY3784" i="1" s="1"/>
  <c r="AX3784" i="1" s="1"/>
  <c r="BH1264" i="1" l="1"/>
  <c r="N1262" i="1"/>
  <c r="BA3785" i="1"/>
  <c r="AZ3785" i="1" s="1"/>
  <c r="AY3785" i="1" s="1"/>
  <c r="AX3785" i="1" s="1"/>
  <c r="M3786" i="1"/>
  <c r="BC1264" i="1" l="1"/>
  <c r="BA3786" i="1"/>
  <c r="AZ3786" i="1" s="1"/>
  <c r="AY3786" i="1" s="1"/>
  <c r="AX3786" i="1" s="1"/>
  <c r="M3787" i="1"/>
  <c r="M3788" i="1" l="1"/>
  <c r="BA3787" i="1"/>
  <c r="AZ3787" i="1" s="1"/>
  <c r="AY3787" i="1" s="1"/>
  <c r="AX3787" i="1" s="1"/>
  <c r="BD1264" i="1"/>
  <c r="BE1264" i="1" s="1"/>
  <c r="BF1265" i="1" s="1"/>
  <c r="BG1265" i="1" s="1"/>
  <c r="N1263" i="1" l="1"/>
  <c r="BH1265" i="1"/>
  <c r="M3789" i="1"/>
  <c r="BA3788" i="1"/>
  <c r="AZ3788" i="1" s="1"/>
  <c r="AY3788" i="1" s="1"/>
  <c r="AX3788" i="1" s="1"/>
  <c r="BA3789" i="1" l="1"/>
  <c r="AZ3789" i="1" s="1"/>
  <c r="AY3789" i="1" s="1"/>
  <c r="AX3789" i="1" s="1"/>
  <c r="M3790" i="1"/>
  <c r="BC1265" i="1"/>
  <c r="BD1265" i="1" s="1"/>
  <c r="BA3790" i="1" l="1"/>
  <c r="AZ3790" i="1" s="1"/>
  <c r="AY3790" i="1" s="1"/>
  <c r="AX3790" i="1" s="1"/>
  <c r="M3791" i="1"/>
  <c r="BE1265" i="1"/>
  <c r="BF1266" i="1" s="1"/>
  <c r="BG1266" i="1" s="1"/>
  <c r="BH1266" i="1" l="1"/>
  <c r="N1264" i="1"/>
  <c r="M3792" i="1"/>
  <c r="BA3791" i="1"/>
  <c r="AZ3791" i="1" s="1"/>
  <c r="AY3791" i="1" s="1"/>
  <c r="AX3791" i="1" s="1"/>
  <c r="M3793" i="1" l="1"/>
  <c r="BA3792" i="1"/>
  <c r="AZ3792" i="1" s="1"/>
  <c r="AY3792" i="1" s="1"/>
  <c r="AX3792" i="1" s="1"/>
  <c r="BC1266" i="1"/>
  <c r="BD1266" i="1" l="1"/>
  <c r="BE1266" i="1" s="1"/>
  <c r="BF1267" i="1" s="1"/>
  <c r="BG1267" i="1" s="1"/>
  <c r="BA3793" i="1"/>
  <c r="AZ3793" i="1" s="1"/>
  <c r="AY3793" i="1" s="1"/>
  <c r="AX3793" i="1" s="1"/>
  <c r="M3794" i="1"/>
  <c r="BH1267" i="1" l="1"/>
  <c r="N1265" i="1"/>
  <c r="BA3794" i="1"/>
  <c r="AZ3794" i="1" s="1"/>
  <c r="AY3794" i="1" s="1"/>
  <c r="AX3794" i="1" s="1"/>
  <c r="M3795" i="1"/>
  <c r="M3796" i="1" l="1"/>
  <c r="BA3795" i="1"/>
  <c r="AZ3795" i="1" s="1"/>
  <c r="AY3795" i="1" s="1"/>
  <c r="AX3795" i="1" s="1"/>
  <c r="BC1267" i="1"/>
  <c r="BD1267" i="1" l="1"/>
  <c r="BE1267" i="1" s="1"/>
  <c r="BF1268" i="1" s="1"/>
  <c r="BG1268" i="1" s="1"/>
  <c r="M3797" i="1"/>
  <c r="BA3796" i="1"/>
  <c r="AZ3796" i="1" s="1"/>
  <c r="AY3796" i="1" s="1"/>
  <c r="AX3796" i="1" s="1"/>
  <c r="BH1268" i="1" l="1"/>
  <c r="N1266" i="1"/>
  <c r="BA3797" i="1"/>
  <c r="AZ3797" i="1" s="1"/>
  <c r="AY3797" i="1" s="1"/>
  <c r="AX3797" i="1" s="1"/>
  <c r="M3798" i="1"/>
  <c r="BC1268" i="1" l="1"/>
  <c r="BA3798" i="1"/>
  <c r="AZ3798" i="1" s="1"/>
  <c r="AY3798" i="1" s="1"/>
  <c r="AX3798" i="1" s="1"/>
  <c r="M3799" i="1"/>
  <c r="M3800" i="1" l="1"/>
  <c r="BA3799" i="1"/>
  <c r="AZ3799" i="1" s="1"/>
  <c r="AY3799" i="1" s="1"/>
  <c r="AX3799" i="1" s="1"/>
  <c r="BD1268" i="1"/>
  <c r="BE1268" i="1" s="1"/>
  <c r="BF1269" i="1" s="1"/>
  <c r="BG1269" i="1" s="1"/>
  <c r="N1267" i="1" l="1"/>
  <c r="BH1269" i="1"/>
  <c r="M3801" i="1"/>
  <c r="BA3800" i="1"/>
  <c r="AZ3800" i="1" s="1"/>
  <c r="AY3800" i="1" s="1"/>
  <c r="AX3800" i="1" s="1"/>
  <c r="BA3801" i="1" l="1"/>
  <c r="AZ3801" i="1" s="1"/>
  <c r="AY3801" i="1" s="1"/>
  <c r="AX3801" i="1" s="1"/>
  <c r="M3802" i="1"/>
  <c r="BC1269" i="1"/>
  <c r="BA3802" i="1" l="1"/>
  <c r="AZ3802" i="1" s="1"/>
  <c r="AY3802" i="1" s="1"/>
  <c r="AX3802" i="1" s="1"/>
  <c r="M3803" i="1"/>
  <c r="BD1269" i="1"/>
  <c r="BE1269" i="1" s="1"/>
  <c r="BF1270" i="1" s="1"/>
  <c r="BG1270" i="1" s="1"/>
  <c r="BH1270" i="1" l="1"/>
  <c r="N1268" i="1"/>
  <c r="M3804" i="1"/>
  <c r="BA3803" i="1"/>
  <c r="AZ3803" i="1" s="1"/>
  <c r="AY3803" i="1" s="1"/>
  <c r="AX3803" i="1" s="1"/>
  <c r="M3805" i="1" l="1"/>
  <c r="BA3804" i="1"/>
  <c r="AZ3804" i="1" s="1"/>
  <c r="AY3804" i="1" s="1"/>
  <c r="AX3804" i="1" s="1"/>
  <c r="BC1270" i="1"/>
  <c r="BD1270" i="1" l="1"/>
  <c r="BE1270" i="1" s="1"/>
  <c r="BF1271" i="1" s="1"/>
  <c r="BG1271" i="1" s="1"/>
  <c r="BA3805" i="1"/>
  <c r="AZ3805" i="1" s="1"/>
  <c r="AY3805" i="1" s="1"/>
  <c r="AX3805" i="1" s="1"/>
  <c r="M3806" i="1"/>
  <c r="BH1271" i="1" l="1"/>
  <c r="N1269" i="1"/>
  <c r="BA3806" i="1"/>
  <c r="AZ3806" i="1" s="1"/>
  <c r="AY3806" i="1" s="1"/>
  <c r="AX3806" i="1" s="1"/>
  <c r="M3807" i="1"/>
  <c r="M3808" i="1" l="1"/>
  <c r="BA3807" i="1"/>
  <c r="AZ3807" i="1" s="1"/>
  <c r="AY3807" i="1" s="1"/>
  <c r="AX3807" i="1" s="1"/>
  <c r="BC1271" i="1"/>
  <c r="BD1271" i="1" l="1"/>
  <c r="BE1271" i="1" s="1"/>
  <c r="BF1272" i="1" s="1"/>
  <c r="BG1272" i="1" s="1"/>
  <c r="M3809" i="1"/>
  <c r="BA3808" i="1"/>
  <c r="AZ3808" i="1" s="1"/>
  <c r="AY3808" i="1" s="1"/>
  <c r="AX3808" i="1" s="1"/>
  <c r="BH1272" i="1" l="1"/>
  <c r="N1270" i="1"/>
  <c r="BA3809" i="1"/>
  <c r="AZ3809" i="1" s="1"/>
  <c r="AY3809" i="1" s="1"/>
  <c r="AX3809" i="1" s="1"/>
  <c r="M3810" i="1"/>
  <c r="BC1272" i="1" l="1"/>
  <c r="BA3810" i="1"/>
  <c r="AZ3810" i="1" s="1"/>
  <c r="AY3810" i="1" s="1"/>
  <c r="AX3810" i="1" s="1"/>
  <c r="M3811" i="1"/>
  <c r="M3812" i="1" l="1"/>
  <c r="BA3811" i="1"/>
  <c r="AZ3811" i="1" s="1"/>
  <c r="AY3811" i="1" s="1"/>
  <c r="AX3811" i="1" s="1"/>
  <c r="BD1272" i="1"/>
  <c r="BE1272" i="1" s="1"/>
  <c r="BF1273" i="1" s="1"/>
  <c r="BG1273" i="1" s="1"/>
  <c r="BH1273" i="1" l="1"/>
  <c r="N1271" i="1"/>
  <c r="M3813" i="1"/>
  <c r="BA3812" i="1"/>
  <c r="AZ3812" i="1" s="1"/>
  <c r="AY3812" i="1" s="1"/>
  <c r="AX3812" i="1" s="1"/>
  <c r="BA3813" i="1" l="1"/>
  <c r="AZ3813" i="1" s="1"/>
  <c r="AY3813" i="1" s="1"/>
  <c r="AX3813" i="1" s="1"/>
  <c r="M3814" i="1"/>
  <c r="BC1273" i="1"/>
  <c r="BD1273" i="1" s="1"/>
  <c r="BA3814" i="1" l="1"/>
  <c r="AZ3814" i="1" s="1"/>
  <c r="AY3814" i="1" s="1"/>
  <c r="AX3814" i="1" s="1"/>
  <c r="M3815" i="1"/>
  <c r="BE1273" i="1"/>
  <c r="BF1274" i="1" s="1"/>
  <c r="BG1274" i="1" s="1"/>
  <c r="N1272" i="1" l="1"/>
  <c r="BH1274" i="1"/>
  <c r="M3816" i="1"/>
  <c r="BA3815" i="1"/>
  <c r="AZ3815" i="1" s="1"/>
  <c r="AY3815" i="1" s="1"/>
  <c r="AX3815" i="1" s="1"/>
  <c r="M3817" i="1" l="1"/>
  <c r="BA3816" i="1"/>
  <c r="AZ3816" i="1" s="1"/>
  <c r="AY3816" i="1" s="1"/>
  <c r="AX3816" i="1" s="1"/>
  <c r="BC1274" i="1"/>
  <c r="BD1274" i="1" l="1"/>
  <c r="BE1274" i="1" s="1"/>
  <c r="BF1275" i="1" s="1"/>
  <c r="BG1275" i="1" s="1"/>
  <c r="BA3817" i="1"/>
  <c r="AZ3817" i="1" s="1"/>
  <c r="AY3817" i="1" s="1"/>
  <c r="AX3817" i="1" s="1"/>
  <c r="M3818" i="1"/>
  <c r="BH1275" i="1" l="1"/>
  <c r="N1273" i="1"/>
  <c r="BA3818" i="1"/>
  <c r="AZ3818" i="1" s="1"/>
  <c r="AY3818" i="1" s="1"/>
  <c r="AX3818" i="1" s="1"/>
  <c r="M3819" i="1"/>
  <c r="M3820" i="1" l="1"/>
  <c r="BA3819" i="1"/>
  <c r="AZ3819" i="1" s="1"/>
  <c r="AY3819" i="1" s="1"/>
  <c r="AX3819" i="1" s="1"/>
  <c r="BC1275" i="1"/>
  <c r="BD1275" i="1" l="1"/>
  <c r="BE1275" i="1" s="1"/>
  <c r="BF1276" i="1" s="1"/>
  <c r="BG1276" i="1" s="1"/>
  <c r="M3821" i="1"/>
  <c r="BA3820" i="1"/>
  <c r="AZ3820" i="1" s="1"/>
  <c r="AY3820" i="1" s="1"/>
  <c r="AX3820" i="1" s="1"/>
  <c r="BH1276" i="1" l="1"/>
  <c r="N1274" i="1"/>
  <c r="BA3821" i="1"/>
  <c r="AZ3821" i="1" s="1"/>
  <c r="AY3821" i="1" s="1"/>
  <c r="AX3821" i="1" s="1"/>
  <c r="M3822" i="1"/>
  <c r="BC1276" i="1" l="1"/>
  <c r="BA3822" i="1"/>
  <c r="AZ3822" i="1" s="1"/>
  <c r="AY3822" i="1" s="1"/>
  <c r="AX3822" i="1" s="1"/>
  <c r="M3823" i="1"/>
  <c r="M3824" i="1" l="1"/>
  <c r="BA3823" i="1"/>
  <c r="AZ3823" i="1" s="1"/>
  <c r="AY3823" i="1" s="1"/>
  <c r="AX3823" i="1" s="1"/>
  <c r="BD1276" i="1"/>
  <c r="BE1276" i="1" s="1"/>
  <c r="BF1277" i="1" s="1"/>
  <c r="BG1277" i="1" s="1"/>
  <c r="N1275" i="1" l="1"/>
  <c r="BH1277" i="1"/>
  <c r="M3825" i="1"/>
  <c r="BA3824" i="1"/>
  <c r="AZ3824" i="1" s="1"/>
  <c r="AY3824" i="1" s="1"/>
  <c r="AX3824" i="1" s="1"/>
  <c r="BA3825" i="1" l="1"/>
  <c r="AZ3825" i="1" s="1"/>
  <c r="AY3825" i="1" s="1"/>
  <c r="AX3825" i="1" s="1"/>
  <c r="M3826" i="1"/>
  <c r="BC1277" i="1"/>
  <c r="BD1277" i="1"/>
  <c r="BA3826" i="1" l="1"/>
  <c r="AZ3826" i="1" s="1"/>
  <c r="AY3826" i="1" s="1"/>
  <c r="AX3826" i="1" s="1"/>
  <c r="M3827" i="1"/>
  <c r="BE1277" i="1"/>
  <c r="BF1278" i="1" s="1"/>
  <c r="BG1278" i="1" s="1"/>
  <c r="BH1278" i="1" l="1"/>
  <c r="N1276" i="1"/>
  <c r="M3828" i="1"/>
  <c r="BA3827" i="1"/>
  <c r="AZ3827" i="1" s="1"/>
  <c r="AY3827" i="1" s="1"/>
  <c r="AX3827" i="1" s="1"/>
  <c r="M3829" i="1" l="1"/>
  <c r="BA3828" i="1"/>
  <c r="AZ3828" i="1" s="1"/>
  <c r="AY3828" i="1" s="1"/>
  <c r="AX3828" i="1" s="1"/>
  <c r="BC1278" i="1"/>
  <c r="BD1278" i="1" l="1"/>
  <c r="BE1278" i="1" s="1"/>
  <c r="BF1279" i="1" s="1"/>
  <c r="BG1279" i="1" s="1"/>
  <c r="BA3829" i="1"/>
  <c r="AZ3829" i="1" s="1"/>
  <c r="AY3829" i="1" s="1"/>
  <c r="AX3829" i="1" s="1"/>
  <c r="M3830" i="1"/>
  <c r="BH1279" i="1" l="1"/>
  <c r="N1277" i="1"/>
  <c r="BA3830" i="1"/>
  <c r="AZ3830" i="1" s="1"/>
  <c r="AY3830" i="1" s="1"/>
  <c r="AX3830" i="1" s="1"/>
  <c r="M3831" i="1"/>
  <c r="M3832" i="1" l="1"/>
  <c r="BA3831" i="1"/>
  <c r="AZ3831" i="1" s="1"/>
  <c r="AY3831" i="1" s="1"/>
  <c r="AX3831" i="1" s="1"/>
  <c r="BC1279" i="1"/>
  <c r="BD1279" i="1" l="1"/>
  <c r="BE1279" i="1" s="1"/>
  <c r="BF1280" i="1" s="1"/>
  <c r="BG1280" i="1" s="1"/>
  <c r="M3833" i="1"/>
  <c r="BA3832" i="1"/>
  <c r="AZ3832" i="1" s="1"/>
  <c r="AY3832" i="1" s="1"/>
  <c r="AX3832" i="1" s="1"/>
  <c r="BH1280" i="1" l="1"/>
  <c r="N1278" i="1"/>
  <c r="BA3833" i="1"/>
  <c r="AZ3833" i="1" s="1"/>
  <c r="AY3833" i="1" s="1"/>
  <c r="AX3833" i="1" s="1"/>
  <c r="M3834" i="1"/>
  <c r="BC1280" i="1" l="1"/>
  <c r="BA3834" i="1"/>
  <c r="AZ3834" i="1" s="1"/>
  <c r="AY3834" i="1" s="1"/>
  <c r="AX3834" i="1" s="1"/>
  <c r="M3835" i="1"/>
  <c r="M3836" i="1" l="1"/>
  <c r="BA3835" i="1"/>
  <c r="AZ3835" i="1" s="1"/>
  <c r="AY3835" i="1" s="1"/>
  <c r="AX3835" i="1" s="1"/>
  <c r="BD1280" i="1"/>
  <c r="BE1280" i="1" s="1"/>
  <c r="BF1281" i="1" s="1"/>
  <c r="BG1281" i="1" s="1"/>
  <c r="N1279" i="1" l="1"/>
  <c r="BH1281" i="1"/>
  <c r="M3837" i="1"/>
  <c r="BA3836" i="1"/>
  <c r="AZ3836" i="1" s="1"/>
  <c r="AY3836" i="1" s="1"/>
  <c r="AX3836" i="1" s="1"/>
  <c r="BA3837" i="1" l="1"/>
  <c r="AZ3837" i="1" s="1"/>
  <c r="AY3837" i="1" s="1"/>
  <c r="AX3837" i="1" s="1"/>
  <c r="M3838" i="1"/>
  <c r="BC1281" i="1"/>
  <c r="BD1281" i="1"/>
  <c r="BA3838" i="1" l="1"/>
  <c r="AZ3838" i="1" s="1"/>
  <c r="AY3838" i="1" s="1"/>
  <c r="AX3838" i="1" s="1"/>
  <c r="M3839" i="1"/>
  <c r="BE1281" i="1"/>
  <c r="BF1282" i="1" s="1"/>
  <c r="BG1282" i="1" s="1"/>
  <c r="BH1282" i="1" l="1"/>
  <c r="N1280" i="1"/>
  <c r="M3840" i="1"/>
  <c r="BA3839" i="1"/>
  <c r="AZ3839" i="1" s="1"/>
  <c r="AY3839" i="1" s="1"/>
  <c r="AX3839" i="1" s="1"/>
  <c r="M3841" i="1" l="1"/>
  <c r="BA3840" i="1"/>
  <c r="AZ3840" i="1" s="1"/>
  <c r="AY3840" i="1" s="1"/>
  <c r="AX3840" i="1" s="1"/>
  <c r="BC1282" i="1"/>
  <c r="BD1282" i="1" l="1"/>
  <c r="BE1282" i="1" s="1"/>
  <c r="BF1283" i="1" s="1"/>
  <c r="BG1283" i="1" s="1"/>
  <c r="BA3841" i="1"/>
  <c r="AZ3841" i="1" s="1"/>
  <c r="AY3841" i="1" s="1"/>
  <c r="AX3841" i="1" s="1"/>
  <c r="M3842" i="1"/>
  <c r="BH1283" i="1" l="1"/>
  <c r="N1281" i="1"/>
  <c r="BA3842" i="1"/>
  <c r="AZ3842" i="1" s="1"/>
  <c r="AY3842" i="1" s="1"/>
  <c r="AX3842" i="1" s="1"/>
  <c r="M3843" i="1"/>
  <c r="M3844" i="1" l="1"/>
  <c r="BA3843" i="1"/>
  <c r="AZ3843" i="1" s="1"/>
  <c r="AY3843" i="1" s="1"/>
  <c r="AX3843" i="1" s="1"/>
  <c r="BC1283" i="1"/>
  <c r="BD1283" i="1" l="1"/>
  <c r="BE1283" i="1" s="1"/>
  <c r="BF1284" i="1" s="1"/>
  <c r="BG1284" i="1" s="1"/>
  <c r="M3845" i="1"/>
  <c r="BA3844" i="1"/>
  <c r="AZ3844" i="1" s="1"/>
  <c r="AY3844" i="1" s="1"/>
  <c r="AX3844" i="1" s="1"/>
  <c r="BH1284" i="1" l="1"/>
  <c r="N1282" i="1"/>
  <c r="BA3845" i="1"/>
  <c r="AZ3845" i="1" s="1"/>
  <c r="AY3845" i="1" s="1"/>
  <c r="AX3845" i="1" s="1"/>
  <c r="M3846" i="1"/>
  <c r="BC1284" i="1" l="1"/>
  <c r="BA3846" i="1"/>
  <c r="AZ3846" i="1" s="1"/>
  <c r="AY3846" i="1" s="1"/>
  <c r="AX3846" i="1" s="1"/>
  <c r="M3847" i="1"/>
  <c r="M3848" i="1" l="1"/>
  <c r="BA3847" i="1"/>
  <c r="AZ3847" i="1" s="1"/>
  <c r="AY3847" i="1" s="1"/>
  <c r="AX3847" i="1" s="1"/>
  <c r="BD1284" i="1"/>
  <c r="BE1284" i="1" s="1"/>
  <c r="BF1285" i="1" s="1"/>
  <c r="BG1285" i="1" s="1"/>
  <c r="N1283" i="1" l="1"/>
  <c r="BH1285" i="1"/>
  <c r="M3849" i="1"/>
  <c r="BA3848" i="1"/>
  <c r="AZ3848" i="1" s="1"/>
  <c r="AY3848" i="1" s="1"/>
  <c r="AX3848" i="1" s="1"/>
  <c r="BA3849" i="1" l="1"/>
  <c r="AZ3849" i="1" s="1"/>
  <c r="AY3849" i="1" s="1"/>
  <c r="AX3849" i="1" s="1"/>
  <c r="M3850" i="1"/>
  <c r="BC1285" i="1"/>
  <c r="BD1285" i="1"/>
  <c r="BA3850" i="1" l="1"/>
  <c r="AZ3850" i="1" s="1"/>
  <c r="AY3850" i="1" s="1"/>
  <c r="AX3850" i="1" s="1"/>
  <c r="M3851" i="1"/>
  <c r="BE1285" i="1"/>
  <c r="BF1286" i="1" s="1"/>
  <c r="BG1286" i="1" s="1"/>
  <c r="BH1286" i="1" l="1"/>
  <c r="N1284" i="1"/>
  <c r="M3852" i="1"/>
  <c r="BA3851" i="1"/>
  <c r="AZ3851" i="1" s="1"/>
  <c r="AY3851" i="1" s="1"/>
  <c r="AX3851" i="1" s="1"/>
  <c r="M3853" i="1" l="1"/>
  <c r="BA3852" i="1"/>
  <c r="AZ3852" i="1" s="1"/>
  <c r="AY3852" i="1" s="1"/>
  <c r="AX3852" i="1" s="1"/>
  <c r="BC1286" i="1"/>
  <c r="BD1286" i="1" l="1"/>
  <c r="BE1286" i="1" s="1"/>
  <c r="BF1287" i="1" s="1"/>
  <c r="BG1287" i="1" s="1"/>
  <c r="BA3853" i="1"/>
  <c r="AZ3853" i="1" s="1"/>
  <c r="AY3853" i="1" s="1"/>
  <c r="AX3853" i="1" s="1"/>
  <c r="M3854" i="1"/>
  <c r="BH1287" i="1" l="1"/>
  <c r="N1285" i="1"/>
  <c r="BA3854" i="1"/>
  <c r="AZ3854" i="1" s="1"/>
  <c r="AY3854" i="1" s="1"/>
  <c r="AX3854" i="1" s="1"/>
  <c r="M3855" i="1"/>
  <c r="M3856" i="1" l="1"/>
  <c r="BA3855" i="1"/>
  <c r="AZ3855" i="1" s="1"/>
  <c r="AY3855" i="1" s="1"/>
  <c r="AX3855" i="1" s="1"/>
  <c r="BC1287" i="1"/>
  <c r="BD1287" i="1" l="1"/>
  <c r="BE1287" i="1" s="1"/>
  <c r="BF1288" i="1" s="1"/>
  <c r="BG1288" i="1" s="1"/>
  <c r="M3857" i="1"/>
  <c r="BA3856" i="1"/>
  <c r="AZ3856" i="1" s="1"/>
  <c r="AY3856" i="1" s="1"/>
  <c r="AX3856" i="1" s="1"/>
  <c r="BH1288" i="1" l="1"/>
  <c r="N1286" i="1"/>
  <c r="BA3857" i="1"/>
  <c r="AZ3857" i="1" s="1"/>
  <c r="AY3857" i="1" s="1"/>
  <c r="AX3857" i="1" s="1"/>
  <c r="M3858" i="1"/>
  <c r="BC1288" i="1" l="1"/>
  <c r="BA3858" i="1"/>
  <c r="AZ3858" i="1" s="1"/>
  <c r="AY3858" i="1" s="1"/>
  <c r="AX3858" i="1" s="1"/>
  <c r="M3859" i="1"/>
  <c r="M3860" i="1" l="1"/>
  <c r="BA3859" i="1"/>
  <c r="AZ3859" i="1" s="1"/>
  <c r="AY3859" i="1" s="1"/>
  <c r="AX3859" i="1" s="1"/>
  <c r="BD1288" i="1"/>
  <c r="BE1288" i="1" s="1"/>
  <c r="BF1289" i="1" s="1"/>
  <c r="BG1289" i="1" s="1"/>
  <c r="N1287" i="1" l="1"/>
  <c r="BH1289" i="1"/>
  <c r="M3861" i="1"/>
  <c r="BA3860" i="1"/>
  <c r="AZ3860" i="1" s="1"/>
  <c r="AY3860" i="1" s="1"/>
  <c r="AX3860" i="1" s="1"/>
  <c r="BA3861" i="1" l="1"/>
  <c r="AZ3861" i="1" s="1"/>
  <c r="AY3861" i="1" s="1"/>
  <c r="AX3861" i="1" s="1"/>
  <c r="M3862" i="1"/>
  <c r="BC1289" i="1"/>
  <c r="BD1289" i="1"/>
  <c r="BA3862" i="1" l="1"/>
  <c r="AZ3862" i="1" s="1"/>
  <c r="AY3862" i="1" s="1"/>
  <c r="AX3862" i="1" s="1"/>
  <c r="M3863" i="1"/>
  <c r="BE1289" i="1"/>
  <c r="BF1290" i="1" s="1"/>
  <c r="BG1290" i="1" s="1"/>
  <c r="BH1290" i="1" l="1"/>
  <c r="N1288" i="1"/>
  <c r="M3864" i="1"/>
  <c r="BA3863" i="1"/>
  <c r="AZ3863" i="1" s="1"/>
  <c r="AY3863" i="1" s="1"/>
  <c r="AX3863" i="1" s="1"/>
  <c r="M3865" i="1" l="1"/>
  <c r="BA3864" i="1"/>
  <c r="AZ3864" i="1" s="1"/>
  <c r="AY3864" i="1" s="1"/>
  <c r="AX3864" i="1" s="1"/>
  <c r="BC1290" i="1"/>
  <c r="BD1290" i="1" l="1"/>
  <c r="BE1290" i="1" s="1"/>
  <c r="BF1291" i="1" s="1"/>
  <c r="BG1291" i="1" s="1"/>
  <c r="BA3865" i="1"/>
  <c r="AZ3865" i="1" s="1"/>
  <c r="AY3865" i="1" s="1"/>
  <c r="AX3865" i="1" s="1"/>
  <c r="M3866" i="1"/>
  <c r="BH1291" i="1" l="1"/>
  <c r="N1289" i="1"/>
  <c r="BA3866" i="1"/>
  <c r="AZ3866" i="1" s="1"/>
  <c r="AY3866" i="1" s="1"/>
  <c r="AX3866" i="1" s="1"/>
  <c r="M3867" i="1"/>
  <c r="M3868" i="1" l="1"/>
  <c r="BA3867" i="1"/>
  <c r="AZ3867" i="1" s="1"/>
  <c r="AY3867" i="1" s="1"/>
  <c r="AX3867" i="1" s="1"/>
  <c r="BC1291" i="1"/>
  <c r="BD1291" i="1" l="1"/>
  <c r="BE1291" i="1" s="1"/>
  <c r="BF1292" i="1" s="1"/>
  <c r="BG1292" i="1" s="1"/>
  <c r="M3869" i="1"/>
  <c r="BA3868" i="1"/>
  <c r="AZ3868" i="1" s="1"/>
  <c r="AY3868" i="1" s="1"/>
  <c r="AX3868" i="1" s="1"/>
  <c r="BH1292" i="1" l="1"/>
  <c r="N1290" i="1"/>
  <c r="BA3869" i="1"/>
  <c r="AZ3869" i="1" s="1"/>
  <c r="AY3869" i="1" s="1"/>
  <c r="AX3869" i="1" s="1"/>
  <c r="M3870" i="1"/>
  <c r="BC1292" i="1" l="1"/>
  <c r="BA3870" i="1"/>
  <c r="AZ3870" i="1" s="1"/>
  <c r="AY3870" i="1" s="1"/>
  <c r="AX3870" i="1" s="1"/>
  <c r="M3871" i="1"/>
  <c r="M3872" i="1" l="1"/>
  <c r="BA3871" i="1"/>
  <c r="AZ3871" i="1" s="1"/>
  <c r="AY3871" i="1" s="1"/>
  <c r="AX3871" i="1" s="1"/>
  <c r="BD1292" i="1"/>
  <c r="BE1292" i="1" s="1"/>
  <c r="BF1293" i="1" s="1"/>
  <c r="BG1293" i="1" s="1"/>
  <c r="N1291" i="1" l="1"/>
  <c r="BH1293" i="1"/>
  <c r="M3873" i="1"/>
  <c r="BA3872" i="1"/>
  <c r="AZ3872" i="1" s="1"/>
  <c r="AY3872" i="1" s="1"/>
  <c r="AX3872" i="1" s="1"/>
  <c r="BA3873" i="1" l="1"/>
  <c r="AZ3873" i="1" s="1"/>
  <c r="AY3873" i="1" s="1"/>
  <c r="AX3873" i="1" s="1"/>
  <c r="M3874" i="1"/>
  <c r="BC1293" i="1"/>
  <c r="BA3874" i="1" l="1"/>
  <c r="AZ3874" i="1" s="1"/>
  <c r="AY3874" i="1" s="1"/>
  <c r="AX3874" i="1" s="1"/>
  <c r="M3875" i="1"/>
  <c r="BD1293" i="1"/>
  <c r="BE1293" i="1" s="1"/>
  <c r="BF1294" i="1" s="1"/>
  <c r="BG1294" i="1" s="1"/>
  <c r="BH1294" i="1" l="1"/>
  <c r="N1292" i="1"/>
  <c r="M3876" i="1"/>
  <c r="BA3875" i="1"/>
  <c r="AZ3875" i="1" s="1"/>
  <c r="AY3875" i="1" s="1"/>
  <c r="AX3875" i="1" s="1"/>
  <c r="M3877" i="1" l="1"/>
  <c r="BA3876" i="1"/>
  <c r="AZ3876" i="1" s="1"/>
  <c r="AY3876" i="1" s="1"/>
  <c r="AX3876" i="1" s="1"/>
  <c r="BC1294" i="1"/>
  <c r="BD1294" i="1" l="1"/>
  <c r="BE1294" i="1" s="1"/>
  <c r="BF1295" i="1" s="1"/>
  <c r="BG1295" i="1" s="1"/>
  <c r="BA3877" i="1"/>
  <c r="AZ3877" i="1" s="1"/>
  <c r="AY3877" i="1" s="1"/>
  <c r="AX3877" i="1" s="1"/>
  <c r="M3878" i="1"/>
  <c r="BH1295" i="1" l="1"/>
  <c r="N1293" i="1"/>
  <c r="BA3878" i="1"/>
  <c r="AZ3878" i="1" s="1"/>
  <c r="AY3878" i="1" s="1"/>
  <c r="AX3878" i="1" s="1"/>
  <c r="M3879" i="1"/>
  <c r="M3880" i="1" l="1"/>
  <c r="BA3879" i="1"/>
  <c r="AZ3879" i="1" s="1"/>
  <c r="AY3879" i="1" s="1"/>
  <c r="AX3879" i="1" s="1"/>
  <c r="BC1295" i="1"/>
  <c r="BD1295" i="1" l="1"/>
  <c r="BE1295" i="1" s="1"/>
  <c r="BF1296" i="1" s="1"/>
  <c r="BG1296" i="1" s="1"/>
  <c r="M3881" i="1"/>
  <c r="BA3880" i="1"/>
  <c r="AZ3880" i="1" s="1"/>
  <c r="AY3880" i="1" s="1"/>
  <c r="AX3880" i="1" s="1"/>
  <c r="BH1296" i="1" l="1"/>
  <c r="N1294" i="1"/>
  <c r="BA3881" i="1"/>
  <c r="AZ3881" i="1" s="1"/>
  <c r="AY3881" i="1" s="1"/>
  <c r="AX3881" i="1" s="1"/>
  <c r="M3882" i="1"/>
  <c r="BC1296" i="1" l="1"/>
  <c r="BA3882" i="1"/>
  <c r="AZ3882" i="1" s="1"/>
  <c r="AY3882" i="1" s="1"/>
  <c r="AX3882" i="1" s="1"/>
  <c r="M3883" i="1"/>
  <c r="M3884" i="1" l="1"/>
  <c r="BA3883" i="1"/>
  <c r="AZ3883" i="1" s="1"/>
  <c r="AY3883" i="1" s="1"/>
  <c r="AX3883" i="1" s="1"/>
  <c r="BD1296" i="1"/>
  <c r="BE1296" i="1" s="1"/>
  <c r="BF1297" i="1" s="1"/>
  <c r="BG1297" i="1" s="1"/>
  <c r="BH1297" i="1" l="1"/>
  <c r="N1295" i="1"/>
  <c r="M3885" i="1"/>
  <c r="BA3884" i="1"/>
  <c r="AZ3884" i="1" s="1"/>
  <c r="AY3884" i="1" s="1"/>
  <c r="AX3884" i="1" s="1"/>
  <c r="BA3885" i="1" l="1"/>
  <c r="AZ3885" i="1" s="1"/>
  <c r="AY3885" i="1" s="1"/>
  <c r="AX3885" i="1" s="1"/>
  <c r="M3886" i="1"/>
  <c r="BC1297" i="1"/>
  <c r="BD1297" i="1" s="1"/>
  <c r="BA3886" i="1" l="1"/>
  <c r="AZ3886" i="1" s="1"/>
  <c r="AY3886" i="1" s="1"/>
  <c r="AX3886" i="1" s="1"/>
  <c r="M3887" i="1"/>
  <c r="BE1297" i="1"/>
  <c r="BF1298" i="1" s="1"/>
  <c r="BG1298" i="1" s="1"/>
  <c r="BH1298" i="1" l="1"/>
  <c r="N1296" i="1"/>
  <c r="M3888" i="1"/>
  <c r="BA3887" i="1"/>
  <c r="AZ3887" i="1" s="1"/>
  <c r="AY3887" i="1" s="1"/>
  <c r="AX3887" i="1" s="1"/>
  <c r="M3889" i="1" l="1"/>
  <c r="BA3888" i="1"/>
  <c r="AZ3888" i="1" s="1"/>
  <c r="AY3888" i="1" s="1"/>
  <c r="AX3888" i="1" s="1"/>
  <c r="BC1298" i="1"/>
  <c r="BD1298" i="1" l="1"/>
  <c r="BE1298" i="1" s="1"/>
  <c r="BF1299" i="1" s="1"/>
  <c r="BG1299" i="1" s="1"/>
  <c r="BA3889" i="1"/>
  <c r="AZ3889" i="1" s="1"/>
  <c r="AY3889" i="1" s="1"/>
  <c r="AX3889" i="1" s="1"/>
  <c r="M3890" i="1"/>
  <c r="BH1299" i="1" l="1"/>
  <c r="N1297" i="1"/>
  <c r="BA3890" i="1"/>
  <c r="AZ3890" i="1" s="1"/>
  <c r="AY3890" i="1" s="1"/>
  <c r="AX3890" i="1" s="1"/>
  <c r="M3891" i="1"/>
  <c r="M3892" i="1" l="1"/>
  <c r="BA3891" i="1"/>
  <c r="AZ3891" i="1" s="1"/>
  <c r="AY3891" i="1" s="1"/>
  <c r="AX3891" i="1" s="1"/>
  <c r="BC1299" i="1"/>
  <c r="BD1299" i="1" l="1"/>
  <c r="BE1299" i="1" s="1"/>
  <c r="BF1300" i="1" s="1"/>
  <c r="BG1300" i="1" s="1"/>
  <c r="M3893" i="1"/>
  <c r="BA3892" i="1"/>
  <c r="AZ3892" i="1" s="1"/>
  <c r="AY3892" i="1" s="1"/>
  <c r="AX3892" i="1" s="1"/>
  <c r="BH1300" i="1" l="1"/>
  <c r="N1298" i="1"/>
  <c r="BA3893" i="1"/>
  <c r="AZ3893" i="1" s="1"/>
  <c r="AY3893" i="1" s="1"/>
  <c r="AX3893" i="1" s="1"/>
  <c r="M3894" i="1"/>
  <c r="BC1300" i="1" l="1"/>
  <c r="BA3894" i="1"/>
  <c r="AZ3894" i="1" s="1"/>
  <c r="AY3894" i="1" s="1"/>
  <c r="AX3894" i="1" s="1"/>
  <c r="M3895" i="1"/>
  <c r="M3896" i="1" l="1"/>
  <c r="BA3895" i="1"/>
  <c r="AZ3895" i="1" s="1"/>
  <c r="AY3895" i="1" s="1"/>
  <c r="AX3895" i="1" s="1"/>
  <c r="BD1300" i="1"/>
  <c r="BE1300" i="1" s="1"/>
  <c r="BF1301" i="1" s="1"/>
  <c r="BG1301" i="1" s="1"/>
  <c r="N1299" i="1" l="1"/>
  <c r="BH1301" i="1"/>
  <c r="M3897" i="1"/>
  <c r="BA3896" i="1"/>
  <c r="AZ3896" i="1" s="1"/>
  <c r="AY3896" i="1" s="1"/>
  <c r="AX3896" i="1" s="1"/>
  <c r="BA3897" i="1" l="1"/>
  <c r="AZ3897" i="1" s="1"/>
  <c r="AY3897" i="1" s="1"/>
  <c r="AX3897" i="1" s="1"/>
  <c r="M3898" i="1"/>
  <c r="BC1301" i="1"/>
  <c r="BA3898" i="1" l="1"/>
  <c r="AZ3898" i="1" s="1"/>
  <c r="AY3898" i="1" s="1"/>
  <c r="AX3898" i="1" s="1"/>
  <c r="M3899" i="1"/>
  <c r="BD1301" i="1"/>
  <c r="BE1301" i="1" s="1"/>
  <c r="BF1302" i="1" s="1"/>
  <c r="BG1302" i="1" s="1"/>
  <c r="BH1302" i="1" l="1"/>
  <c r="N1300" i="1"/>
  <c r="M3900" i="1"/>
  <c r="BA3899" i="1"/>
  <c r="AZ3899" i="1" s="1"/>
  <c r="AY3899" i="1" s="1"/>
  <c r="AX3899" i="1" s="1"/>
  <c r="M3901" i="1" l="1"/>
  <c r="BA3900" i="1"/>
  <c r="AZ3900" i="1" s="1"/>
  <c r="AY3900" i="1" s="1"/>
  <c r="AX3900" i="1" s="1"/>
  <c r="BC1302" i="1"/>
  <c r="BD1302" i="1" l="1"/>
  <c r="BE1302" i="1" s="1"/>
  <c r="BF1303" i="1" s="1"/>
  <c r="BG1303" i="1" s="1"/>
  <c r="BA3901" i="1"/>
  <c r="AZ3901" i="1" s="1"/>
  <c r="AY3901" i="1" s="1"/>
  <c r="AX3901" i="1" s="1"/>
  <c r="M3902" i="1"/>
  <c r="BH1303" i="1" l="1"/>
  <c r="N1301" i="1"/>
  <c r="BA3902" i="1"/>
  <c r="AZ3902" i="1" s="1"/>
  <c r="AY3902" i="1" s="1"/>
  <c r="AX3902" i="1" s="1"/>
  <c r="M3903" i="1"/>
  <c r="M3904" i="1" l="1"/>
  <c r="BA3903" i="1"/>
  <c r="AZ3903" i="1" s="1"/>
  <c r="AY3903" i="1" s="1"/>
  <c r="AX3903" i="1" s="1"/>
  <c r="BC1303" i="1"/>
  <c r="BD1303" i="1" l="1"/>
  <c r="BE1303" i="1" s="1"/>
  <c r="BF1304" i="1" s="1"/>
  <c r="BG1304" i="1" s="1"/>
  <c r="M3905" i="1"/>
  <c r="BA3904" i="1"/>
  <c r="AZ3904" i="1" s="1"/>
  <c r="AY3904" i="1" s="1"/>
  <c r="AX3904" i="1" s="1"/>
  <c r="BH1304" i="1" l="1"/>
  <c r="N1302" i="1"/>
  <c r="BA3905" i="1"/>
  <c r="AZ3905" i="1" s="1"/>
  <c r="AY3905" i="1" s="1"/>
  <c r="AX3905" i="1" s="1"/>
  <c r="M3906" i="1"/>
  <c r="BC1304" i="1" l="1"/>
  <c r="BA3906" i="1"/>
  <c r="AZ3906" i="1" s="1"/>
  <c r="AY3906" i="1" s="1"/>
  <c r="AX3906" i="1" s="1"/>
  <c r="M3907" i="1"/>
  <c r="M3908" i="1" l="1"/>
  <c r="BA3907" i="1"/>
  <c r="AZ3907" i="1" s="1"/>
  <c r="AY3907" i="1" s="1"/>
  <c r="AX3907" i="1" s="1"/>
  <c r="BD1304" i="1"/>
  <c r="BE1304" i="1" s="1"/>
  <c r="BF1305" i="1" s="1"/>
  <c r="BG1305" i="1" s="1"/>
  <c r="N1303" i="1" l="1"/>
  <c r="BH1305" i="1"/>
  <c r="M3909" i="1"/>
  <c r="BA3908" i="1"/>
  <c r="AZ3908" i="1" s="1"/>
  <c r="AY3908" i="1" s="1"/>
  <c r="AX3908" i="1" s="1"/>
  <c r="BA3909" i="1" l="1"/>
  <c r="AZ3909" i="1" s="1"/>
  <c r="AY3909" i="1" s="1"/>
  <c r="AX3909" i="1" s="1"/>
  <c r="M3910" i="1"/>
  <c r="BC1305" i="1"/>
  <c r="BD1305" i="1" s="1"/>
  <c r="BA3910" i="1" l="1"/>
  <c r="AZ3910" i="1" s="1"/>
  <c r="AY3910" i="1" s="1"/>
  <c r="AX3910" i="1" s="1"/>
  <c r="M3911" i="1"/>
  <c r="BE1305" i="1"/>
  <c r="BF1306" i="1" s="1"/>
  <c r="BG1306" i="1" s="1"/>
  <c r="BH1306" i="1" l="1"/>
  <c r="N1304" i="1"/>
  <c r="M3912" i="1"/>
  <c r="BA3911" i="1"/>
  <c r="AZ3911" i="1" s="1"/>
  <c r="AY3911" i="1" s="1"/>
  <c r="AX3911" i="1" s="1"/>
  <c r="M3913" i="1" l="1"/>
  <c r="BA3912" i="1"/>
  <c r="AZ3912" i="1" s="1"/>
  <c r="AY3912" i="1" s="1"/>
  <c r="AX3912" i="1" s="1"/>
  <c r="BC1306" i="1"/>
  <c r="BD1306" i="1" l="1"/>
  <c r="BE1306" i="1" s="1"/>
  <c r="BF1307" i="1" s="1"/>
  <c r="BG1307" i="1" s="1"/>
  <c r="BA3913" i="1"/>
  <c r="AZ3913" i="1" s="1"/>
  <c r="AY3913" i="1" s="1"/>
  <c r="AX3913" i="1" s="1"/>
  <c r="M3914" i="1"/>
  <c r="BH1307" i="1" l="1"/>
  <c r="N1305" i="1"/>
  <c r="BA3914" i="1"/>
  <c r="AZ3914" i="1" s="1"/>
  <c r="AY3914" i="1" s="1"/>
  <c r="AX3914" i="1" s="1"/>
  <c r="M3915" i="1"/>
  <c r="M3916" i="1" l="1"/>
  <c r="BA3915" i="1"/>
  <c r="AZ3915" i="1" s="1"/>
  <c r="AY3915" i="1" s="1"/>
  <c r="AX3915" i="1" s="1"/>
  <c r="BC1307" i="1"/>
  <c r="BD1307" i="1" l="1"/>
  <c r="BE1307" i="1" s="1"/>
  <c r="BF1308" i="1" s="1"/>
  <c r="BG1308" i="1" s="1"/>
  <c r="M3917" i="1"/>
  <c r="BA3916" i="1"/>
  <c r="AZ3916" i="1" s="1"/>
  <c r="AY3916" i="1" s="1"/>
  <c r="AX3916" i="1" s="1"/>
  <c r="BH1308" i="1" l="1"/>
  <c r="N1306" i="1"/>
  <c r="BA3917" i="1"/>
  <c r="AZ3917" i="1" s="1"/>
  <c r="AY3917" i="1" s="1"/>
  <c r="AX3917" i="1" s="1"/>
  <c r="M3918" i="1"/>
  <c r="BC1308" i="1" l="1"/>
  <c r="BA3918" i="1"/>
  <c r="AZ3918" i="1" s="1"/>
  <c r="AY3918" i="1" s="1"/>
  <c r="AX3918" i="1" s="1"/>
  <c r="M3919" i="1"/>
  <c r="M3920" i="1" l="1"/>
  <c r="BA3919" i="1"/>
  <c r="AZ3919" i="1" s="1"/>
  <c r="AY3919" i="1" s="1"/>
  <c r="AX3919" i="1" s="1"/>
  <c r="BD1308" i="1"/>
  <c r="BE1308" i="1" s="1"/>
  <c r="BF1309" i="1" s="1"/>
  <c r="BG1309" i="1" s="1"/>
  <c r="N1307" i="1" l="1"/>
  <c r="BH1309" i="1"/>
  <c r="M3921" i="1"/>
  <c r="BA3920" i="1"/>
  <c r="AZ3920" i="1" s="1"/>
  <c r="AY3920" i="1" s="1"/>
  <c r="AX3920" i="1" s="1"/>
  <c r="BA3921" i="1" l="1"/>
  <c r="AZ3921" i="1" s="1"/>
  <c r="AY3921" i="1" s="1"/>
  <c r="AX3921" i="1" s="1"/>
  <c r="M3922" i="1"/>
  <c r="BC1309" i="1"/>
  <c r="BA3922" i="1" l="1"/>
  <c r="AZ3922" i="1" s="1"/>
  <c r="AY3922" i="1" s="1"/>
  <c r="AX3922" i="1" s="1"/>
  <c r="M3923" i="1"/>
  <c r="BD1309" i="1"/>
  <c r="BE1309" i="1" s="1"/>
  <c r="BF1310" i="1" s="1"/>
  <c r="BG1310" i="1" s="1"/>
  <c r="BH1310" i="1" l="1"/>
  <c r="N1308" i="1"/>
  <c r="M3924" i="1"/>
  <c r="BA3923" i="1"/>
  <c r="AZ3923" i="1" s="1"/>
  <c r="AY3923" i="1" s="1"/>
  <c r="AX3923" i="1" s="1"/>
  <c r="M3925" i="1" l="1"/>
  <c r="BA3924" i="1"/>
  <c r="AZ3924" i="1" s="1"/>
  <c r="AY3924" i="1" s="1"/>
  <c r="AX3924" i="1" s="1"/>
  <c r="BC1310" i="1"/>
  <c r="BD1310" i="1" l="1"/>
  <c r="BE1310" i="1" s="1"/>
  <c r="BF1311" i="1" s="1"/>
  <c r="BG1311" i="1" s="1"/>
  <c r="BA3925" i="1"/>
  <c r="AZ3925" i="1" s="1"/>
  <c r="AY3925" i="1" s="1"/>
  <c r="AX3925" i="1" s="1"/>
  <c r="M3926" i="1"/>
  <c r="BH1311" i="1" l="1"/>
  <c r="N1309" i="1"/>
  <c r="BA3926" i="1"/>
  <c r="AZ3926" i="1" s="1"/>
  <c r="AY3926" i="1" s="1"/>
  <c r="AX3926" i="1" s="1"/>
  <c r="M3927" i="1"/>
  <c r="M3928" i="1" l="1"/>
  <c r="BA3927" i="1"/>
  <c r="AZ3927" i="1" s="1"/>
  <c r="AY3927" i="1" s="1"/>
  <c r="AX3927" i="1" s="1"/>
  <c r="BC1311" i="1"/>
  <c r="BD1311" i="1" l="1"/>
  <c r="BE1311" i="1" s="1"/>
  <c r="BF1312" i="1" s="1"/>
  <c r="BG1312" i="1" s="1"/>
  <c r="M3929" i="1"/>
  <c r="BA3928" i="1"/>
  <c r="AZ3928" i="1" s="1"/>
  <c r="AY3928" i="1" s="1"/>
  <c r="AX3928" i="1" s="1"/>
  <c r="BH1312" i="1" l="1"/>
  <c r="N1310" i="1"/>
  <c r="BA3929" i="1"/>
  <c r="AZ3929" i="1" s="1"/>
  <c r="AY3929" i="1" s="1"/>
  <c r="AX3929" i="1" s="1"/>
  <c r="M3930" i="1"/>
  <c r="BC1312" i="1" l="1"/>
  <c r="BA3930" i="1"/>
  <c r="AZ3930" i="1" s="1"/>
  <c r="AY3930" i="1" s="1"/>
  <c r="AX3930" i="1" s="1"/>
  <c r="M3931" i="1"/>
  <c r="M3932" i="1" l="1"/>
  <c r="BA3931" i="1"/>
  <c r="AZ3931" i="1" s="1"/>
  <c r="AY3931" i="1" s="1"/>
  <c r="AX3931" i="1" s="1"/>
  <c r="BD1312" i="1"/>
  <c r="BE1312" i="1" s="1"/>
  <c r="BF1313" i="1" s="1"/>
  <c r="BG1313" i="1" s="1"/>
  <c r="BH1313" i="1" l="1"/>
  <c r="N1311" i="1"/>
  <c r="M3933" i="1"/>
  <c r="BA3932" i="1"/>
  <c r="AZ3932" i="1" s="1"/>
  <c r="AY3932" i="1" s="1"/>
  <c r="AX3932" i="1" s="1"/>
  <c r="BA3933" i="1" l="1"/>
  <c r="AZ3933" i="1" s="1"/>
  <c r="AY3933" i="1" s="1"/>
  <c r="AX3933" i="1" s="1"/>
  <c r="M3934" i="1"/>
  <c r="BC1313" i="1"/>
  <c r="BD1313" i="1"/>
  <c r="BA3934" i="1" l="1"/>
  <c r="AZ3934" i="1" s="1"/>
  <c r="AY3934" i="1" s="1"/>
  <c r="AX3934" i="1" s="1"/>
  <c r="M3935" i="1"/>
  <c r="BE1313" i="1"/>
  <c r="BF1314" i="1" s="1"/>
  <c r="BG1314" i="1" s="1"/>
  <c r="BH1314" i="1" l="1"/>
  <c r="N1312" i="1"/>
  <c r="M3936" i="1"/>
  <c r="BA3935" i="1"/>
  <c r="AZ3935" i="1" s="1"/>
  <c r="AY3935" i="1" s="1"/>
  <c r="AX3935" i="1" s="1"/>
  <c r="M3937" i="1" l="1"/>
  <c r="BA3936" i="1"/>
  <c r="AZ3936" i="1" s="1"/>
  <c r="AY3936" i="1" s="1"/>
  <c r="AX3936" i="1" s="1"/>
  <c r="BC1314" i="1"/>
  <c r="BD1314" i="1" l="1"/>
  <c r="BE1314" i="1" s="1"/>
  <c r="BF1315" i="1" s="1"/>
  <c r="BG1315" i="1" s="1"/>
  <c r="BA3937" i="1"/>
  <c r="AZ3937" i="1" s="1"/>
  <c r="AY3937" i="1" s="1"/>
  <c r="AX3937" i="1" s="1"/>
  <c r="M3938" i="1"/>
  <c r="BH1315" i="1" l="1"/>
  <c r="N1313" i="1"/>
  <c r="BA3938" i="1"/>
  <c r="AZ3938" i="1" s="1"/>
  <c r="AY3938" i="1" s="1"/>
  <c r="AX3938" i="1" s="1"/>
  <c r="M3939" i="1"/>
  <c r="M3940" i="1" l="1"/>
  <c r="BA3939" i="1"/>
  <c r="AZ3939" i="1" s="1"/>
  <c r="AY3939" i="1" s="1"/>
  <c r="AX3939" i="1" s="1"/>
  <c r="BC1315" i="1"/>
  <c r="BD1315" i="1" l="1"/>
  <c r="BE1315" i="1" s="1"/>
  <c r="BF1316" i="1" s="1"/>
  <c r="BG1316" i="1" s="1"/>
  <c r="M3941" i="1"/>
  <c r="BA3940" i="1"/>
  <c r="AZ3940" i="1" s="1"/>
  <c r="AY3940" i="1" s="1"/>
  <c r="AX3940" i="1" s="1"/>
  <c r="BH1316" i="1" l="1"/>
  <c r="N1314" i="1"/>
  <c r="BA3941" i="1"/>
  <c r="AZ3941" i="1" s="1"/>
  <c r="AY3941" i="1" s="1"/>
  <c r="AX3941" i="1" s="1"/>
  <c r="M3942" i="1"/>
  <c r="BC1316" i="1" l="1"/>
  <c r="BA3942" i="1"/>
  <c r="AZ3942" i="1" s="1"/>
  <c r="AY3942" i="1" s="1"/>
  <c r="AX3942" i="1" s="1"/>
  <c r="M3943" i="1"/>
  <c r="M3944" i="1" l="1"/>
  <c r="BA3943" i="1"/>
  <c r="AZ3943" i="1" s="1"/>
  <c r="AY3943" i="1" s="1"/>
  <c r="AX3943" i="1" s="1"/>
  <c r="BD1316" i="1"/>
  <c r="BE1316" i="1" s="1"/>
  <c r="BF1317" i="1" s="1"/>
  <c r="BG1317" i="1" s="1"/>
  <c r="N1315" i="1" l="1"/>
  <c r="BH1317" i="1"/>
  <c r="M3945" i="1"/>
  <c r="BA3944" i="1"/>
  <c r="AZ3944" i="1" s="1"/>
  <c r="AY3944" i="1" s="1"/>
  <c r="AX3944" i="1" s="1"/>
  <c r="BA3945" i="1" l="1"/>
  <c r="AZ3945" i="1" s="1"/>
  <c r="AY3945" i="1" s="1"/>
  <c r="AX3945" i="1" s="1"/>
  <c r="M3946" i="1"/>
  <c r="BC1317" i="1"/>
  <c r="BD1317" i="1"/>
  <c r="BA3946" i="1" l="1"/>
  <c r="AZ3946" i="1" s="1"/>
  <c r="AY3946" i="1" s="1"/>
  <c r="AX3946" i="1" s="1"/>
  <c r="M3947" i="1"/>
  <c r="BE1317" i="1"/>
  <c r="BF1318" i="1" s="1"/>
  <c r="BG1318" i="1" s="1"/>
  <c r="BH1318" i="1" l="1"/>
  <c r="N1316" i="1"/>
  <c r="M3948" i="1"/>
  <c r="BA3947" i="1"/>
  <c r="AZ3947" i="1" s="1"/>
  <c r="AY3947" i="1" s="1"/>
  <c r="AX3947" i="1" s="1"/>
  <c r="M3949" i="1" l="1"/>
  <c r="BA3948" i="1"/>
  <c r="AZ3948" i="1" s="1"/>
  <c r="AY3948" i="1" s="1"/>
  <c r="AX3948" i="1" s="1"/>
  <c r="BC1318" i="1"/>
  <c r="BD1318" i="1" l="1"/>
  <c r="BE1318" i="1" s="1"/>
  <c r="BF1319" i="1" s="1"/>
  <c r="BG1319" i="1" s="1"/>
  <c r="BA3949" i="1"/>
  <c r="AZ3949" i="1" s="1"/>
  <c r="AY3949" i="1" s="1"/>
  <c r="AX3949" i="1" s="1"/>
  <c r="M3950" i="1"/>
  <c r="BH1319" i="1" l="1"/>
  <c r="N1317" i="1"/>
  <c r="BA3950" i="1"/>
  <c r="AZ3950" i="1" s="1"/>
  <c r="AY3950" i="1" s="1"/>
  <c r="AX3950" i="1" s="1"/>
  <c r="M3951" i="1"/>
  <c r="M3952" i="1" l="1"/>
  <c r="BA3951" i="1"/>
  <c r="AZ3951" i="1" s="1"/>
  <c r="AY3951" i="1" s="1"/>
  <c r="AX3951" i="1" s="1"/>
  <c r="BC1319" i="1"/>
  <c r="BD1319" i="1" l="1"/>
  <c r="BE1319" i="1" s="1"/>
  <c r="BF1320" i="1" s="1"/>
  <c r="BG1320" i="1" s="1"/>
  <c r="M3953" i="1"/>
  <c r="BA3952" i="1"/>
  <c r="AZ3952" i="1" s="1"/>
  <c r="AY3952" i="1" s="1"/>
  <c r="AX3952" i="1" s="1"/>
  <c r="BH1320" i="1" l="1"/>
  <c r="N1318" i="1"/>
  <c r="BA3953" i="1"/>
  <c r="AZ3953" i="1" s="1"/>
  <c r="AY3953" i="1" s="1"/>
  <c r="AX3953" i="1" s="1"/>
  <c r="M3954" i="1"/>
  <c r="BC1320" i="1" l="1"/>
  <c r="BA3954" i="1"/>
  <c r="AZ3954" i="1" s="1"/>
  <c r="AY3954" i="1" s="1"/>
  <c r="AX3954" i="1" s="1"/>
  <c r="M3955" i="1"/>
  <c r="M3956" i="1" l="1"/>
  <c r="BA3955" i="1"/>
  <c r="AZ3955" i="1" s="1"/>
  <c r="AY3955" i="1" s="1"/>
  <c r="AX3955" i="1" s="1"/>
  <c r="BD1320" i="1"/>
  <c r="BE1320" i="1" s="1"/>
  <c r="BF1321" i="1" s="1"/>
  <c r="BG1321" i="1" s="1"/>
  <c r="BH1321" i="1" l="1"/>
  <c r="N1319" i="1"/>
  <c r="M3957" i="1"/>
  <c r="BA3956" i="1"/>
  <c r="AZ3956" i="1" s="1"/>
  <c r="AY3956" i="1" s="1"/>
  <c r="AX3956" i="1" s="1"/>
  <c r="BA3957" i="1" l="1"/>
  <c r="AZ3957" i="1" s="1"/>
  <c r="AY3957" i="1" s="1"/>
  <c r="AX3957" i="1" s="1"/>
  <c r="M3958" i="1"/>
  <c r="BC1321" i="1"/>
  <c r="BD1321" i="1"/>
  <c r="BA3958" i="1" l="1"/>
  <c r="AZ3958" i="1" s="1"/>
  <c r="AY3958" i="1" s="1"/>
  <c r="AX3958" i="1" s="1"/>
  <c r="M3959" i="1"/>
  <c r="BE1321" i="1"/>
  <c r="BF1322" i="1" s="1"/>
  <c r="BG1322" i="1" s="1"/>
  <c r="BH1322" i="1" l="1"/>
  <c r="N1320" i="1"/>
  <c r="M3960" i="1"/>
  <c r="BA3959" i="1"/>
  <c r="AZ3959" i="1" s="1"/>
  <c r="AY3959" i="1" s="1"/>
  <c r="AX3959" i="1" s="1"/>
  <c r="M3961" i="1" l="1"/>
  <c r="BA3960" i="1"/>
  <c r="AZ3960" i="1" s="1"/>
  <c r="AY3960" i="1" s="1"/>
  <c r="AX3960" i="1" s="1"/>
  <c r="BC1322" i="1"/>
  <c r="BD1322" i="1" l="1"/>
  <c r="BE1322" i="1" s="1"/>
  <c r="BF1323" i="1" s="1"/>
  <c r="BG1323" i="1" s="1"/>
  <c r="BA3961" i="1"/>
  <c r="AZ3961" i="1" s="1"/>
  <c r="AY3961" i="1" s="1"/>
  <c r="AX3961" i="1" s="1"/>
  <c r="M3962" i="1"/>
  <c r="BH1323" i="1" l="1"/>
  <c r="N1321" i="1"/>
  <c r="BA3962" i="1"/>
  <c r="AZ3962" i="1" s="1"/>
  <c r="AY3962" i="1" s="1"/>
  <c r="AX3962" i="1" s="1"/>
  <c r="M3963" i="1"/>
  <c r="M3964" i="1" l="1"/>
  <c r="BA3963" i="1"/>
  <c r="AZ3963" i="1" s="1"/>
  <c r="AY3963" i="1" s="1"/>
  <c r="AX3963" i="1" s="1"/>
  <c r="BC1323" i="1"/>
  <c r="BD1323" i="1" l="1"/>
  <c r="BE1323" i="1" s="1"/>
  <c r="BF1324" i="1" s="1"/>
  <c r="BG1324" i="1" s="1"/>
  <c r="M3965" i="1"/>
  <c r="BA3964" i="1"/>
  <c r="AZ3964" i="1" s="1"/>
  <c r="AY3964" i="1" s="1"/>
  <c r="AX3964" i="1" s="1"/>
  <c r="BH1324" i="1" l="1"/>
  <c r="N1322" i="1"/>
  <c r="BA3965" i="1"/>
  <c r="AZ3965" i="1" s="1"/>
  <c r="AY3965" i="1" s="1"/>
  <c r="AX3965" i="1" s="1"/>
  <c r="M3966" i="1"/>
  <c r="BC1324" i="1" l="1"/>
  <c r="BA3966" i="1"/>
  <c r="AZ3966" i="1" s="1"/>
  <c r="AY3966" i="1" s="1"/>
  <c r="AX3966" i="1" s="1"/>
  <c r="M3967" i="1"/>
  <c r="M3968" i="1" l="1"/>
  <c r="BA3967" i="1"/>
  <c r="AZ3967" i="1" s="1"/>
  <c r="AY3967" i="1" s="1"/>
  <c r="AX3967" i="1" s="1"/>
  <c r="BD1324" i="1"/>
  <c r="BE1324" i="1" s="1"/>
  <c r="BF1325" i="1" s="1"/>
  <c r="BG1325" i="1" s="1"/>
  <c r="N1323" i="1" l="1"/>
  <c r="BH1325" i="1"/>
  <c r="M3969" i="1"/>
  <c r="BA3968" i="1"/>
  <c r="AZ3968" i="1" s="1"/>
  <c r="AY3968" i="1" s="1"/>
  <c r="AX3968" i="1" s="1"/>
  <c r="BA3969" i="1" l="1"/>
  <c r="AZ3969" i="1" s="1"/>
  <c r="AY3969" i="1" s="1"/>
  <c r="AX3969" i="1" s="1"/>
  <c r="M3970" i="1"/>
  <c r="BC1325" i="1"/>
  <c r="BA3970" i="1" l="1"/>
  <c r="AZ3970" i="1" s="1"/>
  <c r="AY3970" i="1" s="1"/>
  <c r="AX3970" i="1" s="1"/>
  <c r="M3971" i="1"/>
  <c r="BD1325" i="1"/>
  <c r="BE1325" i="1" s="1"/>
  <c r="BF1326" i="1" s="1"/>
  <c r="BG1326" i="1" s="1"/>
  <c r="BH1326" i="1" l="1"/>
  <c r="N1324" i="1"/>
  <c r="M3972" i="1"/>
  <c r="BA3971" i="1"/>
  <c r="AZ3971" i="1" s="1"/>
  <c r="AY3971" i="1" s="1"/>
  <c r="AX3971" i="1" s="1"/>
  <c r="M3973" i="1" l="1"/>
  <c r="BA3972" i="1"/>
  <c r="AZ3972" i="1" s="1"/>
  <c r="AY3972" i="1" s="1"/>
  <c r="AX3972" i="1" s="1"/>
  <c r="BC1326" i="1"/>
  <c r="BD1326" i="1" l="1"/>
  <c r="BE1326" i="1" s="1"/>
  <c r="BF1327" i="1" s="1"/>
  <c r="BG1327" i="1" s="1"/>
  <c r="BA3973" i="1"/>
  <c r="AZ3973" i="1" s="1"/>
  <c r="AY3973" i="1" s="1"/>
  <c r="AX3973" i="1" s="1"/>
  <c r="M3974" i="1"/>
  <c r="BH1327" i="1" l="1"/>
  <c r="N1325" i="1"/>
  <c r="BA3974" i="1"/>
  <c r="AZ3974" i="1" s="1"/>
  <c r="AY3974" i="1" s="1"/>
  <c r="AX3974" i="1" s="1"/>
  <c r="M3975" i="1"/>
  <c r="M3976" i="1" l="1"/>
  <c r="BA3975" i="1"/>
  <c r="AZ3975" i="1" s="1"/>
  <c r="AY3975" i="1" s="1"/>
  <c r="AX3975" i="1" s="1"/>
  <c r="BC1327" i="1"/>
  <c r="BD1327" i="1" l="1"/>
  <c r="BE1327" i="1" s="1"/>
  <c r="BF1328" i="1" s="1"/>
  <c r="BG1328" i="1" s="1"/>
  <c r="M3977" i="1"/>
  <c r="BA3976" i="1"/>
  <c r="AZ3976" i="1" s="1"/>
  <c r="AY3976" i="1" s="1"/>
  <c r="AX3976" i="1" s="1"/>
  <c r="BH1328" i="1" l="1"/>
  <c r="N1326" i="1"/>
  <c r="BA3977" i="1"/>
  <c r="AZ3977" i="1" s="1"/>
  <c r="AY3977" i="1" s="1"/>
  <c r="AX3977" i="1" s="1"/>
  <c r="M3978" i="1"/>
  <c r="BC1328" i="1" l="1"/>
  <c r="BA3978" i="1"/>
  <c r="AZ3978" i="1" s="1"/>
  <c r="AY3978" i="1" s="1"/>
  <c r="AX3978" i="1" s="1"/>
  <c r="M3979" i="1"/>
  <c r="M3980" i="1" l="1"/>
  <c r="BA3979" i="1"/>
  <c r="AZ3979" i="1" s="1"/>
  <c r="AY3979" i="1" s="1"/>
  <c r="AX3979" i="1" s="1"/>
  <c r="BD1328" i="1"/>
  <c r="BE1328" i="1" s="1"/>
  <c r="BF1329" i="1" s="1"/>
  <c r="BG1329" i="1" s="1"/>
  <c r="BH1329" i="1" l="1"/>
  <c r="N1327" i="1"/>
  <c r="M3981" i="1"/>
  <c r="BA3980" i="1"/>
  <c r="AZ3980" i="1" s="1"/>
  <c r="AY3980" i="1" s="1"/>
  <c r="AX3980" i="1" s="1"/>
  <c r="BA3981" i="1" l="1"/>
  <c r="AZ3981" i="1" s="1"/>
  <c r="AY3981" i="1" s="1"/>
  <c r="AX3981" i="1" s="1"/>
  <c r="M3982" i="1"/>
  <c r="BC1329" i="1"/>
  <c r="BD1329" i="1"/>
  <c r="BA3982" i="1" l="1"/>
  <c r="AZ3982" i="1" s="1"/>
  <c r="AY3982" i="1" s="1"/>
  <c r="AX3982" i="1" s="1"/>
  <c r="M3983" i="1"/>
  <c r="BE1329" i="1"/>
  <c r="BF1330" i="1" s="1"/>
  <c r="BG1330" i="1" s="1"/>
  <c r="BH1330" i="1" l="1"/>
  <c r="N1328" i="1"/>
  <c r="M3984" i="1"/>
  <c r="BA3983" i="1"/>
  <c r="AZ3983" i="1" s="1"/>
  <c r="AY3983" i="1" s="1"/>
  <c r="AX3983" i="1" s="1"/>
  <c r="M3985" i="1" l="1"/>
  <c r="BA3984" i="1"/>
  <c r="AZ3984" i="1" s="1"/>
  <c r="AY3984" i="1" s="1"/>
  <c r="AX3984" i="1" s="1"/>
  <c r="BC1330" i="1"/>
  <c r="BD1330" i="1" l="1"/>
  <c r="BE1330" i="1" s="1"/>
  <c r="BF1331" i="1" s="1"/>
  <c r="BG1331" i="1" s="1"/>
  <c r="BA3985" i="1"/>
  <c r="AZ3985" i="1" s="1"/>
  <c r="AY3985" i="1" s="1"/>
  <c r="AX3985" i="1" s="1"/>
  <c r="M3986" i="1"/>
  <c r="BH1331" i="1" l="1"/>
  <c r="N1329" i="1"/>
  <c r="BA3986" i="1"/>
  <c r="AZ3986" i="1" s="1"/>
  <c r="AY3986" i="1" s="1"/>
  <c r="AX3986" i="1" s="1"/>
  <c r="M3987" i="1"/>
  <c r="M3988" i="1" l="1"/>
  <c r="BA3987" i="1"/>
  <c r="AZ3987" i="1" s="1"/>
  <c r="AY3987" i="1" s="1"/>
  <c r="AX3987" i="1" s="1"/>
  <c r="BC1331" i="1"/>
  <c r="BD1331" i="1" l="1"/>
  <c r="BE1331" i="1" s="1"/>
  <c r="BF1332" i="1" s="1"/>
  <c r="BG1332" i="1" s="1"/>
  <c r="M3989" i="1"/>
  <c r="BA3988" i="1"/>
  <c r="AZ3988" i="1" s="1"/>
  <c r="AY3988" i="1" s="1"/>
  <c r="AX3988" i="1" s="1"/>
  <c r="BH1332" i="1" l="1"/>
  <c r="N1330" i="1"/>
  <c r="BA3989" i="1"/>
  <c r="AZ3989" i="1" s="1"/>
  <c r="AY3989" i="1" s="1"/>
  <c r="AX3989" i="1" s="1"/>
  <c r="M3990" i="1"/>
  <c r="BC1332" i="1" l="1"/>
  <c r="BA3990" i="1"/>
  <c r="AZ3990" i="1" s="1"/>
  <c r="AY3990" i="1" s="1"/>
  <c r="AX3990" i="1" s="1"/>
  <c r="M3991" i="1"/>
  <c r="M3992" i="1" l="1"/>
  <c r="BA3991" i="1"/>
  <c r="AZ3991" i="1" s="1"/>
  <c r="AY3991" i="1" s="1"/>
  <c r="AX3991" i="1" s="1"/>
  <c r="BD1332" i="1"/>
  <c r="BE1332" i="1" s="1"/>
  <c r="BF1333" i="1" s="1"/>
  <c r="BG1333" i="1" s="1"/>
  <c r="N1331" i="1" l="1"/>
  <c r="BH1333" i="1"/>
  <c r="M3993" i="1"/>
  <c r="BA3992" i="1"/>
  <c r="AZ3992" i="1" s="1"/>
  <c r="AY3992" i="1" s="1"/>
  <c r="AX3992" i="1" s="1"/>
  <c r="BA3993" i="1" l="1"/>
  <c r="AZ3993" i="1" s="1"/>
  <c r="AY3993" i="1" s="1"/>
  <c r="AX3993" i="1" s="1"/>
  <c r="M3994" i="1"/>
  <c r="BC1333" i="1"/>
  <c r="BA3994" i="1" l="1"/>
  <c r="AZ3994" i="1" s="1"/>
  <c r="AY3994" i="1" s="1"/>
  <c r="AX3994" i="1" s="1"/>
  <c r="M3995" i="1"/>
  <c r="BD1333" i="1"/>
  <c r="BE1333" i="1" s="1"/>
  <c r="BF1334" i="1" s="1"/>
  <c r="BG1334" i="1" s="1"/>
  <c r="BH1334" i="1" l="1"/>
  <c r="N1332" i="1"/>
  <c r="M3996" i="1"/>
  <c r="BA3995" i="1"/>
  <c r="AZ3995" i="1" s="1"/>
  <c r="AY3995" i="1" s="1"/>
  <c r="AX3995" i="1" s="1"/>
  <c r="M3997" i="1" l="1"/>
  <c r="BA3996" i="1"/>
  <c r="AZ3996" i="1" s="1"/>
  <c r="AY3996" i="1" s="1"/>
  <c r="AX3996" i="1" s="1"/>
  <c r="BC1334" i="1"/>
  <c r="BD1334" i="1" l="1"/>
  <c r="BE1334" i="1" s="1"/>
  <c r="BF1335" i="1" s="1"/>
  <c r="BG1335" i="1" s="1"/>
  <c r="BA3997" i="1"/>
  <c r="AZ3997" i="1" s="1"/>
  <c r="AY3997" i="1" s="1"/>
  <c r="AX3997" i="1" s="1"/>
  <c r="M3998" i="1"/>
  <c r="BH1335" i="1" l="1"/>
  <c r="N1333" i="1"/>
  <c r="BA3998" i="1"/>
  <c r="AZ3998" i="1" s="1"/>
  <c r="AY3998" i="1" s="1"/>
  <c r="AX3998" i="1" s="1"/>
  <c r="M3999" i="1"/>
  <c r="M4000" i="1" l="1"/>
  <c r="BA3999" i="1"/>
  <c r="AZ3999" i="1" s="1"/>
  <c r="AY3999" i="1" s="1"/>
  <c r="AX3999" i="1" s="1"/>
  <c r="BC1335" i="1"/>
  <c r="BD1335" i="1" l="1"/>
  <c r="BE1335" i="1" s="1"/>
  <c r="BF1336" i="1" s="1"/>
  <c r="BG1336" i="1" s="1"/>
  <c r="M4001" i="1"/>
  <c r="BA4000" i="1"/>
  <c r="AZ4000" i="1" s="1"/>
  <c r="AY4000" i="1" s="1"/>
  <c r="AX4000" i="1" s="1"/>
  <c r="BH1336" i="1" l="1"/>
  <c r="N1334" i="1"/>
  <c r="BA4001" i="1"/>
  <c r="AZ4001" i="1" s="1"/>
  <c r="AY4001" i="1" s="1"/>
  <c r="AX4001" i="1" s="1"/>
  <c r="M4002" i="1"/>
  <c r="BC1336" i="1" l="1"/>
  <c r="BA4002" i="1"/>
  <c r="AZ4002" i="1" s="1"/>
  <c r="AY4002" i="1" s="1"/>
  <c r="AX4002" i="1" s="1"/>
  <c r="M4003" i="1"/>
  <c r="M4004" i="1" l="1"/>
  <c r="BA4003" i="1"/>
  <c r="AZ4003" i="1" s="1"/>
  <c r="AY4003" i="1" s="1"/>
  <c r="AX4003" i="1" s="1"/>
  <c r="BD1336" i="1"/>
  <c r="BE1336" i="1" s="1"/>
  <c r="BF1337" i="1" s="1"/>
  <c r="BG1337" i="1" s="1"/>
  <c r="BH1337" i="1" l="1"/>
  <c r="N1335" i="1"/>
  <c r="M4005" i="1"/>
  <c r="BA4004" i="1"/>
  <c r="AZ4004" i="1" s="1"/>
  <c r="AY4004" i="1" s="1"/>
  <c r="AX4004" i="1" s="1"/>
  <c r="BA4005" i="1" l="1"/>
  <c r="AZ4005" i="1" s="1"/>
  <c r="AY4005" i="1" s="1"/>
  <c r="AX4005" i="1" s="1"/>
  <c r="M4006" i="1"/>
  <c r="BC1337" i="1"/>
  <c r="BD1337" i="1" s="1"/>
  <c r="BA4006" i="1" l="1"/>
  <c r="AZ4006" i="1" s="1"/>
  <c r="AY4006" i="1" s="1"/>
  <c r="AX4006" i="1" s="1"/>
  <c r="M4007" i="1"/>
  <c r="BE1337" i="1"/>
  <c r="BF1338" i="1" s="1"/>
  <c r="BG1338" i="1" s="1"/>
  <c r="N1336" i="1" l="1"/>
  <c r="BH1338" i="1"/>
  <c r="M4008" i="1"/>
  <c r="BA4007" i="1"/>
  <c r="AZ4007" i="1" s="1"/>
  <c r="AY4007" i="1" s="1"/>
  <c r="AX4007" i="1" s="1"/>
  <c r="M4009" i="1" l="1"/>
  <c r="BA4008" i="1"/>
  <c r="AZ4008" i="1" s="1"/>
  <c r="AY4008" i="1" s="1"/>
  <c r="AX4008" i="1" s="1"/>
  <c r="BC1338" i="1"/>
  <c r="BD1338" i="1" l="1"/>
  <c r="BE1338" i="1" s="1"/>
  <c r="BF1339" i="1" s="1"/>
  <c r="BG1339" i="1" s="1"/>
  <c r="BA4009" i="1"/>
  <c r="AZ4009" i="1" s="1"/>
  <c r="AY4009" i="1" s="1"/>
  <c r="AX4009" i="1" s="1"/>
  <c r="M4010" i="1"/>
  <c r="BH1339" i="1" l="1"/>
  <c r="N1337" i="1"/>
  <c r="BA4010" i="1"/>
  <c r="AZ4010" i="1" s="1"/>
  <c r="AY4010" i="1" s="1"/>
  <c r="AX4010" i="1" s="1"/>
  <c r="M4011" i="1"/>
  <c r="M4012" i="1" l="1"/>
  <c r="BA4011" i="1"/>
  <c r="AZ4011" i="1" s="1"/>
  <c r="AY4011" i="1" s="1"/>
  <c r="AX4011" i="1" s="1"/>
  <c r="BC1339" i="1"/>
  <c r="BD1339" i="1" l="1"/>
  <c r="BE1339" i="1" s="1"/>
  <c r="BF1340" i="1" s="1"/>
  <c r="BG1340" i="1" s="1"/>
  <c r="M4013" i="1"/>
  <c r="BA4012" i="1"/>
  <c r="AZ4012" i="1" s="1"/>
  <c r="AY4012" i="1" s="1"/>
  <c r="AX4012" i="1" s="1"/>
  <c r="BH1340" i="1" l="1"/>
  <c r="N1338" i="1"/>
  <c r="BA4013" i="1"/>
  <c r="AZ4013" i="1" s="1"/>
  <c r="AY4013" i="1" s="1"/>
  <c r="AX4013" i="1" s="1"/>
  <c r="M4014" i="1"/>
  <c r="BC1340" i="1" l="1"/>
  <c r="BA4014" i="1"/>
  <c r="AZ4014" i="1" s="1"/>
  <c r="AY4014" i="1" s="1"/>
  <c r="AX4014" i="1" s="1"/>
  <c r="M4015" i="1"/>
  <c r="M4016" i="1" l="1"/>
  <c r="BA4015" i="1"/>
  <c r="AZ4015" i="1" s="1"/>
  <c r="AY4015" i="1" s="1"/>
  <c r="AX4015" i="1" s="1"/>
  <c r="BD1340" i="1"/>
  <c r="BE1340" i="1" s="1"/>
  <c r="BF1341" i="1" s="1"/>
  <c r="BG1341" i="1" s="1"/>
  <c r="N1339" i="1" l="1"/>
  <c r="BH1341" i="1"/>
  <c r="M4017" i="1"/>
  <c r="BA4016" i="1"/>
  <c r="AZ4016" i="1" s="1"/>
  <c r="AY4016" i="1" s="1"/>
  <c r="AX4016" i="1" s="1"/>
  <c r="BA4017" i="1" l="1"/>
  <c r="AZ4017" i="1" s="1"/>
  <c r="AY4017" i="1" s="1"/>
  <c r="AX4017" i="1" s="1"/>
  <c r="M4018" i="1"/>
  <c r="BC1341" i="1"/>
  <c r="BA4018" i="1" l="1"/>
  <c r="AZ4018" i="1" s="1"/>
  <c r="AY4018" i="1" s="1"/>
  <c r="AX4018" i="1" s="1"/>
  <c r="M4019" i="1"/>
  <c r="BD1341" i="1"/>
  <c r="BE1341" i="1" s="1"/>
  <c r="BF1342" i="1" s="1"/>
  <c r="BG1342" i="1" s="1"/>
  <c r="BH1342" i="1" l="1"/>
  <c r="N1340" i="1"/>
  <c r="M4020" i="1"/>
  <c r="BA4019" i="1"/>
  <c r="AZ4019" i="1" s="1"/>
  <c r="AY4019" i="1" s="1"/>
  <c r="AX4019" i="1" s="1"/>
  <c r="M4021" i="1" l="1"/>
  <c r="BA4020" i="1"/>
  <c r="AZ4020" i="1" s="1"/>
  <c r="AY4020" i="1" s="1"/>
  <c r="AX4020" i="1" s="1"/>
  <c r="BC1342" i="1"/>
  <c r="BD1342" i="1" l="1"/>
  <c r="BE1342" i="1" s="1"/>
  <c r="BF1343" i="1" s="1"/>
  <c r="BG1343" i="1" s="1"/>
  <c r="BA4021" i="1"/>
  <c r="AZ4021" i="1" s="1"/>
  <c r="AY4021" i="1" s="1"/>
  <c r="AX4021" i="1" s="1"/>
  <c r="M4022" i="1"/>
  <c r="BH1343" i="1" l="1"/>
  <c r="N1341" i="1"/>
  <c r="BA4022" i="1"/>
  <c r="AZ4022" i="1" s="1"/>
  <c r="AY4022" i="1" s="1"/>
  <c r="AX4022" i="1" s="1"/>
  <c r="M4023" i="1"/>
  <c r="M4024" i="1" l="1"/>
  <c r="BA4023" i="1"/>
  <c r="AZ4023" i="1" s="1"/>
  <c r="AY4023" i="1" s="1"/>
  <c r="AX4023" i="1" s="1"/>
  <c r="BC1343" i="1"/>
  <c r="BD1343" i="1" l="1"/>
  <c r="BE1343" i="1" s="1"/>
  <c r="BF1344" i="1" s="1"/>
  <c r="BG1344" i="1" s="1"/>
  <c r="M4025" i="1"/>
  <c r="BA4024" i="1"/>
  <c r="AZ4024" i="1" s="1"/>
  <c r="AY4024" i="1" s="1"/>
  <c r="AX4024" i="1" s="1"/>
  <c r="BH1344" i="1" l="1"/>
  <c r="N1342" i="1"/>
  <c r="BA4025" i="1"/>
  <c r="AZ4025" i="1" s="1"/>
  <c r="AY4025" i="1" s="1"/>
  <c r="AX4025" i="1" s="1"/>
  <c r="M4026" i="1"/>
  <c r="BC1344" i="1" l="1"/>
  <c r="BA4026" i="1"/>
  <c r="AZ4026" i="1" s="1"/>
  <c r="AY4026" i="1" s="1"/>
  <c r="AX4026" i="1" s="1"/>
  <c r="M4027" i="1"/>
  <c r="M4028" i="1" l="1"/>
  <c r="BA4027" i="1"/>
  <c r="AZ4027" i="1" s="1"/>
  <c r="AY4027" i="1" s="1"/>
  <c r="AX4027" i="1" s="1"/>
  <c r="BD1344" i="1"/>
  <c r="BE1344" i="1" s="1"/>
  <c r="BF1345" i="1" s="1"/>
  <c r="BG1345" i="1" s="1"/>
  <c r="BH1345" i="1" l="1"/>
  <c r="N1343" i="1"/>
  <c r="M4029" i="1"/>
  <c r="BA4028" i="1"/>
  <c r="AZ4028" i="1" s="1"/>
  <c r="AY4028" i="1" s="1"/>
  <c r="AX4028" i="1" s="1"/>
  <c r="BA4029" i="1" l="1"/>
  <c r="AZ4029" i="1" s="1"/>
  <c r="AY4029" i="1" s="1"/>
  <c r="AX4029" i="1" s="1"/>
  <c r="M4030" i="1"/>
  <c r="BC1345" i="1"/>
  <c r="BD1345" i="1"/>
  <c r="BA4030" i="1" l="1"/>
  <c r="AZ4030" i="1" s="1"/>
  <c r="AY4030" i="1" s="1"/>
  <c r="AX4030" i="1" s="1"/>
  <c r="M4031" i="1"/>
  <c r="BE1345" i="1"/>
  <c r="BF1346" i="1" s="1"/>
  <c r="BG1346" i="1" s="1"/>
  <c r="BH1346" i="1" l="1"/>
  <c r="N1344" i="1"/>
  <c r="M4032" i="1"/>
  <c r="BA4031" i="1"/>
  <c r="AZ4031" i="1" s="1"/>
  <c r="AY4031" i="1" s="1"/>
  <c r="AX4031" i="1" s="1"/>
  <c r="M4033" i="1" l="1"/>
  <c r="BA4032" i="1"/>
  <c r="AZ4032" i="1" s="1"/>
  <c r="AY4032" i="1" s="1"/>
  <c r="AX4032" i="1" s="1"/>
  <c r="BC1346" i="1"/>
  <c r="BD1346" i="1" l="1"/>
  <c r="BE1346" i="1" s="1"/>
  <c r="BF1347" i="1" s="1"/>
  <c r="BG1347" i="1" s="1"/>
  <c r="BA4033" i="1"/>
  <c r="AZ4033" i="1" s="1"/>
  <c r="AY4033" i="1" s="1"/>
  <c r="AX4033" i="1" s="1"/>
  <c r="M4034" i="1"/>
  <c r="BH1347" i="1" l="1"/>
  <c r="N1345" i="1"/>
  <c r="BA4034" i="1"/>
  <c r="AZ4034" i="1" s="1"/>
  <c r="AY4034" i="1" s="1"/>
  <c r="AX4034" i="1" s="1"/>
  <c r="M4035" i="1"/>
  <c r="M4036" i="1" l="1"/>
  <c r="BA4035" i="1"/>
  <c r="AZ4035" i="1" s="1"/>
  <c r="AY4035" i="1" s="1"/>
  <c r="AX4035" i="1" s="1"/>
  <c r="BC1347" i="1"/>
  <c r="BD1347" i="1" l="1"/>
  <c r="BE1347" i="1" s="1"/>
  <c r="BF1348" i="1" s="1"/>
  <c r="BG1348" i="1" s="1"/>
  <c r="M4037" i="1"/>
  <c r="BA4036" i="1"/>
  <c r="AZ4036" i="1" s="1"/>
  <c r="AY4036" i="1" s="1"/>
  <c r="AX4036" i="1" s="1"/>
  <c r="BH1348" i="1" l="1"/>
  <c r="N1346" i="1"/>
  <c r="BA4037" i="1"/>
  <c r="AZ4037" i="1" s="1"/>
  <c r="AY4037" i="1" s="1"/>
  <c r="AX4037" i="1" s="1"/>
  <c r="M4038" i="1"/>
  <c r="BC1348" i="1" l="1"/>
  <c r="BA4038" i="1"/>
  <c r="AZ4038" i="1" s="1"/>
  <c r="AY4038" i="1" s="1"/>
  <c r="AX4038" i="1" s="1"/>
  <c r="M4039" i="1"/>
  <c r="M4040" i="1" l="1"/>
  <c r="BA4039" i="1"/>
  <c r="AZ4039" i="1" s="1"/>
  <c r="AY4039" i="1" s="1"/>
  <c r="AX4039" i="1" s="1"/>
  <c r="BD1348" i="1"/>
  <c r="BE1348" i="1" s="1"/>
  <c r="BF1349" i="1" s="1"/>
  <c r="BG1349" i="1" s="1"/>
  <c r="N1347" i="1" l="1"/>
  <c r="BH1349" i="1"/>
  <c r="M4041" i="1"/>
  <c r="BA4040" i="1"/>
  <c r="AZ4040" i="1" s="1"/>
  <c r="AY4040" i="1" s="1"/>
  <c r="AX4040" i="1" s="1"/>
  <c r="BA4041" i="1" l="1"/>
  <c r="AZ4041" i="1" s="1"/>
  <c r="AY4041" i="1" s="1"/>
  <c r="AX4041" i="1" s="1"/>
  <c r="M4042" i="1"/>
  <c r="BC1349" i="1"/>
  <c r="BA4042" i="1" l="1"/>
  <c r="AZ4042" i="1" s="1"/>
  <c r="AY4042" i="1" s="1"/>
  <c r="AX4042" i="1" s="1"/>
  <c r="M4043" i="1"/>
  <c r="BD1349" i="1"/>
  <c r="BE1349" i="1" s="1"/>
  <c r="BF1350" i="1" s="1"/>
  <c r="BG1350" i="1" s="1"/>
  <c r="BH1350" i="1" l="1"/>
  <c r="N1348" i="1"/>
  <c r="M4044" i="1"/>
  <c r="BA4043" i="1"/>
  <c r="AZ4043" i="1" s="1"/>
  <c r="AY4043" i="1" s="1"/>
  <c r="AX4043" i="1" s="1"/>
  <c r="M4045" i="1" l="1"/>
  <c r="BA4044" i="1"/>
  <c r="AZ4044" i="1" s="1"/>
  <c r="AY4044" i="1" s="1"/>
  <c r="AX4044" i="1" s="1"/>
  <c r="BC1350" i="1"/>
  <c r="BD1350" i="1" l="1"/>
  <c r="BE1350" i="1" s="1"/>
  <c r="BF1351" i="1" s="1"/>
  <c r="BG1351" i="1" s="1"/>
  <c r="BA4045" i="1"/>
  <c r="AZ4045" i="1" s="1"/>
  <c r="AY4045" i="1" s="1"/>
  <c r="AX4045" i="1" s="1"/>
  <c r="M4046" i="1"/>
  <c r="BH1351" i="1" l="1"/>
  <c r="N1349" i="1"/>
  <c r="BA4046" i="1"/>
  <c r="AZ4046" i="1" s="1"/>
  <c r="AY4046" i="1" s="1"/>
  <c r="AX4046" i="1" s="1"/>
  <c r="M4047" i="1"/>
  <c r="M4048" i="1" l="1"/>
  <c r="BA4047" i="1"/>
  <c r="AZ4047" i="1" s="1"/>
  <c r="AY4047" i="1" s="1"/>
  <c r="AX4047" i="1" s="1"/>
  <c r="BC1351" i="1"/>
  <c r="BD1351" i="1" l="1"/>
  <c r="BE1351" i="1" s="1"/>
  <c r="BF1352" i="1" s="1"/>
  <c r="BG1352" i="1" s="1"/>
  <c r="M4049" i="1"/>
  <c r="BA4048" i="1"/>
  <c r="AZ4048" i="1" s="1"/>
  <c r="AY4048" i="1" s="1"/>
  <c r="AX4048" i="1" s="1"/>
  <c r="BH1352" i="1" l="1"/>
  <c r="N1350" i="1"/>
  <c r="BA4049" i="1"/>
  <c r="AZ4049" i="1" s="1"/>
  <c r="AY4049" i="1" s="1"/>
  <c r="AX4049" i="1" s="1"/>
  <c r="M4050" i="1"/>
  <c r="BC1352" i="1" l="1"/>
  <c r="BA4050" i="1"/>
  <c r="AZ4050" i="1" s="1"/>
  <c r="AY4050" i="1" s="1"/>
  <c r="AX4050" i="1" s="1"/>
  <c r="M4051" i="1"/>
  <c r="M4052" i="1" l="1"/>
  <c r="BA4051" i="1"/>
  <c r="AZ4051" i="1" s="1"/>
  <c r="AY4051" i="1" s="1"/>
  <c r="AX4051" i="1" s="1"/>
  <c r="BD1352" i="1"/>
  <c r="BE1352" i="1" s="1"/>
  <c r="BF1353" i="1" s="1"/>
  <c r="BG1353" i="1" s="1"/>
  <c r="BH1353" i="1" l="1"/>
  <c r="N1351" i="1"/>
  <c r="M4053" i="1"/>
  <c r="BA4052" i="1"/>
  <c r="AZ4052" i="1" s="1"/>
  <c r="AY4052" i="1" s="1"/>
  <c r="AX4052" i="1" s="1"/>
  <c r="BA4053" i="1" l="1"/>
  <c r="AZ4053" i="1" s="1"/>
  <c r="AY4053" i="1" s="1"/>
  <c r="AX4053" i="1" s="1"/>
  <c r="M4054" i="1"/>
  <c r="BC1353" i="1"/>
  <c r="BD1353" i="1" s="1"/>
  <c r="BA4054" i="1" l="1"/>
  <c r="AZ4054" i="1" s="1"/>
  <c r="AY4054" i="1" s="1"/>
  <c r="AX4054" i="1" s="1"/>
  <c r="M4055" i="1"/>
  <c r="BE1353" i="1"/>
  <c r="BF1354" i="1" s="1"/>
  <c r="BG1354" i="1" s="1"/>
  <c r="BH1354" i="1" l="1"/>
  <c r="N1352" i="1"/>
  <c r="M4056" i="1"/>
  <c r="BA4055" i="1"/>
  <c r="AZ4055" i="1" s="1"/>
  <c r="AY4055" i="1" s="1"/>
  <c r="AX4055" i="1" s="1"/>
  <c r="M4057" i="1" l="1"/>
  <c r="BA4056" i="1"/>
  <c r="AZ4056" i="1" s="1"/>
  <c r="AY4056" i="1" s="1"/>
  <c r="AX4056" i="1" s="1"/>
  <c r="BC1354" i="1"/>
  <c r="BD1354" i="1" l="1"/>
  <c r="BE1354" i="1" s="1"/>
  <c r="BF1355" i="1" s="1"/>
  <c r="BG1355" i="1" s="1"/>
  <c r="BA4057" i="1"/>
  <c r="AZ4057" i="1" s="1"/>
  <c r="AY4057" i="1" s="1"/>
  <c r="AX4057" i="1" s="1"/>
  <c r="M4058" i="1"/>
  <c r="BH1355" i="1" l="1"/>
  <c r="N1353" i="1"/>
  <c r="BA4058" i="1"/>
  <c r="AZ4058" i="1" s="1"/>
  <c r="AY4058" i="1" s="1"/>
  <c r="AX4058" i="1" s="1"/>
  <c r="M4059" i="1"/>
  <c r="M4060" i="1" l="1"/>
  <c r="BA4059" i="1"/>
  <c r="AZ4059" i="1" s="1"/>
  <c r="AY4059" i="1" s="1"/>
  <c r="AX4059" i="1" s="1"/>
  <c r="BC1355" i="1"/>
  <c r="BD1355" i="1" l="1"/>
  <c r="BE1355" i="1" s="1"/>
  <c r="BF1356" i="1" s="1"/>
  <c r="BG1356" i="1" s="1"/>
  <c r="M4061" i="1"/>
  <c r="BA4060" i="1"/>
  <c r="AZ4060" i="1" s="1"/>
  <c r="AY4060" i="1" s="1"/>
  <c r="AX4060" i="1" s="1"/>
  <c r="BH1356" i="1" l="1"/>
  <c r="N1354" i="1"/>
  <c r="BA4061" i="1"/>
  <c r="AZ4061" i="1" s="1"/>
  <c r="AY4061" i="1" s="1"/>
  <c r="AX4061" i="1" s="1"/>
  <c r="M4062" i="1"/>
  <c r="BC1356" i="1" l="1"/>
  <c r="BA4062" i="1"/>
  <c r="AZ4062" i="1" s="1"/>
  <c r="AY4062" i="1" s="1"/>
  <c r="AX4062" i="1" s="1"/>
  <c r="M4063" i="1"/>
  <c r="M4064" i="1" l="1"/>
  <c r="BA4063" i="1"/>
  <c r="AZ4063" i="1" s="1"/>
  <c r="AY4063" i="1" s="1"/>
  <c r="AX4063" i="1" s="1"/>
  <c r="BD1356" i="1"/>
  <c r="BE1356" i="1" s="1"/>
  <c r="BF1357" i="1" s="1"/>
  <c r="BG1357" i="1" s="1"/>
  <c r="N1355" i="1" l="1"/>
  <c r="BH1357" i="1"/>
  <c r="M4065" i="1"/>
  <c r="BA4064" i="1"/>
  <c r="AZ4064" i="1" s="1"/>
  <c r="AY4064" i="1" s="1"/>
  <c r="AX4064" i="1" s="1"/>
  <c r="BA4065" i="1" l="1"/>
  <c r="AZ4065" i="1" s="1"/>
  <c r="AY4065" i="1" s="1"/>
  <c r="AX4065" i="1" s="1"/>
  <c r="M4066" i="1"/>
  <c r="BC1357" i="1"/>
  <c r="BA4066" i="1" l="1"/>
  <c r="AZ4066" i="1" s="1"/>
  <c r="AY4066" i="1" s="1"/>
  <c r="AX4066" i="1" s="1"/>
  <c r="M4067" i="1"/>
  <c r="BD1357" i="1"/>
  <c r="BE1357" i="1" s="1"/>
  <c r="BF1358" i="1" s="1"/>
  <c r="BG1358" i="1" s="1"/>
  <c r="BH1358" i="1" l="1"/>
  <c r="N1356" i="1"/>
  <c r="M4068" i="1"/>
  <c r="BA4067" i="1"/>
  <c r="AZ4067" i="1" s="1"/>
  <c r="AY4067" i="1" s="1"/>
  <c r="AX4067" i="1" s="1"/>
  <c r="M4069" i="1" l="1"/>
  <c r="BA4068" i="1"/>
  <c r="AZ4068" i="1" s="1"/>
  <c r="AY4068" i="1" s="1"/>
  <c r="AX4068" i="1" s="1"/>
  <c r="BC1358" i="1"/>
  <c r="BD1358" i="1" l="1"/>
  <c r="BE1358" i="1" s="1"/>
  <c r="BF1359" i="1" s="1"/>
  <c r="BG1359" i="1" s="1"/>
  <c r="BA4069" i="1"/>
  <c r="AZ4069" i="1" s="1"/>
  <c r="AY4069" i="1" s="1"/>
  <c r="AX4069" i="1" s="1"/>
  <c r="M4070" i="1"/>
  <c r="BH1359" i="1" l="1"/>
  <c r="N1357" i="1"/>
  <c r="BA4070" i="1"/>
  <c r="AZ4070" i="1" s="1"/>
  <c r="AY4070" i="1" s="1"/>
  <c r="AX4070" i="1" s="1"/>
  <c r="M4071" i="1"/>
  <c r="M4072" i="1" l="1"/>
  <c r="BA4071" i="1"/>
  <c r="AZ4071" i="1" s="1"/>
  <c r="AY4071" i="1" s="1"/>
  <c r="AX4071" i="1" s="1"/>
  <c r="BC1359" i="1"/>
  <c r="BD1359" i="1" l="1"/>
  <c r="BE1359" i="1" s="1"/>
  <c r="BF1360" i="1" s="1"/>
  <c r="BG1360" i="1" s="1"/>
  <c r="M4073" i="1"/>
  <c r="BA4072" i="1"/>
  <c r="AZ4072" i="1" s="1"/>
  <c r="AY4072" i="1" s="1"/>
  <c r="AX4072" i="1" s="1"/>
  <c r="BH1360" i="1" l="1"/>
  <c r="N1358" i="1"/>
  <c r="BA4073" i="1"/>
  <c r="AZ4073" i="1" s="1"/>
  <c r="AY4073" i="1" s="1"/>
  <c r="AX4073" i="1" s="1"/>
  <c r="M4074" i="1"/>
  <c r="BC1360" i="1" l="1"/>
  <c r="BA4074" i="1"/>
  <c r="AZ4074" i="1" s="1"/>
  <c r="AY4074" i="1" s="1"/>
  <c r="AX4074" i="1" s="1"/>
  <c r="M4075" i="1"/>
  <c r="M4076" i="1" l="1"/>
  <c r="BA4075" i="1"/>
  <c r="AZ4075" i="1" s="1"/>
  <c r="AY4075" i="1" s="1"/>
  <c r="AX4075" i="1" s="1"/>
  <c r="BD1360" i="1"/>
  <c r="BE1360" i="1" s="1"/>
  <c r="BF1361" i="1" s="1"/>
  <c r="BG1361" i="1" s="1"/>
  <c r="BH1361" i="1" l="1"/>
  <c r="N1359" i="1"/>
  <c r="M4077" i="1"/>
  <c r="BA4076" i="1"/>
  <c r="AZ4076" i="1" s="1"/>
  <c r="AY4076" i="1" s="1"/>
  <c r="AX4076" i="1" s="1"/>
  <c r="BA4077" i="1" l="1"/>
  <c r="AZ4077" i="1" s="1"/>
  <c r="AY4077" i="1" s="1"/>
  <c r="AX4077" i="1" s="1"/>
  <c r="M4078" i="1"/>
  <c r="BC1361" i="1"/>
  <c r="BD1361" i="1" s="1"/>
  <c r="BA4078" i="1" l="1"/>
  <c r="AZ4078" i="1" s="1"/>
  <c r="AY4078" i="1" s="1"/>
  <c r="AX4078" i="1" s="1"/>
  <c r="M4079" i="1"/>
  <c r="BE1361" i="1"/>
  <c r="BF1362" i="1" s="1"/>
  <c r="BG1362" i="1" s="1"/>
  <c r="N1360" i="1" l="1"/>
  <c r="BH1362" i="1"/>
  <c r="M4080" i="1"/>
  <c r="BA4079" i="1"/>
  <c r="AZ4079" i="1" s="1"/>
  <c r="AY4079" i="1" s="1"/>
  <c r="AX4079" i="1" s="1"/>
  <c r="M4081" i="1" l="1"/>
  <c r="BA4080" i="1"/>
  <c r="AZ4080" i="1" s="1"/>
  <c r="AY4080" i="1" s="1"/>
  <c r="AX4080" i="1" s="1"/>
  <c r="BC1362" i="1"/>
  <c r="BD1362" i="1" l="1"/>
  <c r="BE1362" i="1" s="1"/>
  <c r="BF1363" i="1" s="1"/>
  <c r="BG1363" i="1" s="1"/>
  <c r="BA4081" i="1"/>
  <c r="AZ4081" i="1" s="1"/>
  <c r="AY4081" i="1" s="1"/>
  <c r="AX4081" i="1" s="1"/>
  <c r="M4082" i="1"/>
  <c r="BH1363" i="1" l="1"/>
  <c r="N1361" i="1"/>
  <c r="BA4082" i="1"/>
  <c r="AZ4082" i="1" s="1"/>
  <c r="AY4082" i="1" s="1"/>
  <c r="AX4082" i="1" s="1"/>
  <c r="M4083" i="1"/>
  <c r="M4084" i="1" l="1"/>
  <c r="BA4083" i="1"/>
  <c r="AZ4083" i="1" s="1"/>
  <c r="AY4083" i="1" s="1"/>
  <c r="AX4083" i="1" s="1"/>
  <c r="BC1363" i="1"/>
  <c r="BD1363" i="1" l="1"/>
  <c r="BE1363" i="1" s="1"/>
  <c r="BF1364" i="1" s="1"/>
  <c r="BG1364" i="1" s="1"/>
  <c r="M4085" i="1"/>
  <c r="BA4084" i="1"/>
  <c r="AZ4084" i="1" s="1"/>
  <c r="AY4084" i="1" s="1"/>
  <c r="AX4084" i="1" s="1"/>
  <c r="BH1364" i="1" l="1"/>
  <c r="N1362" i="1"/>
  <c r="BA4085" i="1"/>
  <c r="AZ4085" i="1" s="1"/>
  <c r="AY4085" i="1" s="1"/>
  <c r="AX4085" i="1" s="1"/>
  <c r="M4086" i="1"/>
  <c r="BC1364" i="1" l="1"/>
  <c r="BA4086" i="1"/>
  <c r="AZ4086" i="1" s="1"/>
  <c r="AY4086" i="1" s="1"/>
  <c r="AX4086" i="1" s="1"/>
  <c r="M4087" i="1"/>
  <c r="M4088" i="1" l="1"/>
  <c r="BA4087" i="1"/>
  <c r="AZ4087" i="1" s="1"/>
  <c r="AY4087" i="1" s="1"/>
  <c r="AX4087" i="1" s="1"/>
  <c r="BD1364" i="1"/>
  <c r="BE1364" i="1" s="1"/>
  <c r="BF1365" i="1" s="1"/>
  <c r="BG1365" i="1" s="1"/>
  <c r="N1363" i="1" l="1"/>
  <c r="BH1365" i="1"/>
  <c r="M4089" i="1"/>
  <c r="BA4088" i="1"/>
  <c r="AZ4088" i="1" s="1"/>
  <c r="AY4088" i="1" s="1"/>
  <c r="AX4088" i="1" s="1"/>
  <c r="BA4089" i="1" l="1"/>
  <c r="AZ4089" i="1" s="1"/>
  <c r="AY4089" i="1" s="1"/>
  <c r="AX4089" i="1" s="1"/>
  <c r="M4090" i="1"/>
  <c r="BC1365" i="1"/>
  <c r="BD1365" i="1"/>
  <c r="BA4090" i="1" l="1"/>
  <c r="AZ4090" i="1" s="1"/>
  <c r="AY4090" i="1" s="1"/>
  <c r="AX4090" i="1" s="1"/>
  <c r="M4091" i="1"/>
  <c r="BE1365" i="1"/>
  <c r="BF1366" i="1" s="1"/>
  <c r="BG1366" i="1" s="1"/>
  <c r="BH1366" i="1" l="1"/>
  <c r="N1364" i="1"/>
  <c r="M4092" i="1"/>
  <c r="BA4091" i="1"/>
  <c r="AZ4091" i="1" s="1"/>
  <c r="AY4091" i="1" s="1"/>
  <c r="AX4091" i="1" s="1"/>
  <c r="M4093" i="1" l="1"/>
  <c r="BA4092" i="1"/>
  <c r="AZ4092" i="1" s="1"/>
  <c r="AY4092" i="1" s="1"/>
  <c r="AX4092" i="1" s="1"/>
  <c r="BC1366" i="1"/>
  <c r="BD1366" i="1" l="1"/>
  <c r="BE1366" i="1" s="1"/>
  <c r="BF1367" i="1" s="1"/>
  <c r="BG1367" i="1" s="1"/>
  <c r="BA4093" i="1"/>
  <c r="AZ4093" i="1" s="1"/>
  <c r="AY4093" i="1" s="1"/>
  <c r="AX4093" i="1" s="1"/>
  <c r="M4094" i="1"/>
  <c r="BH1367" i="1" l="1"/>
  <c r="N1365" i="1"/>
  <c r="BA4094" i="1"/>
  <c r="AZ4094" i="1" s="1"/>
  <c r="AY4094" i="1" s="1"/>
  <c r="AX4094" i="1" s="1"/>
  <c r="M4095" i="1"/>
  <c r="M4096" i="1" l="1"/>
  <c r="BA4095" i="1"/>
  <c r="AZ4095" i="1" s="1"/>
  <c r="AY4095" i="1" s="1"/>
  <c r="AX4095" i="1" s="1"/>
  <c r="BC1367" i="1"/>
  <c r="BD1367" i="1" l="1"/>
  <c r="BE1367" i="1" s="1"/>
  <c r="BF1368" i="1" s="1"/>
  <c r="BG1368" i="1" s="1"/>
  <c r="M4097" i="1"/>
  <c r="BA4096" i="1"/>
  <c r="AZ4096" i="1" s="1"/>
  <c r="AY4096" i="1" s="1"/>
  <c r="AX4096" i="1" s="1"/>
  <c r="BH1368" i="1" l="1"/>
  <c r="N1366" i="1"/>
  <c r="BA4097" i="1"/>
  <c r="AZ4097" i="1" s="1"/>
  <c r="AY4097" i="1" s="1"/>
  <c r="AX4097" i="1" s="1"/>
  <c r="M4098" i="1"/>
  <c r="BC1368" i="1" l="1"/>
  <c r="BA4098" i="1"/>
  <c r="AZ4098" i="1" s="1"/>
  <c r="AY4098" i="1" s="1"/>
  <c r="AX4098" i="1" s="1"/>
  <c r="M4099" i="1"/>
  <c r="M4100" i="1" l="1"/>
  <c r="BA4099" i="1"/>
  <c r="AZ4099" i="1" s="1"/>
  <c r="AY4099" i="1" s="1"/>
  <c r="AX4099" i="1" s="1"/>
  <c r="BD1368" i="1"/>
  <c r="BE1368" i="1" s="1"/>
  <c r="BF1369" i="1" s="1"/>
  <c r="BG1369" i="1" s="1"/>
  <c r="N1367" i="1" l="1"/>
  <c r="BH1369" i="1"/>
  <c r="M4101" i="1"/>
  <c r="BA4100" i="1"/>
  <c r="AZ4100" i="1" s="1"/>
  <c r="AY4100" i="1" s="1"/>
  <c r="AX4100" i="1" s="1"/>
  <c r="BA4101" i="1" l="1"/>
  <c r="AZ4101" i="1" s="1"/>
  <c r="AY4101" i="1" s="1"/>
  <c r="AX4101" i="1" s="1"/>
  <c r="M4102" i="1"/>
  <c r="BC1369" i="1"/>
  <c r="BD1369" i="1" s="1"/>
  <c r="BA4102" i="1" l="1"/>
  <c r="AZ4102" i="1" s="1"/>
  <c r="AY4102" i="1" s="1"/>
  <c r="AX4102" i="1" s="1"/>
  <c r="M4103" i="1"/>
  <c r="BE1369" i="1"/>
  <c r="BF1370" i="1" s="1"/>
  <c r="BG1370" i="1" s="1"/>
  <c r="BH1370" i="1" l="1"/>
  <c r="N1368" i="1"/>
  <c r="M4104" i="1"/>
  <c r="BA4103" i="1"/>
  <c r="AZ4103" i="1" s="1"/>
  <c r="AY4103" i="1" s="1"/>
  <c r="AX4103" i="1" s="1"/>
  <c r="M4105" i="1" l="1"/>
  <c r="BA4104" i="1"/>
  <c r="AZ4104" i="1" s="1"/>
  <c r="AY4104" i="1" s="1"/>
  <c r="AX4104" i="1" s="1"/>
  <c r="BC1370" i="1"/>
  <c r="BD1370" i="1" l="1"/>
  <c r="BE1370" i="1" s="1"/>
  <c r="BF1371" i="1" s="1"/>
  <c r="BG1371" i="1" s="1"/>
  <c r="BA4105" i="1"/>
  <c r="AZ4105" i="1" s="1"/>
  <c r="AY4105" i="1" s="1"/>
  <c r="AX4105" i="1" s="1"/>
  <c r="M4106" i="1"/>
  <c r="BH1371" i="1" l="1"/>
  <c r="N1369" i="1"/>
  <c r="BA4106" i="1"/>
  <c r="AZ4106" i="1" s="1"/>
  <c r="AY4106" i="1" s="1"/>
  <c r="AX4106" i="1" s="1"/>
  <c r="M4107" i="1"/>
  <c r="M4108" i="1" l="1"/>
  <c r="BA4107" i="1"/>
  <c r="AZ4107" i="1" s="1"/>
  <c r="AY4107" i="1" s="1"/>
  <c r="AX4107" i="1" s="1"/>
  <c r="BC1371" i="1"/>
  <c r="BD1371" i="1" l="1"/>
  <c r="BE1371" i="1" s="1"/>
  <c r="BF1372" i="1" s="1"/>
  <c r="BG1372" i="1" s="1"/>
  <c r="M4109" i="1"/>
  <c r="BA4108" i="1"/>
  <c r="AZ4108" i="1" s="1"/>
  <c r="AY4108" i="1" s="1"/>
  <c r="AX4108" i="1" s="1"/>
  <c r="BH1372" i="1" l="1"/>
  <c r="N1370" i="1"/>
  <c r="BA4109" i="1"/>
  <c r="AZ4109" i="1" s="1"/>
  <c r="AY4109" i="1" s="1"/>
  <c r="AX4109" i="1" s="1"/>
  <c r="M4110" i="1"/>
  <c r="BC1372" i="1" l="1"/>
  <c r="BA4110" i="1"/>
  <c r="AZ4110" i="1" s="1"/>
  <c r="AY4110" i="1" s="1"/>
  <c r="AX4110" i="1" s="1"/>
  <c r="M4111" i="1"/>
  <c r="M4112" i="1" l="1"/>
  <c r="BA4111" i="1"/>
  <c r="AZ4111" i="1" s="1"/>
  <c r="AY4111" i="1" s="1"/>
  <c r="AX4111" i="1" s="1"/>
  <c r="BD1372" i="1"/>
  <c r="BE1372" i="1" s="1"/>
  <c r="BF1373" i="1" s="1"/>
  <c r="BG1373" i="1" s="1"/>
  <c r="N1371" i="1" l="1"/>
  <c r="BH1373" i="1"/>
  <c r="M4113" i="1"/>
  <c r="BA4112" i="1"/>
  <c r="AZ4112" i="1" s="1"/>
  <c r="AY4112" i="1" s="1"/>
  <c r="AX4112" i="1" s="1"/>
  <c r="BA4113" i="1" l="1"/>
  <c r="AZ4113" i="1" s="1"/>
  <c r="AY4113" i="1" s="1"/>
  <c r="AX4113" i="1" s="1"/>
  <c r="M4114" i="1"/>
  <c r="BC1373" i="1"/>
  <c r="BD1373" i="1" s="1"/>
  <c r="BA4114" i="1" l="1"/>
  <c r="AZ4114" i="1" s="1"/>
  <c r="AY4114" i="1" s="1"/>
  <c r="AX4114" i="1" s="1"/>
  <c r="M4115" i="1"/>
  <c r="BE1373" i="1"/>
  <c r="BF1374" i="1" s="1"/>
  <c r="BG1374" i="1" s="1"/>
  <c r="BH1374" i="1" l="1"/>
  <c r="N1372" i="1"/>
  <c r="M4116" i="1"/>
  <c r="BA4115" i="1"/>
  <c r="AZ4115" i="1" s="1"/>
  <c r="AY4115" i="1" s="1"/>
  <c r="AX4115" i="1" s="1"/>
  <c r="M4117" i="1" l="1"/>
  <c r="BA4116" i="1"/>
  <c r="AZ4116" i="1" s="1"/>
  <c r="AY4116" i="1" s="1"/>
  <c r="AX4116" i="1" s="1"/>
  <c r="BC1374" i="1"/>
  <c r="BD1374" i="1" l="1"/>
  <c r="BE1374" i="1" s="1"/>
  <c r="BF1375" i="1" s="1"/>
  <c r="BG1375" i="1" s="1"/>
  <c r="BA4117" i="1"/>
  <c r="AZ4117" i="1" s="1"/>
  <c r="AY4117" i="1" s="1"/>
  <c r="AX4117" i="1" s="1"/>
  <c r="M4118" i="1"/>
  <c r="BH1375" i="1" l="1"/>
  <c r="N1373" i="1"/>
  <c r="BA4118" i="1"/>
  <c r="AZ4118" i="1" s="1"/>
  <c r="AY4118" i="1" s="1"/>
  <c r="AX4118" i="1" s="1"/>
  <c r="M4119" i="1"/>
  <c r="M4120" i="1" l="1"/>
  <c r="BA4119" i="1"/>
  <c r="AZ4119" i="1" s="1"/>
  <c r="AY4119" i="1" s="1"/>
  <c r="AX4119" i="1" s="1"/>
  <c r="BC1375" i="1"/>
  <c r="BD1375" i="1" l="1"/>
  <c r="BE1375" i="1" s="1"/>
  <c r="BF1376" i="1" s="1"/>
  <c r="BG1376" i="1" s="1"/>
  <c r="M4121" i="1"/>
  <c r="BA4120" i="1"/>
  <c r="AZ4120" i="1" s="1"/>
  <c r="AY4120" i="1" s="1"/>
  <c r="AX4120" i="1" s="1"/>
  <c r="BH1376" i="1" l="1"/>
  <c r="N1374" i="1"/>
  <c r="BA4121" i="1"/>
  <c r="AZ4121" i="1" s="1"/>
  <c r="AY4121" i="1" s="1"/>
  <c r="AX4121" i="1" s="1"/>
  <c r="M4122" i="1"/>
  <c r="BC1376" i="1" l="1"/>
  <c r="BA4122" i="1"/>
  <c r="AZ4122" i="1" s="1"/>
  <c r="AY4122" i="1" s="1"/>
  <c r="AX4122" i="1" s="1"/>
  <c r="M4123" i="1"/>
  <c r="M4124" i="1" l="1"/>
  <c r="BA4123" i="1"/>
  <c r="AZ4123" i="1" s="1"/>
  <c r="AY4123" i="1" s="1"/>
  <c r="AX4123" i="1" s="1"/>
  <c r="BD1376" i="1"/>
  <c r="BE1376" i="1" s="1"/>
  <c r="BF1377" i="1" s="1"/>
  <c r="BG1377" i="1" s="1"/>
  <c r="BH1377" i="1" l="1"/>
  <c r="N1375" i="1"/>
  <c r="M4125" i="1"/>
  <c r="BA4124" i="1"/>
  <c r="AZ4124" i="1" s="1"/>
  <c r="AY4124" i="1" s="1"/>
  <c r="AX4124" i="1" s="1"/>
  <c r="BA4125" i="1" l="1"/>
  <c r="AZ4125" i="1" s="1"/>
  <c r="AY4125" i="1" s="1"/>
  <c r="AX4125" i="1" s="1"/>
  <c r="M4126" i="1"/>
  <c r="BC1377" i="1"/>
  <c r="BD1377" i="1" s="1"/>
  <c r="BA4126" i="1" l="1"/>
  <c r="AZ4126" i="1" s="1"/>
  <c r="AY4126" i="1" s="1"/>
  <c r="AX4126" i="1" s="1"/>
  <c r="M4127" i="1"/>
  <c r="BE1377" i="1"/>
  <c r="BF1378" i="1" s="1"/>
  <c r="BG1378" i="1" s="1"/>
  <c r="N1376" i="1" l="1"/>
  <c r="BH1378" i="1"/>
  <c r="M4128" i="1"/>
  <c r="BA4127" i="1"/>
  <c r="AZ4127" i="1" s="1"/>
  <c r="AY4127" i="1" s="1"/>
  <c r="AX4127" i="1" s="1"/>
  <c r="M4129" i="1" l="1"/>
  <c r="BA4128" i="1"/>
  <c r="AZ4128" i="1" s="1"/>
  <c r="AY4128" i="1" s="1"/>
  <c r="AX4128" i="1" s="1"/>
  <c r="BC1378" i="1"/>
  <c r="BD1378" i="1" l="1"/>
  <c r="BE1378" i="1" s="1"/>
  <c r="BF1379" i="1" s="1"/>
  <c r="BG1379" i="1" s="1"/>
  <c r="BA4129" i="1"/>
  <c r="AZ4129" i="1" s="1"/>
  <c r="AY4129" i="1" s="1"/>
  <c r="AX4129" i="1" s="1"/>
  <c r="M4130" i="1"/>
  <c r="BH1379" i="1" l="1"/>
  <c r="N1377" i="1"/>
  <c r="BA4130" i="1"/>
  <c r="AZ4130" i="1" s="1"/>
  <c r="AY4130" i="1" s="1"/>
  <c r="AX4130" i="1" s="1"/>
  <c r="M4131" i="1"/>
  <c r="M4132" i="1" l="1"/>
  <c r="BA4131" i="1"/>
  <c r="AZ4131" i="1" s="1"/>
  <c r="AY4131" i="1" s="1"/>
  <c r="AX4131" i="1" s="1"/>
  <c r="BC1379" i="1"/>
  <c r="BD1379" i="1" l="1"/>
  <c r="BE1379" i="1" s="1"/>
  <c r="BF1380" i="1" s="1"/>
  <c r="BG1380" i="1" s="1"/>
  <c r="M4133" i="1"/>
  <c r="BA4132" i="1"/>
  <c r="AZ4132" i="1" s="1"/>
  <c r="AY4132" i="1" s="1"/>
  <c r="AX4132" i="1" s="1"/>
  <c r="BH1380" i="1" l="1"/>
  <c r="N1378" i="1"/>
  <c r="BA4133" i="1"/>
  <c r="AZ4133" i="1" s="1"/>
  <c r="AY4133" i="1" s="1"/>
  <c r="AX4133" i="1" s="1"/>
  <c r="M4134" i="1"/>
  <c r="BC1380" i="1" l="1"/>
  <c r="BA4134" i="1"/>
  <c r="AZ4134" i="1" s="1"/>
  <c r="AY4134" i="1" s="1"/>
  <c r="AX4134" i="1" s="1"/>
  <c r="M4135" i="1"/>
  <c r="M4136" i="1" l="1"/>
  <c r="BA4135" i="1"/>
  <c r="AZ4135" i="1" s="1"/>
  <c r="AY4135" i="1" s="1"/>
  <c r="AX4135" i="1" s="1"/>
  <c r="BD1380" i="1"/>
  <c r="BE1380" i="1" s="1"/>
  <c r="BF1381" i="1" s="1"/>
  <c r="BG1381" i="1" s="1"/>
  <c r="N1379" i="1" l="1"/>
  <c r="BH1381" i="1"/>
  <c r="M4137" i="1"/>
  <c r="BA4136" i="1"/>
  <c r="AZ4136" i="1" s="1"/>
  <c r="AY4136" i="1" s="1"/>
  <c r="AX4136" i="1" s="1"/>
  <c r="BA4137" i="1" l="1"/>
  <c r="AZ4137" i="1" s="1"/>
  <c r="AY4137" i="1" s="1"/>
  <c r="AX4137" i="1" s="1"/>
  <c r="M4138" i="1"/>
  <c r="BC1381" i="1"/>
  <c r="BD1381" i="1"/>
  <c r="BA4138" i="1" l="1"/>
  <c r="AZ4138" i="1" s="1"/>
  <c r="AY4138" i="1" s="1"/>
  <c r="AX4138" i="1" s="1"/>
  <c r="M4139" i="1"/>
  <c r="BE1381" i="1"/>
  <c r="BF1382" i="1" s="1"/>
  <c r="BG1382" i="1" s="1"/>
  <c r="BH1382" i="1" l="1"/>
  <c r="N1380" i="1"/>
  <c r="M4140" i="1"/>
  <c r="BA4139" i="1"/>
  <c r="AZ4139" i="1" s="1"/>
  <c r="AY4139" i="1" s="1"/>
  <c r="AX4139" i="1" s="1"/>
  <c r="M4141" i="1" l="1"/>
  <c r="BA4140" i="1"/>
  <c r="AZ4140" i="1" s="1"/>
  <c r="AY4140" i="1" s="1"/>
  <c r="AX4140" i="1" s="1"/>
  <c r="BC1382" i="1"/>
  <c r="BD1382" i="1" l="1"/>
  <c r="BE1382" i="1" s="1"/>
  <c r="BF1383" i="1" s="1"/>
  <c r="BG1383" i="1" s="1"/>
  <c r="BA4141" i="1"/>
  <c r="AZ4141" i="1" s="1"/>
  <c r="AY4141" i="1" s="1"/>
  <c r="AX4141" i="1" s="1"/>
  <c r="M4142" i="1"/>
  <c r="BH1383" i="1" l="1"/>
  <c r="N1381" i="1"/>
  <c r="BA4142" i="1"/>
  <c r="AZ4142" i="1" s="1"/>
  <c r="AY4142" i="1" s="1"/>
  <c r="AX4142" i="1" s="1"/>
  <c r="M4143" i="1"/>
  <c r="M4144" i="1" l="1"/>
  <c r="BA4143" i="1"/>
  <c r="AZ4143" i="1" s="1"/>
  <c r="AY4143" i="1" s="1"/>
  <c r="AX4143" i="1" s="1"/>
  <c r="BC1383" i="1"/>
  <c r="BD1383" i="1" l="1"/>
  <c r="BE1383" i="1" s="1"/>
  <c r="BF1384" i="1" s="1"/>
  <c r="BG1384" i="1" s="1"/>
  <c r="M4145" i="1"/>
  <c r="BA4144" i="1"/>
  <c r="AZ4144" i="1" s="1"/>
  <c r="AY4144" i="1" s="1"/>
  <c r="AX4144" i="1" s="1"/>
  <c r="BH1384" i="1" l="1"/>
  <c r="N1382" i="1"/>
  <c r="BA4145" i="1"/>
  <c r="AZ4145" i="1" s="1"/>
  <c r="AY4145" i="1" s="1"/>
  <c r="AX4145" i="1" s="1"/>
  <c r="M4146" i="1"/>
  <c r="BC1384" i="1" l="1"/>
  <c r="BA4146" i="1"/>
  <c r="AZ4146" i="1" s="1"/>
  <c r="AY4146" i="1" s="1"/>
  <c r="AX4146" i="1" s="1"/>
  <c r="M4147" i="1"/>
  <c r="M4148" i="1" l="1"/>
  <c r="BA4147" i="1"/>
  <c r="AZ4147" i="1" s="1"/>
  <c r="AY4147" i="1" s="1"/>
  <c r="AX4147" i="1" s="1"/>
  <c r="BD1384" i="1"/>
  <c r="BE1384" i="1" s="1"/>
  <c r="BF1385" i="1" s="1"/>
  <c r="BG1385" i="1" s="1"/>
  <c r="N1383" i="1" l="1"/>
  <c r="BH1385" i="1"/>
  <c r="M4149" i="1"/>
  <c r="BA4148" i="1"/>
  <c r="AZ4148" i="1" s="1"/>
  <c r="AY4148" i="1" s="1"/>
  <c r="AX4148" i="1" s="1"/>
  <c r="BA4149" i="1" l="1"/>
  <c r="AZ4149" i="1" s="1"/>
  <c r="AY4149" i="1" s="1"/>
  <c r="AX4149" i="1" s="1"/>
  <c r="M4150" i="1"/>
  <c r="BC1385" i="1"/>
  <c r="BD1385" i="1" s="1"/>
  <c r="BA4150" i="1" l="1"/>
  <c r="AZ4150" i="1" s="1"/>
  <c r="AY4150" i="1" s="1"/>
  <c r="AX4150" i="1" s="1"/>
  <c r="M4151" i="1"/>
  <c r="BE1385" i="1"/>
  <c r="BF1386" i="1" s="1"/>
  <c r="BG1386" i="1" s="1"/>
  <c r="N1384" i="1" l="1"/>
  <c r="BH1386" i="1"/>
  <c r="M4152" i="1"/>
  <c r="BA4151" i="1"/>
  <c r="AZ4151" i="1" s="1"/>
  <c r="AY4151" i="1" s="1"/>
  <c r="AX4151" i="1" s="1"/>
  <c r="M4153" i="1" l="1"/>
  <c r="BA4152" i="1"/>
  <c r="AZ4152" i="1" s="1"/>
  <c r="AY4152" i="1" s="1"/>
  <c r="AX4152" i="1" s="1"/>
  <c r="BC1386" i="1"/>
  <c r="BD1386" i="1" l="1"/>
  <c r="BE1386" i="1" s="1"/>
  <c r="BF1387" i="1" s="1"/>
  <c r="BG1387" i="1" s="1"/>
  <c r="BA4153" i="1"/>
  <c r="AZ4153" i="1" s="1"/>
  <c r="AY4153" i="1" s="1"/>
  <c r="AX4153" i="1" s="1"/>
  <c r="M4154" i="1"/>
  <c r="BH1387" i="1" l="1"/>
  <c r="N1385" i="1"/>
  <c r="BA4154" i="1"/>
  <c r="AZ4154" i="1" s="1"/>
  <c r="AY4154" i="1" s="1"/>
  <c r="AX4154" i="1" s="1"/>
  <c r="M4155" i="1"/>
  <c r="M4156" i="1" l="1"/>
  <c r="BA4155" i="1"/>
  <c r="AZ4155" i="1" s="1"/>
  <c r="AY4155" i="1" s="1"/>
  <c r="AX4155" i="1" s="1"/>
  <c r="BC1387" i="1"/>
  <c r="BD1387" i="1" l="1"/>
  <c r="BE1387" i="1" s="1"/>
  <c r="BF1388" i="1" s="1"/>
  <c r="BG1388" i="1" s="1"/>
  <c r="M4157" i="1"/>
  <c r="BA4156" i="1"/>
  <c r="AZ4156" i="1" s="1"/>
  <c r="AY4156" i="1" s="1"/>
  <c r="AX4156" i="1" s="1"/>
  <c r="BH1388" i="1" l="1"/>
  <c r="N1386" i="1"/>
  <c r="BA4157" i="1"/>
  <c r="AZ4157" i="1" s="1"/>
  <c r="AY4157" i="1" s="1"/>
  <c r="AX4157" i="1" s="1"/>
  <c r="M4158" i="1"/>
  <c r="BC1388" i="1" l="1"/>
  <c r="BA4158" i="1"/>
  <c r="AZ4158" i="1" s="1"/>
  <c r="AY4158" i="1" s="1"/>
  <c r="AX4158" i="1" s="1"/>
  <c r="M4159" i="1"/>
  <c r="M4160" i="1" l="1"/>
  <c r="BA4159" i="1"/>
  <c r="AZ4159" i="1" s="1"/>
  <c r="AY4159" i="1" s="1"/>
  <c r="AX4159" i="1" s="1"/>
  <c r="BD1388" i="1"/>
  <c r="BE1388" i="1" s="1"/>
  <c r="BF1389" i="1" s="1"/>
  <c r="BG1389" i="1" s="1"/>
  <c r="N1387" i="1" l="1"/>
  <c r="BH1389" i="1"/>
  <c r="M4161" i="1"/>
  <c r="BA4160" i="1"/>
  <c r="AZ4160" i="1" s="1"/>
  <c r="AY4160" i="1" s="1"/>
  <c r="AX4160" i="1" s="1"/>
  <c r="BA4161" i="1" l="1"/>
  <c r="AZ4161" i="1" s="1"/>
  <c r="AY4161" i="1" s="1"/>
  <c r="AX4161" i="1" s="1"/>
  <c r="M4162" i="1"/>
  <c r="BC1389" i="1"/>
  <c r="BA4162" i="1" l="1"/>
  <c r="AZ4162" i="1" s="1"/>
  <c r="AY4162" i="1" s="1"/>
  <c r="AX4162" i="1" s="1"/>
  <c r="M4163" i="1"/>
  <c r="BD1389" i="1"/>
  <c r="BE1389" i="1" s="1"/>
  <c r="BF1390" i="1" s="1"/>
  <c r="BG1390" i="1" s="1"/>
  <c r="BH1390" i="1" l="1"/>
  <c r="N1388" i="1"/>
  <c r="M4164" i="1"/>
  <c r="BA4163" i="1"/>
  <c r="AZ4163" i="1" s="1"/>
  <c r="AY4163" i="1" s="1"/>
  <c r="AX4163" i="1" s="1"/>
  <c r="M4165" i="1" l="1"/>
  <c r="BA4164" i="1"/>
  <c r="AZ4164" i="1" s="1"/>
  <c r="AY4164" i="1" s="1"/>
  <c r="AX4164" i="1" s="1"/>
  <c r="BC1390" i="1"/>
  <c r="BD1390" i="1" l="1"/>
  <c r="BE1390" i="1" s="1"/>
  <c r="BF1391" i="1" s="1"/>
  <c r="BG1391" i="1" s="1"/>
  <c r="BA4165" i="1"/>
  <c r="AZ4165" i="1" s="1"/>
  <c r="AY4165" i="1" s="1"/>
  <c r="AX4165" i="1" s="1"/>
  <c r="M4166" i="1"/>
  <c r="BH1391" i="1" l="1"/>
  <c r="N1389" i="1"/>
  <c r="BA4166" i="1"/>
  <c r="AZ4166" i="1" s="1"/>
  <c r="AY4166" i="1" s="1"/>
  <c r="AX4166" i="1" s="1"/>
  <c r="M4167" i="1"/>
  <c r="M4168" i="1" l="1"/>
  <c r="BA4167" i="1"/>
  <c r="AZ4167" i="1" s="1"/>
  <c r="AY4167" i="1" s="1"/>
  <c r="AX4167" i="1" s="1"/>
  <c r="BC1391" i="1"/>
  <c r="BD1391" i="1" l="1"/>
  <c r="BE1391" i="1" s="1"/>
  <c r="BF1392" i="1" s="1"/>
  <c r="BG1392" i="1" s="1"/>
  <c r="M4169" i="1"/>
  <c r="BA4168" i="1"/>
  <c r="AZ4168" i="1" s="1"/>
  <c r="AY4168" i="1" s="1"/>
  <c r="AX4168" i="1" s="1"/>
  <c r="BH1392" i="1" l="1"/>
  <c r="N1390" i="1"/>
  <c r="BA4169" i="1"/>
  <c r="AZ4169" i="1" s="1"/>
  <c r="AY4169" i="1" s="1"/>
  <c r="AX4169" i="1" s="1"/>
  <c r="M4170" i="1"/>
  <c r="BC1392" i="1" l="1"/>
  <c r="BA4170" i="1"/>
  <c r="AZ4170" i="1" s="1"/>
  <c r="AY4170" i="1" s="1"/>
  <c r="AX4170" i="1" s="1"/>
  <c r="M4171" i="1"/>
  <c r="M4172" i="1" l="1"/>
  <c r="BA4171" i="1"/>
  <c r="AZ4171" i="1" s="1"/>
  <c r="AY4171" i="1" s="1"/>
  <c r="AX4171" i="1" s="1"/>
  <c r="BD1392" i="1"/>
  <c r="BE1392" i="1" s="1"/>
  <c r="BF1393" i="1" s="1"/>
  <c r="BG1393" i="1" s="1"/>
  <c r="N1391" i="1" l="1"/>
  <c r="BH1393" i="1"/>
  <c r="M4173" i="1"/>
  <c r="BA4172" i="1"/>
  <c r="AZ4172" i="1" s="1"/>
  <c r="AY4172" i="1" s="1"/>
  <c r="AX4172" i="1" s="1"/>
  <c r="BA4173" i="1" l="1"/>
  <c r="AZ4173" i="1" s="1"/>
  <c r="AY4173" i="1" s="1"/>
  <c r="AX4173" i="1" s="1"/>
  <c r="M4174" i="1"/>
  <c r="BC1393" i="1"/>
  <c r="BD1393" i="1"/>
  <c r="BA4174" i="1" l="1"/>
  <c r="AZ4174" i="1" s="1"/>
  <c r="AY4174" i="1" s="1"/>
  <c r="AX4174" i="1" s="1"/>
  <c r="M4175" i="1"/>
  <c r="BE1393" i="1"/>
  <c r="BF1394" i="1" s="1"/>
  <c r="BG1394" i="1" s="1"/>
  <c r="N1392" i="1" l="1"/>
  <c r="BH1394" i="1"/>
  <c r="M4176" i="1"/>
  <c r="BA4175" i="1"/>
  <c r="AZ4175" i="1" s="1"/>
  <c r="AY4175" i="1" s="1"/>
  <c r="AX4175" i="1" s="1"/>
  <c r="M4177" i="1" l="1"/>
  <c r="BA4176" i="1"/>
  <c r="AZ4176" i="1" s="1"/>
  <c r="AY4176" i="1" s="1"/>
  <c r="AX4176" i="1" s="1"/>
  <c r="BC1394" i="1"/>
  <c r="BD1394" i="1" l="1"/>
  <c r="BE1394" i="1" s="1"/>
  <c r="BF1395" i="1" s="1"/>
  <c r="BG1395" i="1" s="1"/>
  <c r="BA4177" i="1"/>
  <c r="AZ4177" i="1" s="1"/>
  <c r="AY4177" i="1" s="1"/>
  <c r="AX4177" i="1" s="1"/>
  <c r="M4178" i="1"/>
  <c r="BH1395" i="1" l="1"/>
  <c r="N1393" i="1"/>
  <c r="BA4178" i="1"/>
  <c r="AZ4178" i="1" s="1"/>
  <c r="AY4178" i="1" s="1"/>
  <c r="AX4178" i="1" s="1"/>
  <c r="M4179" i="1"/>
  <c r="M4180" i="1" l="1"/>
  <c r="BA4179" i="1"/>
  <c r="AZ4179" i="1" s="1"/>
  <c r="AY4179" i="1" s="1"/>
  <c r="AX4179" i="1" s="1"/>
  <c r="BC1395" i="1"/>
  <c r="BD1395" i="1" l="1"/>
  <c r="BE1395" i="1" s="1"/>
  <c r="BF1396" i="1" s="1"/>
  <c r="BG1396" i="1" s="1"/>
  <c r="M4181" i="1"/>
  <c r="BA4180" i="1"/>
  <c r="AZ4180" i="1" s="1"/>
  <c r="AY4180" i="1" s="1"/>
  <c r="AX4180" i="1" s="1"/>
  <c r="BH1396" i="1" l="1"/>
  <c r="N1394" i="1"/>
  <c r="BA4181" i="1"/>
  <c r="AZ4181" i="1" s="1"/>
  <c r="AY4181" i="1" s="1"/>
  <c r="AX4181" i="1" s="1"/>
  <c r="M4182" i="1"/>
  <c r="BC1396" i="1" l="1"/>
  <c r="BA4182" i="1"/>
  <c r="AZ4182" i="1" s="1"/>
  <c r="AY4182" i="1" s="1"/>
  <c r="AX4182" i="1" s="1"/>
  <c r="M4183" i="1"/>
  <c r="M4184" i="1" l="1"/>
  <c r="BA4183" i="1"/>
  <c r="AZ4183" i="1" s="1"/>
  <c r="AY4183" i="1" s="1"/>
  <c r="AX4183" i="1" s="1"/>
  <c r="BD1396" i="1"/>
  <c r="BE1396" i="1" s="1"/>
  <c r="BF1397" i="1" s="1"/>
  <c r="BG1397" i="1" s="1"/>
  <c r="N1395" i="1" l="1"/>
  <c r="BH1397" i="1"/>
  <c r="M4185" i="1"/>
  <c r="BA4184" i="1"/>
  <c r="AZ4184" i="1" s="1"/>
  <c r="AY4184" i="1" s="1"/>
  <c r="AX4184" i="1" s="1"/>
  <c r="BA4185" i="1" l="1"/>
  <c r="AZ4185" i="1" s="1"/>
  <c r="AY4185" i="1" s="1"/>
  <c r="AX4185" i="1" s="1"/>
  <c r="M4186" i="1"/>
  <c r="BC1397" i="1"/>
  <c r="BD1397" i="1" s="1"/>
  <c r="BA4186" i="1" l="1"/>
  <c r="AZ4186" i="1" s="1"/>
  <c r="AY4186" i="1" s="1"/>
  <c r="AX4186" i="1" s="1"/>
  <c r="M4187" i="1"/>
  <c r="BE1397" i="1"/>
  <c r="BF1398" i="1" s="1"/>
  <c r="BG1398" i="1" s="1"/>
  <c r="BH1398" i="1" l="1"/>
  <c r="N1396" i="1"/>
  <c r="M4188" i="1"/>
  <c r="BA4187" i="1"/>
  <c r="AZ4187" i="1" s="1"/>
  <c r="AY4187" i="1" s="1"/>
  <c r="AX4187" i="1" s="1"/>
  <c r="M4189" i="1" l="1"/>
  <c r="BA4188" i="1"/>
  <c r="AZ4188" i="1" s="1"/>
  <c r="AY4188" i="1" s="1"/>
  <c r="AX4188" i="1" s="1"/>
  <c r="BC1398" i="1"/>
  <c r="BD1398" i="1" l="1"/>
  <c r="BE1398" i="1" s="1"/>
  <c r="BF1399" i="1" s="1"/>
  <c r="BG1399" i="1" s="1"/>
  <c r="BA4189" i="1"/>
  <c r="AZ4189" i="1" s="1"/>
  <c r="AY4189" i="1" s="1"/>
  <c r="AX4189" i="1" s="1"/>
  <c r="M4190" i="1"/>
  <c r="BH1399" i="1" l="1"/>
  <c r="N1397" i="1"/>
  <c r="BA4190" i="1"/>
  <c r="AZ4190" i="1" s="1"/>
  <c r="AY4190" i="1" s="1"/>
  <c r="AX4190" i="1" s="1"/>
  <c r="M4191" i="1"/>
  <c r="M4192" i="1" l="1"/>
  <c r="BA4191" i="1"/>
  <c r="AZ4191" i="1" s="1"/>
  <c r="AY4191" i="1" s="1"/>
  <c r="AX4191" i="1" s="1"/>
  <c r="BC1399" i="1"/>
  <c r="BD1399" i="1" l="1"/>
  <c r="BE1399" i="1" s="1"/>
  <c r="BF1400" i="1" s="1"/>
  <c r="BG1400" i="1" s="1"/>
  <c r="M4193" i="1"/>
  <c r="BA4192" i="1"/>
  <c r="AZ4192" i="1" s="1"/>
  <c r="AY4192" i="1" s="1"/>
  <c r="AX4192" i="1" s="1"/>
  <c r="BH1400" i="1" l="1"/>
  <c r="N1398" i="1"/>
  <c r="BA4193" i="1"/>
  <c r="AZ4193" i="1" s="1"/>
  <c r="AY4193" i="1" s="1"/>
  <c r="AX4193" i="1" s="1"/>
  <c r="M4194" i="1"/>
  <c r="BC1400" i="1" l="1"/>
  <c r="BA4194" i="1"/>
  <c r="AZ4194" i="1" s="1"/>
  <c r="AY4194" i="1" s="1"/>
  <c r="AX4194" i="1" s="1"/>
  <c r="M4195" i="1"/>
  <c r="M4196" i="1" l="1"/>
  <c r="BA4195" i="1"/>
  <c r="AZ4195" i="1" s="1"/>
  <c r="AY4195" i="1" s="1"/>
  <c r="AX4195" i="1" s="1"/>
  <c r="BD1400" i="1"/>
  <c r="BE1400" i="1" s="1"/>
  <c r="BF1401" i="1" s="1"/>
  <c r="BG1401" i="1" s="1"/>
  <c r="N1399" i="1" l="1"/>
  <c r="BH1401" i="1"/>
  <c r="M4197" i="1"/>
  <c r="BA4196" i="1"/>
  <c r="AZ4196" i="1" s="1"/>
  <c r="AY4196" i="1" s="1"/>
  <c r="AX4196" i="1" s="1"/>
  <c r="BA4197" i="1" l="1"/>
  <c r="AZ4197" i="1" s="1"/>
  <c r="AY4197" i="1" s="1"/>
  <c r="AX4197" i="1" s="1"/>
  <c r="M4198" i="1"/>
  <c r="BC1401" i="1"/>
  <c r="BD1401" i="1" s="1"/>
  <c r="BA4198" i="1" l="1"/>
  <c r="AZ4198" i="1" s="1"/>
  <c r="AY4198" i="1" s="1"/>
  <c r="AX4198" i="1" s="1"/>
  <c r="M4199" i="1"/>
  <c r="BE1401" i="1"/>
  <c r="BF1402" i="1" s="1"/>
  <c r="BG1402" i="1" s="1"/>
  <c r="BH1402" i="1" l="1"/>
  <c r="N1400" i="1"/>
  <c r="M4200" i="1"/>
  <c r="BA4199" i="1"/>
  <c r="AZ4199" i="1" s="1"/>
  <c r="AY4199" i="1" s="1"/>
  <c r="AX4199" i="1" s="1"/>
  <c r="M4201" i="1" l="1"/>
  <c r="BA4200" i="1"/>
  <c r="AZ4200" i="1" s="1"/>
  <c r="AY4200" i="1" s="1"/>
  <c r="AX4200" i="1" s="1"/>
  <c r="BC1402" i="1"/>
  <c r="BD1402" i="1" l="1"/>
  <c r="BE1402" i="1" s="1"/>
  <c r="BF1403" i="1" s="1"/>
  <c r="BG1403" i="1" s="1"/>
  <c r="BA4201" i="1"/>
  <c r="AZ4201" i="1" s="1"/>
  <c r="AY4201" i="1" s="1"/>
  <c r="AX4201" i="1" s="1"/>
  <c r="M4202" i="1"/>
  <c r="BH1403" i="1" l="1"/>
  <c r="N1401" i="1"/>
  <c r="BA4202" i="1"/>
  <c r="AZ4202" i="1" s="1"/>
  <c r="AY4202" i="1" s="1"/>
  <c r="AX4202" i="1" s="1"/>
  <c r="M4203" i="1"/>
  <c r="M4204" i="1" l="1"/>
  <c r="BA4203" i="1"/>
  <c r="AZ4203" i="1" s="1"/>
  <c r="AY4203" i="1" s="1"/>
  <c r="AX4203" i="1" s="1"/>
  <c r="BC1403" i="1"/>
  <c r="BD1403" i="1" l="1"/>
  <c r="BE1403" i="1" s="1"/>
  <c r="BF1404" i="1" s="1"/>
  <c r="BG1404" i="1" s="1"/>
  <c r="M4205" i="1"/>
  <c r="BA4204" i="1"/>
  <c r="AZ4204" i="1" s="1"/>
  <c r="AY4204" i="1" s="1"/>
  <c r="AX4204" i="1" s="1"/>
  <c r="BH1404" i="1" l="1"/>
  <c r="N1402" i="1"/>
  <c r="BA4205" i="1"/>
  <c r="AZ4205" i="1" s="1"/>
  <c r="AY4205" i="1" s="1"/>
  <c r="AX4205" i="1" s="1"/>
  <c r="M4206" i="1"/>
  <c r="BC1404" i="1" l="1"/>
  <c r="BA4206" i="1"/>
  <c r="AZ4206" i="1" s="1"/>
  <c r="AY4206" i="1" s="1"/>
  <c r="AX4206" i="1" s="1"/>
  <c r="M4207" i="1"/>
  <c r="M4208" i="1" l="1"/>
  <c r="BA4207" i="1"/>
  <c r="AZ4207" i="1" s="1"/>
  <c r="AY4207" i="1" s="1"/>
  <c r="AX4207" i="1" s="1"/>
  <c r="BD1404" i="1"/>
  <c r="BE1404" i="1" s="1"/>
  <c r="BF1405" i="1" s="1"/>
  <c r="BG1405" i="1" s="1"/>
  <c r="N1403" i="1" l="1"/>
  <c r="BH1405" i="1"/>
  <c r="M4209" i="1"/>
  <c r="BA4208" i="1"/>
  <c r="AZ4208" i="1" s="1"/>
  <c r="AY4208" i="1" s="1"/>
  <c r="AX4208" i="1" s="1"/>
  <c r="BA4209" i="1" l="1"/>
  <c r="AZ4209" i="1" s="1"/>
  <c r="AY4209" i="1" s="1"/>
  <c r="AX4209" i="1" s="1"/>
  <c r="M4210" i="1"/>
  <c r="BC1405" i="1"/>
  <c r="M4211" i="1" l="1"/>
  <c r="BA4210" i="1"/>
  <c r="AZ4210" i="1" s="1"/>
  <c r="AY4210" i="1" s="1"/>
  <c r="AX4210" i="1" s="1"/>
  <c r="BD1405" i="1"/>
  <c r="BE1405" i="1" s="1"/>
  <c r="BF1406" i="1" s="1"/>
  <c r="BG1406" i="1" s="1"/>
  <c r="BH1406" i="1" l="1"/>
  <c r="N1404" i="1"/>
  <c r="M4212" i="1"/>
  <c r="BA4211" i="1"/>
  <c r="AZ4211" i="1" s="1"/>
  <c r="AY4211" i="1" s="1"/>
  <c r="AX4211" i="1" s="1"/>
  <c r="BA4212" i="1" l="1"/>
  <c r="AZ4212" i="1" s="1"/>
  <c r="AY4212" i="1" s="1"/>
  <c r="AX4212" i="1" s="1"/>
  <c r="M4213" i="1"/>
  <c r="BC1406" i="1"/>
  <c r="BD1406" i="1" l="1"/>
  <c r="BE1406" i="1" s="1"/>
  <c r="BF1407" i="1" s="1"/>
  <c r="BG1407" i="1" s="1"/>
  <c r="BA4213" i="1"/>
  <c r="AZ4213" i="1" s="1"/>
  <c r="AY4213" i="1" s="1"/>
  <c r="AX4213" i="1" s="1"/>
  <c r="M4214" i="1"/>
  <c r="BH1407" i="1" l="1"/>
  <c r="N1405" i="1"/>
  <c r="M4215" i="1"/>
  <c r="BA4214" i="1"/>
  <c r="AZ4214" i="1" s="1"/>
  <c r="AY4214" i="1" s="1"/>
  <c r="AX4214" i="1" s="1"/>
  <c r="M4216" i="1" l="1"/>
  <c r="BA4215" i="1"/>
  <c r="AZ4215" i="1" s="1"/>
  <c r="AY4215" i="1" s="1"/>
  <c r="AX4215" i="1" s="1"/>
  <c r="BC1407" i="1"/>
  <c r="BD1407" i="1" l="1"/>
  <c r="BE1407" i="1" s="1"/>
  <c r="BF1408" i="1" s="1"/>
  <c r="BG1408" i="1" s="1"/>
  <c r="BA4216" i="1"/>
  <c r="AZ4216" i="1" s="1"/>
  <c r="AY4216" i="1" s="1"/>
  <c r="AX4216" i="1" s="1"/>
  <c r="M4217" i="1"/>
  <c r="BH1408" i="1" l="1"/>
  <c r="N1406" i="1"/>
  <c r="BA4217" i="1"/>
  <c r="AZ4217" i="1" s="1"/>
  <c r="AY4217" i="1" s="1"/>
  <c r="AX4217" i="1" s="1"/>
  <c r="M4218" i="1"/>
  <c r="BC1408" i="1" l="1"/>
  <c r="M4219" i="1"/>
  <c r="BA4218" i="1"/>
  <c r="AZ4218" i="1" s="1"/>
  <c r="AY4218" i="1" s="1"/>
  <c r="AX4218" i="1" s="1"/>
  <c r="BD1408" i="1" l="1"/>
  <c r="BE1408" i="1" s="1"/>
  <c r="BF1409" i="1" s="1"/>
  <c r="BG1409" i="1" s="1"/>
  <c r="M4220" i="1"/>
  <c r="BA4219" i="1"/>
  <c r="AZ4219" i="1" s="1"/>
  <c r="AY4219" i="1" s="1"/>
  <c r="AX4219" i="1" s="1"/>
  <c r="BH1409" i="1" l="1"/>
  <c r="N1407" i="1"/>
  <c r="BA4220" i="1"/>
  <c r="AZ4220" i="1" s="1"/>
  <c r="AY4220" i="1" s="1"/>
  <c r="AX4220" i="1" s="1"/>
  <c r="M4221" i="1"/>
  <c r="BC1409" i="1" l="1"/>
  <c r="BD1409" i="1" s="1"/>
  <c r="BA4221" i="1"/>
  <c r="AZ4221" i="1" s="1"/>
  <c r="AY4221" i="1" s="1"/>
  <c r="AX4221" i="1" s="1"/>
  <c r="M4222" i="1"/>
  <c r="BE1409" i="1" l="1"/>
  <c r="BF1410" i="1" s="1"/>
  <c r="BG1410" i="1" s="1"/>
  <c r="M4223" i="1"/>
  <c r="BA4222" i="1"/>
  <c r="AZ4222" i="1" s="1"/>
  <c r="AY4222" i="1" s="1"/>
  <c r="AX4222" i="1" s="1"/>
  <c r="M4224" i="1" l="1"/>
  <c r="BA4223" i="1"/>
  <c r="AZ4223" i="1" s="1"/>
  <c r="AY4223" i="1" s="1"/>
  <c r="AX4223" i="1" s="1"/>
  <c r="BH1410" i="1"/>
  <c r="N1408" i="1"/>
  <c r="BC1410" i="1" l="1"/>
  <c r="BD1410" i="1"/>
  <c r="BA4224" i="1"/>
  <c r="AZ4224" i="1" s="1"/>
  <c r="AY4224" i="1" s="1"/>
  <c r="AX4224" i="1" s="1"/>
  <c r="M4225" i="1"/>
  <c r="BA4225" i="1" l="1"/>
  <c r="AZ4225" i="1" s="1"/>
  <c r="AY4225" i="1" s="1"/>
  <c r="AX4225" i="1" s="1"/>
  <c r="M4226" i="1"/>
  <c r="BE1410" i="1"/>
  <c r="BF1411" i="1" s="1"/>
  <c r="BG1411" i="1" s="1"/>
  <c r="BH1411" i="1" l="1"/>
  <c r="N1409" i="1"/>
  <c r="M4227" i="1"/>
  <c r="BA4226" i="1"/>
  <c r="AZ4226" i="1" s="1"/>
  <c r="AY4226" i="1" s="1"/>
  <c r="AX4226" i="1" s="1"/>
  <c r="M4228" i="1" l="1"/>
  <c r="BA4227" i="1"/>
  <c r="AZ4227" i="1" s="1"/>
  <c r="AY4227" i="1" s="1"/>
  <c r="AX4227" i="1" s="1"/>
  <c r="BC1411" i="1"/>
  <c r="BD1411" i="1" l="1"/>
  <c r="BE1411" i="1" s="1"/>
  <c r="BF1412" i="1" s="1"/>
  <c r="BG1412" i="1" s="1"/>
  <c r="BA4228" i="1"/>
  <c r="AZ4228" i="1" s="1"/>
  <c r="AY4228" i="1" s="1"/>
  <c r="AX4228" i="1" s="1"/>
  <c r="M4229" i="1"/>
  <c r="BH1412" i="1" l="1"/>
  <c r="N1410" i="1"/>
  <c r="BA4229" i="1"/>
  <c r="AZ4229" i="1" s="1"/>
  <c r="AY4229" i="1" s="1"/>
  <c r="AX4229" i="1" s="1"/>
  <c r="M4230" i="1"/>
  <c r="BC1412" i="1" l="1"/>
  <c r="M4231" i="1"/>
  <c r="BA4230" i="1"/>
  <c r="AZ4230" i="1" s="1"/>
  <c r="AY4230" i="1" s="1"/>
  <c r="AX4230" i="1" s="1"/>
  <c r="BD1412" i="1" l="1"/>
  <c r="BE1412" i="1" s="1"/>
  <c r="BF1413" i="1" s="1"/>
  <c r="BG1413" i="1" s="1"/>
  <c r="M4232" i="1"/>
  <c r="BA4231" i="1"/>
  <c r="AZ4231" i="1" s="1"/>
  <c r="AY4231" i="1" s="1"/>
  <c r="AX4231" i="1" s="1"/>
  <c r="N1411" i="1" l="1"/>
  <c r="BH1413" i="1"/>
  <c r="BA4232" i="1"/>
  <c r="AZ4232" i="1" s="1"/>
  <c r="AY4232" i="1" s="1"/>
  <c r="AX4232" i="1" s="1"/>
  <c r="M4233" i="1"/>
  <c r="BC1413" i="1" l="1"/>
  <c r="BD1413" i="1" s="1"/>
  <c r="BA4233" i="1"/>
  <c r="AZ4233" i="1" s="1"/>
  <c r="AY4233" i="1" s="1"/>
  <c r="AX4233" i="1" s="1"/>
  <c r="M4234" i="1"/>
  <c r="BE1413" i="1" l="1"/>
  <c r="BF1414" i="1" s="1"/>
  <c r="BG1414" i="1" s="1"/>
  <c r="M4235" i="1"/>
  <c r="BA4234" i="1"/>
  <c r="AZ4234" i="1" s="1"/>
  <c r="AY4234" i="1" s="1"/>
  <c r="AX4234" i="1" s="1"/>
  <c r="M4236" i="1" l="1"/>
  <c r="BA4235" i="1"/>
  <c r="AZ4235" i="1" s="1"/>
  <c r="AY4235" i="1" s="1"/>
  <c r="AX4235" i="1" s="1"/>
  <c r="BH1414" i="1"/>
  <c r="N1412" i="1"/>
  <c r="BC1414" i="1" l="1"/>
  <c r="BD1414" i="1"/>
  <c r="BA4236" i="1"/>
  <c r="AZ4236" i="1" s="1"/>
  <c r="AY4236" i="1" s="1"/>
  <c r="AX4236" i="1" s="1"/>
  <c r="M4237" i="1"/>
  <c r="BA4237" i="1" l="1"/>
  <c r="AZ4237" i="1" s="1"/>
  <c r="AY4237" i="1" s="1"/>
  <c r="AX4237" i="1" s="1"/>
  <c r="M4238" i="1"/>
  <c r="BE1414" i="1"/>
  <c r="BF1415" i="1" s="1"/>
  <c r="BG1415" i="1" s="1"/>
  <c r="BH1415" i="1" l="1"/>
  <c r="N1413" i="1"/>
  <c r="M4239" i="1"/>
  <c r="BA4238" i="1"/>
  <c r="AZ4238" i="1" s="1"/>
  <c r="AY4238" i="1" s="1"/>
  <c r="AX4238" i="1" s="1"/>
  <c r="M4240" i="1" l="1"/>
  <c r="BA4239" i="1"/>
  <c r="AZ4239" i="1" s="1"/>
  <c r="AY4239" i="1" s="1"/>
  <c r="AX4239" i="1" s="1"/>
  <c r="BC1415" i="1"/>
  <c r="BD1415" i="1" l="1"/>
  <c r="BE1415" i="1" s="1"/>
  <c r="BF1416" i="1" s="1"/>
  <c r="BG1416" i="1" s="1"/>
  <c r="BA4240" i="1"/>
  <c r="AZ4240" i="1" s="1"/>
  <c r="AY4240" i="1" s="1"/>
  <c r="AX4240" i="1" s="1"/>
  <c r="M4241" i="1"/>
  <c r="BH1416" i="1" l="1"/>
  <c r="N1414" i="1"/>
  <c r="BA4241" i="1"/>
  <c r="AZ4241" i="1" s="1"/>
  <c r="AY4241" i="1" s="1"/>
  <c r="AX4241" i="1" s="1"/>
  <c r="M4242" i="1"/>
  <c r="BC1416" i="1" l="1"/>
  <c r="M4243" i="1"/>
  <c r="BA4242" i="1"/>
  <c r="AZ4242" i="1" s="1"/>
  <c r="AY4242" i="1" s="1"/>
  <c r="AX4242" i="1" s="1"/>
  <c r="BD1416" i="1" l="1"/>
  <c r="BE1416" i="1" s="1"/>
  <c r="BF1417" i="1" s="1"/>
  <c r="BG1417" i="1" s="1"/>
  <c r="M4244" i="1"/>
  <c r="BA4243" i="1"/>
  <c r="AZ4243" i="1" s="1"/>
  <c r="AY4243" i="1" s="1"/>
  <c r="AX4243" i="1" s="1"/>
  <c r="BH1417" i="1" l="1"/>
  <c r="N1415" i="1"/>
  <c r="BA4244" i="1"/>
  <c r="AZ4244" i="1" s="1"/>
  <c r="AY4244" i="1" s="1"/>
  <c r="AX4244" i="1" s="1"/>
  <c r="M4245" i="1"/>
  <c r="BC1417" i="1" l="1"/>
  <c r="BD1417" i="1" s="1"/>
  <c r="BA4245" i="1"/>
  <c r="AZ4245" i="1" s="1"/>
  <c r="AY4245" i="1" s="1"/>
  <c r="AX4245" i="1" s="1"/>
  <c r="M4246" i="1"/>
  <c r="BE1417" i="1" l="1"/>
  <c r="BF1418" i="1" s="1"/>
  <c r="BG1418" i="1" s="1"/>
  <c r="M4247" i="1"/>
  <c r="BA4246" i="1"/>
  <c r="AZ4246" i="1" s="1"/>
  <c r="AY4246" i="1" s="1"/>
  <c r="AX4246" i="1" s="1"/>
  <c r="M4248" i="1" l="1"/>
  <c r="BA4247" i="1"/>
  <c r="AZ4247" i="1" s="1"/>
  <c r="AY4247" i="1" s="1"/>
  <c r="AX4247" i="1" s="1"/>
  <c r="BH1418" i="1"/>
  <c r="N1416" i="1"/>
  <c r="BC1418" i="1" l="1"/>
  <c r="BD1418" i="1"/>
  <c r="BA4248" i="1"/>
  <c r="AZ4248" i="1" s="1"/>
  <c r="AY4248" i="1" s="1"/>
  <c r="AX4248" i="1" s="1"/>
  <c r="M4249" i="1"/>
  <c r="BA4249" i="1" l="1"/>
  <c r="AZ4249" i="1" s="1"/>
  <c r="AY4249" i="1" s="1"/>
  <c r="AX4249" i="1" s="1"/>
  <c r="M4250" i="1"/>
  <c r="BE1418" i="1"/>
  <c r="BF1419" i="1" s="1"/>
  <c r="BG1419" i="1" s="1"/>
  <c r="BH1419" i="1" l="1"/>
  <c r="N1417" i="1"/>
  <c r="M4251" i="1"/>
  <c r="BA4250" i="1"/>
  <c r="AZ4250" i="1" s="1"/>
  <c r="AY4250" i="1" s="1"/>
  <c r="AX4250" i="1" s="1"/>
  <c r="M4252" i="1" l="1"/>
  <c r="BA4251" i="1"/>
  <c r="AZ4251" i="1" s="1"/>
  <c r="AY4251" i="1" s="1"/>
  <c r="AX4251" i="1" s="1"/>
  <c r="BC1419" i="1"/>
  <c r="BD1419" i="1" l="1"/>
  <c r="BE1419" i="1" s="1"/>
  <c r="BF1420" i="1" s="1"/>
  <c r="BG1420" i="1" s="1"/>
  <c r="BA4252" i="1"/>
  <c r="AZ4252" i="1" s="1"/>
  <c r="AY4252" i="1" s="1"/>
  <c r="AX4252" i="1" s="1"/>
  <c r="M4253" i="1"/>
  <c r="BH1420" i="1" l="1"/>
  <c r="N1418" i="1"/>
  <c r="BA4253" i="1"/>
  <c r="AZ4253" i="1" s="1"/>
  <c r="AY4253" i="1" s="1"/>
  <c r="AX4253" i="1" s="1"/>
  <c r="M4254" i="1"/>
  <c r="BC1420" i="1" l="1"/>
  <c r="M4255" i="1"/>
  <c r="BA4254" i="1"/>
  <c r="AZ4254" i="1" s="1"/>
  <c r="AY4254" i="1" s="1"/>
  <c r="AX4254" i="1" s="1"/>
  <c r="BD1420" i="1" l="1"/>
  <c r="BE1420" i="1" s="1"/>
  <c r="BF1421" i="1" s="1"/>
  <c r="BG1421" i="1" s="1"/>
  <c r="M4256" i="1"/>
  <c r="BA4255" i="1"/>
  <c r="AZ4255" i="1" s="1"/>
  <c r="AY4255" i="1" s="1"/>
  <c r="AX4255" i="1" s="1"/>
  <c r="N1419" i="1" l="1"/>
  <c r="BH1421" i="1"/>
  <c r="BA4256" i="1"/>
  <c r="AZ4256" i="1" s="1"/>
  <c r="AY4256" i="1" s="1"/>
  <c r="AX4256" i="1" s="1"/>
  <c r="M4257" i="1"/>
  <c r="BC1421" i="1" l="1"/>
  <c r="BD1421" i="1" s="1"/>
  <c r="BA4257" i="1"/>
  <c r="AZ4257" i="1" s="1"/>
  <c r="AY4257" i="1" s="1"/>
  <c r="AX4257" i="1" s="1"/>
  <c r="M4258" i="1"/>
  <c r="BE1421" i="1" l="1"/>
  <c r="BF1422" i="1" s="1"/>
  <c r="BG1422" i="1" s="1"/>
  <c r="M4259" i="1"/>
  <c r="BA4258" i="1"/>
  <c r="AZ4258" i="1" s="1"/>
  <c r="AY4258" i="1" s="1"/>
  <c r="AX4258" i="1" s="1"/>
  <c r="M4260" i="1" l="1"/>
  <c r="BA4259" i="1"/>
  <c r="AZ4259" i="1" s="1"/>
  <c r="AY4259" i="1" s="1"/>
  <c r="AX4259" i="1" s="1"/>
  <c r="BH1422" i="1"/>
  <c r="N1420" i="1"/>
  <c r="BC1422" i="1" l="1"/>
  <c r="BD1422" i="1"/>
  <c r="BA4260" i="1"/>
  <c r="AZ4260" i="1" s="1"/>
  <c r="AY4260" i="1" s="1"/>
  <c r="AX4260" i="1" s="1"/>
  <c r="M4261" i="1"/>
  <c r="BA4261" i="1" l="1"/>
  <c r="AZ4261" i="1" s="1"/>
  <c r="AY4261" i="1" s="1"/>
  <c r="AX4261" i="1" s="1"/>
  <c r="M4262" i="1"/>
  <c r="BE1422" i="1"/>
  <c r="BF1423" i="1" s="1"/>
  <c r="BG1423" i="1" s="1"/>
  <c r="BH1423" i="1" l="1"/>
  <c r="N1421" i="1"/>
  <c r="M4263" i="1"/>
  <c r="BA4262" i="1"/>
  <c r="AZ4262" i="1" s="1"/>
  <c r="AY4262" i="1" s="1"/>
  <c r="AX4262" i="1" s="1"/>
  <c r="M4264" i="1" l="1"/>
  <c r="BA4263" i="1"/>
  <c r="AZ4263" i="1" s="1"/>
  <c r="AY4263" i="1" s="1"/>
  <c r="AX4263" i="1" s="1"/>
  <c r="BC1423" i="1"/>
  <c r="BD1423" i="1" l="1"/>
  <c r="BE1423" i="1" s="1"/>
  <c r="BF1424" i="1" s="1"/>
  <c r="BG1424" i="1" s="1"/>
  <c r="BA4264" i="1"/>
  <c r="AZ4264" i="1" s="1"/>
  <c r="AY4264" i="1" s="1"/>
  <c r="AX4264" i="1" s="1"/>
  <c r="M4265" i="1"/>
  <c r="BH1424" i="1" l="1"/>
  <c r="N1422" i="1"/>
  <c r="BA4265" i="1"/>
  <c r="AZ4265" i="1" s="1"/>
  <c r="AY4265" i="1" s="1"/>
  <c r="AX4265" i="1" s="1"/>
  <c r="M4266" i="1"/>
  <c r="BC1424" i="1" l="1"/>
  <c r="M4267" i="1"/>
  <c r="BA4266" i="1"/>
  <c r="AZ4266" i="1" s="1"/>
  <c r="AY4266" i="1" s="1"/>
  <c r="AX4266" i="1" s="1"/>
  <c r="BD1424" i="1" l="1"/>
  <c r="BE1424" i="1" s="1"/>
  <c r="BF1425" i="1" s="1"/>
  <c r="BG1425" i="1" s="1"/>
  <c r="M4268" i="1"/>
  <c r="BA4267" i="1"/>
  <c r="AZ4267" i="1" s="1"/>
  <c r="AY4267" i="1" s="1"/>
  <c r="AX4267" i="1" s="1"/>
  <c r="N1423" i="1" l="1"/>
  <c r="BH1425" i="1"/>
  <c r="BA4268" i="1"/>
  <c r="AZ4268" i="1" s="1"/>
  <c r="AY4268" i="1" s="1"/>
  <c r="AX4268" i="1" s="1"/>
  <c r="M4269" i="1"/>
  <c r="BC1425" i="1" l="1"/>
  <c r="BD1425" i="1" s="1"/>
  <c r="BA4269" i="1"/>
  <c r="AZ4269" i="1" s="1"/>
  <c r="AY4269" i="1" s="1"/>
  <c r="AX4269" i="1" s="1"/>
  <c r="M4270" i="1"/>
  <c r="BE1425" i="1" l="1"/>
  <c r="BF1426" i="1" s="1"/>
  <c r="BG1426" i="1" s="1"/>
  <c r="M4271" i="1"/>
  <c r="BA4270" i="1"/>
  <c r="AZ4270" i="1" s="1"/>
  <c r="AY4270" i="1" s="1"/>
  <c r="AX4270" i="1" s="1"/>
  <c r="M4272" i="1" l="1"/>
  <c r="BA4271" i="1"/>
  <c r="AZ4271" i="1" s="1"/>
  <c r="AY4271" i="1" s="1"/>
  <c r="AX4271" i="1" s="1"/>
  <c r="N1424" i="1"/>
  <c r="BH1426" i="1"/>
  <c r="BC1426" i="1" l="1"/>
  <c r="BD1426" i="1"/>
  <c r="BA4272" i="1"/>
  <c r="AZ4272" i="1" s="1"/>
  <c r="AY4272" i="1" s="1"/>
  <c r="AX4272" i="1" s="1"/>
  <c r="M4273" i="1"/>
  <c r="BA4273" i="1" l="1"/>
  <c r="AZ4273" i="1" s="1"/>
  <c r="AY4273" i="1" s="1"/>
  <c r="AX4273" i="1" s="1"/>
  <c r="M4274" i="1"/>
  <c r="BE1426" i="1"/>
  <c r="BF1427" i="1" s="1"/>
  <c r="BG1427" i="1" s="1"/>
  <c r="BH1427" i="1" l="1"/>
  <c r="N1425" i="1"/>
  <c r="M4275" i="1"/>
  <c r="BA4274" i="1"/>
  <c r="AZ4274" i="1" s="1"/>
  <c r="AY4274" i="1" s="1"/>
  <c r="AX4274" i="1" s="1"/>
  <c r="M4276" i="1" l="1"/>
  <c r="BA4275" i="1"/>
  <c r="AZ4275" i="1" s="1"/>
  <c r="AY4275" i="1" s="1"/>
  <c r="AX4275" i="1" s="1"/>
  <c r="BC1427" i="1"/>
  <c r="BD1427" i="1" l="1"/>
  <c r="BE1427" i="1" s="1"/>
  <c r="BF1428" i="1" s="1"/>
  <c r="BG1428" i="1" s="1"/>
  <c r="BA4276" i="1"/>
  <c r="AZ4276" i="1" s="1"/>
  <c r="AY4276" i="1" s="1"/>
  <c r="AX4276" i="1" s="1"/>
  <c r="M4277" i="1"/>
  <c r="BH1428" i="1" l="1"/>
  <c r="N1426" i="1"/>
  <c r="BA4277" i="1"/>
  <c r="AZ4277" i="1" s="1"/>
  <c r="AY4277" i="1" s="1"/>
  <c r="AX4277" i="1" s="1"/>
  <c r="M4278" i="1"/>
  <c r="BC1428" i="1" l="1"/>
  <c r="M4279" i="1"/>
  <c r="BA4278" i="1"/>
  <c r="AZ4278" i="1" s="1"/>
  <c r="AY4278" i="1" s="1"/>
  <c r="AX4278" i="1" s="1"/>
  <c r="BD1428" i="1" l="1"/>
  <c r="BE1428" i="1" s="1"/>
  <c r="BF1429" i="1" s="1"/>
  <c r="BG1429" i="1" s="1"/>
  <c r="M4280" i="1"/>
  <c r="BA4279" i="1"/>
  <c r="AZ4279" i="1" s="1"/>
  <c r="AY4279" i="1" s="1"/>
  <c r="AX4279" i="1" s="1"/>
  <c r="N1427" i="1" l="1"/>
  <c r="BH1429" i="1"/>
  <c r="BA4280" i="1"/>
  <c r="AZ4280" i="1" s="1"/>
  <c r="AY4280" i="1" s="1"/>
  <c r="AX4280" i="1" s="1"/>
  <c r="M4281" i="1"/>
  <c r="BC1429" i="1" l="1"/>
  <c r="BD1429" i="1" s="1"/>
  <c r="BA4281" i="1"/>
  <c r="AZ4281" i="1" s="1"/>
  <c r="AY4281" i="1" s="1"/>
  <c r="AX4281" i="1" s="1"/>
  <c r="M4282" i="1"/>
  <c r="BE1429" i="1" l="1"/>
  <c r="BF1430" i="1" s="1"/>
  <c r="BG1430" i="1" s="1"/>
  <c r="M4283" i="1"/>
  <c r="BA4282" i="1"/>
  <c r="AZ4282" i="1" s="1"/>
  <c r="AY4282" i="1" s="1"/>
  <c r="AX4282" i="1" s="1"/>
  <c r="M4284" i="1" l="1"/>
  <c r="BA4283" i="1"/>
  <c r="AZ4283" i="1" s="1"/>
  <c r="AY4283" i="1" s="1"/>
  <c r="AX4283" i="1" s="1"/>
  <c r="BH1430" i="1"/>
  <c r="N1428" i="1"/>
  <c r="BC1430" i="1" l="1"/>
  <c r="BD1430" i="1"/>
  <c r="BA4284" i="1"/>
  <c r="AZ4284" i="1" s="1"/>
  <c r="AY4284" i="1" s="1"/>
  <c r="AX4284" i="1" s="1"/>
  <c r="M4285" i="1"/>
  <c r="BA4285" i="1" l="1"/>
  <c r="AZ4285" i="1" s="1"/>
  <c r="AY4285" i="1" s="1"/>
  <c r="AX4285" i="1" s="1"/>
  <c r="M4286" i="1"/>
  <c r="BE1430" i="1"/>
  <c r="BF1431" i="1" s="1"/>
  <c r="BG1431" i="1" s="1"/>
  <c r="BH1431" i="1" l="1"/>
  <c r="N1429" i="1"/>
  <c r="M4287" i="1"/>
  <c r="BA4286" i="1"/>
  <c r="AZ4286" i="1" s="1"/>
  <c r="AY4286" i="1" s="1"/>
  <c r="AX4286" i="1" s="1"/>
  <c r="M4288" i="1" l="1"/>
  <c r="BA4287" i="1"/>
  <c r="AZ4287" i="1" s="1"/>
  <c r="AY4287" i="1" s="1"/>
  <c r="AX4287" i="1" s="1"/>
  <c r="BC1431" i="1"/>
  <c r="BD1431" i="1" l="1"/>
  <c r="BE1431" i="1" s="1"/>
  <c r="BF1432" i="1" s="1"/>
  <c r="BG1432" i="1" s="1"/>
  <c r="BA4288" i="1"/>
  <c r="AZ4288" i="1" s="1"/>
  <c r="AY4288" i="1" s="1"/>
  <c r="AX4288" i="1" s="1"/>
  <c r="M4289" i="1"/>
  <c r="BH1432" i="1" l="1"/>
  <c r="N1430" i="1"/>
  <c r="BA4289" i="1"/>
  <c r="AZ4289" i="1" s="1"/>
  <c r="AY4289" i="1" s="1"/>
  <c r="AX4289" i="1" s="1"/>
  <c r="M4290" i="1"/>
  <c r="BC1432" i="1" l="1"/>
  <c r="M4291" i="1"/>
  <c r="BA4290" i="1"/>
  <c r="AZ4290" i="1" s="1"/>
  <c r="AY4290" i="1" s="1"/>
  <c r="AX4290" i="1" s="1"/>
  <c r="BD1432" i="1" l="1"/>
  <c r="BE1432" i="1" s="1"/>
  <c r="BF1433" i="1" s="1"/>
  <c r="BG1433" i="1" s="1"/>
  <c r="M4292" i="1"/>
  <c r="BA4291" i="1"/>
  <c r="AZ4291" i="1" s="1"/>
  <c r="AY4291" i="1" s="1"/>
  <c r="AX4291" i="1" s="1"/>
  <c r="N1431" i="1" l="1"/>
  <c r="BH1433" i="1"/>
  <c r="BA4292" i="1"/>
  <c r="AZ4292" i="1" s="1"/>
  <c r="AY4292" i="1" s="1"/>
  <c r="AX4292" i="1" s="1"/>
  <c r="M4293" i="1"/>
  <c r="BC1433" i="1" l="1"/>
  <c r="BD1433" i="1" s="1"/>
  <c r="BA4293" i="1"/>
  <c r="AZ4293" i="1" s="1"/>
  <c r="AY4293" i="1" s="1"/>
  <c r="AX4293" i="1" s="1"/>
  <c r="M4294" i="1"/>
  <c r="BE1433" i="1" l="1"/>
  <c r="BF1434" i="1" s="1"/>
  <c r="BG1434" i="1" s="1"/>
  <c r="M4295" i="1"/>
  <c r="BA4294" i="1"/>
  <c r="AZ4294" i="1" s="1"/>
  <c r="AY4294" i="1" s="1"/>
  <c r="AX4294" i="1" s="1"/>
  <c r="M4296" i="1" l="1"/>
  <c r="BA4295" i="1"/>
  <c r="AZ4295" i="1" s="1"/>
  <c r="AY4295" i="1" s="1"/>
  <c r="AX4295" i="1" s="1"/>
  <c r="BH1434" i="1"/>
  <c r="N1432" i="1"/>
  <c r="BC1434" i="1" l="1"/>
  <c r="BD1434" i="1"/>
  <c r="BA4296" i="1"/>
  <c r="AZ4296" i="1" s="1"/>
  <c r="AY4296" i="1" s="1"/>
  <c r="AX4296" i="1" s="1"/>
  <c r="M4297" i="1"/>
  <c r="BA4297" i="1" l="1"/>
  <c r="AZ4297" i="1" s="1"/>
  <c r="AY4297" i="1" s="1"/>
  <c r="AX4297" i="1" s="1"/>
  <c r="M4298" i="1"/>
  <c r="BE1434" i="1"/>
  <c r="BF1435" i="1" s="1"/>
  <c r="BG1435" i="1" s="1"/>
  <c r="BH1435" i="1" l="1"/>
  <c r="N1433" i="1"/>
  <c r="M4299" i="1"/>
  <c r="BA4298" i="1"/>
  <c r="AZ4298" i="1" s="1"/>
  <c r="AY4298" i="1" s="1"/>
  <c r="AX4298" i="1" s="1"/>
  <c r="M4300" i="1" l="1"/>
  <c r="BA4299" i="1"/>
  <c r="AZ4299" i="1" s="1"/>
  <c r="AY4299" i="1" s="1"/>
  <c r="AX4299" i="1" s="1"/>
  <c r="BC1435" i="1"/>
  <c r="BD1435" i="1" l="1"/>
  <c r="BE1435" i="1" s="1"/>
  <c r="BF1436" i="1" s="1"/>
  <c r="BG1436" i="1" s="1"/>
  <c r="BA4300" i="1"/>
  <c r="AZ4300" i="1" s="1"/>
  <c r="AY4300" i="1" s="1"/>
  <c r="AX4300" i="1" s="1"/>
  <c r="M4301" i="1"/>
  <c r="BH1436" i="1" l="1"/>
  <c r="N1434" i="1"/>
  <c r="BA4301" i="1"/>
  <c r="AZ4301" i="1" s="1"/>
  <c r="AY4301" i="1" s="1"/>
  <c r="AX4301" i="1" s="1"/>
  <c r="M4302" i="1"/>
  <c r="BC1436" i="1" l="1"/>
  <c r="M4303" i="1"/>
  <c r="BA4302" i="1"/>
  <c r="AZ4302" i="1" s="1"/>
  <c r="AY4302" i="1" s="1"/>
  <c r="AX4302" i="1" s="1"/>
  <c r="BD1436" i="1" l="1"/>
  <c r="BE1436" i="1" s="1"/>
  <c r="BF1437" i="1" s="1"/>
  <c r="BG1437" i="1" s="1"/>
  <c r="M4304" i="1"/>
  <c r="BA4303" i="1"/>
  <c r="AZ4303" i="1" s="1"/>
  <c r="AY4303" i="1" s="1"/>
  <c r="AX4303" i="1" s="1"/>
  <c r="N1435" i="1" l="1"/>
  <c r="BH1437" i="1"/>
  <c r="BA4304" i="1"/>
  <c r="AZ4304" i="1" s="1"/>
  <c r="AY4304" i="1" s="1"/>
  <c r="AX4304" i="1" s="1"/>
  <c r="M4305" i="1"/>
  <c r="BC1437" i="1" l="1"/>
  <c r="BA4305" i="1"/>
  <c r="AZ4305" i="1" s="1"/>
  <c r="AY4305" i="1" s="1"/>
  <c r="AX4305" i="1" s="1"/>
  <c r="M4306" i="1"/>
  <c r="BD1437" i="1" l="1"/>
  <c r="BE1437" i="1" s="1"/>
  <c r="BF1438" i="1" s="1"/>
  <c r="BG1438" i="1" s="1"/>
  <c r="M4307" i="1"/>
  <c r="BA4306" i="1"/>
  <c r="AZ4306" i="1" s="1"/>
  <c r="AY4306" i="1" s="1"/>
  <c r="AX4306" i="1" s="1"/>
  <c r="BH1438" i="1" l="1"/>
  <c r="N1436" i="1"/>
  <c r="M4308" i="1"/>
  <c r="BA4307" i="1"/>
  <c r="AZ4307" i="1" s="1"/>
  <c r="AY4307" i="1" s="1"/>
  <c r="AX4307" i="1" s="1"/>
  <c r="BA4308" i="1" l="1"/>
  <c r="AZ4308" i="1" s="1"/>
  <c r="AY4308" i="1" s="1"/>
  <c r="AX4308" i="1" s="1"/>
  <c r="M4309" i="1"/>
  <c r="BC1438" i="1"/>
  <c r="BD1438" i="1"/>
  <c r="BE1438" i="1" l="1"/>
  <c r="BF1439" i="1" s="1"/>
  <c r="BG1439" i="1" s="1"/>
  <c r="BA4309" i="1"/>
  <c r="AZ4309" i="1" s="1"/>
  <c r="AY4309" i="1" s="1"/>
  <c r="AX4309" i="1" s="1"/>
  <c r="M4310" i="1"/>
  <c r="M4311" i="1" l="1"/>
  <c r="BA4310" i="1"/>
  <c r="AZ4310" i="1" s="1"/>
  <c r="AY4310" i="1" s="1"/>
  <c r="AX4310" i="1" s="1"/>
  <c r="BH1439" i="1"/>
  <c r="N1437" i="1"/>
  <c r="BC1439" i="1" l="1"/>
  <c r="M4312" i="1"/>
  <c r="BA4311" i="1"/>
  <c r="AZ4311" i="1" s="1"/>
  <c r="AY4311" i="1" s="1"/>
  <c r="AX4311" i="1" s="1"/>
  <c r="BA4312" i="1" l="1"/>
  <c r="AZ4312" i="1" s="1"/>
  <c r="AY4312" i="1" s="1"/>
  <c r="AX4312" i="1" s="1"/>
  <c r="M4313" i="1"/>
  <c r="BD1439" i="1"/>
  <c r="BE1439" i="1" s="1"/>
  <c r="BF1440" i="1" s="1"/>
  <c r="BG1440" i="1" s="1"/>
  <c r="BH1440" i="1" l="1"/>
  <c r="N1438" i="1"/>
  <c r="BA4313" i="1"/>
  <c r="AZ4313" i="1" s="1"/>
  <c r="AY4313" i="1" s="1"/>
  <c r="AX4313" i="1" s="1"/>
  <c r="M4314" i="1"/>
  <c r="BC1440" i="1" l="1"/>
  <c r="M4315" i="1"/>
  <c r="BA4314" i="1"/>
  <c r="AZ4314" i="1" s="1"/>
  <c r="AY4314" i="1" s="1"/>
  <c r="AX4314" i="1" s="1"/>
  <c r="BD1440" i="1" l="1"/>
  <c r="BE1440" i="1" s="1"/>
  <c r="BF1441" i="1" s="1"/>
  <c r="BG1441" i="1" s="1"/>
  <c r="M4316" i="1"/>
  <c r="BA4315" i="1"/>
  <c r="AZ4315" i="1" s="1"/>
  <c r="AY4315" i="1" s="1"/>
  <c r="AX4315" i="1" s="1"/>
  <c r="BH1441" i="1" l="1"/>
  <c r="N1439" i="1"/>
  <c r="BA4316" i="1"/>
  <c r="AZ4316" i="1" s="1"/>
  <c r="AY4316" i="1" s="1"/>
  <c r="AX4316" i="1" s="1"/>
  <c r="M4317" i="1"/>
  <c r="BC1441" i="1" l="1"/>
  <c r="BD1441" i="1" s="1"/>
  <c r="BA4317" i="1"/>
  <c r="AZ4317" i="1" s="1"/>
  <c r="AY4317" i="1" s="1"/>
  <c r="AX4317" i="1" s="1"/>
  <c r="M4318" i="1"/>
  <c r="BE1441" i="1" l="1"/>
  <c r="BF1442" i="1" s="1"/>
  <c r="BG1442" i="1" s="1"/>
  <c r="M4319" i="1"/>
  <c r="BA4318" i="1"/>
  <c r="AZ4318" i="1" s="1"/>
  <c r="AY4318" i="1" s="1"/>
  <c r="AX4318" i="1" s="1"/>
  <c r="M4320" i="1" l="1"/>
  <c r="BA4319" i="1"/>
  <c r="AZ4319" i="1" s="1"/>
  <c r="AY4319" i="1" s="1"/>
  <c r="AX4319" i="1" s="1"/>
  <c r="BH1442" i="1"/>
  <c r="N1440" i="1"/>
  <c r="BC1442" i="1" l="1"/>
  <c r="BD1442" i="1"/>
  <c r="BA4320" i="1"/>
  <c r="AZ4320" i="1" s="1"/>
  <c r="AY4320" i="1" s="1"/>
  <c r="AX4320" i="1" s="1"/>
  <c r="M4321" i="1"/>
  <c r="BA4321" i="1" l="1"/>
  <c r="AZ4321" i="1" s="1"/>
  <c r="AY4321" i="1" s="1"/>
  <c r="AX4321" i="1" s="1"/>
  <c r="M4322" i="1"/>
  <c r="BE1442" i="1"/>
  <c r="BF1443" i="1" s="1"/>
  <c r="BG1443" i="1" s="1"/>
  <c r="BH1443" i="1" l="1"/>
  <c r="N1441" i="1"/>
  <c r="M4323" i="1"/>
  <c r="BA4322" i="1"/>
  <c r="AZ4322" i="1" s="1"/>
  <c r="AY4322" i="1" s="1"/>
  <c r="AX4322" i="1" s="1"/>
  <c r="M4324" i="1" l="1"/>
  <c r="BA4323" i="1"/>
  <c r="AZ4323" i="1" s="1"/>
  <c r="AY4323" i="1" s="1"/>
  <c r="AX4323" i="1" s="1"/>
  <c r="BC1443" i="1"/>
  <c r="BD1443" i="1" l="1"/>
  <c r="BE1443" i="1" s="1"/>
  <c r="BF1444" i="1" s="1"/>
  <c r="BG1444" i="1" s="1"/>
  <c r="BA4324" i="1"/>
  <c r="AZ4324" i="1" s="1"/>
  <c r="AY4324" i="1" s="1"/>
  <c r="AX4324" i="1" s="1"/>
  <c r="M4325" i="1"/>
  <c r="BH1444" i="1" l="1"/>
  <c r="N1442" i="1"/>
  <c r="BA4325" i="1"/>
  <c r="AZ4325" i="1" s="1"/>
  <c r="AY4325" i="1" s="1"/>
  <c r="AX4325" i="1" s="1"/>
  <c r="M4326" i="1"/>
  <c r="BC1444" i="1" l="1"/>
  <c r="M4327" i="1"/>
  <c r="BA4326" i="1"/>
  <c r="AZ4326" i="1" s="1"/>
  <c r="AY4326" i="1" s="1"/>
  <c r="AX4326" i="1" s="1"/>
  <c r="BD1444" i="1" l="1"/>
  <c r="BE1444" i="1" s="1"/>
  <c r="BF1445" i="1" s="1"/>
  <c r="BG1445" i="1" s="1"/>
  <c r="M4328" i="1"/>
  <c r="BA4327" i="1"/>
  <c r="AZ4327" i="1" s="1"/>
  <c r="AY4327" i="1" s="1"/>
  <c r="AX4327" i="1" s="1"/>
  <c r="N1443" i="1" l="1"/>
  <c r="BH1445" i="1"/>
  <c r="BA4328" i="1"/>
  <c r="AZ4328" i="1" s="1"/>
  <c r="AY4328" i="1" s="1"/>
  <c r="AX4328" i="1" s="1"/>
  <c r="M4329" i="1"/>
  <c r="BC1445" i="1" l="1"/>
  <c r="BA4329" i="1"/>
  <c r="AZ4329" i="1" s="1"/>
  <c r="AY4329" i="1" s="1"/>
  <c r="AX4329" i="1" s="1"/>
  <c r="M4330" i="1"/>
  <c r="BD1445" i="1" l="1"/>
  <c r="BE1445" i="1" s="1"/>
  <c r="BF1446" i="1" s="1"/>
  <c r="BG1446" i="1" s="1"/>
  <c r="M4331" i="1"/>
  <c r="BA4330" i="1"/>
  <c r="AZ4330" i="1" s="1"/>
  <c r="AY4330" i="1" s="1"/>
  <c r="AX4330" i="1" s="1"/>
  <c r="BH1446" i="1" l="1"/>
  <c r="N1444" i="1"/>
  <c r="M4332" i="1"/>
  <c r="BA4331" i="1"/>
  <c r="AZ4331" i="1" s="1"/>
  <c r="AY4331" i="1" s="1"/>
  <c r="AX4331" i="1" s="1"/>
  <c r="BA4332" i="1" l="1"/>
  <c r="AZ4332" i="1" s="1"/>
  <c r="AY4332" i="1" s="1"/>
  <c r="AX4332" i="1" s="1"/>
  <c r="M4333" i="1"/>
  <c r="BC1446" i="1"/>
  <c r="BD1446" i="1" l="1"/>
  <c r="BE1446" i="1" s="1"/>
  <c r="BF1447" i="1" s="1"/>
  <c r="BG1447" i="1" s="1"/>
  <c r="BA4333" i="1"/>
  <c r="AZ4333" i="1" s="1"/>
  <c r="AY4333" i="1" s="1"/>
  <c r="AX4333" i="1" s="1"/>
  <c r="M4334" i="1"/>
  <c r="BH1447" i="1" l="1"/>
  <c r="N1445" i="1"/>
  <c r="M4335" i="1"/>
  <c r="BA4334" i="1"/>
  <c r="AZ4334" i="1" s="1"/>
  <c r="AY4334" i="1" s="1"/>
  <c r="AX4334" i="1" s="1"/>
  <c r="M4336" i="1" l="1"/>
  <c r="BA4335" i="1"/>
  <c r="AZ4335" i="1" s="1"/>
  <c r="AY4335" i="1" s="1"/>
  <c r="AX4335" i="1" s="1"/>
  <c r="BC1447" i="1"/>
  <c r="BD1447" i="1" l="1"/>
  <c r="BE1447" i="1" s="1"/>
  <c r="BF1448" i="1" s="1"/>
  <c r="BG1448" i="1" s="1"/>
  <c r="BA4336" i="1"/>
  <c r="AZ4336" i="1" s="1"/>
  <c r="AY4336" i="1" s="1"/>
  <c r="AX4336" i="1" s="1"/>
  <c r="M4337" i="1"/>
  <c r="BH1448" i="1" l="1"/>
  <c r="N1446" i="1"/>
  <c r="BA4337" i="1"/>
  <c r="AZ4337" i="1" s="1"/>
  <c r="AY4337" i="1" s="1"/>
  <c r="AX4337" i="1" s="1"/>
  <c r="M4338" i="1"/>
  <c r="BC1448" i="1" l="1"/>
  <c r="M4339" i="1"/>
  <c r="BA4338" i="1"/>
  <c r="AZ4338" i="1" s="1"/>
  <c r="AY4338" i="1" s="1"/>
  <c r="AX4338" i="1" s="1"/>
  <c r="BD1448" i="1" l="1"/>
  <c r="BE1448" i="1" s="1"/>
  <c r="BF1449" i="1" s="1"/>
  <c r="BG1449" i="1" s="1"/>
  <c r="M4340" i="1"/>
  <c r="BA4339" i="1"/>
  <c r="AZ4339" i="1" s="1"/>
  <c r="AY4339" i="1" s="1"/>
  <c r="AX4339" i="1" s="1"/>
  <c r="BH1449" i="1" l="1"/>
  <c r="N1447" i="1"/>
  <c r="BA4340" i="1"/>
  <c r="AZ4340" i="1" s="1"/>
  <c r="AY4340" i="1" s="1"/>
  <c r="AX4340" i="1" s="1"/>
  <c r="M4341" i="1"/>
  <c r="BC1449" i="1" l="1"/>
  <c r="BD1449" i="1" s="1"/>
  <c r="BA4341" i="1"/>
  <c r="AZ4341" i="1" s="1"/>
  <c r="AY4341" i="1" s="1"/>
  <c r="AX4341" i="1" s="1"/>
  <c r="M4342" i="1"/>
  <c r="BE1449" i="1" l="1"/>
  <c r="BF1450" i="1" s="1"/>
  <c r="BG1450" i="1" s="1"/>
  <c r="M4343" i="1"/>
  <c r="BA4342" i="1"/>
  <c r="AZ4342" i="1" s="1"/>
  <c r="AY4342" i="1" s="1"/>
  <c r="AX4342" i="1" s="1"/>
  <c r="M4344" i="1" l="1"/>
  <c r="BA4343" i="1"/>
  <c r="AZ4343" i="1" s="1"/>
  <c r="AY4343" i="1" s="1"/>
  <c r="AX4343" i="1" s="1"/>
  <c r="BH1450" i="1"/>
  <c r="N1448" i="1"/>
  <c r="BC1450" i="1" l="1"/>
  <c r="BD1450" i="1"/>
  <c r="BA4344" i="1"/>
  <c r="AZ4344" i="1" s="1"/>
  <c r="AY4344" i="1" s="1"/>
  <c r="AX4344" i="1" s="1"/>
  <c r="M4345" i="1"/>
  <c r="BA4345" i="1" l="1"/>
  <c r="AZ4345" i="1" s="1"/>
  <c r="AY4345" i="1" s="1"/>
  <c r="AX4345" i="1" s="1"/>
  <c r="M4346" i="1"/>
  <c r="BE1450" i="1"/>
  <c r="BF1451" i="1" s="1"/>
  <c r="BG1451" i="1" s="1"/>
  <c r="BH1451" i="1" l="1"/>
  <c r="N1449" i="1"/>
  <c r="M4347" i="1"/>
  <c r="BA4346" i="1"/>
  <c r="AZ4346" i="1" s="1"/>
  <c r="AY4346" i="1" s="1"/>
  <c r="AX4346" i="1" s="1"/>
  <c r="M4348" i="1" l="1"/>
  <c r="BA4347" i="1"/>
  <c r="AZ4347" i="1" s="1"/>
  <c r="AY4347" i="1" s="1"/>
  <c r="AX4347" i="1" s="1"/>
  <c r="BC1451" i="1"/>
  <c r="BD1451" i="1" l="1"/>
  <c r="BE1451" i="1" s="1"/>
  <c r="BF1452" i="1" s="1"/>
  <c r="BG1452" i="1" s="1"/>
  <c r="BA4348" i="1"/>
  <c r="AZ4348" i="1" s="1"/>
  <c r="AY4348" i="1" s="1"/>
  <c r="AX4348" i="1" s="1"/>
  <c r="M4349" i="1"/>
  <c r="BH1452" i="1" l="1"/>
  <c r="N1450" i="1"/>
  <c r="BA4349" i="1"/>
  <c r="AZ4349" i="1" s="1"/>
  <c r="AY4349" i="1" s="1"/>
  <c r="AX4349" i="1" s="1"/>
  <c r="M4350" i="1"/>
  <c r="BC1452" i="1" l="1"/>
  <c r="M4351" i="1"/>
  <c r="BA4350" i="1"/>
  <c r="AZ4350" i="1" s="1"/>
  <c r="AY4350" i="1" s="1"/>
  <c r="AX4350" i="1" s="1"/>
  <c r="BD1452" i="1" l="1"/>
  <c r="BE1452" i="1" s="1"/>
  <c r="BF1453" i="1" s="1"/>
  <c r="BG1453" i="1" s="1"/>
  <c r="M4352" i="1"/>
  <c r="BA4351" i="1"/>
  <c r="AZ4351" i="1" s="1"/>
  <c r="AY4351" i="1" s="1"/>
  <c r="AX4351" i="1" s="1"/>
  <c r="N1451" i="1" l="1"/>
  <c r="BH1453" i="1"/>
  <c r="BA4352" i="1"/>
  <c r="AZ4352" i="1" s="1"/>
  <c r="AY4352" i="1" s="1"/>
  <c r="AX4352" i="1" s="1"/>
  <c r="M4353" i="1"/>
  <c r="BC1453" i="1" l="1"/>
  <c r="BA4353" i="1"/>
  <c r="AZ4353" i="1" s="1"/>
  <c r="AY4353" i="1" s="1"/>
  <c r="AX4353" i="1" s="1"/>
  <c r="M4354" i="1"/>
  <c r="BD1453" i="1" l="1"/>
  <c r="BE1453" i="1" s="1"/>
  <c r="BF1454" i="1" s="1"/>
  <c r="BG1454" i="1" s="1"/>
  <c r="M4355" i="1"/>
  <c r="BA4354" i="1"/>
  <c r="AZ4354" i="1" s="1"/>
  <c r="AY4354" i="1" s="1"/>
  <c r="AX4354" i="1" s="1"/>
  <c r="BH1454" i="1" l="1"/>
  <c r="N1452" i="1"/>
  <c r="M4356" i="1"/>
  <c r="BA4355" i="1"/>
  <c r="AZ4355" i="1" s="1"/>
  <c r="AY4355" i="1" s="1"/>
  <c r="AX4355" i="1" s="1"/>
  <c r="BA4356" i="1" l="1"/>
  <c r="AZ4356" i="1" s="1"/>
  <c r="AY4356" i="1" s="1"/>
  <c r="AX4356" i="1" s="1"/>
  <c r="M4357" i="1"/>
  <c r="BC1454" i="1"/>
  <c r="BA4357" i="1" l="1"/>
  <c r="AZ4357" i="1" s="1"/>
  <c r="AY4357" i="1" s="1"/>
  <c r="AX4357" i="1" s="1"/>
  <c r="M4358" i="1"/>
  <c r="BD1454" i="1"/>
  <c r="BE1454" i="1" s="1"/>
  <c r="BF1455" i="1" s="1"/>
  <c r="BG1455" i="1" s="1"/>
  <c r="BH1455" i="1" l="1"/>
  <c r="N1453" i="1"/>
  <c r="M4359" i="1"/>
  <c r="BA4358" i="1"/>
  <c r="AZ4358" i="1" s="1"/>
  <c r="AY4358" i="1" s="1"/>
  <c r="AX4358" i="1" s="1"/>
  <c r="M4360" i="1" l="1"/>
  <c r="BA4359" i="1"/>
  <c r="AZ4359" i="1" s="1"/>
  <c r="AY4359" i="1" s="1"/>
  <c r="AX4359" i="1" s="1"/>
  <c r="BC1455" i="1"/>
  <c r="BD1455" i="1" l="1"/>
  <c r="BE1455" i="1" s="1"/>
  <c r="BF1456" i="1" s="1"/>
  <c r="BG1456" i="1" s="1"/>
  <c r="BA4360" i="1"/>
  <c r="AZ4360" i="1" s="1"/>
  <c r="AY4360" i="1" s="1"/>
  <c r="AX4360" i="1" s="1"/>
  <c r="M4361" i="1"/>
  <c r="BH1456" i="1" l="1"/>
  <c r="N1454" i="1"/>
  <c r="BA4361" i="1"/>
  <c r="AZ4361" i="1" s="1"/>
  <c r="AY4361" i="1" s="1"/>
  <c r="AX4361" i="1" s="1"/>
  <c r="M4362" i="1"/>
  <c r="BC1456" i="1" l="1"/>
  <c r="M4363" i="1"/>
  <c r="BA4362" i="1"/>
  <c r="AZ4362" i="1" s="1"/>
  <c r="AY4362" i="1" s="1"/>
  <c r="AX4362" i="1" s="1"/>
  <c r="BD1456" i="1" l="1"/>
  <c r="BE1456" i="1" s="1"/>
  <c r="BF1457" i="1" s="1"/>
  <c r="BG1457" i="1" s="1"/>
  <c r="M4364" i="1"/>
  <c r="BA4363" i="1"/>
  <c r="AZ4363" i="1" s="1"/>
  <c r="AY4363" i="1" s="1"/>
  <c r="AX4363" i="1" s="1"/>
  <c r="N1455" i="1" l="1"/>
  <c r="BH1457" i="1"/>
  <c r="BA4364" i="1"/>
  <c r="AZ4364" i="1" s="1"/>
  <c r="AY4364" i="1" s="1"/>
  <c r="AX4364" i="1" s="1"/>
  <c r="M4365" i="1"/>
  <c r="BC1457" i="1" l="1"/>
  <c r="BD1457" i="1" s="1"/>
  <c r="BA4365" i="1"/>
  <c r="AZ4365" i="1" s="1"/>
  <c r="AY4365" i="1" s="1"/>
  <c r="AX4365" i="1" s="1"/>
  <c r="M4366" i="1"/>
  <c r="BE1457" i="1" l="1"/>
  <c r="BF1458" i="1" s="1"/>
  <c r="BG1458" i="1" s="1"/>
  <c r="M4367" i="1"/>
  <c r="BA4366" i="1"/>
  <c r="AZ4366" i="1" s="1"/>
  <c r="AY4366" i="1" s="1"/>
  <c r="AX4366" i="1" s="1"/>
  <c r="M4368" i="1" l="1"/>
  <c r="BA4367" i="1"/>
  <c r="AZ4367" i="1" s="1"/>
  <c r="AY4367" i="1" s="1"/>
  <c r="AX4367" i="1" s="1"/>
  <c r="N1456" i="1"/>
  <c r="BH1458" i="1"/>
  <c r="BC1458" i="1" l="1"/>
  <c r="BD1458" i="1"/>
  <c r="BA4368" i="1"/>
  <c r="AZ4368" i="1" s="1"/>
  <c r="AY4368" i="1" s="1"/>
  <c r="AX4368" i="1" s="1"/>
  <c r="M4369" i="1"/>
  <c r="BA4369" i="1" l="1"/>
  <c r="AZ4369" i="1" s="1"/>
  <c r="AY4369" i="1" s="1"/>
  <c r="AX4369" i="1" s="1"/>
  <c r="M4370" i="1"/>
  <c r="BE1458" i="1"/>
  <c r="BF1459" i="1" s="1"/>
  <c r="BG1459" i="1" s="1"/>
  <c r="BH1459" i="1" l="1"/>
  <c r="N1457" i="1"/>
  <c r="M4371" i="1"/>
  <c r="BA4370" i="1"/>
  <c r="AZ4370" i="1" s="1"/>
  <c r="AY4370" i="1" s="1"/>
  <c r="AX4370" i="1" s="1"/>
  <c r="M4372" i="1" l="1"/>
  <c r="BA4371" i="1"/>
  <c r="AZ4371" i="1" s="1"/>
  <c r="AY4371" i="1" s="1"/>
  <c r="AX4371" i="1" s="1"/>
  <c r="BC1459" i="1"/>
  <c r="BD1459" i="1" l="1"/>
  <c r="BE1459" i="1" s="1"/>
  <c r="BF1460" i="1" s="1"/>
  <c r="BG1460" i="1" s="1"/>
  <c r="BA4372" i="1"/>
  <c r="AZ4372" i="1" s="1"/>
  <c r="AY4372" i="1" s="1"/>
  <c r="AX4372" i="1" s="1"/>
  <c r="M4373" i="1"/>
  <c r="BH1460" i="1" l="1"/>
  <c r="N1458" i="1"/>
  <c r="BA4373" i="1"/>
  <c r="AZ4373" i="1" s="1"/>
  <c r="AY4373" i="1" s="1"/>
  <c r="AX4373" i="1" s="1"/>
  <c r="M4374" i="1"/>
  <c r="BC1460" i="1" l="1"/>
  <c r="M4375" i="1"/>
  <c r="BA4374" i="1"/>
  <c r="AZ4374" i="1" s="1"/>
  <c r="AY4374" i="1" s="1"/>
  <c r="AX4374" i="1" s="1"/>
  <c r="BD1460" i="1" l="1"/>
  <c r="BE1460" i="1" s="1"/>
  <c r="BF1461" i="1" s="1"/>
  <c r="BG1461" i="1" s="1"/>
  <c r="M4376" i="1"/>
  <c r="BA4375" i="1"/>
  <c r="AZ4375" i="1" s="1"/>
  <c r="AY4375" i="1" s="1"/>
  <c r="AX4375" i="1" s="1"/>
  <c r="N1459" i="1" l="1"/>
  <c r="BH1461" i="1"/>
  <c r="BA4376" i="1"/>
  <c r="AZ4376" i="1" s="1"/>
  <c r="AY4376" i="1" s="1"/>
  <c r="AX4376" i="1" s="1"/>
  <c r="M4377" i="1"/>
  <c r="BC1461" i="1" l="1"/>
  <c r="M4378" i="1"/>
  <c r="BA4377" i="1"/>
  <c r="AZ4377" i="1" s="1"/>
  <c r="AY4377" i="1" s="1"/>
  <c r="AX4377" i="1" s="1"/>
  <c r="BD1461" i="1" l="1"/>
  <c r="BE1461" i="1" s="1"/>
  <c r="BF1462" i="1" s="1"/>
  <c r="BG1462" i="1" s="1"/>
  <c r="M4379" i="1"/>
  <c r="BA4378" i="1"/>
  <c r="AZ4378" i="1" s="1"/>
  <c r="AY4378" i="1" s="1"/>
  <c r="AX4378" i="1" s="1"/>
  <c r="BH1462" i="1" l="1"/>
  <c r="N1460" i="1"/>
  <c r="BA4379" i="1"/>
  <c r="AZ4379" i="1" s="1"/>
  <c r="AY4379" i="1" s="1"/>
  <c r="AX4379" i="1" s="1"/>
  <c r="M4380" i="1"/>
  <c r="BA4380" i="1" l="1"/>
  <c r="AZ4380" i="1" s="1"/>
  <c r="AY4380" i="1" s="1"/>
  <c r="AX4380" i="1" s="1"/>
  <c r="M4381" i="1"/>
  <c r="BC1462" i="1"/>
  <c r="M4382" i="1" l="1"/>
  <c r="BA4381" i="1"/>
  <c r="AZ4381" i="1" s="1"/>
  <c r="AY4381" i="1" s="1"/>
  <c r="AX4381" i="1" s="1"/>
  <c r="BD1462" i="1"/>
  <c r="BE1462" i="1" s="1"/>
  <c r="BF1463" i="1" s="1"/>
  <c r="BG1463" i="1" s="1"/>
  <c r="BH1463" i="1" l="1"/>
  <c r="N1461" i="1"/>
  <c r="M4383" i="1"/>
  <c r="BA4382" i="1"/>
  <c r="AZ4382" i="1" s="1"/>
  <c r="AY4382" i="1" s="1"/>
  <c r="AX4382" i="1" s="1"/>
  <c r="BA4383" i="1" l="1"/>
  <c r="AZ4383" i="1" s="1"/>
  <c r="AY4383" i="1" s="1"/>
  <c r="AX4383" i="1" s="1"/>
  <c r="M4384" i="1"/>
  <c r="BC1463" i="1"/>
  <c r="BD1463" i="1" l="1"/>
  <c r="BE1463" i="1" s="1"/>
  <c r="BF1464" i="1" s="1"/>
  <c r="BG1464" i="1" s="1"/>
  <c r="BA4384" i="1"/>
  <c r="AZ4384" i="1" s="1"/>
  <c r="AY4384" i="1" s="1"/>
  <c r="AX4384" i="1" s="1"/>
  <c r="M4385" i="1"/>
  <c r="BH1464" i="1" l="1"/>
  <c r="N1462" i="1"/>
  <c r="M4386" i="1"/>
  <c r="BA4385" i="1"/>
  <c r="AZ4385" i="1" s="1"/>
  <c r="AY4385" i="1" s="1"/>
  <c r="AX4385" i="1" s="1"/>
  <c r="M4387" i="1" l="1"/>
  <c r="BA4386" i="1"/>
  <c r="AZ4386" i="1" s="1"/>
  <c r="AY4386" i="1" s="1"/>
  <c r="AX4386" i="1" s="1"/>
  <c r="BC1464" i="1"/>
  <c r="BD1464" i="1" s="1"/>
  <c r="BE1464" i="1" l="1"/>
  <c r="BF1465" i="1" s="1"/>
  <c r="BG1465" i="1" s="1"/>
  <c r="BA4387" i="1"/>
  <c r="AZ4387" i="1" s="1"/>
  <c r="AY4387" i="1" s="1"/>
  <c r="AX4387" i="1" s="1"/>
  <c r="M4388" i="1"/>
  <c r="BA4388" i="1" l="1"/>
  <c r="AZ4388" i="1" s="1"/>
  <c r="AY4388" i="1" s="1"/>
  <c r="AX4388" i="1" s="1"/>
  <c r="M4389" i="1"/>
  <c r="N1463" i="1"/>
  <c r="BH1465" i="1"/>
  <c r="M4390" i="1" l="1"/>
  <c r="BA4389" i="1"/>
  <c r="AZ4389" i="1" s="1"/>
  <c r="AY4389" i="1" s="1"/>
  <c r="AX4389" i="1" s="1"/>
  <c r="BC1465" i="1"/>
  <c r="BD1465" i="1" s="1"/>
  <c r="BE1465" i="1" l="1"/>
  <c r="BF1466" i="1" s="1"/>
  <c r="BG1466" i="1" s="1"/>
  <c r="M4391" i="1"/>
  <c r="BA4390" i="1"/>
  <c r="AZ4390" i="1" s="1"/>
  <c r="AY4390" i="1" s="1"/>
  <c r="AX4390" i="1" s="1"/>
  <c r="BA4391" i="1" l="1"/>
  <c r="AZ4391" i="1" s="1"/>
  <c r="AY4391" i="1" s="1"/>
  <c r="AX4391" i="1" s="1"/>
  <c r="M4392" i="1"/>
  <c r="BH1466" i="1"/>
  <c r="N1464" i="1"/>
  <c r="BC1466" i="1" l="1"/>
  <c r="BD1466" i="1"/>
  <c r="BA4392" i="1"/>
  <c r="AZ4392" i="1" s="1"/>
  <c r="AY4392" i="1" s="1"/>
  <c r="AX4392" i="1" s="1"/>
  <c r="M4393" i="1"/>
  <c r="M4394" i="1" l="1"/>
  <c r="BA4393" i="1"/>
  <c r="AZ4393" i="1" s="1"/>
  <c r="AY4393" i="1" s="1"/>
  <c r="AX4393" i="1" s="1"/>
  <c r="BE1466" i="1"/>
  <c r="BF1467" i="1" s="1"/>
  <c r="BG1467" i="1" s="1"/>
  <c r="BH1467" i="1" l="1"/>
  <c r="N1465" i="1"/>
  <c r="M4395" i="1"/>
  <c r="BA4394" i="1"/>
  <c r="AZ4394" i="1" s="1"/>
  <c r="AY4394" i="1" s="1"/>
  <c r="AX4394" i="1" s="1"/>
  <c r="BA4395" i="1" l="1"/>
  <c r="AZ4395" i="1" s="1"/>
  <c r="AY4395" i="1" s="1"/>
  <c r="AX4395" i="1" s="1"/>
  <c r="M4396" i="1"/>
  <c r="BC1467" i="1"/>
  <c r="BD1467" i="1" l="1"/>
  <c r="BE1467" i="1" s="1"/>
  <c r="BF1468" i="1" s="1"/>
  <c r="BG1468" i="1" s="1"/>
  <c r="BA4396" i="1"/>
  <c r="AZ4396" i="1" s="1"/>
  <c r="AY4396" i="1" s="1"/>
  <c r="AX4396" i="1" s="1"/>
  <c r="M4397" i="1"/>
  <c r="BH1468" i="1" l="1"/>
  <c r="N1466" i="1"/>
  <c r="M4398" i="1"/>
  <c r="BA4397" i="1"/>
  <c r="AZ4397" i="1" s="1"/>
  <c r="AY4397" i="1" s="1"/>
  <c r="AX4397" i="1" s="1"/>
  <c r="M4399" i="1" l="1"/>
  <c r="BA4398" i="1"/>
  <c r="AZ4398" i="1" s="1"/>
  <c r="AY4398" i="1" s="1"/>
  <c r="AX4398" i="1" s="1"/>
  <c r="BC1468" i="1"/>
  <c r="BD1468" i="1" s="1"/>
  <c r="BE1468" i="1" l="1"/>
  <c r="BF1469" i="1" s="1"/>
  <c r="BG1469" i="1" s="1"/>
  <c r="BA4399" i="1"/>
  <c r="AZ4399" i="1" s="1"/>
  <c r="AY4399" i="1" s="1"/>
  <c r="AX4399" i="1" s="1"/>
  <c r="M4400" i="1"/>
  <c r="BA4400" i="1" l="1"/>
  <c r="AZ4400" i="1" s="1"/>
  <c r="AY4400" i="1" s="1"/>
  <c r="AX4400" i="1" s="1"/>
  <c r="M4401" i="1"/>
  <c r="N1467" i="1"/>
  <c r="BH1469" i="1"/>
  <c r="M4402" i="1" l="1"/>
  <c r="BA4401" i="1"/>
  <c r="AZ4401" i="1" s="1"/>
  <c r="AY4401" i="1" s="1"/>
  <c r="AX4401" i="1" s="1"/>
  <c r="BC1469" i="1"/>
  <c r="BD1469" i="1" s="1"/>
  <c r="BE1469" i="1" l="1"/>
  <c r="BF1470" i="1" s="1"/>
  <c r="BG1470" i="1" s="1"/>
  <c r="M4403" i="1"/>
  <c r="BA4402" i="1"/>
  <c r="AZ4402" i="1" s="1"/>
  <c r="AY4402" i="1" s="1"/>
  <c r="AX4402" i="1" s="1"/>
  <c r="BA4403" i="1" l="1"/>
  <c r="AZ4403" i="1" s="1"/>
  <c r="AY4403" i="1" s="1"/>
  <c r="AX4403" i="1" s="1"/>
  <c r="M4404" i="1"/>
  <c r="BH1470" i="1"/>
  <c r="N1468" i="1"/>
  <c r="BC1470" i="1" l="1"/>
  <c r="BD1470" i="1"/>
  <c r="BA4404" i="1"/>
  <c r="AZ4404" i="1" s="1"/>
  <c r="AY4404" i="1" s="1"/>
  <c r="AX4404" i="1" s="1"/>
  <c r="M4405" i="1"/>
  <c r="M4406" i="1" l="1"/>
  <c r="BA4405" i="1"/>
  <c r="AZ4405" i="1" s="1"/>
  <c r="AY4405" i="1" s="1"/>
  <c r="AX4405" i="1" s="1"/>
  <c r="BE1470" i="1"/>
  <c r="BF1471" i="1" s="1"/>
  <c r="BG1471" i="1" s="1"/>
  <c r="BH1471" i="1" l="1"/>
  <c r="N1469" i="1"/>
  <c r="M4407" i="1"/>
  <c r="BA4406" i="1"/>
  <c r="AZ4406" i="1" s="1"/>
  <c r="AY4406" i="1" s="1"/>
  <c r="AX4406" i="1" s="1"/>
  <c r="BA4407" i="1" l="1"/>
  <c r="AZ4407" i="1" s="1"/>
  <c r="AY4407" i="1" s="1"/>
  <c r="AX4407" i="1" s="1"/>
  <c r="M4408" i="1"/>
  <c r="BC1471" i="1"/>
  <c r="BD1471" i="1" l="1"/>
  <c r="BE1471" i="1" s="1"/>
  <c r="BF1472" i="1" s="1"/>
  <c r="BG1472" i="1" s="1"/>
  <c r="BA4408" i="1"/>
  <c r="AZ4408" i="1" s="1"/>
  <c r="AY4408" i="1" s="1"/>
  <c r="AX4408" i="1" s="1"/>
  <c r="M4409" i="1"/>
  <c r="BH1472" i="1" l="1"/>
  <c r="N1470" i="1"/>
  <c r="M4410" i="1"/>
  <c r="BA4409" i="1"/>
  <c r="AZ4409" i="1" s="1"/>
  <c r="AY4409" i="1" s="1"/>
  <c r="AX4409" i="1" s="1"/>
  <c r="M4411" i="1" l="1"/>
  <c r="BA4410" i="1"/>
  <c r="AZ4410" i="1" s="1"/>
  <c r="AY4410" i="1" s="1"/>
  <c r="AX4410" i="1" s="1"/>
  <c r="BC1472" i="1"/>
  <c r="BD1472" i="1" s="1"/>
  <c r="BE1472" i="1" l="1"/>
  <c r="BF1473" i="1" s="1"/>
  <c r="BG1473" i="1" s="1"/>
  <c r="BA4411" i="1"/>
  <c r="AZ4411" i="1" s="1"/>
  <c r="AY4411" i="1" s="1"/>
  <c r="AX4411" i="1" s="1"/>
  <c r="M4412" i="1"/>
  <c r="BA4412" i="1" l="1"/>
  <c r="AZ4412" i="1" s="1"/>
  <c r="AY4412" i="1" s="1"/>
  <c r="AX4412" i="1" s="1"/>
  <c r="M4413" i="1"/>
  <c r="N1471" i="1"/>
  <c r="BH1473" i="1"/>
  <c r="M4414" i="1" l="1"/>
  <c r="BA4413" i="1"/>
  <c r="AZ4413" i="1" s="1"/>
  <c r="AY4413" i="1" s="1"/>
  <c r="AX4413" i="1" s="1"/>
  <c r="BC1473" i="1"/>
  <c r="BD1473" i="1" s="1"/>
  <c r="BE1473" i="1" l="1"/>
  <c r="BF1474" i="1" s="1"/>
  <c r="BG1474" i="1" s="1"/>
  <c r="M4415" i="1"/>
  <c r="BA4414" i="1"/>
  <c r="AZ4414" i="1" s="1"/>
  <c r="AY4414" i="1" s="1"/>
  <c r="AX4414" i="1" s="1"/>
  <c r="BA4415" i="1" l="1"/>
  <c r="AZ4415" i="1" s="1"/>
  <c r="AY4415" i="1" s="1"/>
  <c r="AX4415" i="1" s="1"/>
  <c r="M4416" i="1"/>
  <c r="BH1474" i="1"/>
  <c r="N1472" i="1"/>
  <c r="BC1474" i="1" l="1"/>
  <c r="BD1474" i="1"/>
  <c r="BA4416" i="1"/>
  <c r="AZ4416" i="1" s="1"/>
  <c r="AY4416" i="1" s="1"/>
  <c r="AX4416" i="1" s="1"/>
  <c r="M4417" i="1"/>
  <c r="M4418" i="1" l="1"/>
  <c r="BA4417" i="1"/>
  <c r="AZ4417" i="1" s="1"/>
  <c r="AY4417" i="1" s="1"/>
  <c r="AX4417" i="1" s="1"/>
  <c r="BE1474" i="1"/>
  <c r="BF1475" i="1" s="1"/>
  <c r="BG1475" i="1" s="1"/>
  <c r="BH1475" i="1" l="1"/>
  <c r="N1473" i="1"/>
  <c r="M4419" i="1"/>
  <c r="BA4418" i="1"/>
  <c r="AZ4418" i="1" s="1"/>
  <c r="AY4418" i="1" s="1"/>
  <c r="AX4418" i="1" s="1"/>
  <c r="BA4419" i="1" l="1"/>
  <c r="AZ4419" i="1" s="1"/>
  <c r="AY4419" i="1" s="1"/>
  <c r="AX4419" i="1" s="1"/>
  <c r="M4420" i="1"/>
  <c r="BC1475" i="1"/>
  <c r="BD1475" i="1" l="1"/>
  <c r="BE1475" i="1" s="1"/>
  <c r="BF1476" i="1" s="1"/>
  <c r="BG1476" i="1" s="1"/>
  <c r="BA4420" i="1"/>
  <c r="AZ4420" i="1" s="1"/>
  <c r="AY4420" i="1" s="1"/>
  <c r="AX4420" i="1" s="1"/>
  <c r="M4421" i="1"/>
  <c r="BH1476" i="1" l="1"/>
  <c r="N1474" i="1"/>
  <c r="M4422" i="1"/>
  <c r="BA4421" i="1"/>
  <c r="AZ4421" i="1" s="1"/>
  <c r="AY4421" i="1" s="1"/>
  <c r="AX4421" i="1" s="1"/>
  <c r="M4423" i="1" l="1"/>
  <c r="BA4422" i="1"/>
  <c r="AZ4422" i="1" s="1"/>
  <c r="AY4422" i="1" s="1"/>
  <c r="AX4422" i="1" s="1"/>
  <c r="BC1476" i="1"/>
  <c r="BD1476" i="1" s="1"/>
  <c r="BE1476" i="1" l="1"/>
  <c r="BF1477" i="1" s="1"/>
  <c r="BG1477" i="1" s="1"/>
  <c r="BA4423" i="1"/>
  <c r="AZ4423" i="1" s="1"/>
  <c r="AY4423" i="1" s="1"/>
  <c r="AX4423" i="1" s="1"/>
  <c r="M4424" i="1"/>
  <c r="BA4424" i="1" l="1"/>
  <c r="AZ4424" i="1" s="1"/>
  <c r="AY4424" i="1" s="1"/>
  <c r="AX4424" i="1" s="1"/>
  <c r="M4425" i="1"/>
  <c r="N1475" i="1"/>
  <c r="BH1477" i="1"/>
  <c r="M4426" i="1" l="1"/>
  <c r="BA4425" i="1"/>
  <c r="AZ4425" i="1" s="1"/>
  <c r="AY4425" i="1" s="1"/>
  <c r="AX4425" i="1" s="1"/>
  <c r="BC1477" i="1"/>
  <c r="BD1477" i="1" s="1"/>
  <c r="BE1477" i="1" l="1"/>
  <c r="BF1478" i="1" s="1"/>
  <c r="BG1478" i="1" s="1"/>
  <c r="M4427" i="1"/>
  <c r="BA4426" i="1"/>
  <c r="AZ4426" i="1" s="1"/>
  <c r="AY4426" i="1" s="1"/>
  <c r="AX4426" i="1" s="1"/>
  <c r="BA4427" i="1" l="1"/>
  <c r="AZ4427" i="1" s="1"/>
  <c r="AY4427" i="1" s="1"/>
  <c r="AX4427" i="1" s="1"/>
  <c r="M4428" i="1"/>
  <c r="BH1478" i="1"/>
  <c r="N1476" i="1"/>
  <c r="BC1478" i="1" l="1"/>
  <c r="BD1478" i="1"/>
  <c r="BA4428" i="1"/>
  <c r="AZ4428" i="1" s="1"/>
  <c r="AY4428" i="1" s="1"/>
  <c r="AX4428" i="1" s="1"/>
  <c r="M4429" i="1"/>
  <c r="M4430" i="1" l="1"/>
  <c r="BA4429" i="1"/>
  <c r="AZ4429" i="1" s="1"/>
  <c r="AY4429" i="1" s="1"/>
  <c r="AX4429" i="1" s="1"/>
  <c r="BE1478" i="1"/>
  <c r="BF1479" i="1" s="1"/>
  <c r="BG1479" i="1" s="1"/>
  <c r="BH1479" i="1" l="1"/>
  <c r="N1477" i="1"/>
  <c r="M4431" i="1"/>
  <c r="BA4430" i="1"/>
  <c r="AZ4430" i="1" s="1"/>
  <c r="AY4430" i="1" s="1"/>
  <c r="AX4430" i="1" s="1"/>
  <c r="BA4431" i="1" l="1"/>
  <c r="AZ4431" i="1" s="1"/>
  <c r="AY4431" i="1" s="1"/>
  <c r="AX4431" i="1" s="1"/>
  <c r="M4432" i="1"/>
  <c r="BC1479" i="1"/>
  <c r="BD1479" i="1" l="1"/>
  <c r="BE1479" i="1" s="1"/>
  <c r="BF1480" i="1" s="1"/>
  <c r="BG1480" i="1" s="1"/>
  <c r="BA4432" i="1"/>
  <c r="AZ4432" i="1" s="1"/>
  <c r="AY4432" i="1" s="1"/>
  <c r="AX4432" i="1" s="1"/>
  <c r="M4433" i="1"/>
  <c r="BH1480" i="1" l="1"/>
  <c r="N1478" i="1"/>
  <c r="M4434" i="1"/>
  <c r="BA4433" i="1"/>
  <c r="AZ4433" i="1" s="1"/>
  <c r="AY4433" i="1" s="1"/>
  <c r="AX4433" i="1" s="1"/>
  <c r="M4435" i="1" l="1"/>
  <c r="BA4434" i="1"/>
  <c r="AZ4434" i="1" s="1"/>
  <c r="AY4434" i="1" s="1"/>
  <c r="AX4434" i="1" s="1"/>
  <c r="BC1480" i="1"/>
  <c r="BD1480" i="1" s="1"/>
  <c r="BE1480" i="1" l="1"/>
  <c r="BF1481" i="1" s="1"/>
  <c r="BG1481" i="1" s="1"/>
  <c r="BA4435" i="1"/>
  <c r="AZ4435" i="1" s="1"/>
  <c r="AY4435" i="1" s="1"/>
  <c r="AX4435" i="1" s="1"/>
  <c r="M4436" i="1"/>
  <c r="BA4436" i="1" l="1"/>
  <c r="AZ4436" i="1" s="1"/>
  <c r="AY4436" i="1" s="1"/>
  <c r="AX4436" i="1" s="1"/>
  <c r="M4437" i="1"/>
  <c r="N1479" i="1"/>
  <c r="BH1481" i="1"/>
  <c r="M4438" i="1" l="1"/>
  <c r="BA4437" i="1"/>
  <c r="AZ4437" i="1" s="1"/>
  <c r="AY4437" i="1" s="1"/>
  <c r="AX4437" i="1" s="1"/>
  <c r="BC1481" i="1"/>
  <c r="BD1481" i="1" s="1"/>
  <c r="BE1481" i="1" l="1"/>
  <c r="BF1482" i="1" s="1"/>
  <c r="BG1482" i="1" s="1"/>
  <c r="M4439" i="1"/>
  <c r="BA4438" i="1"/>
  <c r="AZ4438" i="1" s="1"/>
  <c r="AY4438" i="1" s="1"/>
  <c r="AX4438" i="1" s="1"/>
  <c r="BA4439" i="1" l="1"/>
  <c r="AZ4439" i="1" s="1"/>
  <c r="AY4439" i="1" s="1"/>
  <c r="AX4439" i="1" s="1"/>
  <c r="M4440" i="1"/>
  <c r="N1480" i="1"/>
  <c r="BH1482" i="1"/>
  <c r="BC1482" i="1" l="1"/>
  <c r="BD1482" i="1"/>
  <c r="BA4440" i="1"/>
  <c r="AZ4440" i="1" s="1"/>
  <c r="AY4440" i="1" s="1"/>
  <c r="AX4440" i="1" s="1"/>
  <c r="M4441" i="1"/>
  <c r="M4442" i="1" l="1"/>
  <c r="BA4441" i="1"/>
  <c r="AZ4441" i="1" s="1"/>
  <c r="AY4441" i="1" s="1"/>
  <c r="AX4441" i="1" s="1"/>
  <c r="BE1482" i="1"/>
  <c r="BF1483" i="1" s="1"/>
  <c r="BG1483" i="1" s="1"/>
  <c r="BH1483" i="1" l="1"/>
  <c r="N1481" i="1"/>
  <c r="M4443" i="1"/>
  <c r="BA4442" i="1"/>
  <c r="AZ4442" i="1" s="1"/>
  <c r="AY4442" i="1" s="1"/>
  <c r="AX4442" i="1" s="1"/>
  <c r="BA4443" i="1" l="1"/>
  <c r="AZ4443" i="1" s="1"/>
  <c r="AY4443" i="1" s="1"/>
  <c r="AX4443" i="1" s="1"/>
  <c r="M4444" i="1"/>
  <c r="BC1483" i="1"/>
  <c r="BD1483" i="1" l="1"/>
  <c r="BE1483" i="1" s="1"/>
  <c r="BF1484" i="1" s="1"/>
  <c r="BG1484" i="1" s="1"/>
  <c r="BA4444" i="1"/>
  <c r="AZ4444" i="1" s="1"/>
  <c r="AY4444" i="1" s="1"/>
  <c r="AX4444" i="1" s="1"/>
  <c r="M4445" i="1"/>
  <c r="BH1484" i="1" l="1"/>
  <c r="N1482" i="1"/>
  <c r="M4446" i="1"/>
  <c r="BA4445" i="1"/>
  <c r="AZ4445" i="1" s="1"/>
  <c r="AY4445" i="1" s="1"/>
  <c r="AX4445" i="1" s="1"/>
  <c r="M4447" i="1" l="1"/>
  <c r="BA4446" i="1"/>
  <c r="AZ4446" i="1" s="1"/>
  <c r="AY4446" i="1" s="1"/>
  <c r="AX4446" i="1" s="1"/>
  <c r="BC1484" i="1"/>
  <c r="BD1484" i="1" s="1"/>
  <c r="BE1484" i="1" l="1"/>
  <c r="BF1485" i="1" s="1"/>
  <c r="BG1485" i="1" s="1"/>
  <c r="BA4447" i="1"/>
  <c r="AZ4447" i="1" s="1"/>
  <c r="AY4447" i="1" s="1"/>
  <c r="AX4447" i="1" s="1"/>
  <c r="M4448" i="1"/>
  <c r="BA4448" i="1" l="1"/>
  <c r="AZ4448" i="1" s="1"/>
  <c r="AY4448" i="1" s="1"/>
  <c r="AX4448" i="1" s="1"/>
  <c r="M4449" i="1"/>
  <c r="N1483" i="1"/>
  <c r="BH1485" i="1"/>
  <c r="M4450" i="1" l="1"/>
  <c r="BA4449" i="1"/>
  <c r="AZ4449" i="1" s="1"/>
  <c r="AY4449" i="1" s="1"/>
  <c r="AX4449" i="1" s="1"/>
  <c r="BC1485" i="1"/>
  <c r="BD1485" i="1" s="1"/>
  <c r="BE1485" i="1" l="1"/>
  <c r="BF1486" i="1" s="1"/>
  <c r="BG1486" i="1" s="1"/>
  <c r="M4451" i="1"/>
  <c r="BA4450" i="1"/>
  <c r="AZ4450" i="1" s="1"/>
  <c r="AY4450" i="1" s="1"/>
  <c r="AX4450" i="1" s="1"/>
  <c r="BA4451" i="1" l="1"/>
  <c r="AZ4451" i="1" s="1"/>
  <c r="AY4451" i="1" s="1"/>
  <c r="AX4451" i="1" s="1"/>
  <c r="M4452" i="1"/>
  <c r="BH1486" i="1"/>
  <c r="N1484" i="1"/>
  <c r="BC1486" i="1" l="1"/>
  <c r="BD1486" i="1" s="1"/>
  <c r="BA4452" i="1"/>
  <c r="AZ4452" i="1" s="1"/>
  <c r="AY4452" i="1" s="1"/>
  <c r="AX4452" i="1" s="1"/>
  <c r="M4453" i="1"/>
  <c r="M4454" i="1" l="1"/>
  <c r="BA4453" i="1"/>
  <c r="AZ4453" i="1" s="1"/>
  <c r="AY4453" i="1" s="1"/>
  <c r="AX4453" i="1" s="1"/>
  <c r="BE1486" i="1"/>
  <c r="BF1487" i="1" s="1"/>
  <c r="BG1487" i="1" s="1"/>
  <c r="BH1487" i="1" l="1"/>
  <c r="N1485" i="1"/>
  <c r="M4455" i="1"/>
  <c r="BA4454" i="1"/>
  <c r="AZ4454" i="1" s="1"/>
  <c r="AY4454" i="1" s="1"/>
  <c r="AX4454" i="1" s="1"/>
  <c r="BA4455" i="1" l="1"/>
  <c r="AZ4455" i="1" s="1"/>
  <c r="AY4455" i="1" s="1"/>
  <c r="AX4455" i="1" s="1"/>
  <c r="M4456" i="1"/>
  <c r="BC1487" i="1"/>
  <c r="BD1487" i="1" l="1"/>
  <c r="BE1487" i="1" s="1"/>
  <c r="BF1488" i="1" s="1"/>
  <c r="BG1488" i="1" s="1"/>
  <c r="BA4456" i="1"/>
  <c r="AZ4456" i="1" s="1"/>
  <c r="AY4456" i="1" s="1"/>
  <c r="AX4456" i="1" s="1"/>
  <c r="M4457" i="1"/>
  <c r="BH1488" i="1" l="1"/>
  <c r="N1486" i="1"/>
  <c r="M4458" i="1"/>
  <c r="BA4457" i="1"/>
  <c r="AZ4457" i="1" s="1"/>
  <c r="AY4457" i="1" s="1"/>
  <c r="AX4457" i="1" s="1"/>
  <c r="M4459" i="1" l="1"/>
  <c r="BA4458" i="1"/>
  <c r="AZ4458" i="1" s="1"/>
  <c r="AY4458" i="1" s="1"/>
  <c r="AX4458" i="1" s="1"/>
  <c r="BC1488" i="1"/>
  <c r="BD1488" i="1" s="1"/>
  <c r="BE1488" i="1" l="1"/>
  <c r="BF1489" i="1" s="1"/>
  <c r="BG1489" i="1" s="1"/>
  <c r="BA4459" i="1"/>
  <c r="AZ4459" i="1" s="1"/>
  <c r="AY4459" i="1" s="1"/>
  <c r="AX4459" i="1" s="1"/>
  <c r="M4460" i="1"/>
  <c r="BA4460" i="1" l="1"/>
  <c r="AZ4460" i="1" s="1"/>
  <c r="AY4460" i="1" s="1"/>
  <c r="AX4460" i="1" s="1"/>
  <c r="M4461" i="1"/>
  <c r="N1487" i="1"/>
  <c r="BH1489" i="1"/>
  <c r="M4462" i="1" l="1"/>
  <c r="BA4461" i="1"/>
  <c r="AZ4461" i="1" s="1"/>
  <c r="AY4461" i="1" s="1"/>
  <c r="AX4461" i="1" s="1"/>
  <c r="BC1489" i="1"/>
  <c r="BD1489" i="1" s="1"/>
  <c r="BE1489" i="1" l="1"/>
  <c r="BF1490" i="1" s="1"/>
  <c r="BG1490" i="1" s="1"/>
  <c r="M4463" i="1"/>
  <c r="BA4462" i="1"/>
  <c r="AZ4462" i="1" s="1"/>
  <c r="AY4462" i="1" s="1"/>
  <c r="AX4462" i="1" s="1"/>
  <c r="BA4463" i="1" l="1"/>
  <c r="AZ4463" i="1" s="1"/>
  <c r="AY4463" i="1" s="1"/>
  <c r="AX4463" i="1" s="1"/>
  <c r="M4464" i="1"/>
  <c r="BH1490" i="1"/>
  <c r="N1488" i="1"/>
  <c r="BC1490" i="1" l="1"/>
  <c r="BD1490" i="1"/>
  <c r="BA4464" i="1"/>
  <c r="AZ4464" i="1" s="1"/>
  <c r="AY4464" i="1" s="1"/>
  <c r="AX4464" i="1" s="1"/>
  <c r="M4465" i="1"/>
  <c r="M4466" i="1" l="1"/>
  <c r="BA4465" i="1"/>
  <c r="AZ4465" i="1" s="1"/>
  <c r="AY4465" i="1" s="1"/>
  <c r="AX4465" i="1" s="1"/>
  <c r="BE1490" i="1"/>
  <c r="BF1491" i="1" s="1"/>
  <c r="BG1491" i="1" s="1"/>
  <c r="BH1491" i="1" l="1"/>
  <c r="N1489" i="1"/>
  <c r="M4467" i="1"/>
  <c r="BA4466" i="1"/>
  <c r="AZ4466" i="1" s="1"/>
  <c r="AY4466" i="1" s="1"/>
  <c r="AX4466" i="1" s="1"/>
  <c r="BA4467" i="1" l="1"/>
  <c r="AZ4467" i="1" s="1"/>
  <c r="AY4467" i="1" s="1"/>
  <c r="AX4467" i="1" s="1"/>
  <c r="M4468" i="1"/>
  <c r="BC1491" i="1"/>
  <c r="BD1491" i="1" l="1"/>
  <c r="BE1491" i="1" s="1"/>
  <c r="BF1492" i="1" s="1"/>
  <c r="BG1492" i="1" s="1"/>
  <c r="BA4468" i="1"/>
  <c r="AZ4468" i="1" s="1"/>
  <c r="AY4468" i="1" s="1"/>
  <c r="AX4468" i="1" s="1"/>
  <c r="M4469" i="1"/>
  <c r="BH1492" i="1" l="1"/>
  <c r="N1490" i="1"/>
  <c r="M4470" i="1"/>
  <c r="BA4469" i="1"/>
  <c r="AZ4469" i="1" s="1"/>
  <c r="AY4469" i="1" s="1"/>
  <c r="AX4469" i="1" s="1"/>
  <c r="M4471" i="1" l="1"/>
  <c r="BA4470" i="1"/>
  <c r="AZ4470" i="1" s="1"/>
  <c r="AY4470" i="1" s="1"/>
  <c r="AX4470" i="1" s="1"/>
  <c r="BC1492" i="1"/>
  <c r="BD1492" i="1" s="1"/>
  <c r="BE1492" i="1" l="1"/>
  <c r="BF1493" i="1" s="1"/>
  <c r="BG1493" i="1" s="1"/>
  <c r="BA4471" i="1"/>
  <c r="AZ4471" i="1" s="1"/>
  <c r="AY4471" i="1" s="1"/>
  <c r="AX4471" i="1" s="1"/>
  <c r="M4472" i="1"/>
  <c r="BA4472" i="1" l="1"/>
  <c r="AZ4472" i="1" s="1"/>
  <c r="AY4472" i="1" s="1"/>
  <c r="AX4472" i="1" s="1"/>
  <c r="M4473" i="1"/>
  <c r="N1491" i="1"/>
  <c r="BH1493" i="1"/>
  <c r="M4474" i="1" l="1"/>
  <c r="BA4473" i="1"/>
  <c r="AZ4473" i="1" s="1"/>
  <c r="AY4473" i="1" s="1"/>
  <c r="AX4473" i="1" s="1"/>
  <c r="BC1493" i="1"/>
  <c r="BD1493" i="1" s="1"/>
  <c r="BE1493" i="1" l="1"/>
  <c r="BF1494" i="1" s="1"/>
  <c r="BG1494" i="1" s="1"/>
  <c r="M4475" i="1"/>
  <c r="BA4474" i="1"/>
  <c r="AZ4474" i="1" s="1"/>
  <c r="AY4474" i="1" s="1"/>
  <c r="AX4474" i="1" s="1"/>
  <c r="BA4475" i="1" l="1"/>
  <c r="AZ4475" i="1" s="1"/>
  <c r="AY4475" i="1" s="1"/>
  <c r="AX4475" i="1" s="1"/>
  <c r="M4476" i="1"/>
  <c r="BH1494" i="1"/>
  <c r="N1492" i="1"/>
  <c r="BC1494" i="1" l="1"/>
  <c r="BD1494" i="1" s="1"/>
  <c r="BA4476" i="1"/>
  <c r="AZ4476" i="1" s="1"/>
  <c r="AY4476" i="1" s="1"/>
  <c r="AX4476" i="1" s="1"/>
  <c r="M4477" i="1"/>
  <c r="M4478" i="1" l="1"/>
  <c r="BA4477" i="1"/>
  <c r="AZ4477" i="1" s="1"/>
  <c r="AY4477" i="1" s="1"/>
  <c r="AX4477" i="1" s="1"/>
  <c r="BE1494" i="1"/>
  <c r="BF1495" i="1" s="1"/>
  <c r="BG1495" i="1" s="1"/>
  <c r="BH1495" i="1" l="1"/>
  <c r="N1493" i="1"/>
  <c r="M4479" i="1"/>
  <c r="BA4478" i="1"/>
  <c r="AZ4478" i="1" s="1"/>
  <c r="AY4478" i="1" s="1"/>
  <c r="AX4478" i="1" s="1"/>
  <c r="BA4479" i="1" l="1"/>
  <c r="AZ4479" i="1" s="1"/>
  <c r="AY4479" i="1" s="1"/>
  <c r="AX4479" i="1" s="1"/>
  <c r="M4480" i="1"/>
  <c r="BC1495" i="1"/>
  <c r="BD1495" i="1" l="1"/>
  <c r="BE1495" i="1" s="1"/>
  <c r="BF1496" i="1" s="1"/>
  <c r="BG1496" i="1" s="1"/>
  <c r="BA4480" i="1"/>
  <c r="AZ4480" i="1" s="1"/>
  <c r="AY4480" i="1" s="1"/>
  <c r="AX4480" i="1" s="1"/>
  <c r="M4481" i="1"/>
  <c r="BH1496" i="1" l="1"/>
  <c r="N1494" i="1"/>
  <c r="M4482" i="1"/>
  <c r="BA4481" i="1"/>
  <c r="AZ4481" i="1" s="1"/>
  <c r="AY4481" i="1" s="1"/>
  <c r="AX4481" i="1" s="1"/>
  <c r="M4483" i="1" l="1"/>
  <c r="BA4482" i="1"/>
  <c r="AZ4482" i="1" s="1"/>
  <c r="AY4482" i="1" s="1"/>
  <c r="AX4482" i="1" s="1"/>
  <c r="BC1496" i="1"/>
  <c r="BD1496" i="1" s="1"/>
  <c r="BE1496" i="1" l="1"/>
  <c r="BF1497" i="1" s="1"/>
  <c r="BG1497" i="1" s="1"/>
  <c r="BA4483" i="1"/>
  <c r="AZ4483" i="1" s="1"/>
  <c r="AY4483" i="1" s="1"/>
  <c r="AX4483" i="1" s="1"/>
  <c r="M4484" i="1"/>
  <c r="BA4484" i="1" l="1"/>
  <c r="AZ4484" i="1" s="1"/>
  <c r="AY4484" i="1" s="1"/>
  <c r="AX4484" i="1" s="1"/>
  <c r="M4485" i="1"/>
  <c r="N1495" i="1"/>
  <c r="BH1497" i="1"/>
  <c r="M4486" i="1" l="1"/>
  <c r="BA4485" i="1"/>
  <c r="AZ4485" i="1" s="1"/>
  <c r="AY4485" i="1" s="1"/>
  <c r="AX4485" i="1" s="1"/>
  <c r="BC1497" i="1"/>
  <c r="BD1497" i="1" s="1"/>
  <c r="BE1497" i="1" l="1"/>
  <c r="BF1498" i="1" s="1"/>
  <c r="BG1498" i="1" s="1"/>
  <c r="M4487" i="1"/>
  <c r="BA4486" i="1"/>
  <c r="AZ4486" i="1" s="1"/>
  <c r="AY4486" i="1" s="1"/>
  <c r="AX4486" i="1" s="1"/>
  <c r="BA4487" i="1" l="1"/>
  <c r="AZ4487" i="1" s="1"/>
  <c r="AY4487" i="1" s="1"/>
  <c r="AX4487" i="1" s="1"/>
  <c r="M4488" i="1"/>
  <c r="N1496" i="1"/>
  <c r="BH1498" i="1"/>
  <c r="BA4488" i="1" l="1"/>
  <c r="AZ4488" i="1" s="1"/>
  <c r="AY4488" i="1" s="1"/>
  <c r="AX4488" i="1" s="1"/>
  <c r="M4489" i="1"/>
  <c r="BC1498" i="1"/>
  <c r="BD1498" i="1" l="1"/>
  <c r="BE1498" i="1" s="1"/>
  <c r="BF1499" i="1" s="1"/>
  <c r="BG1499" i="1" s="1"/>
  <c r="M4490" i="1"/>
  <c r="BA4489" i="1"/>
  <c r="AZ4489" i="1" s="1"/>
  <c r="AY4489" i="1" s="1"/>
  <c r="AX4489" i="1" s="1"/>
  <c r="BH1499" i="1" l="1"/>
  <c r="N1497" i="1"/>
  <c r="M4491" i="1"/>
  <c r="BA4490" i="1"/>
  <c r="AZ4490" i="1" s="1"/>
  <c r="AY4490" i="1" s="1"/>
  <c r="AX4490" i="1" s="1"/>
  <c r="BA4491" i="1" l="1"/>
  <c r="AZ4491" i="1" s="1"/>
  <c r="AY4491" i="1" s="1"/>
  <c r="AX4491" i="1" s="1"/>
  <c r="M4492" i="1"/>
  <c r="BC1499" i="1"/>
  <c r="BD1499" i="1" l="1"/>
  <c r="BE1499" i="1" s="1"/>
  <c r="BF1500" i="1" s="1"/>
  <c r="BG1500" i="1" s="1"/>
  <c r="BA4492" i="1"/>
  <c r="AZ4492" i="1" s="1"/>
  <c r="AY4492" i="1" s="1"/>
  <c r="AX4492" i="1" s="1"/>
  <c r="M4493" i="1"/>
  <c r="BH1500" i="1" l="1"/>
  <c r="N1498" i="1"/>
  <c r="M4494" i="1"/>
  <c r="BA4493" i="1"/>
  <c r="AZ4493" i="1" s="1"/>
  <c r="AY4493" i="1" s="1"/>
  <c r="AX4493" i="1" s="1"/>
  <c r="M4495" i="1" l="1"/>
  <c r="BA4494" i="1"/>
  <c r="AZ4494" i="1" s="1"/>
  <c r="AY4494" i="1" s="1"/>
  <c r="AX4494" i="1" s="1"/>
  <c r="BC1500" i="1"/>
  <c r="BD1500" i="1" s="1"/>
  <c r="BE1500" i="1" l="1"/>
  <c r="BF1501" i="1" s="1"/>
  <c r="BG1501" i="1" s="1"/>
  <c r="BA4495" i="1"/>
  <c r="AZ4495" i="1" s="1"/>
  <c r="AY4495" i="1" s="1"/>
  <c r="AX4495" i="1" s="1"/>
  <c r="M4496" i="1"/>
  <c r="BA4496" i="1" l="1"/>
  <c r="AZ4496" i="1" s="1"/>
  <c r="AY4496" i="1" s="1"/>
  <c r="AX4496" i="1" s="1"/>
  <c r="M4497" i="1"/>
  <c r="N1499" i="1"/>
  <c r="BH1501" i="1"/>
  <c r="M4498" i="1" l="1"/>
  <c r="BA4497" i="1"/>
  <c r="AZ4497" i="1" s="1"/>
  <c r="AY4497" i="1" s="1"/>
  <c r="AX4497" i="1" s="1"/>
  <c r="BC1501" i="1"/>
  <c r="BD1501" i="1" s="1"/>
  <c r="BE1501" i="1" l="1"/>
  <c r="BF1502" i="1" s="1"/>
  <c r="BG1502" i="1" s="1"/>
  <c r="M4499" i="1"/>
  <c r="BA4498" i="1"/>
  <c r="AZ4498" i="1" s="1"/>
  <c r="AY4498" i="1" s="1"/>
  <c r="AX4498" i="1" s="1"/>
  <c r="BA4499" i="1" l="1"/>
  <c r="AZ4499" i="1" s="1"/>
  <c r="AY4499" i="1" s="1"/>
  <c r="AX4499" i="1" s="1"/>
  <c r="M4500" i="1"/>
  <c r="BH1502" i="1"/>
  <c r="N1500" i="1"/>
  <c r="BC1502" i="1" l="1"/>
  <c r="BD1502" i="1"/>
  <c r="BA4500" i="1"/>
  <c r="AZ4500" i="1" s="1"/>
  <c r="AY4500" i="1" s="1"/>
  <c r="AX4500" i="1" s="1"/>
  <c r="M4501" i="1"/>
  <c r="M4502" i="1" l="1"/>
  <c r="BA4501" i="1"/>
  <c r="AZ4501" i="1" s="1"/>
  <c r="AY4501" i="1" s="1"/>
  <c r="AX4501" i="1" s="1"/>
  <c r="BE1502" i="1"/>
  <c r="BF1503" i="1" s="1"/>
  <c r="BG1503" i="1" s="1"/>
  <c r="BH1503" i="1" l="1"/>
  <c r="N1501" i="1"/>
  <c r="M4503" i="1"/>
  <c r="BA4502" i="1"/>
  <c r="AZ4502" i="1" s="1"/>
  <c r="AY4502" i="1" s="1"/>
  <c r="AX4502" i="1" s="1"/>
  <c r="BA4503" i="1" l="1"/>
  <c r="AZ4503" i="1" s="1"/>
  <c r="AY4503" i="1" s="1"/>
  <c r="AX4503" i="1" s="1"/>
  <c r="M4504" i="1"/>
  <c r="BC1503" i="1"/>
  <c r="BD1503" i="1" l="1"/>
  <c r="BE1503" i="1" s="1"/>
  <c r="BF1504" i="1" s="1"/>
  <c r="BG1504" i="1" s="1"/>
  <c r="BA4504" i="1"/>
  <c r="AZ4504" i="1" s="1"/>
  <c r="AY4504" i="1" s="1"/>
  <c r="AX4504" i="1" s="1"/>
  <c r="M4505" i="1"/>
  <c r="BH1504" i="1" l="1"/>
  <c r="N1502" i="1"/>
  <c r="M4506" i="1"/>
  <c r="BA4505" i="1"/>
  <c r="AZ4505" i="1" s="1"/>
  <c r="AY4505" i="1" s="1"/>
  <c r="AX4505" i="1" s="1"/>
  <c r="M4507" i="1" l="1"/>
  <c r="BA4506" i="1"/>
  <c r="AZ4506" i="1" s="1"/>
  <c r="AY4506" i="1" s="1"/>
  <c r="AX4506" i="1" s="1"/>
  <c r="BC1504" i="1"/>
  <c r="BD1504" i="1" s="1"/>
  <c r="BE1504" i="1" l="1"/>
  <c r="BF1505" i="1" s="1"/>
  <c r="BG1505" i="1" s="1"/>
  <c r="BA4507" i="1"/>
  <c r="AZ4507" i="1" s="1"/>
  <c r="AY4507" i="1" s="1"/>
  <c r="AX4507" i="1" s="1"/>
  <c r="M4508" i="1"/>
  <c r="BA4508" i="1" l="1"/>
  <c r="AZ4508" i="1" s="1"/>
  <c r="AY4508" i="1" s="1"/>
  <c r="AX4508" i="1" s="1"/>
  <c r="M4509" i="1"/>
  <c r="N1503" i="1"/>
  <c r="BH1505" i="1"/>
  <c r="M4510" i="1" l="1"/>
  <c r="BA4509" i="1"/>
  <c r="AZ4509" i="1" s="1"/>
  <c r="AY4509" i="1" s="1"/>
  <c r="AX4509" i="1" s="1"/>
  <c r="BC1505" i="1"/>
  <c r="BD1505" i="1" s="1"/>
  <c r="BE1505" i="1" l="1"/>
  <c r="BF1506" i="1" s="1"/>
  <c r="BG1506" i="1" s="1"/>
  <c r="M4511" i="1"/>
  <c r="BA4510" i="1"/>
  <c r="AZ4510" i="1" s="1"/>
  <c r="AY4510" i="1" s="1"/>
  <c r="AX4510" i="1" s="1"/>
  <c r="BA4511" i="1" l="1"/>
  <c r="AZ4511" i="1" s="1"/>
  <c r="AY4511" i="1" s="1"/>
  <c r="AX4511" i="1" s="1"/>
  <c r="M4512" i="1"/>
  <c r="N1504" i="1"/>
  <c r="BH1506" i="1"/>
  <c r="BA4512" i="1" l="1"/>
  <c r="AZ4512" i="1" s="1"/>
  <c r="AY4512" i="1" s="1"/>
  <c r="AX4512" i="1" s="1"/>
  <c r="M4513" i="1"/>
  <c r="BC1506" i="1"/>
  <c r="BD1506" i="1" l="1"/>
  <c r="BE1506" i="1" s="1"/>
  <c r="BF1507" i="1" s="1"/>
  <c r="BG1507" i="1" s="1"/>
  <c r="M4514" i="1"/>
  <c r="BA4513" i="1"/>
  <c r="AZ4513" i="1" s="1"/>
  <c r="AY4513" i="1" s="1"/>
  <c r="AX4513" i="1" s="1"/>
  <c r="BH1507" i="1" l="1"/>
  <c r="N1505" i="1"/>
  <c r="M4515" i="1"/>
  <c r="BA4514" i="1"/>
  <c r="AZ4514" i="1" s="1"/>
  <c r="AY4514" i="1" s="1"/>
  <c r="AX4514" i="1" s="1"/>
  <c r="BA4515" i="1" l="1"/>
  <c r="AZ4515" i="1" s="1"/>
  <c r="AY4515" i="1" s="1"/>
  <c r="AX4515" i="1" s="1"/>
  <c r="M4516" i="1"/>
  <c r="BC1507" i="1"/>
  <c r="BD1507" i="1" l="1"/>
  <c r="BE1507" i="1" s="1"/>
  <c r="BF1508" i="1" s="1"/>
  <c r="BG1508" i="1" s="1"/>
  <c r="BA4516" i="1"/>
  <c r="AZ4516" i="1" s="1"/>
  <c r="AY4516" i="1" s="1"/>
  <c r="AX4516" i="1" s="1"/>
  <c r="M4517" i="1"/>
  <c r="BH1508" i="1" l="1"/>
  <c r="N1506" i="1"/>
  <c r="M4518" i="1"/>
  <c r="BA4517" i="1"/>
  <c r="AZ4517" i="1" s="1"/>
  <c r="AY4517" i="1" s="1"/>
  <c r="AX4517" i="1" s="1"/>
  <c r="M4519" i="1" l="1"/>
  <c r="BA4518" i="1"/>
  <c r="AZ4518" i="1" s="1"/>
  <c r="AY4518" i="1" s="1"/>
  <c r="AX4518" i="1" s="1"/>
  <c r="BC1508" i="1"/>
  <c r="BD1508" i="1" s="1"/>
  <c r="BE1508" i="1" l="1"/>
  <c r="BF1509" i="1" s="1"/>
  <c r="BG1509" i="1" s="1"/>
  <c r="BA4519" i="1"/>
  <c r="AZ4519" i="1" s="1"/>
  <c r="AY4519" i="1" s="1"/>
  <c r="AX4519" i="1" s="1"/>
  <c r="M4520" i="1"/>
  <c r="BA4520" i="1" l="1"/>
  <c r="AZ4520" i="1" s="1"/>
  <c r="AY4520" i="1" s="1"/>
  <c r="AX4520" i="1" s="1"/>
  <c r="M4521" i="1"/>
  <c r="N1507" i="1"/>
  <c r="BH1509" i="1"/>
  <c r="M4522" i="1" l="1"/>
  <c r="BA4521" i="1"/>
  <c r="AZ4521" i="1" s="1"/>
  <c r="AY4521" i="1" s="1"/>
  <c r="AX4521" i="1" s="1"/>
  <c r="BC1509" i="1"/>
  <c r="BD1509" i="1" l="1"/>
  <c r="BE1509" i="1" s="1"/>
  <c r="BF1510" i="1" s="1"/>
  <c r="BG1510" i="1" s="1"/>
  <c r="M4523" i="1"/>
  <c r="BA4522" i="1"/>
  <c r="AZ4522" i="1" s="1"/>
  <c r="AY4522" i="1" s="1"/>
  <c r="AX4522" i="1" s="1"/>
  <c r="BH1510" i="1" l="1"/>
  <c r="N1508" i="1"/>
  <c r="BA4523" i="1"/>
  <c r="AZ4523" i="1" s="1"/>
  <c r="AY4523" i="1" s="1"/>
  <c r="AX4523" i="1" s="1"/>
  <c r="M4524" i="1"/>
  <c r="BA4524" i="1" l="1"/>
  <c r="AZ4524" i="1" s="1"/>
  <c r="AY4524" i="1" s="1"/>
  <c r="AX4524" i="1" s="1"/>
  <c r="M4525" i="1"/>
  <c r="BC1510" i="1"/>
  <c r="BD1510" i="1"/>
  <c r="BE1510" i="1" l="1"/>
  <c r="BF1511" i="1" s="1"/>
  <c r="BG1511" i="1" s="1"/>
  <c r="M4526" i="1"/>
  <c r="BA4525" i="1"/>
  <c r="AZ4525" i="1" s="1"/>
  <c r="AY4525" i="1" s="1"/>
  <c r="AX4525" i="1" s="1"/>
  <c r="M4527" i="1" l="1"/>
  <c r="BA4526" i="1"/>
  <c r="AZ4526" i="1" s="1"/>
  <c r="AY4526" i="1" s="1"/>
  <c r="AX4526" i="1" s="1"/>
  <c r="BH1511" i="1"/>
  <c r="N1509" i="1"/>
  <c r="BC1511" i="1" l="1"/>
  <c r="BA4527" i="1"/>
  <c r="AZ4527" i="1" s="1"/>
  <c r="AY4527" i="1" s="1"/>
  <c r="AX4527" i="1" s="1"/>
  <c r="M4528" i="1"/>
  <c r="BA4528" i="1" l="1"/>
  <c r="AZ4528" i="1" s="1"/>
  <c r="AY4528" i="1" s="1"/>
  <c r="AX4528" i="1" s="1"/>
  <c r="M4529" i="1"/>
  <c r="BD1511" i="1"/>
  <c r="BE1511" i="1" s="1"/>
  <c r="BF1512" i="1" s="1"/>
  <c r="BG1512" i="1" s="1"/>
  <c r="BH1512" i="1" l="1"/>
  <c r="N1510" i="1"/>
  <c r="M4530" i="1"/>
  <c r="BA4529" i="1"/>
  <c r="AZ4529" i="1" s="1"/>
  <c r="AY4529" i="1" s="1"/>
  <c r="AX4529" i="1" s="1"/>
  <c r="M4531" i="1" l="1"/>
  <c r="BA4530" i="1"/>
  <c r="AZ4530" i="1" s="1"/>
  <c r="AY4530" i="1" s="1"/>
  <c r="AX4530" i="1" s="1"/>
  <c r="BC1512" i="1"/>
  <c r="BD1512" i="1" s="1"/>
  <c r="BE1512" i="1" l="1"/>
  <c r="BF1513" i="1" s="1"/>
  <c r="BG1513" i="1" s="1"/>
  <c r="BA4531" i="1"/>
  <c r="AZ4531" i="1" s="1"/>
  <c r="AY4531" i="1" s="1"/>
  <c r="AX4531" i="1" s="1"/>
  <c r="M4532" i="1"/>
  <c r="BA4532" i="1" l="1"/>
  <c r="AZ4532" i="1" s="1"/>
  <c r="AY4532" i="1" s="1"/>
  <c r="AX4532" i="1" s="1"/>
  <c r="M4533" i="1"/>
  <c r="N1511" i="1"/>
  <c r="BH1513" i="1"/>
  <c r="M4534" i="1" l="1"/>
  <c r="BA4533" i="1"/>
  <c r="AZ4533" i="1" s="1"/>
  <c r="AY4533" i="1" s="1"/>
  <c r="AX4533" i="1" s="1"/>
  <c r="BC1513" i="1"/>
  <c r="BD1513" i="1" s="1"/>
  <c r="BE1513" i="1" l="1"/>
  <c r="BF1514" i="1" s="1"/>
  <c r="BG1514" i="1" s="1"/>
  <c r="M4535" i="1"/>
  <c r="BA4534" i="1"/>
  <c r="AZ4534" i="1" s="1"/>
  <c r="AY4534" i="1" s="1"/>
  <c r="AX4534" i="1" s="1"/>
  <c r="BA4535" i="1" l="1"/>
  <c r="AZ4535" i="1" s="1"/>
  <c r="AY4535" i="1" s="1"/>
  <c r="AX4535" i="1" s="1"/>
  <c r="M4536" i="1"/>
  <c r="BH1514" i="1"/>
  <c r="N1512" i="1"/>
  <c r="BC1514" i="1" l="1"/>
  <c r="BD1514" i="1"/>
  <c r="BA4536" i="1"/>
  <c r="AZ4536" i="1" s="1"/>
  <c r="AY4536" i="1" s="1"/>
  <c r="AX4536" i="1" s="1"/>
  <c r="M4537" i="1"/>
  <c r="M4538" i="1" l="1"/>
  <c r="BA4537" i="1"/>
  <c r="AZ4537" i="1" s="1"/>
  <c r="AY4537" i="1" s="1"/>
  <c r="AX4537" i="1" s="1"/>
  <c r="BE1514" i="1"/>
  <c r="BF1515" i="1" s="1"/>
  <c r="BG1515" i="1" s="1"/>
  <c r="BH1515" i="1" l="1"/>
  <c r="N1513" i="1"/>
  <c r="M4539" i="1"/>
  <c r="BA4538" i="1"/>
  <c r="AZ4538" i="1" s="1"/>
  <c r="AY4538" i="1" s="1"/>
  <c r="AX4538" i="1" s="1"/>
  <c r="BA4539" i="1" l="1"/>
  <c r="AZ4539" i="1" s="1"/>
  <c r="AY4539" i="1" s="1"/>
  <c r="AX4539" i="1" s="1"/>
  <c r="M4540" i="1"/>
  <c r="BC1515" i="1"/>
  <c r="BD1515" i="1" l="1"/>
  <c r="BE1515" i="1" s="1"/>
  <c r="BF1516" i="1" s="1"/>
  <c r="BG1516" i="1" s="1"/>
  <c r="BA4540" i="1"/>
  <c r="AZ4540" i="1" s="1"/>
  <c r="AY4540" i="1" s="1"/>
  <c r="AX4540" i="1" s="1"/>
  <c r="M4541" i="1"/>
  <c r="BH1516" i="1" l="1"/>
  <c r="N1514" i="1"/>
  <c r="M4542" i="1"/>
  <c r="BA4541" i="1"/>
  <c r="AZ4541" i="1" s="1"/>
  <c r="AY4541" i="1" s="1"/>
  <c r="AX4541" i="1" s="1"/>
  <c r="M4543" i="1" l="1"/>
  <c r="BA4542" i="1"/>
  <c r="AZ4542" i="1" s="1"/>
  <c r="AY4542" i="1" s="1"/>
  <c r="AX4542" i="1" s="1"/>
  <c r="BC1516" i="1"/>
  <c r="BD1516" i="1" s="1"/>
  <c r="BE1516" i="1" l="1"/>
  <c r="BF1517" i="1" s="1"/>
  <c r="BG1517" i="1" s="1"/>
  <c r="BA4543" i="1"/>
  <c r="AZ4543" i="1" s="1"/>
  <c r="AY4543" i="1" s="1"/>
  <c r="AX4543" i="1" s="1"/>
  <c r="M4544" i="1"/>
  <c r="BA4544" i="1" l="1"/>
  <c r="AZ4544" i="1" s="1"/>
  <c r="AY4544" i="1" s="1"/>
  <c r="AX4544" i="1" s="1"/>
  <c r="M4545" i="1"/>
  <c r="N1515" i="1"/>
  <c r="BH1517" i="1"/>
  <c r="M4546" i="1" l="1"/>
  <c r="BA4545" i="1"/>
  <c r="AZ4545" i="1" s="1"/>
  <c r="AY4545" i="1" s="1"/>
  <c r="AX4545" i="1" s="1"/>
  <c r="BC1517" i="1"/>
  <c r="BD1517" i="1" l="1"/>
  <c r="BE1517" i="1" s="1"/>
  <c r="BF1518" i="1" s="1"/>
  <c r="BG1518" i="1" s="1"/>
  <c r="M4547" i="1"/>
  <c r="BA4546" i="1"/>
  <c r="AZ4546" i="1" s="1"/>
  <c r="AY4546" i="1" s="1"/>
  <c r="AX4546" i="1" s="1"/>
  <c r="BH1518" i="1" l="1"/>
  <c r="N1516" i="1"/>
  <c r="BA4547" i="1"/>
  <c r="AZ4547" i="1" s="1"/>
  <c r="AY4547" i="1" s="1"/>
  <c r="AX4547" i="1" s="1"/>
  <c r="M4548" i="1"/>
  <c r="BA4548" i="1" l="1"/>
  <c r="AZ4548" i="1" s="1"/>
  <c r="AY4548" i="1" s="1"/>
  <c r="AX4548" i="1" s="1"/>
  <c r="M4549" i="1"/>
  <c r="BC1518" i="1"/>
  <c r="BD1518" i="1"/>
  <c r="BE1518" i="1" l="1"/>
  <c r="BF1519" i="1" s="1"/>
  <c r="BG1519" i="1" s="1"/>
  <c r="M4550" i="1"/>
  <c r="BA4549" i="1"/>
  <c r="AZ4549" i="1" s="1"/>
  <c r="AY4549" i="1" s="1"/>
  <c r="AX4549" i="1" s="1"/>
  <c r="M4551" i="1" l="1"/>
  <c r="BA4550" i="1"/>
  <c r="AZ4550" i="1" s="1"/>
  <c r="AY4550" i="1" s="1"/>
  <c r="AX4550" i="1" s="1"/>
  <c r="BH1519" i="1"/>
  <c r="N1517" i="1"/>
  <c r="BC1519" i="1" l="1"/>
  <c r="BA4551" i="1"/>
  <c r="AZ4551" i="1" s="1"/>
  <c r="AY4551" i="1" s="1"/>
  <c r="AX4551" i="1" s="1"/>
  <c r="M4552" i="1"/>
  <c r="BA4552" i="1" l="1"/>
  <c r="AZ4552" i="1" s="1"/>
  <c r="AY4552" i="1" s="1"/>
  <c r="AX4552" i="1" s="1"/>
  <c r="M4553" i="1"/>
  <c r="BD1519" i="1"/>
  <c r="BE1519" i="1" s="1"/>
  <c r="BF1520" i="1" s="1"/>
  <c r="BG1520" i="1" s="1"/>
  <c r="BH1520" i="1" l="1"/>
  <c r="N1518" i="1"/>
  <c r="M4554" i="1"/>
  <c r="BA4553" i="1"/>
  <c r="AZ4553" i="1" s="1"/>
  <c r="AY4553" i="1" s="1"/>
  <c r="AX4553" i="1" s="1"/>
  <c r="M4555" i="1" l="1"/>
  <c r="BA4554" i="1"/>
  <c r="AZ4554" i="1" s="1"/>
  <c r="AY4554" i="1" s="1"/>
  <c r="AX4554" i="1" s="1"/>
  <c r="BC1520" i="1"/>
  <c r="BD1520" i="1" s="1"/>
  <c r="BE1520" i="1" l="1"/>
  <c r="BF1521" i="1" s="1"/>
  <c r="BG1521" i="1" s="1"/>
  <c r="BA4555" i="1"/>
  <c r="AZ4555" i="1" s="1"/>
  <c r="AY4555" i="1" s="1"/>
  <c r="AX4555" i="1" s="1"/>
  <c r="M4556" i="1"/>
  <c r="BA4556" i="1" l="1"/>
  <c r="AZ4556" i="1" s="1"/>
  <c r="AY4556" i="1" s="1"/>
  <c r="AX4556" i="1" s="1"/>
  <c r="M4557" i="1"/>
  <c r="BH1521" i="1"/>
  <c r="N1519" i="1"/>
  <c r="BC1521" i="1" l="1"/>
  <c r="BD1521" i="1" s="1"/>
  <c r="M4558" i="1"/>
  <c r="BA4557" i="1"/>
  <c r="AZ4557" i="1" s="1"/>
  <c r="AY4557" i="1" s="1"/>
  <c r="AX4557" i="1" s="1"/>
  <c r="BE1521" i="1" l="1"/>
  <c r="BF1522" i="1" s="1"/>
  <c r="BG1522" i="1" s="1"/>
  <c r="M4559" i="1"/>
  <c r="BA4558" i="1"/>
  <c r="AZ4558" i="1" s="1"/>
  <c r="AY4558" i="1" s="1"/>
  <c r="AX4558" i="1" s="1"/>
  <c r="BA4559" i="1" l="1"/>
  <c r="AZ4559" i="1" s="1"/>
  <c r="AY4559" i="1" s="1"/>
  <c r="AX4559" i="1" s="1"/>
  <c r="M4560" i="1"/>
  <c r="BH1522" i="1"/>
  <c r="N1520" i="1"/>
  <c r="BC1522" i="1" l="1"/>
  <c r="BD1522" i="1"/>
  <c r="BA4560" i="1"/>
  <c r="AZ4560" i="1" s="1"/>
  <c r="AY4560" i="1" s="1"/>
  <c r="AX4560" i="1" s="1"/>
  <c r="M4561" i="1"/>
  <c r="M4562" i="1" l="1"/>
  <c r="BA4561" i="1"/>
  <c r="AZ4561" i="1" s="1"/>
  <c r="AY4561" i="1" s="1"/>
  <c r="AX4561" i="1" s="1"/>
  <c r="BE1522" i="1"/>
  <c r="BF1523" i="1" s="1"/>
  <c r="BG1523" i="1" s="1"/>
  <c r="BH1523" i="1" l="1"/>
  <c r="N1521" i="1"/>
  <c r="M4563" i="1"/>
  <c r="BA4562" i="1"/>
  <c r="AZ4562" i="1" s="1"/>
  <c r="AY4562" i="1" s="1"/>
  <c r="AX4562" i="1" s="1"/>
  <c r="BA4563" i="1" l="1"/>
  <c r="AZ4563" i="1" s="1"/>
  <c r="AY4563" i="1" s="1"/>
  <c r="AX4563" i="1" s="1"/>
  <c r="M4564" i="1"/>
  <c r="BC1523" i="1"/>
  <c r="BD1523" i="1" l="1"/>
  <c r="BE1523" i="1" s="1"/>
  <c r="BF1524" i="1" s="1"/>
  <c r="BG1524" i="1" s="1"/>
  <c r="BA4564" i="1"/>
  <c r="AZ4564" i="1" s="1"/>
  <c r="AY4564" i="1" s="1"/>
  <c r="AX4564" i="1" s="1"/>
  <c r="M4565" i="1"/>
  <c r="BH1524" i="1" l="1"/>
  <c r="N1522" i="1"/>
  <c r="M4566" i="1"/>
  <c r="BA4565" i="1"/>
  <c r="AZ4565" i="1" s="1"/>
  <c r="AY4565" i="1" s="1"/>
  <c r="AX4565" i="1" s="1"/>
  <c r="M4567" i="1" l="1"/>
  <c r="BA4566" i="1"/>
  <c r="AZ4566" i="1" s="1"/>
  <c r="AY4566" i="1" s="1"/>
  <c r="AX4566" i="1" s="1"/>
  <c r="BC1524" i="1"/>
  <c r="BD1524" i="1" s="1"/>
  <c r="BE1524" i="1" l="1"/>
  <c r="BF1525" i="1" s="1"/>
  <c r="BG1525" i="1" s="1"/>
  <c r="BA4567" i="1"/>
  <c r="AZ4567" i="1" s="1"/>
  <c r="AY4567" i="1" s="1"/>
  <c r="AX4567" i="1" s="1"/>
  <c r="M4568" i="1"/>
  <c r="BA4568" i="1" l="1"/>
  <c r="AZ4568" i="1" s="1"/>
  <c r="AY4568" i="1" s="1"/>
  <c r="AX4568" i="1" s="1"/>
  <c r="M4569" i="1"/>
  <c r="N1523" i="1"/>
  <c r="BH1525" i="1"/>
  <c r="M4570" i="1" l="1"/>
  <c r="BA4569" i="1"/>
  <c r="AZ4569" i="1" s="1"/>
  <c r="AY4569" i="1" s="1"/>
  <c r="AX4569" i="1" s="1"/>
  <c r="BC1525" i="1"/>
  <c r="BD1525" i="1" s="1"/>
  <c r="BE1525" i="1" l="1"/>
  <c r="BF1526" i="1" s="1"/>
  <c r="BG1526" i="1" s="1"/>
  <c r="M4571" i="1"/>
  <c r="BA4570" i="1"/>
  <c r="AZ4570" i="1" s="1"/>
  <c r="AY4570" i="1" s="1"/>
  <c r="AX4570" i="1" s="1"/>
  <c r="BA4571" i="1" l="1"/>
  <c r="AZ4571" i="1" s="1"/>
  <c r="AY4571" i="1" s="1"/>
  <c r="AX4571" i="1" s="1"/>
  <c r="M4572" i="1"/>
  <c r="BH1526" i="1"/>
  <c r="N1524" i="1"/>
  <c r="BC1526" i="1" l="1"/>
  <c r="BD1526" i="1"/>
  <c r="BA4572" i="1"/>
  <c r="AZ4572" i="1" s="1"/>
  <c r="AY4572" i="1" s="1"/>
  <c r="AX4572" i="1" s="1"/>
  <c r="M4573" i="1"/>
  <c r="M4574" i="1" l="1"/>
  <c r="BA4573" i="1"/>
  <c r="AZ4573" i="1" s="1"/>
  <c r="AY4573" i="1" s="1"/>
  <c r="AX4573" i="1" s="1"/>
  <c r="BE1526" i="1"/>
  <c r="BF1527" i="1" s="1"/>
  <c r="BG1527" i="1" s="1"/>
  <c r="BH1527" i="1" l="1"/>
  <c r="N1525" i="1"/>
  <c r="M4575" i="1"/>
  <c r="BA4574" i="1"/>
  <c r="AZ4574" i="1" s="1"/>
  <c r="AY4574" i="1" s="1"/>
  <c r="AX4574" i="1" s="1"/>
  <c r="BA4575" i="1" l="1"/>
  <c r="AZ4575" i="1" s="1"/>
  <c r="AY4575" i="1" s="1"/>
  <c r="AX4575" i="1" s="1"/>
  <c r="M4576" i="1"/>
  <c r="BC1527" i="1"/>
  <c r="BD1527" i="1" l="1"/>
  <c r="BE1527" i="1" s="1"/>
  <c r="BF1528" i="1" s="1"/>
  <c r="BG1528" i="1" s="1"/>
  <c r="BA4576" i="1"/>
  <c r="AZ4576" i="1" s="1"/>
  <c r="AY4576" i="1" s="1"/>
  <c r="AX4576" i="1" s="1"/>
  <c r="M4577" i="1"/>
  <c r="BH1528" i="1" l="1"/>
  <c r="N1526" i="1"/>
  <c r="M4578" i="1"/>
  <c r="BA4577" i="1"/>
  <c r="AZ4577" i="1" s="1"/>
  <c r="AY4577" i="1" s="1"/>
  <c r="AX4577" i="1" s="1"/>
  <c r="M4579" i="1" l="1"/>
  <c r="BA4578" i="1"/>
  <c r="AZ4578" i="1" s="1"/>
  <c r="AY4578" i="1" s="1"/>
  <c r="AX4578" i="1" s="1"/>
  <c r="BC1528" i="1"/>
  <c r="BD1528" i="1" s="1"/>
  <c r="BE1528" i="1" l="1"/>
  <c r="BF1529" i="1" s="1"/>
  <c r="BG1529" i="1" s="1"/>
  <c r="BA4579" i="1"/>
  <c r="AZ4579" i="1" s="1"/>
  <c r="AY4579" i="1" s="1"/>
  <c r="AX4579" i="1" s="1"/>
  <c r="M4580" i="1"/>
  <c r="BA4580" i="1" l="1"/>
  <c r="AZ4580" i="1" s="1"/>
  <c r="AY4580" i="1" s="1"/>
  <c r="AX4580" i="1" s="1"/>
  <c r="M4581" i="1"/>
  <c r="N1527" i="1"/>
  <c r="BH1529" i="1"/>
  <c r="M4582" i="1" l="1"/>
  <c r="BA4581" i="1"/>
  <c r="AZ4581" i="1" s="1"/>
  <c r="AY4581" i="1" s="1"/>
  <c r="AX4581" i="1" s="1"/>
  <c r="BC1529" i="1"/>
  <c r="BD1529" i="1" s="1"/>
  <c r="BE1529" i="1" l="1"/>
  <c r="BF1530" i="1" s="1"/>
  <c r="BG1530" i="1" s="1"/>
  <c r="M4583" i="1"/>
  <c r="BA4582" i="1"/>
  <c r="AZ4582" i="1" s="1"/>
  <c r="AY4582" i="1" s="1"/>
  <c r="AX4582" i="1" s="1"/>
  <c r="BA4583" i="1" l="1"/>
  <c r="AZ4583" i="1" s="1"/>
  <c r="AY4583" i="1" s="1"/>
  <c r="AX4583" i="1" s="1"/>
  <c r="M4584" i="1"/>
  <c r="BH1530" i="1"/>
  <c r="N1528" i="1"/>
  <c r="BC1530" i="1" l="1"/>
  <c r="BD1530" i="1"/>
  <c r="BA4584" i="1"/>
  <c r="AZ4584" i="1" s="1"/>
  <c r="AY4584" i="1" s="1"/>
  <c r="AX4584" i="1" s="1"/>
  <c r="M4585" i="1"/>
  <c r="M4586" i="1" l="1"/>
  <c r="BA4585" i="1"/>
  <c r="AZ4585" i="1" s="1"/>
  <c r="AY4585" i="1" s="1"/>
  <c r="AX4585" i="1" s="1"/>
  <c r="BE1530" i="1"/>
  <c r="BF1531" i="1" s="1"/>
  <c r="BG1531" i="1" s="1"/>
  <c r="BH1531" i="1" l="1"/>
  <c r="N1529" i="1"/>
  <c r="M4587" i="1"/>
  <c r="BA4586" i="1"/>
  <c r="AZ4586" i="1" s="1"/>
  <c r="AY4586" i="1" s="1"/>
  <c r="AX4586" i="1" s="1"/>
  <c r="BA4587" i="1" l="1"/>
  <c r="AZ4587" i="1" s="1"/>
  <c r="AY4587" i="1" s="1"/>
  <c r="AX4587" i="1" s="1"/>
  <c r="M4588" i="1"/>
  <c r="BC1531" i="1"/>
  <c r="BD1531" i="1" l="1"/>
  <c r="BE1531" i="1" s="1"/>
  <c r="BF1532" i="1" s="1"/>
  <c r="BG1532" i="1" s="1"/>
  <c r="BA4588" i="1"/>
  <c r="AZ4588" i="1" s="1"/>
  <c r="AY4588" i="1" s="1"/>
  <c r="AX4588" i="1" s="1"/>
  <c r="M4589" i="1"/>
  <c r="BH1532" i="1" l="1"/>
  <c r="N1530" i="1"/>
  <c r="M4590" i="1"/>
  <c r="BA4589" i="1"/>
  <c r="AZ4589" i="1" s="1"/>
  <c r="AY4589" i="1" s="1"/>
  <c r="AX4589" i="1" s="1"/>
  <c r="M4591" i="1" l="1"/>
  <c r="BA4590" i="1"/>
  <c r="AZ4590" i="1" s="1"/>
  <c r="AY4590" i="1" s="1"/>
  <c r="AX4590" i="1" s="1"/>
  <c r="BC1532" i="1"/>
  <c r="BD1532" i="1" s="1"/>
  <c r="BE1532" i="1" l="1"/>
  <c r="BF1533" i="1" s="1"/>
  <c r="BG1533" i="1" s="1"/>
  <c r="BA4591" i="1"/>
  <c r="AZ4591" i="1" s="1"/>
  <c r="AY4591" i="1" s="1"/>
  <c r="AX4591" i="1" s="1"/>
  <c r="M4592" i="1"/>
  <c r="BA4592" i="1" l="1"/>
  <c r="AZ4592" i="1" s="1"/>
  <c r="AY4592" i="1" s="1"/>
  <c r="AX4592" i="1" s="1"/>
  <c r="M4593" i="1"/>
  <c r="N1531" i="1"/>
  <c r="BH1533" i="1"/>
  <c r="M4594" i="1" l="1"/>
  <c r="BA4593" i="1"/>
  <c r="AZ4593" i="1" s="1"/>
  <c r="AY4593" i="1" s="1"/>
  <c r="AX4593" i="1" s="1"/>
  <c r="BC1533" i="1"/>
  <c r="BD1533" i="1" l="1"/>
  <c r="BE1533" i="1" s="1"/>
  <c r="BF1534" i="1" s="1"/>
  <c r="BG1534" i="1" s="1"/>
  <c r="M4595" i="1"/>
  <c r="BA4594" i="1"/>
  <c r="AZ4594" i="1" s="1"/>
  <c r="AY4594" i="1" s="1"/>
  <c r="AX4594" i="1" s="1"/>
  <c r="BH1534" i="1" l="1"/>
  <c r="N1532" i="1"/>
  <c r="BA4595" i="1"/>
  <c r="AZ4595" i="1" s="1"/>
  <c r="AY4595" i="1" s="1"/>
  <c r="AX4595" i="1" s="1"/>
  <c r="M4596" i="1"/>
  <c r="BA4596" i="1" l="1"/>
  <c r="AZ4596" i="1" s="1"/>
  <c r="AY4596" i="1" s="1"/>
  <c r="AX4596" i="1" s="1"/>
  <c r="M4597" i="1"/>
  <c r="BC1534" i="1"/>
  <c r="BD1534" i="1" l="1"/>
  <c r="BE1534" i="1" s="1"/>
  <c r="BF1535" i="1" s="1"/>
  <c r="BG1535" i="1" s="1"/>
  <c r="M4598" i="1"/>
  <c r="BA4597" i="1"/>
  <c r="AZ4597" i="1" s="1"/>
  <c r="AY4597" i="1" s="1"/>
  <c r="AX4597" i="1" s="1"/>
  <c r="BH1535" i="1" l="1"/>
  <c r="N1533" i="1"/>
  <c r="M4599" i="1"/>
  <c r="BA4598" i="1"/>
  <c r="AZ4598" i="1" s="1"/>
  <c r="AY4598" i="1" s="1"/>
  <c r="AX4598" i="1" s="1"/>
  <c r="BA4599" i="1" l="1"/>
  <c r="AZ4599" i="1" s="1"/>
  <c r="AY4599" i="1" s="1"/>
  <c r="AX4599" i="1" s="1"/>
  <c r="M4600" i="1"/>
  <c r="BC1535" i="1"/>
  <c r="BD1535" i="1" l="1"/>
  <c r="BE1535" i="1" s="1"/>
  <c r="BF1536" i="1" s="1"/>
  <c r="BG1536" i="1" s="1"/>
  <c r="BA4600" i="1"/>
  <c r="AZ4600" i="1" s="1"/>
  <c r="AY4600" i="1" s="1"/>
  <c r="AX4600" i="1" s="1"/>
  <c r="M4601" i="1"/>
  <c r="BH1536" i="1" l="1"/>
  <c r="N1534" i="1"/>
  <c r="M4602" i="1"/>
  <c r="BA4601" i="1"/>
  <c r="AZ4601" i="1" s="1"/>
  <c r="AY4601" i="1" s="1"/>
  <c r="AX4601" i="1" s="1"/>
  <c r="M4603" i="1" l="1"/>
  <c r="BA4602" i="1"/>
  <c r="AZ4602" i="1" s="1"/>
  <c r="AY4602" i="1" s="1"/>
  <c r="AX4602" i="1" s="1"/>
  <c r="BC1536" i="1"/>
  <c r="BD1536" i="1" s="1"/>
  <c r="BE1536" i="1" l="1"/>
  <c r="BF1537" i="1" s="1"/>
  <c r="BG1537" i="1" s="1"/>
  <c r="BA4603" i="1"/>
  <c r="AZ4603" i="1" s="1"/>
  <c r="AY4603" i="1" s="1"/>
  <c r="AX4603" i="1" s="1"/>
  <c r="M4604" i="1"/>
  <c r="BA4604" i="1" l="1"/>
  <c r="AZ4604" i="1" s="1"/>
  <c r="AY4604" i="1" s="1"/>
  <c r="AX4604" i="1" s="1"/>
  <c r="M4605" i="1"/>
  <c r="BH1537" i="1"/>
  <c r="N1535" i="1"/>
  <c r="BC1537" i="1" l="1"/>
  <c r="BD1537" i="1" s="1"/>
  <c r="M4606" i="1"/>
  <c r="BA4605" i="1"/>
  <c r="AZ4605" i="1" s="1"/>
  <c r="AY4605" i="1" s="1"/>
  <c r="AX4605" i="1" s="1"/>
  <c r="BE1537" i="1" l="1"/>
  <c r="BF1538" i="1" s="1"/>
  <c r="BG1538" i="1" s="1"/>
  <c r="M4607" i="1"/>
  <c r="BA4606" i="1"/>
  <c r="AZ4606" i="1" s="1"/>
  <c r="AY4606" i="1" s="1"/>
  <c r="AX4606" i="1" s="1"/>
  <c r="BA4607" i="1" l="1"/>
  <c r="AZ4607" i="1" s="1"/>
  <c r="AY4607" i="1" s="1"/>
  <c r="AX4607" i="1" s="1"/>
  <c r="M4608" i="1"/>
  <c r="BH1538" i="1"/>
  <c r="N1536" i="1"/>
  <c r="BC1538" i="1" l="1"/>
  <c r="BD1538" i="1"/>
  <c r="BA4608" i="1"/>
  <c r="AZ4608" i="1" s="1"/>
  <c r="AY4608" i="1" s="1"/>
  <c r="AX4608" i="1" s="1"/>
  <c r="M4609" i="1"/>
  <c r="M4610" i="1" l="1"/>
  <c r="BA4609" i="1"/>
  <c r="AZ4609" i="1" s="1"/>
  <c r="AY4609" i="1" s="1"/>
  <c r="AX4609" i="1" s="1"/>
  <c r="BE1538" i="1"/>
  <c r="BF1539" i="1" s="1"/>
  <c r="BG1539" i="1" s="1"/>
  <c r="BH1539" i="1" l="1"/>
  <c r="N1537" i="1"/>
  <c r="BA4610" i="1"/>
  <c r="AZ4610" i="1" s="1"/>
  <c r="AY4610" i="1" s="1"/>
  <c r="AX4610" i="1" s="1"/>
  <c r="M4611" i="1"/>
  <c r="M4612" i="1" l="1"/>
  <c r="BA4611" i="1"/>
  <c r="AZ4611" i="1" s="1"/>
  <c r="AY4611" i="1" s="1"/>
  <c r="AX4611" i="1" s="1"/>
  <c r="BC1539" i="1"/>
  <c r="BD1539" i="1" l="1"/>
  <c r="BE1539" i="1" s="1"/>
  <c r="BF1540" i="1" s="1"/>
  <c r="BG1540" i="1" s="1"/>
  <c r="M4613" i="1"/>
  <c r="BA4612" i="1"/>
  <c r="AZ4612" i="1" s="1"/>
  <c r="AY4612" i="1" s="1"/>
  <c r="AX4612" i="1" s="1"/>
  <c r="BH1540" i="1" l="1"/>
  <c r="N1538" i="1"/>
  <c r="M4614" i="1"/>
  <c r="BA4613" i="1"/>
  <c r="AZ4613" i="1" s="1"/>
  <c r="AY4613" i="1" s="1"/>
  <c r="AX4613" i="1" s="1"/>
  <c r="BA4614" i="1" l="1"/>
  <c r="AZ4614" i="1" s="1"/>
  <c r="AY4614" i="1" s="1"/>
  <c r="AX4614" i="1" s="1"/>
  <c r="M4615" i="1"/>
  <c r="BC1540" i="1"/>
  <c r="BD1540" i="1" s="1"/>
  <c r="BE1540" i="1" l="1"/>
  <c r="BF1541" i="1" s="1"/>
  <c r="BG1541" i="1" s="1"/>
  <c r="BA4615" i="1"/>
  <c r="AZ4615" i="1" s="1"/>
  <c r="AY4615" i="1" s="1"/>
  <c r="AX4615" i="1" s="1"/>
  <c r="M4616" i="1"/>
  <c r="M4617" i="1" l="1"/>
  <c r="BA4616" i="1"/>
  <c r="AZ4616" i="1" s="1"/>
  <c r="AY4616" i="1" s="1"/>
  <c r="AX4616" i="1" s="1"/>
  <c r="N1539" i="1"/>
  <c r="BH1541" i="1"/>
  <c r="BC1541" i="1" l="1"/>
  <c r="BD1541" i="1" s="1"/>
  <c r="M4618" i="1"/>
  <c r="BA4617" i="1"/>
  <c r="AZ4617" i="1" s="1"/>
  <c r="AY4617" i="1" s="1"/>
  <c r="AX4617" i="1" s="1"/>
  <c r="BE1541" i="1" l="1"/>
  <c r="BF1542" i="1" s="1"/>
  <c r="BG1542" i="1" s="1"/>
  <c r="BA4618" i="1"/>
  <c r="AZ4618" i="1" s="1"/>
  <c r="AY4618" i="1" s="1"/>
  <c r="AX4618" i="1" s="1"/>
  <c r="M4619" i="1"/>
  <c r="BA4619" i="1" l="1"/>
  <c r="AZ4619" i="1" s="1"/>
  <c r="AY4619" i="1" s="1"/>
  <c r="AX4619" i="1" s="1"/>
  <c r="M4620" i="1"/>
  <c r="BH1542" i="1"/>
  <c r="N1540" i="1"/>
  <c r="BC1542" i="1" l="1"/>
  <c r="BD1542" i="1"/>
  <c r="M4621" i="1"/>
  <c r="BA4620" i="1"/>
  <c r="AZ4620" i="1" s="1"/>
  <c r="AY4620" i="1" s="1"/>
  <c r="AX4620" i="1" s="1"/>
  <c r="M4622" i="1" l="1"/>
  <c r="BA4621" i="1"/>
  <c r="AZ4621" i="1" s="1"/>
  <c r="AY4621" i="1" s="1"/>
  <c r="AX4621" i="1" s="1"/>
  <c r="BE1542" i="1"/>
  <c r="BF1543" i="1" s="1"/>
  <c r="BG1543" i="1" s="1"/>
  <c r="BH1543" i="1" l="1"/>
  <c r="N1541" i="1"/>
  <c r="BA4622" i="1"/>
  <c r="AZ4622" i="1" s="1"/>
  <c r="AY4622" i="1" s="1"/>
  <c r="AX4622" i="1" s="1"/>
  <c r="M4623" i="1"/>
  <c r="BA4623" i="1" l="1"/>
  <c r="AZ4623" i="1" s="1"/>
  <c r="AY4623" i="1" s="1"/>
  <c r="AX4623" i="1" s="1"/>
  <c r="M4624" i="1"/>
  <c r="BC1543" i="1"/>
  <c r="BD1543" i="1" l="1"/>
  <c r="BE1543" i="1" s="1"/>
  <c r="BF1544" i="1" s="1"/>
  <c r="BG1544" i="1" s="1"/>
  <c r="M4625" i="1"/>
  <c r="BA4624" i="1"/>
  <c r="AZ4624" i="1" s="1"/>
  <c r="AY4624" i="1" s="1"/>
  <c r="AX4624" i="1" s="1"/>
  <c r="BH1544" i="1" l="1"/>
  <c r="N1542" i="1"/>
  <c r="M4626" i="1"/>
  <c r="BA4625" i="1"/>
  <c r="AZ4625" i="1" s="1"/>
  <c r="AY4625" i="1" s="1"/>
  <c r="AX4625" i="1" s="1"/>
  <c r="BA4626" i="1" l="1"/>
  <c r="AZ4626" i="1" s="1"/>
  <c r="AY4626" i="1" s="1"/>
  <c r="AX4626" i="1" s="1"/>
  <c r="M4627" i="1"/>
  <c r="BC1544" i="1"/>
  <c r="BD1544" i="1" s="1"/>
  <c r="BE1544" i="1" l="1"/>
  <c r="BF1545" i="1" s="1"/>
  <c r="BG1545" i="1" s="1"/>
  <c r="BA4627" i="1"/>
  <c r="AZ4627" i="1" s="1"/>
  <c r="AY4627" i="1" s="1"/>
  <c r="AX4627" i="1" s="1"/>
  <c r="M4628" i="1"/>
  <c r="M4629" i="1" l="1"/>
  <c r="BA4628" i="1"/>
  <c r="AZ4628" i="1" s="1"/>
  <c r="AY4628" i="1" s="1"/>
  <c r="AX4628" i="1" s="1"/>
  <c r="N1543" i="1"/>
  <c r="BH1545" i="1"/>
  <c r="BC1545" i="1" l="1"/>
  <c r="BD1545" i="1" s="1"/>
  <c r="M4630" i="1"/>
  <c r="BA4629" i="1"/>
  <c r="AZ4629" i="1" s="1"/>
  <c r="AY4629" i="1" s="1"/>
  <c r="AX4629" i="1" s="1"/>
  <c r="BE1545" i="1" l="1"/>
  <c r="BF1546" i="1" s="1"/>
  <c r="BG1546" i="1" s="1"/>
  <c r="BA4630" i="1"/>
  <c r="AZ4630" i="1" s="1"/>
  <c r="AY4630" i="1" s="1"/>
  <c r="AX4630" i="1" s="1"/>
  <c r="M4631" i="1"/>
  <c r="BA4631" i="1" l="1"/>
  <c r="AZ4631" i="1" s="1"/>
  <c r="AY4631" i="1" s="1"/>
  <c r="AX4631" i="1" s="1"/>
  <c r="M4632" i="1"/>
  <c r="BH1546" i="1"/>
  <c r="N1544" i="1"/>
  <c r="BC1546" i="1" l="1"/>
  <c r="BD1546" i="1"/>
  <c r="M4633" i="1"/>
  <c r="BA4632" i="1"/>
  <c r="AZ4632" i="1" s="1"/>
  <c r="AY4632" i="1" s="1"/>
  <c r="AX4632" i="1" s="1"/>
  <c r="M4634" i="1" l="1"/>
  <c r="BA4633" i="1"/>
  <c r="AZ4633" i="1" s="1"/>
  <c r="AY4633" i="1" s="1"/>
  <c r="AX4633" i="1" s="1"/>
  <c r="BE1546" i="1"/>
  <c r="BF1547" i="1" s="1"/>
  <c r="BG1547" i="1" s="1"/>
  <c r="BH1547" i="1" l="1"/>
  <c r="N1545" i="1"/>
  <c r="BA4634" i="1"/>
  <c r="AZ4634" i="1" s="1"/>
  <c r="AY4634" i="1" s="1"/>
  <c r="AX4634" i="1" s="1"/>
  <c r="M4635" i="1"/>
  <c r="BA4635" i="1" l="1"/>
  <c r="AZ4635" i="1" s="1"/>
  <c r="AY4635" i="1" s="1"/>
  <c r="AX4635" i="1" s="1"/>
  <c r="M4636" i="1"/>
  <c r="BC1547" i="1"/>
  <c r="BD1547" i="1" l="1"/>
  <c r="BE1547" i="1" s="1"/>
  <c r="BF1548" i="1" s="1"/>
  <c r="BG1548" i="1" s="1"/>
  <c r="M4637" i="1"/>
  <c r="BA4636" i="1"/>
  <c r="AZ4636" i="1" s="1"/>
  <c r="AY4636" i="1" s="1"/>
  <c r="AX4636" i="1" s="1"/>
  <c r="BH1548" i="1" l="1"/>
  <c r="N1546" i="1"/>
  <c r="M4638" i="1"/>
  <c r="BA4637" i="1"/>
  <c r="AZ4637" i="1" s="1"/>
  <c r="AY4637" i="1" s="1"/>
  <c r="AX4637" i="1" s="1"/>
  <c r="BA4638" i="1" l="1"/>
  <c r="AZ4638" i="1" s="1"/>
  <c r="AY4638" i="1" s="1"/>
  <c r="AX4638" i="1" s="1"/>
  <c r="M4639" i="1"/>
  <c r="BC1548" i="1"/>
  <c r="BD1548" i="1" s="1"/>
  <c r="BE1548" i="1" l="1"/>
  <c r="BF1549" i="1" s="1"/>
  <c r="BG1549" i="1" s="1"/>
  <c r="BA4639" i="1"/>
  <c r="AZ4639" i="1" s="1"/>
  <c r="AY4639" i="1" s="1"/>
  <c r="AX4639" i="1" s="1"/>
  <c r="M4640" i="1"/>
  <c r="M4641" i="1" l="1"/>
  <c r="BA4640" i="1"/>
  <c r="AZ4640" i="1" s="1"/>
  <c r="AY4640" i="1" s="1"/>
  <c r="AX4640" i="1" s="1"/>
  <c r="N1547" i="1"/>
  <c r="BH1549" i="1"/>
  <c r="BC1549" i="1" l="1"/>
  <c r="BD1549" i="1" s="1"/>
  <c r="M4642" i="1"/>
  <c r="BA4641" i="1"/>
  <c r="AZ4641" i="1" s="1"/>
  <c r="AY4641" i="1" s="1"/>
  <c r="AX4641" i="1" s="1"/>
  <c r="BE1549" i="1" l="1"/>
  <c r="BF1550" i="1" s="1"/>
  <c r="BG1550" i="1" s="1"/>
  <c r="BA4642" i="1"/>
  <c r="AZ4642" i="1" s="1"/>
  <c r="AY4642" i="1" s="1"/>
  <c r="AX4642" i="1" s="1"/>
  <c r="M4643" i="1"/>
  <c r="BA4643" i="1" l="1"/>
  <c r="AZ4643" i="1" s="1"/>
  <c r="AY4643" i="1" s="1"/>
  <c r="AX4643" i="1" s="1"/>
  <c r="M4644" i="1"/>
  <c r="BH1550" i="1"/>
  <c r="N1548" i="1"/>
  <c r="BC1550" i="1" l="1"/>
  <c r="BD1550" i="1"/>
  <c r="M4645" i="1"/>
  <c r="BA4644" i="1"/>
  <c r="AZ4644" i="1" s="1"/>
  <c r="AY4644" i="1" s="1"/>
  <c r="AX4644" i="1" s="1"/>
  <c r="M4646" i="1" l="1"/>
  <c r="BA4645" i="1"/>
  <c r="AZ4645" i="1" s="1"/>
  <c r="AY4645" i="1" s="1"/>
  <c r="AX4645" i="1" s="1"/>
  <c r="BE1550" i="1"/>
  <c r="BF1551" i="1" s="1"/>
  <c r="BG1551" i="1" s="1"/>
  <c r="BH1551" i="1" l="1"/>
  <c r="N1549" i="1"/>
  <c r="BA4646" i="1"/>
  <c r="AZ4646" i="1" s="1"/>
  <c r="AY4646" i="1" s="1"/>
  <c r="AX4646" i="1" s="1"/>
  <c r="M4647" i="1"/>
  <c r="BA4647" i="1" l="1"/>
  <c r="AZ4647" i="1" s="1"/>
  <c r="AY4647" i="1" s="1"/>
  <c r="AX4647" i="1" s="1"/>
  <c r="M4648" i="1"/>
  <c r="BC1551" i="1"/>
  <c r="BD1551" i="1" l="1"/>
  <c r="BE1551" i="1" s="1"/>
  <c r="BF1552" i="1" s="1"/>
  <c r="BG1552" i="1" s="1"/>
  <c r="M4649" i="1"/>
  <c r="BA4648" i="1"/>
  <c r="AZ4648" i="1" s="1"/>
  <c r="AY4648" i="1" s="1"/>
  <c r="AX4648" i="1" s="1"/>
  <c r="BH1552" i="1" l="1"/>
  <c r="N1550" i="1"/>
  <c r="M4650" i="1"/>
  <c r="BA4649" i="1"/>
  <c r="AZ4649" i="1" s="1"/>
  <c r="AY4649" i="1" s="1"/>
  <c r="AX4649" i="1" s="1"/>
  <c r="BA4650" i="1" l="1"/>
  <c r="AZ4650" i="1" s="1"/>
  <c r="AY4650" i="1" s="1"/>
  <c r="AX4650" i="1" s="1"/>
  <c r="M4651" i="1"/>
  <c r="BC1552" i="1"/>
  <c r="BD1552" i="1" s="1"/>
  <c r="BE1552" i="1" l="1"/>
  <c r="BF1553" i="1" s="1"/>
  <c r="BG1553" i="1" s="1"/>
  <c r="BA4651" i="1"/>
  <c r="AZ4651" i="1" s="1"/>
  <c r="AY4651" i="1" s="1"/>
  <c r="AX4651" i="1" s="1"/>
  <c r="M4652" i="1"/>
  <c r="M4653" i="1" l="1"/>
  <c r="BA4652" i="1"/>
  <c r="AZ4652" i="1" s="1"/>
  <c r="AY4652" i="1" s="1"/>
  <c r="AX4652" i="1" s="1"/>
  <c r="BH1553" i="1"/>
  <c r="N1551" i="1"/>
  <c r="BC1553" i="1" l="1"/>
  <c r="BD1553" i="1" s="1"/>
  <c r="M4654" i="1"/>
  <c r="BA4653" i="1"/>
  <c r="AZ4653" i="1" s="1"/>
  <c r="AY4653" i="1" s="1"/>
  <c r="AX4653" i="1" s="1"/>
  <c r="BE1553" i="1" l="1"/>
  <c r="BF1554" i="1" s="1"/>
  <c r="BG1554" i="1" s="1"/>
  <c r="BA4654" i="1"/>
  <c r="AZ4654" i="1" s="1"/>
  <c r="AY4654" i="1" s="1"/>
  <c r="AX4654" i="1" s="1"/>
  <c r="M4655" i="1"/>
  <c r="BA4655" i="1" l="1"/>
  <c r="AZ4655" i="1" s="1"/>
  <c r="AY4655" i="1" s="1"/>
  <c r="AX4655" i="1" s="1"/>
  <c r="M4656" i="1"/>
  <c r="BH1554" i="1"/>
  <c r="N1552" i="1"/>
  <c r="BC1554" i="1" l="1"/>
  <c r="BD1554" i="1"/>
  <c r="M4657" i="1"/>
  <c r="BA4656" i="1"/>
  <c r="AZ4656" i="1" s="1"/>
  <c r="AY4656" i="1" s="1"/>
  <c r="AX4656" i="1" s="1"/>
  <c r="M4658" i="1" l="1"/>
  <c r="BA4657" i="1"/>
  <c r="AZ4657" i="1" s="1"/>
  <c r="AY4657" i="1" s="1"/>
  <c r="AX4657" i="1" s="1"/>
  <c r="BE1554" i="1"/>
  <c r="BF1555" i="1" s="1"/>
  <c r="BG1555" i="1" s="1"/>
  <c r="BH1555" i="1" l="1"/>
  <c r="N1553" i="1"/>
  <c r="BA4658" i="1"/>
  <c r="AZ4658" i="1" s="1"/>
  <c r="AY4658" i="1" s="1"/>
  <c r="AX4658" i="1" s="1"/>
  <c r="M4659" i="1"/>
  <c r="BA4659" i="1" l="1"/>
  <c r="AZ4659" i="1" s="1"/>
  <c r="AY4659" i="1" s="1"/>
  <c r="AX4659" i="1" s="1"/>
  <c r="M4660" i="1"/>
  <c r="BC1555" i="1"/>
  <c r="BD1555" i="1" l="1"/>
  <c r="BE1555" i="1" s="1"/>
  <c r="BF1556" i="1" s="1"/>
  <c r="BG1556" i="1" s="1"/>
  <c r="M4661" i="1"/>
  <c r="BA4660" i="1"/>
  <c r="AZ4660" i="1" s="1"/>
  <c r="AY4660" i="1" s="1"/>
  <c r="AX4660" i="1" s="1"/>
  <c r="BH1556" i="1" l="1"/>
  <c r="N1554" i="1"/>
  <c r="M4662" i="1"/>
  <c r="BA4661" i="1"/>
  <c r="AZ4661" i="1" s="1"/>
  <c r="AY4661" i="1" s="1"/>
  <c r="AX4661" i="1" s="1"/>
  <c r="BA4662" i="1" l="1"/>
  <c r="AZ4662" i="1" s="1"/>
  <c r="AY4662" i="1" s="1"/>
  <c r="AX4662" i="1" s="1"/>
  <c r="M4663" i="1"/>
  <c r="BC1556" i="1"/>
  <c r="BD1556" i="1" s="1"/>
  <c r="BE1556" i="1" l="1"/>
  <c r="BF1557" i="1" s="1"/>
  <c r="BG1557" i="1" s="1"/>
  <c r="BA4663" i="1"/>
  <c r="AZ4663" i="1" s="1"/>
  <c r="AY4663" i="1" s="1"/>
  <c r="AX4663" i="1" s="1"/>
  <c r="M4664" i="1"/>
  <c r="M4665" i="1" l="1"/>
  <c r="BA4664" i="1"/>
  <c r="AZ4664" i="1" s="1"/>
  <c r="AY4664" i="1" s="1"/>
  <c r="AX4664" i="1" s="1"/>
  <c r="N1555" i="1"/>
  <c r="BH1557" i="1"/>
  <c r="BC1557" i="1" l="1"/>
  <c r="BD1557" i="1" s="1"/>
  <c r="M4666" i="1"/>
  <c r="BA4665" i="1"/>
  <c r="AZ4665" i="1" s="1"/>
  <c r="AY4665" i="1" s="1"/>
  <c r="AX4665" i="1" s="1"/>
  <c r="BE1557" i="1" l="1"/>
  <c r="BF1558" i="1" s="1"/>
  <c r="BG1558" i="1" s="1"/>
  <c r="BA4666" i="1"/>
  <c r="AZ4666" i="1" s="1"/>
  <c r="AY4666" i="1" s="1"/>
  <c r="AX4666" i="1" s="1"/>
  <c r="M4667" i="1"/>
  <c r="BA4667" i="1" l="1"/>
  <c r="AZ4667" i="1" s="1"/>
  <c r="AY4667" i="1" s="1"/>
  <c r="AX4667" i="1" s="1"/>
  <c r="M4668" i="1"/>
  <c r="BH1558" i="1"/>
  <c r="N1556" i="1"/>
  <c r="BC1558" i="1" l="1"/>
  <c r="BD1558" i="1"/>
  <c r="M4669" i="1"/>
  <c r="BA4668" i="1"/>
  <c r="AZ4668" i="1" s="1"/>
  <c r="AY4668" i="1" s="1"/>
  <c r="AX4668" i="1" s="1"/>
  <c r="M4670" i="1" l="1"/>
  <c r="BA4669" i="1"/>
  <c r="AZ4669" i="1" s="1"/>
  <c r="AY4669" i="1" s="1"/>
  <c r="AX4669" i="1" s="1"/>
  <c r="BE1558" i="1"/>
  <c r="BF1559" i="1" s="1"/>
  <c r="BG1559" i="1" s="1"/>
  <c r="BH1559" i="1" l="1"/>
  <c r="N1557" i="1"/>
  <c r="BA4670" i="1"/>
  <c r="AZ4670" i="1" s="1"/>
  <c r="AY4670" i="1" s="1"/>
  <c r="AX4670" i="1" s="1"/>
  <c r="M4671" i="1"/>
  <c r="BA4671" i="1" l="1"/>
  <c r="AZ4671" i="1" s="1"/>
  <c r="AY4671" i="1" s="1"/>
  <c r="AX4671" i="1" s="1"/>
  <c r="M4672" i="1"/>
  <c r="BC1559" i="1"/>
  <c r="BD1559" i="1" l="1"/>
  <c r="BE1559" i="1" s="1"/>
  <c r="BF1560" i="1" s="1"/>
  <c r="BG1560" i="1" s="1"/>
  <c r="M4673" i="1"/>
  <c r="BA4672" i="1"/>
  <c r="AZ4672" i="1" s="1"/>
  <c r="AY4672" i="1" s="1"/>
  <c r="AX4672" i="1" s="1"/>
  <c r="BH1560" i="1" l="1"/>
  <c r="N1558" i="1"/>
  <c r="M4674" i="1"/>
  <c r="BA4673" i="1"/>
  <c r="AZ4673" i="1" s="1"/>
  <c r="AY4673" i="1" s="1"/>
  <c r="AX4673" i="1" s="1"/>
  <c r="BA4674" i="1" l="1"/>
  <c r="AZ4674" i="1" s="1"/>
  <c r="AY4674" i="1" s="1"/>
  <c r="AX4674" i="1" s="1"/>
  <c r="M4675" i="1"/>
  <c r="BC1560" i="1"/>
  <c r="BD1560" i="1" s="1"/>
  <c r="BE1560" i="1" l="1"/>
  <c r="BF1561" i="1" s="1"/>
  <c r="BG1561" i="1" s="1"/>
  <c r="BA4675" i="1"/>
  <c r="AZ4675" i="1" s="1"/>
  <c r="AY4675" i="1" s="1"/>
  <c r="AX4675" i="1" s="1"/>
  <c r="M4676" i="1"/>
  <c r="M4677" i="1" l="1"/>
  <c r="BA4676" i="1"/>
  <c r="AZ4676" i="1" s="1"/>
  <c r="AY4676" i="1" s="1"/>
  <c r="AX4676" i="1" s="1"/>
  <c r="N1559" i="1"/>
  <c r="BH1561" i="1"/>
  <c r="BC1561" i="1" l="1"/>
  <c r="BD1561" i="1" s="1"/>
  <c r="M4678" i="1"/>
  <c r="BA4677" i="1"/>
  <c r="AZ4677" i="1" s="1"/>
  <c r="AY4677" i="1" s="1"/>
  <c r="AX4677" i="1" s="1"/>
  <c r="BE1561" i="1" l="1"/>
  <c r="BF1562" i="1" s="1"/>
  <c r="BG1562" i="1" s="1"/>
  <c r="BA4678" i="1"/>
  <c r="AZ4678" i="1" s="1"/>
  <c r="AY4678" i="1" s="1"/>
  <c r="AX4678" i="1" s="1"/>
  <c r="M4679" i="1"/>
  <c r="BA4679" i="1" l="1"/>
  <c r="AZ4679" i="1" s="1"/>
  <c r="AY4679" i="1" s="1"/>
  <c r="AX4679" i="1" s="1"/>
  <c r="M4680" i="1"/>
  <c r="BH1562" i="1"/>
  <c r="N1560" i="1"/>
  <c r="BC1562" i="1" l="1"/>
  <c r="BD1562" i="1"/>
  <c r="M4681" i="1"/>
  <c r="BA4680" i="1"/>
  <c r="AZ4680" i="1" s="1"/>
  <c r="AY4680" i="1" s="1"/>
  <c r="AX4680" i="1" s="1"/>
  <c r="M4682" i="1" l="1"/>
  <c r="BA4681" i="1"/>
  <c r="AZ4681" i="1" s="1"/>
  <c r="AY4681" i="1" s="1"/>
  <c r="AX4681" i="1" s="1"/>
  <c r="BE1562" i="1"/>
  <c r="BF1563" i="1" s="1"/>
  <c r="BG1563" i="1" s="1"/>
  <c r="BH1563" i="1" l="1"/>
  <c r="N1561" i="1"/>
  <c r="BA4682" i="1"/>
  <c r="AZ4682" i="1" s="1"/>
  <c r="AY4682" i="1" s="1"/>
  <c r="AX4682" i="1" s="1"/>
  <c r="M4683" i="1"/>
  <c r="BA4683" i="1" l="1"/>
  <c r="AZ4683" i="1" s="1"/>
  <c r="AY4683" i="1" s="1"/>
  <c r="AX4683" i="1" s="1"/>
  <c r="M4684" i="1"/>
  <c r="BC1563" i="1"/>
  <c r="BD1563" i="1" l="1"/>
  <c r="BE1563" i="1" s="1"/>
  <c r="BF1564" i="1" s="1"/>
  <c r="BG1564" i="1" s="1"/>
  <c r="M4685" i="1"/>
  <c r="BA4684" i="1"/>
  <c r="AZ4684" i="1" s="1"/>
  <c r="AY4684" i="1" s="1"/>
  <c r="AX4684" i="1" s="1"/>
  <c r="BH1564" i="1" l="1"/>
  <c r="N1562" i="1"/>
  <c r="M4686" i="1"/>
  <c r="BA4685" i="1"/>
  <c r="AZ4685" i="1" s="1"/>
  <c r="AY4685" i="1" s="1"/>
  <c r="AX4685" i="1" s="1"/>
  <c r="BA4686" i="1" l="1"/>
  <c r="AZ4686" i="1" s="1"/>
  <c r="AY4686" i="1" s="1"/>
  <c r="AX4686" i="1" s="1"/>
  <c r="M4687" i="1"/>
  <c r="BC1564" i="1"/>
  <c r="BD1564" i="1" s="1"/>
  <c r="BE1564" i="1" l="1"/>
  <c r="BF1565" i="1" s="1"/>
  <c r="BG1565" i="1" s="1"/>
  <c r="BA4687" i="1"/>
  <c r="AZ4687" i="1" s="1"/>
  <c r="AY4687" i="1" s="1"/>
  <c r="AX4687" i="1" s="1"/>
  <c r="M4688" i="1"/>
  <c r="M4689" i="1" l="1"/>
  <c r="BA4688" i="1"/>
  <c r="AZ4688" i="1" s="1"/>
  <c r="AY4688" i="1" s="1"/>
  <c r="AX4688" i="1" s="1"/>
  <c r="N1563" i="1"/>
  <c r="BH1565" i="1"/>
  <c r="BC1565" i="1" l="1"/>
  <c r="M4690" i="1"/>
  <c r="BA4689" i="1"/>
  <c r="AZ4689" i="1" s="1"/>
  <c r="AY4689" i="1" s="1"/>
  <c r="AX4689" i="1" s="1"/>
  <c r="BD1565" i="1" l="1"/>
  <c r="BE1565" i="1" s="1"/>
  <c r="BF1566" i="1" s="1"/>
  <c r="BG1566" i="1" s="1"/>
  <c r="BA4690" i="1"/>
  <c r="AZ4690" i="1" s="1"/>
  <c r="AY4690" i="1" s="1"/>
  <c r="AX4690" i="1" s="1"/>
  <c r="M4691" i="1"/>
  <c r="BH1566" i="1" l="1"/>
  <c r="N1564" i="1"/>
  <c r="BA4691" i="1"/>
  <c r="AZ4691" i="1" s="1"/>
  <c r="AY4691" i="1" s="1"/>
  <c r="AX4691" i="1" s="1"/>
  <c r="M4692" i="1"/>
  <c r="M4693" i="1" l="1"/>
  <c r="BA4692" i="1"/>
  <c r="AZ4692" i="1" s="1"/>
  <c r="AY4692" i="1" s="1"/>
  <c r="AX4692" i="1" s="1"/>
  <c r="BC1566" i="1"/>
  <c r="BD1566" i="1" l="1"/>
  <c r="BE1566" i="1" s="1"/>
  <c r="BF1567" i="1" s="1"/>
  <c r="BG1567" i="1" s="1"/>
  <c r="M4694" i="1"/>
  <c r="BA4693" i="1"/>
  <c r="AZ4693" i="1" s="1"/>
  <c r="AY4693" i="1" s="1"/>
  <c r="AX4693" i="1" s="1"/>
  <c r="BH1567" i="1" l="1"/>
  <c r="N1565" i="1"/>
  <c r="BA4694" i="1"/>
  <c r="AZ4694" i="1" s="1"/>
  <c r="AY4694" i="1" s="1"/>
  <c r="AX4694" i="1" s="1"/>
  <c r="M4695" i="1"/>
  <c r="M4696" i="1" l="1"/>
  <c r="BA4695" i="1"/>
  <c r="AZ4695" i="1" s="1"/>
  <c r="AY4695" i="1" s="1"/>
  <c r="AX4695" i="1" s="1"/>
  <c r="BC1567" i="1"/>
  <c r="BD1567" i="1" l="1"/>
  <c r="BE1567" i="1" s="1"/>
  <c r="BF1568" i="1" s="1"/>
  <c r="BG1568" i="1" s="1"/>
  <c r="M4697" i="1"/>
  <c r="BA4696" i="1"/>
  <c r="AZ4696" i="1" s="1"/>
  <c r="AY4696" i="1" s="1"/>
  <c r="AX4696" i="1" s="1"/>
  <c r="BH1568" i="1" l="1"/>
  <c r="N1566" i="1"/>
  <c r="BA4697" i="1"/>
  <c r="AZ4697" i="1" s="1"/>
  <c r="AY4697" i="1" s="1"/>
  <c r="AX4697" i="1" s="1"/>
  <c r="M4698" i="1"/>
  <c r="BC1568" i="1" l="1"/>
  <c r="BA4698" i="1"/>
  <c r="AZ4698" i="1" s="1"/>
  <c r="AY4698" i="1" s="1"/>
  <c r="AX4698" i="1" s="1"/>
  <c r="M4699" i="1"/>
  <c r="M4700" i="1" l="1"/>
  <c r="BA4699" i="1"/>
  <c r="AZ4699" i="1" s="1"/>
  <c r="AY4699" i="1" s="1"/>
  <c r="AX4699" i="1" s="1"/>
  <c r="BD1568" i="1"/>
  <c r="BE1568" i="1" s="1"/>
  <c r="BF1569" i="1" s="1"/>
  <c r="BG1569" i="1" s="1"/>
  <c r="BH1569" i="1" l="1"/>
  <c r="N1567" i="1"/>
  <c r="M4701" i="1"/>
  <c r="BA4700" i="1"/>
  <c r="AZ4700" i="1" s="1"/>
  <c r="AY4700" i="1" s="1"/>
  <c r="AX4700" i="1" s="1"/>
  <c r="BA4701" i="1" l="1"/>
  <c r="AZ4701" i="1" s="1"/>
  <c r="AY4701" i="1" s="1"/>
  <c r="AX4701" i="1" s="1"/>
  <c r="M4702" i="1"/>
  <c r="BC1569" i="1"/>
  <c r="BD1569" i="1" s="1"/>
  <c r="BA4702" i="1" l="1"/>
  <c r="AZ4702" i="1" s="1"/>
  <c r="AY4702" i="1" s="1"/>
  <c r="AX4702" i="1" s="1"/>
  <c r="M4703" i="1"/>
  <c r="BE1569" i="1"/>
  <c r="BF1570" i="1" s="1"/>
  <c r="BG1570" i="1" s="1"/>
  <c r="N1568" i="1" l="1"/>
  <c r="BH1570" i="1"/>
  <c r="M4704" i="1"/>
  <c r="BA4703" i="1"/>
  <c r="AZ4703" i="1" s="1"/>
  <c r="AY4703" i="1" s="1"/>
  <c r="AX4703" i="1" s="1"/>
  <c r="M4705" i="1" l="1"/>
  <c r="BA4704" i="1"/>
  <c r="AZ4704" i="1" s="1"/>
  <c r="AY4704" i="1" s="1"/>
  <c r="AX4704" i="1" s="1"/>
  <c r="BC1570" i="1"/>
  <c r="BD1570" i="1" l="1"/>
  <c r="BE1570" i="1" s="1"/>
  <c r="BF1571" i="1" s="1"/>
  <c r="BG1571" i="1" s="1"/>
  <c r="BA4705" i="1"/>
  <c r="AZ4705" i="1" s="1"/>
  <c r="AY4705" i="1" s="1"/>
  <c r="AX4705" i="1" s="1"/>
  <c r="M4706" i="1"/>
  <c r="BH1571" i="1" l="1"/>
  <c r="N1569" i="1"/>
  <c r="BA4706" i="1"/>
  <c r="AZ4706" i="1" s="1"/>
  <c r="AY4706" i="1" s="1"/>
  <c r="AX4706" i="1" s="1"/>
  <c r="M4707" i="1"/>
  <c r="M4708" i="1" l="1"/>
  <c r="BA4707" i="1"/>
  <c r="AZ4707" i="1" s="1"/>
  <c r="AY4707" i="1" s="1"/>
  <c r="AX4707" i="1" s="1"/>
  <c r="BC1571" i="1"/>
  <c r="BD1571" i="1" l="1"/>
  <c r="BE1571" i="1" s="1"/>
  <c r="BF1572" i="1" s="1"/>
  <c r="BG1572" i="1" s="1"/>
  <c r="M4709" i="1"/>
  <c r="BA4708" i="1"/>
  <c r="AZ4708" i="1" s="1"/>
  <c r="AY4708" i="1" s="1"/>
  <c r="AX4708" i="1" s="1"/>
  <c r="BH1572" i="1" l="1"/>
  <c r="N1570" i="1"/>
  <c r="BA4709" i="1"/>
  <c r="AZ4709" i="1" s="1"/>
  <c r="AY4709" i="1" s="1"/>
  <c r="AX4709" i="1" s="1"/>
  <c r="M4710" i="1"/>
  <c r="BC1572" i="1" l="1"/>
  <c r="BA4710" i="1"/>
  <c r="AZ4710" i="1" s="1"/>
  <c r="AY4710" i="1" s="1"/>
  <c r="AX4710" i="1" s="1"/>
  <c r="M4711" i="1"/>
  <c r="M4712" i="1" l="1"/>
  <c r="BA4711" i="1"/>
  <c r="AZ4711" i="1" s="1"/>
  <c r="AY4711" i="1" s="1"/>
  <c r="AX4711" i="1" s="1"/>
  <c r="BD1572" i="1"/>
  <c r="BE1572" i="1" s="1"/>
  <c r="BF1573" i="1" s="1"/>
  <c r="BG1573" i="1" s="1"/>
  <c r="N1571" i="1" l="1"/>
  <c r="BH1573" i="1"/>
  <c r="M4713" i="1"/>
  <c r="BA4712" i="1"/>
  <c r="AZ4712" i="1" s="1"/>
  <c r="AY4712" i="1" s="1"/>
  <c r="AX4712" i="1" s="1"/>
  <c r="BA4713" i="1" l="1"/>
  <c r="AZ4713" i="1" s="1"/>
  <c r="AY4713" i="1" s="1"/>
  <c r="AX4713" i="1" s="1"/>
  <c r="M4714" i="1"/>
  <c r="BC1573" i="1"/>
  <c r="BD1573" i="1"/>
  <c r="BA4714" i="1" l="1"/>
  <c r="AZ4714" i="1" s="1"/>
  <c r="AY4714" i="1" s="1"/>
  <c r="AX4714" i="1" s="1"/>
  <c r="M4715" i="1"/>
  <c r="BE1573" i="1"/>
  <c r="BF1574" i="1" s="1"/>
  <c r="BG1574" i="1" s="1"/>
  <c r="BH1574" i="1" l="1"/>
  <c r="N1572" i="1"/>
  <c r="M4716" i="1"/>
  <c r="BA4715" i="1"/>
  <c r="AZ4715" i="1" s="1"/>
  <c r="AY4715" i="1" s="1"/>
  <c r="AX4715" i="1" s="1"/>
  <c r="M4717" i="1" l="1"/>
  <c r="BA4716" i="1"/>
  <c r="AZ4716" i="1" s="1"/>
  <c r="AY4716" i="1" s="1"/>
  <c r="AX4716" i="1" s="1"/>
  <c r="BC1574" i="1"/>
  <c r="BD1574" i="1" l="1"/>
  <c r="BE1574" i="1" s="1"/>
  <c r="BF1575" i="1" s="1"/>
  <c r="BG1575" i="1" s="1"/>
  <c r="BA4717" i="1"/>
  <c r="AZ4717" i="1" s="1"/>
  <c r="AY4717" i="1" s="1"/>
  <c r="AX4717" i="1" s="1"/>
  <c r="M4718" i="1"/>
  <c r="BH1575" i="1" l="1"/>
  <c r="N1573" i="1"/>
  <c r="BA4718" i="1"/>
  <c r="AZ4718" i="1" s="1"/>
  <c r="AY4718" i="1" s="1"/>
  <c r="AX4718" i="1" s="1"/>
  <c r="M4719" i="1"/>
  <c r="M4720" i="1" l="1"/>
  <c r="BA4719" i="1"/>
  <c r="AZ4719" i="1" s="1"/>
  <c r="AY4719" i="1" s="1"/>
  <c r="AX4719" i="1" s="1"/>
  <c r="BC1575" i="1"/>
  <c r="BD1575" i="1" l="1"/>
  <c r="BE1575" i="1" s="1"/>
  <c r="BF1576" i="1" s="1"/>
  <c r="BG1576" i="1" s="1"/>
  <c r="M4721" i="1"/>
  <c r="BA4720" i="1"/>
  <c r="AZ4720" i="1" s="1"/>
  <c r="AY4720" i="1" s="1"/>
  <c r="AX4720" i="1" s="1"/>
  <c r="BH1576" i="1" l="1"/>
  <c r="N1574" i="1"/>
  <c r="BA4721" i="1"/>
  <c r="AZ4721" i="1" s="1"/>
  <c r="AY4721" i="1" s="1"/>
  <c r="AX4721" i="1" s="1"/>
  <c r="M4722" i="1"/>
  <c r="BC1576" i="1" l="1"/>
  <c r="BA4722" i="1"/>
  <c r="AZ4722" i="1" s="1"/>
  <c r="AY4722" i="1" s="1"/>
  <c r="AX4722" i="1" s="1"/>
  <c r="M4723" i="1"/>
  <c r="M4724" i="1" l="1"/>
  <c r="BA4723" i="1"/>
  <c r="AZ4723" i="1" s="1"/>
  <c r="AY4723" i="1" s="1"/>
  <c r="AX4723" i="1" s="1"/>
  <c r="BD1576" i="1"/>
  <c r="BE1576" i="1" s="1"/>
  <c r="BF1577" i="1" s="1"/>
  <c r="BG1577" i="1" s="1"/>
  <c r="N1575" i="1" l="1"/>
  <c r="BH1577" i="1"/>
  <c r="M4725" i="1"/>
  <c r="BA4724" i="1"/>
  <c r="AZ4724" i="1" s="1"/>
  <c r="AY4724" i="1" s="1"/>
  <c r="AX4724" i="1" s="1"/>
  <c r="BA4725" i="1" l="1"/>
  <c r="AZ4725" i="1" s="1"/>
  <c r="AY4725" i="1" s="1"/>
  <c r="AX4725" i="1" s="1"/>
  <c r="M4726" i="1"/>
  <c r="BC1577" i="1"/>
  <c r="BD1577" i="1" s="1"/>
  <c r="BA4726" i="1" l="1"/>
  <c r="AZ4726" i="1" s="1"/>
  <c r="AY4726" i="1" s="1"/>
  <c r="AX4726" i="1" s="1"/>
  <c r="M4727" i="1"/>
  <c r="BE1577" i="1"/>
  <c r="BF1578" i="1" s="1"/>
  <c r="BG1578" i="1" s="1"/>
  <c r="BH1578" i="1" l="1"/>
  <c r="N1576" i="1"/>
  <c r="M4728" i="1"/>
  <c r="BA4727" i="1"/>
  <c r="AZ4727" i="1" s="1"/>
  <c r="AY4727" i="1" s="1"/>
  <c r="AX4727" i="1" s="1"/>
  <c r="M4729" i="1" l="1"/>
  <c r="BA4728" i="1"/>
  <c r="AZ4728" i="1" s="1"/>
  <c r="AY4728" i="1" s="1"/>
  <c r="AX4728" i="1" s="1"/>
  <c r="BC1578" i="1"/>
  <c r="BD1578" i="1" l="1"/>
  <c r="BE1578" i="1" s="1"/>
  <c r="BF1579" i="1" s="1"/>
  <c r="BG1579" i="1" s="1"/>
  <c r="BA4729" i="1"/>
  <c r="AZ4729" i="1" s="1"/>
  <c r="AY4729" i="1" s="1"/>
  <c r="AX4729" i="1" s="1"/>
  <c r="M4730" i="1"/>
  <c r="BH1579" i="1" l="1"/>
  <c r="N1577" i="1"/>
  <c r="BA4730" i="1"/>
  <c r="AZ4730" i="1" s="1"/>
  <c r="AY4730" i="1" s="1"/>
  <c r="AX4730" i="1" s="1"/>
  <c r="M4731" i="1"/>
  <c r="M4732" i="1" l="1"/>
  <c r="BA4731" i="1"/>
  <c r="AZ4731" i="1" s="1"/>
  <c r="AY4731" i="1" s="1"/>
  <c r="AX4731" i="1" s="1"/>
  <c r="BD1579" i="1"/>
  <c r="BC1579" i="1"/>
  <c r="BE1579" i="1" l="1"/>
  <c r="BF1580" i="1" s="1"/>
  <c r="BG1580" i="1" s="1"/>
  <c r="M4733" i="1"/>
  <c r="BA4732" i="1"/>
  <c r="AZ4732" i="1" s="1"/>
  <c r="AY4732" i="1" s="1"/>
  <c r="AX4732" i="1" s="1"/>
  <c r="BA4733" i="1" l="1"/>
  <c r="AZ4733" i="1" s="1"/>
  <c r="AY4733" i="1" s="1"/>
  <c r="AX4733" i="1" s="1"/>
  <c r="M4734" i="1"/>
  <c r="BH1580" i="1"/>
  <c r="N1578" i="1"/>
  <c r="BC1580" i="1" l="1"/>
  <c r="BA4734" i="1"/>
  <c r="AZ4734" i="1" s="1"/>
  <c r="AY4734" i="1" s="1"/>
  <c r="AX4734" i="1" s="1"/>
  <c r="M4735" i="1"/>
  <c r="M4736" i="1" l="1"/>
  <c r="BA4735" i="1"/>
  <c r="AZ4735" i="1" s="1"/>
  <c r="AY4735" i="1" s="1"/>
  <c r="AX4735" i="1" s="1"/>
  <c r="BD1580" i="1"/>
  <c r="BE1580" i="1" s="1"/>
  <c r="BF1581" i="1" s="1"/>
  <c r="BG1581" i="1" s="1"/>
  <c r="N1579" i="1" l="1"/>
  <c r="BH1581" i="1"/>
  <c r="M4737" i="1"/>
  <c r="BA4736" i="1"/>
  <c r="AZ4736" i="1" s="1"/>
  <c r="AY4736" i="1" s="1"/>
  <c r="AX4736" i="1" s="1"/>
  <c r="BA4737" i="1" l="1"/>
  <c r="AZ4737" i="1" s="1"/>
  <c r="AY4737" i="1" s="1"/>
  <c r="AX4737" i="1" s="1"/>
  <c r="M4738" i="1"/>
  <c r="BC1581" i="1"/>
  <c r="BD1581" i="1"/>
  <c r="BA4738" i="1" l="1"/>
  <c r="AZ4738" i="1" s="1"/>
  <c r="AY4738" i="1" s="1"/>
  <c r="AX4738" i="1" s="1"/>
  <c r="M4739" i="1"/>
  <c r="BE1581" i="1"/>
  <c r="BF1582" i="1" s="1"/>
  <c r="BG1582" i="1" s="1"/>
  <c r="M4740" i="1" l="1"/>
  <c r="BA4739" i="1"/>
  <c r="AZ4739" i="1" s="1"/>
  <c r="AY4739" i="1" s="1"/>
  <c r="AX4739" i="1" s="1"/>
  <c r="BH1582" i="1"/>
  <c r="N1580" i="1"/>
  <c r="BC1582" i="1" l="1"/>
  <c r="BD1582" i="1"/>
  <c r="M4741" i="1"/>
  <c r="BA4740" i="1"/>
  <c r="AZ4740" i="1" s="1"/>
  <c r="AY4740" i="1" s="1"/>
  <c r="AX4740" i="1" s="1"/>
  <c r="BA4741" i="1" l="1"/>
  <c r="AZ4741" i="1" s="1"/>
  <c r="AY4741" i="1" s="1"/>
  <c r="AX4741" i="1" s="1"/>
  <c r="M4742" i="1"/>
  <c r="BE1582" i="1"/>
  <c r="BF1583" i="1" s="1"/>
  <c r="BG1583" i="1" s="1"/>
  <c r="BH1583" i="1" l="1"/>
  <c r="N1581" i="1"/>
  <c r="BA4742" i="1"/>
  <c r="AZ4742" i="1" s="1"/>
  <c r="AY4742" i="1" s="1"/>
  <c r="AX4742" i="1" s="1"/>
  <c r="M4743" i="1"/>
  <c r="M4744" i="1" l="1"/>
  <c r="BA4743" i="1"/>
  <c r="AZ4743" i="1" s="1"/>
  <c r="AY4743" i="1" s="1"/>
  <c r="AX4743" i="1" s="1"/>
  <c r="BD1583" i="1"/>
  <c r="BC1583" i="1"/>
  <c r="BE1583" i="1" l="1"/>
  <c r="BF1584" i="1" s="1"/>
  <c r="BG1584" i="1" s="1"/>
  <c r="M4745" i="1"/>
  <c r="BA4744" i="1"/>
  <c r="AZ4744" i="1" s="1"/>
  <c r="AY4744" i="1" s="1"/>
  <c r="AX4744" i="1" s="1"/>
  <c r="BA4745" i="1" l="1"/>
  <c r="AZ4745" i="1" s="1"/>
  <c r="AY4745" i="1" s="1"/>
  <c r="AX4745" i="1" s="1"/>
  <c r="M4746" i="1"/>
  <c r="BH1584" i="1"/>
  <c r="N1582" i="1"/>
  <c r="BC1584" i="1" l="1"/>
  <c r="BA4746" i="1"/>
  <c r="AZ4746" i="1" s="1"/>
  <c r="AY4746" i="1" s="1"/>
  <c r="AX4746" i="1" s="1"/>
  <c r="M4747" i="1"/>
  <c r="M4748" i="1" l="1"/>
  <c r="BA4747" i="1"/>
  <c r="AZ4747" i="1" s="1"/>
  <c r="AY4747" i="1" s="1"/>
  <c r="AX4747" i="1" s="1"/>
  <c r="BD1584" i="1"/>
  <c r="BE1584" i="1" s="1"/>
  <c r="BF1585" i="1" s="1"/>
  <c r="BG1585" i="1" s="1"/>
  <c r="N1583" i="1" l="1"/>
  <c r="BH1585" i="1"/>
  <c r="M4749" i="1"/>
  <c r="BA4748" i="1"/>
  <c r="AZ4748" i="1" s="1"/>
  <c r="AY4748" i="1" s="1"/>
  <c r="AX4748" i="1" s="1"/>
  <c r="BA4749" i="1" l="1"/>
  <c r="AZ4749" i="1" s="1"/>
  <c r="AY4749" i="1" s="1"/>
  <c r="AX4749" i="1" s="1"/>
  <c r="M4750" i="1"/>
  <c r="BC1585" i="1"/>
  <c r="BD1585" i="1"/>
  <c r="BA4750" i="1" l="1"/>
  <c r="AZ4750" i="1" s="1"/>
  <c r="AY4750" i="1" s="1"/>
  <c r="AX4750" i="1" s="1"/>
  <c r="M4751" i="1"/>
  <c r="BE1585" i="1"/>
  <c r="BF1586" i="1" s="1"/>
  <c r="BG1586" i="1" s="1"/>
  <c r="N1584" i="1" l="1"/>
  <c r="BH1586" i="1"/>
  <c r="M4752" i="1"/>
  <c r="BA4751" i="1"/>
  <c r="AZ4751" i="1" s="1"/>
  <c r="AY4751" i="1" s="1"/>
  <c r="AX4751" i="1" s="1"/>
  <c r="BC1586" i="1" l="1"/>
  <c r="BD1586" i="1"/>
  <c r="M4753" i="1"/>
  <c r="BA4752" i="1"/>
  <c r="AZ4752" i="1" s="1"/>
  <c r="AY4752" i="1" s="1"/>
  <c r="AX4752" i="1" s="1"/>
  <c r="BA4753" i="1" l="1"/>
  <c r="AZ4753" i="1" s="1"/>
  <c r="AY4753" i="1" s="1"/>
  <c r="AX4753" i="1" s="1"/>
  <c r="M4754" i="1"/>
  <c r="BE1586" i="1"/>
  <c r="BF1587" i="1" s="1"/>
  <c r="BG1587" i="1" s="1"/>
  <c r="BA4754" i="1" l="1"/>
  <c r="AZ4754" i="1" s="1"/>
  <c r="AY4754" i="1" s="1"/>
  <c r="AX4754" i="1" s="1"/>
  <c r="M4755" i="1"/>
  <c r="BH1587" i="1"/>
  <c r="N1585" i="1"/>
  <c r="BC1587" i="1" l="1"/>
  <c r="M4756" i="1"/>
  <c r="BA4755" i="1"/>
  <c r="AZ4755" i="1" s="1"/>
  <c r="AY4755" i="1" s="1"/>
  <c r="AX4755" i="1" s="1"/>
  <c r="M4757" i="1" l="1"/>
  <c r="BA4756" i="1"/>
  <c r="AZ4756" i="1" s="1"/>
  <c r="AY4756" i="1" s="1"/>
  <c r="AX4756" i="1" s="1"/>
  <c r="BD1587" i="1"/>
  <c r="BE1587" i="1" s="1"/>
  <c r="BF1588" i="1" s="1"/>
  <c r="BG1588" i="1" s="1"/>
  <c r="BH1588" i="1" l="1"/>
  <c r="N1586" i="1"/>
  <c r="BA4757" i="1"/>
  <c r="AZ4757" i="1" s="1"/>
  <c r="AY4757" i="1" s="1"/>
  <c r="AX4757" i="1" s="1"/>
  <c r="M4758" i="1"/>
  <c r="BC1588" i="1" l="1"/>
  <c r="BA4758" i="1"/>
  <c r="AZ4758" i="1" s="1"/>
  <c r="AY4758" i="1" s="1"/>
  <c r="AX4758" i="1" s="1"/>
  <c r="M4759" i="1"/>
  <c r="M4760" i="1" l="1"/>
  <c r="BA4759" i="1"/>
  <c r="AZ4759" i="1" s="1"/>
  <c r="AY4759" i="1" s="1"/>
  <c r="AX4759" i="1" s="1"/>
  <c r="BD1588" i="1"/>
  <c r="BE1588" i="1" s="1"/>
  <c r="BF1589" i="1" s="1"/>
  <c r="BG1589" i="1" s="1"/>
  <c r="N1587" i="1" l="1"/>
  <c r="BH1589" i="1"/>
  <c r="M4761" i="1"/>
  <c r="BA4760" i="1"/>
  <c r="AZ4760" i="1" s="1"/>
  <c r="AY4760" i="1" s="1"/>
  <c r="AX4760" i="1" s="1"/>
  <c r="BA4761" i="1" l="1"/>
  <c r="AZ4761" i="1" s="1"/>
  <c r="AY4761" i="1" s="1"/>
  <c r="AX4761" i="1" s="1"/>
  <c r="M4762" i="1"/>
  <c r="BC1589" i="1"/>
  <c r="BD1589" i="1"/>
  <c r="BA4762" i="1" l="1"/>
  <c r="AZ4762" i="1" s="1"/>
  <c r="AY4762" i="1" s="1"/>
  <c r="AX4762" i="1" s="1"/>
  <c r="M4763" i="1"/>
  <c r="BE1589" i="1"/>
  <c r="BF1590" i="1" s="1"/>
  <c r="BG1590" i="1" s="1"/>
  <c r="BH1590" i="1" l="1"/>
  <c r="N1588" i="1"/>
  <c r="M4764" i="1"/>
  <c r="BA4763" i="1"/>
  <c r="AZ4763" i="1" s="1"/>
  <c r="AY4763" i="1" s="1"/>
  <c r="AX4763" i="1" s="1"/>
  <c r="M4765" i="1" l="1"/>
  <c r="BA4764" i="1"/>
  <c r="AZ4764" i="1" s="1"/>
  <c r="AY4764" i="1" s="1"/>
  <c r="AX4764" i="1" s="1"/>
  <c r="BC1590" i="1"/>
  <c r="BD1590" i="1"/>
  <c r="BE1590" i="1" l="1"/>
  <c r="BF1591" i="1" s="1"/>
  <c r="BG1591" i="1" s="1"/>
  <c r="BA4765" i="1"/>
  <c r="AZ4765" i="1" s="1"/>
  <c r="AY4765" i="1" s="1"/>
  <c r="AX4765" i="1" s="1"/>
  <c r="M4766" i="1"/>
  <c r="BA4766" i="1" l="1"/>
  <c r="AZ4766" i="1" s="1"/>
  <c r="AY4766" i="1" s="1"/>
  <c r="AX4766" i="1" s="1"/>
  <c r="M4767" i="1"/>
  <c r="BH1591" i="1"/>
  <c r="N1589" i="1"/>
  <c r="BC1591" i="1" l="1"/>
  <c r="M4768" i="1"/>
  <c r="BA4767" i="1"/>
  <c r="AZ4767" i="1" s="1"/>
  <c r="AY4767" i="1" s="1"/>
  <c r="AX4767" i="1" s="1"/>
  <c r="M4769" i="1" l="1"/>
  <c r="BA4768" i="1"/>
  <c r="AZ4768" i="1" s="1"/>
  <c r="AY4768" i="1" s="1"/>
  <c r="AX4768" i="1" s="1"/>
  <c r="BD1591" i="1"/>
  <c r="BE1591" i="1" s="1"/>
  <c r="BF1592" i="1" s="1"/>
  <c r="BG1592" i="1" s="1"/>
  <c r="BH1592" i="1" l="1"/>
  <c r="N1590" i="1"/>
  <c r="BA4769" i="1"/>
  <c r="AZ4769" i="1" s="1"/>
  <c r="AY4769" i="1" s="1"/>
  <c r="AX4769" i="1" s="1"/>
  <c r="M4770" i="1"/>
  <c r="BC1592" i="1" l="1"/>
  <c r="BA4770" i="1"/>
  <c r="AZ4770" i="1" s="1"/>
  <c r="AY4770" i="1" s="1"/>
  <c r="AX4770" i="1" s="1"/>
  <c r="M4771" i="1"/>
  <c r="M4772" i="1" l="1"/>
  <c r="BA4771" i="1"/>
  <c r="AZ4771" i="1" s="1"/>
  <c r="AY4771" i="1" s="1"/>
  <c r="AX4771" i="1" s="1"/>
  <c r="BD1592" i="1"/>
  <c r="BE1592" i="1" s="1"/>
  <c r="BF1593" i="1" s="1"/>
  <c r="BG1593" i="1" s="1"/>
  <c r="N1591" i="1" l="1"/>
  <c r="BH1593" i="1"/>
  <c r="M4773" i="1"/>
  <c r="BA4772" i="1"/>
  <c r="AZ4772" i="1" s="1"/>
  <c r="AY4772" i="1" s="1"/>
  <c r="AX4772" i="1" s="1"/>
  <c r="BC1593" i="1" l="1"/>
  <c r="BD1593" i="1"/>
  <c r="BA4773" i="1"/>
  <c r="AZ4773" i="1" s="1"/>
  <c r="AY4773" i="1" s="1"/>
  <c r="AX4773" i="1" s="1"/>
  <c r="M4774" i="1"/>
  <c r="BE1593" i="1" l="1"/>
  <c r="BF1594" i="1" s="1"/>
  <c r="BG1594" i="1" s="1"/>
  <c r="BA4774" i="1"/>
  <c r="AZ4774" i="1" s="1"/>
  <c r="AY4774" i="1" s="1"/>
  <c r="AX4774" i="1" s="1"/>
  <c r="M4775" i="1"/>
  <c r="M4776" i="1" l="1"/>
  <c r="BA4775" i="1"/>
  <c r="AZ4775" i="1" s="1"/>
  <c r="AY4775" i="1" s="1"/>
  <c r="AX4775" i="1" s="1"/>
  <c r="N1592" i="1"/>
  <c r="BH1594" i="1"/>
  <c r="BC1594" i="1" l="1"/>
  <c r="BD1594" i="1"/>
  <c r="M4777" i="1"/>
  <c r="BA4776" i="1"/>
  <c r="AZ4776" i="1" s="1"/>
  <c r="AY4776" i="1" s="1"/>
  <c r="AX4776" i="1" s="1"/>
  <c r="BA4777" i="1" l="1"/>
  <c r="AZ4777" i="1" s="1"/>
  <c r="AY4777" i="1" s="1"/>
  <c r="AX4777" i="1" s="1"/>
  <c r="M4778" i="1"/>
  <c r="BE1594" i="1"/>
  <c r="BF1595" i="1" s="1"/>
  <c r="BG1595" i="1" s="1"/>
  <c r="BH1595" i="1" l="1"/>
  <c r="N1593" i="1"/>
  <c r="BA4778" i="1"/>
  <c r="AZ4778" i="1" s="1"/>
  <c r="AY4778" i="1" s="1"/>
  <c r="AX4778" i="1" s="1"/>
  <c r="M4779" i="1"/>
  <c r="M4780" i="1" l="1"/>
  <c r="BA4779" i="1"/>
  <c r="AZ4779" i="1" s="1"/>
  <c r="AY4779" i="1" s="1"/>
  <c r="AX4779" i="1" s="1"/>
  <c r="BD1595" i="1"/>
  <c r="BC1595" i="1"/>
  <c r="BE1595" i="1" l="1"/>
  <c r="BF1596" i="1" s="1"/>
  <c r="BG1596" i="1" s="1"/>
  <c r="M4781" i="1"/>
  <c r="BA4780" i="1"/>
  <c r="AZ4780" i="1" s="1"/>
  <c r="AY4780" i="1" s="1"/>
  <c r="AX4780" i="1" s="1"/>
  <c r="BA4781" i="1" l="1"/>
  <c r="AZ4781" i="1" s="1"/>
  <c r="AY4781" i="1" s="1"/>
  <c r="AX4781" i="1" s="1"/>
  <c r="M4782" i="1"/>
  <c r="BH1596" i="1"/>
  <c r="N1594" i="1"/>
  <c r="BC1596" i="1" l="1"/>
  <c r="BA4782" i="1"/>
  <c r="AZ4782" i="1" s="1"/>
  <c r="AY4782" i="1" s="1"/>
  <c r="AX4782" i="1" s="1"/>
  <c r="M4783" i="1"/>
  <c r="M4784" i="1" l="1"/>
  <c r="BA4783" i="1"/>
  <c r="AZ4783" i="1" s="1"/>
  <c r="AY4783" i="1" s="1"/>
  <c r="AX4783" i="1" s="1"/>
  <c r="BD1596" i="1"/>
  <c r="BE1596" i="1" s="1"/>
  <c r="BF1597" i="1" s="1"/>
  <c r="BG1597" i="1" s="1"/>
  <c r="N1595" i="1" l="1"/>
  <c r="BH1597" i="1"/>
  <c r="M4785" i="1"/>
  <c r="BA4784" i="1"/>
  <c r="AZ4784" i="1" s="1"/>
  <c r="AY4784" i="1" s="1"/>
  <c r="AX4784" i="1" s="1"/>
  <c r="BA4785" i="1" l="1"/>
  <c r="AZ4785" i="1" s="1"/>
  <c r="AY4785" i="1" s="1"/>
  <c r="AX4785" i="1" s="1"/>
  <c r="M4786" i="1"/>
  <c r="BC1597" i="1"/>
  <c r="BA4786" i="1" l="1"/>
  <c r="AZ4786" i="1" s="1"/>
  <c r="AY4786" i="1" s="1"/>
  <c r="AX4786" i="1" s="1"/>
  <c r="M4787" i="1"/>
  <c r="BD1597" i="1"/>
  <c r="BE1597" i="1" s="1"/>
  <c r="BF1598" i="1" s="1"/>
  <c r="BG1598" i="1" s="1"/>
  <c r="BH1598" i="1" l="1"/>
  <c r="N1596" i="1"/>
  <c r="M4788" i="1"/>
  <c r="BA4787" i="1"/>
  <c r="AZ4787" i="1" s="1"/>
  <c r="AY4787" i="1" s="1"/>
  <c r="AX4787" i="1" s="1"/>
  <c r="M4789" i="1" l="1"/>
  <c r="BA4788" i="1"/>
  <c r="AZ4788" i="1" s="1"/>
  <c r="AY4788" i="1" s="1"/>
  <c r="AX4788" i="1" s="1"/>
  <c r="BC1598" i="1"/>
  <c r="BD1598" i="1" l="1"/>
  <c r="BE1598" i="1" s="1"/>
  <c r="BF1599" i="1" s="1"/>
  <c r="BG1599" i="1" s="1"/>
  <c r="BA4789" i="1"/>
  <c r="AZ4789" i="1" s="1"/>
  <c r="AY4789" i="1" s="1"/>
  <c r="AX4789" i="1" s="1"/>
  <c r="M4790" i="1"/>
  <c r="BH1599" i="1" l="1"/>
  <c r="N1597" i="1"/>
  <c r="BA4790" i="1"/>
  <c r="AZ4790" i="1" s="1"/>
  <c r="AY4790" i="1" s="1"/>
  <c r="AX4790" i="1" s="1"/>
  <c r="M4791" i="1"/>
  <c r="M4792" i="1" l="1"/>
  <c r="BA4791" i="1"/>
  <c r="AZ4791" i="1" s="1"/>
  <c r="AY4791" i="1" s="1"/>
  <c r="AX4791" i="1" s="1"/>
  <c r="BC1599" i="1"/>
  <c r="BD1599" i="1" l="1"/>
  <c r="BE1599" i="1" s="1"/>
  <c r="BF1600" i="1" s="1"/>
  <c r="BG1600" i="1" s="1"/>
  <c r="M4793" i="1"/>
  <c r="BA4792" i="1"/>
  <c r="AZ4792" i="1" s="1"/>
  <c r="AY4792" i="1" s="1"/>
  <c r="AX4792" i="1" s="1"/>
  <c r="BH1600" i="1" l="1"/>
  <c r="N1598" i="1"/>
  <c r="BA4793" i="1"/>
  <c r="AZ4793" i="1" s="1"/>
  <c r="AY4793" i="1" s="1"/>
  <c r="AX4793" i="1" s="1"/>
  <c r="M4794" i="1"/>
  <c r="BC1600" i="1" l="1"/>
  <c r="BA4794" i="1"/>
  <c r="AZ4794" i="1" s="1"/>
  <c r="AY4794" i="1" s="1"/>
  <c r="AX4794" i="1" s="1"/>
  <c r="M4795" i="1"/>
  <c r="M4796" i="1" l="1"/>
  <c r="BA4795" i="1"/>
  <c r="AZ4795" i="1" s="1"/>
  <c r="AY4795" i="1" s="1"/>
  <c r="AX4795" i="1" s="1"/>
  <c r="BD1600" i="1"/>
  <c r="BE1600" i="1" s="1"/>
  <c r="BF1601" i="1" s="1"/>
  <c r="BG1601" i="1" s="1"/>
  <c r="BH1601" i="1" l="1"/>
  <c r="N1599" i="1"/>
  <c r="M4797" i="1"/>
  <c r="BA4796" i="1"/>
  <c r="AZ4796" i="1" s="1"/>
  <c r="AY4796" i="1" s="1"/>
  <c r="AX4796" i="1" s="1"/>
  <c r="BA4797" i="1" l="1"/>
  <c r="AZ4797" i="1" s="1"/>
  <c r="AY4797" i="1" s="1"/>
  <c r="AX4797" i="1" s="1"/>
  <c r="M4798" i="1"/>
  <c r="BC1601" i="1"/>
  <c r="BD1601" i="1"/>
  <c r="BA4798" i="1" l="1"/>
  <c r="AZ4798" i="1" s="1"/>
  <c r="AY4798" i="1" s="1"/>
  <c r="AX4798" i="1" s="1"/>
  <c r="M4799" i="1"/>
  <c r="BE1601" i="1"/>
  <c r="BF1602" i="1" s="1"/>
  <c r="BG1602" i="1" s="1"/>
  <c r="N1600" i="1" l="1"/>
  <c r="BH1602" i="1"/>
  <c r="M4800" i="1"/>
  <c r="BA4799" i="1"/>
  <c r="AZ4799" i="1" s="1"/>
  <c r="AY4799" i="1" s="1"/>
  <c r="AX4799" i="1" s="1"/>
  <c r="M4801" i="1" l="1"/>
  <c r="BA4800" i="1"/>
  <c r="AZ4800" i="1" s="1"/>
  <c r="AY4800" i="1" s="1"/>
  <c r="AX4800" i="1" s="1"/>
  <c r="BC1602" i="1"/>
  <c r="BD1602" i="1" l="1"/>
  <c r="BE1602" i="1" s="1"/>
  <c r="BF1603" i="1" s="1"/>
  <c r="BG1603" i="1" s="1"/>
  <c r="BA4801" i="1"/>
  <c r="AZ4801" i="1" s="1"/>
  <c r="AY4801" i="1" s="1"/>
  <c r="AX4801" i="1" s="1"/>
  <c r="M4802" i="1"/>
  <c r="BH1603" i="1" l="1"/>
  <c r="N1601" i="1"/>
  <c r="BA4802" i="1"/>
  <c r="AZ4802" i="1" s="1"/>
  <c r="AY4802" i="1" s="1"/>
  <c r="AX4802" i="1" s="1"/>
  <c r="M4803" i="1"/>
  <c r="BA4803" i="1" l="1"/>
  <c r="AZ4803" i="1" s="1"/>
  <c r="AY4803" i="1" s="1"/>
  <c r="AX4803" i="1" s="1"/>
  <c r="M4804" i="1"/>
  <c r="BC1603" i="1"/>
  <c r="BD1603" i="1" l="1"/>
  <c r="BE1603" i="1" s="1"/>
  <c r="BF1604" i="1" s="1"/>
  <c r="BG1604" i="1" s="1"/>
  <c r="BA4804" i="1"/>
  <c r="AZ4804" i="1" s="1"/>
  <c r="AY4804" i="1" s="1"/>
  <c r="AX4804" i="1" s="1"/>
  <c r="M4805" i="1"/>
  <c r="BH1604" i="1" l="1"/>
  <c r="N1602" i="1"/>
  <c r="M4806" i="1"/>
  <c r="BA4805" i="1"/>
  <c r="AZ4805" i="1" s="1"/>
  <c r="AY4805" i="1" s="1"/>
  <c r="AX4805" i="1" s="1"/>
  <c r="M4807" i="1" l="1"/>
  <c r="BA4806" i="1"/>
  <c r="AZ4806" i="1" s="1"/>
  <c r="AY4806" i="1" s="1"/>
  <c r="AX4806" i="1" s="1"/>
  <c r="BC1604" i="1"/>
  <c r="BD1604" i="1" s="1"/>
  <c r="BE1604" i="1" l="1"/>
  <c r="BF1605" i="1" s="1"/>
  <c r="BG1605" i="1" s="1"/>
  <c r="M4808" i="1"/>
  <c r="BA4807" i="1"/>
  <c r="AZ4807" i="1" s="1"/>
  <c r="AY4807" i="1" s="1"/>
  <c r="AX4807" i="1" s="1"/>
  <c r="BA4808" i="1" l="1"/>
  <c r="AZ4808" i="1" s="1"/>
  <c r="AY4808" i="1" s="1"/>
  <c r="AX4808" i="1" s="1"/>
  <c r="M4809" i="1"/>
  <c r="N1603" i="1"/>
  <c r="BH1605" i="1"/>
  <c r="BA4809" i="1" l="1"/>
  <c r="AZ4809" i="1" s="1"/>
  <c r="AY4809" i="1" s="1"/>
  <c r="AX4809" i="1" s="1"/>
  <c r="M4810" i="1"/>
  <c r="BC1605" i="1"/>
  <c r="BD1605" i="1" s="1"/>
  <c r="M4811" i="1" l="1"/>
  <c r="BA4810" i="1"/>
  <c r="AZ4810" i="1" s="1"/>
  <c r="AY4810" i="1" s="1"/>
  <c r="AX4810" i="1" s="1"/>
  <c r="BE1605" i="1"/>
  <c r="BF1606" i="1" s="1"/>
  <c r="BG1606" i="1" s="1"/>
  <c r="BH1606" i="1" l="1"/>
  <c r="N1604" i="1"/>
  <c r="M4812" i="1"/>
  <c r="BA4811" i="1"/>
  <c r="AZ4811" i="1" s="1"/>
  <c r="AY4811" i="1" s="1"/>
  <c r="AX4811" i="1" s="1"/>
  <c r="BA4812" i="1" l="1"/>
  <c r="AZ4812" i="1" s="1"/>
  <c r="AY4812" i="1" s="1"/>
  <c r="AX4812" i="1" s="1"/>
  <c r="M4813" i="1"/>
  <c r="BC1606" i="1"/>
  <c r="BD1606" i="1"/>
  <c r="BE1606" i="1" l="1"/>
  <c r="BF1607" i="1" s="1"/>
  <c r="BG1607" i="1" s="1"/>
  <c r="BA4813" i="1"/>
  <c r="AZ4813" i="1" s="1"/>
  <c r="AY4813" i="1" s="1"/>
  <c r="AX4813" i="1" s="1"/>
  <c r="M4814" i="1"/>
  <c r="M4815" i="1" l="1"/>
  <c r="BA4814" i="1"/>
  <c r="AZ4814" i="1" s="1"/>
  <c r="AY4814" i="1" s="1"/>
  <c r="AX4814" i="1" s="1"/>
  <c r="BH1607" i="1"/>
  <c r="N1605" i="1"/>
  <c r="BC1607" i="1" l="1"/>
  <c r="M4816" i="1"/>
  <c r="BA4815" i="1"/>
  <c r="AZ4815" i="1" s="1"/>
  <c r="AY4815" i="1" s="1"/>
  <c r="AX4815" i="1" s="1"/>
  <c r="BA4816" i="1" l="1"/>
  <c r="AZ4816" i="1" s="1"/>
  <c r="AY4816" i="1" s="1"/>
  <c r="AX4816" i="1" s="1"/>
  <c r="M4817" i="1"/>
  <c r="BD1607" i="1"/>
  <c r="BE1607" i="1" s="1"/>
  <c r="BF1608" i="1" s="1"/>
  <c r="BG1608" i="1" s="1"/>
  <c r="BH1608" i="1" l="1"/>
  <c r="N1606" i="1"/>
  <c r="BA4817" i="1"/>
  <c r="AZ4817" i="1" s="1"/>
  <c r="AY4817" i="1" s="1"/>
  <c r="AX4817" i="1" s="1"/>
  <c r="M4818" i="1"/>
  <c r="BC1608" i="1" l="1"/>
  <c r="M4819" i="1"/>
  <c r="BA4818" i="1"/>
  <c r="AZ4818" i="1" s="1"/>
  <c r="AY4818" i="1" s="1"/>
  <c r="AX4818" i="1" s="1"/>
  <c r="BD1608" i="1" l="1"/>
  <c r="BE1608" i="1" s="1"/>
  <c r="BF1609" i="1" s="1"/>
  <c r="BG1609" i="1" s="1"/>
  <c r="M4820" i="1"/>
  <c r="BA4819" i="1"/>
  <c r="AZ4819" i="1" s="1"/>
  <c r="AY4819" i="1" s="1"/>
  <c r="AX4819" i="1" s="1"/>
  <c r="BH1609" i="1" l="1"/>
  <c r="N1607" i="1"/>
  <c r="BA4820" i="1"/>
  <c r="AZ4820" i="1" s="1"/>
  <c r="AY4820" i="1" s="1"/>
  <c r="AX4820" i="1" s="1"/>
  <c r="M4821" i="1"/>
  <c r="BC1609" i="1" l="1"/>
  <c r="BD1609" i="1" s="1"/>
  <c r="BA4821" i="1"/>
  <c r="AZ4821" i="1" s="1"/>
  <c r="AY4821" i="1" s="1"/>
  <c r="AX4821" i="1" s="1"/>
  <c r="M4822" i="1"/>
  <c r="BE1609" i="1" l="1"/>
  <c r="BF1610" i="1" s="1"/>
  <c r="BG1610" i="1" s="1"/>
  <c r="M4823" i="1"/>
  <c r="BA4822" i="1"/>
  <c r="AZ4822" i="1" s="1"/>
  <c r="AY4822" i="1" s="1"/>
  <c r="AX4822" i="1" s="1"/>
  <c r="M4824" i="1" l="1"/>
  <c r="BA4823" i="1"/>
  <c r="AZ4823" i="1" s="1"/>
  <c r="AY4823" i="1" s="1"/>
  <c r="AX4823" i="1" s="1"/>
  <c r="BH1610" i="1"/>
  <c r="N1608" i="1"/>
  <c r="BC1610" i="1" l="1"/>
  <c r="BD1610" i="1"/>
  <c r="BA4824" i="1"/>
  <c r="AZ4824" i="1" s="1"/>
  <c r="AY4824" i="1" s="1"/>
  <c r="AX4824" i="1" s="1"/>
  <c r="M4825" i="1"/>
  <c r="BA4825" i="1" l="1"/>
  <c r="AZ4825" i="1" s="1"/>
  <c r="AY4825" i="1" s="1"/>
  <c r="AX4825" i="1" s="1"/>
  <c r="M4826" i="1"/>
  <c r="BE1610" i="1"/>
  <c r="BF1611" i="1" s="1"/>
  <c r="BG1611" i="1" s="1"/>
  <c r="BH1611" i="1" l="1"/>
  <c r="N1609" i="1"/>
  <c r="M4827" i="1"/>
  <c r="BA4826" i="1"/>
  <c r="AZ4826" i="1" s="1"/>
  <c r="AY4826" i="1" s="1"/>
  <c r="AX4826" i="1" s="1"/>
  <c r="M4828" i="1" l="1"/>
  <c r="BA4827" i="1"/>
  <c r="AZ4827" i="1" s="1"/>
  <c r="AY4827" i="1" s="1"/>
  <c r="AX4827" i="1" s="1"/>
  <c r="BC1611" i="1"/>
  <c r="BD1611" i="1" l="1"/>
  <c r="BE1611" i="1" s="1"/>
  <c r="BF1612" i="1" s="1"/>
  <c r="BG1612" i="1" s="1"/>
  <c r="BA4828" i="1"/>
  <c r="AZ4828" i="1" s="1"/>
  <c r="AY4828" i="1" s="1"/>
  <c r="AX4828" i="1" s="1"/>
  <c r="M4829" i="1"/>
  <c r="BH1612" i="1" l="1"/>
  <c r="N1610" i="1"/>
  <c r="BA4829" i="1"/>
  <c r="AZ4829" i="1" s="1"/>
  <c r="AY4829" i="1" s="1"/>
  <c r="AX4829" i="1" s="1"/>
  <c r="M4830" i="1"/>
  <c r="BC1612" i="1" l="1"/>
  <c r="M4831" i="1"/>
  <c r="BA4830" i="1"/>
  <c r="AZ4830" i="1" s="1"/>
  <c r="AY4830" i="1" s="1"/>
  <c r="AX4830" i="1" s="1"/>
  <c r="BD1612" i="1" l="1"/>
  <c r="BE1612" i="1" s="1"/>
  <c r="BF1613" i="1" s="1"/>
  <c r="BG1613" i="1" s="1"/>
  <c r="M4832" i="1"/>
  <c r="BA4831" i="1"/>
  <c r="AZ4831" i="1" s="1"/>
  <c r="AY4831" i="1" s="1"/>
  <c r="AX4831" i="1" s="1"/>
  <c r="N1611" i="1" l="1"/>
  <c r="BH1613" i="1"/>
  <c r="BA4832" i="1"/>
  <c r="AZ4832" i="1" s="1"/>
  <c r="AY4832" i="1" s="1"/>
  <c r="AX4832" i="1" s="1"/>
  <c r="M4833" i="1"/>
  <c r="BC1613" i="1" l="1"/>
  <c r="BA4833" i="1"/>
  <c r="AZ4833" i="1" s="1"/>
  <c r="AY4833" i="1" s="1"/>
  <c r="AX4833" i="1" s="1"/>
  <c r="M4834" i="1"/>
  <c r="BD1613" i="1" l="1"/>
  <c r="BE1613" i="1" s="1"/>
  <c r="BF1614" i="1" s="1"/>
  <c r="BG1614" i="1" s="1"/>
  <c r="M4835" i="1"/>
  <c r="BA4834" i="1"/>
  <c r="AZ4834" i="1" s="1"/>
  <c r="AY4834" i="1" s="1"/>
  <c r="AX4834" i="1" s="1"/>
  <c r="BH1614" i="1" l="1"/>
  <c r="N1612" i="1"/>
  <c r="M4836" i="1"/>
  <c r="BA4835" i="1"/>
  <c r="AZ4835" i="1" s="1"/>
  <c r="AY4835" i="1" s="1"/>
  <c r="AX4835" i="1" s="1"/>
  <c r="BA4836" i="1" l="1"/>
  <c r="AZ4836" i="1" s="1"/>
  <c r="AY4836" i="1" s="1"/>
  <c r="AX4836" i="1" s="1"/>
  <c r="M4837" i="1"/>
  <c r="BC1614" i="1"/>
  <c r="BD1614" i="1" l="1"/>
  <c r="BE1614" i="1" s="1"/>
  <c r="BF1615" i="1" s="1"/>
  <c r="BG1615" i="1" s="1"/>
  <c r="BA4837" i="1"/>
  <c r="AZ4837" i="1" s="1"/>
  <c r="AY4837" i="1" s="1"/>
  <c r="AX4837" i="1" s="1"/>
  <c r="M4838" i="1"/>
  <c r="BH1615" i="1" l="1"/>
  <c r="N1613" i="1"/>
  <c r="M4839" i="1"/>
  <c r="BA4838" i="1"/>
  <c r="AZ4838" i="1" s="1"/>
  <c r="AY4838" i="1" s="1"/>
  <c r="AX4838" i="1" s="1"/>
  <c r="M4840" i="1" l="1"/>
  <c r="BA4839" i="1"/>
  <c r="AZ4839" i="1" s="1"/>
  <c r="AY4839" i="1" s="1"/>
  <c r="AX4839" i="1" s="1"/>
  <c r="BC1615" i="1"/>
  <c r="BD1615" i="1" l="1"/>
  <c r="BE1615" i="1" s="1"/>
  <c r="BF1616" i="1" s="1"/>
  <c r="BG1616" i="1" s="1"/>
  <c r="BA4840" i="1"/>
  <c r="AZ4840" i="1" s="1"/>
  <c r="AY4840" i="1" s="1"/>
  <c r="AX4840" i="1" s="1"/>
  <c r="M4841" i="1"/>
  <c r="BH1616" i="1" l="1"/>
  <c r="N1614" i="1"/>
  <c r="BA4841" i="1"/>
  <c r="AZ4841" i="1" s="1"/>
  <c r="AY4841" i="1" s="1"/>
  <c r="AX4841" i="1" s="1"/>
  <c r="M4842" i="1"/>
  <c r="BC1616" i="1" l="1"/>
  <c r="M4843" i="1"/>
  <c r="BA4842" i="1"/>
  <c r="AZ4842" i="1" s="1"/>
  <c r="AY4842" i="1" s="1"/>
  <c r="AX4842" i="1" s="1"/>
  <c r="BD1616" i="1" l="1"/>
  <c r="BE1616" i="1" s="1"/>
  <c r="BF1617" i="1" s="1"/>
  <c r="BG1617" i="1" s="1"/>
  <c r="M4844" i="1"/>
  <c r="BA4843" i="1"/>
  <c r="AZ4843" i="1" s="1"/>
  <c r="AY4843" i="1" s="1"/>
  <c r="AX4843" i="1" s="1"/>
  <c r="BH1617" i="1" l="1"/>
  <c r="N1615" i="1"/>
  <c r="BA4844" i="1"/>
  <c r="AZ4844" i="1" s="1"/>
  <c r="AY4844" i="1" s="1"/>
  <c r="AX4844" i="1" s="1"/>
  <c r="M4845" i="1"/>
  <c r="BC1617" i="1" l="1"/>
  <c r="BD1617" i="1" s="1"/>
  <c r="BA4845" i="1"/>
  <c r="AZ4845" i="1" s="1"/>
  <c r="AY4845" i="1" s="1"/>
  <c r="AX4845" i="1" s="1"/>
  <c r="M4846" i="1"/>
  <c r="BE1617" i="1" l="1"/>
  <c r="BF1618" i="1" s="1"/>
  <c r="BG1618" i="1" s="1"/>
  <c r="M4847" i="1"/>
  <c r="BA4846" i="1"/>
  <c r="AZ4846" i="1" s="1"/>
  <c r="AY4846" i="1" s="1"/>
  <c r="AX4846" i="1" s="1"/>
  <c r="M4848" i="1" l="1"/>
  <c r="BA4847" i="1"/>
  <c r="AZ4847" i="1" s="1"/>
  <c r="AY4847" i="1" s="1"/>
  <c r="AX4847" i="1" s="1"/>
  <c r="N1616" i="1"/>
  <c r="BH1618" i="1"/>
  <c r="BC1618" i="1" l="1"/>
  <c r="BD1618" i="1"/>
  <c r="BA4848" i="1"/>
  <c r="AZ4848" i="1" s="1"/>
  <c r="AY4848" i="1" s="1"/>
  <c r="AX4848" i="1" s="1"/>
  <c r="M4849" i="1"/>
  <c r="BA4849" i="1" l="1"/>
  <c r="AZ4849" i="1" s="1"/>
  <c r="AY4849" i="1" s="1"/>
  <c r="AX4849" i="1" s="1"/>
  <c r="M4850" i="1"/>
  <c r="BE1618" i="1"/>
  <c r="BF1619" i="1" s="1"/>
  <c r="BG1619" i="1" s="1"/>
  <c r="BH1619" i="1" l="1"/>
  <c r="N1617" i="1"/>
  <c r="M4851" i="1"/>
  <c r="BA4850" i="1"/>
  <c r="AZ4850" i="1" s="1"/>
  <c r="AY4850" i="1" s="1"/>
  <c r="AX4850" i="1" s="1"/>
  <c r="M4852" i="1" l="1"/>
  <c r="BA4851" i="1"/>
  <c r="AZ4851" i="1" s="1"/>
  <c r="AY4851" i="1" s="1"/>
  <c r="AX4851" i="1" s="1"/>
  <c r="BC1619" i="1"/>
  <c r="BD1619" i="1" l="1"/>
  <c r="BE1619" i="1" s="1"/>
  <c r="BF1620" i="1" s="1"/>
  <c r="BG1620" i="1" s="1"/>
  <c r="BA4852" i="1"/>
  <c r="AZ4852" i="1" s="1"/>
  <c r="AY4852" i="1" s="1"/>
  <c r="AX4852" i="1" s="1"/>
  <c r="M4853" i="1"/>
  <c r="BH1620" i="1" l="1"/>
  <c r="N1618" i="1"/>
  <c r="BA4853" i="1"/>
  <c r="AZ4853" i="1" s="1"/>
  <c r="AY4853" i="1" s="1"/>
  <c r="AX4853" i="1" s="1"/>
  <c r="M4854" i="1"/>
  <c r="BC1620" i="1" l="1"/>
  <c r="M4855" i="1"/>
  <c r="BA4854" i="1"/>
  <c r="AZ4854" i="1" s="1"/>
  <c r="AY4854" i="1" s="1"/>
  <c r="AX4854" i="1" s="1"/>
  <c r="BD1620" i="1" l="1"/>
  <c r="BE1620" i="1" s="1"/>
  <c r="BF1621" i="1" s="1"/>
  <c r="BG1621" i="1" s="1"/>
  <c r="BA4855" i="1"/>
  <c r="AZ4855" i="1" s="1"/>
  <c r="AY4855" i="1" s="1"/>
  <c r="AX4855" i="1" s="1"/>
  <c r="M4856" i="1"/>
  <c r="N1619" i="1" l="1"/>
  <c r="BH1621" i="1"/>
  <c r="M4857" i="1"/>
  <c r="BA4856" i="1"/>
  <c r="AZ4856" i="1" s="1"/>
  <c r="AY4856" i="1" s="1"/>
  <c r="AX4856" i="1" s="1"/>
  <c r="M4858" i="1" l="1"/>
  <c r="BA4857" i="1"/>
  <c r="AZ4857" i="1" s="1"/>
  <c r="AY4857" i="1" s="1"/>
  <c r="AX4857" i="1" s="1"/>
  <c r="BC1621" i="1"/>
  <c r="BD1621" i="1" s="1"/>
  <c r="BE1621" i="1" l="1"/>
  <c r="BF1622" i="1" s="1"/>
  <c r="BG1622" i="1" s="1"/>
  <c r="BA4858" i="1"/>
  <c r="AZ4858" i="1" s="1"/>
  <c r="AY4858" i="1" s="1"/>
  <c r="AX4858" i="1" s="1"/>
  <c r="M4859" i="1"/>
  <c r="BA4859" i="1" l="1"/>
  <c r="AZ4859" i="1" s="1"/>
  <c r="AY4859" i="1" s="1"/>
  <c r="AX4859" i="1" s="1"/>
  <c r="M4860" i="1"/>
  <c r="BH1622" i="1"/>
  <c r="N1620" i="1"/>
  <c r="BC1622" i="1" l="1"/>
  <c r="BD1622" i="1" s="1"/>
  <c r="M4861" i="1"/>
  <c r="BA4860" i="1"/>
  <c r="AZ4860" i="1" s="1"/>
  <c r="AY4860" i="1" s="1"/>
  <c r="AX4860" i="1" s="1"/>
  <c r="M4862" i="1" l="1"/>
  <c r="BA4861" i="1"/>
  <c r="AZ4861" i="1" s="1"/>
  <c r="AY4861" i="1" s="1"/>
  <c r="AX4861" i="1" s="1"/>
  <c r="BE1622" i="1"/>
  <c r="BF1623" i="1" s="1"/>
  <c r="BG1623" i="1" s="1"/>
  <c r="BH1623" i="1" l="1"/>
  <c r="N1621" i="1"/>
  <c r="BA4862" i="1"/>
  <c r="AZ4862" i="1" s="1"/>
  <c r="AY4862" i="1" s="1"/>
  <c r="AX4862" i="1" s="1"/>
  <c r="M4863" i="1"/>
  <c r="BA4863" i="1" l="1"/>
  <c r="AZ4863" i="1" s="1"/>
  <c r="AY4863" i="1" s="1"/>
  <c r="AX4863" i="1" s="1"/>
  <c r="M4864" i="1"/>
  <c r="BC1623" i="1"/>
  <c r="BD1623" i="1" l="1"/>
  <c r="BE1623" i="1" s="1"/>
  <c r="BF1624" i="1" s="1"/>
  <c r="BG1624" i="1" s="1"/>
  <c r="M4865" i="1"/>
  <c r="BA4864" i="1"/>
  <c r="AZ4864" i="1" s="1"/>
  <c r="AY4864" i="1" s="1"/>
  <c r="AX4864" i="1" s="1"/>
  <c r="BH1624" i="1" l="1"/>
  <c r="N1622" i="1"/>
  <c r="M4866" i="1"/>
  <c r="BA4865" i="1"/>
  <c r="AZ4865" i="1" s="1"/>
  <c r="AY4865" i="1" s="1"/>
  <c r="AX4865" i="1" s="1"/>
  <c r="BA4866" i="1" l="1"/>
  <c r="AZ4866" i="1" s="1"/>
  <c r="AY4866" i="1" s="1"/>
  <c r="AX4866" i="1" s="1"/>
  <c r="M4867" i="1"/>
  <c r="BC1624" i="1"/>
  <c r="BD1624" i="1" s="1"/>
  <c r="BA4867" i="1" l="1"/>
  <c r="AZ4867" i="1" s="1"/>
  <c r="AY4867" i="1" s="1"/>
  <c r="AX4867" i="1" s="1"/>
  <c r="M4868" i="1"/>
  <c r="BE1624" i="1"/>
  <c r="BF1625" i="1" s="1"/>
  <c r="BG1625" i="1" s="1"/>
  <c r="N1623" i="1" l="1"/>
  <c r="BH1625" i="1"/>
  <c r="M4869" i="1"/>
  <c r="BA4868" i="1"/>
  <c r="AZ4868" i="1" s="1"/>
  <c r="AY4868" i="1" s="1"/>
  <c r="AX4868" i="1" s="1"/>
  <c r="M4870" i="1" l="1"/>
  <c r="BA4869" i="1"/>
  <c r="AZ4869" i="1" s="1"/>
  <c r="AY4869" i="1" s="1"/>
  <c r="AX4869" i="1" s="1"/>
  <c r="BC1625" i="1"/>
  <c r="BD1625" i="1" s="1"/>
  <c r="BE1625" i="1" l="1"/>
  <c r="BF1626" i="1" s="1"/>
  <c r="BG1626" i="1" s="1"/>
  <c r="BA4870" i="1"/>
  <c r="AZ4870" i="1" s="1"/>
  <c r="AY4870" i="1" s="1"/>
  <c r="AX4870" i="1" s="1"/>
  <c r="M4871" i="1"/>
  <c r="BA4871" i="1" l="1"/>
  <c r="AZ4871" i="1" s="1"/>
  <c r="AY4871" i="1" s="1"/>
  <c r="AX4871" i="1" s="1"/>
  <c r="M4872" i="1"/>
  <c r="BH1626" i="1"/>
  <c r="N1624" i="1"/>
  <c r="BC1626" i="1" l="1"/>
  <c r="BD1626" i="1"/>
  <c r="M4873" i="1"/>
  <c r="BA4872" i="1"/>
  <c r="AZ4872" i="1" s="1"/>
  <c r="AY4872" i="1" s="1"/>
  <c r="AX4872" i="1" s="1"/>
  <c r="M4874" i="1" l="1"/>
  <c r="BA4873" i="1"/>
  <c r="AZ4873" i="1" s="1"/>
  <c r="AY4873" i="1" s="1"/>
  <c r="AX4873" i="1" s="1"/>
  <c r="BE1626" i="1"/>
  <c r="BF1627" i="1" s="1"/>
  <c r="BG1627" i="1" s="1"/>
  <c r="BH1627" i="1" l="1"/>
  <c r="N1625" i="1"/>
  <c r="BA4874" i="1"/>
  <c r="AZ4874" i="1" s="1"/>
  <c r="AY4874" i="1" s="1"/>
  <c r="AX4874" i="1" s="1"/>
  <c r="M4875" i="1"/>
  <c r="BA4875" i="1" l="1"/>
  <c r="AZ4875" i="1" s="1"/>
  <c r="AY4875" i="1" s="1"/>
  <c r="AX4875" i="1" s="1"/>
  <c r="M4876" i="1"/>
  <c r="BC1627" i="1"/>
  <c r="BD1627" i="1" l="1"/>
  <c r="BE1627" i="1" s="1"/>
  <c r="BF1628" i="1" s="1"/>
  <c r="BG1628" i="1" s="1"/>
  <c r="M4877" i="1"/>
  <c r="BA4876" i="1"/>
  <c r="AZ4876" i="1" s="1"/>
  <c r="AY4876" i="1" s="1"/>
  <c r="AX4876" i="1" s="1"/>
  <c r="BH1628" i="1" l="1"/>
  <c r="N1626" i="1"/>
  <c r="M4878" i="1"/>
  <c r="BA4877" i="1"/>
  <c r="AZ4877" i="1" s="1"/>
  <c r="AY4877" i="1" s="1"/>
  <c r="AX4877" i="1" s="1"/>
  <c r="BA4878" i="1" l="1"/>
  <c r="AZ4878" i="1" s="1"/>
  <c r="AY4878" i="1" s="1"/>
  <c r="AX4878" i="1" s="1"/>
  <c r="M4879" i="1"/>
  <c r="BC1628" i="1"/>
  <c r="BD1628" i="1" s="1"/>
  <c r="BE1628" i="1" l="1"/>
  <c r="BF1629" i="1" s="1"/>
  <c r="BG1629" i="1" s="1"/>
  <c r="BA4879" i="1"/>
  <c r="AZ4879" i="1" s="1"/>
  <c r="AY4879" i="1" s="1"/>
  <c r="AX4879" i="1" s="1"/>
  <c r="M4880" i="1"/>
  <c r="M4881" i="1" l="1"/>
  <c r="BA4880" i="1"/>
  <c r="AZ4880" i="1" s="1"/>
  <c r="AY4880" i="1" s="1"/>
  <c r="AX4880" i="1" s="1"/>
  <c r="N1627" i="1"/>
  <c r="BH1629" i="1"/>
  <c r="BC1629" i="1" l="1"/>
  <c r="BD1629" i="1" s="1"/>
  <c r="M4882" i="1"/>
  <c r="BA4881" i="1"/>
  <c r="AZ4881" i="1" s="1"/>
  <c r="AY4881" i="1" s="1"/>
  <c r="AX4881" i="1" s="1"/>
  <c r="BE1629" i="1" l="1"/>
  <c r="BF1630" i="1" s="1"/>
  <c r="BG1630" i="1" s="1"/>
  <c r="BA4882" i="1"/>
  <c r="AZ4882" i="1" s="1"/>
  <c r="AY4882" i="1" s="1"/>
  <c r="AX4882" i="1" s="1"/>
  <c r="M4883" i="1"/>
  <c r="BA4883" i="1" l="1"/>
  <c r="AZ4883" i="1" s="1"/>
  <c r="AY4883" i="1" s="1"/>
  <c r="AX4883" i="1" s="1"/>
  <c r="M4884" i="1"/>
  <c r="BH1630" i="1"/>
  <c r="N1628" i="1"/>
  <c r="BC1630" i="1" l="1"/>
  <c r="BD1630" i="1" s="1"/>
  <c r="M4885" i="1"/>
  <c r="BA4884" i="1"/>
  <c r="AZ4884" i="1" s="1"/>
  <c r="AY4884" i="1" s="1"/>
  <c r="AX4884" i="1" s="1"/>
  <c r="M4886" i="1" l="1"/>
  <c r="BA4885" i="1"/>
  <c r="AZ4885" i="1" s="1"/>
  <c r="AY4885" i="1" s="1"/>
  <c r="AX4885" i="1" s="1"/>
  <c r="BE1630" i="1"/>
  <c r="BF1631" i="1" s="1"/>
  <c r="BG1631" i="1" s="1"/>
  <c r="BH1631" i="1" l="1"/>
  <c r="N1629" i="1"/>
  <c r="BA4886" i="1"/>
  <c r="AZ4886" i="1" s="1"/>
  <c r="AY4886" i="1" s="1"/>
  <c r="AX4886" i="1" s="1"/>
  <c r="M4887" i="1"/>
  <c r="BA4887" i="1" l="1"/>
  <c r="AZ4887" i="1" s="1"/>
  <c r="AY4887" i="1" s="1"/>
  <c r="AX4887" i="1" s="1"/>
  <c r="M4888" i="1"/>
  <c r="BC1631" i="1"/>
  <c r="BD1631" i="1" l="1"/>
  <c r="BE1631" i="1" s="1"/>
  <c r="BF1632" i="1" s="1"/>
  <c r="BG1632" i="1" s="1"/>
  <c r="M4889" i="1"/>
  <c r="BA4888" i="1"/>
  <c r="AZ4888" i="1" s="1"/>
  <c r="AY4888" i="1" s="1"/>
  <c r="AX4888" i="1" s="1"/>
  <c r="BH1632" i="1" l="1"/>
  <c r="N1630" i="1"/>
  <c r="M4890" i="1"/>
  <c r="BA4889" i="1"/>
  <c r="AZ4889" i="1" s="1"/>
  <c r="AY4889" i="1" s="1"/>
  <c r="AX4889" i="1" s="1"/>
  <c r="BA4890" i="1" l="1"/>
  <c r="AZ4890" i="1" s="1"/>
  <c r="AY4890" i="1" s="1"/>
  <c r="AX4890" i="1" s="1"/>
  <c r="M4891" i="1"/>
  <c r="BC1632" i="1"/>
  <c r="BD1632" i="1" s="1"/>
  <c r="BE1632" i="1" l="1"/>
  <c r="BF1633" i="1" s="1"/>
  <c r="BG1633" i="1" s="1"/>
  <c r="BA4891" i="1"/>
  <c r="AZ4891" i="1" s="1"/>
  <c r="AY4891" i="1" s="1"/>
  <c r="AX4891" i="1" s="1"/>
  <c r="M4892" i="1"/>
  <c r="M4893" i="1" l="1"/>
  <c r="BA4892" i="1"/>
  <c r="AZ4892" i="1" s="1"/>
  <c r="AY4892" i="1" s="1"/>
  <c r="AX4892" i="1" s="1"/>
  <c r="N1631" i="1"/>
  <c r="BH1633" i="1"/>
  <c r="BC1633" i="1" l="1"/>
  <c r="BD1633" i="1" s="1"/>
  <c r="M4894" i="1"/>
  <c r="BA4893" i="1"/>
  <c r="AZ4893" i="1" s="1"/>
  <c r="AY4893" i="1" s="1"/>
  <c r="AX4893" i="1" s="1"/>
  <c r="BE1633" i="1" l="1"/>
  <c r="BF1634" i="1" s="1"/>
  <c r="BG1634" i="1" s="1"/>
  <c r="BA4894" i="1"/>
  <c r="AZ4894" i="1" s="1"/>
  <c r="AY4894" i="1" s="1"/>
  <c r="AX4894" i="1" s="1"/>
  <c r="M4895" i="1"/>
  <c r="BA4895" i="1" l="1"/>
  <c r="AZ4895" i="1" s="1"/>
  <c r="AY4895" i="1" s="1"/>
  <c r="AX4895" i="1" s="1"/>
  <c r="M4896" i="1"/>
  <c r="BH1634" i="1"/>
  <c r="N1632" i="1"/>
  <c r="BC1634" i="1" l="1"/>
  <c r="BD1634" i="1"/>
  <c r="M4897" i="1"/>
  <c r="BA4896" i="1"/>
  <c r="AZ4896" i="1" s="1"/>
  <c r="AY4896" i="1" s="1"/>
  <c r="AX4896" i="1" s="1"/>
  <c r="M4898" i="1" l="1"/>
  <c r="BA4897" i="1"/>
  <c r="AZ4897" i="1" s="1"/>
  <c r="AY4897" i="1" s="1"/>
  <c r="AX4897" i="1" s="1"/>
  <c r="BE1634" i="1"/>
  <c r="BF1635" i="1" s="1"/>
  <c r="BG1635" i="1" s="1"/>
  <c r="BH1635" i="1" l="1"/>
  <c r="N1633" i="1"/>
  <c r="BA4898" i="1"/>
  <c r="AZ4898" i="1" s="1"/>
  <c r="AY4898" i="1" s="1"/>
  <c r="AX4898" i="1" s="1"/>
  <c r="M4899" i="1"/>
  <c r="BA4899" i="1" l="1"/>
  <c r="AZ4899" i="1" s="1"/>
  <c r="AY4899" i="1" s="1"/>
  <c r="AX4899" i="1" s="1"/>
  <c r="M4900" i="1"/>
  <c r="BC1635" i="1"/>
  <c r="BD1635" i="1" l="1"/>
  <c r="BE1635" i="1" s="1"/>
  <c r="BF1636" i="1" s="1"/>
  <c r="BG1636" i="1" s="1"/>
  <c r="M4901" i="1"/>
  <c r="BA4900" i="1"/>
  <c r="AZ4900" i="1" s="1"/>
  <c r="AY4900" i="1" s="1"/>
  <c r="AX4900" i="1" s="1"/>
  <c r="BH1636" i="1" l="1"/>
  <c r="N1634" i="1"/>
  <c r="M4902" i="1"/>
  <c r="BA4901" i="1"/>
  <c r="AZ4901" i="1" s="1"/>
  <c r="AY4901" i="1" s="1"/>
  <c r="AX4901" i="1" s="1"/>
  <c r="BA4902" i="1" l="1"/>
  <c r="AZ4902" i="1" s="1"/>
  <c r="AY4902" i="1" s="1"/>
  <c r="AX4902" i="1" s="1"/>
  <c r="M4903" i="1"/>
  <c r="BC1636" i="1"/>
  <c r="BD1636" i="1" s="1"/>
  <c r="BE1636" i="1" l="1"/>
  <c r="BF1637" i="1" s="1"/>
  <c r="BG1637" i="1" s="1"/>
  <c r="BA4903" i="1"/>
  <c r="AZ4903" i="1" s="1"/>
  <c r="AY4903" i="1" s="1"/>
  <c r="AX4903" i="1" s="1"/>
  <c r="M4904" i="1"/>
  <c r="M4905" i="1" l="1"/>
  <c r="BA4904" i="1"/>
  <c r="AZ4904" i="1" s="1"/>
  <c r="AY4904" i="1" s="1"/>
  <c r="AX4904" i="1" s="1"/>
  <c r="N1635" i="1"/>
  <c r="BH1637" i="1"/>
  <c r="BC1637" i="1" l="1"/>
  <c r="BD1637" i="1" s="1"/>
  <c r="M4906" i="1"/>
  <c r="BA4905" i="1"/>
  <c r="AZ4905" i="1" s="1"/>
  <c r="AY4905" i="1" s="1"/>
  <c r="AX4905" i="1" s="1"/>
  <c r="BE1637" i="1" l="1"/>
  <c r="BF1638" i="1" s="1"/>
  <c r="BG1638" i="1" s="1"/>
  <c r="BA4906" i="1"/>
  <c r="AZ4906" i="1" s="1"/>
  <c r="AY4906" i="1" s="1"/>
  <c r="AX4906" i="1" s="1"/>
  <c r="M4907" i="1"/>
  <c r="BA4907" i="1" l="1"/>
  <c r="AZ4907" i="1" s="1"/>
  <c r="AY4907" i="1" s="1"/>
  <c r="AX4907" i="1" s="1"/>
  <c r="M4908" i="1"/>
  <c r="BH1638" i="1"/>
  <c r="N1636" i="1"/>
  <c r="BC1638" i="1" l="1"/>
  <c r="BD1638" i="1"/>
  <c r="M4909" i="1"/>
  <c r="BA4908" i="1"/>
  <c r="AZ4908" i="1" s="1"/>
  <c r="AY4908" i="1" s="1"/>
  <c r="AX4908" i="1" s="1"/>
  <c r="M4910" i="1" l="1"/>
  <c r="BA4909" i="1"/>
  <c r="AZ4909" i="1" s="1"/>
  <c r="AY4909" i="1" s="1"/>
  <c r="AX4909" i="1" s="1"/>
  <c r="BE1638" i="1"/>
  <c r="BF1639" i="1" s="1"/>
  <c r="BG1639" i="1" s="1"/>
  <c r="BH1639" i="1" l="1"/>
  <c r="N1637" i="1"/>
  <c r="BA4910" i="1"/>
  <c r="AZ4910" i="1" s="1"/>
  <c r="AY4910" i="1" s="1"/>
  <c r="AX4910" i="1" s="1"/>
  <c r="M4911" i="1"/>
  <c r="BA4911" i="1" l="1"/>
  <c r="AZ4911" i="1" s="1"/>
  <c r="AY4911" i="1" s="1"/>
  <c r="AX4911" i="1" s="1"/>
  <c r="M4912" i="1"/>
  <c r="BC1639" i="1"/>
  <c r="BD1639" i="1" l="1"/>
  <c r="BE1639" i="1" s="1"/>
  <c r="BF1640" i="1" s="1"/>
  <c r="BG1640" i="1" s="1"/>
  <c r="M4913" i="1"/>
  <c r="BA4912" i="1"/>
  <c r="AZ4912" i="1" s="1"/>
  <c r="AY4912" i="1" s="1"/>
  <c r="AX4912" i="1" s="1"/>
  <c r="BH1640" i="1" l="1"/>
  <c r="N1638" i="1"/>
  <c r="M4914" i="1"/>
  <c r="BA4913" i="1"/>
  <c r="AZ4913" i="1" s="1"/>
  <c r="AY4913" i="1" s="1"/>
  <c r="AX4913" i="1" s="1"/>
  <c r="BA4914" i="1" l="1"/>
  <c r="AZ4914" i="1" s="1"/>
  <c r="AY4914" i="1" s="1"/>
  <c r="AX4914" i="1" s="1"/>
  <c r="M4915" i="1"/>
  <c r="BC1640" i="1"/>
  <c r="BD1640" i="1" s="1"/>
  <c r="BA4915" i="1" l="1"/>
  <c r="AZ4915" i="1" s="1"/>
  <c r="AY4915" i="1" s="1"/>
  <c r="AX4915" i="1" s="1"/>
  <c r="M4916" i="1"/>
  <c r="BE1640" i="1"/>
  <c r="BF1641" i="1" s="1"/>
  <c r="BG1641" i="1" s="1"/>
  <c r="N1639" i="1" l="1"/>
  <c r="BH1641" i="1"/>
  <c r="M4917" i="1"/>
  <c r="BA4916" i="1"/>
  <c r="AZ4916" i="1" s="1"/>
  <c r="AY4916" i="1" s="1"/>
  <c r="AX4916" i="1" s="1"/>
  <c r="M4918" i="1" l="1"/>
  <c r="BA4917" i="1"/>
  <c r="AZ4917" i="1" s="1"/>
  <c r="AY4917" i="1" s="1"/>
  <c r="AX4917" i="1" s="1"/>
  <c r="BC1641" i="1"/>
  <c r="BD1641" i="1" s="1"/>
  <c r="BE1641" i="1" l="1"/>
  <c r="BF1642" i="1" s="1"/>
  <c r="BG1642" i="1" s="1"/>
  <c r="BA4918" i="1"/>
  <c r="AZ4918" i="1" s="1"/>
  <c r="AY4918" i="1" s="1"/>
  <c r="AX4918" i="1" s="1"/>
  <c r="M4919" i="1"/>
  <c r="BA4919" i="1" l="1"/>
  <c r="AZ4919" i="1" s="1"/>
  <c r="AY4919" i="1" s="1"/>
  <c r="AX4919" i="1" s="1"/>
  <c r="M4920" i="1"/>
  <c r="BH1642" i="1"/>
  <c r="N1640" i="1"/>
  <c r="BC1642" i="1" l="1"/>
  <c r="BD1642" i="1"/>
  <c r="M4921" i="1"/>
  <c r="BA4920" i="1"/>
  <c r="AZ4920" i="1" s="1"/>
  <c r="AY4920" i="1" s="1"/>
  <c r="AX4920" i="1" s="1"/>
  <c r="M4922" i="1" l="1"/>
  <c r="BA4921" i="1"/>
  <c r="AZ4921" i="1" s="1"/>
  <c r="AY4921" i="1" s="1"/>
  <c r="AX4921" i="1" s="1"/>
  <c r="BE1642" i="1"/>
  <c r="BF1643" i="1" s="1"/>
  <c r="BG1643" i="1" s="1"/>
  <c r="BH1643" i="1" l="1"/>
  <c r="N1641" i="1"/>
  <c r="BA4922" i="1"/>
  <c r="AZ4922" i="1" s="1"/>
  <c r="AY4922" i="1" s="1"/>
  <c r="AX4922" i="1" s="1"/>
  <c r="M4923" i="1"/>
  <c r="BA4923" i="1" l="1"/>
  <c r="AZ4923" i="1" s="1"/>
  <c r="AY4923" i="1" s="1"/>
  <c r="AX4923" i="1" s="1"/>
  <c r="M4924" i="1"/>
  <c r="BC1643" i="1"/>
  <c r="BD1643" i="1" l="1"/>
  <c r="BE1643" i="1" s="1"/>
  <c r="BF1644" i="1" s="1"/>
  <c r="BG1644" i="1" s="1"/>
  <c r="M4925" i="1"/>
  <c r="BA4924" i="1"/>
  <c r="AZ4924" i="1" s="1"/>
  <c r="AY4924" i="1" s="1"/>
  <c r="AX4924" i="1" s="1"/>
  <c r="BH1644" i="1" l="1"/>
  <c r="N1642" i="1"/>
  <c r="M4926" i="1"/>
  <c r="BA4925" i="1"/>
  <c r="AZ4925" i="1" s="1"/>
  <c r="AY4925" i="1" s="1"/>
  <c r="AX4925" i="1" s="1"/>
  <c r="BA4926" i="1" l="1"/>
  <c r="AZ4926" i="1" s="1"/>
  <c r="AY4926" i="1" s="1"/>
  <c r="AX4926" i="1" s="1"/>
  <c r="M4927" i="1"/>
  <c r="BC1644" i="1"/>
  <c r="BD1644" i="1" s="1"/>
  <c r="BE1644" i="1" l="1"/>
  <c r="BF1645" i="1" s="1"/>
  <c r="BG1645" i="1" s="1"/>
  <c r="BA4927" i="1"/>
  <c r="AZ4927" i="1" s="1"/>
  <c r="AY4927" i="1" s="1"/>
  <c r="AX4927" i="1" s="1"/>
  <c r="M4928" i="1"/>
  <c r="M4929" i="1" l="1"/>
  <c r="BA4928" i="1"/>
  <c r="AZ4928" i="1" s="1"/>
  <c r="AY4928" i="1" s="1"/>
  <c r="AX4928" i="1" s="1"/>
  <c r="N1643" i="1"/>
  <c r="BH1645" i="1"/>
  <c r="BC1645" i="1" l="1"/>
  <c r="BD1645" i="1" s="1"/>
  <c r="M4930" i="1"/>
  <c r="BA4929" i="1"/>
  <c r="AZ4929" i="1" s="1"/>
  <c r="AY4929" i="1" s="1"/>
  <c r="AX4929" i="1" s="1"/>
  <c r="BE1645" i="1" l="1"/>
  <c r="BF1646" i="1" s="1"/>
  <c r="BG1646" i="1" s="1"/>
  <c r="BA4930" i="1"/>
  <c r="AZ4930" i="1" s="1"/>
  <c r="AY4930" i="1" s="1"/>
  <c r="AX4930" i="1" s="1"/>
  <c r="M4931" i="1"/>
  <c r="BA4931" i="1" l="1"/>
  <c r="AZ4931" i="1" s="1"/>
  <c r="AY4931" i="1" s="1"/>
  <c r="AX4931" i="1" s="1"/>
  <c r="M4932" i="1"/>
  <c r="BH1646" i="1"/>
  <c r="N1644" i="1"/>
  <c r="BC1646" i="1" l="1"/>
  <c r="BD1646" i="1" s="1"/>
  <c r="M4933" i="1"/>
  <c r="BA4932" i="1"/>
  <c r="AZ4932" i="1" s="1"/>
  <c r="AY4932" i="1" s="1"/>
  <c r="AX4932" i="1" s="1"/>
  <c r="M4934" i="1" l="1"/>
  <c r="BA4933" i="1"/>
  <c r="AZ4933" i="1" s="1"/>
  <c r="AY4933" i="1" s="1"/>
  <c r="AX4933" i="1" s="1"/>
  <c r="BE1646" i="1"/>
  <c r="BF1647" i="1" s="1"/>
  <c r="BG1647" i="1" s="1"/>
  <c r="BH1647" i="1" l="1"/>
  <c r="N1645" i="1"/>
  <c r="BA4934" i="1"/>
  <c r="AZ4934" i="1" s="1"/>
  <c r="AY4934" i="1" s="1"/>
  <c r="AX4934" i="1" s="1"/>
  <c r="M4935" i="1"/>
  <c r="BA4935" i="1" l="1"/>
  <c r="AZ4935" i="1" s="1"/>
  <c r="AY4935" i="1" s="1"/>
  <c r="AX4935" i="1" s="1"/>
  <c r="M4936" i="1"/>
  <c r="BC1647" i="1"/>
  <c r="BD1647" i="1" l="1"/>
  <c r="BE1647" i="1" s="1"/>
  <c r="BF1648" i="1" s="1"/>
  <c r="BG1648" i="1" s="1"/>
  <c r="M4937" i="1"/>
  <c r="BA4936" i="1"/>
  <c r="AZ4936" i="1" s="1"/>
  <c r="AY4936" i="1" s="1"/>
  <c r="AX4936" i="1" s="1"/>
  <c r="BH1648" i="1" l="1"/>
  <c r="N1646" i="1"/>
  <c r="M4938" i="1"/>
  <c r="BA4937" i="1"/>
  <c r="AZ4937" i="1" s="1"/>
  <c r="AY4937" i="1" s="1"/>
  <c r="AX4937" i="1" s="1"/>
  <c r="BA4938" i="1" l="1"/>
  <c r="AZ4938" i="1" s="1"/>
  <c r="AY4938" i="1" s="1"/>
  <c r="AX4938" i="1" s="1"/>
  <c r="M4939" i="1"/>
  <c r="BC1648" i="1"/>
  <c r="BD1648" i="1" s="1"/>
  <c r="BE1648" i="1" l="1"/>
  <c r="BF1649" i="1" s="1"/>
  <c r="BG1649" i="1" s="1"/>
  <c r="BA4939" i="1"/>
  <c r="AZ4939" i="1" s="1"/>
  <c r="AY4939" i="1" s="1"/>
  <c r="AX4939" i="1" s="1"/>
  <c r="M4940" i="1"/>
  <c r="M4941" i="1" l="1"/>
  <c r="BA4940" i="1"/>
  <c r="AZ4940" i="1" s="1"/>
  <c r="AY4940" i="1" s="1"/>
  <c r="AX4940" i="1" s="1"/>
  <c r="N1647" i="1"/>
  <c r="BH1649" i="1"/>
  <c r="BC1649" i="1" l="1"/>
  <c r="BD1649" i="1" s="1"/>
  <c r="M4942" i="1"/>
  <c r="BA4941" i="1"/>
  <c r="AZ4941" i="1" s="1"/>
  <c r="AY4941" i="1" s="1"/>
  <c r="AX4941" i="1" s="1"/>
  <c r="BE1649" i="1" l="1"/>
  <c r="BF1650" i="1" s="1"/>
  <c r="BG1650" i="1" s="1"/>
  <c r="BA4942" i="1"/>
  <c r="AZ4942" i="1" s="1"/>
  <c r="AY4942" i="1" s="1"/>
  <c r="AX4942" i="1" s="1"/>
  <c r="M4943" i="1"/>
  <c r="BA4943" i="1" l="1"/>
  <c r="AZ4943" i="1" s="1"/>
  <c r="AY4943" i="1" s="1"/>
  <c r="AX4943" i="1" s="1"/>
  <c r="M4944" i="1"/>
  <c r="BH1650" i="1"/>
  <c r="N1648" i="1"/>
  <c r="BC1650" i="1" l="1"/>
  <c r="BD1650" i="1"/>
  <c r="M4945" i="1"/>
  <c r="BA4944" i="1"/>
  <c r="AZ4944" i="1" s="1"/>
  <c r="AY4944" i="1" s="1"/>
  <c r="AX4944" i="1" s="1"/>
  <c r="M4946" i="1" l="1"/>
  <c r="BA4945" i="1"/>
  <c r="AZ4945" i="1" s="1"/>
  <c r="AY4945" i="1" s="1"/>
  <c r="AX4945" i="1" s="1"/>
  <c r="BE1650" i="1"/>
  <c r="BF1651" i="1" s="1"/>
  <c r="BG1651" i="1" s="1"/>
  <c r="BH1651" i="1" l="1"/>
  <c r="N1649" i="1"/>
  <c r="BA4946" i="1"/>
  <c r="AZ4946" i="1" s="1"/>
  <c r="AY4946" i="1" s="1"/>
  <c r="AX4946" i="1" s="1"/>
  <c r="M4947" i="1"/>
  <c r="BA4947" i="1" l="1"/>
  <c r="AZ4947" i="1" s="1"/>
  <c r="AY4947" i="1" s="1"/>
  <c r="AX4947" i="1" s="1"/>
  <c r="M4948" i="1"/>
  <c r="BC1651" i="1"/>
  <c r="BD1651" i="1" l="1"/>
  <c r="BE1651" i="1" s="1"/>
  <c r="BF1652" i="1" s="1"/>
  <c r="BG1652" i="1" s="1"/>
  <c r="M4949" i="1"/>
  <c r="BA4948" i="1"/>
  <c r="AZ4948" i="1" s="1"/>
  <c r="AY4948" i="1" s="1"/>
  <c r="AX4948" i="1" s="1"/>
  <c r="BH1652" i="1" l="1"/>
  <c r="N1650" i="1"/>
  <c r="M4950" i="1"/>
  <c r="BA4949" i="1"/>
  <c r="AZ4949" i="1" s="1"/>
  <c r="AY4949" i="1" s="1"/>
  <c r="AX4949" i="1" s="1"/>
  <c r="BA4950" i="1" l="1"/>
  <c r="AZ4950" i="1" s="1"/>
  <c r="AY4950" i="1" s="1"/>
  <c r="AX4950" i="1" s="1"/>
  <c r="M4951" i="1"/>
  <c r="BC1652" i="1"/>
  <c r="BD1652" i="1" s="1"/>
  <c r="BE1652" i="1" l="1"/>
  <c r="BF1653" i="1" s="1"/>
  <c r="BG1653" i="1" s="1"/>
  <c r="BA4951" i="1"/>
  <c r="AZ4951" i="1" s="1"/>
  <c r="AY4951" i="1" s="1"/>
  <c r="AX4951" i="1" s="1"/>
  <c r="M4952" i="1"/>
  <c r="M4953" i="1" l="1"/>
  <c r="BA4952" i="1"/>
  <c r="AZ4952" i="1" s="1"/>
  <c r="AY4952" i="1" s="1"/>
  <c r="AX4952" i="1" s="1"/>
  <c r="N1651" i="1"/>
  <c r="BH1653" i="1"/>
  <c r="BC1653" i="1" l="1"/>
  <c r="M4954" i="1"/>
  <c r="BA4953" i="1"/>
  <c r="AZ4953" i="1" s="1"/>
  <c r="AY4953" i="1" s="1"/>
  <c r="AX4953" i="1" s="1"/>
  <c r="BD1653" i="1" l="1"/>
  <c r="BE1653" i="1" s="1"/>
  <c r="BF1654" i="1" s="1"/>
  <c r="BG1654" i="1" s="1"/>
  <c r="BA4954" i="1"/>
  <c r="AZ4954" i="1" s="1"/>
  <c r="AY4954" i="1" s="1"/>
  <c r="AX4954" i="1" s="1"/>
  <c r="M4955" i="1"/>
  <c r="BH1654" i="1" l="1"/>
  <c r="N1652" i="1"/>
  <c r="BA4955" i="1"/>
  <c r="AZ4955" i="1" s="1"/>
  <c r="AY4955" i="1" s="1"/>
  <c r="AX4955" i="1" s="1"/>
  <c r="M4956" i="1"/>
  <c r="M4957" i="1" l="1"/>
  <c r="BA4956" i="1"/>
  <c r="AZ4956" i="1" s="1"/>
  <c r="AY4956" i="1" s="1"/>
  <c r="AX4956" i="1" s="1"/>
  <c r="BC1654" i="1"/>
  <c r="BD1654" i="1" l="1"/>
  <c r="BE1654" i="1" s="1"/>
  <c r="BF1655" i="1" s="1"/>
  <c r="BG1655" i="1" s="1"/>
  <c r="M4958" i="1"/>
  <c r="BA4957" i="1"/>
  <c r="AZ4957" i="1" s="1"/>
  <c r="AY4957" i="1" s="1"/>
  <c r="AX4957" i="1" s="1"/>
  <c r="BH1655" i="1" l="1"/>
  <c r="N1653" i="1"/>
  <c r="BA4958" i="1"/>
  <c r="AZ4958" i="1" s="1"/>
  <c r="AY4958" i="1" s="1"/>
  <c r="AX4958" i="1" s="1"/>
  <c r="M4959" i="1"/>
  <c r="BA4959" i="1" l="1"/>
  <c r="AZ4959" i="1" s="1"/>
  <c r="AY4959" i="1" s="1"/>
  <c r="AX4959" i="1" s="1"/>
  <c r="M4960" i="1"/>
  <c r="BC1655" i="1"/>
  <c r="BD1655" i="1" l="1"/>
  <c r="BE1655" i="1" s="1"/>
  <c r="BF1656" i="1" s="1"/>
  <c r="BG1656" i="1" s="1"/>
  <c r="BA4960" i="1"/>
  <c r="AZ4960" i="1" s="1"/>
  <c r="AY4960" i="1" s="1"/>
  <c r="AX4960" i="1" s="1"/>
  <c r="M4961" i="1"/>
  <c r="BH1656" i="1" l="1"/>
  <c r="N1654" i="1"/>
  <c r="M4962" i="1"/>
  <c r="BA4961" i="1"/>
  <c r="AZ4961" i="1" s="1"/>
  <c r="AY4961" i="1" s="1"/>
  <c r="AX4961" i="1" s="1"/>
  <c r="M4963" i="1" l="1"/>
  <c r="BA4962" i="1"/>
  <c r="AZ4962" i="1" s="1"/>
  <c r="AY4962" i="1" s="1"/>
  <c r="AX4962" i="1" s="1"/>
  <c r="BC1656" i="1"/>
  <c r="BD1656" i="1" s="1"/>
  <c r="BE1656" i="1" l="1"/>
  <c r="BF1657" i="1" s="1"/>
  <c r="BG1657" i="1" s="1"/>
  <c r="BA4963" i="1"/>
  <c r="AZ4963" i="1" s="1"/>
  <c r="AY4963" i="1" s="1"/>
  <c r="AX4963" i="1" s="1"/>
  <c r="M4964" i="1"/>
  <c r="M4965" i="1" l="1"/>
  <c r="BA4964" i="1"/>
  <c r="AZ4964" i="1" s="1"/>
  <c r="AY4964" i="1" s="1"/>
  <c r="AX4964" i="1" s="1"/>
  <c r="N1655" i="1"/>
  <c r="BH1657" i="1"/>
  <c r="BC1657" i="1" l="1"/>
  <c r="BD1657" i="1" s="1"/>
  <c r="M4966" i="1"/>
  <c r="BA4965" i="1"/>
  <c r="AZ4965" i="1" s="1"/>
  <c r="AY4965" i="1" s="1"/>
  <c r="AX4965" i="1" s="1"/>
  <c r="BE1657" i="1" l="1"/>
  <c r="BF1658" i="1" s="1"/>
  <c r="BG1658" i="1" s="1"/>
  <c r="BA4966" i="1"/>
  <c r="AZ4966" i="1" s="1"/>
  <c r="AY4966" i="1" s="1"/>
  <c r="AX4966" i="1" s="1"/>
  <c r="M4967" i="1"/>
  <c r="BA4967" i="1" l="1"/>
  <c r="AZ4967" i="1" s="1"/>
  <c r="AY4967" i="1" s="1"/>
  <c r="AX4967" i="1" s="1"/>
  <c r="M4968" i="1"/>
  <c r="N1656" i="1"/>
  <c r="BH1658" i="1"/>
  <c r="BC1658" i="1" l="1"/>
  <c r="BD1658" i="1"/>
  <c r="M4969" i="1"/>
  <c r="BA4968" i="1"/>
  <c r="AZ4968" i="1" s="1"/>
  <c r="AY4968" i="1" s="1"/>
  <c r="AX4968" i="1" s="1"/>
  <c r="M4970" i="1" l="1"/>
  <c r="BA4969" i="1"/>
  <c r="AZ4969" i="1" s="1"/>
  <c r="AY4969" i="1" s="1"/>
  <c r="AX4969" i="1" s="1"/>
  <c r="BE1658" i="1"/>
  <c r="BF1659" i="1" s="1"/>
  <c r="BG1659" i="1" s="1"/>
  <c r="BH1659" i="1" l="1"/>
  <c r="N1657" i="1"/>
  <c r="BA4970" i="1"/>
  <c r="AZ4970" i="1" s="1"/>
  <c r="AY4970" i="1" s="1"/>
  <c r="AX4970" i="1" s="1"/>
  <c r="M4971" i="1"/>
  <c r="M4972" i="1" l="1"/>
  <c r="BA4971" i="1"/>
  <c r="AZ4971" i="1" s="1"/>
  <c r="AY4971" i="1" s="1"/>
  <c r="AX4971" i="1" s="1"/>
  <c r="BC1659" i="1"/>
  <c r="BD1659" i="1" l="1"/>
  <c r="BE1659" i="1" s="1"/>
  <c r="BF1660" i="1" s="1"/>
  <c r="BG1660" i="1" s="1"/>
  <c r="M4973" i="1"/>
  <c r="BA4972" i="1"/>
  <c r="AZ4972" i="1" s="1"/>
  <c r="AY4972" i="1" s="1"/>
  <c r="AX4972" i="1" s="1"/>
  <c r="BH1660" i="1" l="1"/>
  <c r="N1658" i="1"/>
  <c r="BA4973" i="1"/>
  <c r="AZ4973" i="1" s="1"/>
  <c r="AY4973" i="1" s="1"/>
  <c r="AX4973" i="1" s="1"/>
  <c r="M4974" i="1"/>
  <c r="BC1660" i="1" l="1"/>
  <c r="BA4974" i="1"/>
  <c r="AZ4974" i="1" s="1"/>
  <c r="AY4974" i="1" s="1"/>
  <c r="AX4974" i="1" s="1"/>
  <c r="M4975" i="1"/>
  <c r="M4976" i="1" l="1"/>
  <c r="BA4975" i="1"/>
  <c r="AZ4975" i="1" s="1"/>
  <c r="AY4975" i="1" s="1"/>
  <c r="AX4975" i="1" s="1"/>
  <c r="BD1660" i="1"/>
  <c r="BE1660" i="1" s="1"/>
  <c r="BF1661" i="1" s="1"/>
  <c r="BG1661" i="1" s="1"/>
  <c r="N1659" i="1" l="1"/>
  <c r="BH1661" i="1"/>
  <c r="M4977" i="1"/>
  <c r="BA4977" i="1" s="1"/>
  <c r="AZ4977" i="1" s="1"/>
  <c r="AY4977" i="1" s="1"/>
  <c r="AX4977" i="1" s="1"/>
  <c r="BA4976" i="1"/>
  <c r="AZ4976" i="1" s="1"/>
  <c r="AY4976" i="1" s="1"/>
  <c r="AX4976" i="1" s="1"/>
  <c r="BC1661" i="1" l="1"/>
  <c r="BD1661" i="1" s="1"/>
  <c r="BE1661" i="1" l="1"/>
  <c r="BF1662" i="1" s="1"/>
  <c r="BG1662" i="1" s="1"/>
  <c r="BH1662" i="1" l="1"/>
  <c r="N1660" i="1"/>
  <c r="BC1662" i="1" l="1"/>
  <c r="BD1662" i="1"/>
  <c r="BE1662" i="1" l="1"/>
  <c r="BF1663" i="1" s="1"/>
  <c r="BG1663" i="1" s="1"/>
  <c r="BH1663" i="1" l="1"/>
  <c r="N1661" i="1"/>
  <c r="BC1663" i="1" l="1"/>
  <c r="BD1663" i="1" l="1"/>
  <c r="BE1663" i="1" s="1"/>
  <c r="BF1664" i="1" s="1"/>
  <c r="BG1664" i="1" s="1"/>
  <c r="BH1664" i="1" l="1"/>
  <c r="N1662" i="1"/>
  <c r="BC1664" i="1" l="1"/>
  <c r="BD1664" i="1" l="1"/>
  <c r="BE1664" i="1" s="1"/>
  <c r="BF1665" i="1" s="1"/>
  <c r="BG1665" i="1" s="1"/>
  <c r="N1663" i="1" l="1"/>
  <c r="BH1665" i="1"/>
  <c r="BC1665" i="1" l="1"/>
  <c r="BD1665" i="1" s="1"/>
  <c r="BE1665" i="1" l="1"/>
  <c r="BF1666" i="1" s="1"/>
  <c r="BG1666" i="1" s="1"/>
  <c r="BH1666" i="1" l="1"/>
  <c r="N1664" i="1"/>
  <c r="BC1666" i="1" l="1"/>
  <c r="BD1666" i="1"/>
  <c r="BE1666" i="1" l="1"/>
  <c r="BF1667" i="1" s="1"/>
  <c r="BG1667" i="1" s="1"/>
  <c r="BH1667" i="1" l="1"/>
  <c r="N1665" i="1"/>
  <c r="BC1667" i="1" l="1"/>
  <c r="BD1667" i="1" l="1"/>
  <c r="BE1667" i="1" s="1"/>
  <c r="BF1668" i="1" s="1"/>
  <c r="BG1668" i="1" s="1"/>
  <c r="BH1668" i="1" l="1"/>
  <c r="N1666" i="1"/>
  <c r="BC1668" i="1" l="1"/>
  <c r="BD1668" i="1" l="1"/>
  <c r="BE1668" i="1" s="1"/>
  <c r="BF1669" i="1" s="1"/>
  <c r="BG1669" i="1" s="1"/>
  <c r="N1667" i="1" l="1"/>
  <c r="BH1669" i="1"/>
  <c r="BC1669" i="1" l="1"/>
  <c r="BD1669" i="1" l="1"/>
  <c r="BE1669" i="1" s="1"/>
  <c r="BF1670" i="1" s="1"/>
  <c r="BG1670" i="1" s="1"/>
  <c r="BH1670" i="1" l="1"/>
  <c r="N1668" i="1"/>
  <c r="BC1670" i="1" l="1"/>
  <c r="BD1670" i="1"/>
  <c r="BE1670" i="1" l="1"/>
  <c r="BF1671" i="1" s="1"/>
  <c r="BG1671" i="1" s="1"/>
  <c r="BH1671" i="1" l="1"/>
  <c r="N1669" i="1"/>
  <c r="BC1671" i="1" l="1"/>
  <c r="BD1671" i="1" l="1"/>
  <c r="BE1671" i="1" s="1"/>
  <c r="BF1672" i="1" s="1"/>
  <c r="BG1672" i="1" s="1"/>
  <c r="BH1672" i="1" l="1"/>
  <c r="N1670" i="1"/>
  <c r="BC1672" i="1" l="1"/>
  <c r="BD1672" i="1" l="1"/>
  <c r="BE1672" i="1" s="1"/>
  <c r="BF1673" i="1" s="1"/>
  <c r="BG1673" i="1" s="1"/>
  <c r="BH1673" i="1" l="1"/>
  <c r="N1671" i="1"/>
  <c r="BC1673" i="1" l="1"/>
  <c r="BD1673" i="1" s="1"/>
  <c r="BE1673" i="1" l="1"/>
  <c r="BF1674" i="1" s="1"/>
  <c r="BG1674" i="1" s="1"/>
  <c r="N1672" i="1" l="1"/>
  <c r="BH1674" i="1"/>
  <c r="BC1674" i="1" l="1"/>
  <c r="BD1674" i="1"/>
  <c r="BE1674" i="1" l="1"/>
  <c r="BF1675" i="1" s="1"/>
  <c r="BG1675" i="1" s="1"/>
  <c r="BH1675" i="1" l="1"/>
  <c r="N1673" i="1"/>
  <c r="BC1675" i="1" l="1"/>
  <c r="BD1675" i="1" l="1"/>
  <c r="BE1675" i="1" s="1"/>
  <c r="BF1676" i="1" s="1"/>
  <c r="BG1676" i="1" s="1"/>
  <c r="BH1676" i="1" l="1"/>
  <c r="N1674" i="1"/>
  <c r="BC1676" i="1" l="1"/>
  <c r="BD1676" i="1" l="1"/>
  <c r="BE1676" i="1" s="1"/>
  <c r="BF1677" i="1" s="1"/>
  <c r="BG1677" i="1" s="1"/>
  <c r="N1675" i="1" l="1"/>
  <c r="BH1677" i="1"/>
  <c r="BC1677" i="1" l="1"/>
  <c r="BD1677" i="1" l="1"/>
  <c r="BE1677" i="1" s="1"/>
  <c r="BF1678" i="1" s="1"/>
  <c r="BG1678" i="1" s="1"/>
  <c r="BH1678" i="1" l="1"/>
  <c r="N1676" i="1"/>
  <c r="BC1678" i="1" l="1"/>
  <c r="BD1678" i="1"/>
  <c r="BE1678" i="1" l="1"/>
  <c r="BF1679" i="1" s="1"/>
  <c r="BG1679" i="1" s="1"/>
  <c r="BH1679" i="1" l="1"/>
  <c r="N1677" i="1"/>
  <c r="BC1679" i="1" l="1"/>
  <c r="BD1679" i="1" l="1"/>
  <c r="BE1679" i="1" s="1"/>
  <c r="BF1680" i="1" s="1"/>
  <c r="BG1680" i="1" s="1"/>
  <c r="BH1680" i="1" l="1"/>
  <c r="N1678" i="1"/>
  <c r="BC1680" i="1" l="1"/>
  <c r="BD1680" i="1" l="1"/>
  <c r="BE1680" i="1" s="1"/>
  <c r="BF1681" i="1" s="1"/>
  <c r="BG1681" i="1" s="1"/>
  <c r="BH1681" i="1" l="1"/>
  <c r="N1679" i="1"/>
  <c r="BC1681" i="1" l="1"/>
  <c r="BD1681" i="1" s="1"/>
  <c r="BE1681" i="1" l="1"/>
  <c r="BF1682" i="1" s="1"/>
  <c r="BG1682" i="1" s="1"/>
  <c r="BH1682" i="1" l="1"/>
  <c r="N1680" i="1"/>
  <c r="BC1682" i="1" l="1"/>
  <c r="BD1682" i="1"/>
  <c r="BE1682" i="1" l="1"/>
  <c r="BF1683" i="1" s="1"/>
  <c r="BG1683" i="1" s="1"/>
  <c r="BH1683" i="1" l="1"/>
  <c r="N1681" i="1"/>
  <c r="BC1683" i="1" l="1"/>
  <c r="BD1683" i="1" l="1"/>
  <c r="BE1683" i="1" s="1"/>
  <c r="BF1684" i="1" s="1"/>
  <c r="BG1684" i="1" s="1"/>
  <c r="BH1684" i="1" l="1"/>
  <c r="N1682" i="1"/>
  <c r="BC1684" i="1" l="1"/>
  <c r="BD1684" i="1" l="1"/>
  <c r="BE1684" i="1" s="1"/>
  <c r="BF1685" i="1" s="1"/>
  <c r="BG1685" i="1" s="1"/>
  <c r="N1683" i="1" l="1"/>
  <c r="BH1685" i="1"/>
  <c r="BC1685" i="1" l="1"/>
  <c r="BD1685" i="1" s="1"/>
  <c r="BE1685" i="1" l="1"/>
  <c r="BF1686" i="1" s="1"/>
  <c r="BG1686" i="1" s="1"/>
  <c r="BH1686" i="1" l="1"/>
  <c r="N1684" i="1"/>
  <c r="BC1686" i="1" l="1"/>
  <c r="BD1686" i="1"/>
  <c r="BE1686" i="1" l="1"/>
  <c r="BF1687" i="1" s="1"/>
  <c r="BG1687" i="1" s="1"/>
  <c r="BH1687" i="1" l="1"/>
  <c r="N1685" i="1"/>
  <c r="BC1687" i="1" l="1"/>
  <c r="BD1687" i="1" l="1"/>
  <c r="BE1687" i="1" s="1"/>
  <c r="BF1688" i="1" s="1"/>
  <c r="BG1688" i="1" s="1"/>
  <c r="BH1688" i="1" l="1"/>
  <c r="N1686" i="1"/>
  <c r="BC1688" i="1" l="1"/>
  <c r="BD1688" i="1" l="1"/>
  <c r="BE1688" i="1" s="1"/>
  <c r="BF1689" i="1" s="1"/>
  <c r="BG1689" i="1" s="1"/>
  <c r="N1687" i="1" l="1"/>
  <c r="BH1689" i="1"/>
  <c r="BC1689" i="1" l="1"/>
  <c r="BD1689" i="1" s="1"/>
  <c r="BE1689" i="1" l="1"/>
  <c r="BF1690" i="1" s="1"/>
  <c r="BG1690" i="1" s="1"/>
  <c r="N1688" i="1" l="1"/>
  <c r="BH1690" i="1"/>
  <c r="BC1690" i="1" l="1"/>
  <c r="BD1690" i="1"/>
  <c r="BE1690" i="1" l="1"/>
  <c r="BF1691" i="1" s="1"/>
  <c r="BG1691" i="1" s="1"/>
  <c r="BH1691" i="1" l="1"/>
  <c r="N1689" i="1"/>
  <c r="BC1691" i="1" l="1"/>
  <c r="BD1691" i="1" l="1"/>
  <c r="BE1691" i="1" s="1"/>
  <c r="BF1692" i="1" s="1"/>
  <c r="BG1692" i="1" s="1"/>
  <c r="BH1692" i="1" l="1"/>
  <c r="N1690" i="1"/>
  <c r="BC1692" i="1" l="1"/>
  <c r="BD1692" i="1" l="1"/>
  <c r="BE1692" i="1" s="1"/>
  <c r="BF1693" i="1" s="1"/>
  <c r="BG1693" i="1" s="1"/>
  <c r="N1691" i="1" l="1"/>
  <c r="BH1693" i="1"/>
  <c r="BC1693" i="1" l="1"/>
  <c r="BD1693" i="1" s="1"/>
  <c r="BE1693" i="1" l="1"/>
  <c r="BF1694" i="1" s="1"/>
  <c r="BG1694" i="1" s="1"/>
  <c r="BH1694" i="1" l="1"/>
  <c r="N1692" i="1"/>
  <c r="BC1694" i="1" l="1"/>
  <c r="BD1694" i="1" s="1"/>
  <c r="BE1694" i="1" l="1"/>
  <c r="BF1695" i="1" s="1"/>
  <c r="BG1695" i="1" s="1"/>
  <c r="BH1695" i="1" l="1"/>
  <c r="N1693" i="1"/>
  <c r="BC1695" i="1" l="1"/>
  <c r="BD1695" i="1" l="1"/>
  <c r="BE1695" i="1" s="1"/>
  <c r="BF1696" i="1" s="1"/>
  <c r="BG1696" i="1" s="1"/>
  <c r="BH1696" i="1" l="1"/>
  <c r="N1694" i="1"/>
  <c r="BC1696" i="1" l="1"/>
  <c r="BD1696" i="1" l="1"/>
  <c r="BE1696" i="1" s="1"/>
  <c r="BF1697" i="1" s="1"/>
  <c r="BG1697" i="1" s="1"/>
  <c r="N1695" i="1" l="1"/>
  <c r="BH1697" i="1"/>
  <c r="BC1697" i="1" l="1"/>
  <c r="BD1697" i="1" s="1"/>
  <c r="BE1697" i="1" l="1"/>
  <c r="BF1698" i="1" s="1"/>
  <c r="BG1698" i="1" s="1"/>
  <c r="N1696" i="1" l="1"/>
  <c r="BH1698" i="1"/>
  <c r="BC1698" i="1" l="1"/>
  <c r="BD1698" i="1"/>
  <c r="BE1698" i="1" l="1"/>
  <c r="BF1699" i="1" s="1"/>
  <c r="BG1699" i="1" s="1"/>
  <c r="BH1699" i="1" l="1"/>
  <c r="N1697" i="1"/>
  <c r="BC1699" i="1" l="1"/>
  <c r="BD1699" i="1" l="1"/>
  <c r="BE1699" i="1" s="1"/>
  <c r="BF1700" i="1" s="1"/>
  <c r="BG1700" i="1" s="1"/>
  <c r="BH1700" i="1" l="1"/>
  <c r="N1698" i="1"/>
  <c r="BC1700" i="1" l="1"/>
  <c r="BD1700" i="1" l="1"/>
  <c r="BE1700" i="1" s="1"/>
  <c r="BF1701" i="1" s="1"/>
  <c r="BG1701" i="1" s="1"/>
  <c r="N1699" i="1" l="1"/>
  <c r="BH1701" i="1"/>
  <c r="BC1701" i="1" l="1"/>
  <c r="BD1701" i="1" l="1"/>
  <c r="BE1701" i="1" s="1"/>
  <c r="BF1702" i="1" s="1"/>
  <c r="BG1702" i="1" s="1"/>
  <c r="BH1702" i="1" l="1"/>
  <c r="N1700" i="1"/>
  <c r="BC1702" i="1" l="1"/>
  <c r="BD1702" i="1"/>
  <c r="BE1702" i="1" l="1"/>
  <c r="BF1703" i="1" s="1"/>
  <c r="BG1703" i="1" s="1"/>
  <c r="BH1703" i="1" l="1"/>
  <c r="N1701" i="1"/>
  <c r="BC1703" i="1" l="1"/>
  <c r="BD1703" i="1" l="1"/>
  <c r="BE1703" i="1" s="1"/>
  <c r="BF1704" i="1" s="1"/>
  <c r="BG1704" i="1" s="1"/>
  <c r="BH1704" i="1" l="1"/>
  <c r="N1702" i="1"/>
  <c r="BC1704" i="1" l="1"/>
  <c r="BD1704" i="1" l="1"/>
  <c r="BE1704" i="1" s="1"/>
  <c r="BF1705" i="1" s="1"/>
  <c r="BG1705" i="1" s="1"/>
  <c r="BH1705" i="1" l="1"/>
  <c r="N1703" i="1"/>
  <c r="BC1705" i="1" l="1"/>
  <c r="BD1705" i="1" s="1"/>
  <c r="BE1705" i="1" l="1"/>
  <c r="BF1706" i="1" s="1"/>
  <c r="BG1706" i="1" s="1"/>
  <c r="BH1706" i="1" l="1"/>
  <c r="N1704" i="1"/>
  <c r="BC1706" i="1" l="1"/>
  <c r="BD1706" i="1"/>
  <c r="BE1706" i="1" l="1"/>
  <c r="BF1707" i="1" s="1"/>
  <c r="BG1707" i="1" s="1"/>
  <c r="BH1707" i="1" l="1"/>
  <c r="N1705" i="1"/>
  <c r="BC1707" i="1" l="1"/>
  <c r="BD1707" i="1" l="1"/>
  <c r="BE1707" i="1" s="1"/>
  <c r="BF1708" i="1" s="1"/>
  <c r="BG1708" i="1" s="1"/>
  <c r="BH1708" i="1" l="1"/>
  <c r="N1706" i="1"/>
  <c r="BC1708" i="1" l="1"/>
  <c r="BD1708" i="1" l="1"/>
  <c r="BE1708" i="1" s="1"/>
  <c r="BF1709" i="1" s="1"/>
  <c r="BG1709" i="1" s="1"/>
  <c r="N1707" i="1" l="1"/>
  <c r="BH1709" i="1"/>
  <c r="BC1709" i="1" l="1"/>
  <c r="BD1709" i="1" l="1"/>
  <c r="BE1709" i="1" s="1"/>
  <c r="BF1710" i="1" s="1"/>
  <c r="BG1710" i="1" s="1"/>
  <c r="BH1710" i="1" l="1"/>
  <c r="N1708" i="1"/>
  <c r="BC1710" i="1" l="1"/>
  <c r="BD1710" i="1"/>
  <c r="BE1710" i="1" l="1"/>
  <c r="BF1711" i="1" s="1"/>
  <c r="BG1711" i="1" s="1"/>
  <c r="BH1711" i="1" l="1"/>
  <c r="N1709" i="1"/>
  <c r="BC1711" i="1" l="1"/>
  <c r="BD1711" i="1" l="1"/>
  <c r="BE1711" i="1" s="1"/>
  <c r="BF1712" i="1" s="1"/>
  <c r="BG1712" i="1" s="1"/>
  <c r="BH1712" i="1" l="1"/>
  <c r="N1710" i="1"/>
  <c r="BC1712" i="1" l="1"/>
  <c r="BD1712" i="1" l="1"/>
  <c r="BE1712" i="1" s="1"/>
  <c r="BF1713" i="1" s="1"/>
  <c r="BG1713" i="1" s="1"/>
  <c r="N1711" i="1" l="1"/>
  <c r="BH1713" i="1"/>
  <c r="BC1713" i="1" l="1"/>
  <c r="BD1713" i="1" s="1"/>
  <c r="BE1713" i="1" l="1"/>
  <c r="BF1714" i="1" s="1"/>
  <c r="BG1714" i="1" s="1"/>
  <c r="BH1714" i="1" l="1"/>
  <c r="N1712" i="1"/>
  <c r="BC1714" i="1" l="1"/>
  <c r="BD1714" i="1"/>
  <c r="BE1714" i="1" l="1"/>
  <c r="BF1715" i="1" s="1"/>
  <c r="BG1715" i="1" s="1"/>
  <c r="BH1715" i="1" l="1"/>
  <c r="N1713" i="1"/>
  <c r="BC1715" i="1" l="1"/>
  <c r="BD1715" i="1" l="1"/>
  <c r="BE1715" i="1" s="1"/>
  <c r="BF1716" i="1" s="1"/>
  <c r="BG1716" i="1" s="1"/>
  <c r="BH1716" i="1" l="1"/>
  <c r="N1714" i="1"/>
  <c r="BC1716" i="1" l="1"/>
  <c r="BD1716" i="1" l="1"/>
  <c r="BE1716" i="1" s="1"/>
  <c r="BF1717" i="1" s="1"/>
  <c r="BG1717" i="1" s="1"/>
  <c r="N1715" i="1" l="1"/>
  <c r="BH1717" i="1"/>
  <c r="BC1717" i="1" l="1"/>
  <c r="BD1717" i="1" s="1"/>
  <c r="BE1717" i="1" l="1"/>
  <c r="BF1718" i="1" s="1"/>
  <c r="BG1718" i="1" s="1"/>
  <c r="BH1718" i="1" l="1"/>
  <c r="N1716" i="1"/>
  <c r="BC1718" i="1" l="1"/>
  <c r="BD1718" i="1" s="1"/>
  <c r="BE1718" i="1" l="1"/>
  <c r="BF1719" i="1" s="1"/>
  <c r="BG1719" i="1" s="1"/>
  <c r="BH1719" i="1" l="1"/>
  <c r="N1717" i="1"/>
  <c r="BC1719" i="1" l="1"/>
  <c r="BD1719" i="1" l="1"/>
  <c r="BE1719" i="1" s="1"/>
  <c r="BF1720" i="1" s="1"/>
  <c r="BG1720" i="1" s="1"/>
  <c r="BH1720" i="1" l="1"/>
  <c r="N1718" i="1"/>
  <c r="BC1720" i="1" l="1"/>
  <c r="BD1720" i="1" l="1"/>
  <c r="BE1720" i="1" s="1"/>
  <c r="BF1721" i="1" s="1"/>
  <c r="BG1721" i="1" s="1"/>
  <c r="N1719" i="1" l="1"/>
  <c r="BH1721" i="1"/>
  <c r="BC1721" i="1" l="1"/>
  <c r="BD1721" i="1" s="1"/>
  <c r="BE1721" i="1" l="1"/>
  <c r="BF1722" i="1" s="1"/>
  <c r="BG1722" i="1" s="1"/>
  <c r="BH1722" i="1" l="1"/>
  <c r="N1720" i="1"/>
  <c r="BC1722" i="1" l="1"/>
  <c r="BD1722" i="1"/>
  <c r="BE1722" i="1" l="1"/>
  <c r="BF1723" i="1" s="1"/>
  <c r="BG1723" i="1" s="1"/>
  <c r="BH1723" i="1" l="1"/>
  <c r="N1721" i="1"/>
  <c r="BC1723" i="1" l="1"/>
  <c r="BD1723" i="1" l="1"/>
  <c r="BE1723" i="1" s="1"/>
  <c r="BF1724" i="1" s="1"/>
  <c r="BG1724" i="1" s="1"/>
  <c r="BH1724" i="1" l="1"/>
  <c r="N1722" i="1"/>
  <c r="BC1724" i="1" l="1"/>
  <c r="BD1724" i="1" l="1"/>
  <c r="BE1724" i="1" s="1"/>
  <c r="BF1725" i="1" s="1"/>
  <c r="BG1725" i="1" s="1"/>
  <c r="N1723" i="1" l="1"/>
  <c r="BH1725" i="1"/>
  <c r="BC1725" i="1" l="1"/>
  <c r="BD1725" i="1" s="1"/>
  <c r="BE1725" i="1" l="1"/>
  <c r="BF1726" i="1" s="1"/>
  <c r="BG1726" i="1" s="1"/>
  <c r="BH1726" i="1" l="1"/>
  <c r="N1724" i="1"/>
  <c r="BC1726" i="1" l="1"/>
  <c r="BD1726" i="1"/>
  <c r="BE1726" i="1" l="1"/>
  <c r="BF1727" i="1" s="1"/>
  <c r="BG1727" i="1" s="1"/>
  <c r="BH1727" i="1" l="1"/>
  <c r="N1725" i="1"/>
  <c r="BC1727" i="1" l="1"/>
  <c r="BD1727" i="1" l="1"/>
  <c r="BE1727" i="1" s="1"/>
  <c r="BF1728" i="1" s="1"/>
  <c r="BG1728" i="1" s="1"/>
  <c r="BH1728" i="1" l="1"/>
  <c r="N1726" i="1"/>
  <c r="BC1728" i="1" l="1"/>
  <c r="BD1728" i="1" l="1"/>
  <c r="BE1728" i="1" s="1"/>
  <c r="BF1729" i="1" s="1"/>
  <c r="BG1729" i="1" s="1"/>
  <c r="N1727" i="1" l="1"/>
  <c r="BH1729" i="1"/>
  <c r="BC1729" i="1" l="1"/>
  <c r="BD1729" i="1" s="1"/>
  <c r="BE1729" i="1" l="1"/>
  <c r="BF1730" i="1" s="1"/>
  <c r="BG1730" i="1" s="1"/>
  <c r="BH1730" i="1" l="1"/>
  <c r="N1728" i="1"/>
  <c r="BC1730" i="1" l="1"/>
  <c r="BD1730" i="1"/>
  <c r="BE1730" i="1" l="1"/>
  <c r="BF1731" i="1" s="1"/>
  <c r="BG1731" i="1" s="1"/>
  <c r="BH1731" i="1" l="1"/>
  <c r="N1729" i="1"/>
  <c r="BC1731" i="1" l="1"/>
  <c r="BD1731" i="1" l="1"/>
  <c r="BE1731" i="1" s="1"/>
  <c r="BF1732" i="1" s="1"/>
  <c r="BG1732" i="1" s="1"/>
  <c r="BH1732" i="1" l="1"/>
  <c r="N1730" i="1"/>
  <c r="BC1732" i="1" l="1"/>
  <c r="BD1732" i="1" l="1"/>
  <c r="BE1732" i="1" s="1"/>
  <c r="BF1733" i="1" s="1"/>
  <c r="BG1733" i="1" s="1"/>
  <c r="N1731" i="1" l="1"/>
  <c r="BH1733" i="1"/>
  <c r="BC1733" i="1" l="1"/>
  <c r="BD1733" i="1" l="1"/>
  <c r="BE1733" i="1" s="1"/>
  <c r="BF1734" i="1" s="1"/>
  <c r="BG1734" i="1" s="1"/>
  <c r="BH1734" i="1" l="1"/>
  <c r="N1732" i="1"/>
  <c r="BC1734" i="1" l="1"/>
  <c r="BD1734" i="1"/>
  <c r="BE1734" i="1" l="1"/>
  <c r="BF1735" i="1" s="1"/>
  <c r="BG1735" i="1" s="1"/>
  <c r="BH1735" i="1" l="1"/>
  <c r="N1733" i="1"/>
  <c r="BC1735" i="1" l="1"/>
  <c r="BD1735" i="1" l="1"/>
  <c r="BE1735" i="1" s="1"/>
  <c r="BF1736" i="1" s="1"/>
  <c r="BG1736" i="1" s="1"/>
  <c r="BH1736" i="1" l="1"/>
  <c r="N1734" i="1"/>
  <c r="BC1736" i="1" l="1"/>
  <c r="BD1736" i="1" l="1"/>
  <c r="BE1736" i="1" s="1"/>
  <c r="BF1737" i="1" s="1"/>
  <c r="BG1737" i="1" s="1"/>
  <c r="N1735" i="1" l="1"/>
  <c r="BH1737" i="1"/>
  <c r="BC1737" i="1" l="1"/>
  <c r="BD1737" i="1" s="1"/>
  <c r="BE1737" i="1" l="1"/>
  <c r="BF1738" i="1" s="1"/>
  <c r="BG1738" i="1" s="1"/>
  <c r="BH1738" i="1" l="1"/>
  <c r="N1736" i="1"/>
  <c r="BC1738" i="1" l="1"/>
  <c r="BD1738" i="1"/>
  <c r="BE1738" i="1" l="1"/>
  <c r="BF1739" i="1" s="1"/>
  <c r="BG1739" i="1" s="1"/>
  <c r="BH1739" i="1" l="1"/>
  <c r="N1737" i="1"/>
  <c r="BC1739" i="1" l="1"/>
  <c r="BD1739" i="1" l="1"/>
  <c r="BE1739" i="1" s="1"/>
  <c r="BF1740" i="1" s="1"/>
  <c r="BG1740" i="1" s="1"/>
  <c r="BH1740" i="1" l="1"/>
  <c r="N1738" i="1"/>
  <c r="BC1740" i="1" l="1"/>
  <c r="BD1740" i="1" l="1"/>
  <c r="BE1740" i="1" s="1"/>
  <c r="BF1741" i="1" s="1"/>
  <c r="BG1741" i="1" s="1"/>
  <c r="N1739" i="1" l="1"/>
  <c r="BH1741" i="1"/>
  <c r="BC1741" i="1" l="1"/>
  <c r="BD1741" i="1" l="1"/>
  <c r="BE1741" i="1" s="1"/>
  <c r="BF1742" i="1" s="1"/>
  <c r="BG1742" i="1" s="1"/>
  <c r="BH1742" i="1" l="1"/>
  <c r="N1740" i="1"/>
  <c r="BC1742" i="1" l="1"/>
  <c r="BD1742" i="1"/>
  <c r="BE1742" i="1" l="1"/>
  <c r="BF1743" i="1" s="1"/>
  <c r="BG1743" i="1" s="1"/>
  <c r="BH1743" i="1" l="1"/>
  <c r="N1741" i="1"/>
  <c r="BC1743" i="1" l="1"/>
  <c r="BD1743" i="1" l="1"/>
  <c r="BE1743" i="1" s="1"/>
  <c r="BF1744" i="1" s="1"/>
  <c r="BG1744" i="1" s="1"/>
  <c r="BH1744" i="1" l="1"/>
  <c r="N1742" i="1"/>
  <c r="BC1744" i="1" l="1"/>
  <c r="BD1744" i="1" l="1"/>
  <c r="BE1744" i="1" s="1"/>
  <c r="BF1745" i="1" s="1"/>
  <c r="BG1745" i="1" s="1"/>
  <c r="BH1745" i="1" l="1"/>
  <c r="N1743" i="1"/>
  <c r="BC1745" i="1" l="1"/>
  <c r="BD1745" i="1" s="1"/>
  <c r="BE1745" i="1" l="1"/>
  <c r="BF1746" i="1" s="1"/>
  <c r="BG1746" i="1" s="1"/>
  <c r="BH1746" i="1" l="1"/>
  <c r="N1744" i="1"/>
  <c r="BC1746" i="1" l="1"/>
  <c r="BD1746" i="1"/>
  <c r="BE1746" i="1" l="1"/>
  <c r="BF1747" i="1" s="1"/>
  <c r="BG1747" i="1" s="1"/>
  <c r="BH1747" i="1" l="1"/>
  <c r="N1745" i="1"/>
  <c r="BC1747" i="1" l="1"/>
  <c r="BD1747" i="1" l="1"/>
  <c r="BE1747" i="1" s="1"/>
  <c r="BF1748" i="1" s="1"/>
  <c r="BG1748" i="1" s="1"/>
  <c r="BH1748" i="1" l="1"/>
  <c r="N1746" i="1"/>
  <c r="BC1748" i="1" l="1"/>
  <c r="BD1748" i="1" l="1"/>
  <c r="BE1748" i="1" s="1"/>
  <c r="BF1749" i="1" s="1"/>
  <c r="BG1749" i="1" s="1"/>
  <c r="N1747" i="1" l="1"/>
  <c r="BH1749" i="1"/>
  <c r="BC1749" i="1" l="1"/>
  <c r="BD1749" i="1" s="1"/>
  <c r="BE1749" i="1" l="1"/>
  <c r="BF1750" i="1" s="1"/>
  <c r="BG1750" i="1" s="1"/>
  <c r="BH1750" i="1" l="1"/>
  <c r="N1748" i="1"/>
  <c r="BC1750" i="1" l="1"/>
  <c r="BD1750" i="1"/>
  <c r="BE1750" i="1" l="1"/>
  <c r="BF1751" i="1" s="1"/>
  <c r="BG1751" i="1" s="1"/>
  <c r="BH1751" i="1" l="1"/>
  <c r="N1749" i="1"/>
  <c r="BC1751" i="1" l="1"/>
  <c r="BD1751" i="1" l="1"/>
  <c r="BE1751" i="1" s="1"/>
  <c r="BF1752" i="1" s="1"/>
  <c r="BG1752" i="1" s="1"/>
  <c r="BH1752" i="1" l="1"/>
  <c r="N1750" i="1"/>
  <c r="BC1752" i="1" l="1"/>
  <c r="BD1752" i="1" l="1"/>
  <c r="BE1752" i="1" s="1"/>
  <c r="BF1753" i="1" s="1"/>
  <c r="BG1753" i="1" s="1"/>
  <c r="N1751" i="1" l="1"/>
  <c r="BH1753" i="1"/>
  <c r="BC1753" i="1" l="1"/>
  <c r="BD1753" i="1" s="1"/>
  <c r="BE1753" i="1" l="1"/>
  <c r="BF1754" i="1" s="1"/>
  <c r="BG1754" i="1" s="1"/>
  <c r="N1752" i="1" l="1"/>
  <c r="BH1754" i="1"/>
  <c r="BC1754" i="1" l="1"/>
  <c r="BD1754" i="1"/>
  <c r="BE1754" i="1" l="1"/>
  <c r="BF1755" i="1" s="1"/>
  <c r="BG1755" i="1" s="1"/>
  <c r="BH1755" i="1" l="1"/>
  <c r="N1753" i="1"/>
  <c r="BC1755" i="1" l="1"/>
  <c r="BD1755" i="1" l="1"/>
  <c r="BE1755" i="1" s="1"/>
  <c r="BF1756" i="1" s="1"/>
  <c r="BG1756" i="1" s="1"/>
  <c r="BH1756" i="1" l="1"/>
  <c r="N1754" i="1"/>
  <c r="BC1756" i="1" l="1"/>
  <c r="BD1756" i="1" l="1"/>
  <c r="BE1756" i="1" s="1"/>
  <c r="BF1757" i="1" s="1"/>
  <c r="BG1757" i="1" s="1"/>
  <c r="N1755" i="1" l="1"/>
  <c r="BH1757" i="1"/>
  <c r="BC1757" i="1" l="1"/>
  <c r="BD1757" i="1" s="1"/>
  <c r="BE1757" i="1" l="1"/>
  <c r="BF1758" i="1" s="1"/>
  <c r="BG1758" i="1" s="1"/>
  <c r="BH1758" i="1" l="1"/>
  <c r="N1756" i="1"/>
  <c r="BC1758" i="1" l="1"/>
  <c r="BD1758" i="1"/>
  <c r="BE1758" i="1" l="1"/>
  <c r="BF1759" i="1" s="1"/>
  <c r="BG1759" i="1" s="1"/>
  <c r="BH1759" i="1" l="1"/>
  <c r="N1757" i="1"/>
  <c r="BC1759" i="1" l="1"/>
  <c r="BD1759" i="1" l="1"/>
  <c r="BE1759" i="1" s="1"/>
  <c r="BF1760" i="1" s="1"/>
  <c r="BG1760" i="1" s="1"/>
  <c r="BH1760" i="1" l="1"/>
  <c r="N1758" i="1"/>
  <c r="BC1760" i="1" l="1"/>
  <c r="BD1760" i="1" l="1"/>
  <c r="BE1760" i="1" s="1"/>
  <c r="BF1761" i="1" s="1"/>
  <c r="BG1761" i="1" s="1"/>
  <c r="N1759" i="1" l="1"/>
  <c r="BH1761" i="1"/>
  <c r="BC1761" i="1" l="1"/>
  <c r="BD1761" i="1" s="1"/>
  <c r="BE1761" i="1" l="1"/>
  <c r="BF1762" i="1" s="1"/>
  <c r="BG1762" i="1" s="1"/>
  <c r="N1760" i="1" l="1"/>
  <c r="BH1762" i="1"/>
  <c r="BC1762" i="1" l="1"/>
  <c r="BD1762" i="1"/>
  <c r="BE1762" i="1" l="1"/>
  <c r="BF1763" i="1" s="1"/>
  <c r="BG1763" i="1" s="1"/>
  <c r="BH1763" i="1" l="1"/>
  <c r="N1761" i="1"/>
  <c r="BC1763" i="1" l="1"/>
  <c r="BD1763" i="1" l="1"/>
  <c r="BE1763" i="1" s="1"/>
  <c r="BF1764" i="1" s="1"/>
  <c r="BG1764" i="1" s="1"/>
  <c r="BH1764" i="1" l="1"/>
  <c r="N1762" i="1"/>
  <c r="BC1764" i="1" l="1"/>
  <c r="BD1764" i="1" l="1"/>
  <c r="BE1764" i="1" s="1"/>
  <c r="BF1765" i="1" s="1"/>
  <c r="BG1765" i="1" s="1"/>
  <c r="N1763" i="1" l="1"/>
  <c r="BH1765" i="1"/>
  <c r="BC1765" i="1" l="1"/>
  <c r="BD1765" i="1" s="1"/>
  <c r="BE1765" i="1" l="1"/>
  <c r="BF1766" i="1" s="1"/>
  <c r="BG1766" i="1" s="1"/>
  <c r="BH1766" i="1" l="1"/>
  <c r="N1764" i="1"/>
  <c r="BC1766" i="1" l="1"/>
  <c r="BD1766" i="1"/>
  <c r="BE1766" i="1" l="1"/>
  <c r="BF1767" i="1" s="1"/>
  <c r="BG1767" i="1" s="1"/>
  <c r="BH1767" i="1" l="1"/>
  <c r="N1765" i="1"/>
  <c r="BC1767" i="1" l="1"/>
  <c r="BD1767" i="1" l="1"/>
  <c r="BE1767" i="1" s="1"/>
  <c r="BF1768" i="1" s="1"/>
  <c r="BG1768" i="1" s="1"/>
  <c r="BH1768" i="1" l="1"/>
  <c r="N1766" i="1"/>
  <c r="BC1768" i="1" l="1"/>
  <c r="BD1768" i="1" l="1"/>
  <c r="BE1768" i="1" s="1"/>
  <c r="BF1769" i="1" s="1"/>
  <c r="BG1769" i="1" s="1"/>
  <c r="BH1769" i="1" l="1"/>
  <c r="N1767" i="1"/>
  <c r="BC1769" i="1" l="1"/>
  <c r="BD1769" i="1" s="1"/>
  <c r="BE1769" i="1" l="1"/>
  <c r="BF1770" i="1" s="1"/>
  <c r="BG1770" i="1" s="1"/>
  <c r="BH1770" i="1" l="1"/>
  <c r="N1768" i="1"/>
  <c r="BC1770" i="1" l="1"/>
  <c r="BD1770" i="1"/>
  <c r="BE1770" i="1" l="1"/>
  <c r="BF1771" i="1" s="1"/>
  <c r="BG1771" i="1" s="1"/>
  <c r="BH1771" i="1" l="1"/>
  <c r="N1769" i="1"/>
  <c r="BC1771" i="1" l="1"/>
  <c r="BD1771" i="1" l="1"/>
  <c r="BE1771" i="1" s="1"/>
  <c r="BF1772" i="1" s="1"/>
  <c r="BG1772" i="1" s="1"/>
  <c r="BH1772" i="1" l="1"/>
  <c r="N1770" i="1"/>
  <c r="BC1772" i="1" l="1"/>
  <c r="BD1772" i="1" l="1"/>
  <c r="BE1772" i="1" s="1"/>
  <c r="BF1773" i="1" s="1"/>
  <c r="BG1773" i="1" s="1"/>
  <c r="N1771" i="1" l="1"/>
  <c r="BH1773" i="1"/>
  <c r="BC1773" i="1" l="1"/>
  <c r="BD1773" i="1" s="1"/>
  <c r="BE1773" i="1" l="1"/>
  <c r="BF1774" i="1" s="1"/>
  <c r="BG1774" i="1" s="1"/>
  <c r="BH1774" i="1" l="1"/>
  <c r="N1772" i="1"/>
  <c r="BC1774" i="1" l="1"/>
  <c r="BD1774" i="1"/>
  <c r="BE1774" i="1" l="1"/>
  <c r="BF1775" i="1" s="1"/>
  <c r="BG1775" i="1" s="1"/>
  <c r="BH1775" i="1" l="1"/>
  <c r="N1773" i="1"/>
  <c r="BC1775" i="1" l="1"/>
  <c r="BD1775" i="1" l="1"/>
  <c r="BE1775" i="1" s="1"/>
  <c r="BF1776" i="1" s="1"/>
  <c r="BG1776" i="1" s="1"/>
  <c r="BH1776" i="1" l="1"/>
  <c r="N1774" i="1"/>
  <c r="BC1776" i="1" l="1"/>
  <c r="BD1776" i="1" l="1"/>
  <c r="BE1776" i="1" s="1"/>
  <c r="BF1777" i="1" s="1"/>
  <c r="BG1777" i="1" s="1"/>
  <c r="BH1777" i="1" l="1"/>
  <c r="N1775" i="1"/>
  <c r="BC1777" i="1" l="1"/>
  <c r="BD1777" i="1" s="1"/>
  <c r="BE1777" i="1" l="1"/>
  <c r="BF1778" i="1" s="1"/>
  <c r="BG1778" i="1" s="1"/>
  <c r="N1776" i="1" l="1"/>
  <c r="BH1778" i="1"/>
  <c r="BC1778" i="1" l="1"/>
  <c r="BD1778" i="1"/>
  <c r="BE1778" i="1" l="1"/>
  <c r="BF1779" i="1" s="1"/>
  <c r="BG1779" i="1" s="1"/>
  <c r="BH1779" i="1" l="1"/>
  <c r="N1777" i="1"/>
  <c r="BC1779" i="1" l="1"/>
  <c r="BD1779" i="1" l="1"/>
  <c r="BE1779" i="1" s="1"/>
  <c r="BF1780" i="1" s="1"/>
  <c r="BG1780" i="1" s="1"/>
  <c r="BH1780" i="1" l="1"/>
  <c r="N1778" i="1"/>
  <c r="BC1780" i="1" l="1"/>
  <c r="BD1780" i="1" l="1"/>
  <c r="BE1780" i="1" s="1"/>
  <c r="BF1781" i="1" s="1"/>
  <c r="BG1781" i="1" s="1"/>
  <c r="N1779" i="1" l="1"/>
  <c r="BH1781" i="1"/>
  <c r="BC1781" i="1" l="1"/>
  <c r="BD1781" i="1" l="1"/>
  <c r="BE1781" i="1" s="1"/>
  <c r="BF1782" i="1" s="1"/>
  <c r="BG1782" i="1" s="1"/>
  <c r="BH1782" i="1" l="1"/>
  <c r="N1780" i="1"/>
  <c r="BC1782" i="1" l="1"/>
  <c r="BD1782" i="1"/>
  <c r="BE1782" i="1" l="1"/>
  <c r="BF1783" i="1" s="1"/>
  <c r="BG1783" i="1" s="1"/>
  <c r="BH1783" i="1" l="1"/>
  <c r="N1781" i="1"/>
  <c r="BC1783" i="1" l="1"/>
  <c r="BD1783" i="1" l="1"/>
  <c r="BE1783" i="1" s="1"/>
  <c r="BF1784" i="1" s="1"/>
  <c r="BG1784" i="1" s="1"/>
  <c r="BH1784" i="1" l="1"/>
  <c r="N1782" i="1"/>
  <c r="BC1784" i="1" l="1"/>
  <c r="BD1784" i="1" l="1"/>
  <c r="BE1784" i="1" s="1"/>
  <c r="BF1785" i="1" s="1"/>
  <c r="BG1785" i="1" s="1"/>
  <c r="N1783" i="1" l="1"/>
  <c r="BH1785" i="1"/>
  <c r="BC1785" i="1" l="1"/>
  <c r="BD1785" i="1" s="1"/>
  <c r="BE1785" i="1" l="1"/>
  <c r="BF1786" i="1" s="1"/>
  <c r="BG1786" i="1" s="1"/>
  <c r="N1784" i="1" l="1"/>
  <c r="BH1786" i="1"/>
  <c r="BC1786" i="1" l="1"/>
  <c r="BD1786" i="1"/>
  <c r="BE1786" i="1" l="1"/>
  <c r="BF1787" i="1" s="1"/>
  <c r="BG1787" i="1" s="1"/>
  <c r="BH1787" i="1" l="1"/>
  <c r="N1785" i="1"/>
  <c r="BC1787" i="1" l="1"/>
  <c r="BD1787" i="1" l="1"/>
  <c r="BE1787" i="1" s="1"/>
  <c r="BF1788" i="1" s="1"/>
  <c r="BG1788" i="1" s="1"/>
  <c r="BH1788" i="1" l="1"/>
  <c r="N1786" i="1"/>
  <c r="BC1788" i="1" l="1"/>
  <c r="BD1788" i="1" l="1"/>
  <c r="BE1788" i="1" s="1"/>
  <c r="BF1789" i="1" s="1"/>
  <c r="BG1789" i="1" s="1"/>
  <c r="N1787" i="1" l="1"/>
  <c r="BH1789" i="1"/>
  <c r="BC1789" i="1" l="1"/>
  <c r="BD1789" i="1" l="1"/>
  <c r="BE1789" i="1" s="1"/>
  <c r="BF1790" i="1" s="1"/>
  <c r="BG1790" i="1" s="1"/>
  <c r="BH1790" i="1" l="1"/>
  <c r="N1788" i="1"/>
  <c r="BC1790" i="1" l="1"/>
  <c r="BD1790" i="1"/>
  <c r="BE1790" i="1" l="1"/>
  <c r="BF1791" i="1" s="1"/>
  <c r="BG1791" i="1" s="1"/>
  <c r="BH1791" i="1" l="1"/>
  <c r="N1789" i="1"/>
  <c r="BC1791" i="1" l="1"/>
  <c r="BD1791" i="1" l="1"/>
  <c r="BE1791" i="1" s="1"/>
  <c r="BF1792" i="1" s="1"/>
  <c r="BG1792" i="1" s="1"/>
  <c r="BH1792" i="1" l="1"/>
  <c r="N1790" i="1"/>
  <c r="BC1792" i="1" l="1"/>
  <c r="BD1792" i="1" l="1"/>
  <c r="BE1792" i="1" s="1"/>
  <c r="BF1793" i="1" s="1"/>
  <c r="BG1793" i="1" s="1"/>
  <c r="BH1793" i="1" l="1"/>
  <c r="N1791" i="1"/>
  <c r="BC1793" i="1" l="1"/>
  <c r="BD1793" i="1" s="1"/>
  <c r="BE1793" i="1" l="1"/>
  <c r="BF1794" i="1" s="1"/>
  <c r="BG1794" i="1" s="1"/>
  <c r="BH1794" i="1" l="1"/>
  <c r="N1792" i="1"/>
  <c r="BC1794" i="1" l="1"/>
  <c r="BD1794" i="1"/>
  <c r="BE1794" i="1" l="1"/>
  <c r="BF1795" i="1" s="1"/>
  <c r="BG1795" i="1" s="1"/>
  <c r="BH1795" i="1" l="1"/>
  <c r="N1793" i="1"/>
  <c r="BC1795" i="1" l="1"/>
  <c r="BD1795" i="1" l="1"/>
  <c r="BE1795" i="1" s="1"/>
  <c r="BF1796" i="1" s="1"/>
  <c r="BG1796" i="1" s="1"/>
  <c r="BH1796" i="1" l="1"/>
  <c r="N1794" i="1"/>
  <c r="BC1796" i="1" l="1"/>
  <c r="BD1796" i="1" l="1"/>
  <c r="BE1796" i="1" s="1"/>
  <c r="BF1797" i="1" s="1"/>
  <c r="BG1797" i="1" s="1"/>
  <c r="N1795" i="1" l="1"/>
  <c r="BH1797" i="1"/>
  <c r="BC1797" i="1" l="1"/>
  <c r="BD1797" i="1" l="1"/>
  <c r="BE1797" i="1" s="1"/>
  <c r="BF1798" i="1" s="1"/>
  <c r="BG1798" i="1" s="1"/>
  <c r="BH1798" i="1" l="1"/>
  <c r="N1796" i="1"/>
  <c r="BC1798" i="1" l="1"/>
  <c r="BD1798" i="1"/>
  <c r="BE1798" i="1" l="1"/>
  <c r="BF1799" i="1" s="1"/>
  <c r="BG1799" i="1" s="1"/>
  <c r="BH1799" i="1" l="1"/>
  <c r="N1797" i="1"/>
  <c r="BC1799" i="1" l="1"/>
  <c r="BD1799" i="1" l="1"/>
  <c r="BE1799" i="1" s="1"/>
  <c r="BF1800" i="1" s="1"/>
  <c r="BG1800" i="1" s="1"/>
  <c r="BH1800" i="1" l="1"/>
  <c r="N1798" i="1"/>
  <c r="BC1800" i="1" l="1"/>
  <c r="BD1800" i="1" l="1"/>
  <c r="BE1800" i="1" s="1"/>
  <c r="BF1801" i="1" s="1"/>
  <c r="BG1801" i="1" s="1"/>
  <c r="BH1801" i="1" l="1"/>
  <c r="N1799" i="1"/>
  <c r="BC1801" i="1" l="1"/>
  <c r="BD1801" i="1" s="1"/>
  <c r="BE1801" i="1" l="1"/>
  <c r="BF1802" i="1" s="1"/>
  <c r="BG1802" i="1" s="1"/>
  <c r="N1800" i="1" l="1"/>
  <c r="BH1802" i="1"/>
  <c r="BC1802" i="1" l="1"/>
  <c r="BD1802" i="1"/>
  <c r="BE1802" i="1" l="1"/>
  <c r="BF1803" i="1" s="1"/>
  <c r="BG1803" i="1" s="1"/>
  <c r="BH1803" i="1" l="1"/>
  <c r="N1801" i="1"/>
  <c r="BC1803" i="1" l="1"/>
  <c r="BD1803" i="1" l="1"/>
  <c r="BE1803" i="1" s="1"/>
  <c r="BF1804" i="1" s="1"/>
  <c r="BG1804" i="1" s="1"/>
  <c r="BH1804" i="1" l="1"/>
  <c r="N1802" i="1"/>
  <c r="BC1804" i="1" l="1"/>
  <c r="BD1804" i="1" l="1"/>
  <c r="BE1804" i="1" s="1"/>
  <c r="BF1805" i="1" s="1"/>
  <c r="BG1805" i="1" s="1"/>
  <c r="N1803" i="1" l="1"/>
  <c r="BH1805" i="1"/>
  <c r="BC1805" i="1" l="1"/>
  <c r="BD1805" i="1" l="1"/>
  <c r="BE1805" i="1" s="1"/>
  <c r="BF1806" i="1" s="1"/>
  <c r="BG1806" i="1" s="1"/>
  <c r="BH1806" i="1" l="1"/>
  <c r="N1804" i="1"/>
  <c r="BC1806" i="1" l="1"/>
  <c r="BD1806" i="1"/>
  <c r="BE1806" i="1" l="1"/>
  <c r="BF1807" i="1" s="1"/>
  <c r="BG1807" i="1" s="1"/>
  <c r="BH1807" i="1" l="1"/>
  <c r="N1805" i="1"/>
  <c r="BC1807" i="1" l="1"/>
  <c r="BD1807" i="1" l="1"/>
  <c r="BE1807" i="1" s="1"/>
  <c r="BF1808" i="1" s="1"/>
  <c r="BG1808" i="1" s="1"/>
  <c r="BH1808" i="1" l="1"/>
  <c r="N1806" i="1"/>
  <c r="BC1808" i="1" l="1"/>
  <c r="BD1808" i="1" l="1"/>
  <c r="BE1808" i="1" s="1"/>
  <c r="BF1809" i="1" s="1"/>
  <c r="BG1809" i="1" s="1"/>
  <c r="N1807" i="1" l="1"/>
  <c r="BH1809" i="1"/>
  <c r="BC1809" i="1" l="1"/>
  <c r="BD1809" i="1" s="1"/>
  <c r="BE1809" i="1" l="1"/>
  <c r="BF1810" i="1" s="1"/>
  <c r="BG1810" i="1" s="1"/>
  <c r="BH1810" i="1" l="1"/>
  <c r="N1808" i="1"/>
  <c r="BC1810" i="1" l="1"/>
  <c r="BD1810" i="1"/>
  <c r="BE1810" i="1" l="1"/>
  <c r="BF1811" i="1" s="1"/>
  <c r="BG1811" i="1" s="1"/>
  <c r="BH1811" i="1" l="1"/>
  <c r="N1809" i="1"/>
  <c r="BC1811" i="1" l="1"/>
  <c r="BD1811" i="1" l="1"/>
  <c r="BE1811" i="1" s="1"/>
  <c r="BF1812" i="1" s="1"/>
  <c r="BG1812" i="1" s="1"/>
  <c r="BH1812" i="1" l="1"/>
  <c r="N1810" i="1"/>
  <c r="BC1812" i="1" l="1"/>
  <c r="BD1812" i="1" l="1"/>
  <c r="BE1812" i="1" s="1"/>
  <c r="BF1813" i="1" s="1"/>
  <c r="BG1813" i="1" s="1"/>
  <c r="N1811" i="1" l="1"/>
  <c r="BH1813" i="1"/>
  <c r="BC1813" i="1" l="1"/>
  <c r="BD1813" i="1" l="1"/>
  <c r="BE1813" i="1" s="1"/>
  <c r="BF1814" i="1" s="1"/>
  <c r="BG1814" i="1" s="1"/>
  <c r="BH1814" i="1" l="1"/>
  <c r="N1812" i="1"/>
  <c r="BC1814" i="1" l="1"/>
  <c r="BD1814" i="1"/>
  <c r="BE1814" i="1" l="1"/>
  <c r="BF1815" i="1" s="1"/>
  <c r="BG1815" i="1" s="1"/>
  <c r="BH1815" i="1" l="1"/>
  <c r="N1813" i="1"/>
  <c r="BC1815" i="1" l="1"/>
  <c r="BD1815" i="1" l="1"/>
  <c r="BE1815" i="1" s="1"/>
  <c r="BF1816" i="1" s="1"/>
  <c r="BG1816" i="1" s="1"/>
  <c r="BH1816" i="1" l="1"/>
  <c r="N1814" i="1"/>
  <c r="BC1816" i="1" l="1"/>
  <c r="BD1816" i="1" l="1"/>
  <c r="BE1816" i="1" s="1"/>
  <c r="BF1817" i="1" s="1"/>
  <c r="BG1817" i="1" s="1"/>
  <c r="BH1817" i="1" l="1"/>
  <c r="N1815" i="1"/>
  <c r="BC1817" i="1" l="1"/>
  <c r="BD1817" i="1" s="1"/>
  <c r="BE1817" i="1" l="1"/>
  <c r="BF1818" i="1" s="1"/>
  <c r="BG1818" i="1" s="1"/>
  <c r="N1816" i="1" l="1"/>
  <c r="BH1818" i="1"/>
  <c r="BC1818" i="1" l="1"/>
  <c r="BD1818" i="1"/>
  <c r="BE1818" i="1" l="1"/>
  <c r="BF1819" i="1" s="1"/>
  <c r="BG1819" i="1" s="1"/>
  <c r="BH1819" i="1" l="1"/>
  <c r="N1817" i="1"/>
  <c r="BC1819" i="1" l="1"/>
  <c r="BD1819" i="1" l="1"/>
  <c r="BE1819" i="1" s="1"/>
  <c r="BF1820" i="1" s="1"/>
  <c r="BG1820" i="1" s="1"/>
  <c r="BH1820" i="1" l="1"/>
  <c r="N1818" i="1"/>
  <c r="BC1820" i="1" l="1"/>
  <c r="BD1820" i="1" l="1"/>
  <c r="BE1820" i="1" s="1"/>
  <c r="BF1821" i="1" s="1"/>
  <c r="BG1821" i="1" s="1"/>
  <c r="N1819" i="1" l="1"/>
  <c r="BH1821" i="1"/>
  <c r="BC1821" i="1" l="1"/>
  <c r="BD1821" i="1" l="1"/>
  <c r="BE1821" i="1" s="1"/>
  <c r="BF1822" i="1" s="1"/>
  <c r="BG1822" i="1" s="1"/>
  <c r="BH1822" i="1" l="1"/>
  <c r="N1820" i="1"/>
  <c r="BC1822" i="1" l="1"/>
  <c r="BD1822" i="1"/>
  <c r="BE1822" i="1" l="1"/>
  <c r="BF1823" i="1" s="1"/>
  <c r="BG1823" i="1" s="1"/>
  <c r="BH1823" i="1" l="1"/>
  <c r="N1821" i="1"/>
  <c r="BC1823" i="1" l="1"/>
  <c r="BD1823" i="1" l="1"/>
  <c r="BE1823" i="1" s="1"/>
  <c r="BF1824" i="1" s="1"/>
  <c r="BG1824" i="1" s="1"/>
  <c r="BH1824" i="1" l="1"/>
  <c r="N1822" i="1"/>
  <c r="BC1824" i="1" l="1"/>
  <c r="BD1824" i="1" l="1"/>
  <c r="BE1824" i="1" s="1"/>
  <c r="BF1825" i="1" s="1"/>
  <c r="BG1825" i="1" s="1"/>
  <c r="BH1825" i="1" l="1"/>
  <c r="N1823" i="1"/>
  <c r="BC1825" i="1" l="1"/>
  <c r="BD1825" i="1" s="1"/>
  <c r="BE1825" i="1" l="1"/>
  <c r="BF1826" i="1" s="1"/>
  <c r="BG1826" i="1" s="1"/>
  <c r="N1824" i="1" l="1"/>
  <c r="BH1826" i="1"/>
  <c r="BC1826" i="1" l="1"/>
  <c r="BD1826" i="1"/>
  <c r="BE1826" i="1" l="1"/>
  <c r="BF1827" i="1" s="1"/>
  <c r="BG1827" i="1" s="1"/>
  <c r="BH1827" i="1" l="1"/>
  <c r="N1825" i="1"/>
  <c r="BC1827" i="1" l="1"/>
  <c r="BD1827" i="1" l="1"/>
  <c r="BE1827" i="1" s="1"/>
  <c r="BF1828" i="1" s="1"/>
  <c r="BG1828" i="1" s="1"/>
  <c r="BH1828" i="1" l="1"/>
  <c r="N1826" i="1"/>
  <c r="BC1828" i="1" l="1"/>
  <c r="BD1828" i="1" l="1"/>
  <c r="BE1828" i="1" s="1"/>
  <c r="BF1829" i="1" s="1"/>
  <c r="BG1829" i="1" s="1"/>
  <c r="N1827" i="1" l="1"/>
  <c r="BH1829" i="1"/>
  <c r="BC1829" i="1" l="1"/>
  <c r="BD1829" i="1" l="1"/>
  <c r="BE1829" i="1" s="1"/>
  <c r="BF1830" i="1" s="1"/>
  <c r="BG1830" i="1" s="1"/>
  <c r="BH1830" i="1" l="1"/>
  <c r="N1828" i="1"/>
  <c r="BC1830" i="1" l="1"/>
  <c r="BD1830" i="1"/>
  <c r="BE1830" i="1" l="1"/>
  <c r="BF1831" i="1" s="1"/>
  <c r="BG1831" i="1" s="1"/>
  <c r="BH1831" i="1" l="1"/>
  <c r="N1829" i="1"/>
  <c r="BC1831" i="1" l="1"/>
  <c r="BD1831" i="1" l="1"/>
  <c r="BE1831" i="1" s="1"/>
  <c r="BF1832" i="1" s="1"/>
  <c r="BG1832" i="1" s="1"/>
  <c r="BH1832" i="1" l="1"/>
  <c r="N1830" i="1"/>
  <c r="BC1832" i="1" l="1"/>
  <c r="BD1832" i="1" l="1"/>
  <c r="BE1832" i="1" s="1"/>
  <c r="BF1833" i="1" s="1"/>
  <c r="BG1833" i="1" s="1"/>
  <c r="BH1833" i="1" l="1"/>
  <c r="N1831" i="1"/>
  <c r="BC1833" i="1" l="1"/>
  <c r="BD1833" i="1" s="1"/>
  <c r="BE1833" i="1" l="1"/>
  <c r="BF1834" i="1" s="1"/>
  <c r="BG1834" i="1" s="1"/>
  <c r="N1832" i="1" l="1"/>
  <c r="BH1834" i="1"/>
  <c r="BC1834" i="1" l="1"/>
  <c r="BD1834" i="1"/>
  <c r="BE1834" i="1" l="1"/>
  <c r="BF1835" i="1" s="1"/>
  <c r="BG1835" i="1" s="1"/>
  <c r="BH1835" i="1" l="1"/>
  <c r="N1833" i="1"/>
  <c r="BC1835" i="1" l="1"/>
  <c r="BD1835" i="1" l="1"/>
  <c r="BE1835" i="1" s="1"/>
  <c r="BF1836" i="1" s="1"/>
  <c r="BG1836" i="1" s="1"/>
  <c r="BH1836" i="1" l="1"/>
  <c r="N1834" i="1"/>
  <c r="BC1836" i="1" l="1"/>
  <c r="BD1836" i="1" l="1"/>
  <c r="BE1836" i="1" s="1"/>
  <c r="BF1837" i="1" s="1"/>
  <c r="BG1837" i="1" s="1"/>
  <c r="N1835" i="1" l="1"/>
  <c r="BH1837" i="1"/>
  <c r="BC1837" i="1" l="1"/>
  <c r="BD1837" i="1" l="1"/>
  <c r="BE1837" i="1" s="1"/>
  <c r="BF1838" i="1" s="1"/>
  <c r="BG1838" i="1" s="1"/>
  <c r="BH1838" i="1" l="1"/>
  <c r="N1836" i="1"/>
  <c r="BC1838" i="1" l="1"/>
  <c r="BD1838" i="1"/>
  <c r="BE1838" i="1" l="1"/>
  <c r="BF1839" i="1" s="1"/>
  <c r="BG1839" i="1" s="1"/>
  <c r="BH1839" i="1" l="1"/>
  <c r="N1837" i="1"/>
  <c r="BC1839" i="1" l="1"/>
  <c r="BD1839" i="1" l="1"/>
  <c r="BE1839" i="1" s="1"/>
  <c r="BF1840" i="1" s="1"/>
  <c r="BG1840" i="1" s="1"/>
  <c r="BH1840" i="1" l="1"/>
  <c r="N1838" i="1"/>
  <c r="BC1840" i="1" l="1"/>
  <c r="BD1840" i="1" l="1"/>
  <c r="BE1840" i="1" s="1"/>
  <c r="BF1841" i="1" s="1"/>
  <c r="BG1841" i="1" s="1"/>
  <c r="BH1841" i="1" l="1"/>
  <c r="N1839" i="1"/>
  <c r="BC1841" i="1" l="1"/>
  <c r="BD1841" i="1" s="1"/>
  <c r="BE1841" i="1" l="1"/>
  <c r="BF1842" i="1" s="1"/>
  <c r="BG1842" i="1" s="1"/>
  <c r="N1840" i="1" l="1"/>
  <c r="BH1842" i="1"/>
  <c r="BC1842" i="1" l="1"/>
  <c r="BD1842" i="1"/>
  <c r="BE1842" i="1" l="1"/>
  <c r="BF1843" i="1" s="1"/>
  <c r="BG1843" i="1" s="1"/>
  <c r="BH1843" i="1" l="1"/>
  <c r="N1841" i="1"/>
  <c r="BC1843" i="1" l="1"/>
  <c r="BD1843" i="1" l="1"/>
  <c r="BE1843" i="1" s="1"/>
  <c r="BF1844" i="1" s="1"/>
  <c r="BG1844" i="1" s="1"/>
  <c r="BH1844" i="1" l="1"/>
  <c r="N1842" i="1"/>
  <c r="BC1844" i="1" l="1"/>
  <c r="BD1844" i="1" l="1"/>
  <c r="BE1844" i="1" s="1"/>
  <c r="BF1845" i="1" s="1"/>
  <c r="BG1845" i="1" s="1"/>
  <c r="N1843" i="1" l="1"/>
  <c r="BH1845" i="1"/>
  <c r="BC1845" i="1" l="1"/>
  <c r="BD1845" i="1" l="1"/>
  <c r="BE1845" i="1" s="1"/>
  <c r="BF1846" i="1" s="1"/>
  <c r="BG1846" i="1" s="1"/>
  <c r="BH1846" i="1" l="1"/>
  <c r="N1844" i="1"/>
  <c r="BC1846" i="1" l="1"/>
  <c r="BD1846" i="1"/>
  <c r="BE1846" i="1" l="1"/>
  <c r="BF1847" i="1" s="1"/>
  <c r="BG1847" i="1" s="1"/>
  <c r="BH1847" i="1" l="1"/>
  <c r="N1845" i="1"/>
  <c r="BC1847" i="1" l="1"/>
  <c r="BD1847" i="1" l="1"/>
  <c r="BE1847" i="1" s="1"/>
  <c r="BF1848" i="1" s="1"/>
  <c r="BG1848" i="1" s="1"/>
  <c r="BH1848" i="1" l="1"/>
  <c r="N1846" i="1"/>
  <c r="BC1848" i="1" l="1"/>
  <c r="BD1848" i="1" l="1"/>
  <c r="BE1848" i="1" s="1"/>
  <c r="BF1849" i="1" s="1"/>
  <c r="BG1849" i="1" s="1"/>
  <c r="BH1849" i="1" l="1"/>
  <c r="N1847" i="1"/>
  <c r="BC1849" i="1" l="1"/>
  <c r="BD1849" i="1" s="1"/>
  <c r="BE1849" i="1" l="1"/>
  <c r="BF1850" i="1" s="1"/>
  <c r="BG1850" i="1" s="1"/>
  <c r="N1848" i="1" l="1"/>
  <c r="BH1850" i="1"/>
  <c r="BC1850" i="1" l="1"/>
  <c r="BD1850" i="1"/>
  <c r="BE1850" i="1" l="1"/>
  <c r="BF1851" i="1" s="1"/>
  <c r="BG1851" i="1" s="1"/>
  <c r="BH1851" i="1" l="1"/>
  <c r="N1849" i="1"/>
  <c r="BC1851" i="1" l="1"/>
  <c r="BD1851" i="1" l="1"/>
  <c r="BE1851" i="1" s="1"/>
  <c r="BF1852" i="1" s="1"/>
  <c r="BG1852" i="1" s="1"/>
  <c r="BH1852" i="1" l="1"/>
  <c r="N1850" i="1"/>
  <c r="BC1852" i="1" l="1"/>
  <c r="BD1852" i="1" l="1"/>
  <c r="BE1852" i="1" s="1"/>
  <c r="BF1853" i="1" s="1"/>
  <c r="BG1853" i="1" s="1"/>
  <c r="N1851" i="1" l="1"/>
  <c r="BH1853" i="1"/>
  <c r="BC1853" i="1" l="1"/>
  <c r="BD1853" i="1" l="1"/>
  <c r="BE1853" i="1" s="1"/>
  <c r="BF1854" i="1" s="1"/>
  <c r="BG1854" i="1" s="1"/>
  <c r="BH1854" i="1" l="1"/>
  <c r="N1852" i="1"/>
  <c r="BC1854" i="1" l="1"/>
  <c r="BD1854" i="1"/>
  <c r="BE1854" i="1" l="1"/>
  <c r="BF1855" i="1" s="1"/>
  <c r="BG1855" i="1" s="1"/>
  <c r="BH1855" i="1" l="1"/>
  <c r="N1853" i="1"/>
  <c r="BC1855" i="1" l="1"/>
  <c r="BD1855" i="1" l="1"/>
  <c r="BE1855" i="1" s="1"/>
  <c r="BF1856" i="1" s="1"/>
  <c r="BG1856" i="1" s="1"/>
  <c r="BH1856" i="1" l="1"/>
  <c r="N1854" i="1"/>
  <c r="BC1856" i="1" l="1"/>
  <c r="BD1856" i="1" l="1"/>
  <c r="BE1856" i="1" s="1"/>
  <c r="BF1857" i="1" s="1"/>
  <c r="BG1857" i="1" s="1"/>
  <c r="BH1857" i="1" l="1"/>
  <c r="N1855" i="1"/>
  <c r="BC1857" i="1" l="1"/>
  <c r="BD1857" i="1" s="1"/>
  <c r="BE1857" i="1" l="1"/>
  <c r="BF1858" i="1" s="1"/>
  <c r="BG1858" i="1" s="1"/>
  <c r="N1856" i="1" l="1"/>
  <c r="BH1858" i="1"/>
  <c r="BC1858" i="1" l="1"/>
  <c r="BD1858" i="1"/>
  <c r="BE1858" i="1" l="1"/>
  <c r="BF1859" i="1" s="1"/>
  <c r="BG1859" i="1" s="1"/>
  <c r="BH1859" i="1" l="1"/>
  <c r="N1857" i="1"/>
  <c r="BC1859" i="1" l="1"/>
  <c r="BD1859" i="1" l="1"/>
  <c r="BE1859" i="1" s="1"/>
  <c r="BF1860" i="1" s="1"/>
  <c r="BG1860" i="1" s="1"/>
  <c r="BH1860" i="1" l="1"/>
  <c r="N1858" i="1"/>
  <c r="BC1860" i="1" l="1"/>
  <c r="BD1860" i="1" l="1"/>
  <c r="BE1860" i="1" s="1"/>
  <c r="BF1861" i="1" s="1"/>
  <c r="BG1861" i="1" s="1"/>
  <c r="N1859" i="1" l="1"/>
  <c r="BH1861" i="1"/>
  <c r="BC1861" i="1" l="1"/>
  <c r="BD1861" i="1" l="1"/>
  <c r="BE1861" i="1" s="1"/>
  <c r="BF1862" i="1" s="1"/>
  <c r="BG1862" i="1" s="1"/>
  <c r="BH1862" i="1" l="1"/>
  <c r="N1860" i="1"/>
  <c r="BC1862" i="1" l="1"/>
  <c r="BD1862" i="1"/>
  <c r="BE1862" i="1" l="1"/>
  <c r="BF1863" i="1" s="1"/>
  <c r="BG1863" i="1" s="1"/>
  <c r="BH1863" i="1" l="1"/>
  <c r="N1861" i="1"/>
  <c r="BC1863" i="1" l="1"/>
  <c r="BD1863" i="1" l="1"/>
  <c r="BE1863" i="1" s="1"/>
  <c r="BF1864" i="1" s="1"/>
  <c r="BG1864" i="1" s="1"/>
  <c r="BH1864" i="1" l="1"/>
  <c r="N1862" i="1"/>
  <c r="BC1864" i="1" l="1"/>
  <c r="BD1864" i="1" l="1"/>
  <c r="BE1864" i="1" s="1"/>
  <c r="BF1865" i="1" s="1"/>
  <c r="BG1865" i="1" s="1"/>
  <c r="BH1865" i="1" l="1"/>
  <c r="N1863" i="1"/>
  <c r="BC1865" i="1" l="1"/>
  <c r="BD1865" i="1" s="1"/>
  <c r="BE1865" i="1" l="1"/>
  <c r="BF1866" i="1" s="1"/>
  <c r="BG1866" i="1" s="1"/>
  <c r="N1864" i="1" l="1"/>
  <c r="BH1866" i="1"/>
  <c r="BC1866" i="1" l="1"/>
  <c r="BD1866" i="1"/>
  <c r="BE1866" i="1" l="1"/>
  <c r="BF1867" i="1" s="1"/>
  <c r="BG1867" i="1" s="1"/>
  <c r="BH1867" i="1" l="1"/>
  <c r="N1865" i="1"/>
  <c r="BC1867" i="1" l="1"/>
  <c r="BD1867" i="1" l="1"/>
  <c r="BE1867" i="1" s="1"/>
  <c r="BF1868" i="1" s="1"/>
  <c r="BG1868" i="1" s="1"/>
  <c r="BH1868" i="1" l="1"/>
  <c r="N1866" i="1"/>
  <c r="BC1868" i="1" l="1"/>
  <c r="BD1868" i="1" l="1"/>
  <c r="BE1868" i="1" s="1"/>
  <c r="BF1869" i="1" s="1"/>
  <c r="BG1869" i="1" s="1"/>
  <c r="N1867" i="1" l="1"/>
  <c r="BH1869" i="1"/>
  <c r="BC1869" i="1" l="1"/>
  <c r="BD1869" i="1" l="1"/>
  <c r="BE1869" i="1" s="1"/>
  <c r="BF1870" i="1" s="1"/>
  <c r="BG1870" i="1" s="1"/>
  <c r="BH1870" i="1" l="1"/>
  <c r="N1868" i="1"/>
  <c r="BC1870" i="1" l="1"/>
  <c r="BD1870" i="1"/>
  <c r="BE1870" i="1" l="1"/>
  <c r="BF1871" i="1" s="1"/>
  <c r="BG1871" i="1" s="1"/>
  <c r="BH1871" i="1" l="1"/>
  <c r="N1869" i="1"/>
  <c r="BC1871" i="1" l="1"/>
  <c r="BD1871" i="1" l="1"/>
  <c r="BE1871" i="1" s="1"/>
  <c r="BF1872" i="1" s="1"/>
  <c r="BG1872" i="1" s="1"/>
  <c r="BH1872" i="1" l="1"/>
  <c r="N1870" i="1"/>
  <c r="BC1872" i="1" l="1"/>
  <c r="BD1872" i="1" l="1"/>
  <c r="BE1872" i="1" s="1"/>
  <c r="BF1873" i="1" s="1"/>
  <c r="BG1873" i="1" s="1"/>
  <c r="BH1873" i="1" l="1"/>
  <c r="N1871" i="1"/>
  <c r="BC1873" i="1" l="1"/>
  <c r="BD1873" i="1" s="1"/>
  <c r="BE1873" i="1" l="1"/>
  <c r="BF1874" i="1" s="1"/>
  <c r="BG1874" i="1" s="1"/>
  <c r="N1872" i="1" l="1"/>
  <c r="BH1874" i="1"/>
  <c r="BC1874" i="1" l="1"/>
  <c r="BD1874" i="1"/>
  <c r="BE1874" i="1" l="1"/>
  <c r="BF1875" i="1" s="1"/>
  <c r="BG1875" i="1" s="1"/>
  <c r="BH1875" i="1" l="1"/>
  <c r="N1873" i="1"/>
  <c r="BC1875" i="1" l="1"/>
  <c r="BD1875" i="1" l="1"/>
  <c r="BE1875" i="1" s="1"/>
  <c r="BF1876" i="1" s="1"/>
  <c r="BG1876" i="1" s="1"/>
  <c r="BH1876" i="1" l="1"/>
  <c r="N1874" i="1"/>
  <c r="BC1876" i="1" l="1"/>
  <c r="BD1876" i="1" l="1"/>
  <c r="BE1876" i="1" s="1"/>
  <c r="BF1877" i="1" s="1"/>
  <c r="BG1877" i="1" s="1"/>
  <c r="N1875" i="1" l="1"/>
  <c r="BH1877" i="1"/>
  <c r="BC1877" i="1" l="1"/>
  <c r="BD1877" i="1" l="1"/>
  <c r="BE1877" i="1" s="1"/>
  <c r="BF1878" i="1" s="1"/>
  <c r="BG1878" i="1" s="1"/>
  <c r="BH1878" i="1" l="1"/>
  <c r="N1876" i="1"/>
  <c r="BC1878" i="1" l="1"/>
  <c r="BD1878" i="1"/>
  <c r="BE1878" i="1" l="1"/>
  <c r="BF1879" i="1" s="1"/>
  <c r="BG1879" i="1" s="1"/>
  <c r="BH1879" i="1" l="1"/>
  <c r="N1877" i="1"/>
  <c r="BC1879" i="1" l="1"/>
  <c r="BD1879" i="1" l="1"/>
  <c r="BE1879" i="1" s="1"/>
  <c r="BF1880" i="1" s="1"/>
  <c r="BG1880" i="1" s="1"/>
  <c r="BH1880" i="1" l="1"/>
  <c r="N1878" i="1"/>
  <c r="BC1880" i="1" l="1"/>
  <c r="BD1880" i="1" l="1"/>
  <c r="BE1880" i="1" s="1"/>
  <c r="BF1881" i="1" s="1"/>
  <c r="BG1881" i="1" s="1"/>
  <c r="BH1881" i="1" l="1"/>
  <c r="N1879" i="1"/>
  <c r="BC1881" i="1" l="1"/>
  <c r="BD1881" i="1" s="1"/>
  <c r="BE1881" i="1" l="1"/>
  <c r="BF1882" i="1" s="1"/>
  <c r="BG1882" i="1" s="1"/>
  <c r="BH1882" i="1" l="1"/>
  <c r="N1880" i="1"/>
  <c r="BC1882" i="1" l="1"/>
  <c r="BD1882" i="1"/>
  <c r="BE1882" i="1" l="1"/>
  <c r="BF1883" i="1" s="1"/>
  <c r="BG1883" i="1" s="1"/>
  <c r="BH1883" i="1" l="1"/>
  <c r="N1881" i="1"/>
  <c r="BC1883" i="1" l="1"/>
  <c r="BD1883" i="1" l="1"/>
  <c r="BE1883" i="1" s="1"/>
  <c r="BF1884" i="1" s="1"/>
  <c r="BG1884" i="1" s="1"/>
  <c r="BH1884" i="1" l="1"/>
  <c r="N1882" i="1"/>
  <c r="BC1884" i="1" l="1"/>
  <c r="BD1884" i="1" l="1"/>
  <c r="BE1884" i="1" s="1"/>
  <c r="BF1885" i="1" s="1"/>
  <c r="BG1885" i="1" s="1"/>
  <c r="N1883" i="1" l="1"/>
  <c r="BH1885" i="1"/>
  <c r="BC1885" i="1" l="1"/>
  <c r="BD1885" i="1" l="1"/>
  <c r="BE1885" i="1" s="1"/>
  <c r="BF1886" i="1" s="1"/>
  <c r="BG1886" i="1" s="1"/>
  <c r="BH1886" i="1" l="1"/>
  <c r="N1884" i="1"/>
  <c r="BC1886" i="1" l="1"/>
  <c r="BD1886" i="1"/>
  <c r="BE1886" i="1" l="1"/>
  <c r="BF1887" i="1" s="1"/>
  <c r="BG1887" i="1" s="1"/>
  <c r="BH1887" i="1" l="1"/>
  <c r="N1885" i="1"/>
  <c r="BC1887" i="1" l="1"/>
  <c r="BD1887" i="1" l="1"/>
  <c r="BE1887" i="1" s="1"/>
  <c r="BF1888" i="1" s="1"/>
  <c r="BG1888" i="1" s="1"/>
  <c r="BH1888" i="1" l="1"/>
  <c r="N1886" i="1"/>
  <c r="BC1888" i="1" l="1"/>
  <c r="BD1888" i="1" l="1"/>
  <c r="BE1888" i="1" s="1"/>
  <c r="BF1889" i="1" s="1"/>
  <c r="BG1889" i="1" s="1"/>
  <c r="BH1889" i="1" l="1"/>
  <c r="N1887" i="1"/>
  <c r="BC1889" i="1" l="1"/>
  <c r="BD1889" i="1" s="1"/>
  <c r="BE1889" i="1" l="1"/>
  <c r="BF1890" i="1" s="1"/>
  <c r="BG1890" i="1" s="1"/>
  <c r="N1888" i="1" l="1"/>
  <c r="BH1890" i="1"/>
  <c r="BC1890" i="1" l="1"/>
  <c r="BD1890" i="1"/>
  <c r="BE1890" i="1" l="1"/>
  <c r="BF1891" i="1" s="1"/>
  <c r="BG1891" i="1" s="1"/>
  <c r="BH1891" i="1" l="1"/>
  <c r="N1889" i="1"/>
  <c r="BC1891" i="1" l="1"/>
  <c r="BD1891" i="1" l="1"/>
  <c r="BE1891" i="1" s="1"/>
  <c r="BF1892" i="1" s="1"/>
  <c r="BG1892" i="1" s="1"/>
  <c r="BH1892" i="1" l="1"/>
  <c r="N1890" i="1"/>
  <c r="BC1892" i="1" l="1"/>
  <c r="BD1892" i="1" l="1"/>
  <c r="BE1892" i="1" s="1"/>
  <c r="BF1893" i="1" s="1"/>
  <c r="BG1893" i="1" s="1"/>
  <c r="N1891" i="1" l="1"/>
  <c r="BH1893" i="1"/>
  <c r="BC1893" i="1" l="1"/>
  <c r="BD1893" i="1" l="1"/>
  <c r="BE1893" i="1" s="1"/>
  <c r="BF1894" i="1" s="1"/>
  <c r="BG1894" i="1" s="1"/>
  <c r="N1892" i="1" l="1"/>
  <c r="BH1894" i="1"/>
  <c r="BC1894" i="1" l="1"/>
  <c r="BD1894" i="1"/>
  <c r="BE1894" i="1" l="1"/>
  <c r="BF1895" i="1" s="1"/>
  <c r="BG1895" i="1" s="1"/>
  <c r="BH1895" i="1" l="1"/>
  <c r="N1893" i="1"/>
  <c r="BC1895" i="1" l="1"/>
  <c r="BD1895" i="1" l="1"/>
  <c r="BE1895" i="1" s="1"/>
  <c r="BF1896" i="1" s="1"/>
  <c r="BG1896" i="1" s="1"/>
  <c r="BH1896" i="1" l="1"/>
  <c r="N1894" i="1"/>
  <c r="BC1896" i="1" l="1"/>
  <c r="BD1896" i="1" l="1"/>
  <c r="BE1896" i="1" s="1"/>
  <c r="BF1897" i="1" s="1"/>
  <c r="BG1897" i="1" s="1"/>
  <c r="N1895" i="1" l="1"/>
  <c r="BH1897" i="1"/>
  <c r="BC1897" i="1" l="1"/>
  <c r="BD1897" i="1" l="1"/>
  <c r="BE1897" i="1" s="1"/>
  <c r="BF1898" i="1" s="1"/>
  <c r="BG1898" i="1" s="1"/>
  <c r="BH1898" i="1" l="1"/>
  <c r="N1896" i="1"/>
  <c r="BC1898" i="1" l="1"/>
  <c r="BD1898" i="1" s="1"/>
  <c r="BE1898" i="1" l="1"/>
  <c r="BF1899" i="1" s="1"/>
  <c r="BG1899" i="1" s="1"/>
  <c r="BH1899" i="1" l="1"/>
  <c r="N1897" i="1"/>
  <c r="BC1899" i="1" l="1"/>
  <c r="BD1899" i="1" l="1"/>
  <c r="BE1899" i="1" s="1"/>
  <c r="BF1900" i="1" s="1"/>
  <c r="BG1900" i="1" s="1"/>
  <c r="BH1900" i="1" l="1"/>
  <c r="N1898" i="1"/>
  <c r="BC1900" i="1" l="1"/>
  <c r="BD1900" i="1" l="1"/>
  <c r="BE1900" i="1" s="1"/>
  <c r="BF1901" i="1" s="1"/>
  <c r="BG1901" i="1" s="1"/>
  <c r="BH1901" i="1" l="1"/>
  <c r="N1899" i="1"/>
  <c r="BC1901" i="1" l="1"/>
  <c r="BD1901" i="1" s="1"/>
  <c r="BE1901" i="1" l="1"/>
  <c r="BF1902" i="1" s="1"/>
  <c r="BG1902" i="1" s="1"/>
  <c r="N1900" i="1" l="1"/>
  <c r="BH1902" i="1"/>
  <c r="BC1902" i="1" l="1"/>
  <c r="BD1902" i="1"/>
  <c r="BE1902" i="1" l="1"/>
  <c r="BF1903" i="1" s="1"/>
  <c r="BG1903" i="1" s="1"/>
  <c r="BH1903" i="1" l="1"/>
  <c r="N1901" i="1"/>
  <c r="BC1903" i="1" l="1"/>
  <c r="BD1903" i="1" l="1"/>
  <c r="BE1903" i="1" s="1"/>
  <c r="BF1904" i="1" s="1"/>
  <c r="BG1904" i="1" s="1"/>
  <c r="BH1904" i="1" l="1"/>
  <c r="N1902" i="1"/>
  <c r="BC1904" i="1" l="1"/>
  <c r="BD1904" i="1" l="1"/>
  <c r="BE1904" i="1" s="1"/>
  <c r="BF1905" i="1" s="1"/>
  <c r="BG1905" i="1" s="1"/>
  <c r="N1903" i="1" l="1"/>
  <c r="BH1905" i="1"/>
  <c r="BC1905" i="1" l="1"/>
  <c r="BD1905" i="1" l="1"/>
  <c r="BE1905" i="1" s="1"/>
  <c r="BF1906" i="1" s="1"/>
  <c r="BG1906" i="1" s="1"/>
  <c r="BH1906" i="1" l="1"/>
  <c r="N1904" i="1"/>
  <c r="BC1906" i="1" l="1"/>
  <c r="BD1906" i="1"/>
  <c r="BE1906" i="1" l="1"/>
  <c r="BF1907" i="1" s="1"/>
  <c r="BG1907" i="1" s="1"/>
  <c r="BH1907" i="1" l="1"/>
  <c r="N1905" i="1"/>
  <c r="BC1907" i="1" l="1"/>
  <c r="BD1907" i="1" l="1"/>
  <c r="BE1907" i="1" s="1"/>
  <c r="BF1908" i="1" s="1"/>
  <c r="BG1908" i="1" s="1"/>
  <c r="BH1908" i="1" l="1"/>
  <c r="N1906" i="1"/>
  <c r="BC1908" i="1" l="1"/>
  <c r="BD1908" i="1" l="1"/>
  <c r="BE1908" i="1" s="1"/>
  <c r="BF1909" i="1" s="1"/>
  <c r="BG1909" i="1" s="1"/>
  <c r="BH1909" i="1" l="1"/>
  <c r="N1907" i="1"/>
  <c r="BC1909" i="1" l="1"/>
  <c r="BD1909" i="1" s="1"/>
  <c r="BE1909" i="1" l="1"/>
  <c r="BF1910" i="1" s="1"/>
  <c r="BG1910" i="1" s="1"/>
  <c r="N1908" i="1" l="1"/>
  <c r="BH1910" i="1"/>
  <c r="BC1910" i="1" l="1"/>
  <c r="BD1910" i="1"/>
  <c r="BE1910" i="1" l="1"/>
  <c r="BF1911" i="1" s="1"/>
  <c r="BG1911" i="1" s="1"/>
  <c r="BH1911" i="1" l="1"/>
  <c r="N1909" i="1"/>
  <c r="BC1911" i="1" l="1"/>
  <c r="BD1911" i="1" l="1"/>
  <c r="BE1911" i="1" s="1"/>
  <c r="BF1912" i="1" s="1"/>
  <c r="BG1912" i="1" s="1"/>
  <c r="BH1912" i="1" l="1"/>
  <c r="N1910" i="1"/>
  <c r="BC1912" i="1" l="1"/>
  <c r="BD1912" i="1" l="1"/>
  <c r="BE1912" i="1" s="1"/>
  <c r="BF1913" i="1" s="1"/>
  <c r="BG1913" i="1" s="1"/>
  <c r="N1911" i="1" l="1"/>
  <c r="BH1913" i="1"/>
  <c r="BD1913" i="1" l="1"/>
  <c r="BC1913" i="1"/>
  <c r="BE1913" i="1" l="1"/>
  <c r="BF1914" i="1" s="1"/>
  <c r="BG1914" i="1" s="1"/>
  <c r="BH1914" i="1" l="1"/>
  <c r="N1912" i="1"/>
  <c r="BC1914" i="1" l="1"/>
  <c r="BD1914" i="1" s="1"/>
  <c r="BE1914" i="1" l="1"/>
  <c r="BF1915" i="1" s="1"/>
  <c r="BG1915" i="1" s="1"/>
  <c r="BH1915" i="1" l="1"/>
  <c r="N1913" i="1"/>
  <c r="BC1915" i="1" l="1"/>
  <c r="BD1915" i="1" l="1"/>
  <c r="BE1915" i="1" s="1"/>
  <c r="BF1916" i="1" s="1"/>
  <c r="BG1916" i="1" s="1"/>
  <c r="BH1916" i="1" l="1"/>
  <c r="N1914" i="1"/>
  <c r="BC1916" i="1" l="1"/>
  <c r="BD1916" i="1" l="1"/>
  <c r="BE1916" i="1" s="1"/>
  <c r="BF1917" i="1" s="1"/>
  <c r="BG1917" i="1" s="1"/>
  <c r="BH1917" i="1" l="1"/>
  <c r="N1915" i="1"/>
  <c r="BC1917" i="1" l="1"/>
  <c r="BD1917" i="1"/>
  <c r="BE1917" i="1" l="1"/>
  <c r="BF1918" i="1" s="1"/>
  <c r="BG1918" i="1" s="1"/>
  <c r="N1916" i="1" l="1"/>
  <c r="BH1918" i="1"/>
  <c r="BC1918" i="1" l="1"/>
  <c r="BD1918" i="1"/>
  <c r="BE1918" i="1" l="1"/>
  <c r="BF1919" i="1" s="1"/>
  <c r="BG1919" i="1" s="1"/>
  <c r="BH1919" i="1" l="1"/>
  <c r="N1917" i="1"/>
  <c r="BC1919" i="1" l="1"/>
  <c r="BD1919" i="1" l="1"/>
  <c r="BE1919" i="1" s="1"/>
  <c r="BF1920" i="1" s="1"/>
  <c r="BG1920" i="1" s="1"/>
  <c r="BH1920" i="1" l="1"/>
  <c r="N1918" i="1"/>
  <c r="BC1920" i="1" l="1"/>
  <c r="BD1920" i="1" l="1"/>
  <c r="BE1920" i="1" s="1"/>
  <c r="BF1921" i="1" s="1"/>
  <c r="BG1921" i="1" s="1"/>
  <c r="N1919" i="1" l="1"/>
  <c r="BH1921" i="1"/>
  <c r="BC1921" i="1" l="1"/>
  <c r="BD1921" i="1" s="1"/>
  <c r="BE1921" i="1" l="1"/>
  <c r="BF1922" i="1" s="1"/>
  <c r="BG1922" i="1" s="1"/>
  <c r="BH1922" i="1" l="1"/>
  <c r="N1920" i="1"/>
  <c r="BC1922" i="1" l="1"/>
  <c r="BD1922" i="1"/>
  <c r="BE1922" i="1" l="1"/>
  <c r="BF1923" i="1" s="1"/>
  <c r="BG1923" i="1" s="1"/>
  <c r="BH1923" i="1" l="1"/>
  <c r="N1921" i="1"/>
  <c r="BC1923" i="1" l="1"/>
  <c r="BD1923" i="1" l="1"/>
  <c r="BE1923" i="1" s="1"/>
  <c r="BF1924" i="1" s="1"/>
  <c r="BG1924" i="1" s="1"/>
  <c r="BH1924" i="1" l="1"/>
  <c r="N1922" i="1"/>
  <c r="BC1924" i="1" l="1"/>
  <c r="BD1924" i="1" l="1"/>
  <c r="BE1924" i="1" s="1"/>
  <c r="BF1925" i="1" s="1"/>
  <c r="BG1925" i="1" s="1"/>
  <c r="BH1925" i="1" l="1"/>
  <c r="N1923" i="1"/>
  <c r="BC1925" i="1" l="1"/>
  <c r="BD1925" i="1"/>
  <c r="BE1925" i="1" l="1"/>
  <c r="BF1926" i="1" s="1"/>
  <c r="BG1926" i="1" s="1"/>
  <c r="N1924" i="1" l="1"/>
  <c r="BH1926" i="1"/>
  <c r="BC1926" i="1" l="1"/>
  <c r="BD1926" i="1"/>
  <c r="BE1926" i="1" l="1"/>
  <c r="BF1927" i="1" s="1"/>
  <c r="BG1927" i="1" s="1"/>
  <c r="BH1927" i="1" l="1"/>
  <c r="N1925" i="1"/>
  <c r="BC1927" i="1" l="1"/>
  <c r="BD1927" i="1" l="1"/>
  <c r="BE1927" i="1" s="1"/>
  <c r="BF1928" i="1" s="1"/>
  <c r="BG1928" i="1" s="1"/>
  <c r="BH1928" i="1" l="1"/>
  <c r="N1926" i="1"/>
  <c r="BC1928" i="1" l="1"/>
  <c r="BD1928" i="1" l="1"/>
  <c r="BE1928" i="1" s="1"/>
  <c r="BF1929" i="1" s="1"/>
  <c r="BG1929" i="1" s="1"/>
  <c r="N1927" i="1" l="1"/>
  <c r="BH1929" i="1"/>
  <c r="BC1929" i="1" l="1"/>
  <c r="BD1929" i="1" s="1"/>
  <c r="BE1929" i="1" l="1"/>
  <c r="BF1930" i="1" s="1"/>
  <c r="BG1930" i="1" s="1"/>
  <c r="BH1930" i="1" l="1"/>
  <c r="N1928" i="1"/>
  <c r="BC1930" i="1" l="1"/>
  <c r="BD1930" i="1"/>
  <c r="BE1930" i="1" l="1"/>
  <c r="BF1931" i="1" s="1"/>
  <c r="BG1931" i="1" s="1"/>
  <c r="BH1931" i="1" l="1"/>
  <c r="N1929" i="1"/>
  <c r="BC1931" i="1" l="1"/>
  <c r="BD1931" i="1" l="1"/>
  <c r="BE1931" i="1" s="1"/>
  <c r="BF1932" i="1" s="1"/>
  <c r="BG1932" i="1" s="1"/>
  <c r="BH1932" i="1" l="1"/>
  <c r="N1930" i="1"/>
  <c r="BC1932" i="1" l="1"/>
  <c r="BD1932" i="1" l="1"/>
  <c r="BE1932" i="1" s="1"/>
  <c r="BF1933" i="1" s="1"/>
  <c r="BG1933" i="1" s="1"/>
  <c r="BH1933" i="1" l="1"/>
  <c r="N1931" i="1"/>
  <c r="BC1933" i="1" l="1"/>
  <c r="BD1933" i="1"/>
  <c r="BE1933" i="1" l="1"/>
  <c r="BF1934" i="1" s="1"/>
  <c r="BG1934" i="1" s="1"/>
  <c r="N1932" i="1" l="1"/>
  <c r="BH1934" i="1"/>
  <c r="BC1934" i="1" l="1"/>
  <c r="BD1934" i="1"/>
  <c r="BE1934" i="1" l="1"/>
  <c r="BF1935" i="1" s="1"/>
  <c r="BG1935" i="1" s="1"/>
  <c r="BH1935" i="1" l="1"/>
  <c r="N1933" i="1"/>
  <c r="BC1935" i="1" l="1"/>
  <c r="BD1935" i="1" l="1"/>
  <c r="BE1935" i="1" s="1"/>
  <c r="BF1936" i="1" s="1"/>
  <c r="BG1936" i="1" s="1"/>
  <c r="BH1936" i="1" l="1"/>
  <c r="N1934" i="1"/>
  <c r="BC1936" i="1" l="1"/>
  <c r="BD1936" i="1" l="1"/>
  <c r="BE1936" i="1" s="1"/>
  <c r="BF1937" i="1" s="1"/>
  <c r="BG1937" i="1" s="1"/>
  <c r="N1935" i="1" l="1"/>
  <c r="BH1937" i="1"/>
  <c r="BC1937" i="1" l="1"/>
  <c r="BD1937" i="1" s="1"/>
  <c r="BE1937" i="1" l="1"/>
  <c r="BF1938" i="1" s="1"/>
  <c r="BG1938" i="1" s="1"/>
  <c r="BH1938" i="1" l="1"/>
  <c r="N1936" i="1"/>
  <c r="BC1938" i="1" l="1"/>
  <c r="BD1938" i="1"/>
  <c r="BE1938" i="1" l="1"/>
  <c r="BF1939" i="1" s="1"/>
  <c r="BG1939" i="1" s="1"/>
  <c r="BH1939" i="1" l="1"/>
  <c r="N1937" i="1"/>
  <c r="BC1939" i="1" l="1"/>
  <c r="BD1939" i="1" l="1"/>
  <c r="BE1939" i="1" s="1"/>
  <c r="BF1940" i="1" s="1"/>
  <c r="BG1940" i="1" s="1"/>
  <c r="BH1940" i="1" l="1"/>
  <c r="N1938" i="1"/>
  <c r="BC1940" i="1" l="1"/>
  <c r="BD1940" i="1" l="1"/>
  <c r="BE1940" i="1" s="1"/>
  <c r="BF1941" i="1" s="1"/>
  <c r="BG1941" i="1" s="1"/>
  <c r="BH1941" i="1" l="1"/>
  <c r="N1939" i="1"/>
  <c r="BC1941" i="1" l="1"/>
  <c r="BD1941" i="1"/>
  <c r="BE1941" i="1" l="1"/>
  <c r="BF1942" i="1" s="1"/>
  <c r="BG1942" i="1" s="1"/>
  <c r="N1940" i="1" l="1"/>
  <c r="BH1942" i="1"/>
  <c r="BC1942" i="1" l="1"/>
  <c r="BD1942" i="1"/>
  <c r="BE1942" i="1" l="1"/>
  <c r="BF1943" i="1" s="1"/>
  <c r="BG1943" i="1" s="1"/>
  <c r="BH1943" i="1" l="1"/>
  <c r="N1941" i="1"/>
  <c r="BC1943" i="1" l="1"/>
  <c r="BD1943" i="1" l="1"/>
  <c r="BE1943" i="1" s="1"/>
  <c r="BF1944" i="1" s="1"/>
  <c r="BG1944" i="1" s="1"/>
  <c r="BH1944" i="1" l="1"/>
  <c r="N1942" i="1"/>
  <c r="BC1944" i="1" l="1"/>
  <c r="BD1944" i="1" l="1"/>
  <c r="BE1944" i="1" s="1"/>
  <c r="BF1945" i="1" s="1"/>
  <c r="BG1945" i="1" s="1"/>
  <c r="N1943" i="1" l="1"/>
  <c r="BH1945" i="1"/>
  <c r="BD1945" i="1" l="1"/>
  <c r="BC1945" i="1"/>
  <c r="BE1945" i="1" l="1"/>
  <c r="BF1946" i="1" s="1"/>
  <c r="BG1946" i="1" s="1"/>
  <c r="BH1946" i="1" l="1"/>
  <c r="N1944" i="1"/>
  <c r="BC1946" i="1" l="1"/>
  <c r="BD1946" i="1"/>
  <c r="BE1946" i="1" l="1"/>
  <c r="BF1947" i="1" s="1"/>
  <c r="BG1947" i="1" s="1"/>
  <c r="BH1947" i="1" l="1"/>
  <c r="N1945" i="1"/>
  <c r="BC1947" i="1" l="1"/>
  <c r="BD1947" i="1" l="1"/>
  <c r="BE1947" i="1" s="1"/>
  <c r="BF1948" i="1" s="1"/>
  <c r="BG1948" i="1" s="1"/>
  <c r="BH1948" i="1" l="1"/>
  <c r="N1946" i="1"/>
  <c r="BC1948" i="1" l="1"/>
  <c r="BD1948" i="1" l="1"/>
  <c r="BE1948" i="1" s="1"/>
  <c r="BF1949" i="1" s="1"/>
  <c r="BG1949" i="1" s="1"/>
  <c r="BH1949" i="1" l="1"/>
  <c r="N1947" i="1"/>
  <c r="BC1949" i="1" l="1"/>
  <c r="BD1949" i="1" l="1"/>
  <c r="BE1949" i="1" s="1"/>
  <c r="BF1950" i="1" s="1"/>
  <c r="BG1950" i="1" s="1"/>
  <c r="BH1950" i="1" l="1"/>
  <c r="N1948" i="1"/>
  <c r="BC1950" i="1" l="1"/>
  <c r="BD1950" i="1"/>
  <c r="BE1950" i="1" l="1"/>
  <c r="BF1951" i="1" s="1"/>
  <c r="BG1951" i="1" s="1"/>
  <c r="BH1951" i="1" l="1"/>
  <c r="N1949" i="1"/>
  <c r="BC1951" i="1" l="1"/>
  <c r="BD1951" i="1" l="1"/>
  <c r="BE1951" i="1" s="1"/>
  <c r="BF1952" i="1" s="1"/>
  <c r="BG1952" i="1" s="1"/>
  <c r="BH1952" i="1" l="1"/>
  <c r="N1950" i="1"/>
  <c r="BC1952" i="1" l="1"/>
  <c r="BD1952" i="1" l="1"/>
  <c r="BE1952" i="1" s="1"/>
  <c r="BF1953" i="1" s="1"/>
  <c r="BG1953" i="1" s="1"/>
  <c r="BH1953" i="1" l="1"/>
  <c r="N1951" i="1"/>
  <c r="BC1953" i="1" l="1"/>
  <c r="BD1953" i="1" s="1"/>
  <c r="BE1953" i="1" l="1"/>
  <c r="BF1954" i="1" s="1"/>
  <c r="BG1954" i="1" s="1"/>
  <c r="N1952" i="1" l="1"/>
  <c r="BH1954" i="1"/>
  <c r="BC1954" i="1" l="1"/>
  <c r="BD1954" i="1"/>
  <c r="BE1954" i="1" l="1"/>
  <c r="BF1955" i="1" s="1"/>
  <c r="BG1955" i="1" s="1"/>
  <c r="BH1955" i="1" l="1"/>
  <c r="N1953" i="1"/>
  <c r="BC1955" i="1" l="1"/>
  <c r="BD1955" i="1" l="1"/>
  <c r="BE1955" i="1" s="1"/>
  <c r="BF1956" i="1" s="1"/>
  <c r="BG1956" i="1" s="1"/>
  <c r="BH1956" i="1" l="1"/>
  <c r="N1954" i="1"/>
  <c r="BC1956" i="1" l="1"/>
  <c r="BD1956" i="1" l="1"/>
  <c r="BE1956" i="1" s="1"/>
  <c r="BF1957" i="1" s="1"/>
  <c r="BG1957" i="1" s="1"/>
  <c r="N1955" i="1" l="1"/>
  <c r="BH1957" i="1"/>
  <c r="BC1957" i="1" l="1"/>
  <c r="BD1957" i="1" l="1"/>
  <c r="BE1957" i="1" s="1"/>
  <c r="BF1958" i="1" s="1"/>
  <c r="BG1958" i="1" s="1"/>
  <c r="BH1958" i="1" l="1"/>
  <c r="N1956" i="1"/>
  <c r="BC1958" i="1" l="1"/>
  <c r="BD1958" i="1"/>
  <c r="BE1958" i="1" l="1"/>
  <c r="BF1959" i="1" s="1"/>
  <c r="BG1959" i="1" s="1"/>
  <c r="BH1959" i="1" l="1"/>
  <c r="N1957" i="1"/>
  <c r="BC1959" i="1" l="1"/>
  <c r="BD1959" i="1" l="1"/>
  <c r="BE1959" i="1" s="1"/>
  <c r="BF1960" i="1" s="1"/>
  <c r="BG1960" i="1" s="1"/>
  <c r="BH1960" i="1" l="1"/>
  <c r="N1958" i="1"/>
  <c r="BC1960" i="1" l="1"/>
  <c r="BD1960" i="1" l="1"/>
  <c r="BE1960" i="1" s="1"/>
  <c r="BF1961" i="1" s="1"/>
  <c r="BG1961" i="1" s="1"/>
  <c r="BH1961" i="1" l="1"/>
  <c r="N1959" i="1"/>
  <c r="BC1961" i="1" l="1"/>
  <c r="BD1961" i="1" s="1"/>
  <c r="BE1961" i="1" l="1"/>
  <c r="BF1962" i="1" s="1"/>
  <c r="BG1962" i="1" s="1"/>
  <c r="N1960" i="1" l="1"/>
  <c r="BH1962" i="1"/>
  <c r="BC1962" i="1" l="1"/>
  <c r="BD1962" i="1"/>
  <c r="BE1962" i="1" l="1"/>
  <c r="BF1963" i="1" s="1"/>
  <c r="BG1963" i="1" s="1"/>
  <c r="BH1963" i="1" l="1"/>
  <c r="N1961" i="1"/>
  <c r="BC1963" i="1" l="1"/>
  <c r="BD1963" i="1" l="1"/>
  <c r="BE1963" i="1" s="1"/>
  <c r="BF1964" i="1" s="1"/>
  <c r="BG1964" i="1" s="1"/>
  <c r="BH1964" i="1" l="1"/>
  <c r="N1962" i="1"/>
  <c r="BC1964" i="1" l="1"/>
  <c r="BD1964" i="1" l="1"/>
  <c r="BE1964" i="1" s="1"/>
  <c r="BF1965" i="1" s="1"/>
  <c r="BG1965" i="1" s="1"/>
  <c r="N1963" i="1" l="1"/>
  <c r="BH1965" i="1"/>
  <c r="BC1965" i="1" l="1"/>
  <c r="BD1965" i="1" l="1"/>
  <c r="BE1965" i="1" s="1"/>
  <c r="BF1966" i="1" s="1"/>
  <c r="BG1966" i="1" s="1"/>
  <c r="BH1966" i="1" l="1"/>
  <c r="N1964" i="1"/>
  <c r="BC1966" i="1" l="1"/>
  <c r="BD1966" i="1"/>
  <c r="BE1966" i="1" l="1"/>
  <c r="BF1967" i="1" s="1"/>
  <c r="BG1967" i="1" s="1"/>
  <c r="BH1967" i="1" l="1"/>
  <c r="N1965" i="1"/>
  <c r="BC1967" i="1" l="1"/>
  <c r="BD1967" i="1" l="1"/>
  <c r="BE1967" i="1" s="1"/>
  <c r="BF1968" i="1" s="1"/>
  <c r="BG1968" i="1" s="1"/>
  <c r="BH1968" i="1" l="1"/>
  <c r="N1966" i="1"/>
  <c r="BC1968" i="1" l="1"/>
  <c r="BD1968" i="1" l="1"/>
  <c r="BE1968" i="1" s="1"/>
  <c r="BF1969" i="1" s="1"/>
  <c r="BG1969" i="1" s="1"/>
  <c r="BH1969" i="1" l="1"/>
  <c r="N1967" i="1"/>
  <c r="BC1969" i="1" l="1"/>
  <c r="BD1969" i="1" s="1"/>
  <c r="BE1969" i="1" l="1"/>
  <c r="BF1970" i="1" s="1"/>
  <c r="BG1970" i="1" s="1"/>
  <c r="N1968" i="1" l="1"/>
  <c r="BH1970" i="1"/>
  <c r="BC1970" i="1" l="1"/>
  <c r="BD1970" i="1"/>
  <c r="BE1970" i="1" l="1"/>
  <c r="BF1971" i="1" s="1"/>
  <c r="BG1971" i="1" s="1"/>
  <c r="BH1971" i="1" l="1"/>
  <c r="N1969" i="1"/>
  <c r="BC1971" i="1" l="1"/>
  <c r="BD1971" i="1" l="1"/>
  <c r="BE1971" i="1" s="1"/>
  <c r="BF1972" i="1" s="1"/>
  <c r="BG1972" i="1" s="1"/>
  <c r="BH1972" i="1" l="1"/>
  <c r="N1970" i="1"/>
  <c r="BC1972" i="1" l="1"/>
  <c r="BD1972" i="1" l="1"/>
  <c r="BE1972" i="1" s="1"/>
  <c r="BF1973" i="1" s="1"/>
  <c r="BG1973" i="1" s="1"/>
  <c r="N1971" i="1" l="1"/>
  <c r="BH1973" i="1"/>
  <c r="BC1973" i="1" l="1"/>
  <c r="BD1973" i="1" l="1"/>
  <c r="BE1973" i="1" s="1"/>
  <c r="BF1974" i="1" s="1"/>
  <c r="BG1974" i="1" s="1"/>
  <c r="BH1974" i="1" l="1"/>
  <c r="N1972" i="1"/>
  <c r="BC1974" i="1" l="1"/>
  <c r="BD1974" i="1"/>
  <c r="BE1974" i="1" l="1"/>
  <c r="BF1975" i="1" s="1"/>
  <c r="BG1975" i="1" s="1"/>
  <c r="BH1975" i="1" l="1"/>
  <c r="N1973" i="1"/>
  <c r="BC1975" i="1" l="1"/>
  <c r="BD1975" i="1" l="1"/>
  <c r="BE1975" i="1" s="1"/>
  <c r="BF1976" i="1" s="1"/>
  <c r="BG1976" i="1" s="1"/>
  <c r="BH1976" i="1" l="1"/>
  <c r="N1974" i="1"/>
  <c r="BC1976" i="1" l="1"/>
  <c r="BD1976" i="1" l="1"/>
  <c r="BE1976" i="1" s="1"/>
  <c r="BF1977" i="1" s="1"/>
  <c r="BG1977" i="1" s="1"/>
  <c r="BH1977" i="1" l="1"/>
  <c r="N1975" i="1"/>
  <c r="BC1977" i="1" l="1"/>
  <c r="BD1977" i="1" s="1"/>
  <c r="BE1977" i="1" l="1"/>
  <c r="BF1978" i="1" s="1"/>
  <c r="BG1978" i="1" s="1"/>
  <c r="N1976" i="1" l="1"/>
  <c r="BH1978" i="1"/>
  <c r="BC1978" i="1" l="1"/>
  <c r="BD1978" i="1"/>
  <c r="BE1978" i="1" l="1"/>
  <c r="BF1979" i="1" s="1"/>
  <c r="BG1979" i="1" s="1"/>
  <c r="BH1979" i="1" l="1"/>
  <c r="N1977" i="1"/>
  <c r="BC1979" i="1" l="1"/>
  <c r="BD1979" i="1" l="1"/>
  <c r="BE1979" i="1" s="1"/>
  <c r="BF1980" i="1" s="1"/>
  <c r="BG1980" i="1" s="1"/>
  <c r="BH1980" i="1" l="1"/>
  <c r="N1978" i="1"/>
  <c r="BC1980" i="1" l="1"/>
  <c r="BD1980" i="1" l="1"/>
  <c r="BE1980" i="1" s="1"/>
  <c r="BF1981" i="1" s="1"/>
  <c r="BG1981" i="1" s="1"/>
  <c r="N1979" i="1" l="1"/>
  <c r="BH1981" i="1"/>
  <c r="BC1981" i="1" l="1"/>
  <c r="BD1981" i="1" l="1"/>
  <c r="BE1981" i="1" s="1"/>
  <c r="BF1982" i="1" s="1"/>
  <c r="BG1982" i="1" s="1"/>
  <c r="BH1982" i="1" l="1"/>
  <c r="N1980" i="1"/>
  <c r="BC1982" i="1" l="1"/>
  <c r="BD1982" i="1"/>
  <c r="BE1982" i="1" l="1"/>
  <c r="BF1983" i="1" s="1"/>
  <c r="BG1983" i="1" s="1"/>
  <c r="BH1983" i="1" l="1"/>
  <c r="N1981" i="1"/>
  <c r="BC1983" i="1" l="1"/>
  <c r="BD1983" i="1" l="1"/>
  <c r="BE1983" i="1" s="1"/>
  <c r="BF1984" i="1" s="1"/>
  <c r="BG1984" i="1" s="1"/>
  <c r="BH1984" i="1" l="1"/>
  <c r="N1982" i="1"/>
  <c r="BC1984" i="1" l="1"/>
  <c r="BD1984" i="1" l="1"/>
  <c r="BE1984" i="1" s="1"/>
  <c r="BF1985" i="1" s="1"/>
  <c r="BG1985" i="1" s="1"/>
  <c r="BH1985" i="1" l="1"/>
  <c r="N1983" i="1"/>
  <c r="BC1985" i="1" l="1"/>
  <c r="BD1985" i="1" s="1"/>
  <c r="BE1985" i="1" l="1"/>
  <c r="BF1986" i="1" s="1"/>
  <c r="BG1986" i="1" s="1"/>
  <c r="N1984" i="1" l="1"/>
  <c r="BH1986" i="1"/>
  <c r="BC1986" i="1" l="1"/>
  <c r="BD1986" i="1"/>
  <c r="BE1986" i="1" l="1"/>
  <c r="BF1987" i="1" s="1"/>
  <c r="BG1987" i="1" s="1"/>
  <c r="BH1987" i="1" l="1"/>
  <c r="N1985" i="1"/>
  <c r="BC1987" i="1" l="1"/>
  <c r="BD1987" i="1" l="1"/>
  <c r="BE1987" i="1" s="1"/>
  <c r="BF1988" i="1" s="1"/>
  <c r="BG1988" i="1" s="1"/>
  <c r="BH1988" i="1" l="1"/>
  <c r="N1986" i="1"/>
  <c r="BC1988" i="1" l="1"/>
  <c r="BD1988" i="1" l="1"/>
  <c r="BE1988" i="1" s="1"/>
  <c r="BF1989" i="1" s="1"/>
  <c r="BG1989" i="1" s="1"/>
  <c r="N1987" i="1" l="1"/>
  <c r="BH1989" i="1"/>
  <c r="BC1989" i="1" l="1"/>
  <c r="BD1989" i="1" l="1"/>
  <c r="BE1989" i="1" s="1"/>
  <c r="BF1990" i="1" s="1"/>
  <c r="BG1990" i="1" s="1"/>
  <c r="BH1990" i="1" l="1"/>
  <c r="N1988" i="1"/>
  <c r="BC1990" i="1" l="1"/>
  <c r="BD1990" i="1"/>
  <c r="BE1990" i="1" l="1"/>
  <c r="BF1991" i="1" s="1"/>
  <c r="BG1991" i="1" s="1"/>
  <c r="BH1991" i="1" l="1"/>
  <c r="N1989" i="1"/>
  <c r="BC1991" i="1" l="1"/>
  <c r="BD1991" i="1" l="1"/>
  <c r="BE1991" i="1" s="1"/>
  <c r="BF1992" i="1" s="1"/>
  <c r="BG1992" i="1" s="1"/>
  <c r="BH1992" i="1" l="1"/>
  <c r="N1990" i="1"/>
  <c r="BC1992" i="1" l="1"/>
  <c r="BD1992" i="1" l="1"/>
  <c r="BE1992" i="1" s="1"/>
  <c r="BF1993" i="1" s="1"/>
  <c r="BG1993" i="1" s="1"/>
  <c r="BH1993" i="1" l="1"/>
  <c r="N1991" i="1"/>
  <c r="BC1993" i="1" l="1"/>
  <c r="BD1993" i="1"/>
  <c r="BE1993" i="1" l="1"/>
  <c r="BF1994" i="1" s="1"/>
  <c r="BG1994" i="1" s="1"/>
  <c r="N1992" i="1" l="1"/>
  <c r="BH1994" i="1"/>
  <c r="BC1994" i="1" l="1"/>
  <c r="BD1994" i="1"/>
  <c r="BE1994" i="1" l="1"/>
  <c r="BF1995" i="1" s="1"/>
  <c r="BG1995" i="1" s="1"/>
  <c r="BH1995" i="1" l="1"/>
  <c r="N1993" i="1"/>
  <c r="BC1995" i="1" l="1"/>
  <c r="BD1995" i="1" l="1"/>
  <c r="BE1995" i="1" s="1"/>
  <c r="BF1996" i="1" s="1"/>
  <c r="BG1996" i="1" s="1"/>
  <c r="BH1996" i="1" l="1"/>
  <c r="N1994" i="1"/>
  <c r="BC1996" i="1" l="1"/>
  <c r="BD1996" i="1" l="1"/>
  <c r="BE1996" i="1" s="1"/>
  <c r="BF1997" i="1" s="1"/>
  <c r="BG1997" i="1" s="1"/>
  <c r="N1995" i="1" l="1"/>
  <c r="BH1997" i="1"/>
  <c r="BC1997" i="1" l="1"/>
  <c r="BD1997" i="1" l="1"/>
  <c r="BE1997" i="1" s="1"/>
  <c r="BF1998" i="1" s="1"/>
  <c r="BG1998" i="1" s="1"/>
  <c r="BH1998" i="1" l="1"/>
  <c r="N1996" i="1"/>
  <c r="BC1998" i="1" l="1"/>
  <c r="BD1998" i="1"/>
  <c r="BE1998" i="1" l="1"/>
  <c r="BF1999" i="1" s="1"/>
  <c r="BG1999" i="1" s="1"/>
  <c r="BH1999" i="1" l="1"/>
  <c r="N1997" i="1"/>
  <c r="BC1999" i="1" l="1"/>
  <c r="BD1999" i="1" l="1"/>
  <c r="BE1999" i="1" s="1"/>
  <c r="BF2000" i="1" s="1"/>
  <c r="BG2000" i="1" s="1"/>
  <c r="BH2000" i="1" l="1"/>
  <c r="N1998" i="1"/>
  <c r="BC2000" i="1" l="1"/>
  <c r="BD2000" i="1" l="1"/>
  <c r="BE2000" i="1" s="1"/>
  <c r="BF2001" i="1" s="1"/>
  <c r="BG2001" i="1" s="1"/>
  <c r="BH2001" i="1" l="1"/>
  <c r="N1999" i="1"/>
  <c r="BC2001" i="1" l="1"/>
  <c r="BD2001" i="1" s="1"/>
  <c r="BE2001" i="1" l="1"/>
  <c r="BF2002" i="1" s="1"/>
  <c r="BG2002" i="1" s="1"/>
  <c r="N2000" i="1" l="1"/>
  <c r="BH2002" i="1"/>
  <c r="BC2002" i="1" l="1"/>
  <c r="BD2002" i="1"/>
  <c r="BE2002" i="1" l="1"/>
  <c r="BF2003" i="1" s="1"/>
  <c r="BG2003" i="1" s="1"/>
  <c r="BH2003" i="1" l="1"/>
  <c r="N2001" i="1"/>
  <c r="BC2003" i="1" l="1"/>
  <c r="BD2003" i="1" l="1"/>
  <c r="BE2003" i="1" s="1"/>
  <c r="BF2004" i="1" s="1"/>
  <c r="BG2004" i="1" s="1"/>
  <c r="BH2004" i="1" l="1"/>
  <c r="N2002" i="1"/>
  <c r="BC2004" i="1" l="1"/>
  <c r="BD2004" i="1" l="1"/>
  <c r="BE2004" i="1" s="1"/>
  <c r="BF2005" i="1" s="1"/>
  <c r="BG2005" i="1" s="1"/>
  <c r="N2003" i="1" l="1"/>
  <c r="BH2005" i="1"/>
  <c r="BC2005" i="1" l="1"/>
  <c r="BD2005" i="1" l="1"/>
  <c r="BE2005" i="1" s="1"/>
  <c r="BF2006" i="1" s="1"/>
  <c r="BG2006" i="1" s="1"/>
  <c r="BH2006" i="1" l="1"/>
  <c r="N2004" i="1"/>
  <c r="BC2006" i="1" l="1"/>
  <c r="BD2006" i="1"/>
  <c r="BE2006" i="1" l="1"/>
  <c r="BF2007" i="1" s="1"/>
  <c r="BG2007" i="1" s="1"/>
  <c r="BH2007" i="1" l="1"/>
  <c r="N2005" i="1"/>
  <c r="BC2007" i="1" l="1"/>
  <c r="BD2007" i="1" l="1"/>
  <c r="BE2007" i="1" s="1"/>
  <c r="BF2008" i="1" s="1"/>
  <c r="BG2008" i="1" s="1"/>
  <c r="BH2008" i="1" l="1"/>
  <c r="N2006" i="1"/>
  <c r="BC2008" i="1" l="1"/>
  <c r="BD2008" i="1" l="1"/>
  <c r="BE2008" i="1" s="1"/>
  <c r="BF2009" i="1" s="1"/>
  <c r="BG2009" i="1" s="1"/>
  <c r="BH2009" i="1" l="1"/>
  <c r="N2007" i="1"/>
  <c r="BC2009" i="1" l="1"/>
  <c r="BD2009" i="1" s="1"/>
  <c r="BE2009" i="1" l="1"/>
  <c r="BF2010" i="1" s="1"/>
  <c r="BG2010" i="1" s="1"/>
  <c r="N2008" i="1" l="1"/>
  <c r="BH2010" i="1"/>
  <c r="BC2010" i="1" l="1"/>
  <c r="BD2010" i="1"/>
  <c r="BE2010" i="1" l="1"/>
  <c r="BF2011" i="1" s="1"/>
  <c r="BG2011" i="1" s="1"/>
  <c r="BH2011" i="1" l="1"/>
  <c r="N2009" i="1"/>
  <c r="BC2011" i="1" l="1"/>
  <c r="BD2011" i="1" l="1"/>
  <c r="BE2011" i="1" s="1"/>
  <c r="BF2012" i="1" s="1"/>
  <c r="BG2012" i="1" s="1"/>
  <c r="BH2012" i="1" l="1"/>
  <c r="N2010" i="1"/>
  <c r="BC2012" i="1" l="1"/>
  <c r="BD2012" i="1" l="1"/>
  <c r="BE2012" i="1" s="1"/>
  <c r="BF2013" i="1" s="1"/>
  <c r="BG2013" i="1" s="1"/>
  <c r="N2011" i="1" l="1"/>
  <c r="BH2013" i="1"/>
  <c r="BC2013" i="1" l="1"/>
  <c r="BD2013" i="1" l="1"/>
  <c r="BE2013" i="1" s="1"/>
  <c r="BF2014" i="1" s="1"/>
  <c r="BG2014" i="1" s="1"/>
  <c r="BH2014" i="1" l="1"/>
  <c r="N2012" i="1"/>
  <c r="BC2014" i="1" l="1"/>
  <c r="BD2014" i="1"/>
  <c r="BE2014" i="1" l="1"/>
  <c r="BF2015" i="1" s="1"/>
  <c r="BG2015" i="1" s="1"/>
  <c r="BH2015" i="1" l="1"/>
  <c r="N2013" i="1"/>
  <c r="BC2015" i="1" l="1"/>
  <c r="BD2015" i="1" l="1"/>
  <c r="BE2015" i="1" s="1"/>
  <c r="BF2016" i="1" s="1"/>
  <c r="BG2016" i="1" s="1"/>
  <c r="BH2016" i="1" l="1"/>
  <c r="N2014" i="1"/>
  <c r="BC2016" i="1" l="1"/>
  <c r="BD2016" i="1" l="1"/>
  <c r="BE2016" i="1" s="1"/>
  <c r="BF2017" i="1" s="1"/>
  <c r="BG2017" i="1" s="1"/>
  <c r="BH2017" i="1" l="1"/>
  <c r="N2015" i="1"/>
  <c r="BC2017" i="1" l="1"/>
  <c r="BD2017" i="1" s="1"/>
  <c r="BE2017" i="1" l="1"/>
  <c r="BF2018" i="1" s="1"/>
  <c r="BG2018" i="1" s="1"/>
  <c r="N2016" i="1" l="1"/>
  <c r="BH2018" i="1"/>
  <c r="BC2018" i="1" l="1"/>
  <c r="BD2018" i="1"/>
  <c r="BE2018" i="1" l="1"/>
  <c r="BF2019" i="1" s="1"/>
  <c r="BG2019" i="1" s="1"/>
  <c r="BH2019" i="1" l="1"/>
  <c r="N2017" i="1"/>
  <c r="BC2019" i="1" l="1"/>
  <c r="BD2019" i="1" l="1"/>
  <c r="BE2019" i="1" s="1"/>
  <c r="BF2020" i="1" s="1"/>
  <c r="BG2020" i="1" s="1"/>
  <c r="BH2020" i="1" l="1"/>
  <c r="N2018" i="1"/>
  <c r="BC2020" i="1" l="1"/>
  <c r="BD2020" i="1" l="1"/>
  <c r="BE2020" i="1" s="1"/>
  <c r="BF2021" i="1" s="1"/>
  <c r="BG2021" i="1" s="1"/>
  <c r="N2019" i="1" l="1"/>
  <c r="BH2021" i="1"/>
  <c r="BC2021" i="1" l="1"/>
  <c r="BD2021" i="1" l="1"/>
  <c r="BE2021" i="1" s="1"/>
  <c r="BF2022" i="1" s="1"/>
  <c r="BG2022" i="1" s="1"/>
  <c r="BH2022" i="1" l="1"/>
  <c r="N2020" i="1"/>
  <c r="BC2022" i="1" l="1"/>
  <c r="BD2022" i="1"/>
  <c r="BE2022" i="1" l="1"/>
  <c r="BF2023" i="1" s="1"/>
  <c r="BG2023" i="1" s="1"/>
  <c r="BH2023" i="1" l="1"/>
  <c r="N2021" i="1"/>
  <c r="BC2023" i="1" l="1"/>
  <c r="BD2023" i="1" l="1"/>
  <c r="BE2023" i="1" s="1"/>
  <c r="BF2024" i="1" s="1"/>
  <c r="BG2024" i="1" s="1"/>
  <c r="BH2024" i="1" l="1"/>
  <c r="N2022" i="1"/>
  <c r="BC2024" i="1" l="1"/>
  <c r="BD2024" i="1" l="1"/>
  <c r="BE2024" i="1" s="1"/>
  <c r="BF2025" i="1" s="1"/>
  <c r="BG2025" i="1" s="1"/>
  <c r="BH2025" i="1" l="1"/>
  <c r="N2023" i="1"/>
  <c r="BC2025" i="1" l="1"/>
  <c r="BD2025" i="1" s="1"/>
  <c r="BE2025" i="1" l="1"/>
  <c r="BF2026" i="1" s="1"/>
  <c r="BG2026" i="1" s="1"/>
  <c r="N2024" i="1" l="1"/>
  <c r="BH2026" i="1"/>
  <c r="BC2026" i="1" l="1"/>
  <c r="BD2026" i="1"/>
  <c r="BE2026" i="1" l="1"/>
  <c r="BF2027" i="1" s="1"/>
  <c r="BG2027" i="1" s="1"/>
  <c r="BH2027" i="1" l="1"/>
  <c r="N2025" i="1"/>
  <c r="BC2027" i="1" l="1"/>
  <c r="BD2027" i="1" l="1"/>
  <c r="BE2027" i="1" s="1"/>
  <c r="BF2028" i="1" s="1"/>
  <c r="BG2028" i="1" s="1"/>
  <c r="BH2028" i="1" l="1"/>
  <c r="N2026" i="1"/>
  <c r="BC2028" i="1" l="1"/>
  <c r="BD2028" i="1" l="1"/>
  <c r="BE2028" i="1" s="1"/>
  <c r="BF2029" i="1" s="1"/>
  <c r="BG2029" i="1" s="1"/>
  <c r="N2027" i="1" l="1"/>
  <c r="BH2029" i="1"/>
  <c r="BC2029" i="1" l="1"/>
  <c r="BD2029" i="1" l="1"/>
  <c r="BE2029" i="1" s="1"/>
  <c r="BF2030" i="1" s="1"/>
  <c r="BG2030" i="1" s="1"/>
  <c r="BH2030" i="1" l="1"/>
  <c r="N2028" i="1"/>
  <c r="BC2030" i="1" l="1"/>
  <c r="BD2030" i="1"/>
  <c r="BE2030" i="1" l="1"/>
  <c r="BF2031" i="1" s="1"/>
  <c r="BG2031" i="1" s="1"/>
  <c r="BH2031" i="1" l="1"/>
  <c r="N2029" i="1"/>
  <c r="BC2031" i="1" l="1"/>
  <c r="BD2031" i="1" l="1"/>
  <c r="BE2031" i="1" s="1"/>
  <c r="BF2032" i="1" s="1"/>
  <c r="BG2032" i="1" s="1"/>
  <c r="BH2032" i="1" l="1"/>
  <c r="N2030" i="1"/>
  <c r="BC2032" i="1" l="1"/>
  <c r="BD2032" i="1" l="1"/>
  <c r="BE2032" i="1" s="1"/>
  <c r="BF2033" i="1" s="1"/>
  <c r="BG2033" i="1" s="1"/>
  <c r="BH2033" i="1" l="1"/>
  <c r="N2031" i="1"/>
  <c r="BC2033" i="1" l="1"/>
  <c r="BD2033" i="1" s="1"/>
  <c r="BE2033" i="1" l="1"/>
  <c r="BF2034" i="1" s="1"/>
  <c r="BG2034" i="1" s="1"/>
  <c r="N2032" i="1" l="1"/>
  <c r="BH2034" i="1"/>
  <c r="BC2034" i="1" l="1"/>
  <c r="BD2034" i="1"/>
  <c r="BE2034" i="1" l="1"/>
  <c r="BF2035" i="1" s="1"/>
  <c r="BG2035" i="1" s="1"/>
  <c r="BH2035" i="1" l="1"/>
  <c r="N2033" i="1"/>
  <c r="BC2035" i="1" l="1"/>
  <c r="BD2035" i="1" l="1"/>
  <c r="BE2035" i="1" s="1"/>
  <c r="BF2036" i="1" s="1"/>
  <c r="BG2036" i="1" s="1"/>
  <c r="BH2036" i="1" l="1"/>
  <c r="N2034" i="1"/>
  <c r="BC2036" i="1" l="1"/>
  <c r="BD2036" i="1" l="1"/>
  <c r="BE2036" i="1" s="1"/>
  <c r="BF2037" i="1" s="1"/>
  <c r="BG2037" i="1" s="1"/>
  <c r="N2035" i="1" l="1"/>
  <c r="BH2037" i="1"/>
  <c r="BC2037" i="1" l="1"/>
  <c r="BD2037" i="1" l="1"/>
  <c r="BE2037" i="1" s="1"/>
  <c r="BF2038" i="1" s="1"/>
  <c r="BG2038" i="1" s="1"/>
  <c r="BH2038" i="1" l="1"/>
  <c r="N2036" i="1"/>
  <c r="BC2038" i="1" l="1"/>
  <c r="BD2038" i="1"/>
  <c r="BE2038" i="1" l="1"/>
  <c r="BF2039" i="1" s="1"/>
  <c r="BG2039" i="1" s="1"/>
  <c r="BH2039" i="1" l="1"/>
  <c r="N2037" i="1"/>
  <c r="BC2039" i="1" l="1"/>
  <c r="BD2039" i="1" l="1"/>
  <c r="BE2039" i="1" s="1"/>
  <c r="BF2040" i="1" s="1"/>
  <c r="BG2040" i="1" s="1"/>
  <c r="BH2040" i="1" l="1"/>
  <c r="N2038" i="1"/>
  <c r="BC2040" i="1" l="1"/>
  <c r="BD2040" i="1" l="1"/>
  <c r="BE2040" i="1" s="1"/>
  <c r="BF2041" i="1" s="1"/>
  <c r="BG2041" i="1" s="1"/>
  <c r="BH2041" i="1" l="1"/>
  <c r="N2039" i="1"/>
  <c r="BC2041" i="1" l="1"/>
  <c r="BD2041" i="1" s="1"/>
  <c r="BE2041" i="1" l="1"/>
  <c r="BF2042" i="1" s="1"/>
  <c r="BG2042" i="1" s="1"/>
  <c r="N2040" i="1" l="1"/>
  <c r="BH2042" i="1"/>
  <c r="BC2042" i="1" l="1"/>
  <c r="BD2042" i="1"/>
  <c r="BE2042" i="1" l="1"/>
  <c r="BF2043" i="1" s="1"/>
  <c r="BG2043" i="1" s="1"/>
  <c r="BH2043" i="1" l="1"/>
  <c r="N2041" i="1"/>
  <c r="BC2043" i="1" l="1"/>
  <c r="BD2043" i="1" l="1"/>
  <c r="BE2043" i="1" s="1"/>
  <c r="BF2044" i="1" s="1"/>
  <c r="BG2044" i="1" s="1"/>
  <c r="BH2044" i="1" l="1"/>
  <c r="N2042" i="1"/>
  <c r="BC2044" i="1" l="1"/>
  <c r="BD2044" i="1" l="1"/>
  <c r="BE2044" i="1" s="1"/>
  <c r="BF2045" i="1" s="1"/>
  <c r="BG2045" i="1" s="1"/>
  <c r="N2043" i="1" l="1"/>
  <c r="BH2045" i="1"/>
  <c r="BC2045" i="1" l="1"/>
  <c r="BD2045" i="1" l="1"/>
  <c r="BE2045" i="1" s="1"/>
  <c r="BF2046" i="1" s="1"/>
  <c r="BG2046" i="1" s="1"/>
  <c r="BH2046" i="1" l="1"/>
  <c r="N2044" i="1"/>
  <c r="BC2046" i="1" l="1"/>
  <c r="BD2046" i="1"/>
  <c r="BE2046" i="1" l="1"/>
  <c r="BF2047" i="1" s="1"/>
  <c r="BG2047" i="1" s="1"/>
  <c r="BH2047" i="1" l="1"/>
  <c r="N2045" i="1"/>
  <c r="BC2047" i="1" l="1"/>
  <c r="BD2047" i="1" l="1"/>
  <c r="BE2047" i="1" s="1"/>
  <c r="BF2048" i="1" s="1"/>
  <c r="BG2048" i="1" s="1"/>
  <c r="BH2048" i="1" l="1"/>
  <c r="N2046" i="1"/>
  <c r="BC2048" i="1" l="1"/>
  <c r="BD2048" i="1" l="1"/>
  <c r="BE2048" i="1" s="1"/>
  <c r="BF2049" i="1" s="1"/>
  <c r="BG2049" i="1" s="1"/>
  <c r="BH2049" i="1" l="1"/>
  <c r="N2047" i="1"/>
  <c r="BC2049" i="1" l="1"/>
  <c r="BD2049" i="1" s="1"/>
  <c r="BE2049" i="1" l="1"/>
  <c r="BF2050" i="1" s="1"/>
  <c r="BG2050" i="1" s="1"/>
  <c r="N2048" i="1" l="1"/>
  <c r="BH2050" i="1"/>
  <c r="BC2050" i="1" l="1"/>
  <c r="BD2050" i="1"/>
  <c r="BE2050" i="1" l="1"/>
  <c r="BF2051" i="1" s="1"/>
  <c r="BG2051" i="1" s="1"/>
  <c r="BH2051" i="1" l="1"/>
  <c r="N2049" i="1"/>
  <c r="BC2051" i="1" l="1"/>
  <c r="BD2051" i="1" l="1"/>
  <c r="BE2051" i="1" s="1"/>
  <c r="BF2052" i="1" s="1"/>
  <c r="BG2052" i="1" s="1"/>
  <c r="BH2052" i="1" l="1"/>
  <c r="N2050" i="1"/>
  <c r="BC2052" i="1" l="1"/>
  <c r="BD2052" i="1" l="1"/>
  <c r="BE2052" i="1" s="1"/>
  <c r="BF2053" i="1" s="1"/>
  <c r="BG2053" i="1" s="1"/>
  <c r="N2051" i="1" l="1"/>
  <c r="BH2053" i="1"/>
  <c r="BC2053" i="1" l="1"/>
  <c r="BD2053" i="1" l="1"/>
  <c r="BE2053" i="1" s="1"/>
  <c r="BF2054" i="1" s="1"/>
  <c r="BG2054" i="1" s="1"/>
  <c r="BH2054" i="1" l="1"/>
  <c r="N2052" i="1"/>
  <c r="BC2054" i="1" l="1"/>
  <c r="BD2054" i="1"/>
  <c r="BE2054" i="1" l="1"/>
  <c r="BF2055" i="1" s="1"/>
  <c r="BG2055" i="1" s="1"/>
  <c r="BH2055" i="1" l="1"/>
  <c r="N2053" i="1"/>
  <c r="BC2055" i="1" l="1"/>
  <c r="BD2055" i="1" l="1"/>
  <c r="BE2055" i="1" s="1"/>
  <c r="BF2056" i="1" s="1"/>
  <c r="BG2056" i="1" s="1"/>
  <c r="BH2056" i="1" l="1"/>
  <c r="N2054" i="1"/>
  <c r="BC2056" i="1" l="1"/>
  <c r="BD2056" i="1" l="1"/>
  <c r="BE2056" i="1" s="1"/>
  <c r="BF2057" i="1" s="1"/>
  <c r="BG2057" i="1" s="1"/>
  <c r="BH2057" i="1" l="1"/>
  <c r="N2055" i="1"/>
  <c r="BC2057" i="1" l="1"/>
  <c r="BD2057" i="1" s="1"/>
  <c r="BE2057" i="1" l="1"/>
  <c r="BF2058" i="1" s="1"/>
  <c r="BG2058" i="1" s="1"/>
  <c r="N2056" i="1" l="1"/>
  <c r="BH2058" i="1"/>
  <c r="BC2058" i="1" l="1"/>
  <c r="BD2058" i="1"/>
  <c r="BE2058" i="1" l="1"/>
  <c r="BF2059" i="1" s="1"/>
  <c r="BG2059" i="1" s="1"/>
  <c r="BH2059" i="1" l="1"/>
  <c r="N2057" i="1"/>
  <c r="BC2059" i="1" l="1"/>
  <c r="BD2059" i="1" l="1"/>
  <c r="BE2059" i="1" s="1"/>
  <c r="BF2060" i="1" s="1"/>
  <c r="BG2060" i="1" s="1"/>
  <c r="BH2060" i="1" l="1"/>
  <c r="N2058" i="1"/>
  <c r="BC2060" i="1" l="1"/>
  <c r="BD2060" i="1" l="1"/>
  <c r="BE2060" i="1" s="1"/>
  <c r="BF2061" i="1" s="1"/>
  <c r="BG2061" i="1" s="1"/>
  <c r="N2059" i="1" l="1"/>
  <c r="BH2061" i="1"/>
  <c r="BC2061" i="1" l="1"/>
  <c r="BD2061" i="1" l="1"/>
  <c r="BE2061" i="1" s="1"/>
  <c r="BF2062" i="1" s="1"/>
  <c r="BG2062" i="1" s="1"/>
  <c r="BH2062" i="1" l="1"/>
  <c r="N2060" i="1"/>
  <c r="BC2062" i="1" l="1"/>
  <c r="BD2062" i="1"/>
  <c r="BE2062" i="1" l="1"/>
  <c r="BF2063" i="1" s="1"/>
  <c r="BG2063" i="1" s="1"/>
  <c r="BH2063" i="1" l="1"/>
  <c r="N2061" i="1"/>
  <c r="BC2063" i="1" l="1"/>
  <c r="BD2063" i="1" l="1"/>
  <c r="BE2063" i="1" s="1"/>
  <c r="BF2064" i="1" s="1"/>
  <c r="BG2064" i="1" s="1"/>
  <c r="BH2064" i="1" l="1"/>
  <c r="N2062" i="1"/>
  <c r="BC2064" i="1" l="1"/>
  <c r="BD2064" i="1" l="1"/>
  <c r="BE2064" i="1" s="1"/>
  <c r="BF2065" i="1" s="1"/>
  <c r="BG2065" i="1" s="1"/>
  <c r="BH2065" i="1" l="1"/>
  <c r="N2063" i="1"/>
  <c r="BC2065" i="1" l="1"/>
  <c r="BD2065" i="1" s="1"/>
  <c r="BE2065" i="1" l="1"/>
  <c r="BF2066" i="1" s="1"/>
  <c r="BG2066" i="1" s="1"/>
  <c r="N2064" i="1" l="1"/>
  <c r="BH2066" i="1"/>
  <c r="BC2066" i="1" l="1"/>
  <c r="BD2066" i="1"/>
  <c r="BE2066" i="1" l="1"/>
  <c r="BF2067" i="1" s="1"/>
  <c r="BG2067" i="1" s="1"/>
  <c r="BH2067" i="1" l="1"/>
  <c r="N2065" i="1"/>
  <c r="BC2067" i="1" l="1"/>
  <c r="BD2067" i="1" l="1"/>
  <c r="BE2067" i="1" s="1"/>
  <c r="BF2068" i="1" s="1"/>
  <c r="BG2068" i="1" s="1"/>
  <c r="BH2068" i="1" l="1"/>
  <c r="N2066" i="1"/>
  <c r="BC2068" i="1" l="1"/>
  <c r="BD2068" i="1" l="1"/>
  <c r="BE2068" i="1" s="1"/>
  <c r="BF2069" i="1" s="1"/>
  <c r="BG2069" i="1" s="1"/>
  <c r="N2067" i="1" l="1"/>
  <c r="BH2069" i="1"/>
  <c r="BC2069" i="1" l="1"/>
  <c r="BD2069" i="1" l="1"/>
  <c r="BE2069" i="1" s="1"/>
  <c r="BF2070" i="1" s="1"/>
  <c r="BG2070" i="1" s="1"/>
  <c r="BH2070" i="1" l="1"/>
  <c r="N2068" i="1"/>
  <c r="BC2070" i="1" l="1"/>
  <c r="BD2070" i="1"/>
  <c r="BE2070" i="1" l="1"/>
  <c r="BF2071" i="1" s="1"/>
  <c r="BG2071" i="1" s="1"/>
  <c r="BH2071" i="1" l="1"/>
  <c r="N2069" i="1"/>
  <c r="BC2071" i="1" l="1"/>
  <c r="BD2071" i="1" l="1"/>
  <c r="BE2071" i="1" s="1"/>
  <c r="BF2072" i="1" s="1"/>
  <c r="BG2072" i="1" s="1"/>
  <c r="BH2072" i="1" l="1"/>
  <c r="N2070" i="1"/>
  <c r="BC2072" i="1" l="1"/>
  <c r="BD2072" i="1" l="1"/>
  <c r="BE2072" i="1" s="1"/>
  <c r="BF2073" i="1" s="1"/>
  <c r="BG2073" i="1" s="1"/>
  <c r="BH2073" i="1" l="1"/>
  <c r="N2071" i="1"/>
  <c r="BC2073" i="1" l="1"/>
  <c r="BD2073" i="1" s="1"/>
  <c r="BE2073" i="1" l="1"/>
  <c r="BF2074" i="1" s="1"/>
  <c r="BG2074" i="1" s="1"/>
  <c r="N2072" i="1" l="1"/>
  <c r="BH2074" i="1"/>
  <c r="BC2074" i="1" l="1"/>
  <c r="BD2074" i="1"/>
  <c r="BE2074" i="1" l="1"/>
  <c r="BF2075" i="1" s="1"/>
  <c r="BG2075" i="1" s="1"/>
  <c r="BH2075" i="1" l="1"/>
  <c r="N2073" i="1"/>
  <c r="BC2075" i="1" l="1"/>
  <c r="BD2075" i="1" l="1"/>
  <c r="BE2075" i="1" s="1"/>
  <c r="BF2076" i="1" s="1"/>
  <c r="BG2076" i="1" s="1"/>
  <c r="BH2076" i="1" l="1"/>
  <c r="N2074" i="1"/>
  <c r="BC2076" i="1" l="1"/>
  <c r="BD2076" i="1" l="1"/>
  <c r="BE2076" i="1" s="1"/>
  <c r="BF2077" i="1" s="1"/>
  <c r="BG2077" i="1" s="1"/>
  <c r="N2075" i="1" l="1"/>
  <c r="BH2077" i="1"/>
  <c r="BC2077" i="1" l="1"/>
  <c r="BD2077" i="1" l="1"/>
  <c r="BE2077" i="1" s="1"/>
  <c r="BF2078" i="1" s="1"/>
  <c r="BG2078" i="1" s="1"/>
  <c r="BH2078" i="1" l="1"/>
  <c r="N2076" i="1"/>
  <c r="BC2078" i="1" l="1"/>
  <c r="BD2078" i="1"/>
  <c r="BE2078" i="1" l="1"/>
  <c r="BF2079" i="1" s="1"/>
  <c r="BG2079" i="1" s="1"/>
  <c r="BH2079" i="1" l="1"/>
  <c r="N2077" i="1"/>
  <c r="BC2079" i="1" l="1"/>
  <c r="BD2079" i="1" l="1"/>
  <c r="BE2079" i="1" s="1"/>
  <c r="BF2080" i="1" s="1"/>
  <c r="BG2080" i="1" s="1"/>
  <c r="BH2080" i="1" l="1"/>
  <c r="N2078" i="1"/>
  <c r="BC2080" i="1" l="1"/>
  <c r="BD2080" i="1" l="1"/>
  <c r="BE2080" i="1" s="1"/>
  <c r="BF2081" i="1" s="1"/>
  <c r="BG2081" i="1" s="1"/>
  <c r="BH2081" i="1" l="1"/>
  <c r="N2079" i="1"/>
  <c r="BC2081" i="1" l="1"/>
  <c r="BD2081" i="1" s="1"/>
  <c r="BE2081" i="1" l="1"/>
  <c r="BF2082" i="1" s="1"/>
  <c r="BG2082" i="1" s="1"/>
  <c r="N2080" i="1" l="1"/>
  <c r="BH2082" i="1"/>
  <c r="BC2082" i="1" l="1"/>
  <c r="BD2082" i="1"/>
  <c r="BE2082" i="1" l="1"/>
  <c r="BF2083" i="1" s="1"/>
  <c r="BG2083" i="1" s="1"/>
  <c r="BH2083" i="1" l="1"/>
  <c r="N2081" i="1"/>
  <c r="BC2083" i="1" l="1"/>
  <c r="BD2083" i="1" l="1"/>
  <c r="BE2083" i="1" s="1"/>
  <c r="BF2084" i="1" s="1"/>
  <c r="BG2084" i="1" s="1"/>
  <c r="BH2084" i="1" l="1"/>
  <c r="N2082" i="1"/>
  <c r="BC2084" i="1" l="1"/>
  <c r="BD2084" i="1" l="1"/>
  <c r="BE2084" i="1" s="1"/>
  <c r="BF2085" i="1" s="1"/>
  <c r="BG2085" i="1" s="1"/>
  <c r="N2083" i="1" l="1"/>
  <c r="BH2085" i="1"/>
  <c r="BC2085" i="1" l="1"/>
  <c r="BD2085" i="1" l="1"/>
  <c r="BE2085" i="1" s="1"/>
  <c r="BF2086" i="1" s="1"/>
  <c r="BG2086" i="1" s="1"/>
  <c r="BH2086" i="1" l="1"/>
  <c r="N2084" i="1"/>
  <c r="BC2086" i="1" l="1"/>
  <c r="BD2086" i="1"/>
  <c r="BE2086" i="1" l="1"/>
  <c r="BF2087" i="1" s="1"/>
  <c r="BG2087" i="1" s="1"/>
  <c r="BH2087" i="1" l="1"/>
  <c r="N2085" i="1"/>
  <c r="BC2087" i="1" l="1"/>
  <c r="BD2087" i="1" l="1"/>
  <c r="BE2087" i="1" s="1"/>
  <c r="BF2088" i="1" s="1"/>
  <c r="BG2088" i="1" s="1"/>
  <c r="BH2088" i="1" l="1"/>
  <c r="N2086" i="1"/>
  <c r="BC2088" i="1" l="1"/>
  <c r="BD2088" i="1" l="1"/>
  <c r="BE2088" i="1" s="1"/>
  <c r="BF2089" i="1" s="1"/>
  <c r="BG2089" i="1" s="1"/>
  <c r="BH2089" i="1" l="1"/>
  <c r="N2087" i="1"/>
  <c r="BC2089" i="1" l="1"/>
  <c r="BD2089" i="1" s="1"/>
  <c r="BE2089" i="1" l="1"/>
  <c r="BF2090" i="1" s="1"/>
  <c r="BG2090" i="1" s="1"/>
  <c r="N2088" i="1" l="1"/>
  <c r="BH2090" i="1"/>
  <c r="BC2090" i="1" l="1"/>
  <c r="BD2090" i="1"/>
  <c r="BE2090" i="1" l="1"/>
  <c r="BF2091" i="1" s="1"/>
  <c r="BG2091" i="1" s="1"/>
  <c r="BH2091" i="1" l="1"/>
  <c r="N2089" i="1"/>
  <c r="BC2091" i="1" l="1"/>
  <c r="BD2091" i="1" l="1"/>
  <c r="BE2091" i="1" s="1"/>
  <c r="BF2092" i="1" s="1"/>
  <c r="BG2092" i="1" s="1"/>
  <c r="BH2092" i="1" l="1"/>
  <c r="N2090" i="1"/>
  <c r="BC2092" i="1" l="1"/>
  <c r="BD2092" i="1" l="1"/>
  <c r="BE2092" i="1" s="1"/>
  <c r="BF2093" i="1" s="1"/>
  <c r="BG2093" i="1" s="1"/>
  <c r="N2091" i="1" l="1"/>
  <c r="BH2093" i="1"/>
  <c r="BC2093" i="1" l="1"/>
  <c r="BD2093" i="1" l="1"/>
  <c r="BE2093" i="1" s="1"/>
  <c r="BF2094" i="1" s="1"/>
  <c r="BG2094" i="1" s="1"/>
  <c r="BH2094" i="1" l="1"/>
  <c r="N2092" i="1"/>
  <c r="BC2094" i="1" l="1"/>
  <c r="BD2094" i="1"/>
  <c r="BE2094" i="1" l="1"/>
  <c r="BF2095" i="1" s="1"/>
  <c r="BG2095" i="1" s="1"/>
  <c r="BH2095" i="1" l="1"/>
  <c r="N2093" i="1"/>
  <c r="BC2095" i="1" l="1"/>
  <c r="BD2095" i="1" l="1"/>
  <c r="BE2095" i="1" s="1"/>
  <c r="BF2096" i="1" s="1"/>
  <c r="BG2096" i="1" s="1"/>
  <c r="BH2096" i="1" l="1"/>
  <c r="N2094" i="1"/>
  <c r="BC2096" i="1" l="1"/>
  <c r="BD2096" i="1" l="1"/>
  <c r="BE2096" i="1" s="1"/>
  <c r="BF2097" i="1" s="1"/>
  <c r="BG2097" i="1" s="1"/>
  <c r="BH2097" i="1" l="1"/>
  <c r="N2095" i="1"/>
  <c r="BC2097" i="1" l="1"/>
  <c r="BD2097" i="1" s="1"/>
  <c r="BE2097" i="1" l="1"/>
  <c r="BF2098" i="1" s="1"/>
  <c r="BG2098" i="1" s="1"/>
  <c r="N2096" i="1" l="1"/>
  <c r="BH2098" i="1"/>
  <c r="BC2098" i="1" l="1"/>
  <c r="BD2098" i="1"/>
  <c r="BE2098" i="1" l="1"/>
  <c r="BF2099" i="1" s="1"/>
  <c r="BG2099" i="1" s="1"/>
  <c r="BH2099" i="1" l="1"/>
  <c r="N2097" i="1"/>
  <c r="BC2099" i="1" l="1"/>
  <c r="BD2099" i="1" l="1"/>
  <c r="BE2099" i="1" s="1"/>
  <c r="BF2100" i="1" s="1"/>
  <c r="BG2100" i="1" s="1"/>
  <c r="BH2100" i="1" l="1"/>
  <c r="N2098" i="1"/>
  <c r="BC2100" i="1" l="1"/>
  <c r="BD2100" i="1" l="1"/>
  <c r="BE2100" i="1" s="1"/>
  <c r="BF2101" i="1" s="1"/>
  <c r="BG2101" i="1" s="1"/>
  <c r="N2099" i="1" l="1"/>
  <c r="BH2101" i="1"/>
  <c r="BC2101" i="1" l="1"/>
  <c r="BD2101" i="1" l="1"/>
  <c r="BE2101" i="1" s="1"/>
  <c r="BF2102" i="1" s="1"/>
  <c r="BG2102" i="1" s="1"/>
  <c r="BH2102" i="1" l="1"/>
  <c r="N2100" i="1"/>
  <c r="BC2102" i="1" l="1"/>
  <c r="BD2102" i="1"/>
  <c r="BE2102" i="1" l="1"/>
  <c r="BF2103" i="1" s="1"/>
  <c r="BG2103" i="1" s="1"/>
  <c r="BH2103" i="1" l="1"/>
  <c r="N2101" i="1"/>
  <c r="BC2103" i="1" l="1"/>
  <c r="BD2103" i="1" l="1"/>
  <c r="BE2103" i="1" s="1"/>
  <c r="BF2104" i="1" s="1"/>
  <c r="BG2104" i="1" s="1"/>
  <c r="BH2104" i="1" l="1"/>
  <c r="N2102" i="1"/>
  <c r="BC2104" i="1" l="1"/>
  <c r="BD2104" i="1" l="1"/>
  <c r="BE2104" i="1" s="1"/>
  <c r="BF2105" i="1" s="1"/>
  <c r="BG2105" i="1" s="1"/>
  <c r="BH2105" i="1" l="1"/>
  <c r="N2103" i="1"/>
  <c r="BC2105" i="1" l="1"/>
  <c r="BD2105" i="1" s="1"/>
  <c r="BE2105" i="1" l="1"/>
  <c r="BF2106" i="1" s="1"/>
  <c r="BG2106" i="1" s="1"/>
  <c r="N2104" i="1" l="1"/>
  <c r="BH2106" i="1"/>
  <c r="BC2106" i="1" l="1"/>
  <c r="BD2106" i="1"/>
  <c r="BE2106" i="1" l="1"/>
  <c r="BF2107" i="1" s="1"/>
  <c r="BG2107" i="1" s="1"/>
  <c r="BH2107" i="1" l="1"/>
  <c r="N2105" i="1"/>
  <c r="BC2107" i="1" l="1"/>
  <c r="BD2107" i="1" l="1"/>
  <c r="BE2107" i="1" s="1"/>
  <c r="BF2108" i="1" s="1"/>
  <c r="BG2108" i="1" s="1"/>
  <c r="BH2108" i="1" l="1"/>
  <c r="N2106" i="1"/>
  <c r="BC2108" i="1" l="1"/>
  <c r="BD2108" i="1" l="1"/>
  <c r="BE2108" i="1" s="1"/>
  <c r="BF2109" i="1" s="1"/>
  <c r="BG2109" i="1" s="1"/>
  <c r="N2107" i="1" l="1"/>
  <c r="BH2109" i="1"/>
  <c r="BC2109" i="1" l="1"/>
  <c r="BD2109" i="1" l="1"/>
  <c r="BE2109" i="1" s="1"/>
  <c r="BF2110" i="1" s="1"/>
  <c r="BG2110" i="1" s="1"/>
  <c r="BH2110" i="1" l="1"/>
  <c r="N2108" i="1"/>
  <c r="BC2110" i="1" l="1"/>
  <c r="BD2110" i="1"/>
  <c r="BE2110" i="1" l="1"/>
  <c r="BF2111" i="1" s="1"/>
  <c r="BG2111" i="1" s="1"/>
  <c r="BH2111" i="1" l="1"/>
  <c r="N2109" i="1"/>
  <c r="BC2111" i="1" l="1"/>
  <c r="BD2111" i="1" l="1"/>
  <c r="BE2111" i="1" s="1"/>
  <c r="BF2112" i="1" s="1"/>
  <c r="BG2112" i="1" s="1"/>
  <c r="BH2112" i="1" l="1"/>
  <c r="N2110" i="1"/>
  <c r="BC2112" i="1" l="1"/>
  <c r="BD2112" i="1" l="1"/>
  <c r="BE2112" i="1" s="1"/>
  <c r="BF2113" i="1" s="1"/>
  <c r="BG2113" i="1" s="1"/>
  <c r="BH2113" i="1" l="1"/>
  <c r="N2111" i="1"/>
  <c r="BC2113" i="1" l="1"/>
  <c r="BD2113" i="1" s="1"/>
  <c r="BE2113" i="1" l="1"/>
  <c r="BF2114" i="1" s="1"/>
  <c r="BG2114" i="1" s="1"/>
  <c r="N2112" i="1" l="1"/>
  <c r="BH2114" i="1"/>
  <c r="BC2114" i="1" l="1"/>
  <c r="BD2114" i="1"/>
  <c r="BE2114" i="1" l="1"/>
  <c r="BF2115" i="1" s="1"/>
  <c r="BG2115" i="1" s="1"/>
  <c r="BH2115" i="1" l="1"/>
  <c r="N2113" i="1"/>
  <c r="BC2115" i="1" l="1"/>
  <c r="BD2115" i="1" l="1"/>
  <c r="BE2115" i="1" s="1"/>
  <c r="BF2116" i="1" s="1"/>
  <c r="BG2116" i="1" s="1"/>
  <c r="BH2116" i="1" l="1"/>
  <c r="N2114" i="1"/>
  <c r="BC2116" i="1" l="1"/>
  <c r="BD2116" i="1" l="1"/>
  <c r="BE2116" i="1" s="1"/>
  <c r="BF2117" i="1" s="1"/>
  <c r="BG2117" i="1" s="1"/>
  <c r="N2115" i="1" l="1"/>
  <c r="BH2117" i="1"/>
  <c r="BC2117" i="1" l="1"/>
  <c r="BD2117" i="1" l="1"/>
  <c r="BE2117" i="1" s="1"/>
  <c r="BF2118" i="1" s="1"/>
  <c r="BG2118" i="1" s="1"/>
  <c r="BH2118" i="1" l="1"/>
  <c r="N2116" i="1"/>
  <c r="BC2118" i="1" l="1"/>
  <c r="BD2118" i="1"/>
  <c r="BE2118" i="1" l="1"/>
  <c r="BF2119" i="1" s="1"/>
  <c r="BG2119" i="1" s="1"/>
  <c r="BH2119" i="1" l="1"/>
  <c r="N2117" i="1"/>
  <c r="BC2119" i="1" l="1"/>
  <c r="BD2119" i="1" l="1"/>
  <c r="BE2119" i="1" s="1"/>
  <c r="BF2120" i="1" s="1"/>
  <c r="BG2120" i="1" s="1"/>
  <c r="BH2120" i="1" l="1"/>
  <c r="N2118" i="1"/>
  <c r="BC2120" i="1" l="1"/>
  <c r="BD2120" i="1" l="1"/>
  <c r="BE2120" i="1" s="1"/>
  <c r="BF2121" i="1" s="1"/>
  <c r="BG2121" i="1" s="1"/>
  <c r="BH2121" i="1" l="1"/>
  <c r="N2119" i="1"/>
  <c r="BC2121" i="1" l="1"/>
  <c r="BD2121" i="1" s="1"/>
  <c r="BE2121" i="1" l="1"/>
  <c r="BF2122" i="1" s="1"/>
  <c r="BG2122" i="1" s="1"/>
  <c r="N2120" i="1" l="1"/>
  <c r="BH2122" i="1"/>
  <c r="BC2122" i="1" l="1"/>
  <c r="BD2122" i="1"/>
  <c r="BE2122" i="1" l="1"/>
  <c r="BF2123" i="1" s="1"/>
  <c r="BG2123" i="1" s="1"/>
  <c r="BH2123" i="1" l="1"/>
  <c r="N2121" i="1"/>
  <c r="BC2123" i="1" l="1"/>
  <c r="BD2123" i="1" l="1"/>
  <c r="BE2123" i="1" s="1"/>
  <c r="BF2124" i="1" s="1"/>
  <c r="BG2124" i="1" s="1"/>
  <c r="BH2124" i="1" l="1"/>
  <c r="N2122" i="1"/>
  <c r="BC2124" i="1" l="1"/>
  <c r="BD2124" i="1" l="1"/>
  <c r="BE2124" i="1" s="1"/>
  <c r="BF2125" i="1" s="1"/>
  <c r="BG2125" i="1" s="1"/>
  <c r="N2123" i="1" l="1"/>
  <c r="BH2125" i="1"/>
  <c r="BC2125" i="1" l="1"/>
  <c r="BD2125" i="1" l="1"/>
  <c r="BE2125" i="1" s="1"/>
  <c r="BF2126" i="1" s="1"/>
  <c r="BG2126" i="1" s="1"/>
  <c r="BH2126" i="1" l="1"/>
  <c r="N2124" i="1"/>
  <c r="BC2126" i="1" l="1"/>
  <c r="BD2126" i="1"/>
  <c r="BE2126" i="1" l="1"/>
  <c r="BF2127" i="1" s="1"/>
  <c r="BG2127" i="1" s="1"/>
  <c r="BH2127" i="1" l="1"/>
  <c r="N2125" i="1"/>
  <c r="BC2127" i="1" l="1"/>
  <c r="BD2127" i="1" l="1"/>
  <c r="BE2127" i="1" s="1"/>
  <c r="BF2128" i="1" s="1"/>
  <c r="BG2128" i="1" s="1"/>
  <c r="BH2128" i="1" l="1"/>
  <c r="N2126" i="1"/>
  <c r="BC2128" i="1" l="1"/>
  <c r="BD2128" i="1" l="1"/>
  <c r="BE2128" i="1" s="1"/>
  <c r="BF2129" i="1" s="1"/>
  <c r="BG2129" i="1" s="1"/>
  <c r="BH2129" i="1" l="1"/>
  <c r="N2127" i="1"/>
  <c r="BC2129" i="1" l="1"/>
  <c r="BD2129" i="1" s="1"/>
  <c r="BE2129" i="1" l="1"/>
  <c r="BF2130" i="1" s="1"/>
  <c r="BG2130" i="1" s="1"/>
  <c r="N2128" i="1" l="1"/>
  <c r="BH2130" i="1"/>
  <c r="BC2130" i="1" l="1"/>
  <c r="BD2130" i="1"/>
  <c r="BE2130" i="1" l="1"/>
  <c r="BF2131" i="1" s="1"/>
  <c r="BG2131" i="1" s="1"/>
  <c r="BH2131" i="1" l="1"/>
  <c r="N2129" i="1"/>
  <c r="BC2131" i="1" l="1"/>
  <c r="BD2131" i="1" l="1"/>
  <c r="BE2131" i="1" s="1"/>
  <c r="BF2132" i="1" s="1"/>
  <c r="BG2132" i="1" s="1"/>
  <c r="BH2132" i="1" l="1"/>
  <c r="N2130" i="1"/>
  <c r="BC2132" i="1" l="1"/>
  <c r="BD2132" i="1" l="1"/>
  <c r="BE2132" i="1" s="1"/>
  <c r="BF2133" i="1" s="1"/>
  <c r="BG2133" i="1" s="1"/>
  <c r="N2131" i="1" l="1"/>
  <c r="BH2133" i="1"/>
  <c r="BC2133" i="1" l="1"/>
  <c r="BD2133" i="1" l="1"/>
  <c r="BE2133" i="1" s="1"/>
  <c r="BF2134" i="1" s="1"/>
  <c r="BG2134" i="1" s="1"/>
  <c r="BH2134" i="1" l="1"/>
  <c r="N2132" i="1"/>
  <c r="BC2134" i="1" l="1"/>
  <c r="BD2134" i="1"/>
  <c r="BE2134" i="1" l="1"/>
  <c r="BF2135" i="1" s="1"/>
  <c r="BG2135" i="1" s="1"/>
  <c r="BH2135" i="1" l="1"/>
  <c r="N2133" i="1"/>
  <c r="BC2135" i="1" l="1"/>
  <c r="BD2135" i="1" l="1"/>
  <c r="BE2135" i="1" s="1"/>
  <c r="BF2136" i="1" s="1"/>
  <c r="BG2136" i="1" s="1"/>
  <c r="BH2136" i="1" l="1"/>
  <c r="N2134" i="1"/>
  <c r="BC2136" i="1" l="1"/>
  <c r="BD2136" i="1" l="1"/>
  <c r="BE2136" i="1" s="1"/>
  <c r="BF2137" i="1" s="1"/>
  <c r="BG2137" i="1" s="1"/>
  <c r="BH2137" i="1" l="1"/>
  <c r="N2135" i="1"/>
  <c r="BC2137" i="1" l="1"/>
  <c r="BD2137" i="1"/>
  <c r="BE2137" i="1" l="1"/>
  <c r="BF2138" i="1" s="1"/>
  <c r="BG2138" i="1" s="1"/>
  <c r="N2136" i="1" l="1"/>
  <c r="BH2138" i="1"/>
  <c r="BC2138" i="1" l="1"/>
  <c r="BD2138" i="1"/>
  <c r="BE2138" i="1" l="1"/>
  <c r="BF2139" i="1" s="1"/>
  <c r="BG2139" i="1" s="1"/>
  <c r="BH2139" i="1" l="1"/>
  <c r="N2137" i="1"/>
  <c r="BC2139" i="1" l="1"/>
  <c r="BD2139" i="1" l="1"/>
  <c r="BE2139" i="1" s="1"/>
  <c r="BF2140" i="1" s="1"/>
  <c r="BG2140" i="1" s="1"/>
  <c r="BH2140" i="1" l="1"/>
  <c r="N2138" i="1"/>
  <c r="BC2140" i="1" l="1"/>
  <c r="BD2140" i="1" l="1"/>
  <c r="BE2140" i="1" s="1"/>
  <c r="BF2141" i="1" s="1"/>
  <c r="BG2141" i="1" s="1"/>
  <c r="N2139" i="1" l="1"/>
  <c r="BH2141" i="1"/>
  <c r="BC2141" i="1" l="1"/>
  <c r="BD2141" i="1" l="1"/>
  <c r="BE2141" i="1" s="1"/>
  <c r="BF2142" i="1" s="1"/>
  <c r="BG2142" i="1" s="1"/>
  <c r="BH2142" i="1" l="1"/>
  <c r="N2140" i="1"/>
  <c r="BC2142" i="1" l="1"/>
  <c r="BD2142" i="1"/>
  <c r="BE2142" i="1" l="1"/>
  <c r="BF2143" i="1" s="1"/>
  <c r="BG2143" i="1" s="1"/>
  <c r="BH2143" i="1" l="1"/>
  <c r="N2141" i="1"/>
  <c r="BC2143" i="1" l="1"/>
  <c r="BD2143" i="1" l="1"/>
  <c r="BE2143" i="1" s="1"/>
  <c r="BF2144" i="1" s="1"/>
  <c r="BG2144" i="1" s="1"/>
  <c r="BH2144" i="1" l="1"/>
  <c r="N2142" i="1"/>
  <c r="BC2144" i="1" l="1"/>
  <c r="BD2144" i="1" l="1"/>
  <c r="BE2144" i="1" s="1"/>
  <c r="BF2145" i="1" s="1"/>
  <c r="BG2145" i="1" s="1"/>
  <c r="BH2145" i="1" l="1"/>
  <c r="N2143" i="1"/>
  <c r="BC2145" i="1" l="1"/>
  <c r="BD2145" i="1" s="1"/>
  <c r="BE2145" i="1" l="1"/>
  <c r="BF2146" i="1" s="1"/>
  <c r="BG2146" i="1" s="1"/>
  <c r="N2144" i="1" l="1"/>
  <c r="BH2146" i="1"/>
  <c r="BC2146" i="1" l="1"/>
  <c r="BD2146" i="1"/>
  <c r="BE2146" i="1" l="1"/>
  <c r="BF2147" i="1" s="1"/>
  <c r="BG2147" i="1" s="1"/>
  <c r="BH2147" i="1" l="1"/>
  <c r="N2145" i="1"/>
  <c r="BC2147" i="1" l="1"/>
  <c r="BD2147" i="1" l="1"/>
  <c r="BE2147" i="1" s="1"/>
  <c r="BF2148" i="1" s="1"/>
  <c r="BG2148" i="1" s="1"/>
  <c r="BH2148" i="1" l="1"/>
  <c r="N2146" i="1"/>
  <c r="BC2148" i="1" l="1"/>
  <c r="BD2148" i="1" l="1"/>
  <c r="BE2148" i="1" s="1"/>
  <c r="BF2149" i="1" s="1"/>
  <c r="BG2149" i="1" s="1"/>
  <c r="N2147" i="1" l="1"/>
  <c r="BH2149" i="1"/>
  <c r="BC2149" i="1" l="1"/>
  <c r="BD2149" i="1" l="1"/>
  <c r="BE2149" i="1" s="1"/>
  <c r="BF2150" i="1" s="1"/>
  <c r="BG2150" i="1" s="1"/>
  <c r="BH2150" i="1" l="1"/>
  <c r="N2148" i="1"/>
  <c r="BC2150" i="1" l="1"/>
  <c r="BD2150" i="1"/>
  <c r="BE2150" i="1" l="1"/>
  <c r="BF2151" i="1" s="1"/>
  <c r="BG2151" i="1" s="1"/>
  <c r="BH2151" i="1" l="1"/>
  <c r="N2149" i="1"/>
  <c r="BC2151" i="1" l="1"/>
  <c r="BD2151" i="1" l="1"/>
  <c r="BE2151" i="1" s="1"/>
  <c r="BF2152" i="1" s="1"/>
  <c r="BG2152" i="1" s="1"/>
  <c r="BH2152" i="1" l="1"/>
  <c r="N2150" i="1"/>
  <c r="BC2152" i="1" l="1"/>
  <c r="BD2152" i="1" l="1"/>
  <c r="BE2152" i="1" s="1"/>
  <c r="BF2153" i="1" s="1"/>
  <c r="BG2153" i="1" s="1"/>
  <c r="BH2153" i="1" l="1"/>
  <c r="N2151" i="1"/>
  <c r="BC2153" i="1" l="1"/>
  <c r="BD2153" i="1" s="1"/>
  <c r="BE2153" i="1" l="1"/>
  <c r="BF2154" i="1" s="1"/>
  <c r="BG2154" i="1" s="1"/>
  <c r="N2152" i="1" l="1"/>
  <c r="BH2154" i="1"/>
  <c r="BC2154" i="1" l="1"/>
  <c r="BD2154" i="1"/>
  <c r="BE2154" i="1" l="1"/>
  <c r="BF2155" i="1" s="1"/>
  <c r="BG2155" i="1" s="1"/>
  <c r="BH2155" i="1" l="1"/>
  <c r="N2153" i="1"/>
  <c r="BC2155" i="1" l="1"/>
  <c r="BD2155" i="1" l="1"/>
  <c r="BE2155" i="1" s="1"/>
  <c r="BF2156" i="1" s="1"/>
  <c r="BG2156" i="1" s="1"/>
  <c r="BH2156" i="1" l="1"/>
  <c r="N2154" i="1"/>
  <c r="BC2156" i="1" l="1"/>
  <c r="BD2156" i="1" l="1"/>
  <c r="BE2156" i="1" s="1"/>
  <c r="BF2157" i="1" s="1"/>
  <c r="BG2157" i="1" s="1"/>
  <c r="N2155" i="1" l="1"/>
  <c r="BH2157" i="1"/>
  <c r="BC2157" i="1" l="1"/>
  <c r="BD2157" i="1" l="1"/>
  <c r="BE2157" i="1" s="1"/>
  <c r="BF2158" i="1" s="1"/>
  <c r="BG2158" i="1" s="1"/>
  <c r="BH2158" i="1" l="1"/>
  <c r="N2156" i="1"/>
  <c r="BC2158" i="1" l="1"/>
  <c r="BD2158" i="1"/>
  <c r="BE2158" i="1" l="1"/>
  <c r="BF2159" i="1" s="1"/>
  <c r="BG2159" i="1" s="1"/>
  <c r="BH2159" i="1" l="1"/>
  <c r="N2157" i="1"/>
  <c r="BC2159" i="1" l="1"/>
  <c r="BD2159" i="1" l="1"/>
  <c r="BE2159" i="1" s="1"/>
  <c r="BF2160" i="1" s="1"/>
  <c r="BG2160" i="1" s="1"/>
  <c r="BH2160" i="1" l="1"/>
  <c r="N2158" i="1"/>
  <c r="BC2160" i="1" l="1"/>
  <c r="BD2160" i="1" l="1"/>
  <c r="BE2160" i="1" s="1"/>
  <c r="BF2161" i="1" s="1"/>
  <c r="BG2161" i="1" s="1"/>
  <c r="BH2161" i="1" l="1"/>
  <c r="N2159" i="1"/>
  <c r="BC2161" i="1" l="1"/>
  <c r="BD2161" i="1" s="1"/>
  <c r="BE2161" i="1" l="1"/>
  <c r="BF2162" i="1" s="1"/>
  <c r="BG2162" i="1" s="1"/>
  <c r="N2160" i="1" l="1"/>
  <c r="BH2162" i="1"/>
  <c r="BC2162" i="1" l="1"/>
  <c r="BD2162" i="1"/>
  <c r="BE2162" i="1" l="1"/>
  <c r="BF2163" i="1" s="1"/>
  <c r="BG2163" i="1" s="1"/>
  <c r="BH2163" i="1" l="1"/>
  <c r="N2161" i="1"/>
  <c r="BC2163" i="1" l="1"/>
  <c r="BD2163" i="1" l="1"/>
  <c r="BE2163" i="1" s="1"/>
  <c r="BF2164" i="1" s="1"/>
  <c r="BG2164" i="1" s="1"/>
  <c r="BH2164" i="1" l="1"/>
  <c r="N2162" i="1"/>
  <c r="BC2164" i="1" l="1"/>
  <c r="BD2164" i="1" l="1"/>
  <c r="BE2164" i="1" s="1"/>
  <c r="BF2165" i="1" s="1"/>
  <c r="BG2165" i="1" s="1"/>
  <c r="N2163" i="1" l="1"/>
  <c r="BH2165" i="1"/>
  <c r="BC2165" i="1" l="1"/>
  <c r="BD2165" i="1" l="1"/>
  <c r="BE2165" i="1" s="1"/>
  <c r="BF2166" i="1" s="1"/>
  <c r="BG2166" i="1" s="1"/>
  <c r="BH2166" i="1" l="1"/>
  <c r="N2164" i="1"/>
  <c r="BC2166" i="1" l="1"/>
  <c r="BD2166" i="1"/>
  <c r="BE2166" i="1" l="1"/>
  <c r="BF2167" i="1" s="1"/>
  <c r="BG2167" i="1" s="1"/>
  <c r="BH2167" i="1" l="1"/>
  <c r="N2165" i="1"/>
  <c r="BC2167" i="1" l="1"/>
  <c r="BD2167" i="1" l="1"/>
  <c r="BE2167" i="1" s="1"/>
  <c r="BF2168" i="1" s="1"/>
  <c r="BG2168" i="1" s="1"/>
  <c r="BH2168" i="1" l="1"/>
  <c r="N2166" i="1"/>
  <c r="BC2168" i="1" l="1"/>
  <c r="BD2168" i="1" l="1"/>
  <c r="BE2168" i="1" s="1"/>
  <c r="BF2169" i="1" s="1"/>
  <c r="BG2169" i="1" s="1"/>
  <c r="BH2169" i="1" l="1"/>
  <c r="N2167" i="1"/>
  <c r="BC2169" i="1" l="1"/>
  <c r="BD2169" i="1"/>
  <c r="BE2169" i="1" l="1"/>
  <c r="BF2170" i="1" s="1"/>
  <c r="BG2170" i="1" s="1"/>
  <c r="N2168" i="1" l="1"/>
  <c r="BH2170" i="1"/>
  <c r="BC2170" i="1" l="1"/>
  <c r="BD2170" i="1"/>
  <c r="BE2170" i="1" l="1"/>
  <c r="BF2171" i="1" s="1"/>
  <c r="BG2171" i="1" s="1"/>
  <c r="BH2171" i="1" l="1"/>
  <c r="N2169" i="1"/>
  <c r="BC2171" i="1" l="1"/>
  <c r="BD2171" i="1" l="1"/>
  <c r="BE2171" i="1" s="1"/>
  <c r="BF2172" i="1" s="1"/>
  <c r="BG2172" i="1" s="1"/>
  <c r="BH2172" i="1" l="1"/>
  <c r="N2170" i="1"/>
  <c r="BC2172" i="1" l="1"/>
  <c r="BD2172" i="1" l="1"/>
  <c r="BE2172" i="1" s="1"/>
  <c r="BF2173" i="1" s="1"/>
  <c r="BG2173" i="1" s="1"/>
  <c r="N2171" i="1" l="1"/>
  <c r="BH2173" i="1"/>
  <c r="BC2173" i="1" l="1"/>
  <c r="BD2173" i="1" l="1"/>
  <c r="BE2173" i="1" s="1"/>
  <c r="BF2174" i="1" s="1"/>
  <c r="BG2174" i="1" s="1"/>
  <c r="BH2174" i="1" l="1"/>
  <c r="N2172" i="1"/>
  <c r="BC2174" i="1" l="1"/>
  <c r="BD2174" i="1"/>
  <c r="BE2174" i="1" l="1"/>
  <c r="BF2175" i="1" s="1"/>
  <c r="BG2175" i="1" s="1"/>
  <c r="BH2175" i="1" l="1"/>
  <c r="N2173" i="1"/>
  <c r="BC2175" i="1" l="1"/>
  <c r="BD2175" i="1" l="1"/>
  <c r="BE2175" i="1" s="1"/>
  <c r="BF2176" i="1" s="1"/>
  <c r="BG2176" i="1" s="1"/>
  <c r="BH2176" i="1" l="1"/>
  <c r="N2174" i="1"/>
  <c r="BC2176" i="1" l="1"/>
  <c r="BD2176" i="1" l="1"/>
  <c r="BE2176" i="1" s="1"/>
  <c r="BF2177" i="1" s="1"/>
  <c r="BG2177" i="1" s="1"/>
  <c r="BH2177" i="1" l="1"/>
  <c r="N2175" i="1"/>
  <c r="BC2177" i="1" l="1"/>
  <c r="BD2177" i="1" s="1"/>
  <c r="BE2177" i="1" l="1"/>
  <c r="BF2178" i="1" s="1"/>
  <c r="BG2178" i="1" s="1"/>
  <c r="N2176" i="1" l="1"/>
  <c r="BH2178" i="1"/>
  <c r="BC2178" i="1" l="1"/>
  <c r="BD2178" i="1"/>
  <c r="BE2178" i="1" l="1"/>
  <c r="BF2179" i="1" s="1"/>
  <c r="BG2179" i="1" s="1"/>
  <c r="BH2179" i="1" l="1"/>
  <c r="N2177" i="1"/>
  <c r="BC2179" i="1" l="1"/>
  <c r="BD2179" i="1" l="1"/>
  <c r="BE2179" i="1" s="1"/>
  <c r="BF2180" i="1" s="1"/>
  <c r="BG2180" i="1" s="1"/>
  <c r="BH2180" i="1" l="1"/>
  <c r="N2178" i="1"/>
  <c r="BC2180" i="1" l="1"/>
  <c r="BD2180" i="1" l="1"/>
  <c r="BE2180" i="1" s="1"/>
  <c r="BF2181" i="1" s="1"/>
  <c r="BG2181" i="1" s="1"/>
  <c r="N2179" i="1" l="1"/>
  <c r="BH2181" i="1"/>
  <c r="BC2181" i="1" l="1"/>
  <c r="BD2181" i="1" l="1"/>
  <c r="BE2181" i="1" s="1"/>
  <c r="BF2182" i="1" s="1"/>
  <c r="BG2182" i="1" s="1"/>
  <c r="BH2182" i="1" l="1"/>
  <c r="N2180" i="1"/>
  <c r="BC2182" i="1" l="1"/>
  <c r="BD2182" i="1"/>
  <c r="BE2182" i="1" l="1"/>
  <c r="BF2183" i="1" s="1"/>
  <c r="BG2183" i="1" s="1"/>
  <c r="BH2183" i="1" l="1"/>
  <c r="N2181" i="1"/>
  <c r="BC2183" i="1" l="1"/>
  <c r="BD2183" i="1" l="1"/>
  <c r="BE2183" i="1" s="1"/>
  <c r="BF2184" i="1" s="1"/>
  <c r="BG2184" i="1" s="1"/>
  <c r="BH2184" i="1" l="1"/>
  <c r="N2182" i="1"/>
  <c r="BC2184" i="1" l="1"/>
  <c r="BD2184" i="1" l="1"/>
  <c r="BE2184" i="1" s="1"/>
  <c r="BF2185" i="1" s="1"/>
  <c r="BG2185" i="1" s="1"/>
  <c r="BH2185" i="1" l="1"/>
  <c r="N2183" i="1"/>
  <c r="BC2185" i="1" l="1"/>
  <c r="BD2185" i="1"/>
  <c r="BE2185" i="1" l="1"/>
  <c r="BF2186" i="1" s="1"/>
  <c r="BG2186" i="1" s="1"/>
  <c r="N2184" i="1" l="1"/>
  <c r="BH2186" i="1"/>
  <c r="BC2186" i="1" l="1"/>
  <c r="BD2186" i="1"/>
  <c r="BE2186" i="1" l="1"/>
  <c r="BF2187" i="1" s="1"/>
  <c r="BG2187" i="1" s="1"/>
  <c r="BH2187" i="1" l="1"/>
  <c r="N2185" i="1"/>
  <c r="BC2187" i="1" l="1"/>
  <c r="BD2187" i="1" l="1"/>
  <c r="BE2187" i="1" s="1"/>
  <c r="BF2188" i="1" s="1"/>
  <c r="BG2188" i="1" s="1"/>
  <c r="BH2188" i="1" l="1"/>
  <c r="N2186" i="1"/>
  <c r="BC2188" i="1" l="1"/>
  <c r="BD2188" i="1" l="1"/>
  <c r="BE2188" i="1" s="1"/>
  <c r="BF2189" i="1" s="1"/>
  <c r="BG2189" i="1" s="1"/>
  <c r="N2187" i="1" l="1"/>
  <c r="BH2189" i="1"/>
  <c r="BC2189" i="1" l="1"/>
  <c r="BD2189" i="1" l="1"/>
  <c r="BE2189" i="1" s="1"/>
  <c r="BF2190" i="1" s="1"/>
  <c r="BG2190" i="1" s="1"/>
  <c r="BH2190" i="1" l="1"/>
  <c r="N2188" i="1"/>
  <c r="BC2190" i="1" l="1"/>
  <c r="BD2190" i="1"/>
  <c r="BE2190" i="1" l="1"/>
  <c r="BF2191" i="1" s="1"/>
  <c r="BG2191" i="1" s="1"/>
  <c r="BH2191" i="1" l="1"/>
  <c r="N2189" i="1"/>
  <c r="BC2191" i="1" l="1"/>
  <c r="BD2191" i="1" l="1"/>
  <c r="BE2191" i="1" s="1"/>
  <c r="BF2192" i="1" s="1"/>
  <c r="BG2192" i="1" s="1"/>
  <c r="BH2192" i="1" l="1"/>
  <c r="N2190" i="1"/>
  <c r="BC2192" i="1" l="1"/>
  <c r="BD2192" i="1" l="1"/>
  <c r="BE2192" i="1" s="1"/>
  <c r="BF2193" i="1" s="1"/>
  <c r="BG2193" i="1" s="1"/>
  <c r="BH2193" i="1" l="1"/>
  <c r="N2191" i="1"/>
  <c r="BC2193" i="1" l="1"/>
  <c r="BD2193" i="1" s="1"/>
  <c r="BE2193" i="1" l="1"/>
  <c r="BF2194" i="1" s="1"/>
  <c r="BG2194" i="1" s="1"/>
  <c r="N2192" i="1" l="1"/>
  <c r="BH2194" i="1"/>
  <c r="BC2194" i="1" l="1"/>
  <c r="BD2194" i="1"/>
  <c r="BE2194" i="1" l="1"/>
  <c r="BF2195" i="1" s="1"/>
  <c r="BG2195" i="1" s="1"/>
  <c r="BH2195" i="1" l="1"/>
  <c r="N2193" i="1"/>
  <c r="BC2195" i="1" l="1"/>
  <c r="BD2195" i="1" l="1"/>
  <c r="BE2195" i="1" s="1"/>
  <c r="BF2196" i="1" s="1"/>
  <c r="BG2196" i="1" s="1"/>
  <c r="BH2196" i="1" l="1"/>
  <c r="N2194" i="1"/>
  <c r="BC2196" i="1" l="1"/>
  <c r="BD2196" i="1" l="1"/>
  <c r="BE2196" i="1" s="1"/>
  <c r="BF2197" i="1" s="1"/>
  <c r="BG2197" i="1" s="1"/>
  <c r="N2195" i="1" l="1"/>
  <c r="BH2197" i="1"/>
  <c r="BC2197" i="1" l="1"/>
  <c r="BD2197" i="1" l="1"/>
  <c r="BE2197" i="1" s="1"/>
  <c r="BF2198" i="1" s="1"/>
  <c r="BG2198" i="1" s="1"/>
  <c r="BH2198" i="1" l="1"/>
  <c r="N2196" i="1"/>
  <c r="BC2198" i="1" l="1"/>
  <c r="BD2198" i="1"/>
  <c r="BE2198" i="1" l="1"/>
  <c r="BF2199" i="1" s="1"/>
  <c r="BG2199" i="1" s="1"/>
  <c r="BH2199" i="1" l="1"/>
  <c r="N2197" i="1"/>
  <c r="BC2199" i="1" l="1"/>
  <c r="BD2199" i="1" l="1"/>
  <c r="BE2199" i="1" s="1"/>
  <c r="BF2200" i="1" s="1"/>
  <c r="BG2200" i="1" s="1"/>
  <c r="BH2200" i="1" l="1"/>
  <c r="N2198" i="1"/>
  <c r="BC2200" i="1" l="1"/>
  <c r="BD2200" i="1" l="1"/>
  <c r="BE2200" i="1" s="1"/>
  <c r="BF2201" i="1" s="1"/>
  <c r="BG2201" i="1" s="1"/>
  <c r="BH2201" i="1" l="1"/>
  <c r="N2199" i="1"/>
  <c r="BC2201" i="1" l="1"/>
  <c r="BD2201" i="1" s="1"/>
  <c r="BE2201" i="1" l="1"/>
  <c r="BF2202" i="1" s="1"/>
  <c r="BG2202" i="1" s="1"/>
  <c r="N2200" i="1" l="1"/>
  <c r="BH2202" i="1"/>
  <c r="BC2202" i="1" l="1"/>
  <c r="BD2202" i="1"/>
  <c r="BE2202" i="1" l="1"/>
  <c r="BF2203" i="1" s="1"/>
  <c r="BG2203" i="1" s="1"/>
  <c r="BH2203" i="1" l="1"/>
  <c r="N2201" i="1"/>
  <c r="BC2203" i="1" l="1"/>
  <c r="BD2203" i="1" l="1"/>
  <c r="BE2203" i="1" s="1"/>
  <c r="BF2204" i="1" s="1"/>
  <c r="BG2204" i="1" s="1"/>
  <c r="BH2204" i="1" l="1"/>
  <c r="N2202" i="1"/>
  <c r="BC2204" i="1" l="1"/>
  <c r="BD2204" i="1" l="1"/>
  <c r="BE2204" i="1" s="1"/>
  <c r="BF2205" i="1" s="1"/>
  <c r="BG2205" i="1" s="1"/>
  <c r="N2203" i="1" l="1"/>
  <c r="BH2205" i="1"/>
  <c r="BC2205" i="1" l="1"/>
  <c r="BD2205" i="1" l="1"/>
  <c r="BE2205" i="1" s="1"/>
  <c r="BF2206" i="1" s="1"/>
  <c r="BG2206" i="1" s="1"/>
  <c r="BH2206" i="1" l="1"/>
  <c r="N2204" i="1"/>
  <c r="BC2206" i="1" l="1"/>
  <c r="BD2206" i="1"/>
  <c r="BE2206" i="1" l="1"/>
  <c r="BF2207" i="1" s="1"/>
  <c r="BG2207" i="1" s="1"/>
  <c r="BH2207" i="1" l="1"/>
  <c r="N2205" i="1"/>
  <c r="BC2207" i="1" l="1"/>
  <c r="BD2207" i="1" l="1"/>
  <c r="BE2207" i="1" s="1"/>
  <c r="BF2208" i="1" s="1"/>
  <c r="BG2208" i="1" s="1"/>
  <c r="BH2208" i="1" l="1"/>
  <c r="N2206" i="1"/>
  <c r="BC2208" i="1" l="1"/>
  <c r="BD2208" i="1" l="1"/>
  <c r="BE2208" i="1" s="1"/>
  <c r="BF2209" i="1" s="1"/>
  <c r="BG2209" i="1" s="1"/>
  <c r="BH2209" i="1" l="1"/>
  <c r="N2207" i="1"/>
  <c r="BC2209" i="1" l="1"/>
  <c r="BD2209" i="1" s="1"/>
  <c r="BE2209" i="1" l="1"/>
  <c r="BF2210" i="1" s="1"/>
  <c r="BG2210" i="1" s="1"/>
  <c r="N2208" i="1" l="1"/>
  <c r="BH2210" i="1"/>
  <c r="BC2210" i="1" l="1"/>
  <c r="BD2210" i="1"/>
  <c r="BE2210" i="1" l="1"/>
  <c r="BF2211" i="1" s="1"/>
  <c r="BG2211" i="1" s="1"/>
  <c r="BH2211" i="1" l="1"/>
  <c r="N2209" i="1"/>
  <c r="BC2211" i="1" l="1"/>
  <c r="BD2211" i="1" l="1"/>
  <c r="BE2211" i="1" s="1"/>
  <c r="BF2212" i="1" s="1"/>
  <c r="BG2212" i="1" s="1"/>
  <c r="BH2212" i="1" l="1"/>
  <c r="N2210" i="1"/>
  <c r="BC2212" i="1" l="1"/>
  <c r="BD2212" i="1" l="1"/>
  <c r="BE2212" i="1" s="1"/>
  <c r="BF2213" i="1" s="1"/>
  <c r="BG2213" i="1" s="1"/>
  <c r="N2211" i="1" l="1"/>
  <c r="BH2213" i="1"/>
  <c r="BC2213" i="1" l="1"/>
  <c r="BD2213" i="1" l="1"/>
  <c r="BE2213" i="1" s="1"/>
  <c r="BF2214" i="1" s="1"/>
  <c r="BG2214" i="1" s="1"/>
  <c r="BH2214" i="1" l="1"/>
  <c r="N2212" i="1"/>
  <c r="BC2214" i="1" l="1"/>
  <c r="BD2214" i="1"/>
  <c r="BE2214" i="1" l="1"/>
  <c r="BF2215" i="1" s="1"/>
  <c r="BG2215" i="1" s="1"/>
  <c r="BH2215" i="1" l="1"/>
  <c r="N2213" i="1"/>
  <c r="BC2215" i="1" l="1"/>
  <c r="BD2215" i="1" l="1"/>
  <c r="BE2215" i="1" s="1"/>
  <c r="BF2216" i="1" s="1"/>
  <c r="BG2216" i="1" s="1"/>
  <c r="BH2216" i="1" l="1"/>
  <c r="N2214" i="1"/>
  <c r="BC2216" i="1" l="1"/>
  <c r="BD2216" i="1" l="1"/>
  <c r="BE2216" i="1" s="1"/>
  <c r="BF2217" i="1" s="1"/>
  <c r="BG2217" i="1" s="1"/>
  <c r="BH2217" i="1" l="1"/>
  <c r="N2215" i="1"/>
  <c r="BC2217" i="1" l="1"/>
  <c r="BD2217" i="1" s="1"/>
  <c r="BE2217" i="1" l="1"/>
  <c r="BF2218" i="1" s="1"/>
  <c r="BG2218" i="1" s="1"/>
  <c r="N2216" i="1" l="1"/>
  <c r="BH2218" i="1"/>
  <c r="BC2218" i="1" l="1"/>
  <c r="BD2218" i="1"/>
  <c r="BE2218" i="1" l="1"/>
  <c r="BF2219" i="1" s="1"/>
  <c r="BG2219" i="1" s="1"/>
  <c r="BH2219" i="1" l="1"/>
  <c r="N2217" i="1"/>
  <c r="BC2219" i="1" l="1"/>
  <c r="BD2219" i="1" l="1"/>
  <c r="BE2219" i="1" s="1"/>
  <c r="BF2220" i="1" s="1"/>
  <c r="BG2220" i="1" s="1"/>
  <c r="BH2220" i="1" l="1"/>
  <c r="N2218" i="1"/>
  <c r="BC2220" i="1" l="1"/>
  <c r="BD2220" i="1" l="1"/>
  <c r="BE2220" i="1" s="1"/>
  <c r="BF2221" i="1" s="1"/>
  <c r="BG2221" i="1" s="1"/>
  <c r="N2219" i="1" l="1"/>
  <c r="BH2221" i="1"/>
  <c r="BC2221" i="1" l="1"/>
  <c r="BD2221" i="1" l="1"/>
  <c r="BE2221" i="1" s="1"/>
  <c r="BF2222" i="1" s="1"/>
  <c r="BG2222" i="1" s="1"/>
  <c r="BH2222" i="1" l="1"/>
  <c r="N2220" i="1"/>
  <c r="BC2222" i="1" l="1"/>
  <c r="BD2222" i="1"/>
  <c r="BE2222" i="1" l="1"/>
  <c r="BF2223" i="1" s="1"/>
  <c r="BG2223" i="1" s="1"/>
  <c r="BH2223" i="1" l="1"/>
  <c r="N2221" i="1"/>
  <c r="BC2223" i="1" l="1"/>
  <c r="BD2223" i="1" l="1"/>
  <c r="BE2223" i="1" s="1"/>
  <c r="BF2224" i="1" s="1"/>
  <c r="BG2224" i="1" s="1"/>
  <c r="BH2224" i="1" l="1"/>
  <c r="N2222" i="1"/>
  <c r="BC2224" i="1" l="1"/>
  <c r="BD2224" i="1" l="1"/>
  <c r="BE2224" i="1" s="1"/>
  <c r="BF2225" i="1" s="1"/>
  <c r="BG2225" i="1" s="1"/>
  <c r="BH2225" i="1" l="1"/>
  <c r="N2223" i="1"/>
  <c r="BC2225" i="1" l="1"/>
  <c r="BD2225" i="1" s="1"/>
  <c r="BE2225" i="1" l="1"/>
  <c r="BF2226" i="1" s="1"/>
  <c r="BG2226" i="1" s="1"/>
  <c r="N2224" i="1" l="1"/>
  <c r="BH2226" i="1"/>
  <c r="BC2226" i="1" l="1"/>
  <c r="BD2226" i="1"/>
  <c r="BE2226" i="1" l="1"/>
  <c r="BF2227" i="1" s="1"/>
  <c r="BG2227" i="1" s="1"/>
  <c r="BH2227" i="1" l="1"/>
  <c r="N2225" i="1"/>
  <c r="BC2227" i="1" l="1"/>
  <c r="BD2227" i="1" l="1"/>
  <c r="BE2227" i="1" s="1"/>
  <c r="BF2228" i="1" s="1"/>
  <c r="BG2228" i="1" s="1"/>
  <c r="BH2228" i="1" l="1"/>
  <c r="N2226" i="1"/>
  <c r="BC2228" i="1" l="1"/>
  <c r="BD2228" i="1" l="1"/>
  <c r="BE2228" i="1" s="1"/>
  <c r="BF2229" i="1" s="1"/>
  <c r="BG2229" i="1" s="1"/>
  <c r="N2227" i="1" l="1"/>
  <c r="BH2229" i="1"/>
  <c r="BC2229" i="1" l="1"/>
  <c r="BD2229" i="1" l="1"/>
  <c r="BE2229" i="1" s="1"/>
  <c r="BF2230" i="1" s="1"/>
  <c r="BG2230" i="1" s="1"/>
  <c r="BH2230" i="1" l="1"/>
  <c r="N2228" i="1"/>
  <c r="BC2230" i="1" l="1"/>
  <c r="BD2230" i="1"/>
  <c r="BE2230" i="1" l="1"/>
  <c r="BF2231" i="1" s="1"/>
  <c r="BG2231" i="1" s="1"/>
  <c r="BH2231" i="1" l="1"/>
  <c r="N2229" i="1"/>
  <c r="BC2231" i="1" l="1"/>
  <c r="BD2231" i="1" l="1"/>
  <c r="BE2231" i="1" s="1"/>
  <c r="BF2232" i="1" s="1"/>
  <c r="BG2232" i="1" s="1"/>
  <c r="BH2232" i="1" l="1"/>
  <c r="N2230" i="1"/>
  <c r="BC2232" i="1" l="1"/>
  <c r="BD2232" i="1" l="1"/>
  <c r="BE2232" i="1" s="1"/>
  <c r="BF2233" i="1" s="1"/>
  <c r="BG2233" i="1" s="1"/>
  <c r="BH2233" i="1" l="1"/>
  <c r="N2231" i="1"/>
  <c r="BC2233" i="1" l="1"/>
  <c r="BD2233" i="1" s="1"/>
  <c r="BE2233" i="1" l="1"/>
  <c r="BF2234" i="1" s="1"/>
  <c r="BG2234" i="1" s="1"/>
  <c r="N2232" i="1" l="1"/>
  <c r="BH2234" i="1"/>
  <c r="BC2234" i="1" l="1"/>
  <c r="BD2234" i="1"/>
  <c r="BE2234" i="1" l="1"/>
  <c r="BF2235" i="1" s="1"/>
  <c r="BG2235" i="1" s="1"/>
  <c r="BH2235" i="1" l="1"/>
  <c r="N2233" i="1"/>
  <c r="BC2235" i="1" l="1"/>
  <c r="BD2235" i="1" l="1"/>
  <c r="BE2235" i="1" s="1"/>
  <c r="BF2236" i="1" s="1"/>
  <c r="BG2236" i="1" s="1"/>
  <c r="BH2236" i="1" l="1"/>
  <c r="N2234" i="1"/>
  <c r="BC2236" i="1" l="1"/>
  <c r="BD2236" i="1" l="1"/>
  <c r="BE2236" i="1" s="1"/>
  <c r="BF2237" i="1" s="1"/>
  <c r="BG2237" i="1" s="1"/>
  <c r="N2235" i="1" l="1"/>
  <c r="BH2237" i="1"/>
  <c r="BC2237" i="1" l="1"/>
  <c r="BD2237" i="1" l="1"/>
  <c r="BE2237" i="1" s="1"/>
  <c r="BF2238" i="1" s="1"/>
  <c r="BG2238" i="1" s="1"/>
  <c r="BH2238" i="1" l="1"/>
  <c r="N2236" i="1"/>
  <c r="BC2238" i="1" l="1"/>
  <c r="BD2238" i="1"/>
  <c r="BE2238" i="1" l="1"/>
  <c r="BF2239" i="1" s="1"/>
  <c r="BG2239" i="1" s="1"/>
  <c r="BH2239" i="1" l="1"/>
  <c r="N2237" i="1"/>
  <c r="BC2239" i="1" l="1"/>
  <c r="BD2239" i="1" l="1"/>
  <c r="BE2239" i="1" s="1"/>
  <c r="BF2240" i="1" s="1"/>
  <c r="BG2240" i="1" s="1"/>
  <c r="BH2240" i="1" l="1"/>
  <c r="N2238" i="1"/>
  <c r="BC2240" i="1" l="1"/>
  <c r="BD2240" i="1" l="1"/>
  <c r="BE2240" i="1" s="1"/>
  <c r="BF2241" i="1" s="1"/>
  <c r="BG2241" i="1" s="1"/>
  <c r="BH2241" i="1" l="1"/>
  <c r="N2239" i="1"/>
  <c r="BC2241" i="1" l="1"/>
  <c r="BD2241" i="1" s="1"/>
  <c r="BE2241" i="1" l="1"/>
  <c r="BF2242" i="1" s="1"/>
  <c r="BG2242" i="1" s="1"/>
  <c r="N2240" i="1" l="1"/>
  <c r="BH2242" i="1"/>
  <c r="BC2242" i="1" l="1"/>
  <c r="BD2242" i="1"/>
  <c r="BE2242" i="1" l="1"/>
  <c r="BF2243" i="1" s="1"/>
  <c r="BG2243" i="1" s="1"/>
  <c r="BH2243" i="1" l="1"/>
  <c r="N2241" i="1"/>
  <c r="BC2243" i="1" l="1"/>
  <c r="BD2243" i="1" l="1"/>
  <c r="BE2243" i="1" s="1"/>
  <c r="BF2244" i="1" s="1"/>
  <c r="BG2244" i="1" s="1"/>
  <c r="BH2244" i="1" l="1"/>
  <c r="N2242" i="1"/>
  <c r="BC2244" i="1" l="1"/>
  <c r="BD2244" i="1" l="1"/>
  <c r="BE2244" i="1" s="1"/>
  <c r="BF2245" i="1" s="1"/>
  <c r="BG2245" i="1" s="1"/>
  <c r="N2243" i="1" l="1"/>
  <c r="BH2245" i="1"/>
  <c r="BC2245" i="1" l="1"/>
  <c r="BD2245" i="1" l="1"/>
  <c r="BE2245" i="1" s="1"/>
  <c r="BF2246" i="1" s="1"/>
  <c r="BG2246" i="1" s="1"/>
  <c r="BH2246" i="1" l="1"/>
  <c r="N2244" i="1"/>
  <c r="BC2246" i="1" l="1"/>
  <c r="BD2246" i="1"/>
  <c r="BE2246" i="1" l="1"/>
  <c r="BF2247" i="1" s="1"/>
  <c r="BG2247" i="1" s="1"/>
  <c r="BH2247" i="1" l="1"/>
  <c r="N2245" i="1"/>
  <c r="BC2247" i="1" l="1"/>
  <c r="BD2247" i="1" l="1"/>
  <c r="BE2247" i="1" s="1"/>
  <c r="BF2248" i="1" s="1"/>
  <c r="BG2248" i="1" s="1"/>
  <c r="BH2248" i="1" l="1"/>
  <c r="N2246" i="1"/>
  <c r="BC2248" i="1" l="1"/>
  <c r="BD2248" i="1" l="1"/>
  <c r="BE2248" i="1" s="1"/>
  <c r="BF2249" i="1" s="1"/>
  <c r="BG2249" i="1" s="1"/>
  <c r="BH2249" i="1" l="1"/>
  <c r="N2247" i="1"/>
  <c r="BC2249" i="1" l="1"/>
  <c r="BD2249" i="1" s="1"/>
  <c r="BE2249" i="1" l="1"/>
  <c r="BF2250" i="1" s="1"/>
  <c r="BG2250" i="1" s="1"/>
  <c r="N2248" i="1" l="1"/>
  <c r="BH2250" i="1"/>
  <c r="BC2250" i="1" l="1"/>
  <c r="BD2250" i="1"/>
  <c r="BE2250" i="1" l="1"/>
  <c r="BF2251" i="1" s="1"/>
  <c r="BG2251" i="1" s="1"/>
  <c r="BH2251" i="1" l="1"/>
  <c r="N2249" i="1"/>
  <c r="BC2251" i="1" l="1"/>
  <c r="BD2251" i="1" l="1"/>
  <c r="BE2251" i="1" s="1"/>
  <c r="BF2252" i="1" s="1"/>
  <c r="BG2252" i="1" s="1"/>
  <c r="BH2252" i="1" l="1"/>
  <c r="N2250" i="1"/>
  <c r="BC2252" i="1" l="1"/>
  <c r="BD2252" i="1" l="1"/>
  <c r="BE2252" i="1" s="1"/>
  <c r="BF2253" i="1" s="1"/>
  <c r="BG2253" i="1" s="1"/>
  <c r="N2251" i="1" l="1"/>
  <c r="BH2253" i="1"/>
  <c r="BC2253" i="1" l="1"/>
  <c r="BD2253" i="1" l="1"/>
  <c r="BE2253" i="1" s="1"/>
  <c r="BF2254" i="1" s="1"/>
  <c r="BG2254" i="1" s="1"/>
  <c r="BH2254" i="1" l="1"/>
  <c r="N2252" i="1"/>
  <c r="BC2254" i="1" l="1"/>
  <c r="BD2254" i="1"/>
  <c r="BE2254" i="1" l="1"/>
  <c r="BF2255" i="1" s="1"/>
  <c r="BG2255" i="1" s="1"/>
  <c r="BH2255" i="1" l="1"/>
  <c r="N2253" i="1"/>
  <c r="BC2255" i="1" l="1"/>
  <c r="BD2255" i="1" l="1"/>
  <c r="BE2255" i="1" s="1"/>
  <c r="BF2256" i="1" s="1"/>
  <c r="BG2256" i="1" s="1"/>
  <c r="BH2256" i="1" l="1"/>
  <c r="N2254" i="1"/>
  <c r="BC2256" i="1" l="1"/>
  <c r="BD2256" i="1" l="1"/>
  <c r="BE2256" i="1" s="1"/>
  <c r="BF2257" i="1" s="1"/>
  <c r="BG2257" i="1" s="1"/>
  <c r="BH2257" i="1" l="1"/>
  <c r="N2255" i="1"/>
  <c r="BC2257" i="1" l="1"/>
  <c r="BD2257" i="1" s="1"/>
  <c r="BE2257" i="1" l="1"/>
  <c r="BF2258" i="1" s="1"/>
  <c r="BG2258" i="1" s="1"/>
  <c r="N2256" i="1" l="1"/>
  <c r="BH2258" i="1"/>
  <c r="BC2258" i="1" l="1"/>
  <c r="BD2258" i="1"/>
  <c r="BE2258" i="1" l="1"/>
  <c r="BF2259" i="1" s="1"/>
  <c r="BG2259" i="1" s="1"/>
  <c r="BH2259" i="1" l="1"/>
  <c r="N2257" i="1"/>
  <c r="BC2259" i="1" l="1"/>
  <c r="BD2259" i="1" l="1"/>
  <c r="BE2259" i="1" s="1"/>
  <c r="BF2260" i="1" s="1"/>
  <c r="BG2260" i="1" s="1"/>
  <c r="BH2260" i="1" l="1"/>
  <c r="N2258" i="1"/>
  <c r="BC2260" i="1" l="1"/>
  <c r="BD2260" i="1" l="1"/>
  <c r="BE2260" i="1" s="1"/>
  <c r="BF2261" i="1" s="1"/>
  <c r="BG2261" i="1" s="1"/>
  <c r="N2259" i="1" l="1"/>
  <c r="BH2261" i="1"/>
  <c r="BC2261" i="1" l="1"/>
  <c r="BD2261" i="1" l="1"/>
  <c r="BE2261" i="1" s="1"/>
  <c r="BF2262" i="1" s="1"/>
  <c r="BG2262" i="1" s="1"/>
  <c r="BH2262" i="1" l="1"/>
  <c r="N2260" i="1"/>
  <c r="BC2262" i="1" l="1"/>
  <c r="BD2262" i="1"/>
  <c r="BE2262" i="1" l="1"/>
  <c r="BF2263" i="1" s="1"/>
  <c r="BG2263" i="1" s="1"/>
  <c r="BH2263" i="1" l="1"/>
  <c r="N2261" i="1"/>
  <c r="BC2263" i="1" l="1"/>
  <c r="BD2263" i="1" l="1"/>
  <c r="BE2263" i="1" s="1"/>
  <c r="BF2264" i="1" s="1"/>
  <c r="BG2264" i="1" s="1"/>
  <c r="BH2264" i="1" l="1"/>
  <c r="N2262" i="1"/>
  <c r="BC2264" i="1" l="1"/>
  <c r="BD2264" i="1" l="1"/>
  <c r="BE2264" i="1" s="1"/>
  <c r="BF2265" i="1" s="1"/>
  <c r="BG2265" i="1" s="1"/>
  <c r="BH2265" i="1" l="1"/>
  <c r="N2263" i="1"/>
  <c r="BC2265" i="1" l="1"/>
  <c r="BD2265" i="1" s="1"/>
  <c r="BE2265" i="1" l="1"/>
  <c r="BF2266" i="1" s="1"/>
  <c r="BG2266" i="1" s="1"/>
  <c r="N2264" i="1" l="1"/>
  <c r="BH2266" i="1"/>
  <c r="BC2266" i="1" l="1"/>
  <c r="BD2266" i="1"/>
  <c r="BE2266" i="1" l="1"/>
  <c r="BF2267" i="1" s="1"/>
  <c r="BG2267" i="1" s="1"/>
  <c r="BH2267" i="1" l="1"/>
  <c r="N2265" i="1"/>
  <c r="BC2267" i="1" l="1"/>
  <c r="BD2267" i="1" l="1"/>
  <c r="BE2267" i="1" s="1"/>
  <c r="BF2268" i="1" s="1"/>
  <c r="BG2268" i="1" s="1"/>
  <c r="BH2268" i="1" l="1"/>
  <c r="N2266" i="1"/>
  <c r="BC2268" i="1" l="1"/>
  <c r="BD2268" i="1" l="1"/>
  <c r="BE2268" i="1" s="1"/>
  <c r="BF2269" i="1" s="1"/>
  <c r="BG2269" i="1" s="1"/>
  <c r="N2267" i="1" l="1"/>
  <c r="BH2269" i="1"/>
  <c r="BC2269" i="1" l="1"/>
  <c r="BD2269" i="1" l="1"/>
  <c r="BE2269" i="1" s="1"/>
  <c r="BF2270" i="1" s="1"/>
  <c r="BG2270" i="1" s="1"/>
  <c r="BH2270" i="1" l="1"/>
  <c r="N2268" i="1"/>
  <c r="BC2270" i="1" l="1"/>
  <c r="BD2270" i="1"/>
  <c r="BE2270" i="1" l="1"/>
  <c r="BF2271" i="1" s="1"/>
  <c r="BG2271" i="1" s="1"/>
  <c r="BH2271" i="1" l="1"/>
  <c r="N2269" i="1"/>
  <c r="BC2271" i="1" l="1"/>
  <c r="BD2271" i="1" l="1"/>
  <c r="BE2271" i="1" s="1"/>
  <c r="BF2272" i="1" s="1"/>
  <c r="BG2272" i="1" s="1"/>
  <c r="BH2272" i="1" l="1"/>
  <c r="N2270" i="1"/>
  <c r="BC2272" i="1" l="1"/>
  <c r="BD2272" i="1" l="1"/>
  <c r="BE2272" i="1" s="1"/>
  <c r="BF2273" i="1" s="1"/>
  <c r="BG2273" i="1" s="1"/>
  <c r="BH2273" i="1" l="1"/>
  <c r="N2271" i="1"/>
  <c r="BC2273" i="1" l="1"/>
  <c r="BD2273" i="1" s="1"/>
  <c r="BE2273" i="1" l="1"/>
  <c r="BF2274" i="1" s="1"/>
  <c r="BG2274" i="1" s="1"/>
  <c r="N2272" i="1" l="1"/>
  <c r="BH2274" i="1"/>
  <c r="BC2274" i="1" l="1"/>
  <c r="BD2274" i="1"/>
  <c r="BE2274" i="1" l="1"/>
  <c r="BF2275" i="1" s="1"/>
  <c r="BG2275" i="1" s="1"/>
  <c r="BH2275" i="1" l="1"/>
  <c r="N2273" i="1"/>
  <c r="BC2275" i="1" l="1"/>
  <c r="BD2275" i="1" l="1"/>
  <c r="BE2275" i="1" s="1"/>
  <c r="BF2276" i="1" s="1"/>
  <c r="BG2276" i="1" s="1"/>
  <c r="BH2276" i="1" l="1"/>
  <c r="N2274" i="1"/>
  <c r="BC2276" i="1" l="1"/>
  <c r="BD2276" i="1" l="1"/>
  <c r="BE2276" i="1" s="1"/>
  <c r="BF2277" i="1" s="1"/>
  <c r="BG2277" i="1" s="1"/>
  <c r="N2275" i="1" l="1"/>
  <c r="BH2277" i="1"/>
  <c r="BC2277" i="1" l="1"/>
  <c r="BD2277" i="1" l="1"/>
  <c r="BE2277" i="1" s="1"/>
  <c r="BF2278" i="1" s="1"/>
  <c r="BG2278" i="1" s="1"/>
  <c r="BH2278" i="1" l="1"/>
  <c r="N2276" i="1"/>
  <c r="BC2278" i="1" l="1"/>
  <c r="BD2278" i="1"/>
  <c r="BE2278" i="1" l="1"/>
  <c r="BF2279" i="1" s="1"/>
  <c r="BG2279" i="1" s="1"/>
  <c r="BH2279" i="1" l="1"/>
  <c r="N2277" i="1"/>
  <c r="BC2279" i="1" l="1"/>
  <c r="BD2279" i="1" l="1"/>
  <c r="BE2279" i="1" s="1"/>
  <c r="BF2280" i="1" s="1"/>
  <c r="BG2280" i="1" s="1"/>
  <c r="BH2280" i="1" l="1"/>
  <c r="N2278" i="1"/>
  <c r="BC2280" i="1" l="1"/>
  <c r="BD2280" i="1" l="1"/>
  <c r="BE2280" i="1" s="1"/>
  <c r="BF2281" i="1" s="1"/>
  <c r="BG2281" i="1" s="1"/>
  <c r="BH2281" i="1" l="1"/>
  <c r="N2279" i="1"/>
  <c r="BC2281" i="1" l="1"/>
  <c r="BD2281" i="1" s="1"/>
  <c r="BE2281" i="1" l="1"/>
  <c r="BF2282" i="1" s="1"/>
  <c r="BG2282" i="1" s="1"/>
  <c r="N2280" i="1" l="1"/>
  <c r="BH2282" i="1"/>
  <c r="BC2282" i="1" l="1"/>
  <c r="BD2282" i="1"/>
  <c r="BE2282" i="1" l="1"/>
  <c r="BF2283" i="1" s="1"/>
  <c r="BG2283" i="1" s="1"/>
  <c r="BH2283" i="1" l="1"/>
  <c r="N2281" i="1"/>
  <c r="BC2283" i="1" l="1"/>
  <c r="BD2283" i="1" l="1"/>
  <c r="BE2283" i="1" s="1"/>
  <c r="BF2284" i="1" s="1"/>
  <c r="BG2284" i="1" s="1"/>
  <c r="BH2284" i="1" l="1"/>
  <c r="N2282" i="1"/>
  <c r="BC2284" i="1" l="1"/>
  <c r="BD2284" i="1" l="1"/>
  <c r="BE2284" i="1" s="1"/>
  <c r="BF2285" i="1" s="1"/>
  <c r="BG2285" i="1" s="1"/>
  <c r="N2283" i="1" l="1"/>
  <c r="BH2285" i="1"/>
  <c r="BC2285" i="1" l="1"/>
  <c r="BD2285" i="1" l="1"/>
  <c r="BE2285" i="1" s="1"/>
  <c r="BF2286" i="1" s="1"/>
  <c r="BG2286" i="1" s="1"/>
  <c r="BH2286" i="1" l="1"/>
  <c r="N2284" i="1"/>
  <c r="BC2286" i="1" l="1"/>
  <c r="BD2286" i="1"/>
  <c r="BE2286" i="1" l="1"/>
  <c r="BF2287" i="1" s="1"/>
  <c r="BG2287" i="1" s="1"/>
  <c r="BH2287" i="1" l="1"/>
  <c r="N2285" i="1"/>
  <c r="BC2287" i="1" l="1"/>
  <c r="BD2287" i="1" l="1"/>
  <c r="BE2287" i="1" s="1"/>
  <c r="BF2288" i="1" s="1"/>
  <c r="BG2288" i="1" s="1"/>
  <c r="BH2288" i="1" l="1"/>
  <c r="N2286" i="1"/>
  <c r="BC2288" i="1" l="1"/>
  <c r="BD2288" i="1" l="1"/>
  <c r="BE2288" i="1" s="1"/>
  <c r="BF2289" i="1" s="1"/>
  <c r="BG2289" i="1" s="1"/>
  <c r="BH2289" i="1" l="1"/>
  <c r="N2287" i="1"/>
  <c r="BC2289" i="1" l="1"/>
  <c r="BD2289" i="1" s="1"/>
  <c r="BE2289" i="1" l="1"/>
  <c r="BF2290" i="1" s="1"/>
  <c r="BG2290" i="1" s="1"/>
  <c r="N2288" i="1" l="1"/>
  <c r="BH2290" i="1"/>
  <c r="BC2290" i="1" l="1"/>
  <c r="BD2290" i="1"/>
  <c r="BE2290" i="1" l="1"/>
  <c r="BF2291" i="1" s="1"/>
  <c r="BG2291" i="1" s="1"/>
  <c r="BH2291" i="1" l="1"/>
  <c r="N2289" i="1"/>
  <c r="BC2291" i="1" l="1"/>
  <c r="BD2291" i="1" l="1"/>
  <c r="BE2291" i="1" s="1"/>
  <c r="BF2292" i="1" s="1"/>
  <c r="BG2292" i="1" s="1"/>
  <c r="BH2292" i="1" l="1"/>
  <c r="N2290" i="1"/>
  <c r="BC2292" i="1" l="1"/>
  <c r="BD2292" i="1" l="1"/>
  <c r="BE2292" i="1" s="1"/>
  <c r="BF2293" i="1" s="1"/>
  <c r="BG2293" i="1" s="1"/>
  <c r="N2291" i="1" l="1"/>
  <c r="BH2293" i="1"/>
  <c r="BC2293" i="1" l="1"/>
  <c r="BD2293" i="1" l="1"/>
  <c r="BE2293" i="1" s="1"/>
  <c r="BF2294" i="1" s="1"/>
  <c r="BG2294" i="1" s="1"/>
  <c r="BH2294" i="1" l="1"/>
  <c r="N2292" i="1"/>
  <c r="BC2294" i="1" l="1"/>
  <c r="BD2294" i="1"/>
  <c r="BE2294" i="1" l="1"/>
  <c r="BF2295" i="1" s="1"/>
  <c r="BG2295" i="1" s="1"/>
  <c r="BH2295" i="1" l="1"/>
  <c r="N2293" i="1"/>
  <c r="BC2295" i="1" l="1"/>
  <c r="BD2295" i="1" l="1"/>
  <c r="BE2295" i="1" s="1"/>
  <c r="BF2296" i="1" s="1"/>
  <c r="BG2296" i="1" s="1"/>
  <c r="BH2296" i="1" l="1"/>
  <c r="N2294" i="1"/>
  <c r="BC2296" i="1" l="1"/>
  <c r="BD2296" i="1" l="1"/>
  <c r="BE2296" i="1" s="1"/>
  <c r="BF2297" i="1" s="1"/>
  <c r="BG2297" i="1" s="1"/>
  <c r="BH2297" i="1" l="1"/>
  <c r="N2295" i="1"/>
  <c r="BC2297" i="1" l="1"/>
  <c r="BD2297" i="1" s="1"/>
  <c r="BE2297" i="1" l="1"/>
  <c r="BF2298" i="1" s="1"/>
  <c r="BG2298" i="1" s="1"/>
  <c r="N2296" i="1" l="1"/>
  <c r="BH2298" i="1"/>
  <c r="BC2298" i="1" l="1"/>
  <c r="BD2298" i="1"/>
  <c r="BE2298" i="1" l="1"/>
  <c r="BF2299" i="1" s="1"/>
  <c r="BG2299" i="1" s="1"/>
  <c r="BH2299" i="1" l="1"/>
  <c r="N2297" i="1"/>
  <c r="BC2299" i="1" l="1"/>
  <c r="BD2299" i="1" l="1"/>
  <c r="BE2299" i="1" s="1"/>
  <c r="BF2300" i="1" s="1"/>
  <c r="BG2300" i="1" s="1"/>
  <c r="BH2300" i="1" l="1"/>
  <c r="N2298" i="1"/>
  <c r="BC2300" i="1" l="1"/>
  <c r="BD2300" i="1" l="1"/>
  <c r="BE2300" i="1" s="1"/>
  <c r="BF2301" i="1" s="1"/>
  <c r="BG2301" i="1" s="1"/>
  <c r="N2299" i="1" l="1"/>
  <c r="BH2301" i="1"/>
  <c r="BC2301" i="1" l="1"/>
  <c r="BD2301" i="1" l="1"/>
  <c r="BE2301" i="1" s="1"/>
  <c r="BF2302" i="1" s="1"/>
  <c r="BG2302" i="1" s="1"/>
  <c r="BH2302" i="1" l="1"/>
  <c r="N2300" i="1"/>
  <c r="BC2302" i="1" l="1"/>
  <c r="BD2302" i="1"/>
  <c r="BE2302" i="1" l="1"/>
  <c r="BF2303" i="1" s="1"/>
  <c r="BG2303" i="1" s="1"/>
  <c r="BH2303" i="1" l="1"/>
  <c r="N2301" i="1"/>
  <c r="BC2303" i="1" l="1"/>
  <c r="BD2303" i="1" l="1"/>
  <c r="BE2303" i="1" s="1"/>
  <c r="BF2304" i="1" s="1"/>
  <c r="BG2304" i="1" s="1"/>
  <c r="BH2304" i="1" l="1"/>
  <c r="N2302" i="1"/>
  <c r="BC2304" i="1" l="1"/>
  <c r="BD2304" i="1" l="1"/>
  <c r="BE2304" i="1" s="1"/>
  <c r="BF2305" i="1" s="1"/>
  <c r="BG2305" i="1" s="1"/>
  <c r="BH2305" i="1" l="1"/>
  <c r="N2303" i="1"/>
  <c r="BC2305" i="1" l="1"/>
  <c r="BD2305" i="1" s="1"/>
  <c r="BE2305" i="1" l="1"/>
  <c r="BF2306" i="1" s="1"/>
  <c r="BG2306" i="1" s="1"/>
  <c r="N2304" i="1" l="1"/>
  <c r="BH2306" i="1"/>
  <c r="BC2306" i="1" l="1"/>
  <c r="BD2306" i="1"/>
  <c r="BE2306" i="1" l="1"/>
  <c r="BF2307" i="1" s="1"/>
  <c r="BG2307" i="1" s="1"/>
  <c r="BH2307" i="1" l="1"/>
  <c r="N2305" i="1"/>
  <c r="BC2307" i="1" l="1"/>
  <c r="BD2307" i="1" l="1"/>
  <c r="BE2307" i="1" s="1"/>
  <c r="BF2308" i="1" s="1"/>
  <c r="BG2308" i="1" s="1"/>
  <c r="BH2308" i="1" l="1"/>
  <c r="N2306" i="1"/>
  <c r="BC2308" i="1" l="1"/>
  <c r="BD2308" i="1" l="1"/>
  <c r="BE2308" i="1" s="1"/>
  <c r="BF2309" i="1" s="1"/>
  <c r="BG2309" i="1" s="1"/>
  <c r="N2307" i="1" l="1"/>
  <c r="BH2309" i="1"/>
  <c r="BC2309" i="1" l="1"/>
  <c r="BD2309" i="1" l="1"/>
  <c r="BE2309" i="1" s="1"/>
  <c r="BF2310" i="1" s="1"/>
  <c r="BG2310" i="1" s="1"/>
  <c r="BH2310" i="1" l="1"/>
  <c r="N2308" i="1"/>
  <c r="BC2310" i="1" l="1"/>
  <c r="BD2310" i="1"/>
  <c r="BE2310" i="1" l="1"/>
  <c r="BF2311" i="1" s="1"/>
  <c r="BG2311" i="1" s="1"/>
  <c r="BH2311" i="1" l="1"/>
  <c r="N2309" i="1"/>
  <c r="BC2311" i="1" l="1"/>
  <c r="BD2311" i="1" l="1"/>
  <c r="BE2311" i="1" s="1"/>
  <c r="BF2312" i="1" s="1"/>
  <c r="BG2312" i="1" s="1"/>
  <c r="BH2312" i="1" l="1"/>
  <c r="N2310" i="1"/>
  <c r="BC2312" i="1" l="1"/>
  <c r="BD2312" i="1" l="1"/>
  <c r="BE2312" i="1" s="1"/>
  <c r="BF2313" i="1" s="1"/>
  <c r="BG2313" i="1" s="1"/>
  <c r="BH2313" i="1" l="1"/>
  <c r="N2311" i="1"/>
  <c r="BC2313" i="1" l="1"/>
  <c r="BD2313" i="1" s="1"/>
  <c r="BE2313" i="1" l="1"/>
  <c r="BF2314" i="1" s="1"/>
  <c r="BG2314" i="1" s="1"/>
  <c r="N2312" i="1" l="1"/>
  <c r="BH2314" i="1"/>
  <c r="BC2314" i="1" l="1"/>
  <c r="BD2314" i="1"/>
  <c r="BE2314" i="1" l="1"/>
  <c r="BF2315" i="1" s="1"/>
  <c r="BG2315" i="1" s="1"/>
  <c r="BH2315" i="1" l="1"/>
  <c r="N2313" i="1"/>
  <c r="BC2315" i="1" l="1"/>
  <c r="BD2315" i="1" l="1"/>
  <c r="BE2315" i="1" s="1"/>
  <c r="BF2316" i="1" s="1"/>
  <c r="BG2316" i="1" s="1"/>
  <c r="BH2316" i="1" l="1"/>
  <c r="N2314" i="1"/>
  <c r="BC2316" i="1" l="1"/>
  <c r="BD2316" i="1" l="1"/>
  <c r="BE2316" i="1" s="1"/>
  <c r="BF2317" i="1" s="1"/>
  <c r="BG2317" i="1" s="1"/>
  <c r="N2315" i="1" l="1"/>
  <c r="BH2317" i="1"/>
  <c r="BC2317" i="1" l="1"/>
  <c r="BD2317" i="1" l="1"/>
  <c r="BE2317" i="1" s="1"/>
  <c r="BF2318" i="1" s="1"/>
  <c r="BG2318" i="1" s="1"/>
  <c r="BH2318" i="1" l="1"/>
  <c r="N2316" i="1"/>
  <c r="BC2318" i="1" l="1"/>
  <c r="BD2318" i="1"/>
  <c r="BE2318" i="1" l="1"/>
  <c r="BF2319" i="1" s="1"/>
  <c r="BG2319" i="1" s="1"/>
  <c r="BH2319" i="1" l="1"/>
  <c r="N2317" i="1"/>
  <c r="BC2319" i="1" l="1"/>
  <c r="BD2319" i="1" l="1"/>
  <c r="BE2319" i="1" s="1"/>
  <c r="BF2320" i="1" s="1"/>
  <c r="BG2320" i="1" s="1"/>
  <c r="BH2320" i="1" l="1"/>
  <c r="N2318" i="1"/>
  <c r="BC2320" i="1" l="1"/>
  <c r="BD2320" i="1" l="1"/>
  <c r="BE2320" i="1" s="1"/>
  <c r="BF2321" i="1" s="1"/>
  <c r="BG2321" i="1" s="1"/>
  <c r="BH2321" i="1" l="1"/>
  <c r="N2319" i="1"/>
  <c r="BC2321" i="1" l="1"/>
  <c r="BD2321" i="1" s="1"/>
  <c r="BE2321" i="1" l="1"/>
  <c r="BF2322" i="1" s="1"/>
  <c r="BG2322" i="1" s="1"/>
  <c r="N2320" i="1" l="1"/>
  <c r="BH2322" i="1"/>
  <c r="BC2322" i="1" l="1"/>
  <c r="BD2322" i="1"/>
  <c r="BE2322" i="1" l="1"/>
  <c r="BF2323" i="1" s="1"/>
  <c r="BG2323" i="1" s="1"/>
  <c r="BH2323" i="1" l="1"/>
  <c r="N2321" i="1"/>
  <c r="BC2323" i="1" l="1"/>
  <c r="BD2323" i="1" l="1"/>
  <c r="BE2323" i="1" s="1"/>
  <c r="BF2324" i="1" s="1"/>
  <c r="BG2324" i="1" s="1"/>
  <c r="BH2324" i="1" l="1"/>
  <c r="N2322" i="1"/>
  <c r="BC2324" i="1" l="1"/>
  <c r="BD2324" i="1" l="1"/>
  <c r="BE2324" i="1" s="1"/>
  <c r="BF2325" i="1" s="1"/>
  <c r="BG2325" i="1" s="1"/>
  <c r="N2323" i="1" l="1"/>
  <c r="BH2325" i="1"/>
  <c r="BC2325" i="1" l="1"/>
  <c r="BD2325" i="1" l="1"/>
  <c r="BE2325" i="1" s="1"/>
  <c r="BF2326" i="1" s="1"/>
  <c r="BG2326" i="1" s="1"/>
  <c r="BH2326" i="1" l="1"/>
  <c r="N2324" i="1"/>
  <c r="BC2326" i="1" l="1"/>
  <c r="BD2326" i="1"/>
  <c r="BE2326" i="1" l="1"/>
  <c r="BF2327" i="1" s="1"/>
  <c r="BG2327" i="1" s="1"/>
  <c r="BH2327" i="1" l="1"/>
  <c r="N2325" i="1"/>
  <c r="BC2327" i="1" l="1"/>
  <c r="BD2327" i="1" l="1"/>
  <c r="BE2327" i="1" s="1"/>
  <c r="BF2328" i="1" s="1"/>
  <c r="BG2328" i="1" s="1"/>
  <c r="BH2328" i="1" l="1"/>
  <c r="N2326" i="1"/>
  <c r="BC2328" i="1" l="1"/>
  <c r="BD2328" i="1" l="1"/>
  <c r="BE2328" i="1" s="1"/>
  <c r="BF2329" i="1" s="1"/>
  <c r="BG2329" i="1" s="1"/>
  <c r="BH2329" i="1" l="1"/>
  <c r="N2327" i="1"/>
  <c r="BC2329" i="1" l="1"/>
  <c r="BD2329" i="1" s="1"/>
  <c r="BE2329" i="1" l="1"/>
  <c r="BF2330" i="1" s="1"/>
  <c r="BG2330" i="1" s="1"/>
  <c r="N2328" i="1" l="1"/>
  <c r="BH2330" i="1"/>
  <c r="BC2330" i="1" l="1"/>
  <c r="BD2330" i="1"/>
  <c r="BE2330" i="1" l="1"/>
  <c r="BF2331" i="1" s="1"/>
  <c r="BG2331" i="1" s="1"/>
  <c r="BH2331" i="1" l="1"/>
  <c r="N2329" i="1"/>
  <c r="BC2331" i="1" l="1"/>
  <c r="BD2331" i="1" l="1"/>
  <c r="BE2331" i="1" s="1"/>
  <c r="BF2332" i="1" s="1"/>
  <c r="BG2332" i="1" s="1"/>
  <c r="BH2332" i="1" l="1"/>
  <c r="N2330" i="1"/>
  <c r="BC2332" i="1" l="1"/>
  <c r="BD2332" i="1" l="1"/>
  <c r="BE2332" i="1" s="1"/>
  <c r="BF2333" i="1" s="1"/>
  <c r="BG2333" i="1" s="1"/>
  <c r="N2331" i="1" l="1"/>
  <c r="BH2333" i="1"/>
  <c r="BC2333" i="1" l="1"/>
  <c r="BD2333" i="1" l="1"/>
  <c r="BE2333" i="1" s="1"/>
  <c r="BF2334" i="1" s="1"/>
  <c r="BG2334" i="1" s="1"/>
  <c r="BH2334" i="1" l="1"/>
  <c r="N2332" i="1"/>
  <c r="BC2334" i="1" l="1"/>
  <c r="BD2334" i="1"/>
  <c r="BE2334" i="1" l="1"/>
  <c r="BF2335" i="1" s="1"/>
  <c r="BG2335" i="1" s="1"/>
  <c r="BH2335" i="1" l="1"/>
  <c r="N2333" i="1"/>
  <c r="BC2335" i="1" l="1"/>
  <c r="BD2335" i="1" l="1"/>
  <c r="BE2335" i="1" s="1"/>
  <c r="BF2336" i="1" s="1"/>
  <c r="BG2336" i="1" s="1"/>
  <c r="BH2336" i="1" l="1"/>
  <c r="N2334" i="1"/>
  <c r="BC2336" i="1" l="1"/>
  <c r="BD2336" i="1" l="1"/>
  <c r="BE2336" i="1" s="1"/>
  <c r="BF2337" i="1" s="1"/>
  <c r="BG2337" i="1" s="1"/>
  <c r="BH2337" i="1" l="1"/>
  <c r="N2335" i="1"/>
  <c r="BC2337" i="1" l="1"/>
  <c r="BD2337" i="1" s="1"/>
  <c r="BE2337" i="1" l="1"/>
  <c r="BF2338" i="1" s="1"/>
  <c r="BG2338" i="1" s="1"/>
  <c r="N2336" i="1" l="1"/>
  <c r="BH2338" i="1"/>
  <c r="BC2338" i="1" l="1"/>
  <c r="BD2338" i="1"/>
  <c r="BE2338" i="1" l="1"/>
  <c r="BF2339" i="1" s="1"/>
  <c r="BG2339" i="1" s="1"/>
  <c r="BH2339" i="1" l="1"/>
  <c r="N2337" i="1"/>
  <c r="BC2339" i="1" l="1"/>
  <c r="BD2339" i="1" l="1"/>
  <c r="BE2339" i="1" s="1"/>
  <c r="BF2340" i="1" s="1"/>
  <c r="BG2340" i="1" s="1"/>
  <c r="BH2340" i="1" l="1"/>
  <c r="N2338" i="1"/>
  <c r="BC2340" i="1" l="1"/>
  <c r="BD2340" i="1" l="1"/>
  <c r="BE2340" i="1" s="1"/>
  <c r="BF2341" i="1" s="1"/>
  <c r="BG2341" i="1" s="1"/>
  <c r="N2339" i="1" l="1"/>
  <c r="BH2341" i="1"/>
  <c r="BC2341" i="1" l="1"/>
  <c r="BD2341" i="1" l="1"/>
  <c r="BE2341" i="1" s="1"/>
  <c r="BF2342" i="1" s="1"/>
  <c r="BG2342" i="1" s="1"/>
  <c r="BH2342" i="1" l="1"/>
  <c r="N2340" i="1"/>
  <c r="BC2342" i="1" l="1"/>
  <c r="BD2342" i="1"/>
  <c r="BE2342" i="1" l="1"/>
  <c r="BF2343" i="1" s="1"/>
  <c r="BG2343" i="1" s="1"/>
  <c r="BH2343" i="1" l="1"/>
  <c r="N2341" i="1"/>
  <c r="BC2343" i="1" l="1"/>
  <c r="BD2343" i="1" l="1"/>
  <c r="BE2343" i="1" s="1"/>
  <c r="BF2344" i="1" s="1"/>
  <c r="BG2344" i="1" s="1"/>
  <c r="BH2344" i="1" l="1"/>
  <c r="N2342" i="1"/>
  <c r="BC2344" i="1" l="1"/>
  <c r="BD2344" i="1" l="1"/>
  <c r="BE2344" i="1" s="1"/>
  <c r="BF2345" i="1" s="1"/>
  <c r="BG2345" i="1" s="1"/>
  <c r="BH2345" i="1" l="1"/>
  <c r="N2343" i="1"/>
  <c r="BC2345" i="1" l="1"/>
  <c r="BD2345" i="1" s="1"/>
  <c r="BE2345" i="1" l="1"/>
  <c r="BF2346" i="1" s="1"/>
  <c r="BG2346" i="1" s="1"/>
  <c r="N2344" i="1" l="1"/>
  <c r="BH2346" i="1"/>
  <c r="BC2346" i="1" l="1"/>
  <c r="BD2346" i="1"/>
  <c r="BE2346" i="1" l="1"/>
  <c r="BF2347" i="1" s="1"/>
  <c r="BG2347" i="1" s="1"/>
  <c r="BH2347" i="1" l="1"/>
  <c r="N2345" i="1"/>
  <c r="BC2347" i="1" l="1"/>
  <c r="BD2347" i="1" l="1"/>
  <c r="BE2347" i="1" s="1"/>
  <c r="BF2348" i="1" s="1"/>
  <c r="BG2348" i="1" s="1"/>
  <c r="BH2348" i="1" l="1"/>
  <c r="N2346" i="1"/>
  <c r="BC2348" i="1" l="1"/>
  <c r="BD2348" i="1" l="1"/>
  <c r="BE2348" i="1" s="1"/>
  <c r="BF2349" i="1" s="1"/>
  <c r="BG2349" i="1" s="1"/>
  <c r="N2347" i="1" l="1"/>
  <c r="BH2349" i="1"/>
  <c r="BC2349" i="1" l="1"/>
  <c r="BD2349" i="1" l="1"/>
  <c r="BE2349" i="1" s="1"/>
  <c r="BF2350" i="1" s="1"/>
  <c r="BG2350" i="1" s="1"/>
  <c r="BH2350" i="1" l="1"/>
  <c r="N2348" i="1"/>
  <c r="BC2350" i="1" l="1"/>
  <c r="BD2350" i="1"/>
  <c r="BE2350" i="1" l="1"/>
  <c r="BF2351" i="1" s="1"/>
  <c r="BG2351" i="1" s="1"/>
  <c r="BH2351" i="1" l="1"/>
  <c r="N2349" i="1"/>
  <c r="BC2351" i="1" l="1"/>
  <c r="BD2351" i="1" l="1"/>
  <c r="BE2351" i="1" s="1"/>
  <c r="BF2352" i="1" s="1"/>
  <c r="BG2352" i="1" s="1"/>
  <c r="BH2352" i="1" l="1"/>
  <c r="N2350" i="1"/>
  <c r="BC2352" i="1" l="1"/>
  <c r="BD2352" i="1" l="1"/>
  <c r="BE2352" i="1" s="1"/>
  <c r="BF2353" i="1" s="1"/>
  <c r="BG2353" i="1" s="1"/>
  <c r="BH2353" i="1" l="1"/>
  <c r="N2351" i="1"/>
  <c r="BC2353" i="1" l="1"/>
  <c r="BD2353" i="1" s="1"/>
  <c r="BE2353" i="1" l="1"/>
  <c r="BF2354" i="1" s="1"/>
  <c r="BG2354" i="1" s="1"/>
  <c r="N2352" i="1" l="1"/>
  <c r="BH2354" i="1"/>
  <c r="BC2354" i="1" l="1"/>
  <c r="BD2354" i="1"/>
  <c r="BE2354" i="1" l="1"/>
  <c r="BF2355" i="1" s="1"/>
  <c r="BG2355" i="1" s="1"/>
  <c r="BH2355" i="1" l="1"/>
  <c r="N2353" i="1"/>
  <c r="BC2355" i="1" l="1"/>
  <c r="BD2355" i="1" l="1"/>
  <c r="BE2355" i="1" s="1"/>
  <c r="BF2356" i="1" s="1"/>
  <c r="BG2356" i="1" s="1"/>
  <c r="BH2356" i="1" l="1"/>
  <c r="N2354" i="1"/>
  <c r="BC2356" i="1" l="1"/>
  <c r="BD2356" i="1" l="1"/>
  <c r="BE2356" i="1" s="1"/>
  <c r="BF2357" i="1" s="1"/>
  <c r="BG2357" i="1" s="1"/>
  <c r="N2355" i="1" l="1"/>
  <c r="BH2357" i="1"/>
  <c r="BC2357" i="1" l="1"/>
  <c r="BD2357" i="1" l="1"/>
  <c r="BE2357" i="1" s="1"/>
  <c r="BF2358" i="1" s="1"/>
  <c r="BG2358" i="1" s="1"/>
  <c r="BH2358" i="1" l="1"/>
  <c r="N2356" i="1"/>
  <c r="BC2358" i="1" l="1"/>
  <c r="BD2358" i="1"/>
  <c r="BE2358" i="1" l="1"/>
  <c r="BF2359" i="1" s="1"/>
  <c r="BG2359" i="1" s="1"/>
  <c r="BH2359" i="1" l="1"/>
  <c r="N2357" i="1"/>
  <c r="BC2359" i="1" l="1"/>
  <c r="BD2359" i="1" l="1"/>
  <c r="BE2359" i="1" s="1"/>
  <c r="BF2360" i="1" s="1"/>
  <c r="BG2360" i="1" s="1"/>
  <c r="BH2360" i="1" l="1"/>
  <c r="N2358" i="1"/>
  <c r="BC2360" i="1" l="1"/>
  <c r="BD2360" i="1" l="1"/>
  <c r="BE2360" i="1" s="1"/>
  <c r="BF2361" i="1" s="1"/>
  <c r="BG2361" i="1" s="1"/>
  <c r="BH2361" i="1" l="1"/>
  <c r="N2359" i="1"/>
  <c r="BC2361" i="1" l="1"/>
  <c r="BD2361" i="1"/>
  <c r="BE2361" i="1" l="1"/>
  <c r="BF2362" i="1" s="1"/>
  <c r="BG2362" i="1" s="1"/>
  <c r="N2360" i="1" l="1"/>
  <c r="BH2362" i="1"/>
  <c r="BC2362" i="1" l="1"/>
  <c r="BD2362" i="1"/>
  <c r="BE2362" i="1" l="1"/>
  <c r="BF2363" i="1" s="1"/>
  <c r="BG2363" i="1" s="1"/>
  <c r="BH2363" i="1" l="1"/>
  <c r="N2361" i="1"/>
  <c r="BC2363" i="1" l="1"/>
  <c r="BD2363" i="1" l="1"/>
  <c r="BE2363" i="1" s="1"/>
  <c r="BF2364" i="1" s="1"/>
  <c r="BG2364" i="1" s="1"/>
  <c r="BH2364" i="1" l="1"/>
  <c r="N2362" i="1"/>
  <c r="BC2364" i="1" l="1"/>
  <c r="BD2364" i="1" l="1"/>
  <c r="BE2364" i="1" s="1"/>
  <c r="BF2365" i="1" s="1"/>
  <c r="BG2365" i="1" s="1"/>
  <c r="N2363" i="1" l="1"/>
  <c r="BH2365" i="1"/>
  <c r="BC2365" i="1" l="1"/>
  <c r="BD2365" i="1" l="1"/>
  <c r="BE2365" i="1" s="1"/>
  <c r="BF2366" i="1" s="1"/>
  <c r="BG2366" i="1" s="1"/>
  <c r="BH2366" i="1" l="1"/>
  <c r="N2364" i="1"/>
  <c r="BC2366" i="1" l="1"/>
  <c r="BD2366" i="1"/>
  <c r="BE2366" i="1" l="1"/>
  <c r="BF2367" i="1" s="1"/>
  <c r="BG2367" i="1" s="1"/>
  <c r="BH2367" i="1" l="1"/>
  <c r="N2365" i="1"/>
  <c r="BC2367" i="1" l="1"/>
  <c r="BD2367" i="1" l="1"/>
  <c r="BE2367" i="1" s="1"/>
  <c r="BF2368" i="1" s="1"/>
  <c r="BG2368" i="1" s="1"/>
  <c r="BH2368" i="1" l="1"/>
  <c r="N2366" i="1"/>
  <c r="BC2368" i="1" l="1"/>
  <c r="BD2368" i="1" l="1"/>
  <c r="BE2368" i="1" s="1"/>
  <c r="BF2369" i="1" s="1"/>
  <c r="BG2369" i="1" s="1"/>
  <c r="BH2369" i="1" l="1"/>
  <c r="N2367" i="1"/>
  <c r="BC2369" i="1" l="1"/>
  <c r="BD2369" i="1" s="1"/>
  <c r="BE2369" i="1" l="1"/>
  <c r="BF2370" i="1" s="1"/>
  <c r="BG2370" i="1" s="1"/>
  <c r="N2368" i="1" l="1"/>
  <c r="BH2370" i="1"/>
  <c r="BC2370" i="1" l="1"/>
  <c r="BD2370" i="1"/>
  <c r="BE2370" i="1" l="1"/>
  <c r="BF2371" i="1" s="1"/>
  <c r="BG2371" i="1" s="1"/>
  <c r="BH2371" i="1" l="1"/>
  <c r="N2369" i="1"/>
  <c r="BC2371" i="1" l="1"/>
  <c r="BD2371" i="1" l="1"/>
  <c r="BE2371" i="1" s="1"/>
  <c r="BF2372" i="1" s="1"/>
  <c r="BG2372" i="1" s="1"/>
  <c r="BH2372" i="1" l="1"/>
  <c r="N2370" i="1"/>
  <c r="BC2372" i="1" l="1"/>
  <c r="BD2372" i="1" l="1"/>
  <c r="BE2372" i="1" s="1"/>
  <c r="BF2373" i="1" s="1"/>
  <c r="BG2373" i="1" s="1"/>
  <c r="N2371" i="1" l="1"/>
  <c r="BH2373" i="1"/>
  <c r="BC2373" i="1" l="1"/>
  <c r="BD2373" i="1" l="1"/>
  <c r="BE2373" i="1" s="1"/>
  <c r="BF2374" i="1" s="1"/>
  <c r="BG2374" i="1" s="1"/>
  <c r="BH2374" i="1" l="1"/>
  <c r="N2372" i="1"/>
  <c r="BC2374" i="1" l="1"/>
  <c r="BD2374" i="1"/>
  <c r="BE2374" i="1" l="1"/>
  <c r="BF2375" i="1" s="1"/>
  <c r="BG2375" i="1" s="1"/>
  <c r="BH2375" i="1" l="1"/>
  <c r="N2373" i="1"/>
  <c r="BC2375" i="1" l="1"/>
  <c r="BD2375" i="1" l="1"/>
  <c r="BE2375" i="1" s="1"/>
  <c r="BF2376" i="1" s="1"/>
  <c r="BG2376" i="1" s="1"/>
  <c r="BH2376" i="1" l="1"/>
  <c r="N2374" i="1"/>
  <c r="BC2376" i="1" l="1"/>
  <c r="BD2376" i="1" l="1"/>
  <c r="BE2376" i="1" s="1"/>
  <c r="BF2377" i="1" s="1"/>
  <c r="BG2377" i="1" s="1"/>
  <c r="BH2377" i="1" l="1"/>
  <c r="N2375" i="1"/>
  <c r="BC2377" i="1" l="1"/>
  <c r="BD2377" i="1" s="1"/>
  <c r="BE2377" i="1" l="1"/>
  <c r="BF2378" i="1" s="1"/>
  <c r="BG2378" i="1" s="1"/>
  <c r="N2376" i="1" l="1"/>
  <c r="BH2378" i="1"/>
  <c r="BC2378" i="1" l="1"/>
  <c r="BD2378" i="1"/>
  <c r="BE2378" i="1" l="1"/>
  <c r="BF2379" i="1" s="1"/>
  <c r="BG2379" i="1" s="1"/>
  <c r="BH2379" i="1" l="1"/>
  <c r="N2377" i="1"/>
  <c r="BC2379" i="1" l="1"/>
  <c r="BD2379" i="1" l="1"/>
  <c r="BE2379" i="1" s="1"/>
  <c r="BF2380" i="1" s="1"/>
  <c r="BG2380" i="1" s="1"/>
  <c r="BH2380" i="1" l="1"/>
  <c r="N2378" i="1"/>
  <c r="BC2380" i="1" l="1"/>
  <c r="BD2380" i="1" l="1"/>
  <c r="BE2380" i="1" s="1"/>
  <c r="BF2381" i="1" s="1"/>
  <c r="BG2381" i="1" s="1"/>
  <c r="N2379" i="1" l="1"/>
  <c r="BH2381" i="1"/>
  <c r="BC2381" i="1" l="1"/>
  <c r="BD2381" i="1" l="1"/>
  <c r="BE2381" i="1" s="1"/>
  <c r="BF2382" i="1" s="1"/>
  <c r="BG2382" i="1" s="1"/>
  <c r="BH2382" i="1" l="1"/>
  <c r="N2380" i="1"/>
  <c r="BC2382" i="1" l="1"/>
  <c r="BD2382" i="1"/>
  <c r="BE2382" i="1" l="1"/>
  <c r="BF2383" i="1" s="1"/>
  <c r="BG2383" i="1" s="1"/>
  <c r="BH2383" i="1" l="1"/>
  <c r="N2381" i="1"/>
  <c r="BC2383" i="1" l="1"/>
  <c r="BD2383" i="1" l="1"/>
  <c r="BE2383" i="1" s="1"/>
  <c r="BF2384" i="1" s="1"/>
  <c r="BG2384" i="1" s="1"/>
  <c r="BH2384" i="1" l="1"/>
  <c r="N2382" i="1"/>
  <c r="BC2384" i="1" l="1"/>
  <c r="BD2384" i="1" l="1"/>
  <c r="BE2384" i="1" s="1"/>
  <c r="BF2385" i="1" s="1"/>
  <c r="BG2385" i="1" s="1"/>
  <c r="BH2385" i="1" l="1"/>
  <c r="N2383" i="1"/>
  <c r="BC2385" i="1" l="1"/>
  <c r="BD2385" i="1" s="1"/>
  <c r="BE2385" i="1" l="1"/>
  <c r="BF2386" i="1" s="1"/>
  <c r="BG2386" i="1" s="1"/>
  <c r="N2384" i="1" l="1"/>
  <c r="BH2386" i="1"/>
  <c r="BC2386" i="1" l="1"/>
  <c r="BD2386" i="1"/>
  <c r="BE2386" i="1" l="1"/>
  <c r="BF2387" i="1" s="1"/>
  <c r="BG2387" i="1" s="1"/>
  <c r="BH2387" i="1" l="1"/>
  <c r="N2385" i="1"/>
  <c r="BC2387" i="1" l="1"/>
  <c r="BD2387" i="1" l="1"/>
  <c r="BE2387" i="1" s="1"/>
  <c r="BF2388" i="1" s="1"/>
  <c r="BG2388" i="1" s="1"/>
  <c r="BH2388" i="1" l="1"/>
  <c r="N2386" i="1"/>
  <c r="BC2388" i="1" l="1"/>
  <c r="BD2388" i="1" l="1"/>
  <c r="BE2388" i="1" s="1"/>
  <c r="BF2389" i="1" s="1"/>
  <c r="BG2389" i="1" s="1"/>
  <c r="N2387" i="1" l="1"/>
  <c r="BH2389" i="1"/>
  <c r="BC2389" i="1" l="1"/>
  <c r="BD2389" i="1" l="1"/>
  <c r="BE2389" i="1" s="1"/>
  <c r="BF2390" i="1" s="1"/>
  <c r="BG2390" i="1" s="1"/>
  <c r="BH2390" i="1" l="1"/>
  <c r="N2388" i="1"/>
  <c r="BC2390" i="1" l="1"/>
  <c r="BD2390" i="1"/>
  <c r="BE2390" i="1" l="1"/>
  <c r="BF2391" i="1" s="1"/>
  <c r="BG2391" i="1" s="1"/>
  <c r="BH2391" i="1" l="1"/>
  <c r="N2389" i="1"/>
  <c r="BC2391" i="1" l="1"/>
  <c r="BD2391" i="1" l="1"/>
  <c r="BE2391" i="1" s="1"/>
  <c r="BF2392" i="1" s="1"/>
  <c r="BG2392" i="1" s="1"/>
  <c r="BH2392" i="1" l="1"/>
  <c r="N2390" i="1"/>
  <c r="BC2392" i="1" l="1"/>
  <c r="BD2392" i="1" l="1"/>
  <c r="BE2392" i="1" s="1"/>
  <c r="BF2393" i="1" s="1"/>
  <c r="BG2393" i="1" s="1"/>
  <c r="BH2393" i="1" l="1"/>
  <c r="N2391" i="1"/>
  <c r="BC2393" i="1" l="1"/>
  <c r="BD2393" i="1" s="1"/>
  <c r="BE2393" i="1" l="1"/>
  <c r="BF2394" i="1" s="1"/>
  <c r="BG2394" i="1" s="1"/>
  <c r="N2392" i="1" l="1"/>
  <c r="BH2394" i="1"/>
  <c r="BC2394" i="1" l="1"/>
  <c r="BD2394" i="1"/>
  <c r="BE2394" i="1" l="1"/>
  <c r="BF2395" i="1" s="1"/>
  <c r="BG2395" i="1" s="1"/>
  <c r="BH2395" i="1" l="1"/>
  <c r="N2393" i="1"/>
  <c r="BC2395" i="1" l="1"/>
  <c r="BD2395" i="1" l="1"/>
  <c r="BE2395" i="1" s="1"/>
  <c r="BF2396" i="1" s="1"/>
  <c r="BG2396" i="1" s="1"/>
  <c r="BH2396" i="1" l="1"/>
  <c r="N2394" i="1"/>
  <c r="BC2396" i="1" l="1"/>
  <c r="BD2396" i="1" l="1"/>
  <c r="BE2396" i="1" s="1"/>
  <c r="BF2397" i="1" s="1"/>
  <c r="BG2397" i="1" s="1"/>
  <c r="N2395" i="1" l="1"/>
  <c r="BH2397" i="1"/>
  <c r="BC2397" i="1" l="1"/>
  <c r="BD2397" i="1" l="1"/>
  <c r="BE2397" i="1" s="1"/>
  <c r="BF2398" i="1" s="1"/>
  <c r="BG2398" i="1" s="1"/>
  <c r="BH2398" i="1" l="1"/>
  <c r="N2396" i="1"/>
  <c r="BC2398" i="1" l="1"/>
  <c r="BD2398" i="1"/>
  <c r="BE2398" i="1" l="1"/>
  <c r="BF2399" i="1" s="1"/>
  <c r="BG2399" i="1" s="1"/>
  <c r="BH2399" i="1" l="1"/>
  <c r="N2397" i="1"/>
  <c r="BC2399" i="1" l="1"/>
  <c r="BD2399" i="1" l="1"/>
  <c r="BE2399" i="1" s="1"/>
  <c r="BF2400" i="1" s="1"/>
  <c r="BG2400" i="1" s="1"/>
  <c r="BH2400" i="1" l="1"/>
  <c r="N2398" i="1"/>
  <c r="BC2400" i="1" l="1"/>
  <c r="BD2400" i="1" l="1"/>
  <c r="BE2400" i="1" s="1"/>
  <c r="BF2401" i="1" s="1"/>
  <c r="BG2401" i="1" s="1"/>
  <c r="BH2401" i="1" l="1"/>
  <c r="N2399" i="1"/>
  <c r="BC2401" i="1" l="1"/>
  <c r="BD2401" i="1" s="1"/>
  <c r="BE2401" i="1" l="1"/>
  <c r="BF2402" i="1" s="1"/>
  <c r="BG2402" i="1" s="1"/>
  <c r="N2400" i="1" l="1"/>
  <c r="BH2402" i="1"/>
  <c r="BC2402" i="1" l="1"/>
  <c r="BD2402" i="1"/>
  <c r="BE2402" i="1" l="1"/>
  <c r="BF2403" i="1" s="1"/>
  <c r="BG2403" i="1" s="1"/>
  <c r="BH2403" i="1" l="1"/>
  <c r="N2401" i="1"/>
  <c r="BC2403" i="1" l="1"/>
  <c r="BD2403" i="1" l="1"/>
  <c r="BE2403" i="1" s="1"/>
  <c r="BF2404" i="1" s="1"/>
  <c r="BG2404" i="1" s="1"/>
  <c r="BH2404" i="1" l="1"/>
  <c r="N2402" i="1"/>
  <c r="BC2404" i="1" l="1"/>
  <c r="BD2404" i="1" l="1"/>
  <c r="BE2404" i="1" s="1"/>
  <c r="BF2405" i="1" s="1"/>
  <c r="BG2405" i="1" s="1"/>
  <c r="N2403" i="1" l="1"/>
  <c r="BH2405" i="1"/>
  <c r="BC2405" i="1" l="1"/>
  <c r="BD2405" i="1" l="1"/>
  <c r="BE2405" i="1" s="1"/>
  <c r="BF2406" i="1" s="1"/>
  <c r="BG2406" i="1" s="1"/>
  <c r="BH2406" i="1" l="1"/>
  <c r="N2404" i="1"/>
  <c r="BC2406" i="1" l="1"/>
  <c r="BD2406" i="1"/>
  <c r="BE2406" i="1" l="1"/>
  <c r="BF2407" i="1" s="1"/>
  <c r="BG2407" i="1" s="1"/>
  <c r="BH2407" i="1" l="1"/>
  <c r="N2405" i="1"/>
  <c r="BC2407" i="1" l="1"/>
  <c r="BD2407" i="1" l="1"/>
  <c r="BE2407" i="1" s="1"/>
  <c r="BF2408" i="1" s="1"/>
  <c r="BG2408" i="1" s="1"/>
  <c r="BH2408" i="1" l="1"/>
  <c r="N2406" i="1"/>
  <c r="BC2408" i="1" l="1"/>
  <c r="BD2408" i="1" l="1"/>
  <c r="BE2408" i="1" s="1"/>
  <c r="BF2409" i="1" s="1"/>
  <c r="BG2409" i="1" s="1"/>
  <c r="BH2409" i="1" l="1"/>
  <c r="N2407" i="1"/>
  <c r="BC2409" i="1" l="1"/>
  <c r="BD2409" i="1" s="1"/>
  <c r="BE2409" i="1" l="1"/>
  <c r="BF2410" i="1" s="1"/>
  <c r="BG2410" i="1" s="1"/>
  <c r="N2408" i="1" l="1"/>
  <c r="BH2410" i="1"/>
  <c r="BC2410" i="1" l="1"/>
  <c r="BD2410" i="1"/>
  <c r="BE2410" i="1" l="1"/>
  <c r="BF2411" i="1" s="1"/>
  <c r="BG2411" i="1" s="1"/>
  <c r="BH2411" i="1" l="1"/>
  <c r="N2409" i="1"/>
  <c r="BC2411" i="1" l="1"/>
  <c r="BD2411" i="1" l="1"/>
  <c r="BE2411" i="1" s="1"/>
  <c r="BF2412" i="1" s="1"/>
  <c r="BG2412" i="1" s="1"/>
  <c r="BH2412" i="1" l="1"/>
  <c r="N2410" i="1"/>
  <c r="BC2412" i="1" l="1"/>
  <c r="BD2412" i="1" l="1"/>
  <c r="BE2412" i="1" s="1"/>
  <c r="BF2413" i="1" s="1"/>
  <c r="BG2413" i="1" s="1"/>
  <c r="N2411" i="1" l="1"/>
  <c r="BH2413" i="1"/>
  <c r="BC2413" i="1" l="1"/>
  <c r="BD2413" i="1" l="1"/>
  <c r="BE2413" i="1" s="1"/>
  <c r="BF2414" i="1" s="1"/>
  <c r="BG2414" i="1" s="1"/>
  <c r="BH2414" i="1" l="1"/>
  <c r="N2412" i="1"/>
  <c r="BC2414" i="1" l="1"/>
  <c r="BD2414" i="1"/>
  <c r="BE2414" i="1" l="1"/>
  <c r="BF2415" i="1" s="1"/>
  <c r="BG2415" i="1" s="1"/>
  <c r="BH2415" i="1" l="1"/>
  <c r="N2413" i="1"/>
  <c r="BC2415" i="1" l="1"/>
  <c r="BD2415" i="1" l="1"/>
  <c r="BE2415" i="1" s="1"/>
  <c r="BF2416" i="1" s="1"/>
  <c r="BG2416" i="1" s="1"/>
  <c r="BH2416" i="1" l="1"/>
  <c r="N2414" i="1"/>
  <c r="BC2416" i="1" l="1"/>
  <c r="BD2416" i="1" l="1"/>
  <c r="BE2416" i="1" s="1"/>
  <c r="BF2417" i="1" s="1"/>
  <c r="BG2417" i="1" s="1"/>
  <c r="BH2417" i="1" l="1"/>
  <c r="N2415" i="1"/>
  <c r="BC2417" i="1" l="1"/>
  <c r="BD2417" i="1" s="1"/>
  <c r="BE2417" i="1" l="1"/>
  <c r="BF2418" i="1" s="1"/>
  <c r="BG2418" i="1" s="1"/>
  <c r="N2416" i="1" l="1"/>
  <c r="BH2418" i="1"/>
  <c r="BC2418" i="1" l="1"/>
  <c r="BD2418" i="1"/>
  <c r="BE2418" i="1" l="1"/>
  <c r="BF2419" i="1" s="1"/>
  <c r="BG2419" i="1" s="1"/>
  <c r="BH2419" i="1" l="1"/>
  <c r="N2417" i="1"/>
  <c r="BC2419" i="1" l="1"/>
  <c r="BD2419" i="1" l="1"/>
  <c r="BE2419" i="1" s="1"/>
  <c r="BF2420" i="1" s="1"/>
  <c r="BG2420" i="1" s="1"/>
  <c r="BH2420" i="1" l="1"/>
  <c r="N2418" i="1"/>
  <c r="BC2420" i="1" l="1"/>
  <c r="BD2420" i="1" l="1"/>
  <c r="BE2420" i="1" s="1"/>
  <c r="BF2421" i="1" s="1"/>
  <c r="BG2421" i="1" s="1"/>
  <c r="N2419" i="1" l="1"/>
  <c r="BH2421" i="1"/>
  <c r="BC2421" i="1" l="1"/>
  <c r="BD2421" i="1" l="1"/>
  <c r="BE2421" i="1" s="1"/>
  <c r="BF2422" i="1" s="1"/>
  <c r="BG2422" i="1" s="1"/>
  <c r="BH2422" i="1" l="1"/>
  <c r="N2420" i="1"/>
  <c r="BC2422" i="1" l="1"/>
  <c r="BD2422" i="1"/>
  <c r="BE2422" i="1" l="1"/>
  <c r="BF2423" i="1" s="1"/>
  <c r="BG2423" i="1" s="1"/>
  <c r="BH2423" i="1" l="1"/>
  <c r="N2421" i="1"/>
  <c r="BC2423" i="1" l="1"/>
  <c r="BD2423" i="1" l="1"/>
  <c r="BE2423" i="1" s="1"/>
  <c r="BF2424" i="1" s="1"/>
  <c r="BG2424" i="1" s="1"/>
  <c r="BH2424" i="1" l="1"/>
  <c r="N2422" i="1"/>
  <c r="BC2424" i="1" l="1"/>
  <c r="BD2424" i="1" l="1"/>
  <c r="BE2424" i="1" s="1"/>
  <c r="BF2425" i="1" s="1"/>
  <c r="BG2425" i="1" s="1"/>
  <c r="BH2425" i="1" l="1"/>
  <c r="N2423" i="1"/>
  <c r="BC2425" i="1" l="1"/>
  <c r="BD2425" i="1" s="1"/>
  <c r="BE2425" i="1" l="1"/>
  <c r="BF2426" i="1" s="1"/>
  <c r="BG2426" i="1" s="1"/>
  <c r="N2424" i="1" l="1"/>
  <c r="BH2426" i="1"/>
  <c r="BC2426" i="1" l="1"/>
  <c r="BD2426" i="1"/>
  <c r="BE2426" i="1" l="1"/>
  <c r="BF2427" i="1" s="1"/>
  <c r="BG2427" i="1" s="1"/>
  <c r="BH2427" i="1" l="1"/>
  <c r="N2425" i="1"/>
  <c r="BC2427" i="1" l="1"/>
  <c r="BD2427" i="1" l="1"/>
  <c r="BE2427" i="1" s="1"/>
  <c r="BF2428" i="1" s="1"/>
  <c r="BG2428" i="1" s="1"/>
  <c r="BH2428" i="1" l="1"/>
  <c r="N2426" i="1"/>
  <c r="BC2428" i="1" l="1"/>
  <c r="BD2428" i="1" l="1"/>
  <c r="BE2428" i="1" s="1"/>
  <c r="BF2429" i="1" s="1"/>
  <c r="BG2429" i="1" s="1"/>
  <c r="N2427" i="1" l="1"/>
  <c r="BH2429" i="1"/>
  <c r="BC2429" i="1" l="1"/>
  <c r="BD2429" i="1" l="1"/>
  <c r="BE2429" i="1" s="1"/>
  <c r="BF2430" i="1" s="1"/>
  <c r="BG2430" i="1" s="1"/>
  <c r="BH2430" i="1" l="1"/>
  <c r="N2428" i="1"/>
  <c r="BC2430" i="1" l="1"/>
  <c r="BD2430" i="1"/>
  <c r="BE2430" i="1" l="1"/>
  <c r="BF2431" i="1" s="1"/>
  <c r="BG2431" i="1" s="1"/>
  <c r="BH2431" i="1" l="1"/>
  <c r="N2429" i="1"/>
  <c r="BC2431" i="1" l="1"/>
  <c r="BD2431" i="1" l="1"/>
  <c r="BE2431" i="1" s="1"/>
  <c r="BF2432" i="1" s="1"/>
  <c r="BG2432" i="1" s="1"/>
  <c r="BH2432" i="1" l="1"/>
  <c r="N2430" i="1"/>
  <c r="BC2432" i="1" l="1"/>
  <c r="BD2432" i="1" l="1"/>
  <c r="BE2432" i="1" s="1"/>
  <c r="BF2433" i="1" s="1"/>
  <c r="BG2433" i="1" s="1"/>
  <c r="BH2433" i="1" l="1"/>
  <c r="N2431" i="1"/>
  <c r="BC2433" i="1" l="1"/>
  <c r="BD2433" i="1" s="1"/>
  <c r="BE2433" i="1" l="1"/>
  <c r="BF2434" i="1" s="1"/>
  <c r="BG2434" i="1" s="1"/>
  <c r="N2432" i="1" l="1"/>
  <c r="BH2434" i="1"/>
  <c r="BC2434" i="1" l="1"/>
  <c r="BD2434" i="1"/>
  <c r="BE2434" i="1" l="1"/>
  <c r="BF2435" i="1" s="1"/>
  <c r="BG2435" i="1" s="1"/>
  <c r="BH2435" i="1" l="1"/>
  <c r="N2433" i="1"/>
  <c r="BC2435" i="1" l="1"/>
  <c r="BD2435" i="1" l="1"/>
  <c r="BE2435" i="1" s="1"/>
  <c r="BF2436" i="1" s="1"/>
  <c r="BG2436" i="1" s="1"/>
  <c r="BH2436" i="1" l="1"/>
  <c r="N2434" i="1"/>
  <c r="BC2436" i="1" l="1"/>
  <c r="BD2436" i="1" l="1"/>
  <c r="BE2436" i="1" s="1"/>
  <c r="BF2437" i="1" s="1"/>
  <c r="BG2437" i="1" s="1"/>
  <c r="N2435" i="1" l="1"/>
  <c r="BH2437" i="1"/>
  <c r="BC2437" i="1" l="1"/>
  <c r="BD2437" i="1" l="1"/>
  <c r="BE2437" i="1" s="1"/>
  <c r="BF2438" i="1" s="1"/>
  <c r="BG2438" i="1" s="1"/>
  <c r="BH2438" i="1" l="1"/>
  <c r="N2436" i="1"/>
  <c r="BC2438" i="1" l="1"/>
  <c r="BD2438" i="1"/>
  <c r="BE2438" i="1" l="1"/>
  <c r="BF2439" i="1" s="1"/>
  <c r="BG2439" i="1" s="1"/>
  <c r="BH2439" i="1" l="1"/>
  <c r="N2437" i="1"/>
  <c r="BC2439" i="1" l="1"/>
  <c r="BD2439" i="1" l="1"/>
  <c r="BE2439" i="1" s="1"/>
  <c r="BF2440" i="1" s="1"/>
  <c r="BG2440" i="1" s="1"/>
  <c r="BH2440" i="1" l="1"/>
  <c r="N2438" i="1"/>
  <c r="BC2440" i="1" l="1"/>
  <c r="BD2440" i="1" l="1"/>
  <c r="BE2440" i="1" s="1"/>
  <c r="BF2441" i="1" s="1"/>
  <c r="BG2441" i="1" s="1"/>
  <c r="BH2441" i="1" l="1"/>
  <c r="N2439" i="1"/>
  <c r="BC2441" i="1" l="1"/>
  <c r="BD2441" i="1" s="1"/>
  <c r="BE2441" i="1" l="1"/>
  <c r="BF2442" i="1" s="1"/>
  <c r="BG2442" i="1" s="1"/>
  <c r="N2440" i="1" l="1"/>
  <c r="BH2442" i="1"/>
  <c r="BC2442" i="1" l="1"/>
  <c r="BD2442" i="1"/>
  <c r="BE2442" i="1" l="1"/>
  <c r="BF2443" i="1" s="1"/>
  <c r="BG2443" i="1" s="1"/>
  <c r="BH2443" i="1" l="1"/>
  <c r="N2441" i="1"/>
  <c r="BC2443" i="1" l="1"/>
  <c r="BD2443" i="1" l="1"/>
  <c r="BE2443" i="1" s="1"/>
  <c r="BF2444" i="1" s="1"/>
  <c r="BG2444" i="1" s="1"/>
  <c r="BH2444" i="1" l="1"/>
  <c r="N2442" i="1"/>
  <c r="BC2444" i="1" l="1"/>
  <c r="BD2444" i="1" l="1"/>
  <c r="BE2444" i="1" s="1"/>
  <c r="BF2445" i="1" s="1"/>
  <c r="BG2445" i="1" s="1"/>
  <c r="N2443" i="1" l="1"/>
  <c r="BH2445" i="1"/>
  <c r="BC2445" i="1" l="1"/>
  <c r="BD2445" i="1" l="1"/>
  <c r="BE2445" i="1" s="1"/>
  <c r="BF2446" i="1" s="1"/>
  <c r="BG2446" i="1" s="1"/>
  <c r="BH2446" i="1" l="1"/>
  <c r="N2444" i="1"/>
  <c r="BC2446" i="1" l="1"/>
  <c r="BD2446" i="1"/>
  <c r="BE2446" i="1" l="1"/>
  <c r="BF2447" i="1" s="1"/>
  <c r="BG2447" i="1" s="1"/>
  <c r="BH2447" i="1" l="1"/>
  <c r="N2445" i="1"/>
  <c r="BC2447" i="1" l="1"/>
  <c r="BD2447" i="1" l="1"/>
  <c r="BE2447" i="1" s="1"/>
  <c r="BF2448" i="1" s="1"/>
  <c r="BG2448" i="1" s="1"/>
  <c r="BH2448" i="1" l="1"/>
  <c r="N2446" i="1"/>
  <c r="BC2448" i="1" l="1"/>
  <c r="BD2448" i="1" l="1"/>
  <c r="BE2448" i="1" s="1"/>
  <c r="BF2449" i="1" s="1"/>
  <c r="BG2449" i="1" s="1"/>
  <c r="BH2449" i="1" l="1"/>
  <c r="N2447" i="1"/>
  <c r="BC2449" i="1" l="1"/>
  <c r="BD2449" i="1" s="1"/>
  <c r="BE2449" i="1" l="1"/>
  <c r="BF2450" i="1" s="1"/>
  <c r="BG2450" i="1" s="1"/>
  <c r="N2448" i="1" l="1"/>
  <c r="BH2450" i="1"/>
  <c r="BC2450" i="1" l="1"/>
  <c r="BD2450" i="1"/>
  <c r="BE2450" i="1" l="1"/>
  <c r="BF2451" i="1" s="1"/>
  <c r="BG2451" i="1" s="1"/>
  <c r="BH2451" i="1" l="1"/>
  <c r="N2449" i="1"/>
  <c r="BC2451" i="1" l="1"/>
  <c r="BD2451" i="1" l="1"/>
  <c r="BE2451" i="1" s="1"/>
  <c r="BF2452" i="1" s="1"/>
  <c r="BG2452" i="1" s="1"/>
  <c r="BH2452" i="1" l="1"/>
  <c r="N2450" i="1"/>
  <c r="BC2452" i="1" l="1"/>
  <c r="BD2452" i="1" l="1"/>
  <c r="BE2452" i="1" s="1"/>
  <c r="BF2453" i="1" s="1"/>
  <c r="BG2453" i="1" s="1"/>
  <c r="N2451" i="1" l="1"/>
  <c r="BH2453" i="1"/>
  <c r="BC2453" i="1" l="1"/>
  <c r="BD2453" i="1" l="1"/>
  <c r="BE2453" i="1" s="1"/>
  <c r="BF2454" i="1" s="1"/>
  <c r="BG2454" i="1" s="1"/>
  <c r="BH2454" i="1" l="1"/>
  <c r="N2452" i="1"/>
  <c r="BC2454" i="1" l="1"/>
  <c r="BD2454" i="1" s="1"/>
  <c r="BE2454" i="1" l="1"/>
  <c r="BF2455" i="1" s="1"/>
  <c r="BG2455" i="1" s="1"/>
  <c r="N2453" i="1" l="1"/>
  <c r="BH2455" i="1"/>
  <c r="BC2455" i="1" l="1"/>
  <c r="BD2455" i="1" l="1"/>
  <c r="BE2455" i="1" s="1"/>
  <c r="BF2456" i="1" s="1"/>
  <c r="BG2456" i="1" s="1"/>
  <c r="BH2456" i="1" l="1"/>
  <c r="N2454" i="1"/>
  <c r="BC2456" i="1" l="1"/>
  <c r="BD2456" i="1" l="1"/>
  <c r="BE2456" i="1" s="1"/>
  <c r="BF2457" i="1" s="1"/>
  <c r="BG2457" i="1" s="1"/>
  <c r="BH2457" i="1" l="1"/>
  <c r="N2455" i="1"/>
  <c r="BC2457" i="1" l="1"/>
  <c r="BD2457" i="1" l="1"/>
  <c r="BE2457" i="1" s="1"/>
  <c r="BF2458" i="1" s="1"/>
  <c r="BG2458" i="1" s="1"/>
  <c r="N2456" i="1" l="1"/>
  <c r="BH2458" i="1"/>
  <c r="BC2458" i="1" l="1"/>
  <c r="BD2458" i="1" l="1"/>
  <c r="BE2458" i="1" s="1"/>
  <c r="BF2459" i="1" s="1"/>
  <c r="BG2459" i="1" s="1"/>
  <c r="BH2459" i="1" l="1"/>
  <c r="N2457" i="1"/>
  <c r="BC2459" i="1" l="1"/>
  <c r="BD2459" i="1"/>
  <c r="BE2459" i="1" l="1"/>
  <c r="BF2460" i="1" s="1"/>
  <c r="BG2460" i="1" s="1"/>
  <c r="BH2460" i="1" l="1"/>
  <c r="N2458" i="1"/>
  <c r="BC2460" i="1" l="1"/>
  <c r="BD2460" i="1" l="1"/>
  <c r="BE2460" i="1" s="1"/>
  <c r="BF2461" i="1" s="1"/>
  <c r="BG2461" i="1" s="1"/>
  <c r="BH2461" i="1" l="1"/>
  <c r="N2459" i="1"/>
  <c r="BC2461" i="1" l="1"/>
  <c r="BD2461" i="1" l="1"/>
  <c r="BE2461" i="1" s="1"/>
  <c r="BF2462" i="1" s="1"/>
  <c r="BG2462" i="1" s="1"/>
  <c r="BH2462" i="1" l="1"/>
  <c r="N2460" i="1"/>
  <c r="BC2462" i="1" l="1"/>
  <c r="BD2462" i="1" s="1"/>
  <c r="BE2462" i="1" l="1"/>
  <c r="BF2463" i="1" s="1"/>
  <c r="BG2463" i="1" s="1"/>
  <c r="BH2463" i="1" l="1"/>
  <c r="N2461" i="1"/>
  <c r="BC2463" i="1" l="1"/>
  <c r="BD2463" i="1"/>
  <c r="BE2463" i="1" l="1"/>
  <c r="BF2464" i="1" s="1"/>
  <c r="BG2464" i="1" s="1"/>
  <c r="BH2464" i="1" l="1"/>
  <c r="N2462" i="1"/>
  <c r="BC2464" i="1" l="1"/>
  <c r="BD2464" i="1" l="1"/>
  <c r="BE2464" i="1" s="1"/>
  <c r="BF2465" i="1" s="1"/>
  <c r="BG2465" i="1" s="1"/>
  <c r="BH2465" i="1" l="1"/>
  <c r="N2463" i="1"/>
  <c r="BC2465" i="1" l="1"/>
  <c r="BD2465" i="1" l="1"/>
  <c r="BE2465" i="1" s="1"/>
  <c r="BF2466" i="1" s="1"/>
  <c r="BG2466" i="1" s="1"/>
  <c r="N2464" i="1" l="1"/>
  <c r="BH2466" i="1"/>
  <c r="BC2466" i="1" l="1"/>
  <c r="BD2466" i="1" l="1"/>
  <c r="BE2466" i="1" s="1"/>
  <c r="BF2467" i="1" s="1"/>
  <c r="BG2467" i="1" s="1"/>
  <c r="N2465" i="1" l="1"/>
  <c r="BH2467" i="1"/>
  <c r="BC2467" i="1" l="1"/>
  <c r="BD2467" i="1"/>
  <c r="BE2467" i="1" l="1"/>
  <c r="BF2468" i="1" s="1"/>
  <c r="BG2468" i="1" s="1"/>
  <c r="BH2468" i="1" l="1"/>
  <c r="N2466" i="1"/>
  <c r="BC2468" i="1" l="1"/>
  <c r="BD2468" i="1" l="1"/>
  <c r="BE2468" i="1" s="1"/>
  <c r="BF2469" i="1" s="1"/>
  <c r="BG2469" i="1" s="1"/>
  <c r="BH2469" i="1" l="1"/>
  <c r="N2467" i="1"/>
  <c r="BC2469" i="1" l="1"/>
  <c r="BD2469" i="1" l="1"/>
  <c r="BE2469" i="1" s="1"/>
  <c r="BF2470" i="1" s="1"/>
  <c r="BG2470" i="1" s="1"/>
  <c r="BH2470" i="1" l="1"/>
  <c r="N2468" i="1"/>
  <c r="BC2470" i="1" l="1"/>
  <c r="BD2470" i="1" l="1"/>
  <c r="BE2470" i="1" s="1"/>
  <c r="BF2471" i="1" s="1"/>
  <c r="BG2471" i="1" s="1"/>
  <c r="N2469" i="1" l="1"/>
  <c r="BH2471" i="1"/>
  <c r="BC2471" i="1" l="1"/>
  <c r="BD2471" i="1"/>
  <c r="BE2471" i="1" l="1"/>
  <c r="BF2472" i="1" s="1"/>
  <c r="BG2472" i="1" s="1"/>
  <c r="BH2472" i="1" l="1"/>
  <c r="N2470" i="1"/>
  <c r="BC2472" i="1" l="1"/>
  <c r="BD2472" i="1" l="1"/>
  <c r="BE2472" i="1" s="1"/>
  <c r="BF2473" i="1" s="1"/>
  <c r="BG2473" i="1" s="1"/>
  <c r="BH2473" i="1" l="1"/>
  <c r="N2471" i="1"/>
  <c r="BC2473" i="1" l="1"/>
  <c r="BD2473" i="1" l="1"/>
  <c r="BE2473" i="1" s="1"/>
  <c r="BF2474" i="1" s="1"/>
  <c r="BG2474" i="1" s="1"/>
  <c r="N2472" i="1" l="1"/>
  <c r="BH2474" i="1"/>
  <c r="BC2474" i="1" l="1"/>
  <c r="BD2474" i="1" l="1"/>
  <c r="BE2474" i="1" s="1"/>
  <c r="BF2475" i="1" s="1"/>
  <c r="BG2475" i="1" s="1"/>
  <c r="BH2475" i="1" l="1"/>
  <c r="N2473" i="1"/>
  <c r="BC2475" i="1" l="1"/>
  <c r="BD2475" i="1"/>
  <c r="BE2475" i="1" l="1"/>
  <c r="BF2476" i="1" s="1"/>
  <c r="BG2476" i="1" s="1"/>
  <c r="BH2476" i="1" l="1"/>
  <c r="N2474" i="1"/>
  <c r="BC2476" i="1" l="1"/>
  <c r="BD2476" i="1" l="1"/>
  <c r="BE2476" i="1" s="1"/>
  <c r="BF2477" i="1" s="1"/>
  <c r="BG2477" i="1" s="1"/>
  <c r="BH2477" i="1" l="1"/>
  <c r="N2475" i="1"/>
  <c r="BC2477" i="1" l="1"/>
  <c r="BD2477" i="1" l="1"/>
  <c r="BE2477" i="1" s="1"/>
  <c r="BF2478" i="1" s="1"/>
  <c r="BG2478" i="1" s="1"/>
  <c r="N2476" i="1" l="1"/>
  <c r="BH2478" i="1"/>
  <c r="BC2478" i="1" l="1"/>
  <c r="BD2478" i="1" l="1"/>
  <c r="BE2478" i="1" s="1"/>
  <c r="BF2479" i="1" s="1"/>
  <c r="BG2479" i="1" s="1"/>
  <c r="BH2479" i="1" l="1"/>
  <c r="N2477" i="1"/>
  <c r="BC2479" i="1" l="1"/>
  <c r="BD2479" i="1"/>
  <c r="BE2479" i="1" l="1"/>
  <c r="BF2480" i="1" s="1"/>
  <c r="BG2480" i="1" s="1"/>
  <c r="BH2480" i="1" l="1"/>
  <c r="N2478" i="1"/>
  <c r="BC2480" i="1" l="1"/>
  <c r="BD2480" i="1" l="1"/>
  <c r="BE2480" i="1" s="1"/>
  <c r="BF2481" i="1" s="1"/>
  <c r="BG2481" i="1" s="1"/>
  <c r="BH2481" i="1" l="1"/>
  <c r="N2479" i="1"/>
  <c r="BC2481" i="1" l="1"/>
  <c r="BD2481" i="1" l="1"/>
  <c r="BE2481" i="1" s="1"/>
  <c r="BF2482" i="1" s="1"/>
  <c r="BG2482" i="1" s="1"/>
  <c r="BH2482" i="1" l="1"/>
  <c r="N2480" i="1"/>
  <c r="BC2482" i="1" l="1"/>
  <c r="BD2482" i="1" s="1"/>
  <c r="BE2482" i="1" l="1"/>
  <c r="BF2483" i="1" s="1"/>
  <c r="BG2483" i="1" s="1"/>
  <c r="N2481" i="1" l="1"/>
  <c r="BH2483" i="1"/>
  <c r="BC2483" i="1" l="1"/>
  <c r="BD2483" i="1"/>
  <c r="BE2483" i="1" l="1"/>
  <c r="BF2484" i="1" s="1"/>
  <c r="BG2484" i="1" s="1"/>
  <c r="BH2484" i="1" l="1"/>
  <c r="N2482" i="1"/>
  <c r="BC2484" i="1" l="1"/>
  <c r="BD2484" i="1" l="1"/>
  <c r="BE2484" i="1" s="1"/>
  <c r="BF2485" i="1" s="1"/>
  <c r="BG2485" i="1" s="1"/>
  <c r="BH2485" i="1" l="1"/>
  <c r="N2483" i="1"/>
  <c r="BC2485" i="1" l="1"/>
  <c r="BD2485" i="1" l="1"/>
  <c r="BE2485" i="1" s="1"/>
  <c r="BF2486" i="1" s="1"/>
  <c r="BG2486" i="1" s="1"/>
  <c r="N2484" i="1" l="1"/>
  <c r="BH2486" i="1"/>
  <c r="BC2486" i="1" l="1"/>
  <c r="BD2486" i="1" l="1"/>
  <c r="BE2486" i="1" s="1"/>
  <c r="BF2487" i="1" s="1"/>
  <c r="BG2487" i="1" s="1"/>
  <c r="BH2487" i="1" l="1"/>
  <c r="N2485" i="1"/>
  <c r="BC2487" i="1" l="1"/>
  <c r="BD2487" i="1"/>
  <c r="BE2487" i="1" l="1"/>
  <c r="BF2488" i="1" s="1"/>
  <c r="BG2488" i="1" s="1"/>
  <c r="BH2488" i="1" l="1"/>
  <c r="N2486" i="1"/>
  <c r="BC2488" i="1" l="1"/>
  <c r="BD2488" i="1" l="1"/>
  <c r="BE2488" i="1" s="1"/>
  <c r="BF2489" i="1" s="1"/>
  <c r="BG2489" i="1" s="1"/>
  <c r="BH2489" i="1" l="1"/>
  <c r="N2487" i="1"/>
  <c r="BC2489" i="1" l="1"/>
  <c r="BD2489" i="1" l="1"/>
  <c r="BE2489" i="1" s="1"/>
  <c r="BF2490" i="1" s="1"/>
  <c r="BG2490" i="1" s="1"/>
  <c r="BH2490" i="1" l="1"/>
  <c r="N2488" i="1"/>
  <c r="BC2490" i="1" l="1"/>
  <c r="BD2490" i="1" s="1"/>
  <c r="BE2490" i="1" l="1"/>
  <c r="BF2491" i="1" s="1"/>
  <c r="BG2491" i="1" s="1"/>
  <c r="N2489" i="1" l="1"/>
  <c r="BH2491" i="1"/>
  <c r="BC2491" i="1" l="1"/>
  <c r="BD2491" i="1"/>
  <c r="BE2491" i="1" l="1"/>
  <c r="BF2492" i="1" s="1"/>
  <c r="BG2492" i="1" s="1"/>
  <c r="BH2492" i="1" l="1"/>
  <c r="N2490" i="1"/>
  <c r="BC2492" i="1" l="1"/>
  <c r="BD2492" i="1" l="1"/>
  <c r="BE2492" i="1" s="1"/>
  <c r="BF2493" i="1" s="1"/>
  <c r="BG2493" i="1" s="1"/>
  <c r="BH2493" i="1" l="1"/>
  <c r="N2491" i="1"/>
  <c r="BC2493" i="1" l="1"/>
  <c r="BD2493" i="1" l="1"/>
  <c r="BE2493" i="1" s="1"/>
  <c r="BF2494" i="1" s="1"/>
  <c r="BG2494" i="1" s="1"/>
  <c r="N2492" i="1" l="1"/>
  <c r="BH2494" i="1"/>
  <c r="BC2494" i="1" l="1"/>
  <c r="BD2494" i="1" l="1"/>
  <c r="BE2494" i="1" s="1"/>
  <c r="BF2495" i="1" s="1"/>
  <c r="BG2495" i="1" s="1"/>
  <c r="BH2495" i="1" l="1"/>
  <c r="N2493" i="1"/>
  <c r="BC2495" i="1" l="1"/>
  <c r="BD2495" i="1"/>
  <c r="BE2495" i="1" l="1"/>
  <c r="BF2496" i="1" s="1"/>
  <c r="BG2496" i="1" s="1"/>
  <c r="BH2496" i="1" l="1"/>
  <c r="N2494" i="1"/>
  <c r="BC2496" i="1" l="1"/>
  <c r="BD2496" i="1" l="1"/>
  <c r="BE2496" i="1" s="1"/>
  <c r="BF2497" i="1" s="1"/>
  <c r="BG2497" i="1" s="1"/>
  <c r="BH2497" i="1" l="1"/>
  <c r="N2495" i="1"/>
  <c r="BC2497" i="1" l="1"/>
  <c r="BD2497" i="1" l="1"/>
  <c r="BE2497" i="1" s="1"/>
  <c r="BF2498" i="1" s="1"/>
  <c r="BG2498" i="1" s="1"/>
  <c r="BH2498" i="1" l="1"/>
  <c r="N2496" i="1"/>
  <c r="BC2498" i="1" l="1"/>
  <c r="BD2498" i="1" s="1"/>
  <c r="BE2498" i="1" l="1"/>
  <c r="BF2499" i="1" s="1"/>
  <c r="BG2499" i="1" s="1"/>
  <c r="N2497" i="1" l="1"/>
  <c r="BH2499" i="1"/>
  <c r="BC2499" i="1" l="1"/>
  <c r="BD2499" i="1"/>
  <c r="BE2499" i="1" l="1"/>
  <c r="BF2500" i="1" s="1"/>
  <c r="BG2500" i="1" s="1"/>
  <c r="BH2500" i="1" l="1"/>
  <c r="N2498" i="1"/>
  <c r="BC2500" i="1" l="1"/>
  <c r="BD2500" i="1" l="1"/>
  <c r="BE2500" i="1" s="1"/>
  <c r="BF2501" i="1" s="1"/>
  <c r="BG2501" i="1" s="1"/>
  <c r="BH2501" i="1" l="1"/>
  <c r="N2499" i="1"/>
  <c r="BC2501" i="1" l="1"/>
  <c r="BD2501" i="1" l="1"/>
  <c r="BE2501" i="1" s="1"/>
  <c r="BF2502" i="1" s="1"/>
  <c r="BG2502" i="1" s="1"/>
  <c r="BH2502" i="1" l="1"/>
  <c r="N2500" i="1"/>
  <c r="BC2502" i="1" l="1"/>
  <c r="BD2502" i="1" l="1"/>
  <c r="BE2502" i="1" s="1"/>
  <c r="BF2503" i="1" s="1"/>
  <c r="BG2503" i="1" s="1"/>
  <c r="N2501" i="1" l="1"/>
  <c r="BH2503" i="1"/>
  <c r="BC2503" i="1" l="1"/>
  <c r="BD2503" i="1"/>
  <c r="BE2503" i="1" l="1"/>
  <c r="BF2504" i="1" s="1"/>
  <c r="BG2504" i="1" s="1"/>
  <c r="BH2504" i="1" l="1"/>
  <c r="N2502" i="1"/>
  <c r="BC2504" i="1" l="1"/>
  <c r="BD2504" i="1" l="1"/>
  <c r="BE2504" i="1" s="1"/>
  <c r="BF2505" i="1" s="1"/>
  <c r="BG2505" i="1" s="1"/>
  <c r="BH2505" i="1" l="1"/>
  <c r="N2503" i="1"/>
  <c r="BC2505" i="1" l="1"/>
  <c r="BD2505" i="1" l="1"/>
  <c r="BE2505" i="1" s="1"/>
  <c r="BF2506" i="1" s="1"/>
  <c r="BG2506" i="1" s="1"/>
  <c r="N2504" i="1" l="1"/>
  <c r="BH2506" i="1"/>
  <c r="BC2506" i="1" l="1"/>
  <c r="BD2506" i="1" l="1"/>
  <c r="BE2506" i="1" s="1"/>
  <c r="BF2507" i="1" s="1"/>
  <c r="BG2507" i="1" s="1"/>
  <c r="BH2507" i="1" l="1"/>
  <c r="N2505" i="1"/>
  <c r="BC2507" i="1" l="1"/>
  <c r="BD2507" i="1"/>
  <c r="BE2507" i="1" l="1"/>
  <c r="BF2508" i="1" s="1"/>
  <c r="BG2508" i="1" s="1"/>
  <c r="BH2508" i="1" l="1"/>
  <c r="N2506" i="1"/>
  <c r="BC2508" i="1" l="1"/>
  <c r="BD2508" i="1" l="1"/>
  <c r="BE2508" i="1" s="1"/>
  <c r="BF2509" i="1" s="1"/>
  <c r="BG2509" i="1" s="1"/>
  <c r="BH2509" i="1" l="1"/>
  <c r="N2507" i="1"/>
  <c r="BC2509" i="1" l="1"/>
  <c r="BD2509" i="1" l="1"/>
  <c r="BE2509" i="1" s="1"/>
  <c r="BF2510" i="1" s="1"/>
  <c r="BG2510" i="1" s="1"/>
  <c r="BH2510" i="1" l="1"/>
  <c r="N2508" i="1"/>
  <c r="BC2510" i="1" l="1"/>
  <c r="BD2510" i="1" s="1"/>
  <c r="BE2510" i="1" l="1"/>
  <c r="BF2511" i="1" s="1"/>
  <c r="BG2511" i="1" s="1"/>
  <c r="N2509" i="1" l="1"/>
  <c r="BH2511" i="1"/>
  <c r="BC2511" i="1" l="1"/>
  <c r="BD2511" i="1"/>
  <c r="BE2511" i="1" l="1"/>
  <c r="BF2512" i="1" s="1"/>
  <c r="BG2512" i="1" s="1"/>
  <c r="BH2512" i="1" l="1"/>
  <c r="N2510" i="1"/>
  <c r="BC2512" i="1" l="1"/>
  <c r="BD2512" i="1" l="1"/>
  <c r="BE2512" i="1" s="1"/>
  <c r="BF2513" i="1" s="1"/>
  <c r="BG2513" i="1" s="1"/>
  <c r="BH2513" i="1" l="1"/>
  <c r="N2511" i="1"/>
  <c r="BC2513" i="1" l="1"/>
  <c r="BD2513" i="1" l="1"/>
  <c r="BE2513" i="1" s="1"/>
  <c r="BF2514" i="1" s="1"/>
  <c r="BG2514" i="1" s="1"/>
  <c r="N2512" i="1" l="1"/>
  <c r="BH2514" i="1"/>
  <c r="BC2514" i="1" l="1"/>
  <c r="BD2514" i="1" l="1"/>
  <c r="BE2514" i="1" s="1"/>
  <c r="BF2515" i="1" s="1"/>
  <c r="BG2515" i="1" s="1"/>
  <c r="BH2515" i="1" l="1"/>
  <c r="N2513" i="1"/>
  <c r="BC2515" i="1" l="1"/>
  <c r="BD2515" i="1"/>
  <c r="BE2515" i="1" l="1"/>
  <c r="BF2516" i="1" s="1"/>
  <c r="BG2516" i="1" s="1"/>
  <c r="BH2516" i="1" l="1"/>
  <c r="N2514" i="1"/>
  <c r="BC2516" i="1" l="1"/>
  <c r="BD2516" i="1" l="1"/>
  <c r="BE2516" i="1" s="1"/>
  <c r="BF2517" i="1" s="1"/>
  <c r="BG2517" i="1" s="1"/>
  <c r="BH2517" i="1" l="1"/>
  <c r="N2515" i="1"/>
  <c r="BC2517" i="1" l="1"/>
  <c r="BD2517" i="1" l="1"/>
  <c r="BE2517" i="1" s="1"/>
  <c r="BF2518" i="1" s="1"/>
  <c r="BG2518" i="1" s="1"/>
  <c r="BH2518" i="1" l="1"/>
  <c r="N2516" i="1"/>
  <c r="BC2518" i="1" l="1"/>
  <c r="BD2518" i="1" s="1"/>
  <c r="BE2518" i="1" l="1"/>
  <c r="BF2519" i="1" s="1"/>
  <c r="BG2519" i="1" s="1"/>
  <c r="N2517" i="1" l="1"/>
  <c r="BH2519" i="1"/>
  <c r="BC2519" i="1" l="1"/>
  <c r="BD2519" i="1"/>
  <c r="BE2519" i="1" l="1"/>
  <c r="BF2520" i="1" s="1"/>
  <c r="BG2520" i="1" s="1"/>
  <c r="BH2520" i="1" l="1"/>
  <c r="N2518" i="1"/>
  <c r="BC2520" i="1" l="1"/>
  <c r="BD2520" i="1" l="1"/>
  <c r="BE2520" i="1" s="1"/>
  <c r="BF2521" i="1" s="1"/>
  <c r="BG2521" i="1" s="1"/>
  <c r="BH2521" i="1" l="1"/>
  <c r="N2519" i="1"/>
  <c r="BC2521" i="1" l="1"/>
  <c r="BD2521" i="1" l="1"/>
  <c r="BE2521" i="1" s="1"/>
  <c r="BF2522" i="1" s="1"/>
  <c r="BG2522" i="1" s="1"/>
  <c r="N2520" i="1" l="1"/>
  <c r="BH2522" i="1"/>
  <c r="BC2522" i="1" l="1"/>
  <c r="BD2522" i="1" l="1"/>
  <c r="BE2522" i="1" s="1"/>
  <c r="BF2523" i="1" s="1"/>
  <c r="BG2523" i="1" s="1"/>
  <c r="BH2523" i="1" l="1"/>
  <c r="N2521" i="1"/>
  <c r="BC2523" i="1" l="1"/>
  <c r="BD2523" i="1"/>
  <c r="BE2523" i="1" l="1"/>
  <c r="BF2524" i="1" s="1"/>
  <c r="BG2524" i="1" s="1"/>
  <c r="BH2524" i="1" l="1"/>
  <c r="N2522" i="1"/>
  <c r="BC2524" i="1" l="1"/>
  <c r="BD2524" i="1" l="1"/>
  <c r="BE2524" i="1" s="1"/>
  <c r="BF2525" i="1" s="1"/>
  <c r="BG2525" i="1" s="1"/>
  <c r="BH2525" i="1" l="1"/>
  <c r="N2523" i="1"/>
  <c r="BC2525" i="1" l="1"/>
  <c r="BD2525" i="1" l="1"/>
  <c r="BE2525" i="1" s="1"/>
  <c r="BF2526" i="1" s="1"/>
  <c r="BG2526" i="1" s="1"/>
  <c r="BH2526" i="1" l="1"/>
  <c r="N2524" i="1"/>
  <c r="BC2526" i="1" l="1"/>
  <c r="BD2526" i="1" s="1"/>
  <c r="BE2526" i="1" l="1"/>
  <c r="BF2527" i="1" s="1"/>
  <c r="BG2527" i="1" s="1"/>
  <c r="N2525" i="1" l="1"/>
  <c r="BH2527" i="1"/>
  <c r="BC2527" i="1" l="1"/>
  <c r="BD2527" i="1"/>
  <c r="BE2527" i="1" l="1"/>
  <c r="BF2528" i="1" s="1"/>
  <c r="BG2528" i="1" s="1"/>
  <c r="BH2528" i="1" l="1"/>
  <c r="N2526" i="1"/>
  <c r="BC2528" i="1" l="1"/>
  <c r="BD2528" i="1" l="1"/>
  <c r="BE2528" i="1" s="1"/>
  <c r="BF2529" i="1" s="1"/>
  <c r="BG2529" i="1" s="1"/>
  <c r="BH2529" i="1" l="1"/>
  <c r="N2527" i="1"/>
  <c r="BC2529" i="1" l="1"/>
  <c r="BD2529" i="1" l="1"/>
  <c r="BE2529" i="1" s="1"/>
  <c r="BF2530" i="1" s="1"/>
  <c r="BG2530" i="1" s="1"/>
  <c r="N2528" i="1" l="1"/>
  <c r="BH2530" i="1"/>
  <c r="BC2530" i="1" l="1"/>
  <c r="BD2530" i="1" l="1"/>
  <c r="BE2530" i="1" s="1"/>
  <c r="BF2531" i="1" s="1"/>
  <c r="BG2531" i="1" s="1"/>
  <c r="BH2531" i="1" l="1"/>
  <c r="N2529" i="1"/>
  <c r="BC2531" i="1" l="1"/>
  <c r="BD2531" i="1"/>
  <c r="BE2531" i="1" l="1"/>
  <c r="BF2532" i="1" s="1"/>
  <c r="BG2532" i="1" s="1"/>
  <c r="BH2532" i="1" l="1"/>
  <c r="N2530" i="1"/>
  <c r="BC2532" i="1" l="1"/>
  <c r="BD2532" i="1" l="1"/>
  <c r="BE2532" i="1" s="1"/>
  <c r="BF2533" i="1" s="1"/>
  <c r="BG2533" i="1" s="1"/>
  <c r="BH2533" i="1" l="1"/>
  <c r="N2531" i="1"/>
  <c r="BC2533" i="1" l="1"/>
  <c r="BD2533" i="1" l="1"/>
  <c r="BE2533" i="1" s="1"/>
  <c r="BF2534" i="1" s="1"/>
  <c r="BG2534" i="1" s="1"/>
  <c r="BH2534" i="1" l="1"/>
  <c r="N2532" i="1"/>
  <c r="BC2534" i="1" l="1"/>
  <c r="BD2534" i="1" s="1"/>
  <c r="BE2534" i="1" l="1"/>
  <c r="BF2535" i="1" s="1"/>
  <c r="BG2535" i="1" s="1"/>
  <c r="N2533" i="1" l="1"/>
  <c r="BH2535" i="1"/>
  <c r="BC2535" i="1" l="1"/>
  <c r="BD2535" i="1"/>
  <c r="BE2535" i="1" l="1"/>
  <c r="BF2536" i="1" s="1"/>
  <c r="BG2536" i="1" s="1"/>
  <c r="BH2536" i="1" l="1"/>
  <c r="N2534" i="1"/>
  <c r="BC2536" i="1" l="1"/>
  <c r="BD2536" i="1" l="1"/>
  <c r="BE2536" i="1" s="1"/>
  <c r="BF2537" i="1" s="1"/>
  <c r="BG2537" i="1" s="1"/>
  <c r="BH2537" i="1" l="1"/>
  <c r="N2535" i="1"/>
  <c r="BC2537" i="1" l="1"/>
  <c r="BD2537" i="1" l="1"/>
  <c r="BE2537" i="1" s="1"/>
  <c r="BF2538" i="1" s="1"/>
  <c r="BG2538" i="1" s="1"/>
  <c r="N2536" i="1" l="1"/>
  <c r="BH2538" i="1"/>
  <c r="BC2538" i="1" l="1"/>
  <c r="BD2538" i="1" l="1"/>
  <c r="BE2538" i="1" s="1"/>
  <c r="BF2539" i="1" s="1"/>
  <c r="BG2539" i="1" s="1"/>
  <c r="BH2539" i="1" l="1"/>
  <c r="N2537" i="1"/>
  <c r="BC2539" i="1" l="1"/>
  <c r="BD2539" i="1"/>
  <c r="BE2539" i="1" l="1"/>
  <c r="BF2540" i="1" s="1"/>
  <c r="BG2540" i="1" s="1"/>
  <c r="BH2540" i="1" l="1"/>
  <c r="N2538" i="1"/>
  <c r="BC2540" i="1" l="1"/>
  <c r="BD2540" i="1" l="1"/>
  <c r="BE2540" i="1" s="1"/>
  <c r="BF2541" i="1" s="1"/>
  <c r="BG2541" i="1" s="1"/>
  <c r="BH2541" i="1" l="1"/>
  <c r="N2539" i="1"/>
  <c r="BC2541" i="1" l="1"/>
  <c r="BD2541" i="1" l="1"/>
  <c r="BE2541" i="1" s="1"/>
  <c r="BF2542" i="1" s="1"/>
  <c r="BG2542" i="1" s="1"/>
  <c r="BH2542" i="1" l="1"/>
  <c r="N2540" i="1"/>
  <c r="BC2542" i="1" l="1"/>
  <c r="BD2542" i="1" s="1"/>
  <c r="BE2542" i="1" l="1"/>
  <c r="BF2543" i="1" s="1"/>
  <c r="BG2543" i="1" s="1"/>
  <c r="N2541" i="1" l="1"/>
  <c r="BH2543" i="1"/>
  <c r="BC2543" i="1" l="1"/>
  <c r="BD2543" i="1"/>
  <c r="BE2543" i="1" l="1"/>
  <c r="BF2544" i="1" s="1"/>
  <c r="BG2544" i="1" s="1"/>
  <c r="BH2544" i="1" l="1"/>
  <c r="N2542" i="1"/>
  <c r="BC2544" i="1" l="1"/>
  <c r="BD2544" i="1" l="1"/>
  <c r="BE2544" i="1" s="1"/>
  <c r="BF2545" i="1" s="1"/>
  <c r="BG2545" i="1" s="1"/>
  <c r="BH2545" i="1" l="1"/>
  <c r="N2543" i="1"/>
  <c r="BC2545" i="1" l="1"/>
  <c r="BD2545" i="1" l="1"/>
  <c r="BE2545" i="1" s="1"/>
  <c r="BF2546" i="1" s="1"/>
  <c r="BG2546" i="1" s="1"/>
  <c r="N2544" i="1" l="1"/>
  <c r="BH2546" i="1"/>
  <c r="BC2546" i="1" l="1"/>
  <c r="BD2546" i="1" l="1"/>
  <c r="BE2546" i="1" s="1"/>
  <c r="BF2547" i="1" s="1"/>
  <c r="BG2547" i="1" s="1"/>
  <c r="BH2547" i="1" l="1"/>
  <c r="N2545" i="1"/>
  <c r="BC2547" i="1" l="1"/>
  <c r="BD2547" i="1"/>
  <c r="BE2547" i="1" l="1"/>
  <c r="BF2548" i="1" s="1"/>
  <c r="BG2548" i="1" s="1"/>
  <c r="BH2548" i="1" l="1"/>
  <c r="N2546" i="1"/>
  <c r="BC2548" i="1" l="1"/>
  <c r="BD2548" i="1" l="1"/>
  <c r="BE2548" i="1" s="1"/>
  <c r="BF2549" i="1" s="1"/>
  <c r="BG2549" i="1" s="1"/>
  <c r="BH2549" i="1" l="1"/>
  <c r="N2547" i="1"/>
  <c r="BC2549" i="1" l="1"/>
  <c r="BD2549" i="1" l="1"/>
  <c r="BE2549" i="1" s="1"/>
  <c r="BF2550" i="1" s="1"/>
  <c r="BG2550" i="1" s="1"/>
  <c r="BH2550" i="1" l="1"/>
  <c r="N2548" i="1"/>
  <c r="BC2550" i="1" l="1"/>
  <c r="BD2550" i="1" s="1"/>
  <c r="BE2550" i="1" l="1"/>
  <c r="BF2551" i="1" s="1"/>
  <c r="BG2551" i="1" s="1"/>
  <c r="N2549" i="1" l="1"/>
  <c r="BH2551" i="1"/>
  <c r="BC2551" i="1" l="1"/>
  <c r="BD2551" i="1"/>
  <c r="BE2551" i="1" l="1"/>
  <c r="BF2552" i="1" s="1"/>
  <c r="BG2552" i="1" s="1"/>
  <c r="BH2552" i="1" l="1"/>
  <c r="N2550" i="1"/>
  <c r="BC2552" i="1" l="1"/>
  <c r="BD2552" i="1" l="1"/>
  <c r="BE2552" i="1" s="1"/>
  <c r="BF2553" i="1" s="1"/>
  <c r="BG2553" i="1" s="1"/>
  <c r="BH2553" i="1" l="1"/>
  <c r="N2551" i="1"/>
  <c r="BC2553" i="1" l="1"/>
  <c r="BD2553" i="1" l="1"/>
  <c r="BE2553" i="1" s="1"/>
  <c r="BF2554" i="1" s="1"/>
  <c r="BG2554" i="1" s="1"/>
  <c r="N2552" i="1" l="1"/>
  <c r="BH2554" i="1"/>
  <c r="BC2554" i="1" l="1"/>
  <c r="BD2554" i="1" l="1"/>
  <c r="BE2554" i="1" s="1"/>
  <c r="BF2555" i="1" s="1"/>
  <c r="BG2555" i="1" s="1"/>
  <c r="BH2555" i="1" l="1"/>
  <c r="N2553" i="1"/>
  <c r="BC2555" i="1" l="1"/>
  <c r="BD2555" i="1"/>
  <c r="BE2555" i="1" l="1"/>
  <c r="BF2556" i="1" s="1"/>
  <c r="BG2556" i="1" s="1"/>
  <c r="BH2556" i="1" l="1"/>
  <c r="N2554" i="1"/>
  <c r="BC2556" i="1" l="1"/>
  <c r="BD2556" i="1" l="1"/>
  <c r="BE2556" i="1" s="1"/>
  <c r="BF2557" i="1" s="1"/>
  <c r="BG2557" i="1" s="1"/>
  <c r="BH2557" i="1" l="1"/>
  <c r="N2555" i="1"/>
  <c r="BC2557" i="1" l="1"/>
  <c r="BD2557" i="1" l="1"/>
  <c r="BE2557" i="1" s="1"/>
  <c r="BF2558" i="1" s="1"/>
  <c r="BG2558" i="1" s="1"/>
  <c r="BH2558" i="1" l="1"/>
  <c r="N2556" i="1"/>
  <c r="BC2558" i="1" l="1"/>
  <c r="BD2558" i="1" s="1"/>
  <c r="BE2558" i="1" l="1"/>
  <c r="BF2559" i="1" s="1"/>
  <c r="BG2559" i="1" s="1"/>
  <c r="N2557" i="1" l="1"/>
  <c r="BH2559" i="1"/>
  <c r="BC2559" i="1" l="1"/>
  <c r="BD2559" i="1"/>
  <c r="BE2559" i="1" l="1"/>
  <c r="BF2560" i="1" s="1"/>
  <c r="BG2560" i="1" s="1"/>
  <c r="BH2560" i="1" l="1"/>
  <c r="N2558" i="1"/>
  <c r="BC2560" i="1" l="1"/>
  <c r="BD2560" i="1" l="1"/>
  <c r="BE2560" i="1" s="1"/>
  <c r="BF2561" i="1" s="1"/>
  <c r="BG2561" i="1" s="1"/>
  <c r="BH2561" i="1" l="1"/>
  <c r="N2559" i="1"/>
  <c r="BC2561" i="1" l="1"/>
  <c r="BD2561" i="1" l="1"/>
  <c r="BE2561" i="1" s="1"/>
  <c r="BF2562" i="1" s="1"/>
  <c r="BG2562" i="1" s="1"/>
  <c r="N2560" i="1" l="1"/>
  <c r="BH2562" i="1"/>
  <c r="BC2562" i="1" l="1"/>
  <c r="BD2562" i="1" l="1"/>
  <c r="BE2562" i="1" s="1"/>
  <c r="BF2563" i="1" s="1"/>
  <c r="BG2563" i="1" s="1"/>
  <c r="BH2563" i="1" l="1"/>
  <c r="N2561" i="1"/>
  <c r="BC2563" i="1" l="1"/>
  <c r="BD2563" i="1"/>
  <c r="BE2563" i="1" l="1"/>
  <c r="BF2564" i="1" s="1"/>
  <c r="BG2564" i="1" s="1"/>
  <c r="BH2564" i="1" l="1"/>
  <c r="N2562" i="1"/>
  <c r="BC2564" i="1" l="1"/>
  <c r="BD2564" i="1" l="1"/>
  <c r="BE2564" i="1" s="1"/>
  <c r="BF2565" i="1" s="1"/>
  <c r="BG2565" i="1" s="1"/>
  <c r="BH2565" i="1" l="1"/>
  <c r="N2563" i="1"/>
  <c r="BC2565" i="1" l="1"/>
  <c r="BD2565" i="1" l="1"/>
  <c r="BE2565" i="1" s="1"/>
  <c r="BF2566" i="1" s="1"/>
  <c r="BG2566" i="1" s="1"/>
  <c r="BH2566" i="1" l="1"/>
  <c r="N2564" i="1"/>
  <c r="BC2566" i="1" l="1"/>
  <c r="BD2566" i="1" s="1"/>
  <c r="BE2566" i="1" l="1"/>
  <c r="BF2567" i="1" s="1"/>
  <c r="BG2567" i="1" s="1"/>
  <c r="N2565" i="1" l="1"/>
  <c r="BH2567" i="1"/>
  <c r="BC2567" i="1" l="1"/>
  <c r="BD2567" i="1"/>
  <c r="BE2567" i="1" l="1"/>
  <c r="BF2568" i="1" s="1"/>
  <c r="BG2568" i="1" s="1"/>
  <c r="BH2568" i="1" l="1"/>
  <c r="N2566" i="1"/>
  <c r="BC2568" i="1" l="1"/>
  <c r="BD2568" i="1" l="1"/>
  <c r="BE2568" i="1" s="1"/>
  <c r="BF2569" i="1" s="1"/>
  <c r="BG2569" i="1" s="1"/>
  <c r="BH2569" i="1" l="1"/>
  <c r="N2567" i="1"/>
  <c r="BC2569" i="1" l="1"/>
  <c r="BD2569" i="1" l="1"/>
  <c r="BE2569" i="1" s="1"/>
  <c r="BF2570" i="1" s="1"/>
  <c r="BG2570" i="1" s="1"/>
  <c r="N2568" i="1" l="1"/>
  <c r="BH2570" i="1"/>
  <c r="BC2570" i="1" l="1"/>
  <c r="BD2570" i="1" l="1"/>
  <c r="BE2570" i="1" s="1"/>
  <c r="BF2571" i="1" s="1"/>
  <c r="BG2571" i="1" s="1"/>
  <c r="BH2571" i="1" l="1"/>
  <c r="N2569" i="1"/>
  <c r="BC2571" i="1" l="1"/>
  <c r="BD2571" i="1"/>
  <c r="BE2571" i="1" l="1"/>
  <c r="BF2572" i="1" s="1"/>
  <c r="BG2572" i="1" s="1"/>
  <c r="BH2572" i="1" l="1"/>
  <c r="N2570" i="1"/>
  <c r="BC2572" i="1" l="1"/>
  <c r="BD2572" i="1" l="1"/>
  <c r="BE2572" i="1" s="1"/>
  <c r="BF2573" i="1" s="1"/>
  <c r="BG2573" i="1" s="1"/>
  <c r="BH2573" i="1" l="1"/>
  <c r="N2571" i="1"/>
  <c r="BC2573" i="1" l="1"/>
  <c r="BD2573" i="1" l="1"/>
  <c r="BE2573" i="1" s="1"/>
  <c r="BF2574" i="1" s="1"/>
  <c r="BG2574" i="1" s="1"/>
  <c r="BH2574" i="1" l="1"/>
  <c r="N2572" i="1"/>
  <c r="BC2574" i="1" l="1"/>
  <c r="BD2574" i="1" s="1"/>
  <c r="BE2574" i="1" l="1"/>
  <c r="BF2575" i="1" s="1"/>
  <c r="BG2575" i="1" s="1"/>
  <c r="N2573" i="1" l="1"/>
  <c r="BH2575" i="1"/>
  <c r="BC2575" i="1" l="1"/>
  <c r="BD2575" i="1"/>
  <c r="BE2575" i="1" l="1"/>
  <c r="BF2576" i="1" s="1"/>
  <c r="BG2576" i="1" s="1"/>
  <c r="BH2576" i="1" l="1"/>
  <c r="N2574" i="1"/>
  <c r="BC2576" i="1" l="1"/>
  <c r="BD2576" i="1" l="1"/>
  <c r="BE2576" i="1" s="1"/>
  <c r="BF2577" i="1" s="1"/>
  <c r="BG2577" i="1" s="1"/>
  <c r="BH2577" i="1" l="1"/>
  <c r="N2575" i="1"/>
  <c r="BC2577" i="1" l="1"/>
  <c r="BD2577" i="1" l="1"/>
  <c r="BE2577" i="1" s="1"/>
  <c r="BF2578" i="1" s="1"/>
  <c r="BG2578" i="1" s="1"/>
  <c r="N2576" i="1" l="1"/>
  <c r="BH2578" i="1"/>
  <c r="BC2578" i="1" l="1"/>
  <c r="BD2578" i="1" l="1"/>
  <c r="BE2578" i="1" s="1"/>
  <c r="BF2579" i="1" s="1"/>
  <c r="BG2579" i="1" s="1"/>
  <c r="BH2579" i="1" l="1"/>
  <c r="N2577" i="1"/>
  <c r="BC2579" i="1" l="1"/>
  <c r="BD2579" i="1"/>
  <c r="BE2579" i="1" l="1"/>
  <c r="BF2580" i="1" s="1"/>
  <c r="BG2580" i="1" s="1"/>
  <c r="BH2580" i="1" l="1"/>
  <c r="N2578" i="1"/>
  <c r="BC2580" i="1" l="1"/>
  <c r="BD2580" i="1" l="1"/>
  <c r="BE2580" i="1" s="1"/>
  <c r="BF2581" i="1" s="1"/>
  <c r="BG2581" i="1" s="1"/>
  <c r="BH2581" i="1" l="1"/>
  <c r="N2579" i="1"/>
  <c r="BC2581" i="1" l="1"/>
  <c r="BD2581" i="1" l="1"/>
  <c r="BE2581" i="1" s="1"/>
  <c r="BF2582" i="1" s="1"/>
  <c r="BG2582" i="1" s="1"/>
  <c r="BH2582" i="1" l="1"/>
  <c r="N2580" i="1"/>
  <c r="BC2582" i="1" l="1"/>
  <c r="BD2582" i="1" s="1"/>
  <c r="BE2582" i="1" l="1"/>
  <c r="BF2583" i="1" s="1"/>
  <c r="BG2583" i="1" s="1"/>
  <c r="N2581" i="1" l="1"/>
  <c r="BH2583" i="1"/>
  <c r="BC2583" i="1" l="1"/>
  <c r="BD2583" i="1"/>
  <c r="BE2583" i="1" l="1"/>
  <c r="BF2584" i="1" s="1"/>
  <c r="BG2584" i="1" s="1"/>
  <c r="BH2584" i="1" l="1"/>
  <c r="N2582" i="1"/>
  <c r="BC2584" i="1" l="1"/>
  <c r="BD2584" i="1" l="1"/>
  <c r="BE2584" i="1" s="1"/>
  <c r="BF2585" i="1" s="1"/>
  <c r="BG2585" i="1" s="1"/>
  <c r="BH2585" i="1" l="1"/>
  <c r="N2583" i="1"/>
  <c r="BC2585" i="1" l="1"/>
  <c r="BD2585" i="1" l="1"/>
  <c r="BE2585" i="1" s="1"/>
  <c r="BF2586" i="1" s="1"/>
  <c r="BG2586" i="1" s="1"/>
  <c r="N2584" i="1" l="1"/>
  <c r="BH2586" i="1"/>
  <c r="BC2586" i="1" l="1"/>
  <c r="BD2586" i="1" l="1"/>
  <c r="BE2586" i="1" s="1"/>
  <c r="BF2587" i="1" s="1"/>
  <c r="BG2587" i="1" s="1"/>
  <c r="BH2587" i="1" l="1"/>
  <c r="N2585" i="1"/>
  <c r="BC2587" i="1" l="1"/>
  <c r="BD2587" i="1"/>
  <c r="BE2587" i="1" l="1"/>
  <c r="BF2588" i="1" s="1"/>
  <c r="BG2588" i="1" s="1"/>
  <c r="BH2588" i="1" l="1"/>
  <c r="N2586" i="1"/>
  <c r="BC2588" i="1" l="1"/>
  <c r="BD2588" i="1" l="1"/>
  <c r="BE2588" i="1" s="1"/>
  <c r="BF2589" i="1" s="1"/>
  <c r="BG2589" i="1" s="1"/>
  <c r="BH2589" i="1" l="1"/>
  <c r="N2587" i="1"/>
  <c r="BC2589" i="1" l="1"/>
  <c r="BD2589" i="1" l="1"/>
  <c r="BE2589" i="1" s="1"/>
  <c r="BF2590" i="1" s="1"/>
  <c r="BG2590" i="1" s="1"/>
  <c r="BH2590" i="1" l="1"/>
  <c r="N2588" i="1"/>
  <c r="BC2590" i="1" l="1"/>
  <c r="BD2590" i="1" s="1"/>
  <c r="BE2590" i="1" l="1"/>
  <c r="BF2591" i="1" s="1"/>
  <c r="BG2591" i="1" s="1"/>
  <c r="N2589" i="1" l="1"/>
  <c r="BH2591" i="1"/>
  <c r="BC2591" i="1" l="1"/>
  <c r="BD2591" i="1"/>
  <c r="BE2591" i="1" l="1"/>
  <c r="BF2592" i="1" s="1"/>
  <c r="BG2592" i="1" s="1"/>
  <c r="BH2592" i="1" l="1"/>
  <c r="N2590" i="1"/>
  <c r="BC2592" i="1" l="1"/>
  <c r="BD2592" i="1" l="1"/>
  <c r="BE2592" i="1" s="1"/>
  <c r="BF2593" i="1" s="1"/>
  <c r="BG2593" i="1" s="1"/>
  <c r="BH2593" i="1" l="1"/>
  <c r="N2591" i="1"/>
  <c r="BC2593" i="1" l="1"/>
  <c r="BD2593" i="1" l="1"/>
  <c r="BE2593" i="1" s="1"/>
  <c r="BF2594" i="1" s="1"/>
  <c r="BG2594" i="1" s="1"/>
  <c r="N2592" i="1" l="1"/>
  <c r="BH2594" i="1"/>
  <c r="BC2594" i="1" l="1"/>
  <c r="BD2594" i="1" l="1"/>
  <c r="BE2594" i="1" s="1"/>
  <c r="BF2595" i="1" s="1"/>
  <c r="BG2595" i="1" s="1"/>
  <c r="BH2595" i="1" l="1"/>
  <c r="N2593" i="1"/>
  <c r="BC2595" i="1" l="1"/>
  <c r="BD2595" i="1"/>
  <c r="BE2595" i="1" l="1"/>
  <c r="BF2596" i="1" s="1"/>
  <c r="BG2596" i="1" s="1"/>
  <c r="BH2596" i="1" l="1"/>
  <c r="N2594" i="1"/>
  <c r="BC2596" i="1" l="1"/>
  <c r="BD2596" i="1" l="1"/>
  <c r="BE2596" i="1" s="1"/>
  <c r="BF2597" i="1" s="1"/>
  <c r="BG2597" i="1" s="1"/>
  <c r="BH2597" i="1" l="1"/>
  <c r="N2595" i="1"/>
  <c r="BC2597" i="1" l="1"/>
  <c r="BD2597" i="1" l="1"/>
  <c r="BE2597" i="1" s="1"/>
  <c r="BF2598" i="1" s="1"/>
  <c r="BG2598" i="1" s="1"/>
  <c r="BH2598" i="1" l="1"/>
  <c r="N2596" i="1"/>
  <c r="BC2598" i="1" l="1"/>
  <c r="BD2598" i="1" s="1"/>
  <c r="BE2598" i="1" l="1"/>
  <c r="BF2599" i="1" s="1"/>
  <c r="BG2599" i="1" s="1"/>
  <c r="N2597" i="1" l="1"/>
  <c r="BH2599" i="1"/>
  <c r="BC2599" i="1" l="1"/>
  <c r="BD2599" i="1"/>
  <c r="BE2599" i="1" l="1"/>
  <c r="BF2600" i="1" s="1"/>
  <c r="BG2600" i="1" s="1"/>
  <c r="BH2600" i="1" l="1"/>
  <c r="N2598" i="1"/>
  <c r="BC2600" i="1" l="1"/>
  <c r="BD2600" i="1" l="1"/>
  <c r="BE2600" i="1" s="1"/>
  <c r="BF2601" i="1" s="1"/>
  <c r="BG2601" i="1" s="1"/>
  <c r="BH2601" i="1" l="1"/>
  <c r="N2599" i="1"/>
  <c r="BC2601" i="1" l="1"/>
  <c r="BD2601" i="1" l="1"/>
  <c r="BE2601" i="1" s="1"/>
  <c r="BF2602" i="1" s="1"/>
  <c r="BG2602" i="1" s="1"/>
  <c r="N2600" i="1" l="1"/>
  <c r="BH2602" i="1"/>
  <c r="BC2602" i="1" l="1"/>
  <c r="BD2602" i="1" l="1"/>
  <c r="BE2602" i="1" s="1"/>
  <c r="BF2603" i="1" s="1"/>
  <c r="BG2603" i="1" s="1"/>
  <c r="BH2603" i="1" l="1"/>
  <c r="N2601" i="1"/>
  <c r="BC2603" i="1" l="1"/>
  <c r="BD2603" i="1"/>
  <c r="BE2603" i="1" l="1"/>
  <c r="BF2604" i="1" s="1"/>
  <c r="BG2604" i="1" s="1"/>
  <c r="BH2604" i="1" l="1"/>
  <c r="N2602" i="1"/>
  <c r="BC2604" i="1" l="1"/>
  <c r="BD2604" i="1" l="1"/>
  <c r="BE2604" i="1" s="1"/>
  <c r="BF2605" i="1" s="1"/>
  <c r="BG2605" i="1" s="1"/>
  <c r="BH2605" i="1" l="1"/>
  <c r="N2603" i="1"/>
  <c r="BC2605" i="1" l="1"/>
  <c r="BD2605" i="1" l="1"/>
  <c r="BE2605" i="1" s="1"/>
  <c r="BF2606" i="1" s="1"/>
  <c r="BG2606" i="1" s="1"/>
  <c r="BH2606" i="1" l="1"/>
  <c r="N2604" i="1"/>
  <c r="BC2606" i="1" l="1"/>
  <c r="BD2606" i="1" s="1"/>
  <c r="BE2606" i="1" l="1"/>
  <c r="BF2607" i="1" s="1"/>
  <c r="BG2607" i="1" s="1"/>
  <c r="N2605" i="1" l="1"/>
  <c r="BH2607" i="1"/>
  <c r="BC2607" i="1" l="1"/>
  <c r="BD2607" i="1"/>
  <c r="BE2607" i="1" l="1"/>
  <c r="BF2608" i="1" s="1"/>
  <c r="BG2608" i="1" s="1"/>
  <c r="BH2608" i="1" l="1"/>
  <c r="N2606" i="1"/>
  <c r="BC2608" i="1" l="1"/>
  <c r="BD2608" i="1" l="1"/>
  <c r="BE2608" i="1" s="1"/>
  <c r="BF2609" i="1" s="1"/>
  <c r="BG2609" i="1" s="1"/>
  <c r="BH2609" i="1" l="1"/>
  <c r="N2607" i="1"/>
  <c r="BC2609" i="1" l="1"/>
  <c r="BD2609" i="1" l="1"/>
  <c r="BE2609" i="1" s="1"/>
  <c r="BF2610" i="1" s="1"/>
  <c r="BG2610" i="1" s="1"/>
  <c r="N2608" i="1" l="1"/>
  <c r="BH2610" i="1"/>
  <c r="BC2610" i="1" l="1"/>
  <c r="BD2610" i="1" l="1"/>
  <c r="BE2610" i="1" s="1"/>
  <c r="BF2611" i="1" s="1"/>
  <c r="BG2611" i="1" s="1"/>
  <c r="BH2611" i="1" l="1"/>
  <c r="N2609" i="1"/>
  <c r="BC2611" i="1" l="1"/>
  <c r="BD2611" i="1"/>
  <c r="BE2611" i="1" l="1"/>
  <c r="BF2612" i="1" s="1"/>
  <c r="BG2612" i="1" s="1"/>
  <c r="BH2612" i="1" l="1"/>
  <c r="N2610" i="1"/>
  <c r="BC2612" i="1" l="1"/>
  <c r="BD2612" i="1" l="1"/>
  <c r="BE2612" i="1" s="1"/>
  <c r="BF2613" i="1" s="1"/>
  <c r="BG2613" i="1" s="1"/>
  <c r="BH2613" i="1" l="1"/>
  <c r="N2611" i="1"/>
  <c r="BC2613" i="1" l="1"/>
  <c r="BD2613" i="1" l="1"/>
  <c r="BE2613" i="1" s="1"/>
  <c r="BF2614" i="1" s="1"/>
  <c r="BG2614" i="1" s="1"/>
  <c r="BH2614" i="1" l="1"/>
  <c r="N2612" i="1"/>
  <c r="BC2614" i="1" l="1"/>
  <c r="BD2614" i="1" s="1"/>
  <c r="BE2614" i="1" l="1"/>
  <c r="BF2615" i="1" s="1"/>
  <c r="BG2615" i="1" s="1"/>
  <c r="N2613" i="1" l="1"/>
  <c r="BH2615" i="1"/>
  <c r="BC2615" i="1" l="1"/>
  <c r="BD2615" i="1"/>
  <c r="BE2615" i="1" l="1"/>
  <c r="BF2616" i="1" s="1"/>
  <c r="BG2616" i="1" s="1"/>
  <c r="BH2616" i="1" l="1"/>
  <c r="N2614" i="1"/>
  <c r="BC2616" i="1" l="1"/>
  <c r="BD2616" i="1" l="1"/>
  <c r="BE2616" i="1" s="1"/>
  <c r="BF2617" i="1" s="1"/>
  <c r="BG2617" i="1" s="1"/>
  <c r="BH2617" i="1" l="1"/>
  <c r="N2615" i="1"/>
  <c r="BC2617" i="1" l="1"/>
  <c r="BD2617" i="1" l="1"/>
  <c r="BE2617" i="1" s="1"/>
  <c r="BF2618" i="1" s="1"/>
  <c r="BG2618" i="1" s="1"/>
  <c r="N2616" i="1" l="1"/>
  <c r="BH2618" i="1"/>
  <c r="BC2618" i="1" l="1"/>
  <c r="BD2618" i="1" l="1"/>
  <c r="BE2618" i="1" s="1"/>
  <c r="BF2619" i="1" s="1"/>
  <c r="BG2619" i="1" s="1"/>
  <c r="BH2619" i="1" l="1"/>
  <c r="N2617" i="1"/>
  <c r="BC2619" i="1" l="1"/>
  <c r="BD2619" i="1"/>
  <c r="BE2619" i="1" l="1"/>
  <c r="BF2620" i="1" s="1"/>
  <c r="BG2620" i="1" s="1"/>
  <c r="BH2620" i="1" l="1"/>
  <c r="N2618" i="1"/>
  <c r="BC2620" i="1" l="1"/>
  <c r="BD2620" i="1" l="1"/>
  <c r="BE2620" i="1" s="1"/>
  <c r="BF2621" i="1" s="1"/>
  <c r="BG2621" i="1" s="1"/>
  <c r="BH2621" i="1" l="1"/>
  <c r="N2619" i="1"/>
  <c r="BC2621" i="1" l="1"/>
  <c r="BD2621" i="1" l="1"/>
  <c r="BE2621" i="1" s="1"/>
  <c r="BF2622" i="1" s="1"/>
  <c r="BG2622" i="1" s="1"/>
  <c r="BH2622" i="1" l="1"/>
  <c r="N2620" i="1"/>
  <c r="BC2622" i="1" l="1"/>
  <c r="BD2622" i="1" s="1"/>
  <c r="BE2622" i="1" l="1"/>
  <c r="BF2623" i="1" s="1"/>
  <c r="BG2623" i="1" s="1"/>
  <c r="N2621" i="1" l="1"/>
  <c r="BH2623" i="1"/>
  <c r="BC2623" i="1" l="1"/>
  <c r="BD2623" i="1"/>
  <c r="BE2623" i="1" l="1"/>
  <c r="BF2624" i="1" s="1"/>
  <c r="BG2624" i="1" s="1"/>
  <c r="BH2624" i="1" l="1"/>
  <c r="N2622" i="1"/>
  <c r="BC2624" i="1" l="1"/>
  <c r="BD2624" i="1" l="1"/>
  <c r="BE2624" i="1" s="1"/>
  <c r="BF2625" i="1" s="1"/>
  <c r="BG2625" i="1" s="1"/>
  <c r="BH2625" i="1" l="1"/>
  <c r="N2623" i="1"/>
  <c r="BC2625" i="1" l="1"/>
  <c r="BD2625" i="1" l="1"/>
  <c r="BE2625" i="1" s="1"/>
  <c r="BF2626" i="1" s="1"/>
  <c r="BG2626" i="1" s="1"/>
  <c r="N2624" i="1" l="1"/>
  <c r="BH2626" i="1"/>
  <c r="BC2626" i="1" l="1"/>
  <c r="BD2626" i="1" l="1"/>
  <c r="BE2626" i="1" s="1"/>
  <c r="BF2627" i="1" s="1"/>
  <c r="BG2627" i="1" s="1"/>
  <c r="BH2627" i="1" l="1"/>
  <c r="N2625" i="1"/>
  <c r="BC2627" i="1" l="1"/>
  <c r="BD2627" i="1"/>
  <c r="BE2627" i="1" l="1"/>
  <c r="BF2628" i="1" s="1"/>
  <c r="BG2628" i="1" s="1"/>
  <c r="BH2628" i="1" l="1"/>
  <c r="N2626" i="1"/>
  <c r="BC2628" i="1" l="1"/>
  <c r="BD2628" i="1" l="1"/>
  <c r="BE2628" i="1" s="1"/>
  <c r="BF2629" i="1" s="1"/>
  <c r="BG2629" i="1" s="1"/>
  <c r="BH2629" i="1" l="1"/>
  <c r="N2627" i="1"/>
  <c r="BC2629" i="1" l="1"/>
  <c r="BD2629" i="1" l="1"/>
  <c r="BE2629" i="1" s="1"/>
  <c r="BF2630" i="1" s="1"/>
  <c r="BG2630" i="1" s="1"/>
  <c r="BH2630" i="1" l="1"/>
  <c r="N2628" i="1"/>
  <c r="BC2630" i="1" l="1"/>
  <c r="BD2630" i="1" s="1"/>
  <c r="BE2630" i="1" l="1"/>
  <c r="BF2631" i="1" s="1"/>
  <c r="BG2631" i="1" s="1"/>
  <c r="N2629" i="1" l="1"/>
  <c r="BH2631" i="1"/>
  <c r="BC2631" i="1" l="1"/>
  <c r="BD2631" i="1"/>
  <c r="BE2631" i="1" l="1"/>
  <c r="BF2632" i="1" s="1"/>
  <c r="BG2632" i="1" s="1"/>
  <c r="BH2632" i="1" l="1"/>
  <c r="N2630" i="1"/>
  <c r="BC2632" i="1" l="1"/>
  <c r="BD2632" i="1" l="1"/>
  <c r="BE2632" i="1" s="1"/>
  <c r="BF2633" i="1" s="1"/>
  <c r="BG2633" i="1" s="1"/>
  <c r="BH2633" i="1" l="1"/>
  <c r="N2631" i="1"/>
  <c r="BC2633" i="1" l="1"/>
  <c r="BD2633" i="1" l="1"/>
  <c r="BE2633" i="1" s="1"/>
  <c r="BF2634" i="1" s="1"/>
  <c r="BG2634" i="1" s="1"/>
  <c r="N2632" i="1" l="1"/>
  <c r="BH2634" i="1"/>
  <c r="BC2634" i="1" l="1"/>
  <c r="BD2634" i="1" l="1"/>
  <c r="BE2634" i="1" s="1"/>
  <c r="BF2635" i="1" s="1"/>
  <c r="BG2635" i="1" s="1"/>
  <c r="BH2635" i="1" l="1"/>
  <c r="N2633" i="1"/>
  <c r="BC2635" i="1" l="1"/>
  <c r="BD2635" i="1"/>
  <c r="BE2635" i="1" l="1"/>
  <c r="BF2636" i="1" s="1"/>
  <c r="BG2636" i="1" s="1"/>
  <c r="BH2636" i="1" l="1"/>
  <c r="N2634" i="1"/>
  <c r="BC2636" i="1" l="1"/>
  <c r="BD2636" i="1" l="1"/>
  <c r="BE2636" i="1" s="1"/>
  <c r="BF2637" i="1" s="1"/>
  <c r="BG2637" i="1" s="1"/>
  <c r="BH2637" i="1" l="1"/>
  <c r="N2635" i="1"/>
  <c r="BC2637" i="1" l="1"/>
  <c r="BD2637" i="1" l="1"/>
  <c r="BE2637" i="1" s="1"/>
  <c r="BF2638" i="1" s="1"/>
  <c r="BG2638" i="1" s="1"/>
  <c r="BH2638" i="1" l="1"/>
  <c r="N2636" i="1"/>
  <c r="BC2638" i="1" l="1"/>
  <c r="BD2638" i="1" s="1"/>
  <c r="BE2638" i="1" l="1"/>
  <c r="BF2639" i="1" s="1"/>
  <c r="BG2639" i="1" s="1"/>
  <c r="N2637" i="1" l="1"/>
  <c r="BH2639" i="1"/>
  <c r="BC2639" i="1" l="1"/>
  <c r="BD2639" i="1"/>
  <c r="BE2639" i="1" l="1"/>
  <c r="BF2640" i="1" s="1"/>
  <c r="BG2640" i="1" s="1"/>
  <c r="BH2640" i="1" l="1"/>
  <c r="N2638" i="1"/>
  <c r="BC2640" i="1" l="1"/>
  <c r="BD2640" i="1" l="1"/>
  <c r="BE2640" i="1" s="1"/>
  <c r="BF2641" i="1" s="1"/>
  <c r="BG2641" i="1" s="1"/>
  <c r="BH2641" i="1" l="1"/>
  <c r="N2639" i="1"/>
  <c r="BC2641" i="1" l="1"/>
  <c r="BD2641" i="1" l="1"/>
  <c r="BE2641" i="1" s="1"/>
  <c r="BF2642" i="1" s="1"/>
  <c r="BG2642" i="1" s="1"/>
  <c r="N2640" i="1" l="1"/>
  <c r="BH2642" i="1"/>
  <c r="BC2642" i="1" l="1"/>
  <c r="BD2642" i="1" l="1"/>
  <c r="BE2642" i="1" s="1"/>
  <c r="BF2643" i="1" s="1"/>
  <c r="BG2643" i="1" s="1"/>
  <c r="BH2643" i="1" l="1"/>
  <c r="N2641" i="1"/>
  <c r="BC2643" i="1" l="1"/>
  <c r="BD2643" i="1"/>
  <c r="BE2643" i="1" l="1"/>
  <c r="BF2644" i="1" s="1"/>
  <c r="BG2644" i="1" s="1"/>
  <c r="BH2644" i="1" l="1"/>
  <c r="N2642" i="1"/>
  <c r="BC2644" i="1" l="1"/>
  <c r="BD2644" i="1" l="1"/>
  <c r="BE2644" i="1" s="1"/>
  <c r="BF2645" i="1" s="1"/>
  <c r="BG2645" i="1" s="1"/>
  <c r="BH2645" i="1" l="1"/>
  <c r="N2643" i="1"/>
  <c r="BC2645" i="1" l="1"/>
  <c r="BD2645" i="1" l="1"/>
  <c r="BE2645" i="1" s="1"/>
  <c r="BF2646" i="1" s="1"/>
  <c r="BG2646" i="1" s="1"/>
  <c r="BH2646" i="1" l="1"/>
  <c r="N2644" i="1"/>
  <c r="BC2646" i="1" l="1"/>
  <c r="BD2646" i="1" s="1"/>
  <c r="BE2646" i="1" l="1"/>
  <c r="BF2647" i="1" s="1"/>
  <c r="BG2647" i="1" s="1"/>
  <c r="N2645" i="1" l="1"/>
  <c r="BH2647" i="1"/>
  <c r="BC2647" i="1" l="1"/>
  <c r="BD2647" i="1"/>
  <c r="BE2647" i="1" l="1"/>
  <c r="BF2648" i="1" s="1"/>
  <c r="BG2648" i="1" s="1"/>
  <c r="BH2648" i="1" l="1"/>
  <c r="N2646" i="1"/>
  <c r="BC2648" i="1" l="1"/>
  <c r="BD2648" i="1" l="1"/>
  <c r="BE2648" i="1" s="1"/>
  <c r="BF2649" i="1" s="1"/>
  <c r="BG2649" i="1" s="1"/>
  <c r="BH2649" i="1" l="1"/>
  <c r="N2647" i="1"/>
  <c r="BC2649" i="1" l="1"/>
  <c r="BD2649" i="1" l="1"/>
  <c r="BE2649" i="1" s="1"/>
  <c r="BF2650" i="1" s="1"/>
  <c r="BG2650" i="1" s="1"/>
  <c r="N2648" i="1" l="1"/>
  <c r="BH2650" i="1"/>
  <c r="BC2650" i="1" l="1"/>
  <c r="BD2650" i="1" l="1"/>
  <c r="BE2650" i="1" s="1"/>
  <c r="BF2651" i="1" s="1"/>
  <c r="BG2651" i="1" s="1"/>
  <c r="BH2651" i="1" l="1"/>
  <c r="N2649" i="1"/>
  <c r="BC2651" i="1" l="1"/>
  <c r="BD2651" i="1"/>
  <c r="BE2651" i="1" l="1"/>
  <c r="BF2652" i="1" s="1"/>
  <c r="BG2652" i="1" s="1"/>
  <c r="BH2652" i="1" l="1"/>
  <c r="N2650" i="1"/>
  <c r="BC2652" i="1" l="1"/>
  <c r="BD2652" i="1" l="1"/>
  <c r="BE2652" i="1" s="1"/>
  <c r="BF2653" i="1" s="1"/>
  <c r="BG2653" i="1" s="1"/>
  <c r="BH2653" i="1" l="1"/>
  <c r="N2651" i="1"/>
  <c r="BC2653" i="1" l="1"/>
  <c r="BD2653" i="1" l="1"/>
  <c r="BE2653" i="1" s="1"/>
  <c r="BF2654" i="1" s="1"/>
  <c r="BG2654" i="1" s="1"/>
  <c r="BH2654" i="1" l="1"/>
  <c r="N2652" i="1"/>
  <c r="BC2654" i="1" l="1"/>
  <c r="BD2654" i="1" s="1"/>
  <c r="BE2654" i="1" l="1"/>
  <c r="BF2655" i="1" s="1"/>
  <c r="BG2655" i="1" s="1"/>
  <c r="N2653" i="1" l="1"/>
  <c r="BH2655" i="1"/>
  <c r="BC2655" i="1" l="1"/>
  <c r="BD2655" i="1"/>
  <c r="BE2655" i="1" l="1"/>
  <c r="BF2656" i="1" s="1"/>
  <c r="BG2656" i="1" s="1"/>
  <c r="BH2656" i="1" l="1"/>
  <c r="N2654" i="1"/>
  <c r="BC2656" i="1" l="1"/>
  <c r="BD2656" i="1" l="1"/>
  <c r="BE2656" i="1" s="1"/>
  <c r="BF2657" i="1" s="1"/>
  <c r="BG2657" i="1" s="1"/>
  <c r="BH2657" i="1" l="1"/>
  <c r="N2655" i="1"/>
  <c r="BC2657" i="1" l="1"/>
  <c r="BD2657" i="1" l="1"/>
  <c r="BE2657" i="1" s="1"/>
  <c r="BF2658" i="1" s="1"/>
  <c r="BG2658" i="1" s="1"/>
  <c r="N2656" i="1" l="1"/>
  <c r="BH2658" i="1"/>
  <c r="BC2658" i="1" l="1"/>
  <c r="BD2658" i="1" l="1"/>
  <c r="BE2658" i="1" s="1"/>
  <c r="BF2659" i="1" s="1"/>
  <c r="BG2659" i="1" s="1"/>
  <c r="BH2659" i="1" l="1"/>
  <c r="N2657" i="1"/>
  <c r="BC2659" i="1" l="1"/>
  <c r="BD2659" i="1"/>
  <c r="BE2659" i="1" l="1"/>
  <c r="BF2660" i="1" s="1"/>
  <c r="BG2660" i="1" s="1"/>
  <c r="BH2660" i="1" l="1"/>
  <c r="N2658" i="1"/>
  <c r="BC2660" i="1" l="1"/>
  <c r="BD2660" i="1" l="1"/>
  <c r="BE2660" i="1" s="1"/>
  <c r="BF2661" i="1" s="1"/>
  <c r="BG2661" i="1" s="1"/>
  <c r="BH2661" i="1" l="1"/>
  <c r="N2659" i="1"/>
  <c r="BC2661" i="1" l="1"/>
  <c r="BD2661" i="1" l="1"/>
  <c r="BE2661" i="1" s="1"/>
  <c r="BF2662" i="1" s="1"/>
  <c r="BG2662" i="1" s="1"/>
  <c r="BH2662" i="1" l="1"/>
  <c r="N2660" i="1"/>
  <c r="BC2662" i="1" l="1"/>
  <c r="BD2662" i="1" s="1"/>
  <c r="BE2662" i="1" l="1"/>
  <c r="BF2663" i="1" s="1"/>
  <c r="BG2663" i="1" s="1"/>
  <c r="N2661" i="1" l="1"/>
  <c r="BH2663" i="1"/>
  <c r="BC2663" i="1" l="1"/>
  <c r="BD2663" i="1"/>
  <c r="BE2663" i="1" l="1"/>
  <c r="BF2664" i="1" s="1"/>
  <c r="BG2664" i="1" s="1"/>
  <c r="BH2664" i="1" l="1"/>
  <c r="N2662" i="1"/>
  <c r="BC2664" i="1" l="1"/>
  <c r="BD2664" i="1" l="1"/>
  <c r="BE2664" i="1" s="1"/>
  <c r="BF2665" i="1" s="1"/>
  <c r="BG2665" i="1" s="1"/>
  <c r="BH2665" i="1" l="1"/>
  <c r="N2663" i="1"/>
  <c r="BC2665" i="1" l="1"/>
  <c r="BD2665" i="1" l="1"/>
  <c r="BE2665" i="1" s="1"/>
  <c r="BF2666" i="1" s="1"/>
  <c r="BG2666" i="1" s="1"/>
  <c r="N2664" i="1" l="1"/>
  <c r="BH2666" i="1"/>
  <c r="BC2666" i="1" l="1"/>
  <c r="BD2666" i="1" l="1"/>
  <c r="BE2666" i="1" s="1"/>
  <c r="BF2667" i="1" s="1"/>
  <c r="BG2667" i="1" s="1"/>
  <c r="BH2667" i="1" l="1"/>
  <c r="N2665" i="1"/>
  <c r="BC2667" i="1" l="1"/>
  <c r="BD2667" i="1"/>
  <c r="BE2667" i="1" l="1"/>
  <c r="BF2668" i="1" s="1"/>
  <c r="BG2668" i="1" s="1"/>
  <c r="BH2668" i="1" l="1"/>
  <c r="N2666" i="1"/>
  <c r="BC2668" i="1" l="1"/>
  <c r="BD2668" i="1" l="1"/>
  <c r="BE2668" i="1" s="1"/>
  <c r="BF2669" i="1" s="1"/>
  <c r="BG2669" i="1" s="1"/>
  <c r="BH2669" i="1" l="1"/>
  <c r="N2667" i="1"/>
  <c r="BC2669" i="1" l="1"/>
  <c r="BD2669" i="1" l="1"/>
  <c r="BE2669" i="1" s="1"/>
  <c r="BF2670" i="1" s="1"/>
  <c r="BG2670" i="1" s="1"/>
  <c r="BH2670" i="1" l="1"/>
  <c r="N2668" i="1"/>
  <c r="BC2670" i="1" l="1"/>
  <c r="BD2670" i="1" s="1"/>
  <c r="BE2670" i="1" l="1"/>
  <c r="BF2671" i="1" s="1"/>
  <c r="BG2671" i="1" s="1"/>
  <c r="N2669" i="1" l="1"/>
  <c r="BH2671" i="1"/>
  <c r="BC2671" i="1" l="1"/>
  <c r="BD2671" i="1"/>
  <c r="BE2671" i="1" l="1"/>
  <c r="BF2672" i="1" s="1"/>
  <c r="BG2672" i="1" s="1"/>
  <c r="BH2672" i="1" l="1"/>
  <c r="N2670" i="1"/>
  <c r="BC2672" i="1" l="1"/>
  <c r="BD2672" i="1" l="1"/>
  <c r="BE2672" i="1" s="1"/>
  <c r="BF2673" i="1" s="1"/>
  <c r="BG2673" i="1" s="1"/>
  <c r="BH2673" i="1" l="1"/>
  <c r="N2671" i="1"/>
  <c r="BC2673" i="1" l="1"/>
  <c r="BD2673" i="1" l="1"/>
  <c r="BE2673" i="1" s="1"/>
  <c r="BF2674" i="1" s="1"/>
  <c r="BG2674" i="1" s="1"/>
  <c r="N2672" i="1" l="1"/>
  <c r="BH2674" i="1"/>
  <c r="BC2674" i="1" l="1"/>
  <c r="BD2674" i="1" l="1"/>
  <c r="BE2674" i="1" s="1"/>
  <c r="BF2675" i="1" s="1"/>
  <c r="BG2675" i="1" s="1"/>
  <c r="BH2675" i="1" l="1"/>
  <c r="N2673" i="1"/>
  <c r="BC2675" i="1" l="1"/>
  <c r="BD2675" i="1"/>
  <c r="BE2675" i="1" l="1"/>
  <c r="BF2676" i="1" s="1"/>
  <c r="BG2676" i="1" s="1"/>
  <c r="BH2676" i="1" l="1"/>
  <c r="N2674" i="1"/>
  <c r="BC2676" i="1" l="1"/>
  <c r="BD2676" i="1" l="1"/>
  <c r="BE2676" i="1" s="1"/>
  <c r="BF2677" i="1" s="1"/>
  <c r="BG2677" i="1" s="1"/>
  <c r="BH2677" i="1" l="1"/>
  <c r="N2675" i="1"/>
  <c r="BC2677" i="1" l="1"/>
  <c r="BD2677" i="1" l="1"/>
  <c r="BE2677" i="1" s="1"/>
  <c r="BF2678" i="1" s="1"/>
  <c r="BG2678" i="1" s="1"/>
  <c r="BH2678" i="1" l="1"/>
  <c r="N2676" i="1"/>
  <c r="BC2678" i="1" l="1"/>
  <c r="BD2678" i="1"/>
  <c r="BE2678" i="1" l="1"/>
  <c r="BF2679" i="1" s="1"/>
  <c r="BG2679" i="1" s="1"/>
  <c r="N2677" i="1" l="1"/>
  <c r="BH2679" i="1"/>
  <c r="BC2679" i="1" l="1"/>
  <c r="BD2679" i="1"/>
  <c r="BE2679" i="1" l="1"/>
  <c r="BF2680" i="1" s="1"/>
  <c r="BG2680" i="1" s="1"/>
  <c r="BH2680" i="1" l="1"/>
  <c r="N2678" i="1"/>
  <c r="BC2680" i="1" l="1"/>
  <c r="BD2680" i="1" l="1"/>
  <c r="BE2680" i="1" s="1"/>
  <c r="BF2681" i="1" s="1"/>
  <c r="BG2681" i="1" s="1"/>
  <c r="BH2681" i="1" l="1"/>
  <c r="N2679" i="1"/>
  <c r="BC2681" i="1" l="1"/>
  <c r="BD2681" i="1" l="1"/>
  <c r="BE2681" i="1" s="1"/>
  <c r="BF2682" i="1" s="1"/>
  <c r="BG2682" i="1" s="1"/>
  <c r="N2680" i="1" l="1"/>
  <c r="BH2682" i="1"/>
  <c r="BC2682" i="1" l="1"/>
  <c r="BD2682" i="1" l="1"/>
  <c r="BE2682" i="1" s="1"/>
  <c r="BF2683" i="1" s="1"/>
  <c r="BG2683" i="1" s="1"/>
  <c r="BH2683" i="1" l="1"/>
  <c r="N2681" i="1"/>
  <c r="BC2683" i="1" l="1"/>
  <c r="BD2683" i="1"/>
  <c r="BE2683" i="1" l="1"/>
  <c r="BF2684" i="1" s="1"/>
  <c r="BG2684" i="1" s="1"/>
  <c r="BH2684" i="1" l="1"/>
  <c r="N2682" i="1"/>
  <c r="BC2684" i="1" l="1"/>
  <c r="BD2684" i="1" l="1"/>
  <c r="BE2684" i="1" s="1"/>
  <c r="BF2685" i="1" s="1"/>
  <c r="BG2685" i="1" s="1"/>
  <c r="BH2685" i="1" l="1"/>
  <c r="N2683" i="1"/>
  <c r="BC2685" i="1" l="1"/>
  <c r="BD2685" i="1" l="1"/>
  <c r="BE2685" i="1" s="1"/>
  <c r="BF2686" i="1" s="1"/>
  <c r="BG2686" i="1" s="1"/>
  <c r="BH2686" i="1" l="1"/>
  <c r="N2684" i="1"/>
  <c r="BC2686" i="1" l="1"/>
  <c r="BD2686" i="1" s="1"/>
  <c r="BE2686" i="1" l="1"/>
  <c r="BF2687" i="1" s="1"/>
  <c r="BG2687" i="1" s="1"/>
  <c r="N2685" i="1" l="1"/>
  <c r="BH2687" i="1"/>
  <c r="BC2687" i="1" l="1"/>
  <c r="BD2687" i="1"/>
  <c r="BE2687" i="1" l="1"/>
  <c r="BF2688" i="1" s="1"/>
  <c r="BG2688" i="1" s="1"/>
  <c r="BH2688" i="1" l="1"/>
  <c r="N2686" i="1"/>
  <c r="BC2688" i="1" l="1"/>
  <c r="BD2688" i="1" l="1"/>
  <c r="BE2688" i="1" s="1"/>
  <c r="BF2689" i="1" s="1"/>
  <c r="BG2689" i="1" s="1"/>
  <c r="BH2689" i="1" l="1"/>
  <c r="N2687" i="1"/>
  <c r="BC2689" i="1" l="1"/>
  <c r="BD2689" i="1" l="1"/>
  <c r="BE2689" i="1" s="1"/>
  <c r="BF2690" i="1" s="1"/>
  <c r="BG2690" i="1" s="1"/>
  <c r="N2688" i="1" l="1"/>
  <c r="BH2690" i="1"/>
  <c r="BC2690" i="1" l="1"/>
  <c r="BD2690" i="1" l="1"/>
  <c r="BE2690" i="1" s="1"/>
  <c r="BF2691" i="1" s="1"/>
  <c r="BG2691" i="1" s="1"/>
  <c r="BH2691" i="1" l="1"/>
  <c r="N2689" i="1"/>
  <c r="BC2691" i="1" l="1"/>
  <c r="BD2691" i="1"/>
  <c r="BE2691" i="1" l="1"/>
  <c r="BF2692" i="1" s="1"/>
  <c r="BG2692" i="1" s="1"/>
  <c r="BH2692" i="1" l="1"/>
  <c r="N2690" i="1"/>
  <c r="BC2692" i="1" l="1"/>
  <c r="BD2692" i="1" l="1"/>
  <c r="BE2692" i="1" s="1"/>
  <c r="BF2693" i="1" s="1"/>
  <c r="BG2693" i="1" s="1"/>
  <c r="BH2693" i="1" l="1"/>
  <c r="N2691" i="1"/>
  <c r="BC2693" i="1" l="1"/>
  <c r="BD2693" i="1" l="1"/>
  <c r="BE2693" i="1" s="1"/>
  <c r="BF2694" i="1" s="1"/>
  <c r="BG2694" i="1" s="1"/>
  <c r="BH2694" i="1" l="1"/>
  <c r="N2692" i="1"/>
  <c r="BC2694" i="1" l="1"/>
  <c r="BD2694" i="1" s="1"/>
  <c r="BE2694" i="1" l="1"/>
  <c r="BF2695" i="1" s="1"/>
  <c r="BG2695" i="1" s="1"/>
  <c r="N2693" i="1" l="1"/>
  <c r="BH2695" i="1"/>
  <c r="BC2695" i="1" l="1"/>
  <c r="BD2695" i="1"/>
  <c r="BE2695" i="1" l="1"/>
  <c r="BF2696" i="1" s="1"/>
  <c r="BG2696" i="1" s="1"/>
  <c r="BH2696" i="1" l="1"/>
  <c r="N2694" i="1"/>
  <c r="BC2696" i="1" l="1"/>
  <c r="BD2696" i="1" l="1"/>
  <c r="BE2696" i="1" s="1"/>
  <c r="BF2697" i="1" s="1"/>
  <c r="BG2697" i="1" s="1"/>
  <c r="BH2697" i="1" l="1"/>
  <c r="N2695" i="1"/>
  <c r="BC2697" i="1" l="1"/>
  <c r="BD2697" i="1" l="1"/>
  <c r="BE2697" i="1" s="1"/>
  <c r="BF2698" i="1" s="1"/>
  <c r="BG2698" i="1" s="1"/>
  <c r="N2696" i="1" l="1"/>
  <c r="BH2698" i="1"/>
  <c r="BC2698" i="1" l="1"/>
  <c r="BD2698" i="1" l="1"/>
  <c r="BE2698" i="1" s="1"/>
  <c r="BF2699" i="1" s="1"/>
  <c r="BG2699" i="1" s="1"/>
  <c r="BH2699" i="1" l="1"/>
  <c r="N2697" i="1"/>
  <c r="BC2699" i="1" l="1"/>
  <c r="BD2699" i="1"/>
  <c r="BE2699" i="1" l="1"/>
  <c r="BF2700" i="1" s="1"/>
  <c r="BG2700" i="1" s="1"/>
  <c r="BH2700" i="1" l="1"/>
  <c r="N2698" i="1"/>
  <c r="BC2700" i="1" l="1"/>
  <c r="BD2700" i="1" l="1"/>
  <c r="BE2700" i="1" s="1"/>
  <c r="BF2701" i="1" s="1"/>
  <c r="BG2701" i="1" s="1"/>
  <c r="BH2701" i="1" l="1"/>
  <c r="N2699" i="1"/>
  <c r="BC2701" i="1" l="1"/>
  <c r="BD2701" i="1" l="1"/>
  <c r="BE2701" i="1" s="1"/>
  <c r="BF2702" i="1" s="1"/>
  <c r="BG2702" i="1" s="1"/>
  <c r="BH2702" i="1" l="1"/>
  <c r="N2700" i="1"/>
  <c r="BC2702" i="1" l="1"/>
  <c r="BD2702" i="1" s="1"/>
  <c r="BE2702" i="1" l="1"/>
  <c r="BF2703" i="1" s="1"/>
  <c r="BG2703" i="1" s="1"/>
  <c r="N2701" i="1" l="1"/>
  <c r="BH2703" i="1"/>
  <c r="BC2703" i="1" l="1"/>
  <c r="BD2703" i="1"/>
  <c r="BE2703" i="1" l="1"/>
  <c r="BF2704" i="1" s="1"/>
  <c r="BG2704" i="1" s="1"/>
  <c r="BH2704" i="1" l="1"/>
  <c r="N2702" i="1"/>
  <c r="BC2704" i="1" l="1"/>
  <c r="BD2704" i="1" l="1"/>
  <c r="BE2704" i="1" s="1"/>
  <c r="BF2705" i="1" s="1"/>
  <c r="BG2705" i="1" s="1"/>
  <c r="BH2705" i="1" l="1"/>
  <c r="N2703" i="1"/>
  <c r="BC2705" i="1" l="1"/>
  <c r="BD2705" i="1" l="1"/>
  <c r="BE2705" i="1" s="1"/>
  <c r="BF2706" i="1" s="1"/>
  <c r="BG2706" i="1" s="1"/>
  <c r="N2704" i="1" l="1"/>
  <c r="BH2706" i="1"/>
  <c r="BC2706" i="1" l="1"/>
  <c r="BD2706" i="1" l="1"/>
  <c r="BE2706" i="1" s="1"/>
  <c r="BF2707" i="1" s="1"/>
  <c r="BG2707" i="1" s="1"/>
  <c r="BH2707" i="1" l="1"/>
  <c r="N2705" i="1"/>
  <c r="BC2707" i="1" l="1"/>
  <c r="BD2707" i="1"/>
  <c r="BE2707" i="1" l="1"/>
  <c r="BF2708" i="1" s="1"/>
  <c r="BG2708" i="1" s="1"/>
  <c r="BH2708" i="1" l="1"/>
  <c r="N2706" i="1"/>
  <c r="BC2708" i="1" l="1"/>
  <c r="BD2708" i="1" l="1"/>
  <c r="BE2708" i="1" s="1"/>
  <c r="BF2709" i="1" s="1"/>
  <c r="BG2709" i="1" s="1"/>
  <c r="BH2709" i="1" l="1"/>
  <c r="N2707" i="1"/>
  <c r="BC2709" i="1" l="1"/>
  <c r="BD2709" i="1" l="1"/>
  <c r="BE2709" i="1" s="1"/>
  <c r="BF2710" i="1" s="1"/>
  <c r="BG2710" i="1" s="1"/>
  <c r="BH2710" i="1" l="1"/>
  <c r="N2708" i="1"/>
  <c r="BC2710" i="1" l="1"/>
  <c r="BD2710" i="1" s="1"/>
  <c r="BE2710" i="1" l="1"/>
  <c r="BF2711" i="1" s="1"/>
  <c r="BG2711" i="1" s="1"/>
  <c r="N2709" i="1" l="1"/>
  <c r="BH2711" i="1"/>
  <c r="BC2711" i="1" l="1"/>
  <c r="BD2711" i="1"/>
  <c r="BE2711" i="1" l="1"/>
  <c r="BF2712" i="1" s="1"/>
  <c r="BG2712" i="1" s="1"/>
  <c r="BH2712" i="1" l="1"/>
  <c r="N2710" i="1"/>
  <c r="BC2712" i="1" l="1"/>
  <c r="BD2712" i="1" l="1"/>
  <c r="BE2712" i="1" s="1"/>
  <c r="BF2713" i="1" s="1"/>
  <c r="BG2713" i="1" s="1"/>
  <c r="BH2713" i="1" l="1"/>
  <c r="N2711" i="1"/>
  <c r="BC2713" i="1" l="1"/>
  <c r="BD2713" i="1" l="1"/>
  <c r="BE2713" i="1" s="1"/>
  <c r="BF2714" i="1" s="1"/>
  <c r="BG2714" i="1" s="1"/>
  <c r="N2712" i="1" l="1"/>
  <c r="BH2714" i="1"/>
  <c r="BC2714" i="1" l="1"/>
  <c r="BD2714" i="1" l="1"/>
  <c r="BE2714" i="1" s="1"/>
  <c r="BF2715" i="1" s="1"/>
  <c r="BG2715" i="1" s="1"/>
  <c r="BH2715" i="1" l="1"/>
  <c r="N2713" i="1"/>
  <c r="BC2715" i="1" l="1"/>
  <c r="BD2715" i="1"/>
  <c r="BE2715" i="1" l="1"/>
  <c r="BF2716" i="1" s="1"/>
  <c r="BG2716" i="1" s="1"/>
  <c r="BH2716" i="1" l="1"/>
  <c r="N2714" i="1"/>
  <c r="BC2716" i="1" l="1"/>
  <c r="BD2716" i="1" l="1"/>
  <c r="BE2716" i="1" s="1"/>
  <c r="BF2717" i="1" s="1"/>
  <c r="BG2717" i="1" s="1"/>
  <c r="BH2717" i="1" l="1"/>
  <c r="N2715" i="1"/>
  <c r="BC2717" i="1" l="1"/>
  <c r="BD2717" i="1" l="1"/>
  <c r="BE2717" i="1" s="1"/>
  <c r="BF2718" i="1" s="1"/>
  <c r="BG2718" i="1" s="1"/>
  <c r="BH2718" i="1" l="1"/>
  <c r="N2716" i="1"/>
  <c r="BC2718" i="1" l="1"/>
  <c r="BD2718" i="1" s="1"/>
  <c r="BE2718" i="1" l="1"/>
  <c r="BF2719" i="1" s="1"/>
  <c r="BG2719" i="1" s="1"/>
  <c r="N2717" i="1" l="1"/>
  <c r="BH2719" i="1"/>
  <c r="BC2719" i="1" l="1"/>
  <c r="BD2719" i="1"/>
  <c r="BE2719" i="1" l="1"/>
  <c r="BF2720" i="1" s="1"/>
  <c r="BG2720" i="1" s="1"/>
  <c r="BH2720" i="1" l="1"/>
  <c r="N2718" i="1"/>
  <c r="BC2720" i="1" l="1"/>
  <c r="BD2720" i="1" l="1"/>
  <c r="BE2720" i="1" s="1"/>
  <c r="BF2721" i="1" s="1"/>
  <c r="BG2721" i="1" s="1"/>
  <c r="BH2721" i="1" l="1"/>
  <c r="N2719" i="1"/>
  <c r="BC2721" i="1" l="1"/>
  <c r="BD2721" i="1" l="1"/>
  <c r="BE2721" i="1" s="1"/>
  <c r="BF2722" i="1" s="1"/>
  <c r="BG2722" i="1" s="1"/>
  <c r="N2720" i="1" l="1"/>
  <c r="BH2722" i="1"/>
  <c r="BC2722" i="1" l="1"/>
  <c r="BD2722" i="1" l="1"/>
  <c r="BE2722" i="1" s="1"/>
  <c r="BF2723" i="1" s="1"/>
  <c r="BG2723" i="1" s="1"/>
  <c r="BH2723" i="1" l="1"/>
  <c r="N2721" i="1"/>
  <c r="BC2723" i="1" l="1"/>
  <c r="BD2723" i="1"/>
  <c r="BE2723" i="1" l="1"/>
  <c r="BF2724" i="1" s="1"/>
  <c r="BG2724" i="1" s="1"/>
  <c r="BH2724" i="1" l="1"/>
  <c r="N2722" i="1"/>
  <c r="BC2724" i="1" l="1"/>
  <c r="BD2724" i="1" l="1"/>
  <c r="BE2724" i="1" s="1"/>
  <c r="BF2725" i="1" s="1"/>
  <c r="BG2725" i="1" s="1"/>
  <c r="BH2725" i="1" l="1"/>
  <c r="N2723" i="1"/>
  <c r="BC2725" i="1" l="1"/>
  <c r="BD2725" i="1" l="1"/>
  <c r="BE2725" i="1" s="1"/>
  <c r="BF2726" i="1" s="1"/>
  <c r="BG2726" i="1" s="1"/>
  <c r="BH2726" i="1" l="1"/>
  <c r="N2724" i="1"/>
  <c r="BC2726" i="1" l="1"/>
  <c r="BD2726" i="1"/>
  <c r="BE2726" i="1" l="1"/>
  <c r="BF2727" i="1" s="1"/>
  <c r="BG2727" i="1" s="1"/>
  <c r="N2725" i="1" l="1"/>
  <c r="BH2727" i="1"/>
  <c r="BC2727" i="1" l="1"/>
  <c r="BD2727" i="1"/>
  <c r="BE2727" i="1" l="1"/>
  <c r="BF2728" i="1" s="1"/>
  <c r="BG2728" i="1" s="1"/>
  <c r="BH2728" i="1" l="1"/>
  <c r="N2726" i="1"/>
  <c r="BC2728" i="1" l="1"/>
  <c r="BD2728" i="1" l="1"/>
  <c r="BE2728" i="1" s="1"/>
  <c r="BF2729" i="1" s="1"/>
  <c r="BG2729" i="1" s="1"/>
  <c r="BH2729" i="1" l="1"/>
  <c r="N2727" i="1"/>
  <c r="BC2729" i="1" l="1"/>
  <c r="BD2729" i="1" l="1"/>
  <c r="BE2729" i="1" s="1"/>
  <c r="BF2730" i="1" s="1"/>
  <c r="BG2730" i="1" s="1"/>
  <c r="N2728" i="1" l="1"/>
  <c r="BH2730" i="1"/>
  <c r="BC2730" i="1" l="1"/>
  <c r="BD2730" i="1" l="1"/>
  <c r="BE2730" i="1" s="1"/>
  <c r="BF2731" i="1" s="1"/>
  <c r="BG2731" i="1" s="1"/>
  <c r="BH2731" i="1" l="1"/>
  <c r="N2729" i="1"/>
  <c r="BC2731" i="1" l="1"/>
  <c r="BD2731" i="1"/>
  <c r="BE2731" i="1" l="1"/>
  <c r="BF2732" i="1" s="1"/>
  <c r="BG2732" i="1" s="1"/>
  <c r="BH2732" i="1" l="1"/>
  <c r="N2730" i="1"/>
  <c r="BC2732" i="1" l="1"/>
  <c r="BD2732" i="1" l="1"/>
  <c r="BE2732" i="1" s="1"/>
  <c r="BF2733" i="1" s="1"/>
  <c r="BG2733" i="1" s="1"/>
  <c r="BH2733" i="1" l="1"/>
  <c r="N2731" i="1"/>
  <c r="BC2733" i="1" l="1"/>
  <c r="BD2733" i="1" l="1"/>
  <c r="BE2733" i="1" s="1"/>
  <c r="BF2734" i="1" s="1"/>
  <c r="BG2734" i="1" s="1"/>
  <c r="BH2734" i="1" l="1"/>
  <c r="N2732" i="1"/>
  <c r="BC2734" i="1" l="1"/>
  <c r="BD2734" i="1" s="1"/>
  <c r="BE2734" i="1" l="1"/>
  <c r="BF2735" i="1" s="1"/>
  <c r="BG2735" i="1" s="1"/>
  <c r="N2733" i="1" l="1"/>
  <c r="BH2735" i="1"/>
  <c r="BC2735" i="1" l="1"/>
  <c r="BD2735" i="1"/>
  <c r="BE2735" i="1" l="1"/>
  <c r="BF2736" i="1" s="1"/>
  <c r="BG2736" i="1" s="1"/>
  <c r="BH2736" i="1" l="1"/>
  <c r="N2734" i="1"/>
  <c r="BC2736" i="1" l="1"/>
  <c r="BD2736" i="1" l="1"/>
  <c r="BE2736" i="1" s="1"/>
  <c r="BF2737" i="1" s="1"/>
  <c r="BG2737" i="1" s="1"/>
  <c r="BH2737" i="1" l="1"/>
  <c r="N2735" i="1"/>
  <c r="BC2737" i="1" l="1"/>
  <c r="BD2737" i="1" l="1"/>
  <c r="BE2737" i="1" s="1"/>
  <c r="BF2738" i="1" s="1"/>
  <c r="BG2738" i="1" s="1"/>
  <c r="N2736" i="1" l="1"/>
  <c r="BH2738" i="1"/>
  <c r="BC2738" i="1" l="1"/>
  <c r="BD2738" i="1" l="1"/>
  <c r="BE2738" i="1" s="1"/>
  <c r="BF2739" i="1" s="1"/>
  <c r="BG2739" i="1" s="1"/>
  <c r="BH2739" i="1" l="1"/>
  <c r="N2737" i="1"/>
  <c r="BC2739" i="1" l="1"/>
  <c r="BD2739" i="1"/>
  <c r="BE2739" i="1" l="1"/>
  <c r="BF2740" i="1" s="1"/>
  <c r="BG2740" i="1" s="1"/>
  <c r="BH2740" i="1" l="1"/>
  <c r="N2738" i="1"/>
  <c r="BC2740" i="1" l="1"/>
  <c r="BD2740" i="1" l="1"/>
  <c r="BE2740" i="1" s="1"/>
  <c r="BF2741" i="1" s="1"/>
  <c r="BG2741" i="1" s="1"/>
  <c r="BH2741" i="1" l="1"/>
  <c r="N2739" i="1"/>
  <c r="BC2741" i="1" l="1"/>
  <c r="BD2741" i="1" l="1"/>
  <c r="BE2741" i="1" s="1"/>
  <c r="BF2742" i="1" s="1"/>
  <c r="BG2742" i="1" s="1"/>
  <c r="BH2742" i="1" l="1"/>
  <c r="N2740" i="1"/>
  <c r="BC2742" i="1" l="1"/>
  <c r="BD2742" i="1" s="1"/>
  <c r="BE2742" i="1" l="1"/>
  <c r="BF2743" i="1" s="1"/>
  <c r="BG2743" i="1" s="1"/>
  <c r="N2741" i="1" l="1"/>
  <c r="BH2743" i="1"/>
  <c r="BC2743" i="1" l="1"/>
  <c r="BD2743" i="1"/>
  <c r="BE2743" i="1" l="1"/>
  <c r="BF2744" i="1" s="1"/>
  <c r="BG2744" i="1" s="1"/>
  <c r="BH2744" i="1" l="1"/>
  <c r="N2742" i="1"/>
  <c r="BC2744" i="1" l="1"/>
  <c r="BD2744" i="1" l="1"/>
  <c r="BE2744" i="1" s="1"/>
  <c r="BF2745" i="1" s="1"/>
  <c r="BG2745" i="1" s="1"/>
  <c r="BH2745" i="1" l="1"/>
  <c r="N2743" i="1"/>
  <c r="BC2745" i="1" l="1"/>
  <c r="BD2745" i="1" l="1"/>
  <c r="BE2745" i="1" s="1"/>
  <c r="BF2746" i="1" s="1"/>
  <c r="BG2746" i="1" s="1"/>
  <c r="N2744" i="1" l="1"/>
  <c r="BH2746" i="1"/>
  <c r="BC2746" i="1" l="1"/>
  <c r="BD2746" i="1" l="1"/>
  <c r="BE2746" i="1" s="1"/>
  <c r="BF2747" i="1" s="1"/>
  <c r="BG2747" i="1" s="1"/>
  <c r="BH2747" i="1" l="1"/>
  <c r="N2745" i="1"/>
  <c r="BC2747" i="1" l="1"/>
  <c r="BD2747" i="1"/>
  <c r="BE2747" i="1" l="1"/>
  <c r="BF2748" i="1" s="1"/>
  <c r="BG2748" i="1" s="1"/>
  <c r="BH2748" i="1" l="1"/>
  <c r="N2746" i="1"/>
  <c r="BC2748" i="1" l="1"/>
  <c r="BD2748" i="1" l="1"/>
  <c r="BE2748" i="1" s="1"/>
  <c r="BF2749" i="1" s="1"/>
  <c r="BG2749" i="1" s="1"/>
  <c r="BH2749" i="1" l="1"/>
  <c r="N2747" i="1"/>
  <c r="BC2749" i="1" l="1"/>
  <c r="BD2749" i="1" l="1"/>
  <c r="BE2749" i="1" s="1"/>
  <c r="BF2750" i="1" s="1"/>
  <c r="BG2750" i="1" s="1"/>
  <c r="BH2750" i="1" l="1"/>
  <c r="N2748" i="1"/>
  <c r="BC2750" i="1" l="1"/>
  <c r="BD2750" i="1" s="1"/>
  <c r="BE2750" i="1" l="1"/>
  <c r="BF2751" i="1" s="1"/>
  <c r="BG2751" i="1" s="1"/>
  <c r="N2749" i="1" l="1"/>
  <c r="BH2751" i="1"/>
  <c r="BC2751" i="1" l="1"/>
  <c r="BD2751" i="1"/>
  <c r="BE2751" i="1" l="1"/>
  <c r="BF2752" i="1" s="1"/>
  <c r="BG2752" i="1" s="1"/>
  <c r="BH2752" i="1" l="1"/>
  <c r="N2750" i="1"/>
  <c r="BC2752" i="1" l="1"/>
  <c r="BD2752" i="1" l="1"/>
  <c r="BE2752" i="1" s="1"/>
  <c r="BF2753" i="1" s="1"/>
  <c r="BG2753" i="1" s="1"/>
  <c r="BH2753" i="1" l="1"/>
  <c r="N2751" i="1"/>
  <c r="BC2753" i="1" l="1"/>
  <c r="BD2753" i="1" l="1"/>
  <c r="BE2753" i="1" s="1"/>
  <c r="BF2754" i="1" s="1"/>
  <c r="BG2754" i="1" s="1"/>
  <c r="N2752" i="1" l="1"/>
  <c r="BH2754" i="1"/>
  <c r="BC2754" i="1" l="1"/>
  <c r="BD2754" i="1" l="1"/>
  <c r="BE2754" i="1" s="1"/>
  <c r="BF2755" i="1" s="1"/>
  <c r="BG2755" i="1" s="1"/>
  <c r="BH2755" i="1" l="1"/>
  <c r="N2753" i="1"/>
  <c r="BC2755" i="1" l="1"/>
  <c r="BD2755" i="1"/>
  <c r="BE2755" i="1" l="1"/>
  <c r="BF2756" i="1" s="1"/>
  <c r="BG2756" i="1" s="1"/>
  <c r="BH2756" i="1" l="1"/>
  <c r="N2754" i="1"/>
  <c r="BC2756" i="1" l="1"/>
  <c r="BD2756" i="1" l="1"/>
  <c r="BE2756" i="1" s="1"/>
  <c r="BF2757" i="1" s="1"/>
  <c r="BG2757" i="1" s="1"/>
  <c r="BH2757" i="1" l="1"/>
  <c r="N2755" i="1"/>
  <c r="BC2757" i="1" l="1"/>
  <c r="BD2757" i="1" l="1"/>
  <c r="BE2757" i="1" s="1"/>
  <c r="BF2758" i="1" s="1"/>
  <c r="BG2758" i="1" s="1"/>
  <c r="BH2758" i="1" l="1"/>
  <c r="N2756" i="1"/>
  <c r="BC2758" i="1" l="1"/>
  <c r="BD2758" i="1" s="1"/>
  <c r="BE2758" i="1" l="1"/>
  <c r="BF2759" i="1" s="1"/>
  <c r="BG2759" i="1" s="1"/>
  <c r="N2757" i="1" l="1"/>
  <c r="BH2759" i="1"/>
  <c r="BC2759" i="1" l="1"/>
  <c r="BD2759" i="1"/>
  <c r="BE2759" i="1" l="1"/>
  <c r="BF2760" i="1" s="1"/>
  <c r="BG2760" i="1" s="1"/>
  <c r="BH2760" i="1" l="1"/>
  <c r="N2758" i="1"/>
  <c r="BC2760" i="1" l="1"/>
  <c r="BD2760" i="1" l="1"/>
  <c r="BE2760" i="1" s="1"/>
  <c r="BF2761" i="1" s="1"/>
  <c r="BG2761" i="1" s="1"/>
  <c r="BH2761" i="1" l="1"/>
  <c r="N2759" i="1"/>
  <c r="BC2761" i="1" l="1"/>
  <c r="BD2761" i="1" l="1"/>
  <c r="BE2761" i="1" s="1"/>
  <c r="BF2762" i="1" s="1"/>
  <c r="BG2762" i="1" s="1"/>
  <c r="N2760" i="1" l="1"/>
  <c r="BH2762" i="1"/>
  <c r="BC2762" i="1" l="1"/>
  <c r="BD2762" i="1" l="1"/>
  <c r="BE2762" i="1" s="1"/>
  <c r="BF2763" i="1" s="1"/>
  <c r="BG2763" i="1" s="1"/>
  <c r="BH2763" i="1" l="1"/>
  <c r="N2761" i="1"/>
  <c r="BC2763" i="1" l="1"/>
  <c r="BD2763" i="1"/>
  <c r="BE2763" i="1" l="1"/>
  <c r="BF2764" i="1" s="1"/>
  <c r="BG2764" i="1" s="1"/>
  <c r="BH2764" i="1" l="1"/>
  <c r="N2762" i="1"/>
  <c r="BC2764" i="1" l="1"/>
  <c r="BD2764" i="1" l="1"/>
  <c r="BE2764" i="1" s="1"/>
  <c r="BF2765" i="1" s="1"/>
  <c r="BG2765" i="1" s="1"/>
  <c r="BH2765" i="1" l="1"/>
  <c r="N2763" i="1"/>
  <c r="BC2765" i="1" l="1"/>
  <c r="BD2765" i="1" l="1"/>
  <c r="BE2765" i="1" s="1"/>
  <c r="BF2766" i="1" s="1"/>
  <c r="BG2766" i="1" s="1"/>
  <c r="BH2766" i="1" l="1"/>
  <c r="N2764" i="1"/>
  <c r="BC2766" i="1" l="1"/>
  <c r="BD2766" i="1" s="1"/>
  <c r="BE2766" i="1" l="1"/>
  <c r="BF2767" i="1" s="1"/>
  <c r="BG2767" i="1" s="1"/>
  <c r="N2765" i="1" l="1"/>
  <c r="BH2767" i="1"/>
  <c r="BC2767" i="1" l="1"/>
  <c r="BD2767" i="1"/>
  <c r="BE2767" i="1" l="1"/>
  <c r="BF2768" i="1" s="1"/>
  <c r="BG2768" i="1" s="1"/>
  <c r="BH2768" i="1" l="1"/>
  <c r="N2766" i="1"/>
  <c r="BC2768" i="1" l="1"/>
  <c r="BD2768" i="1" l="1"/>
  <c r="BE2768" i="1" s="1"/>
  <c r="BF2769" i="1" s="1"/>
  <c r="BG2769" i="1" s="1"/>
  <c r="BH2769" i="1" l="1"/>
  <c r="N2767" i="1"/>
  <c r="BC2769" i="1" l="1"/>
  <c r="BD2769" i="1" l="1"/>
  <c r="BE2769" i="1" s="1"/>
  <c r="BF2770" i="1" s="1"/>
  <c r="BG2770" i="1" s="1"/>
  <c r="N2768" i="1" l="1"/>
  <c r="BH2770" i="1"/>
  <c r="BC2770" i="1" l="1"/>
  <c r="BD2770" i="1" l="1"/>
  <c r="BE2770" i="1" s="1"/>
  <c r="BF2771" i="1" s="1"/>
  <c r="BG2771" i="1" s="1"/>
  <c r="BH2771" i="1" l="1"/>
  <c r="N2769" i="1"/>
  <c r="BC2771" i="1" l="1"/>
  <c r="BD2771" i="1"/>
  <c r="BE2771" i="1" l="1"/>
  <c r="BF2772" i="1" s="1"/>
  <c r="BG2772" i="1" s="1"/>
  <c r="BH2772" i="1" l="1"/>
  <c r="N2770" i="1"/>
  <c r="BC2772" i="1" l="1"/>
  <c r="BD2772" i="1" l="1"/>
  <c r="BE2772" i="1" s="1"/>
  <c r="BF2773" i="1" s="1"/>
  <c r="BG2773" i="1" s="1"/>
  <c r="BH2773" i="1" l="1"/>
  <c r="N2771" i="1"/>
  <c r="BC2773" i="1" l="1"/>
  <c r="BD2773" i="1" l="1"/>
  <c r="BE2773" i="1" s="1"/>
  <c r="BF2774" i="1" s="1"/>
  <c r="BG2774" i="1" s="1"/>
  <c r="BH2774" i="1" l="1"/>
  <c r="N2772" i="1"/>
  <c r="BC2774" i="1" l="1"/>
  <c r="BD2774" i="1" s="1"/>
  <c r="BE2774" i="1" l="1"/>
  <c r="BF2775" i="1" s="1"/>
  <c r="BG2775" i="1" s="1"/>
  <c r="N2773" i="1" l="1"/>
  <c r="BH2775" i="1"/>
  <c r="BC2775" i="1" l="1"/>
  <c r="BD2775" i="1"/>
  <c r="BE2775" i="1" l="1"/>
  <c r="BF2776" i="1" s="1"/>
  <c r="BG2776" i="1" s="1"/>
  <c r="BH2776" i="1" l="1"/>
  <c r="N2774" i="1"/>
  <c r="BC2776" i="1" l="1"/>
  <c r="BD2776" i="1" l="1"/>
  <c r="BE2776" i="1" s="1"/>
  <c r="BF2777" i="1" s="1"/>
  <c r="BG2777" i="1" s="1"/>
  <c r="BH2777" i="1" l="1"/>
  <c r="N2775" i="1"/>
  <c r="BC2777" i="1" l="1"/>
  <c r="BD2777" i="1" l="1"/>
  <c r="BE2777" i="1" s="1"/>
  <c r="BF2778" i="1" s="1"/>
  <c r="BG2778" i="1" s="1"/>
  <c r="N2776" i="1" l="1"/>
  <c r="BH2778" i="1"/>
  <c r="BC2778" i="1" l="1"/>
  <c r="BD2778" i="1" l="1"/>
  <c r="BE2778" i="1" s="1"/>
  <c r="BF2779" i="1" s="1"/>
  <c r="BG2779" i="1" s="1"/>
  <c r="BH2779" i="1" l="1"/>
  <c r="N2777" i="1"/>
  <c r="BC2779" i="1" l="1"/>
  <c r="BD2779" i="1"/>
  <c r="BE2779" i="1" l="1"/>
  <c r="BF2780" i="1" s="1"/>
  <c r="BG2780" i="1" s="1"/>
  <c r="BH2780" i="1" l="1"/>
  <c r="N2778" i="1"/>
  <c r="BC2780" i="1" l="1"/>
  <c r="BD2780" i="1" l="1"/>
  <c r="BE2780" i="1" s="1"/>
  <c r="BF2781" i="1" s="1"/>
  <c r="BG2781" i="1" s="1"/>
  <c r="BH2781" i="1" l="1"/>
  <c r="N2779" i="1"/>
  <c r="BC2781" i="1" l="1"/>
  <c r="BD2781" i="1" l="1"/>
  <c r="BE2781" i="1" s="1"/>
  <c r="BF2782" i="1" s="1"/>
  <c r="BG2782" i="1" s="1"/>
  <c r="BH2782" i="1" l="1"/>
  <c r="N2780" i="1"/>
  <c r="BC2782" i="1" l="1"/>
  <c r="BD2782" i="1" s="1"/>
  <c r="BE2782" i="1" l="1"/>
  <c r="BF2783" i="1" s="1"/>
  <c r="BG2783" i="1" s="1"/>
  <c r="N2781" i="1" l="1"/>
  <c r="BH2783" i="1"/>
  <c r="BC2783" i="1" l="1"/>
  <c r="BD2783" i="1"/>
  <c r="BE2783" i="1" l="1"/>
  <c r="BF2784" i="1" s="1"/>
  <c r="BG2784" i="1" s="1"/>
  <c r="BH2784" i="1" l="1"/>
  <c r="N2782" i="1"/>
  <c r="BC2784" i="1" l="1"/>
  <c r="BD2784" i="1" l="1"/>
  <c r="BE2784" i="1" s="1"/>
  <c r="BF2785" i="1" s="1"/>
  <c r="BG2785" i="1" s="1"/>
  <c r="BH2785" i="1" l="1"/>
  <c r="N2783" i="1"/>
  <c r="BC2785" i="1" l="1"/>
  <c r="BD2785" i="1" l="1"/>
  <c r="BE2785" i="1" s="1"/>
  <c r="BF2786" i="1" s="1"/>
  <c r="BG2786" i="1" s="1"/>
  <c r="N2784" i="1" l="1"/>
  <c r="BH2786" i="1"/>
  <c r="BC2786" i="1" l="1"/>
  <c r="BD2786" i="1" l="1"/>
  <c r="BE2786" i="1" s="1"/>
  <c r="BF2787" i="1" s="1"/>
  <c r="BG2787" i="1" s="1"/>
  <c r="BH2787" i="1" l="1"/>
  <c r="N2785" i="1"/>
  <c r="BC2787" i="1" l="1"/>
  <c r="BD2787" i="1"/>
  <c r="BE2787" i="1" l="1"/>
  <c r="BF2788" i="1" s="1"/>
  <c r="BG2788" i="1" s="1"/>
  <c r="BH2788" i="1" l="1"/>
  <c r="N2786" i="1"/>
  <c r="BC2788" i="1" l="1"/>
  <c r="BD2788" i="1" l="1"/>
  <c r="BE2788" i="1" s="1"/>
  <c r="BF2789" i="1" s="1"/>
  <c r="BG2789" i="1" s="1"/>
  <c r="BH2789" i="1" l="1"/>
  <c r="N2787" i="1"/>
  <c r="BC2789" i="1" l="1"/>
  <c r="BD2789" i="1" l="1"/>
  <c r="BE2789" i="1" s="1"/>
  <c r="BF2790" i="1" s="1"/>
  <c r="BG2790" i="1" s="1"/>
  <c r="BH2790" i="1" l="1"/>
  <c r="N2788" i="1"/>
  <c r="BC2790" i="1" l="1"/>
  <c r="BD2790" i="1" s="1"/>
  <c r="BE2790" i="1" l="1"/>
  <c r="BF2791" i="1" s="1"/>
  <c r="BG2791" i="1" s="1"/>
  <c r="N2789" i="1" l="1"/>
  <c r="BH2791" i="1"/>
  <c r="BC2791" i="1" l="1"/>
  <c r="BD2791" i="1"/>
  <c r="BE2791" i="1" l="1"/>
  <c r="BF2792" i="1" s="1"/>
  <c r="BG2792" i="1" s="1"/>
  <c r="BH2792" i="1" l="1"/>
  <c r="N2790" i="1"/>
  <c r="BC2792" i="1" l="1"/>
  <c r="BD2792" i="1" l="1"/>
  <c r="BE2792" i="1" s="1"/>
  <c r="BF2793" i="1" s="1"/>
  <c r="BG2793" i="1" s="1"/>
  <c r="BH2793" i="1" l="1"/>
  <c r="N2791" i="1"/>
  <c r="BC2793" i="1" l="1"/>
  <c r="BD2793" i="1" l="1"/>
  <c r="BE2793" i="1" s="1"/>
  <c r="BF2794" i="1" s="1"/>
  <c r="BG2794" i="1" s="1"/>
  <c r="N2792" i="1" l="1"/>
  <c r="BH2794" i="1"/>
  <c r="BC2794" i="1" l="1"/>
  <c r="BD2794" i="1" l="1"/>
  <c r="BE2794" i="1" s="1"/>
  <c r="BF2795" i="1" s="1"/>
  <c r="BG2795" i="1" s="1"/>
  <c r="BH2795" i="1" l="1"/>
  <c r="N2793" i="1"/>
  <c r="BC2795" i="1" l="1"/>
  <c r="BD2795" i="1"/>
  <c r="BE2795" i="1" l="1"/>
  <c r="BF2796" i="1" s="1"/>
  <c r="BG2796" i="1" s="1"/>
  <c r="BH2796" i="1" l="1"/>
  <c r="N2794" i="1"/>
  <c r="BC2796" i="1" l="1"/>
  <c r="BD2796" i="1" l="1"/>
  <c r="BE2796" i="1" s="1"/>
  <c r="BF2797" i="1" s="1"/>
  <c r="BG2797" i="1" s="1"/>
  <c r="BH2797" i="1" l="1"/>
  <c r="N2795" i="1"/>
  <c r="BC2797" i="1" l="1"/>
  <c r="BD2797" i="1" l="1"/>
  <c r="BE2797" i="1" s="1"/>
  <c r="BF2798" i="1" s="1"/>
  <c r="BG2798" i="1" s="1"/>
  <c r="BH2798" i="1" l="1"/>
  <c r="N2796" i="1"/>
  <c r="BC2798" i="1" l="1"/>
  <c r="BD2798" i="1" s="1"/>
  <c r="BE2798" i="1" l="1"/>
  <c r="BF2799" i="1" s="1"/>
  <c r="BG2799" i="1" s="1"/>
  <c r="N2797" i="1" l="1"/>
  <c r="BH2799" i="1"/>
  <c r="BC2799" i="1" l="1"/>
  <c r="BD2799" i="1"/>
  <c r="BE2799" i="1" l="1"/>
  <c r="BF2800" i="1" s="1"/>
  <c r="BG2800" i="1" s="1"/>
  <c r="BH2800" i="1" l="1"/>
  <c r="N2798" i="1"/>
  <c r="BC2800" i="1" l="1"/>
  <c r="BD2800" i="1" l="1"/>
  <c r="BE2800" i="1" s="1"/>
  <c r="BF2801" i="1" s="1"/>
  <c r="BG2801" i="1" s="1"/>
  <c r="BH2801" i="1" l="1"/>
  <c r="N2799" i="1"/>
  <c r="BC2801" i="1" l="1"/>
  <c r="BD2801" i="1" l="1"/>
  <c r="BE2801" i="1" s="1"/>
  <c r="BF2802" i="1" s="1"/>
  <c r="BG2802" i="1" s="1"/>
  <c r="N2800" i="1" l="1"/>
  <c r="BH2802" i="1"/>
  <c r="BC2802" i="1" l="1"/>
  <c r="BD2802" i="1" l="1"/>
  <c r="BE2802" i="1" s="1"/>
  <c r="BF2803" i="1" s="1"/>
  <c r="BG2803" i="1" s="1"/>
  <c r="BH2803" i="1" l="1"/>
  <c r="N2801" i="1"/>
  <c r="BC2803" i="1" l="1"/>
  <c r="BD2803" i="1"/>
  <c r="BE2803" i="1" l="1"/>
  <c r="BF2804" i="1" s="1"/>
  <c r="BG2804" i="1" s="1"/>
  <c r="BH2804" i="1" l="1"/>
  <c r="N2802" i="1"/>
  <c r="BC2804" i="1" l="1"/>
  <c r="BD2804" i="1" l="1"/>
  <c r="BE2804" i="1" s="1"/>
  <c r="BF2805" i="1" s="1"/>
  <c r="BG2805" i="1" s="1"/>
  <c r="BH2805" i="1" l="1"/>
  <c r="N2803" i="1"/>
  <c r="BC2805" i="1" l="1"/>
  <c r="BD2805" i="1" l="1"/>
  <c r="BE2805" i="1" s="1"/>
  <c r="BF2806" i="1" s="1"/>
  <c r="BG2806" i="1" s="1"/>
  <c r="BH2806" i="1" l="1"/>
  <c r="N2804" i="1"/>
  <c r="BC2806" i="1" l="1"/>
  <c r="BD2806" i="1" s="1"/>
  <c r="BE2806" i="1" l="1"/>
  <c r="BF2807" i="1" s="1"/>
  <c r="BG2807" i="1" s="1"/>
  <c r="N2805" i="1" l="1"/>
  <c r="BH2807" i="1"/>
  <c r="BC2807" i="1" l="1"/>
  <c r="BD2807" i="1"/>
  <c r="BE2807" i="1" l="1"/>
  <c r="BF2808" i="1" s="1"/>
  <c r="BG2808" i="1" s="1"/>
  <c r="BH2808" i="1" l="1"/>
  <c r="N2806" i="1"/>
  <c r="BC2808" i="1" l="1"/>
  <c r="BD2808" i="1" l="1"/>
  <c r="BE2808" i="1" s="1"/>
  <c r="BF2809" i="1" s="1"/>
  <c r="BG2809" i="1" s="1"/>
  <c r="BH2809" i="1" l="1"/>
  <c r="N2807" i="1"/>
  <c r="BC2809" i="1" l="1"/>
  <c r="BD2809" i="1" l="1"/>
  <c r="BE2809" i="1" s="1"/>
  <c r="BF2810" i="1" s="1"/>
  <c r="BG2810" i="1" s="1"/>
  <c r="N2808" i="1" l="1"/>
  <c r="BH2810" i="1"/>
  <c r="BC2810" i="1" l="1"/>
  <c r="BD2810" i="1" l="1"/>
  <c r="BE2810" i="1" s="1"/>
  <c r="BF2811" i="1" s="1"/>
  <c r="BG2811" i="1" s="1"/>
  <c r="BH2811" i="1" l="1"/>
  <c r="N2809" i="1"/>
  <c r="BC2811" i="1" l="1"/>
  <c r="BD2811" i="1"/>
  <c r="BE2811" i="1" l="1"/>
  <c r="BF2812" i="1" s="1"/>
  <c r="BG2812" i="1" s="1"/>
  <c r="BH2812" i="1" l="1"/>
  <c r="N2810" i="1"/>
  <c r="BC2812" i="1" l="1"/>
  <c r="BD2812" i="1" l="1"/>
  <c r="BE2812" i="1" s="1"/>
  <c r="BF2813" i="1" s="1"/>
  <c r="BG2813" i="1" s="1"/>
  <c r="BH2813" i="1" l="1"/>
  <c r="N2811" i="1"/>
  <c r="BC2813" i="1" l="1"/>
  <c r="BD2813" i="1" l="1"/>
  <c r="BE2813" i="1" s="1"/>
  <c r="BF2814" i="1" s="1"/>
  <c r="BG2814" i="1" s="1"/>
  <c r="BH2814" i="1" l="1"/>
  <c r="N2812" i="1"/>
  <c r="BC2814" i="1" l="1"/>
  <c r="BD2814" i="1" s="1"/>
  <c r="BE2814" i="1" l="1"/>
  <c r="BF2815" i="1" s="1"/>
  <c r="BG2815" i="1" s="1"/>
  <c r="N2813" i="1" l="1"/>
  <c r="BH2815" i="1"/>
  <c r="BC2815" i="1" l="1"/>
  <c r="BD2815" i="1"/>
  <c r="BE2815" i="1" l="1"/>
  <c r="BF2816" i="1" s="1"/>
  <c r="BG2816" i="1" s="1"/>
  <c r="BH2816" i="1" l="1"/>
  <c r="N2814" i="1"/>
  <c r="BC2816" i="1" l="1"/>
  <c r="BD2816" i="1" l="1"/>
  <c r="BE2816" i="1" s="1"/>
  <c r="BF2817" i="1" s="1"/>
  <c r="BG2817" i="1" s="1"/>
  <c r="BH2817" i="1" l="1"/>
  <c r="N2815" i="1"/>
  <c r="BC2817" i="1" l="1"/>
  <c r="BD2817" i="1" l="1"/>
  <c r="BE2817" i="1" s="1"/>
  <c r="BF2818" i="1" s="1"/>
  <c r="BG2818" i="1" s="1"/>
  <c r="N2816" i="1" l="1"/>
  <c r="BH2818" i="1"/>
  <c r="BC2818" i="1" l="1"/>
  <c r="BD2818" i="1" l="1"/>
  <c r="BE2818" i="1" s="1"/>
  <c r="BF2819" i="1" s="1"/>
  <c r="BG2819" i="1" s="1"/>
  <c r="BH2819" i="1" l="1"/>
  <c r="N2817" i="1"/>
  <c r="BC2819" i="1" l="1"/>
  <c r="BD2819" i="1"/>
  <c r="BE2819" i="1" l="1"/>
  <c r="BF2820" i="1" s="1"/>
  <c r="BG2820" i="1" s="1"/>
  <c r="BH2820" i="1" l="1"/>
  <c r="N2818" i="1"/>
  <c r="BC2820" i="1" l="1"/>
  <c r="BD2820" i="1" l="1"/>
  <c r="BE2820" i="1" s="1"/>
  <c r="BF2821" i="1" s="1"/>
  <c r="BG2821" i="1" s="1"/>
  <c r="BH2821" i="1" l="1"/>
  <c r="N2819" i="1"/>
  <c r="BC2821" i="1" l="1"/>
  <c r="BD2821" i="1" l="1"/>
  <c r="BE2821" i="1" s="1"/>
  <c r="BF2822" i="1" s="1"/>
  <c r="BG2822" i="1" s="1"/>
  <c r="BH2822" i="1" l="1"/>
  <c r="N2820" i="1"/>
  <c r="BC2822" i="1" l="1"/>
  <c r="BD2822" i="1" s="1"/>
  <c r="BE2822" i="1" l="1"/>
  <c r="BF2823" i="1" s="1"/>
  <c r="BG2823" i="1" s="1"/>
  <c r="N2821" i="1" l="1"/>
  <c r="BH2823" i="1"/>
  <c r="BC2823" i="1" l="1"/>
  <c r="BD2823" i="1"/>
  <c r="BE2823" i="1" l="1"/>
  <c r="BF2824" i="1" s="1"/>
  <c r="BG2824" i="1" s="1"/>
  <c r="BH2824" i="1" l="1"/>
  <c r="N2822" i="1"/>
  <c r="BC2824" i="1" l="1"/>
  <c r="BD2824" i="1" l="1"/>
  <c r="BE2824" i="1" s="1"/>
  <c r="BF2825" i="1" s="1"/>
  <c r="BG2825" i="1" s="1"/>
  <c r="BH2825" i="1" l="1"/>
  <c r="N2823" i="1"/>
  <c r="BC2825" i="1" l="1"/>
  <c r="BD2825" i="1" l="1"/>
  <c r="BE2825" i="1" s="1"/>
  <c r="BF2826" i="1" s="1"/>
  <c r="BG2826" i="1" s="1"/>
  <c r="N2824" i="1" l="1"/>
  <c r="BH2826" i="1"/>
  <c r="BC2826" i="1" l="1"/>
  <c r="BD2826" i="1" l="1"/>
  <c r="BE2826" i="1" s="1"/>
  <c r="BF2827" i="1" s="1"/>
  <c r="BG2827" i="1" s="1"/>
  <c r="BH2827" i="1" l="1"/>
  <c r="N2825" i="1"/>
  <c r="BC2827" i="1" l="1"/>
  <c r="BD2827" i="1"/>
  <c r="BE2827" i="1" l="1"/>
  <c r="BF2828" i="1" s="1"/>
  <c r="BG2828" i="1" s="1"/>
  <c r="BH2828" i="1" l="1"/>
  <c r="N2826" i="1"/>
  <c r="BC2828" i="1" l="1"/>
  <c r="BD2828" i="1" l="1"/>
  <c r="BE2828" i="1" s="1"/>
  <c r="BF2829" i="1" s="1"/>
  <c r="BG2829" i="1" s="1"/>
  <c r="BH2829" i="1" l="1"/>
  <c r="N2827" i="1"/>
  <c r="BC2829" i="1" l="1"/>
  <c r="BD2829" i="1" l="1"/>
  <c r="BE2829" i="1" s="1"/>
  <c r="BF2830" i="1" s="1"/>
  <c r="BG2830" i="1" s="1"/>
  <c r="BH2830" i="1" l="1"/>
  <c r="N2828" i="1"/>
  <c r="BC2830" i="1" l="1"/>
  <c r="BD2830" i="1" s="1"/>
  <c r="BE2830" i="1" l="1"/>
  <c r="BF2831" i="1" s="1"/>
  <c r="BG2831" i="1" s="1"/>
  <c r="N2829" i="1" l="1"/>
  <c r="BH2831" i="1"/>
  <c r="BC2831" i="1" l="1"/>
  <c r="BD2831" i="1"/>
  <c r="BE2831" i="1" l="1"/>
  <c r="BF2832" i="1" s="1"/>
  <c r="BG2832" i="1" s="1"/>
  <c r="BH2832" i="1" l="1"/>
  <c r="N2830" i="1"/>
  <c r="BC2832" i="1" l="1"/>
  <c r="BD2832" i="1" l="1"/>
  <c r="BE2832" i="1" s="1"/>
  <c r="BF2833" i="1" s="1"/>
  <c r="BG2833" i="1" s="1"/>
  <c r="BH2833" i="1" l="1"/>
  <c r="N2831" i="1"/>
  <c r="BC2833" i="1" l="1"/>
  <c r="BD2833" i="1" l="1"/>
  <c r="BE2833" i="1" s="1"/>
  <c r="BF2834" i="1" s="1"/>
  <c r="BG2834" i="1" s="1"/>
  <c r="N2832" i="1" l="1"/>
  <c r="BH2834" i="1"/>
  <c r="BC2834" i="1" l="1"/>
  <c r="BD2834" i="1" l="1"/>
  <c r="BE2834" i="1" s="1"/>
  <c r="BF2835" i="1" s="1"/>
  <c r="BG2835" i="1" s="1"/>
  <c r="BH2835" i="1" l="1"/>
  <c r="N2833" i="1"/>
  <c r="BC2835" i="1" l="1"/>
  <c r="BD2835" i="1"/>
  <c r="BE2835" i="1" l="1"/>
  <c r="BF2836" i="1" s="1"/>
  <c r="BG2836" i="1" s="1"/>
  <c r="BH2836" i="1" l="1"/>
  <c r="N2834" i="1"/>
  <c r="BC2836" i="1" l="1"/>
  <c r="BD2836" i="1" l="1"/>
  <c r="BE2836" i="1" s="1"/>
  <c r="BF2837" i="1" s="1"/>
  <c r="BG2837" i="1" s="1"/>
  <c r="BH2837" i="1" l="1"/>
  <c r="N2835" i="1"/>
  <c r="BC2837" i="1" l="1"/>
  <c r="BD2837" i="1" l="1"/>
  <c r="BE2837" i="1" s="1"/>
  <c r="BF2838" i="1" s="1"/>
  <c r="BG2838" i="1" s="1"/>
  <c r="BH2838" i="1" l="1"/>
  <c r="N2836" i="1"/>
  <c r="BC2838" i="1" l="1"/>
  <c r="BD2838" i="1" s="1"/>
  <c r="BE2838" i="1" l="1"/>
  <c r="BF2839" i="1" s="1"/>
  <c r="BG2839" i="1" s="1"/>
  <c r="N2837" i="1" l="1"/>
  <c r="BH2839" i="1"/>
  <c r="BC2839" i="1" l="1"/>
  <c r="BD2839" i="1"/>
  <c r="BE2839" i="1" l="1"/>
  <c r="BF2840" i="1" s="1"/>
  <c r="BG2840" i="1" s="1"/>
  <c r="BH2840" i="1" l="1"/>
  <c r="N2838" i="1"/>
  <c r="BC2840" i="1" l="1"/>
  <c r="BD2840" i="1" l="1"/>
  <c r="BE2840" i="1" s="1"/>
  <c r="BF2841" i="1" s="1"/>
  <c r="BG2841" i="1" s="1"/>
  <c r="BH2841" i="1" l="1"/>
  <c r="N2839" i="1"/>
  <c r="BC2841" i="1" l="1"/>
  <c r="BD2841" i="1" l="1"/>
  <c r="BE2841" i="1" s="1"/>
  <c r="BF2842" i="1" s="1"/>
  <c r="BG2842" i="1" s="1"/>
  <c r="N2840" i="1" l="1"/>
  <c r="BH2842" i="1"/>
  <c r="BC2842" i="1" l="1"/>
  <c r="BD2842" i="1" l="1"/>
  <c r="BE2842" i="1" s="1"/>
  <c r="BF2843" i="1" s="1"/>
  <c r="BG2843" i="1" s="1"/>
  <c r="BH2843" i="1" l="1"/>
  <c r="N2841" i="1"/>
  <c r="BC2843" i="1" l="1"/>
  <c r="BD2843" i="1"/>
  <c r="BE2843" i="1" l="1"/>
  <c r="BF2844" i="1" s="1"/>
  <c r="BG2844" i="1" s="1"/>
  <c r="BH2844" i="1" l="1"/>
  <c r="N2842" i="1"/>
  <c r="BC2844" i="1" l="1"/>
  <c r="BD2844" i="1" l="1"/>
  <c r="BE2844" i="1" s="1"/>
  <c r="BF2845" i="1" s="1"/>
  <c r="BG2845" i="1" s="1"/>
  <c r="BH2845" i="1" l="1"/>
  <c r="N2843" i="1"/>
  <c r="BC2845" i="1" l="1"/>
  <c r="BD2845" i="1" l="1"/>
  <c r="BE2845" i="1" s="1"/>
  <c r="BF2846" i="1" s="1"/>
  <c r="BG2846" i="1" s="1"/>
  <c r="BH2846" i="1" l="1"/>
  <c r="N2844" i="1"/>
  <c r="BC2846" i="1" l="1"/>
  <c r="BD2846" i="1" s="1"/>
  <c r="BE2846" i="1" l="1"/>
  <c r="BF2847" i="1" s="1"/>
  <c r="BG2847" i="1" s="1"/>
  <c r="N2845" i="1" l="1"/>
  <c r="BH2847" i="1"/>
  <c r="BC2847" i="1" l="1"/>
  <c r="BD2847" i="1"/>
  <c r="BE2847" i="1" l="1"/>
  <c r="BF2848" i="1" s="1"/>
  <c r="BG2848" i="1" s="1"/>
  <c r="BH2848" i="1" l="1"/>
  <c r="N2846" i="1"/>
  <c r="BC2848" i="1" l="1"/>
  <c r="BD2848" i="1" l="1"/>
  <c r="BE2848" i="1" s="1"/>
  <c r="BF2849" i="1" s="1"/>
  <c r="BG2849" i="1" s="1"/>
  <c r="BH2849" i="1" l="1"/>
  <c r="N2847" i="1"/>
  <c r="BC2849" i="1" l="1"/>
  <c r="BD2849" i="1" l="1"/>
  <c r="BE2849" i="1" s="1"/>
  <c r="BF2850" i="1" s="1"/>
  <c r="BG2850" i="1" s="1"/>
  <c r="N2848" i="1" l="1"/>
  <c r="BH2850" i="1"/>
  <c r="BC2850" i="1" l="1"/>
  <c r="BD2850" i="1" l="1"/>
  <c r="BE2850" i="1" s="1"/>
  <c r="BF2851" i="1" s="1"/>
  <c r="BG2851" i="1" s="1"/>
  <c r="BH2851" i="1" l="1"/>
  <c r="N2849" i="1"/>
  <c r="BC2851" i="1" l="1"/>
  <c r="BD2851" i="1"/>
  <c r="BE2851" i="1" l="1"/>
  <c r="BF2852" i="1" s="1"/>
  <c r="BG2852" i="1" s="1"/>
  <c r="BH2852" i="1" l="1"/>
  <c r="N2850" i="1"/>
  <c r="BC2852" i="1" l="1"/>
  <c r="BD2852" i="1" l="1"/>
  <c r="BE2852" i="1" s="1"/>
  <c r="BF2853" i="1" s="1"/>
  <c r="BG2853" i="1" s="1"/>
  <c r="BH2853" i="1" l="1"/>
  <c r="N2851" i="1"/>
  <c r="BC2853" i="1" l="1"/>
  <c r="BD2853" i="1" l="1"/>
  <c r="BE2853" i="1" s="1"/>
  <c r="BF2854" i="1" s="1"/>
  <c r="BG2854" i="1" s="1"/>
  <c r="BH2854" i="1" l="1"/>
  <c r="N2852" i="1"/>
  <c r="BC2854" i="1" l="1"/>
  <c r="BD2854" i="1" s="1"/>
  <c r="BE2854" i="1" l="1"/>
  <c r="BF2855" i="1" s="1"/>
  <c r="BG2855" i="1" s="1"/>
  <c r="N2853" i="1" l="1"/>
  <c r="BH2855" i="1"/>
  <c r="BC2855" i="1" l="1"/>
  <c r="BD2855" i="1"/>
  <c r="BE2855" i="1" l="1"/>
  <c r="BF2856" i="1" s="1"/>
  <c r="BG2856" i="1" s="1"/>
  <c r="BH2856" i="1" l="1"/>
  <c r="N2854" i="1"/>
  <c r="BC2856" i="1" l="1"/>
  <c r="BD2856" i="1" l="1"/>
  <c r="BE2856" i="1" s="1"/>
  <c r="BF2857" i="1" s="1"/>
  <c r="BG2857" i="1" s="1"/>
  <c r="BH2857" i="1" l="1"/>
  <c r="N2855" i="1"/>
  <c r="BC2857" i="1" l="1"/>
  <c r="BD2857" i="1" l="1"/>
  <c r="BE2857" i="1" s="1"/>
  <c r="BF2858" i="1" s="1"/>
  <c r="BG2858" i="1" s="1"/>
  <c r="N2856" i="1" l="1"/>
  <c r="BH2858" i="1"/>
  <c r="BC2858" i="1" l="1"/>
  <c r="BD2858" i="1" l="1"/>
  <c r="BE2858" i="1" s="1"/>
  <c r="BF2859" i="1" s="1"/>
  <c r="BG2859" i="1" s="1"/>
  <c r="BH2859" i="1" l="1"/>
  <c r="N2857" i="1"/>
  <c r="BC2859" i="1" l="1"/>
  <c r="BD2859" i="1"/>
  <c r="BE2859" i="1" l="1"/>
  <c r="BF2860" i="1" s="1"/>
  <c r="BG2860" i="1" s="1"/>
  <c r="BH2860" i="1" l="1"/>
  <c r="N2858" i="1"/>
  <c r="BC2860" i="1" l="1"/>
  <c r="BD2860" i="1" l="1"/>
  <c r="BE2860" i="1" s="1"/>
  <c r="BF2861" i="1" s="1"/>
  <c r="BG2861" i="1" s="1"/>
  <c r="BH2861" i="1" l="1"/>
  <c r="N2859" i="1"/>
  <c r="BC2861" i="1" l="1"/>
  <c r="BD2861" i="1" l="1"/>
  <c r="BE2861" i="1" s="1"/>
  <c r="BF2862" i="1" s="1"/>
  <c r="BG2862" i="1" s="1"/>
  <c r="BH2862" i="1" l="1"/>
  <c r="N2860" i="1"/>
  <c r="BC2862" i="1" l="1"/>
  <c r="BD2862" i="1" s="1"/>
  <c r="BE2862" i="1" l="1"/>
  <c r="BF2863" i="1" s="1"/>
  <c r="BG2863" i="1" s="1"/>
  <c r="N2861" i="1" l="1"/>
  <c r="BH2863" i="1"/>
  <c r="BC2863" i="1" l="1"/>
  <c r="BD2863" i="1"/>
  <c r="BE2863" i="1" l="1"/>
  <c r="BF2864" i="1" s="1"/>
  <c r="BG2864" i="1" s="1"/>
  <c r="BH2864" i="1" l="1"/>
  <c r="N2862" i="1"/>
  <c r="BC2864" i="1" l="1"/>
  <c r="BD2864" i="1" l="1"/>
  <c r="BE2864" i="1" s="1"/>
  <c r="BF2865" i="1" s="1"/>
  <c r="BG2865" i="1" s="1"/>
  <c r="BH2865" i="1" l="1"/>
  <c r="N2863" i="1"/>
  <c r="BC2865" i="1" l="1"/>
  <c r="BD2865" i="1" l="1"/>
  <c r="BE2865" i="1" s="1"/>
  <c r="BF2866" i="1" s="1"/>
  <c r="BG2866" i="1" s="1"/>
  <c r="N2864" i="1" l="1"/>
  <c r="BH2866" i="1"/>
  <c r="BC2866" i="1" l="1"/>
  <c r="BD2866" i="1" l="1"/>
  <c r="BE2866" i="1" s="1"/>
  <c r="BF2867" i="1" s="1"/>
  <c r="BG2867" i="1" s="1"/>
  <c r="BH2867" i="1" l="1"/>
  <c r="N2865" i="1"/>
  <c r="BC2867" i="1" l="1"/>
  <c r="BD2867" i="1"/>
  <c r="BE2867" i="1" l="1"/>
  <c r="BF2868" i="1" s="1"/>
  <c r="BG2868" i="1" s="1"/>
  <c r="BH2868" i="1" l="1"/>
  <c r="N2866" i="1"/>
  <c r="BC2868" i="1" l="1"/>
  <c r="BD2868" i="1" l="1"/>
  <c r="BE2868" i="1" s="1"/>
  <c r="BF2869" i="1" s="1"/>
  <c r="BG2869" i="1" s="1"/>
  <c r="BH2869" i="1" l="1"/>
  <c r="N2867" i="1"/>
  <c r="BC2869" i="1" l="1"/>
  <c r="BD2869" i="1" l="1"/>
  <c r="BE2869" i="1" s="1"/>
  <c r="BF2870" i="1" s="1"/>
  <c r="BG2870" i="1" s="1"/>
  <c r="BH2870" i="1" l="1"/>
  <c r="N2868" i="1"/>
  <c r="BC2870" i="1" l="1"/>
  <c r="BD2870" i="1"/>
  <c r="BE2870" i="1" l="1"/>
  <c r="BF2871" i="1" s="1"/>
  <c r="BG2871" i="1" s="1"/>
  <c r="N2869" i="1" l="1"/>
  <c r="BH2871" i="1"/>
  <c r="BC2871" i="1" l="1"/>
  <c r="BD2871" i="1"/>
  <c r="BE2871" i="1" l="1"/>
  <c r="BF2872" i="1" s="1"/>
  <c r="BG2872" i="1" s="1"/>
  <c r="BH2872" i="1" l="1"/>
  <c r="N2870" i="1"/>
  <c r="BC2872" i="1" l="1"/>
  <c r="BD2872" i="1" l="1"/>
  <c r="BE2872" i="1" s="1"/>
  <c r="BF2873" i="1" s="1"/>
  <c r="BG2873" i="1" s="1"/>
  <c r="BH2873" i="1" l="1"/>
  <c r="N2871" i="1"/>
  <c r="BC2873" i="1" l="1"/>
  <c r="BD2873" i="1" l="1"/>
  <c r="BE2873" i="1" s="1"/>
  <c r="BF2874" i="1" s="1"/>
  <c r="BG2874" i="1" s="1"/>
  <c r="N2872" i="1" l="1"/>
  <c r="BH2874" i="1"/>
  <c r="BC2874" i="1" l="1"/>
  <c r="BD2874" i="1" l="1"/>
  <c r="BE2874" i="1" s="1"/>
  <c r="BF2875" i="1" s="1"/>
  <c r="BG2875" i="1" s="1"/>
  <c r="BH2875" i="1" l="1"/>
  <c r="N2873" i="1"/>
  <c r="BC2875" i="1" l="1"/>
  <c r="BD2875" i="1"/>
  <c r="BE2875" i="1" l="1"/>
  <c r="BF2876" i="1" s="1"/>
  <c r="BG2876" i="1" s="1"/>
  <c r="BH2876" i="1" l="1"/>
  <c r="N2874" i="1"/>
  <c r="BC2876" i="1" l="1"/>
  <c r="BD2876" i="1" l="1"/>
  <c r="BE2876" i="1" s="1"/>
  <c r="BF2877" i="1" s="1"/>
  <c r="BG2877" i="1" s="1"/>
  <c r="BH2877" i="1" l="1"/>
  <c r="N2875" i="1"/>
  <c r="BC2877" i="1" l="1"/>
  <c r="BD2877" i="1" l="1"/>
  <c r="BE2877" i="1" s="1"/>
  <c r="BF2878" i="1" s="1"/>
  <c r="BG2878" i="1" s="1"/>
  <c r="BH2878" i="1" l="1"/>
  <c r="N2876" i="1"/>
  <c r="BC2878" i="1" l="1"/>
  <c r="BD2878" i="1" s="1"/>
  <c r="BE2878" i="1" l="1"/>
  <c r="BF2879" i="1" s="1"/>
  <c r="BG2879" i="1" s="1"/>
  <c r="N2877" i="1" l="1"/>
  <c r="BH2879" i="1"/>
  <c r="BC2879" i="1" l="1"/>
  <c r="BD2879" i="1"/>
  <c r="BE2879" i="1" l="1"/>
  <c r="BF2880" i="1" s="1"/>
  <c r="BG2880" i="1" s="1"/>
  <c r="BH2880" i="1" l="1"/>
  <c r="N2878" i="1"/>
  <c r="BC2880" i="1" l="1"/>
  <c r="BD2880" i="1" l="1"/>
  <c r="BE2880" i="1" s="1"/>
  <c r="BF2881" i="1" s="1"/>
  <c r="BG2881" i="1" s="1"/>
  <c r="BH2881" i="1" l="1"/>
  <c r="N2879" i="1"/>
  <c r="BC2881" i="1" l="1"/>
  <c r="BD2881" i="1" l="1"/>
  <c r="BE2881" i="1" s="1"/>
  <c r="BF2882" i="1" s="1"/>
  <c r="BG2882" i="1" s="1"/>
  <c r="N2880" i="1" l="1"/>
  <c r="BH2882" i="1"/>
  <c r="BC2882" i="1" l="1"/>
  <c r="BD2882" i="1" l="1"/>
  <c r="BE2882" i="1" s="1"/>
  <c r="BF2883" i="1" s="1"/>
  <c r="BG2883" i="1" s="1"/>
  <c r="BH2883" i="1" l="1"/>
  <c r="N2881" i="1"/>
  <c r="BC2883" i="1" l="1"/>
  <c r="BD2883" i="1" s="1"/>
  <c r="BE2883" i="1" l="1"/>
  <c r="BF2884" i="1" s="1"/>
  <c r="BG2884" i="1" s="1"/>
  <c r="BH2884" i="1" l="1"/>
  <c r="N2882" i="1"/>
  <c r="BC2884" i="1" l="1"/>
  <c r="BD2884" i="1" l="1"/>
  <c r="BE2884" i="1" s="1"/>
  <c r="BF2885" i="1" s="1"/>
  <c r="BG2885" i="1" s="1"/>
  <c r="BH2885" i="1" l="1"/>
  <c r="N2883" i="1"/>
  <c r="BC2885" i="1" l="1"/>
  <c r="BD2885" i="1" l="1"/>
  <c r="BE2885" i="1" s="1"/>
  <c r="BF2886" i="1" s="1"/>
  <c r="BG2886" i="1" s="1"/>
  <c r="BH2886" i="1" l="1"/>
  <c r="N2884" i="1"/>
  <c r="BC2886" i="1" l="1"/>
  <c r="BD2886" i="1" s="1"/>
  <c r="BE2886" i="1" l="1"/>
  <c r="BF2887" i="1" s="1"/>
  <c r="BG2887" i="1" s="1"/>
  <c r="N2885" i="1" l="1"/>
  <c r="BH2887" i="1"/>
  <c r="BC2887" i="1" l="1"/>
  <c r="BD2887" i="1"/>
  <c r="BE2887" i="1" l="1"/>
  <c r="BF2888" i="1" s="1"/>
  <c r="BG2888" i="1" s="1"/>
  <c r="BH2888" i="1" l="1"/>
  <c r="N2886" i="1"/>
  <c r="BC2888" i="1" l="1"/>
  <c r="BD2888" i="1" l="1"/>
  <c r="BE2888" i="1" s="1"/>
  <c r="BF2889" i="1" s="1"/>
  <c r="BG2889" i="1" s="1"/>
  <c r="BH2889" i="1" l="1"/>
  <c r="N2887" i="1"/>
  <c r="BC2889" i="1" l="1"/>
  <c r="BD2889" i="1" l="1"/>
  <c r="BE2889" i="1" s="1"/>
  <c r="BF2890" i="1" s="1"/>
  <c r="BG2890" i="1" s="1"/>
  <c r="N2888" i="1" l="1"/>
  <c r="BH2890" i="1"/>
  <c r="BC2890" i="1" l="1"/>
  <c r="BD2890" i="1" l="1"/>
  <c r="BE2890" i="1" s="1"/>
  <c r="BF2891" i="1" s="1"/>
  <c r="BG2891" i="1" s="1"/>
  <c r="BH2891" i="1" l="1"/>
  <c r="N2889" i="1"/>
  <c r="BC2891" i="1" l="1"/>
  <c r="BD2891" i="1"/>
  <c r="BE2891" i="1" l="1"/>
  <c r="BF2892" i="1" s="1"/>
  <c r="BG2892" i="1" s="1"/>
  <c r="BH2892" i="1" l="1"/>
  <c r="N2890" i="1"/>
  <c r="BC2892" i="1" l="1"/>
  <c r="BD2892" i="1" l="1"/>
  <c r="BE2892" i="1" s="1"/>
  <c r="BF2893" i="1" s="1"/>
  <c r="BG2893" i="1" s="1"/>
  <c r="BH2893" i="1" l="1"/>
  <c r="N2891" i="1"/>
  <c r="BC2893" i="1" l="1"/>
  <c r="BD2893" i="1" l="1"/>
  <c r="BE2893" i="1" s="1"/>
  <c r="BF2894" i="1" s="1"/>
  <c r="BG2894" i="1" s="1"/>
  <c r="BH2894" i="1" l="1"/>
  <c r="N2892" i="1"/>
  <c r="BC2894" i="1" l="1"/>
  <c r="BD2894" i="1" s="1"/>
  <c r="BE2894" i="1" l="1"/>
  <c r="BF2895" i="1" s="1"/>
  <c r="BG2895" i="1" s="1"/>
  <c r="N2893" i="1" l="1"/>
  <c r="BH2895" i="1"/>
  <c r="BC2895" i="1" l="1"/>
  <c r="BD2895" i="1"/>
  <c r="BE2895" i="1" l="1"/>
  <c r="BF2896" i="1" s="1"/>
  <c r="BG2896" i="1" s="1"/>
  <c r="BH2896" i="1" l="1"/>
  <c r="N2894" i="1"/>
  <c r="BC2896" i="1" l="1"/>
  <c r="BD2896" i="1" l="1"/>
  <c r="BE2896" i="1" s="1"/>
  <c r="BF2897" i="1" s="1"/>
  <c r="BG2897" i="1" s="1"/>
  <c r="BH2897" i="1" l="1"/>
  <c r="N2895" i="1"/>
  <c r="BC2897" i="1" l="1"/>
  <c r="BD2897" i="1" l="1"/>
  <c r="BE2897" i="1" s="1"/>
  <c r="BF2898" i="1" s="1"/>
  <c r="BG2898" i="1" s="1"/>
  <c r="N2896" i="1" l="1"/>
  <c r="BH2898" i="1"/>
  <c r="BC2898" i="1" l="1"/>
  <c r="BD2898" i="1" l="1"/>
  <c r="BE2898" i="1" s="1"/>
  <c r="BF2899" i="1" s="1"/>
  <c r="BG2899" i="1" s="1"/>
  <c r="BH2899" i="1" l="1"/>
  <c r="N2897" i="1"/>
  <c r="BC2899" i="1" l="1"/>
  <c r="BD2899" i="1"/>
  <c r="BE2899" i="1" l="1"/>
  <c r="BF2900" i="1" s="1"/>
  <c r="BG2900" i="1" s="1"/>
  <c r="BH2900" i="1" l="1"/>
  <c r="N2898" i="1"/>
  <c r="BC2900" i="1" l="1"/>
  <c r="BD2900" i="1" l="1"/>
  <c r="BE2900" i="1" s="1"/>
  <c r="BF2901" i="1" s="1"/>
  <c r="BG2901" i="1" s="1"/>
  <c r="BH2901" i="1" l="1"/>
  <c r="N2899" i="1"/>
  <c r="BC2901" i="1" l="1"/>
  <c r="BD2901" i="1" l="1"/>
  <c r="BE2901" i="1" s="1"/>
  <c r="BF2902" i="1" s="1"/>
  <c r="BG2902" i="1" s="1"/>
  <c r="BH2902" i="1" l="1"/>
  <c r="N2900" i="1"/>
  <c r="BC2902" i="1" l="1"/>
  <c r="BD2902" i="1" s="1"/>
  <c r="BE2902" i="1" l="1"/>
  <c r="BF2903" i="1" s="1"/>
  <c r="BG2903" i="1" s="1"/>
  <c r="N2901" i="1" l="1"/>
  <c r="BH2903" i="1"/>
  <c r="BC2903" i="1" l="1"/>
  <c r="BD2903" i="1"/>
  <c r="BE2903" i="1" l="1"/>
  <c r="BF2904" i="1" s="1"/>
  <c r="BG2904" i="1" s="1"/>
  <c r="BH2904" i="1" l="1"/>
  <c r="N2902" i="1"/>
  <c r="BC2904" i="1" l="1"/>
  <c r="BD2904" i="1" l="1"/>
  <c r="BE2904" i="1" s="1"/>
  <c r="BF2905" i="1" s="1"/>
  <c r="BG2905" i="1" s="1"/>
  <c r="BH2905" i="1" l="1"/>
  <c r="N2903" i="1"/>
  <c r="BC2905" i="1" l="1"/>
  <c r="BD2905" i="1" l="1"/>
  <c r="BE2905" i="1" s="1"/>
  <c r="BF2906" i="1" s="1"/>
  <c r="BG2906" i="1" s="1"/>
  <c r="N2904" i="1" l="1"/>
  <c r="BH2906" i="1"/>
  <c r="BC2906" i="1" l="1"/>
  <c r="BD2906" i="1" l="1"/>
  <c r="BE2906" i="1" s="1"/>
  <c r="BF2907" i="1" s="1"/>
  <c r="BG2907" i="1" s="1"/>
  <c r="BH2907" i="1" l="1"/>
  <c r="N2905" i="1"/>
  <c r="BC2907" i="1" l="1"/>
  <c r="BD2907" i="1"/>
  <c r="BE2907" i="1" l="1"/>
  <c r="BF2908" i="1" s="1"/>
  <c r="BG2908" i="1" s="1"/>
  <c r="BH2908" i="1" l="1"/>
  <c r="N2906" i="1"/>
  <c r="BC2908" i="1" l="1"/>
  <c r="BD2908" i="1" l="1"/>
  <c r="BE2908" i="1" s="1"/>
  <c r="BF2909" i="1" s="1"/>
  <c r="BG2909" i="1" s="1"/>
  <c r="BH2909" i="1" l="1"/>
  <c r="N2907" i="1"/>
  <c r="BC2909" i="1" l="1"/>
  <c r="BD2909" i="1" l="1"/>
  <c r="BE2909" i="1" s="1"/>
  <c r="BF2910" i="1" s="1"/>
  <c r="BG2910" i="1" s="1"/>
  <c r="BH2910" i="1" l="1"/>
  <c r="N2908" i="1"/>
  <c r="BC2910" i="1" l="1"/>
  <c r="BD2910" i="1" s="1"/>
  <c r="BE2910" i="1" l="1"/>
  <c r="BF2911" i="1" s="1"/>
  <c r="BG2911" i="1" s="1"/>
  <c r="N2909" i="1" l="1"/>
  <c r="BH2911" i="1"/>
  <c r="BC2911" i="1" l="1"/>
  <c r="BD2911" i="1"/>
  <c r="BE2911" i="1" l="1"/>
  <c r="BF2912" i="1" s="1"/>
  <c r="BG2912" i="1" s="1"/>
  <c r="BH2912" i="1" l="1"/>
  <c r="N2910" i="1"/>
  <c r="BC2912" i="1" l="1"/>
  <c r="BD2912" i="1" l="1"/>
  <c r="BE2912" i="1" s="1"/>
  <c r="BF2913" i="1" s="1"/>
  <c r="BG2913" i="1" s="1"/>
  <c r="BH2913" i="1" l="1"/>
  <c r="N2911" i="1"/>
  <c r="BC2913" i="1" l="1"/>
  <c r="BD2913" i="1" l="1"/>
  <c r="BE2913" i="1" s="1"/>
  <c r="BF2914" i="1" s="1"/>
  <c r="BG2914" i="1" s="1"/>
  <c r="N2912" i="1" l="1"/>
  <c r="BH2914" i="1"/>
  <c r="BC2914" i="1" l="1"/>
  <c r="BD2914" i="1" l="1"/>
  <c r="BE2914" i="1" s="1"/>
  <c r="BF2915" i="1" s="1"/>
  <c r="BG2915" i="1" s="1"/>
  <c r="BH2915" i="1" l="1"/>
  <c r="N2913" i="1"/>
  <c r="BC2915" i="1" l="1"/>
  <c r="BD2915" i="1"/>
  <c r="BE2915" i="1" l="1"/>
  <c r="BF2916" i="1" s="1"/>
  <c r="BG2916" i="1" s="1"/>
  <c r="BH2916" i="1" l="1"/>
  <c r="N2914" i="1"/>
  <c r="BC2916" i="1" l="1"/>
  <c r="BD2916" i="1" l="1"/>
  <c r="BE2916" i="1" s="1"/>
  <c r="BF2917" i="1" s="1"/>
  <c r="BG2917" i="1" s="1"/>
  <c r="BH2917" i="1" l="1"/>
  <c r="N2915" i="1"/>
  <c r="BC2917" i="1" l="1"/>
  <c r="BD2917" i="1" l="1"/>
  <c r="BE2917" i="1" s="1"/>
  <c r="BF2918" i="1" s="1"/>
  <c r="BG2918" i="1" s="1"/>
  <c r="BH2918" i="1" l="1"/>
  <c r="N2916" i="1"/>
  <c r="BC2918" i="1" l="1"/>
  <c r="BD2918" i="1" s="1"/>
  <c r="BE2918" i="1" l="1"/>
  <c r="BF2919" i="1" s="1"/>
  <c r="BG2919" i="1" s="1"/>
  <c r="N2917" i="1" l="1"/>
  <c r="BH2919" i="1"/>
  <c r="BC2919" i="1" l="1"/>
  <c r="BD2919" i="1"/>
  <c r="BE2919" i="1" l="1"/>
  <c r="BF2920" i="1" s="1"/>
  <c r="BG2920" i="1" s="1"/>
  <c r="BH2920" i="1" l="1"/>
  <c r="N2918" i="1"/>
  <c r="BC2920" i="1" l="1"/>
  <c r="BD2920" i="1" l="1"/>
  <c r="BE2920" i="1" s="1"/>
  <c r="BF2921" i="1" s="1"/>
  <c r="BG2921" i="1" s="1"/>
  <c r="BH2921" i="1" l="1"/>
  <c r="N2919" i="1"/>
  <c r="BC2921" i="1" l="1"/>
  <c r="BD2921" i="1" l="1"/>
  <c r="BE2921" i="1" s="1"/>
  <c r="BF2922" i="1" s="1"/>
  <c r="BG2922" i="1" s="1"/>
  <c r="N2920" i="1" l="1"/>
  <c r="BH2922" i="1"/>
  <c r="BC2922" i="1" l="1"/>
  <c r="BD2922" i="1" l="1"/>
  <c r="BE2922" i="1" s="1"/>
  <c r="BF2923" i="1" s="1"/>
  <c r="BG2923" i="1" s="1"/>
  <c r="BH2923" i="1" l="1"/>
  <c r="N2921" i="1"/>
  <c r="BC2923" i="1" l="1"/>
  <c r="BD2923" i="1"/>
  <c r="BE2923" i="1" l="1"/>
  <c r="BF2924" i="1" s="1"/>
  <c r="BG2924" i="1" s="1"/>
  <c r="BH2924" i="1" l="1"/>
  <c r="N2922" i="1"/>
  <c r="BC2924" i="1" l="1"/>
  <c r="BD2924" i="1" l="1"/>
  <c r="BE2924" i="1" s="1"/>
  <c r="BF2925" i="1" s="1"/>
  <c r="BG2925" i="1" s="1"/>
  <c r="BH2925" i="1" l="1"/>
  <c r="N2923" i="1"/>
  <c r="BC2925" i="1" l="1"/>
  <c r="BD2925" i="1" l="1"/>
  <c r="BE2925" i="1" s="1"/>
  <c r="BF2926" i="1" s="1"/>
  <c r="BG2926" i="1" s="1"/>
  <c r="BH2926" i="1" l="1"/>
  <c r="N2924" i="1"/>
  <c r="BC2926" i="1" l="1"/>
  <c r="BD2926" i="1" s="1"/>
  <c r="BE2926" i="1" l="1"/>
  <c r="BF2927" i="1" s="1"/>
  <c r="BG2927" i="1" s="1"/>
  <c r="N2925" i="1" l="1"/>
  <c r="BH2927" i="1"/>
  <c r="BC2927" i="1" l="1"/>
  <c r="BD2927" i="1"/>
  <c r="BE2927" i="1" l="1"/>
  <c r="BF2928" i="1" s="1"/>
  <c r="BG2928" i="1" s="1"/>
  <c r="BH2928" i="1" l="1"/>
  <c r="N2926" i="1"/>
  <c r="BC2928" i="1" l="1"/>
  <c r="BD2928" i="1" l="1"/>
  <c r="BE2928" i="1" s="1"/>
  <c r="BF2929" i="1" s="1"/>
  <c r="BG2929" i="1" s="1"/>
  <c r="BH2929" i="1" l="1"/>
  <c r="N2927" i="1"/>
  <c r="BC2929" i="1" l="1"/>
  <c r="BD2929" i="1" l="1"/>
  <c r="BE2929" i="1" s="1"/>
  <c r="BF2930" i="1" s="1"/>
  <c r="BG2930" i="1" s="1"/>
  <c r="N2928" i="1" l="1"/>
  <c r="BH2930" i="1"/>
  <c r="BC2930" i="1" l="1"/>
  <c r="BD2930" i="1" l="1"/>
  <c r="BE2930" i="1" s="1"/>
  <c r="BF2931" i="1" s="1"/>
  <c r="BG2931" i="1" s="1"/>
  <c r="BH2931" i="1" l="1"/>
  <c r="N2929" i="1"/>
  <c r="BC2931" i="1" l="1"/>
  <c r="BD2931" i="1"/>
  <c r="BE2931" i="1" l="1"/>
  <c r="BF2932" i="1" s="1"/>
  <c r="BG2932" i="1" s="1"/>
  <c r="BH2932" i="1" l="1"/>
  <c r="N2930" i="1"/>
  <c r="BC2932" i="1" l="1"/>
  <c r="BD2932" i="1" l="1"/>
  <c r="BE2932" i="1" s="1"/>
  <c r="BF2933" i="1" s="1"/>
  <c r="BG2933" i="1" s="1"/>
  <c r="BH2933" i="1" l="1"/>
  <c r="N2931" i="1"/>
  <c r="BC2933" i="1" l="1"/>
  <c r="BD2933" i="1" l="1"/>
  <c r="BE2933" i="1" s="1"/>
  <c r="BF2934" i="1" s="1"/>
  <c r="BG2934" i="1" s="1"/>
  <c r="BH2934" i="1" l="1"/>
  <c r="N2932" i="1"/>
  <c r="BC2934" i="1" l="1"/>
  <c r="BD2934" i="1" s="1"/>
  <c r="BE2934" i="1" l="1"/>
  <c r="BF2935" i="1" s="1"/>
  <c r="BG2935" i="1" s="1"/>
  <c r="N2933" i="1" l="1"/>
  <c r="BH2935" i="1"/>
  <c r="BC2935" i="1" l="1"/>
  <c r="BD2935" i="1"/>
  <c r="BE2935" i="1" l="1"/>
  <c r="BF2936" i="1" s="1"/>
  <c r="BG2936" i="1" s="1"/>
  <c r="BH2936" i="1" l="1"/>
  <c r="N2934" i="1"/>
  <c r="BC2936" i="1" l="1"/>
  <c r="BD2936" i="1" l="1"/>
  <c r="BE2936" i="1" s="1"/>
  <c r="BF2937" i="1" s="1"/>
  <c r="BG2937" i="1" s="1"/>
  <c r="BH2937" i="1" l="1"/>
  <c r="N2935" i="1"/>
  <c r="BC2937" i="1" l="1"/>
  <c r="BD2937" i="1" l="1"/>
  <c r="BE2937" i="1" s="1"/>
  <c r="BF2938" i="1" s="1"/>
  <c r="BG2938" i="1" s="1"/>
  <c r="N2936" i="1" l="1"/>
  <c r="BH2938" i="1"/>
  <c r="BC2938" i="1" l="1"/>
  <c r="BD2938" i="1" l="1"/>
  <c r="BE2938" i="1" s="1"/>
  <c r="BF2939" i="1" s="1"/>
  <c r="BG2939" i="1" s="1"/>
  <c r="BH2939" i="1" l="1"/>
  <c r="N2937" i="1"/>
  <c r="BC2939" i="1" l="1"/>
  <c r="BD2939" i="1"/>
  <c r="BE2939" i="1" l="1"/>
  <c r="BF2940" i="1" s="1"/>
  <c r="BG2940" i="1" s="1"/>
  <c r="BH2940" i="1" l="1"/>
  <c r="N2938" i="1"/>
  <c r="BC2940" i="1" l="1"/>
  <c r="BD2940" i="1" l="1"/>
  <c r="BE2940" i="1" s="1"/>
  <c r="BF2941" i="1" s="1"/>
  <c r="BG2941" i="1" s="1"/>
  <c r="BH2941" i="1" l="1"/>
  <c r="N2939" i="1"/>
  <c r="BC2941" i="1" l="1"/>
  <c r="BD2941" i="1" s="1"/>
  <c r="BE2941" i="1" l="1"/>
  <c r="BF2942" i="1" s="1"/>
  <c r="BG2942" i="1" s="1"/>
  <c r="BH2942" i="1" l="1"/>
  <c r="N2940" i="1"/>
  <c r="BC2942" i="1" l="1"/>
  <c r="BD2942" i="1" s="1"/>
  <c r="BE2942" i="1" l="1"/>
  <c r="BF2943" i="1" s="1"/>
  <c r="BG2943" i="1" s="1"/>
  <c r="N2941" i="1" l="1"/>
  <c r="BH2943" i="1"/>
  <c r="BC2943" i="1" l="1"/>
  <c r="BD2943" i="1"/>
  <c r="BE2943" i="1" l="1"/>
  <c r="BF2944" i="1" s="1"/>
  <c r="BG2944" i="1" s="1"/>
  <c r="BH2944" i="1" l="1"/>
  <c r="N2942" i="1"/>
  <c r="BC2944" i="1" l="1"/>
  <c r="BD2944" i="1" l="1"/>
  <c r="BE2944" i="1" s="1"/>
  <c r="BF2945" i="1" s="1"/>
  <c r="BG2945" i="1" s="1"/>
  <c r="BH2945" i="1" l="1"/>
  <c r="N2943" i="1"/>
  <c r="BC2945" i="1" l="1"/>
  <c r="BD2945" i="1" l="1"/>
  <c r="BE2945" i="1" s="1"/>
  <c r="BF2946" i="1" s="1"/>
  <c r="BG2946" i="1" s="1"/>
  <c r="N2944" i="1" l="1"/>
  <c r="BH2946" i="1"/>
  <c r="BC2946" i="1" l="1"/>
  <c r="BD2946" i="1" l="1"/>
  <c r="BE2946" i="1" s="1"/>
  <c r="BF2947" i="1" s="1"/>
  <c r="BG2947" i="1" s="1"/>
  <c r="BH2947" i="1" l="1"/>
  <c r="N2945" i="1"/>
  <c r="BC2947" i="1" l="1"/>
  <c r="BD2947" i="1"/>
  <c r="BE2947" i="1" l="1"/>
  <c r="BF2948" i="1" s="1"/>
  <c r="BG2948" i="1" s="1"/>
  <c r="BH2948" i="1" l="1"/>
  <c r="N2946" i="1"/>
  <c r="BC2948" i="1" l="1"/>
  <c r="BD2948" i="1" l="1"/>
  <c r="BE2948" i="1" s="1"/>
  <c r="BF2949" i="1" s="1"/>
  <c r="BG2949" i="1" s="1"/>
  <c r="BH2949" i="1" l="1"/>
  <c r="N2947" i="1"/>
  <c r="BC2949" i="1" l="1"/>
  <c r="BD2949" i="1" l="1"/>
  <c r="BE2949" i="1" s="1"/>
  <c r="BF2950" i="1" s="1"/>
  <c r="BG2950" i="1" s="1"/>
  <c r="BH2950" i="1" l="1"/>
  <c r="N2948" i="1"/>
  <c r="BC2950" i="1" l="1"/>
  <c r="BD2950" i="1" s="1"/>
  <c r="BE2950" i="1" l="1"/>
  <c r="BF2951" i="1" s="1"/>
  <c r="BG2951" i="1" s="1"/>
  <c r="N2949" i="1" l="1"/>
  <c r="BH2951" i="1"/>
  <c r="BC2951" i="1" l="1"/>
  <c r="BD2951" i="1"/>
  <c r="BE2951" i="1" l="1"/>
  <c r="BF2952" i="1" s="1"/>
  <c r="BG2952" i="1" s="1"/>
  <c r="BH2952" i="1" l="1"/>
  <c r="N2950" i="1"/>
  <c r="BC2952" i="1" l="1"/>
  <c r="BD2952" i="1" l="1"/>
  <c r="BE2952" i="1" s="1"/>
  <c r="BF2953" i="1" s="1"/>
  <c r="BG2953" i="1" s="1"/>
  <c r="BH2953" i="1" l="1"/>
  <c r="N2951" i="1"/>
  <c r="BC2953" i="1" l="1"/>
  <c r="BD2953" i="1" l="1"/>
  <c r="BE2953" i="1" s="1"/>
  <c r="BF2954" i="1" s="1"/>
  <c r="BG2954" i="1" s="1"/>
  <c r="N2952" i="1" l="1"/>
  <c r="BH2954" i="1"/>
  <c r="BC2954" i="1" l="1"/>
  <c r="BD2954" i="1" l="1"/>
  <c r="BE2954" i="1" s="1"/>
  <c r="BF2955" i="1" s="1"/>
  <c r="BG2955" i="1" s="1"/>
  <c r="BH2955" i="1" l="1"/>
  <c r="N2953" i="1"/>
  <c r="BC2955" i="1" l="1"/>
  <c r="BD2955" i="1"/>
  <c r="BE2955" i="1" l="1"/>
  <c r="BF2956" i="1" s="1"/>
  <c r="BG2956" i="1" s="1"/>
  <c r="BH2956" i="1" l="1"/>
  <c r="N2954" i="1"/>
  <c r="BC2956" i="1" l="1"/>
  <c r="BD2956" i="1" l="1"/>
  <c r="BE2956" i="1" s="1"/>
  <c r="BF2957" i="1" s="1"/>
  <c r="BG2957" i="1" s="1"/>
  <c r="BH2957" i="1" l="1"/>
  <c r="N2955" i="1"/>
  <c r="BC2957" i="1" l="1"/>
  <c r="BD2957" i="1" l="1"/>
  <c r="BE2957" i="1" s="1"/>
  <c r="BF2958" i="1" s="1"/>
  <c r="BG2958" i="1" s="1"/>
  <c r="BH2958" i="1" l="1"/>
  <c r="N2956" i="1"/>
  <c r="BC2958" i="1" l="1"/>
  <c r="BD2958" i="1" s="1"/>
  <c r="BE2958" i="1" l="1"/>
  <c r="BF2959" i="1" s="1"/>
  <c r="BG2959" i="1" s="1"/>
  <c r="N2957" i="1" l="1"/>
  <c r="BH2959" i="1"/>
  <c r="BC2959" i="1" l="1"/>
  <c r="BD2959" i="1"/>
  <c r="BE2959" i="1" l="1"/>
  <c r="BF2960" i="1" s="1"/>
  <c r="BG2960" i="1" s="1"/>
  <c r="BH2960" i="1" l="1"/>
  <c r="N2958" i="1"/>
  <c r="BC2960" i="1" l="1"/>
  <c r="BD2960" i="1" l="1"/>
  <c r="BE2960" i="1" s="1"/>
  <c r="BF2961" i="1" s="1"/>
  <c r="BG2961" i="1" s="1"/>
  <c r="BH2961" i="1" l="1"/>
  <c r="N2959" i="1"/>
  <c r="BC2961" i="1" l="1"/>
  <c r="BD2961" i="1" l="1"/>
  <c r="BE2961" i="1" s="1"/>
  <c r="BF2962" i="1" s="1"/>
  <c r="BG2962" i="1" s="1"/>
  <c r="N2960" i="1" l="1"/>
  <c r="BH2962" i="1"/>
  <c r="BC2962" i="1" l="1"/>
  <c r="BD2962" i="1" l="1"/>
  <c r="BE2962" i="1" s="1"/>
  <c r="BF2963" i="1" s="1"/>
  <c r="BG2963" i="1" s="1"/>
  <c r="BH2963" i="1" l="1"/>
  <c r="N2961" i="1"/>
  <c r="BC2963" i="1" l="1"/>
  <c r="BD2963" i="1"/>
  <c r="BE2963" i="1" l="1"/>
  <c r="BF2964" i="1" s="1"/>
  <c r="BG2964" i="1" s="1"/>
  <c r="BH2964" i="1" l="1"/>
  <c r="N2962" i="1"/>
  <c r="BC2964" i="1" l="1"/>
  <c r="BD2964" i="1" l="1"/>
  <c r="BE2964" i="1" s="1"/>
  <c r="BF2965" i="1" s="1"/>
  <c r="BG2965" i="1" s="1"/>
  <c r="BH2965" i="1" l="1"/>
  <c r="N2963" i="1"/>
  <c r="BC2965" i="1" l="1"/>
  <c r="BD2965" i="1" l="1"/>
  <c r="BE2965" i="1" s="1"/>
  <c r="BF2966" i="1" s="1"/>
  <c r="BG2966" i="1" s="1"/>
  <c r="BH2966" i="1" l="1"/>
  <c r="N2964" i="1"/>
  <c r="BC2966" i="1" l="1"/>
  <c r="BD2966" i="1"/>
  <c r="BE2966" i="1" l="1"/>
  <c r="BF2967" i="1" s="1"/>
  <c r="BG2967" i="1" s="1"/>
  <c r="N2965" i="1" l="1"/>
  <c r="BH2967" i="1"/>
  <c r="BC2967" i="1" l="1"/>
  <c r="BD2967" i="1"/>
  <c r="BE2967" i="1" l="1"/>
  <c r="BF2968" i="1" s="1"/>
  <c r="BG2968" i="1" s="1"/>
  <c r="BH2968" i="1" l="1"/>
  <c r="N2966" i="1"/>
  <c r="BC2968" i="1" l="1"/>
  <c r="BD2968" i="1" l="1"/>
  <c r="BE2968" i="1" s="1"/>
  <c r="BF2969" i="1" s="1"/>
  <c r="BG2969" i="1" s="1"/>
  <c r="BH2969" i="1" l="1"/>
  <c r="N2967" i="1"/>
  <c r="BC2969" i="1" l="1"/>
  <c r="BD2969" i="1" l="1"/>
  <c r="BE2969" i="1" s="1"/>
  <c r="BF2970" i="1" s="1"/>
  <c r="BG2970" i="1" s="1"/>
  <c r="N2968" i="1" l="1"/>
  <c r="BH2970" i="1"/>
  <c r="BC2970" i="1" l="1"/>
  <c r="BD2970" i="1" l="1"/>
  <c r="BE2970" i="1" s="1"/>
  <c r="BF2971" i="1" s="1"/>
  <c r="BG2971" i="1" s="1"/>
  <c r="BH2971" i="1" l="1"/>
  <c r="N2969" i="1"/>
  <c r="BC2971" i="1" l="1"/>
  <c r="BD2971" i="1"/>
  <c r="BE2971" i="1" l="1"/>
  <c r="BF2972" i="1" s="1"/>
  <c r="BG2972" i="1" s="1"/>
  <c r="BH2972" i="1" l="1"/>
  <c r="N2970" i="1"/>
  <c r="BC2972" i="1" l="1"/>
  <c r="BD2972" i="1" l="1"/>
  <c r="BE2972" i="1" s="1"/>
  <c r="BF2973" i="1" s="1"/>
  <c r="BG2973" i="1" s="1"/>
  <c r="BH2973" i="1" l="1"/>
  <c r="N2971" i="1"/>
  <c r="BC2973" i="1" l="1"/>
  <c r="BD2973" i="1" l="1"/>
  <c r="BE2973" i="1" s="1"/>
  <c r="BF2974" i="1" s="1"/>
  <c r="BG2974" i="1" s="1"/>
  <c r="BH2974" i="1" l="1"/>
  <c r="N2972" i="1"/>
  <c r="BC2974" i="1" l="1"/>
  <c r="BD2974" i="1" s="1"/>
  <c r="BE2974" i="1" l="1"/>
  <c r="BF2975" i="1" s="1"/>
  <c r="BG2975" i="1" s="1"/>
  <c r="N2973" i="1" l="1"/>
  <c r="BH2975" i="1"/>
  <c r="BC2975" i="1" l="1"/>
  <c r="BD2975" i="1"/>
  <c r="BE2975" i="1" l="1"/>
  <c r="BF2976" i="1" s="1"/>
  <c r="BG2976" i="1" s="1"/>
  <c r="BH2976" i="1" l="1"/>
  <c r="N2974" i="1"/>
  <c r="BC2976" i="1" l="1"/>
  <c r="BD2976" i="1" l="1"/>
  <c r="BE2976" i="1" s="1"/>
  <c r="BF2977" i="1" s="1"/>
  <c r="BG2977" i="1" s="1"/>
  <c r="BH2977" i="1" l="1"/>
  <c r="N2975" i="1"/>
  <c r="BC2977" i="1" l="1"/>
  <c r="BD2977" i="1" l="1"/>
  <c r="BE2977" i="1" s="1"/>
  <c r="BF2978" i="1" s="1"/>
  <c r="BG2978" i="1" s="1"/>
  <c r="N2976" i="1" l="1"/>
  <c r="BH2978" i="1"/>
  <c r="BC2978" i="1" l="1"/>
  <c r="BD2978" i="1" l="1"/>
  <c r="BE2978" i="1" s="1"/>
  <c r="BF2979" i="1" s="1"/>
  <c r="BG2979" i="1" s="1"/>
  <c r="BH2979" i="1" l="1"/>
  <c r="N2977" i="1"/>
  <c r="BC2979" i="1" l="1"/>
  <c r="BD2979" i="1"/>
  <c r="BE2979" i="1" l="1"/>
  <c r="BF2980" i="1" s="1"/>
  <c r="BG2980" i="1" s="1"/>
  <c r="BH2980" i="1" l="1"/>
  <c r="N2978" i="1"/>
  <c r="BC2980" i="1" l="1"/>
  <c r="BD2980" i="1" l="1"/>
  <c r="BE2980" i="1" s="1"/>
  <c r="BF2981" i="1" s="1"/>
  <c r="BG2981" i="1" s="1"/>
  <c r="BH2981" i="1" l="1"/>
  <c r="N2979" i="1"/>
  <c r="BC2981" i="1" l="1"/>
  <c r="BD2981" i="1" l="1"/>
  <c r="BE2981" i="1" s="1"/>
  <c r="BF2982" i="1" s="1"/>
  <c r="BG2982" i="1" s="1"/>
  <c r="BH2982" i="1" l="1"/>
  <c r="N2980" i="1"/>
  <c r="BC2982" i="1" l="1"/>
  <c r="BD2982" i="1" s="1"/>
  <c r="BE2982" i="1" l="1"/>
  <c r="BF2983" i="1" s="1"/>
  <c r="BG2983" i="1" s="1"/>
  <c r="N2981" i="1" l="1"/>
  <c r="BH2983" i="1"/>
  <c r="BC2983" i="1" l="1"/>
  <c r="BD2983" i="1"/>
  <c r="BE2983" i="1" l="1"/>
  <c r="BF2984" i="1" s="1"/>
  <c r="BG2984" i="1" s="1"/>
  <c r="BH2984" i="1" l="1"/>
  <c r="N2982" i="1"/>
  <c r="BC2984" i="1" l="1"/>
  <c r="BD2984" i="1" l="1"/>
  <c r="BE2984" i="1" s="1"/>
  <c r="BF2985" i="1" s="1"/>
  <c r="BG2985" i="1" s="1"/>
  <c r="BH2985" i="1" l="1"/>
  <c r="N2983" i="1"/>
  <c r="BC2985" i="1" l="1"/>
  <c r="BD2985" i="1" l="1"/>
  <c r="BE2985" i="1" s="1"/>
  <c r="BF2986" i="1" s="1"/>
  <c r="BG2986" i="1" s="1"/>
  <c r="N2984" i="1" l="1"/>
  <c r="BH2986" i="1"/>
  <c r="BC2986" i="1" l="1"/>
  <c r="BD2986" i="1" l="1"/>
  <c r="BE2986" i="1" s="1"/>
  <c r="BF2987" i="1" s="1"/>
  <c r="BG2987" i="1" s="1"/>
  <c r="BH2987" i="1" l="1"/>
  <c r="N2985" i="1"/>
  <c r="BC2987" i="1" l="1"/>
  <c r="BD2987" i="1"/>
  <c r="BE2987" i="1" l="1"/>
  <c r="BF2988" i="1" s="1"/>
  <c r="BG2988" i="1" s="1"/>
  <c r="BH2988" i="1" l="1"/>
  <c r="N2986" i="1"/>
  <c r="BC2988" i="1" l="1"/>
  <c r="BD2988" i="1" l="1"/>
  <c r="BE2988" i="1" s="1"/>
  <c r="BF2989" i="1" s="1"/>
  <c r="BG2989" i="1" s="1"/>
  <c r="BH2989" i="1" l="1"/>
  <c r="N2987" i="1"/>
  <c r="BC2989" i="1" l="1"/>
  <c r="BD2989" i="1" l="1"/>
  <c r="BE2989" i="1" s="1"/>
  <c r="BF2990" i="1" s="1"/>
  <c r="BG2990" i="1" s="1"/>
  <c r="BH2990" i="1" l="1"/>
  <c r="N2988" i="1"/>
  <c r="BC2990" i="1" l="1"/>
  <c r="BD2990" i="1" s="1"/>
  <c r="BE2990" i="1" l="1"/>
  <c r="BF2991" i="1" s="1"/>
  <c r="BG2991" i="1" s="1"/>
  <c r="N2989" i="1" l="1"/>
  <c r="BH2991" i="1"/>
  <c r="BC2991" i="1" l="1"/>
  <c r="BD2991" i="1"/>
  <c r="BE2991" i="1" l="1"/>
  <c r="BF2992" i="1" s="1"/>
  <c r="BG2992" i="1" s="1"/>
  <c r="BH2992" i="1" l="1"/>
  <c r="N2990" i="1"/>
  <c r="BC2992" i="1" l="1"/>
  <c r="BD2992" i="1" l="1"/>
  <c r="BE2992" i="1" s="1"/>
  <c r="BF2993" i="1" s="1"/>
  <c r="BG2993" i="1" s="1"/>
  <c r="BH2993" i="1" l="1"/>
  <c r="N2991" i="1"/>
  <c r="BC2993" i="1" l="1"/>
  <c r="BD2993" i="1" l="1"/>
  <c r="BE2993" i="1" s="1"/>
  <c r="BF2994" i="1" s="1"/>
  <c r="BG2994" i="1" s="1"/>
  <c r="N2992" i="1" l="1"/>
  <c r="BH2994" i="1"/>
  <c r="BC2994" i="1" l="1"/>
  <c r="BD2994" i="1" l="1"/>
  <c r="BE2994" i="1" s="1"/>
  <c r="BF2995" i="1" s="1"/>
  <c r="BG2995" i="1" s="1"/>
  <c r="BH2995" i="1" l="1"/>
  <c r="N2993" i="1"/>
  <c r="BC2995" i="1" l="1"/>
  <c r="BD2995" i="1"/>
  <c r="BE2995" i="1" l="1"/>
  <c r="BF2996" i="1" s="1"/>
  <c r="BG2996" i="1" s="1"/>
  <c r="BH2996" i="1" l="1"/>
  <c r="N2994" i="1"/>
  <c r="BC2996" i="1" l="1"/>
  <c r="BD2996" i="1" l="1"/>
  <c r="BE2996" i="1" s="1"/>
  <c r="BF2997" i="1" s="1"/>
  <c r="BG2997" i="1" s="1"/>
  <c r="BH2997" i="1" l="1"/>
  <c r="N2995" i="1"/>
  <c r="BC2997" i="1" l="1"/>
  <c r="BD2997" i="1" l="1"/>
  <c r="BE2997" i="1" s="1"/>
  <c r="BF2998" i="1" s="1"/>
  <c r="BG2998" i="1" s="1"/>
  <c r="BH2998" i="1" l="1"/>
  <c r="N2996" i="1"/>
  <c r="BC2998" i="1" l="1"/>
  <c r="BD2998" i="1" s="1"/>
  <c r="BE2998" i="1" l="1"/>
  <c r="BF2999" i="1" s="1"/>
  <c r="BG2999" i="1" s="1"/>
  <c r="N2997" i="1" l="1"/>
  <c r="BH2999" i="1"/>
  <c r="BC2999" i="1" l="1"/>
  <c r="BD2999" i="1"/>
  <c r="BE2999" i="1" l="1"/>
  <c r="BF3000" i="1" s="1"/>
  <c r="BG3000" i="1" s="1"/>
  <c r="BH3000" i="1" l="1"/>
  <c r="N2998" i="1"/>
  <c r="BC3000" i="1" l="1"/>
  <c r="BD3000" i="1" l="1"/>
  <c r="BE3000" i="1" s="1"/>
  <c r="BF3001" i="1" s="1"/>
  <c r="BG3001" i="1" s="1"/>
  <c r="BH3001" i="1" l="1"/>
  <c r="N2999" i="1"/>
  <c r="BC3001" i="1" l="1"/>
  <c r="BD3001" i="1" l="1"/>
  <c r="BE3001" i="1" s="1"/>
  <c r="BF3002" i="1" s="1"/>
  <c r="BG3002" i="1" s="1"/>
  <c r="N3000" i="1" l="1"/>
  <c r="BH3002" i="1"/>
  <c r="BC3002" i="1" l="1"/>
  <c r="BD3002" i="1" l="1"/>
  <c r="BE3002" i="1" s="1"/>
  <c r="BF3003" i="1" s="1"/>
  <c r="BG3003" i="1" s="1"/>
  <c r="BH3003" i="1" l="1"/>
  <c r="N3001" i="1"/>
  <c r="BC3003" i="1" l="1"/>
  <c r="BD3003" i="1"/>
  <c r="BE3003" i="1" l="1"/>
  <c r="BF3004" i="1" s="1"/>
  <c r="BG3004" i="1" s="1"/>
  <c r="BH3004" i="1" l="1"/>
  <c r="N3002" i="1"/>
  <c r="BC3004" i="1" l="1"/>
  <c r="BD3004" i="1" l="1"/>
  <c r="BE3004" i="1" s="1"/>
  <c r="BF3005" i="1" s="1"/>
  <c r="BG3005" i="1" s="1"/>
  <c r="BH3005" i="1" l="1"/>
  <c r="N3003" i="1"/>
  <c r="BC3005" i="1" l="1"/>
  <c r="BD3005" i="1" l="1"/>
  <c r="BE3005" i="1" s="1"/>
  <c r="BF3006" i="1" s="1"/>
  <c r="BG3006" i="1" s="1"/>
  <c r="BH3006" i="1" l="1"/>
  <c r="N3004" i="1"/>
  <c r="BC3006" i="1" l="1"/>
  <c r="BD3006" i="1" s="1"/>
  <c r="BE3006" i="1" l="1"/>
  <c r="BF3007" i="1" s="1"/>
  <c r="BG3007" i="1" s="1"/>
  <c r="N3005" i="1" l="1"/>
  <c r="BH3007" i="1"/>
  <c r="BC3007" i="1" l="1"/>
  <c r="BD3007" i="1"/>
  <c r="BE3007" i="1" l="1"/>
  <c r="BF3008" i="1" s="1"/>
  <c r="BG3008" i="1" s="1"/>
  <c r="BH3008" i="1" l="1"/>
  <c r="N3006" i="1"/>
  <c r="BC3008" i="1" l="1"/>
  <c r="BD3008" i="1" l="1"/>
  <c r="BE3008" i="1" s="1"/>
  <c r="BF3009" i="1" s="1"/>
  <c r="BG3009" i="1" s="1"/>
  <c r="BH3009" i="1" l="1"/>
  <c r="N3007" i="1"/>
  <c r="BC3009" i="1" l="1"/>
  <c r="BD3009" i="1" l="1"/>
  <c r="BE3009" i="1" s="1"/>
  <c r="BF3010" i="1" s="1"/>
  <c r="BG3010" i="1" s="1"/>
  <c r="N3008" i="1" l="1"/>
  <c r="BH3010" i="1"/>
  <c r="BC3010" i="1" l="1"/>
  <c r="BD3010" i="1" l="1"/>
  <c r="BE3010" i="1" s="1"/>
  <c r="BF3011" i="1" s="1"/>
  <c r="BG3011" i="1" s="1"/>
  <c r="BH3011" i="1" l="1"/>
  <c r="N3009" i="1"/>
  <c r="BC3011" i="1" l="1"/>
  <c r="BD3011" i="1"/>
  <c r="BE3011" i="1" l="1"/>
  <c r="BF3012" i="1" s="1"/>
  <c r="BG3012" i="1" s="1"/>
  <c r="BH3012" i="1" l="1"/>
  <c r="N3010" i="1"/>
  <c r="BC3012" i="1" l="1"/>
  <c r="BD3012" i="1" l="1"/>
  <c r="BE3012" i="1" s="1"/>
  <c r="BF3013" i="1" s="1"/>
  <c r="BG3013" i="1" s="1"/>
  <c r="BH3013" i="1" l="1"/>
  <c r="N3011" i="1"/>
  <c r="BC3013" i="1" l="1"/>
  <c r="BD3013" i="1" l="1"/>
  <c r="BE3013" i="1" s="1"/>
  <c r="BF3014" i="1" s="1"/>
  <c r="BG3014" i="1" s="1"/>
  <c r="BH3014" i="1" l="1"/>
  <c r="N3012" i="1"/>
  <c r="BC3014" i="1" l="1"/>
  <c r="BD3014" i="1" s="1"/>
  <c r="BE3014" i="1" l="1"/>
  <c r="BF3015" i="1" s="1"/>
  <c r="BG3015" i="1" s="1"/>
  <c r="N3013" i="1" l="1"/>
  <c r="BH3015" i="1"/>
  <c r="BC3015" i="1" l="1"/>
  <c r="BD3015" i="1"/>
  <c r="BE3015" i="1" l="1"/>
  <c r="BF3016" i="1" s="1"/>
  <c r="BG3016" i="1" s="1"/>
  <c r="BH3016" i="1" l="1"/>
  <c r="N3014" i="1"/>
  <c r="BC3016" i="1" l="1"/>
  <c r="BD3016" i="1" l="1"/>
  <c r="BE3016" i="1" s="1"/>
  <c r="BF3017" i="1" s="1"/>
  <c r="BG3017" i="1" s="1"/>
  <c r="BH3017" i="1" l="1"/>
  <c r="N3015" i="1"/>
  <c r="BC3017" i="1" l="1"/>
  <c r="BD3017" i="1" l="1"/>
  <c r="BE3017" i="1" s="1"/>
  <c r="BF3018" i="1" s="1"/>
  <c r="BG3018" i="1" s="1"/>
  <c r="N3016" i="1" l="1"/>
  <c r="BH3018" i="1"/>
  <c r="BC3018" i="1" l="1"/>
  <c r="BD3018" i="1" l="1"/>
  <c r="BE3018" i="1" s="1"/>
  <c r="BF3019" i="1" s="1"/>
  <c r="BG3019" i="1" s="1"/>
  <c r="BH3019" i="1" l="1"/>
  <c r="N3017" i="1"/>
  <c r="BC3019" i="1" l="1"/>
  <c r="BD3019" i="1"/>
  <c r="BE3019" i="1" l="1"/>
  <c r="BF3020" i="1" s="1"/>
  <c r="BG3020" i="1" s="1"/>
  <c r="BH3020" i="1" l="1"/>
  <c r="N3018" i="1"/>
  <c r="BC3020" i="1" l="1"/>
  <c r="BD3020" i="1" l="1"/>
  <c r="BE3020" i="1" s="1"/>
  <c r="BF3021" i="1" s="1"/>
  <c r="BG3021" i="1" s="1"/>
  <c r="BH3021" i="1" l="1"/>
  <c r="N3019" i="1"/>
  <c r="BC3021" i="1" l="1"/>
  <c r="BD3021" i="1" l="1"/>
  <c r="BE3021" i="1" s="1"/>
  <c r="BF3022" i="1" s="1"/>
  <c r="BG3022" i="1" s="1"/>
  <c r="BH3022" i="1" l="1"/>
  <c r="N3020" i="1"/>
  <c r="BC3022" i="1" l="1"/>
  <c r="BD3022" i="1" s="1"/>
  <c r="BE3022" i="1" l="1"/>
  <c r="BF3023" i="1" s="1"/>
  <c r="BG3023" i="1" s="1"/>
  <c r="N3021" i="1" l="1"/>
  <c r="BH3023" i="1"/>
  <c r="BC3023" i="1" l="1"/>
  <c r="BD3023" i="1"/>
  <c r="BE3023" i="1" l="1"/>
  <c r="BF3024" i="1" s="1"/>
  <c r="BG3024" i="1" s="1"/>
  <c r="BH3024" i="1" l="1"/>
  <c r="N3022" i="1"/>
  <c r="BC3024" i="1" l="1"/>
  <c r="BD3024" i="1" l="1"/>
  <c r="BE3024" i="1" s="1"/>
  <c r="BF3025" i="1" s="1"/>
  <c r="BG3025" i="1" s="1"/>
  <c r="BH3025" i="1" l="1"/>
  <c r="N3023" i="1"/>
  <c r="BC3025" i="1" l="1"/>
  <c r="BD3025" i="1" l="1"/>
  <c r="BE3025" i="1" s="1"/>
  <c r="BF3026" i="1" s="1"/>
  <c r="BG3026" i="1" s="1"/>
  <c r="N3024" i="1" l="1"/>
  <c r="BH3026" i="1"/>
  <c r="BC3026" i="1" l="1"/>
  <c r="BD3026" i="1" l="1"/>
  <c r="BE3026" i="1" s="1"/>
  <c r="BF3027" i="1" s="1"/>
  <c r="BG3027" i="1" s="1"/>
  <c r="BH3027" i="1" l="1"/>
  <c r="N3025" i="1"/>
  <c r="BC3027" i="1" l="1"/>
  <c r="BD3027" i="1"/>
  <c r="BE3027" i="1" l="1"/>
  <c r="BF3028" i="1" s="1"/>
  <c r="BG3028" i="1" s="1"/>
  <c r="BH3028" i="1" l="1"/>
  <c r="N3026" i="1"/>
  <c r="BC3028" i="1" l="1"/>
  <c r="BD3028" i="1" l="1"/>
  <c r="BE3028" i="1" s="1"/>
  <c r="BF3029" i="1" s="1"/>
  <c r="BG3029" i="1" s="1"/>
  <c r="BH3029" i="1" l="1"/>
  <c r="N3027" i="1"/>
  <c r="BC3029" i="1" l="1"/>
  <c r="BD3029" i="1" l="1"/>
  <c r="BE3029" i="1" s="1"/>
  <c r="BF3030" i="1" s="1"/>
  <c r="BG3030" i="1" s="1"/>
  <c r="BH3030" i="1" l="1"/>
  <c r="N3028" i="1"/>
  <c r="BC3030" i="1" l="1"/>
  <c r="BD3030" i="1" s="1"/>
  <c r="BE3030" i="1" l="1"/>
  <c r="BF3031" i="1" s="1"/>
  <c r="BG3031" i="1" s="1"/>
  <c r="N3029" i="1" l="1"/>
  <c r="BH3031" i="1"/>
  <c r="BC3031" i="1" l="1"/>
  <c r="BD3031" i="1"/>
  <c r="BE3031" i="1" l="1"/>
  <c r="BF3032" i="1" s="1"/>
  <c r="BG3032" i="1" s="1"/>
  <c r="BH3032" i="1" l="1"/>
  <c r="N3030" i="1"/>
  <c r="BC3032" i="1" l="1"/>
  <c r="BD3032" i="1" l="1"/>
  <c r="BE3032" i="1" s="1"/>
  <c r="BF3033" i="1" s="1"/>
  <c r="BG3033" i="1" s="1"/>
  <c r="BH3033" i="1" l="1"/>
  <c r="N3031" i="1"/>
  <c r="BC3033" i="1" l="1"/>
  <c r="BD3033" i="1" l="1"/>
  <c r="BE3033" i="1" s="1"/>
  <c r="BF3034" i="1" s="1"/>
  <c r="BG3034" i="1" s="1"/>
  <c r="N3032" i="1" l="1"/>
  <c r="BH3034" i="1"/>
  <c r="BC3034" i="1" l="1"/>
  <c r="BD3034" i="1" l="1"/>
  <c r="BE3034" i="1" s="1"/>
  <c r="BF3035" i="1" s="1"/>
  <c r="BG3035" i="1" s="1"/>
  <c r="BH3035" i="1" l="1"/>
  <c r="N3033" i="1"/>
  <c r="BC3035" i="1" l="1"/>
  <c r="BD3035" i="1"/>
  <c r="BE3035" i="1" l="1"/>
  <c r="BF3036" i="1" s="1"/>
  <c r="BG3036" i="1" s="1"/>
  <c r="BH3036" i="1" l="1"/>
  <c r="N3034" i="1"/>
  <c r="BC3036" i="1" l="1"/>
  <c r="BD3036" i="1" l="1"/>
  <c r="BE3036" i="1" s="1"/>
  <c r="BF3037" i="1" s="1"/>
  <c r="BG3037" i="1" s="1"/>
  <c r="BH3037" i="1" l="1"/>
  <c r="N3035" i="1"/>
  <c r="BC3037" i="1" l="1"/>
  <c r="BD3037" i="1" l="1"/>
  <c r="BE3037" i="1" s="1"/>
  <c r="BF3038" i="1" s="1"/>
  <c r="BG3038" i="1" s="1"/>
  <c r="BH3038" i="1" l="1"/>
  <c r="N3036" i="1"/>
  <c r="BC3038" i="1" l="1"/>
  <c r="BD3038" i="1" s="1"/>
  <c r="BE3038" i="1" l="1"/>
  <c r="BF3039" i="1" s="1"/>
  <c r="BG3039" i="1" s="1"/>
  <c r="N3037" i="1" l="1"/>
  <c r="BH3039" i="1"/>
  <c r="BC3039" i="1" l="1"/>
  <c r="BD3039" i="1"/>
  <c r="BE3039" i="1" l="1"/>
  <c r="BF3040" i="1" s="1"/>
  <c r="BG3040" i="1" s="1"/>
  <c r="BH3040" i="1" l="1"/>
  <c r="N3038" i="1"/>
  <c r="BC3040" i="1" l="1"/>
  <c r="BD3040" i="1" l="1"/>
  <c r="BE3040" i="1" s="1"/>
  <c r="BF3041" i="1" s="1"/>
  <c r="BG3041" i="1" s="1"/>
  <c r="BH3041" i="1" l="1"/>
  <c r="N3039" i="1"/>
  <c r="BC3041" i="1" l="1"/>
  <c r="BD3041" i="1" l="1"/>
  <c r="BE3041" i="1" s="1"/>
  <c r="BF3042" i="1" s="1"/>
  <c r="BG3042" i="1" s="1"/>
  <c r="N3040" i="1" l="1"/>
  <c r="BH3042" i="1"/>
  <c r="BC3042" i="1" l="1"/>
  <c r="BD3042" i="1" l="1"/>
  <c r="BE3042" i="1" s="1"/>
  <c r="BF3043" i="1" s="1"/>
  <c r="BG3043" i="1" s="1"/>
  <c r="BH3043" i="1" l="1"/>
  <c r="N3041" i="1"/>
  <c r="BC3043" i="1" l="1"/>
  <c r="BD3043" i="1"/>
  <c r="BE3043" i="1" l="1"/>
  <c r="BF3044" i="1" s="1"/>
  <c r="BG3044" i="1" s="1"/>
  <c r="BH3044" i="1" l="1"/>
  <c r="N3042" i="1"/>
  <c r="BC3044" i="1" l="1"/>
  <c r="BD3044" i="1" l="1"/>
  <c r="BE3044" i="1" s="1"/>
  <c r="BF3045" i="1" s="1"/>
  <c r="BG3045" i="1" s="1"/>
  <c r="BH3045" i="1" l="1"/>
  <c r="N3043" i="1"/>
  <c r="BC3045" i="1" l="1"/>
  <c r="BD3045" i="1" l="1"/>
  <c r="BE3045" i="1" s="1"/>
  <c r="BF3046" i="1" s="1"/>
  <c r="BG3046" i="1" s="1"/>
  <c r="BH3046" i="1" l="1"/>
  <c r="N3044" i="1"/>
  <c r="BC3046" i="1" l="1"/>
  <c r="BD3046" i="1" s="1"/>
  <c r="BE3046" i="1" l="1"/>
  <c r="BF3047" i="1" s="1"/>
  <c r="BG3047" i="1" s="1"/>
  <c r="N3045" i="1" l="1"/>
  <c r="BH3047" i="1"/>
  <c r="BC3047" i="1" l="1"/>
  <c r="BD3047" i="1"/>
  <c r="BE3047" i="1" l="1"/>
  <c r="BF3048" i="1" s="1"/>
  <c r="BG3048" i="1" s="1"/>
  <c r="BH3048" i="1" l="1"/>
  <c r="N3046" i="1"/>
  <c r="BC3048" i="1" l="1"/>
  <c r="BD3048" i="1" l="1"/>
  <c r="BE3048" i="1" s="1"/>
  <c r="BF3049" i="1" s="1"/>
  <c r="BG3049" i="1" s="1"/>
  <c r="BH3049" i="1" l="1"/>
  <c r="N3047" i="1"/>
  <c r="BC3049" i="1" l="1"/>
  <c r="BD3049" i="1" l="1"/>
  <c r="BE3049" i="1" s="1"/>
  <c r="BF3050" i="1" s="1"/>
  <c r="BG3050" i="1" s="1"/>
  <c r="N3048" i="1" l="1"/>
  <c r="BH3050" i="1"/>
  <c r="BC3050" i="1" l="1"/>
  <c r="BD3050" i="1" l="1"/>
  <c r="BE3050" i="1" s="1"/>
  <c r="BF3051" i="1" s="1"/>
  <c r="BG3051" i="1" s="1"/>
  <c r="BH3051" i="1" l="1"/>
  <c r="N3049" i="1"/>
  <c r="BC3051" i="1" l="1"/>
  <c r="BD3051" i="1"/>
  <c r="BE3051" i="1" l="1"/>
  <c r="BF3052" i="1" s="1"/>
  <c r="BG3052" i="1" s="1"/>
  <c r="BH3052" i="1" l="1"/>
  <c r="N3050" i="1"/>
  <c r="BC3052" i="1" l="1"/>
  <c r="BD3052" i="1" l="1"/>
  <c r="BE3052" i="1" s="1"/>
  <c r="BF3053" i="1" s="1"/>
  <c r="BG3053" i="1" s="1"/>
  <c r="BH3053" i="1" l="1"/>
  <c r="N3051" i="1"/>
  <c r="BC3053" i="1" l="1"/>
  <c r="BD3053" i="1" l="1"/>
  <c r="BE3053" i="1" s="1"/>
  <c r="BF3054" i="1" s="1"/>
  <c r="BG3054" i="1" s="1"/>
  <c r="BH3054" i="1" l="1"/>
  <c r="N3052" i="1"/>
  <c r="BC3054" i="1" l="1"/>
  <c r="BD3054" i="1" s="1"/>
  <c r="BE3054" i="1" l="1"/>
  <c r="BF3055" i="1" s="1"/>
  <c r="BG3055" i="1" s="1"/>
  <c r="N3053" i="1" l="1"/>
  <c r="BH3055" i="1"/>
  <c r="BC3055" i="1" l="1"/>
  <c r="BD3055" i="1"/>
  <c r="BE3055" i="1" l="1"/>
  <c r="BF3056" i="1" s="1"/>
  <c r="BG3056" i="1" s="1"/>
  <c r="BH3056" i="1" l="1"/>
  <c r="N3054" i="1"/>
  <c r="BC3056" i="1" l="1"/>
  <c r="BD3056" i="1" l="1"/>
  <c r="BE3056" i="1" s="1"/>
  <c r="BF3057" i="1" s="1"/>
  <c r="BG3057" i="1" s="1"/>
  <c r="BH3057" i="1" l="1"/>
  <c r="N3055" i="1"/>
  <c r="BC3057" i="1" l="1"/>
  <c r="BD3057" i="1" l="1"/>
  <c r="BE3057" i="1" s="1"/>
  <c r="BF3058" i="1" s="1"/>
  <c r="BG3058" i="1" s="1"/>
  <c r="N3056" i="1" l="1"/>
  <c r="BH3058" i="1"/>
  <c r="BC3058" i="1" l="1"/>
  <c r="BD3058" i="1" l="1"/>
  <c r="BE3058" i="1" s="1"/>
  <c r="BF3059" i="1" s="1"/>
  <c r="BG3059" i="1" s="1"/>
  <c r="BH3059" i="1" l="1"/>
  <c r="N3057" i="1"/>
  <c r="BC3059" i="1" l="1"/>
  <c r="BD3059" i="1"/>
  <c r="BE3059" i="1" l="1"/>
  <c r="BF3060" i="1" s="1"/>
  <c r="BG3060" i="1" s="1"/>
  <c r="BH3060" i="1" l="1"/>
  <c r="N3058" i="1"/>
  <c r="BC3060" i="1" l="1"/>
  <c r="BD3060" i="1" l="1"/>
  <c r="BE3060" i="1" s="1"/>
  <c r="BF3061" i="1" s="1"/>
  <c r="BG3061" i="1" s="1"/>
  <c r="BH3061" i="1" l="1"/>
  <c r="N3059" i="1"/>
  <c r="BC3061" i="1" l="1"/>
  <c r="BD3061" i="1" l="1"/>
  <c r="BE3061" i="1" s="1"/>
  <c r="BF3062" i="1" s="1"/>
  <c r="BG3062" i="1" s="1"/>
  <c r="BH3062" i="1" l="1"/>
  <c r="N3060" i="1"/>
  <c r="BC3062" i="1" l="1"/>
  <c r="BD3062" i="1" s="1"/>
  <c r="BE3062" i="1" l="1"/>
  <c r="BF3063" i="1" s="1"/>
  <c r="BG3063" i="1" s="1"/>
  <c r="N3061" i="1" l="1"/>
  <c r="BH3063" i="1"/>
  <c r="BC3063" i="1" l="1"/>
  <c r="BD3063" i="1"/>
  <c r="BE3063" i="1" l="1"/>
  <c r="BF3064" i="1" s="1"/>
  <c r="BG3064" i="1" s="1"/>
  <c r="BH3064" i="1" l="1"/>
  <c r="N3062" i="1"/>
  <c r="BC3064" i="1" l="1"/>
  <c r="BD3064" i="1" l="1"/>
  <c r="BE3064" i="1" s="1"/>
  <c r="BF3065" i="1" s="1"/>
  <c r="BG3065" i="1" s="1"/>
  <c r="BH3065" i="1" l="1"/>
  <c r="N3063" i="1"/>
  <c r="BC3065" i="1" l="1"/>
  <c r="BD3065" i="1" l="1"/>
  <c r="BE3065" i="1" s="1"/>
  <c r="BF3066" i="1" s="1"/>
  <c r="BG3066" i="1" s="1"/>
  <c r="N3064" i="1" l="1"/>
  <c r="BH3066" i="1"/>
  <c r="BC3066" i="1" l="1"/>
  <c r="BD3066" i="1" l="1"/>
  <c r="BE3066" i="1" s="1"/>
  <c r="BF3067" i="1" s="1"/>
  <c r="BG3067" i="1" s="1"/>
  <c r="BH3067" i="1" l="1"/>
  <c r="N3065" i="1"/>
  <c r="BC3067" i="1" l="1"/>
  <c r="BD3067" i="1"/>
  <c r="BE3067" i="1" l="1"/>
  <c r="BF3068" i="1" s="1"/>
  <c r="BG3068" i="1" s="1"/>
  <c r="BH3068" i="1" l="1"/>
  <c r="N3066" i="1"/>
  <c r="BC3068" i="1" l="1"/>
  <c r="BD3068" i="1" l="1"/>
  <c r="BE3068" i="1" s="1"/>
  <c r="BF3069" i="1" s="1"/>
  <c r="BG3069" i="1" s="1"/>
  <c r="BH3069" i="1" l="1"/>
  <c r="N3067" i="1"/>
  <c r="BC3069" i="1" l="1"/>
  <c r="BD3069" i="1" l="1"/>
  <c r="BE3069" i="1" s="1"/>
  <c r="BF3070" i="1" s="1"/>
  <c r="BG3070" i="1" s="1"/>
  <c r="BH3070" i="1" l="1"/>
  <c r="N3068" i="1"/>
  <c r="BC3070" i="1" l="1"/>
  <c r="BD3070" i="1" s="1"/>
  <c r="BE3070" i="1" l="1"/>
  <c r="BF3071" i="1" s="1"/>
  <c r="BG3071" i="1" s="1"/>
  <c r="N3069" i="1" l="1"/>
  <c r="BH3071" i="1"/>
  <c r="BC3071" i="1" l="1"/>
  <c r="BD3071" i="1"/>
  <c r="BE3071" i="1" l="1"/>
  <c r="BF3072" i="1" s="1"/>
  <c r="BG3072" i="1" s="1"/>
  <c r="BH3072" i="1" l="1"/>
  <c r="N3070" i="1"/>
  <c r="BC3072" i="1" l="1"/>
  <c r="BD3072" i="1" l="1"/>
  <c r="BE3072" i="1" s="1"/>
  <c r="BF3073" i="1" s="1"/>
  <c r="BG3073" i="1" s="1"/>
  <c r="BH3073" i="1" l="1"/>
  <c r="N3071" i="1"/>
  <c r="BC3073" i="1" l="1"/>
  <c r="BD3073" i="1" l="1"/>
  <c r="BE3073" i="1" s="1"/>
  <c r="BF3074" i="1" s="1"/>
  <c r="BG3074" i="1" s="1"/>
  <c r="N3072" i="1" l="1"/>
  <c r="BH3074" i="1"/>
  <c r="BC3074" i="1" l="1"/>
  <c r="BD3074" i="1" l="1"/>
  <c r="BE3074" i="1" s="1"/>
  <c r="BF3075" i="1" s="1"/>
  <c r="BG3075" i="1" s="1"/>
  <c r="BH3075" i="1" l="1"/>
  <c r="N3073" i="1"/>
  <c r="BC3075" i="1" l="1"/>
  <c r="BD3075" i="1"/>
  <c r="BE3075" i="1" l="1"/>
  <c r="BF3076" i="1" s="1"/>
  <c r="BG3076" i="1" s="1"/>
  <c r="BH3076" i="1" l="1"/>
  <c r="N3074" i="1"/>
  <c r="BC3076" i="1" l="1"/>
  <c r="BD3076" i="1" l="1"/>
  <c r="BE3076" i="1" s="1"/>
  <c r="BF3077" i="1" s="1"/>
  <c r="BG3077" i="1" s="1"/>
  <c r="BH3077" i="1" l="1"/>
  <c r="N3075" i="1"/>
  <c r="BC3077" i="1" l="1"/>
  <c r="BD3077" i="1" l="1"/>
  <c r="BE3077" i="1" s="1"/>
  <c r="BF3078" i="1" s="1"/>
  <c r="BG3078" i="1" s="1"/>
  <c r="BH3078" i="1" l="1"/>
  <c r="N3076" i="1"/>
  <c r="BC3078" i="1" l="1"/>
  <c r="BD3078" i="1" s="1"/>
  <c r="BE3078" i="1" l="1"/>
  <c r="BF3079" i="1" s="1"/>
  <c r="BG3079" i="1" s="1"/>
  <c r="N3077" i="1" l="1"/>
  <c r="BH3079" i="1"/>
  <c r="BC3079" i="1" l="1"/>
  <c r="BD3079" i="1"/>
  <c r="BE3079" i="1" l="1"/>
  <c r="BF3080" i="1" s="1"/>
  <c r="BG3080" i="1" s="1"/>
  <c r="BH3080" i="1" l="1"/>
  <c r="N3078" i="1"/>
  <c r="BC3080" i="1" l="1"/>
  <c r="BD3080" i="1" l="1"/>
  <c r="BE3080" i="1" s="1"/>
  <c r="BF3081" i="1" s="1"/>
  <c r="BG3081" i="1" s="1"/>
  <c r="BH3081" i="1" l="1"/>
  <c r="N3079" i="1"/>
  <c r="BC3081" i="1" l="1"/>
  <c r="BD3081" i="1" l="1"/>
  <c r="BE3081" i="1" s="1"/>
  <c r="BF3082" i="1" s="1"/>
  <c r="BG3082" i="1" s="1"/>
  <c r="N3080" i="1" l="1"/>
  <c r="BH3082" i="1"/>
  <c r="BC3082" i="1" l="1"/>
  <c r="BD3082" i="1" l="1"/>
  <c r="BE3082" i="1" s="1"/>
  <c r="BF3083" i="1" s="1"/>
  <c r="BG3083" i="1" s="1"/>
  <c r="BH3083" i="1" l="1"/>
  <c r="N3081" i="1"/>
  <c r="BC3083" i="1" l="1"/>
  <c r="BD3083" i="1"/>
  <c r="BE3083" i="1" l="1"/>
  <c r="BF3084" i="1" s="1"/>
  <c r="BG3084" i="1" s="1"/>
  <c r="BH3084" i="1" l="1"/>
  <c r="N3082" i="1"/>
  <c r="BC3084" i="1" l="1"/>
  <c r="BD3084" i="1" l="1"/>
  <c r="BE3084" i="1" s="1"/>
  <c r="BF3085" i="1" s="1"/>
  <c r="BG3085" i="1" s="1"/>
  <c r="BH3085" i="1" l="1"/>
  <c r="N3083" i="1"/>
  <c r="BC3085" i="1" l="1"/>
  <c r="BD3085" i="1" l="1"/>
  <c r="BE3085" i="1" s="1"/>
  <c r="BF3086" i="1" s="1"/>
  <c r="BG3086" i="1" s="1"/>
  <c r="BH3086" i="1" l="1"/>
  <c r="N3084" i="1"/>
  <c r="BC3086" i="1" l="1"/>
  <c r="BD3086" i="1" s="1"/>
  <c r="BE3086" i="1" l="1"/>
  <c r="BF3087" i="1" s="1"/>
  <c r="BG3087" i="1" s="1"/>
  <c r="N3085" i="1" l="1"/>
  <c r="BH3087" i="1"/>
  <c r="BC3087" i="1" l="1"/>
  <c r="BD3087" i="1"/>
  <c r="BE3087" i="1" l="1"/>
  <c r="BF3088" i="1" s="1"/>
  <c r="BG3088" i="1" s="1"/>
  <c r="BH3088" i="1" l="1"/>
  <c r="N3086" i="1"/>
  <c r="BC3088" i="1" l="1"/>
  <c r="BD3088" i="1" l="1"/>
  <c r="BE3088" i="1" s="1"/>
  <c r="BF3089" i="1" s="1"/>
  <c r="BG3089" i="1" s="1"/>
  <c r="BH3089" i="1" l="1"/>
  <c r="N3087" i="1"/>
  <c r="BC3089" i="1" l="1"/>
  <c r="BD3089" i="1" l="1"/>
  <c r="BE3089" i="1" s="1"/>
  <c r="BF3090" i="1" s="1"/>
  <c r="BG3090" i="1" s="1"/>
  <c r="N3088" i="1" l="1"/>
  <c r="BH3090" i="1"/>
  <c r="BC3090" i="1" l="1"/>
  <c r="BD3090" i="1" l="1"/>
  <c r="BE3090" i="1" s="1"/>
  <c r="BF3091" i="1" s="1"/>
  <c r="BG3091" i="1" s="1"/>
  <c r="BH3091" i="1" l="1"/>
  <c r="N3089" i="1"/>
  <c r="BC3091" i="1" l="1"/>
  <c r="BD3091" i="1"/>
  <c r="BE3091" i="1" l="1"/>
  <c r="BF3092" i="1" s="1"/>
  <c r="BG3092" i="1" s="1"/>
  <c r="BH3092" i="1" l="1"/>
  <c r="N3090" i="1"/>
  <c r="BC3092" i="1" l="1"/>
  <c r="BD3092" i="1" l="1"/>
  <c r="BE3092" i="1" s="1"/>
  <c r="BF3093" i="1" s="1"/>
  <c r="BG3093" i="1" s="1"/>
  <c r="BH3093" i="1" l="1"/>
  <c r="N3091" i="1"/>
  <c r="BC3093" i="1" l="1"/>
  <c r="BD3093" i="1" l="1"/>
  <c r="BE3093" i="1" s="1"/>
  <c r="BF3094" i="1" s="1"/>
  <c r="BG3094" i="1" s="1"/>
  <c r="BH3094" i="1" l="1"/>
  <c r="N3092" i="1"/>
  <c r="BC3094" i="1" l="1"/>
  <c r="BD3094" i="1" s="1"/>
  <c r="BE3094" i="1" l="1"/>
  <c r="BF3095" i="1" s="1"/>
  <c r="BG3095" i="1" s="1"/>
  <c r="N3093" i="1" l="1"/>
  <c r="BH3095" i="1"/>
  <c r="BC3095" i="1" l="1"/>
  <c r="BD3095" i="1"/>
  <c r="BE3095" i="1" l="1"/>
  <c r="BF3096" i="1" s="1"/>
  <c r="BG3096" i="1" s="1"/>
  <c r="BH3096" i="1" l="1"/>
  <c r="N3094" i="1"/>
  <c r="BC3096" i="1" l="1"/>
  <c r="BD3096" i="1" l="1"/>
  <c r="BE3096" i="1" s="1"/>
  <c r="BF3097" i="1" s="1"/>
  <c r="BG3097" i="1" s="1"/>
  <c r="BH3097" i="1" l="1"/>
  <c r="N3095" i="1"/>
  <c r="BC3097" i="1" l="1"/>
  <c r="BD3097" i="1" l="1"/>
  <c r="BE3097" i="1" s="1"/>
  <c r="BF3098" i="1" s="1"/>
  <c r="BG3098" i="1" s="1"/>
  <c r="N3096" i="1" l="1"/>
  <c r="BH3098" i="1"/>
  <c r="BC3098" i="1" l="1"/>
  <c r="BD3098" i="1" l="1"/>
  <c r="BE3098" i="1" s="1"/>
  <c r="BF3099" i="1" s="1"/>
  <c r="BG3099" i="1" s="1"/>
  <c r="BH3099" i="1" l="1"/>
  <c r="N3097" i="1"/>
  <c r="BC3099" i="1" l="1"/>
  <c r="BD3099" i="1"/>
  <c r="BE3099" i="1" l="1"/>
  <c r="BF3100" i="1" s="1"/>
  <c r="BG3100" i="1" s="1"/>
  <c r="BH3100" i="1" l="1"/>
  <c r="N3098" i="1"/>
  <c r="BC3100" i="1" l="1"/>
  <c r="BD3100" i="1" l="1"/>
  <c r="BE3100" i="1" s="1"/>
  <c r="BF3101" i="1" s="1"/>
  <c r="BG3101" i="1" s="1"/>
  <c r="BH3101" i="1" l="1"/>
  <c r="N3099" i="1"/>
  <c r="BC3101" i="1" l="1"/>
  <c r="BD3101" i="1" l="1"/>
  <c r="BE3101" i="1" s="1"/>
  <c r="BF3102" i="1" s="1"/>
  <c r="BG3102" i="1" s="1"/>
  <c r="BH3102" i="1" l="1"/>
  <c r="N3100" i="1"/>
  <c r="BC3102" i="1" l="1"/>
  <c r="BD3102" i="1" s="1"/>
  <c r="BE3102" i="1" l="1"/>
  <c r="BF3103" i="1" s="1"/>
  <c r="BG3103" i="1" s="1"/>
  <c r="N3101" i="1" l="1"/>
  <c r="BH3103" i="1"/>
  <c r="BC3103" i="1" l="1"/>
  <c r="BD3103" i="1"/>
  <c r="BE3103" i="1" l="1"/>
  <c r="BF3104" i="1" s="1"/>
  <c r="BG3104" i="1" s="1"/>
  <c r="BH3104" i="1" l="1"/>
  <c r="N3102" i="1"/>
  <c r="BC3104" i="1" l="1"/>
  <c r="BD3104" i="1" l="1"/>
  <c r="BE3104" i="1" s="1"/>
  <c r="BF3105" i="1" s="1"/>
  <c r="BG3105" i="1" s="1"/>
  <c r="BH3105" i="1" l="1"/>
  <c r="N3103" i="1"/>
  <c r="BC3105" i="1" l="1"/>
  <c r="BD3105" i="1" l="1"/>
  <c r="BE3105" i="1" s="1"/>
  <c r="BF3106" i="1" s="1"/>
  <c r="BG3106" i="1" s="1"/>
  <c r="N3104" i="1" l="1"/>
  <c r="BH3106" i="1"/>
  <c r="BC3106" i="1" l="1"/>
  <c r="BD3106" i="1" l="1"/>
  <c r="BE3106" i="1" s="1"/>
  <c r="BF3107" i="1" s="1"/>
  <c r="BG3107" i="1" s="1"/>
  <c r="BH3107" i="1" l="1"/>
  <c r="N3105" i="1"/>
  <c r="BC3107" i="1" l="1"/>
  <c r="BD3107" i="1"/>
  <c r="BE3107" i="1" l="1"/>
  <c r="BF3108" i="1" s="1"/>
  <c r="BG3108" i="1" s="1"/>
  <c r="BH3108" i="1" l="1"/>
  <c r="N3106" i="1"/>
  <c r="BC3108" i="1" l="1"/>
  <c r="BD3108" i="1" l="1"/>
  <c r="BE3108" i="1" s="1"/>
  <c r="BF3109" i="1" s="1"/>
  <c r="BG3109" i="1" s="1"/>
  <c r="BH3109" i="1" l="1"/>
  <c r="N3107" i="1"/>
  <c r="BC3109" i="1" l="1"/>
  <c r="BD3109" i="1" l="1"/>
  <c r="BE3109" i="1" s="1"/>
  <c r="BF3110" i="1" s="1"/>
  <c r="BG3110" i="1" s="1"/>
  <c r="BH3110" i="1" l="1"/>
  <c r="N3108" i="1"/>
  <c r="BC3110" i="1" l="1"/>
  <c r="BD3110" i="1" s="1"/>
  <c r="BE3110" i="1" l="1"/>
  <c r="BF3111" i="1" s="1"/>
  <c r="BG3111" i="1" s="1"/>
  <c r="N3109" i="1" l="1"/>
  <c r="BH3111" i="1"/>
  <c r="BC3111" i="1" l="1"/>
  <c r="BD3111" i="1"/>
  <c r="BE3111" i="1" l="1"/>
  <c r="BF3112" i="1" s="1"/>
  <c r="BG3112" i="1" s="1"/>
  <c r="BH3112" i="1" l="1"/>
  <c r="N3110" i="1"/>
  <c r="BC3112" i="1" l="1"/>
  <c r="BD3112" i="1" l="1"/>
  <c r="BE3112" i="1" s="1"/>
  <c r="BF3113" i="1" s="1"/>
  <c r="BG3113" i="1" s="1"/>
  <c r="BH3113" i="1" l="1"/>
  <c r="N3111" i="1"/>
  <c r="BC3113" i="1" l="1"/>
  <c r="BD3113" i="1" l="1"/>
  <c r="BE3113" i="1" s="1"/>
  <c r="BF3114" i="1" s="1"/>
  <c r="BG3114" i="1" s="1"/>
  <c r="N3112" i="1" l="1"/>
  <c r="BH3114" i="1"/>
  <c r="BC3114" i="1" l="1"/>
  <c r="BD3114" i="1" l="1"/>
  <c r="BE3114" i="1" s="1"/>
  <c r="BF3115" i="1" s="1"/>
  <c r="BG3115" i="1" s="1"/>
  <c r="BH3115" i="1" l="1"/>
  <c r="N3113" i="1"/>
  <c r="BC3115" i="1" l="1"/>
  <c r="BD3115" i="1"/>
  <c r="BE3115" i="1" l="1"/>
  <c r="BF3116" i="1" s="1"/>
  <c r="BG3116" i="1" s="1"/>
  <c r="BH3116" i="1" l="1"/>
  <c r="N3114" i="1"/>
  <c r="BC3116" i="1" l="1"/>
  <c r="BD3116" i="1" l="1"/>
  <c r="BE3116" i="1" s="1"/>
  <c r="BF3117" i="1" s="1"/>
  <c r="BG3117" i="1" s="1"/>
  <c r="BH3117" i="1" l="1"/>
  <c r="N3115" i="1"/>
  <c r="BC3117" i="1" l="1"/>
  <c r="BD3117" i="1" l="1"/>
  <c r="BE3117" i="1" s="1"/>
  <c r="BF3118" i="1" s="1"/>
  <c r="BG3118" i="1" s="1"/>
  <c r="BH3118" i="1" l="1"/>
  <c r="N3116" i="1"/>
  <c r="BC3118" i="1" l="1"/>
  <c r="BD3118" i="1" s="1"/>
  <c r="BE3118" i="1" l="1"/>
  <c r="BF3119" i="1" s="1"/>
  <c r="BG3119" i="1" s="1"/>
  <c r="N3117" i="1" l="1"/>
  <c r="BH3119" i="1"/>
  <c r="BC3119" i="1" l="1"/>
  <c r="BD3119" i="1"/>
  <c r="BE3119" i="1" l="1"/>
  <c r="BF3120" i="1" s="1"/>
  <c r="BG3120" i="1" s="1"/>
  <c r="BH3120" i="1" l="1"/>
  <c r="N3118" i="1"/>
  <c r="BC3120" i="1" l="1"/>
  <c r="BD3120" i="1" l="1"/>
  <c r="BE3120" i="1" s="1"/>
  <c r="BF3121" i="1" s="1"/>
  <c r="BG3121" i="1" s="1"/>
  <c r="BH3121" i="1" l="1"/>
  <c r="N3119" i="1"/>
  <c r="BC3121" i="1" l="1"/>
  <c r="BD3121" i="1" l="1"/>
  <c r="BE3121" i="1" s="1"/>
  <c r="BF3122" i="1" s="1"/>
  <c r="BG3122" i="1" s="1"/>
  <c r="N3120" i="1" l="1"/>
  <c r="BH3122" i="1"/>
  <c r="BC3122" i="1" l="1"/>
  <c r="BD3122" i="1" l="1"/>
  <c r="BE3122" i="1" s="1"/>
  <c r="BF3123" i="1" s="1"/>
  <c r="BG3123" i="1" s="1"/>
  <c r="BH3123" i="1" l="1"/>
  <c r="N3121" i="1"/>
  <c r="BC3123" i="1" l="1"/>
  <c r="BD3123" i="1"/>
  <c r="BE3123" i="1" l="1"/>
  <c r="BF3124" i="1" s="1"/>
  <c r="BG3124" i="1" s="1"/>
  <c r="BH3124" i="1" l="1"/>
  <c r="N3122" i="1"/>
  <c r="BC3124" i="1" l="1"/>
  <c r="BD3124" i="1" l="1"/>
  <c r="BE3124" i="1" s="1"/>
  <c r="BF3125" i="1" s="1"/>
  <c r="BG3125" i="1" s="1"/>
  <c r="BH3125" i="1" l="1"/>
  <c r="N3123" i="1"/>
  <c r="BC3125" i="1" l="1"/>
  <c r="BD3125" i="1" l="1"/>
  <c r="BE3125" i="1" s="1"/>
  <c r="BF3126" i="1" s="1"/>
  <c r="BG3126" i="1" s="1"/>
  <c r="BH3126" i="1" l="1"/>
  <c r="N3124" i="1"/>
  <c r="BC3126" i="1" l="1"/>
  <c r="BD3126" i="1" s="1"/>
  <c r="BE3126" i="1" l="1"/>
  <c r="BF3127" i="1" s="1"/>
  <c r="BG3127" i="1" s="1"/>
  <c r="N3125" i="1" l="1"/>
  <c r="BH3127" i="1"/>
  <c r="BC3127" i="1" l="1"/>
  <c r="BD3127" i="1"/>
  <c r="BE3127" i="1" l="1"/>
  <c r="BF3128" i="1" s="1"/>
  <c r="BG3128" i="1" s="1"/>
  <c r="BH3128" i="1" l="1"/>
  <c r="N3126" i="1"/>
  <c r="BC3128" i="1" l="1"/>
  <c r="BD3128" i="1" l="1"/>
  <c r="BE3128" i="1" s="1"/>
  <c r="BF3129" i="1" s="1"/>
  <c r="BG3129" i="1" s="1"/>
  <c r="BH3129" i="1" l="1"/>
  <c r="N3127" i="1"/>
  <c r="BC3129" i="1" l="1"/>
  <c r="BD3129" i="1" l="1"/>
  <c r="BE3129" i="1" s="1"/>
  <c r="BF3130" i="1" s="1"/>
  <c r="BG3130" i="1" s="1"/>
  <c r="N3128" i="1" l="1"/>
  <c r="BH3130" i="1"/>
  <c r="BC3130" i="1" l="1"/>
  <c r="BD3130" i="1" l="1"/>
  <c r="BE3130" i="1" s="1"/>
  <c r="BF3131" i="1" s="1"/>
  <c r="BG3131" i="1" s="1"/>
  <c r="BH3131" i="1" l="1"/>
  <c r="N3129" i="1"/>
  <c r="BC3131" i="1" l="1"/>
  <c r="BD3131" i="1"/>
  <c r="BE3131" i="1" l="1"/>
  <c r="BF3132" i="1" s="1"/>
  <c r="BG3132" i="1" s="1"/>
  <c r="BH3132" i="1" l="1"/>
  <c r="N3130" i="1"/>
  <c r="BC3132" i="1" l="1"/>
  <c r="BD3132" i="1" l="1"/>
  <c r="BE3132" i="1" s="1"/>
  <c r="BF3133" i="1" s="1"/>
  <c r="BG3133" i="1" s="1"/>
  <c r="BH3133" i="1" l="1"/>
  <c r="N3131" i="1"/>
  <c r="BC3133" i="1" l="1"/>
  <c r="BD3133" i="1" l="1"/>
  <c r="BE3133" i="1" s="1"/>
  <c r="BF3134" i="1" s="1"/>
  <c r="BG3134" i="1" s="1"/>
  <c r="BH3134" i="1" l="1"/>
  <c r="N3132" i="1"/>
  <c r="BC3134" i="1" l="1"/>
  <c r="BD3134" i="1" s="1"/>
  <c r="BE3134" i="1" l="1"/>
  <c r="BF3135" i="1" s="1"/>
  <c r="BG3135" i="1" s="1"/>
  <c r="N3133" i="1" l="1"/>
  <c r="BH3135" i="1"/>
  <c r="BC3135" i="1" l="1"/>
  <c r="BD3135" i="1"/>
  <c r="BE3135" i="1" l="1"/>
  <c r="BF3136" i="1" s="1"/>
  <c r="BG3136" i="1" s="1"/>
  <c r="BH3136" i="1" l="1"/>
  <c r="N3134" i="1"/>
  <c r="BC3136" i="1" l="1"/>
  <c r="BD3136" i="1" l="1"/>
  <c r="BE3136" i="1" s="1"/>
  <c r="BF3137" i="1" s="1"/>
  <c r="BG3137" i="1" s="1"/>
  <c r="BH3137" i="1" l="1"/>
  <c r="N3135" i="1"/>
  <c r="BC3137" i="1" l="1"/>
  <c r="BD3137" i="1" l="1"/>
  <c r="BE3137" i="1" s="1"/>
  <c r="BF3138" i="1" s="1"/>
  <c r="BG3138" i="1" s="1"/>
  <c r="N3136" i="1" l="1"/>
  <c r="BH3138" i="1"/>
  <c r="BC3138" i="1" l="1"/>
  <c r="BD3138" i="1" l="1"/>
  <c r="BE3138" i="1" s="1"/>
  <c r="BF3139" i="1" s="1"/>
  <c r="BG3139" i="1" s="1"/>
  <c r="BH3139" i="1" l="1"/>
  <c r="N3137" i="1"/>
  <c r="BC3139" i="1" l="1"/>
  <c r="BD3139" i="1"/>
  <c r="BE3139" i="1" l="1"/>
  <c r="BF3140" i="1" s="1"/>
  <c r="BG3140" i="1" s="1"/>
  <c r="BH3140" i="1" l="1"/>
  <c r="N3138" i="1"/>
  <c r="BC3140" i="1" l="1"/>
  <c r="BD3140" i="1" l="1"/>
  <c r="BE3140" i="1" s="1"/>
  <c r="BF3141" i="1" s="1"/>
  <c r="BG3141" i="1" s="1"/>
  <c r="BH3141" i="1" l="1"/>
  <c r="N3139" i="1"/>
  <c r="BC3141" i="1" l="1"/>
  <c r="BD3141" i="1" l="1"/>
  <c r="BE3141" i="1" s="1"/>
  <c r="BF3142" i="1" s="1"/>
  <c r="BG3142" i="1" s="1"/>
  <c r="BH3142" i="1" l="1"/>
  <c r="N3140" i="1"/>
  <c r="BC3142" i="1" l="1"/>
  <c r="BD3142" i="1" s="1"/>
  <c r="BE3142" i="1" l="1"/>
  <c r="BF3143" i="1" s="1"/>
  <c r="BG3143" i="1" s="1"/>
  <c r="N3141" i="1" l="1"/>
  <c r="BH3143" i="1"/>
  <c r="BC3143" i="1" l="1"/>
  <c r="BD3143" i="1"/>
  <c r="BE3143" i="1" l="1"/>
  <c r="BF3144" i="1" s="1"/>
  <c r="BG3144" i="1" s="1"/>
  <c r="BH3144" i="1" l="1"/>
  <c r="N3142" i="1"/>
  <c r="BC3144" i="1" l="1"/>
  <c r="BD3144" i="1" l="1"/>
  <c r="BE3144" i="1" s="1"/>
  <c r="BF3145" i="1" s="1"/>
  <c r="BG3145" i="1" s="1"/>
  <c r="BH3145" i="1" l="1"/>
  <c r="N3143" i="1"/>
  <c r="BC3145" i="1" l="1"/>
  <c r="BD3145" i="1" l="1"/>
  <c r="BE3145" i="1" s="1"/>
  <c r="BF3146" i="1" s="1"/>
  <c r="BG3146" i="1" s="1"/>
  <c r="N3144" i="1" l="1"/>
  <c r="BH3146" i="1"/>
  <c r="BC3146" i="1" l="1"/>
  <c r="BD3146" i="1" l="1"/>
  <c r="BE3146" i="1" s="1"/>
  <c r="BF3147" i="1" s="1"/>
  <c r="BG3147" i="1" s="1"/>
  <c r="BH3147" i="1" l="1"/>
  <c r="N3145" i="1"/>
  <c r="BC3147" i="1" l="1"/>
  <c r="BD3147" i="1"/>
  <c r="BE3147" i="1" l="1"/>
  <c r="BF3148" i="1" s="1"/>
  <c r="BG3148" i="1" s="1"/>
  <c r="BH3148" i="1" l="1"/>
  <c r="N3146" i="1"/>
  <c r="BC3148" i="1" l="1"/>
  <c r="BD3148" i="1" l="1"/>
  <c r="BE3148" i="1" s="1"/>
  <c r="BF3149" i="1" s="1"/>
  <c r="BG3149" i="1" s="1"/>
  <c r="BH3149" i="1" l="1"/>
  <c r="N3147" i="1"/>
  <c r="BC3149" i="1" l="1"/>
  <c r="BD3149" i="1" l="1"/>
  <c r="BE3149" i="1" s="1"/>
  <c r="BF3150" i="1" s="1"/>
  <c r="BG3150" i="1" s="1"/>
  <c r="BH3150" i="1" l="1"/>
  <c r="N3148" i="1"/>
  <c r="BC3150" i="1" l="1"/>
  <c r="BD3150" i="1" s="1"/>
  <c r="BE3150" i="1" l="1"/>
  <c r="BF3151" i="1" s="1"/>
  <c r="BG3151" i="1" s="1"/>
  <c r="BH3151" i="1" l="1"/>
  <c r="N3149" i="1"/>
  <c r="BC3151" i="1" l="1"/>
  <c r="BD3151" i="1"/>
  <c r="BE3151" i="1" l="1"/>
  <c r="BF3152" i="1" s="1"/>
  <c r="BG3152" i="1" s="1"/>
  <c r="BH3152" i="1" l="1"/>
  <c r="N3150" i="1"/>
  <c r="BC3152" i="1" l="1"/>
  <c r="BD3152" i="1" l="1"/>
  <c r="BE3152" i="1" s="1"/>
  <c r="BF3153" i="1" s="1"/>
  <c r="BG3153" i="1" s="1"/>
  <c r="BH3153" i="1" l="1"/>
  <c r="N3151" i="1"/>
  <c r="BC3153" i="1" l="1"/>
  <c r="BD3153" i="1" l="1"/>
  <c r="BE3153" i="1" s="1"/>
  <c r="BF3154" i="1" s="1"/>
  <c r="BG3154" i="1" s="1"/>
  <c r="BH3154" i="1" l="1"/>
  <c r="N3152" i="1"/>
  <c r="BC3154" i="1" l="1"/>
  <c r="BD3154" i="1" l="1"/>
  <c r="BE3154" i="1" s="1"/>
  <c r="BF3155" i="1" s="1"/>
  <c r="BG3155" i="1" s="1"/>
  <c r="N3153" i="1" l="1"/>
  <c r="BH3155" i="1"/>
  <c r="BC3155" i="1" l="1"/>
  <c r="BD3155" i="1"/>
  <c r="BE3155" i="1" l="1"/>
  <c r="BF3156" i="1" s="1"/>
  <c r="BG3156" i="1" s="1"/>
  <c r="BH3156" i="1" l="1"/>
  <c r="N3154" i="1"/>
  <c r="BC3156" i="1" l="1"/>
  <c r="BD3156" i="1" l="1"/>
  <c r="BE3156" i="1" s="1"/>
  <c r="BF3157" i="1" s="1"/>
  <c r="BG3157" i="1" s="1"/>
  <c r="BH3157" i="1" l="1"/>
  <c r="N3155" i="1"/>
  <c r="BC3157" i="1" l="1"/>
  <c r="BD3157" i="1" l="1"/>
  <c r="BE3157" i="1" s="1"/>
  <c r="BF3158" i="1" s="1"/>
  <c r="BG3158" i="1" s="1"/>
  <c r="N3156" i="1" l="1"/>
  <c r="BH3158" i="1"/>
  <c r="BC3158" i="1" l="1"/>
  <c r="BD3158" i="1" l="1"/>
  <c r="BE3158" i="1" s="1"/>
  <c r="BF3159" i="1" s="1"/>
  <c r="BG3159" i="1" s="1"/>
  <c r="BH3159" i="1" l="1"/>
  <c r="N3157" i="1"/>
  <c r="BC3159" i="1" l="1"/>
  <c r="BD3159" i="1"/>
  <c r="BE3159" i="1" l="1"/>
  <c r="BF3160" i="1" s="1"/>
  <c r="BG3160" i="1" s="1"/>
  <c r="BH3160" i="1" l="1"/>
  <c r="N3158" i="1"/>
  <c r="BC3160" i="1" l="1"/>
  <c r="BD3160" i="1" l="1"/>
  <c r="BE3160" i="1" s="1"/>
  <c r="BF3161" i="1" s="1"/>
  <c r="BG3161" i="1" s="1"/>
  <c r="BH3161" i="1" l="1"/>
  <c r="N3159" i="1"/>
  <c r="BC3161" i="1" l="1"/>
  <c r="BD3161" i="1" l="1"/>
  <c r="BE3161" i="1" s="1"/>
  <c r="BF3162" i="1" s="1"/>
  <c r="BG3162" i="1" s="1"/>
  <c r="BH3162" i="1" l="1"/>
  <c r="N3160" i="1"/>
  <c r="BC3162" i="1" l="1"/>
  <c r="BD3162" i="1" s="1"/>
  <c r="BE3162" i="1" l="1"/>
  <c r="BF3163" i="1" s="1"/>
  <c r="BG3163" i="1" s="1"/>
  <c r="N3161" i="1" l="1"/>
  <c r="BH3163" i="1"/>
  <c r="BC3163" i="1" l="1"/>
  <c r="BD3163" i="1"/>
  <c r="BE3163" i="1" l="1"/>
  <c r="BF3164" i="1" s="1"/>
  <c r="BG3164" i="1" s="1"/>
  <c r="BH3164" i="1" l="1"/>
  <c r="N3162" i="1"/>
  <c r="BC3164" i="1" l="1"/>
  <c r="BD3164" i="1" l="1"/>
  <c r="BE3164" i="1" s="1"/>
  <c r="BF3165" i="1" s="1"/>
  <c r="BG3165" i="1" s="1"/>
  <c r="BH3165" i="1" l="1"/>
  <c r="N3163" i="1"/>
  <c r="BC3165" i="1" l="1"/>
  <c r="BD3165" i="1" l="1"/>
  <c r="BE3165" i="1" s="1"/>
  <c r="BF3166" i="1" s="1"/>
  <c r="BG3166" i="1" s="1"/>
  <c r="N3164" i="1" l="1"/>
  <c r="BH3166" i="1"/>
  <c r="BC3166" i="1" l="1"/>
  <c r="BD3166" i="1" l="1"/>
  <c r="BE3166" i="1" s="1"/>
  <c r="BF3167" i="1" s="1"/>
  <c r="BG3167" i="1" s="1"/>
  <c r="BH3167" i="1" l="1"/>
  <c r="N3165" i="1"/>
  <c r="BC3167" i="1" l="1"/>
  <c r="BD3167" i="1"/>
  <c r="BE3167" i="1" l="1"/>
  <c r="BF3168" i="1" s="1"/>
  <c r="BG3168" i="1" s="1"/>
  <c r="BH3168" i="1" l="1"/>
  <c r="N3166" i="1"/>
  <c r="BC3168" i="1" l="1"/>
  <c r="BD3168" i="1" l="1"/>
  <c r="BE3168" i="1" s="1"/>
  <c r="BF3169" i="1" s="1"/>
  <c r="BG3169" i="1" s="1"/>
  <c r="BH3169" i="1" l="1"/>
  <c r="N3167" i="1"/>
  <c r="BC3169" i="1" l="1"/>
  <c r="BD3169" i="1" l="1"/>
  <c r="BE3169" i="1" s="1"/>
  <c r="BF3170" i="1" s="1"/>
  <c r="BG3170" i="1" s="1"/>
  <c r="BH3170" i="1" l="1"/>
  <c r="N3168" i="1"/>
  <c r="BC3170" i="1" l="1"/>
  <c r="BD3170" i="1" s="1"/>
  <c r="BE3170" i="1" l="1"/>
  <c r="BF3171" i="1" s="1"/>
  <c r="BG3171" i="1" s="1"/>
  <c r="N3169" i="1" l="1"/>
  <c r="BH3171" i="1"/>
  <c r="BC3171" i="1" l="1"/>
  <c r="BD3171" i="1"/>
  <c r="BE3171" i="1" l="1"/>
  <c r="BF3172" i="1" s="1"/>
  <c r="BG3172" i="1" s="1"/>
  <c r="BH3172" i="1" l="1"/>
  <c r="N3170" i="1"/>
  <c r="BC3172" i="1" l="1"/>
  <c r="BD3172" i="1" l="1"/>
  <c r="BE3172" i="1" s="1"/>
  <c r="BF3173" i="1" s="1"/>
  <c r="BG3173" i="1" s="1"/>
  <c r="BH3173" i="1" l="1"/>
  <c r="N3171" i="1"/>
  <c r="BC3173" i="1" l="1"/>
  <c r="BD3173" i="1" l="1"/>
  <c r="BE3173" i="1" s="1"/>
  <c r="BF3174" i="1" s="1"/>
  <c r="BG3174" i="1" s="1"/>
  <c r="N3172" i="1" l="1"/>
  <c r="BH3174" i="1"/>
  <c r="BC3174" i="1" l="1"/>
  <c r="BD3174" i="1" l="1"/>
  <c r="BE3174" i="1" s="1"/>
  <c r="BF3175" i="1" s="1"/>
  <c r="BG3175" i="1" s="1"/>
  <c r="BH3175" i="1" l="1"/>
  <c r="N3173" i="1"/>
  <c r="BC3175" i="1" l="1"/>
  <c r="BD3175" i="1"/>
  <c r="BE3175" i="1" l="1"/>
  <c r="BF3176" i="1" s="1"/>
  <c r="BG3176" i="1" s="1"/>
  <c r="BH3176" i="1" l="1"/>
  <c r="N3174" i="1"/>
  <c r="BC3176" i="1" l="1"/>
  <c r="BD3176" i="1" l="1"/>
  <c r="BE3176" i="1" s="1"/>
  <c r="BF3177" i="1" s="1"/>
  <c r="BG3177" i="1" s="1"/>
  <c r="BH3177" i="1" l="1"/>
  <c r="N3175" i="1"/>
  <c r="BC3177" i="1" l="1"/>
  <c r="BD3177" i="1" l="1"/>
  <c r="BE3177" i="1" s="1"/>
  <c r="BF3178" i="1" s="1"/>
  <c r="BG3178" i="1" s="1"/>
  <c r="BH3178" i="1" l="1"/>
  <c r="N3176" i="1"/>
  <c r="BC3178" i="1" l="1"/>
  <c r="BD3178" i="1" s="1"/>
  <c r="BE3178" i="1" l="1"/>
  <c r="BF3179" i="1" s="1"/>
  <c r="BG3179" i="1" s="1"/>
  <c r="N3177" i="1" l="1"/>
  <c r="BH3179" i="1"/>
  <c r="BC3179" i="1" l="1"/>
  <c r="BD3179" i="1"/>
  <c r="BE3179" i="1" l="1"/>
  <c r="BF3180" i="1" s="1"/>
  <c r="BG3180" i="1" s="1"/>
  <c r="BH3180" i="1" l="1"/>
  <c r="N3178" i="1"/>
  <c r="BC3180" i="1" l="1"/>
  <c r="BD3180" i="1" l="1"/>
  <c r="BE3180" i="1" s="1"/>
  <c r="BF3181" i="1" s="1"/>
  <c r="BG3181" i="1" s="1"/>
  <c r="BH3181" i="1" l="1"/>
  <c r="N3179" i="1"/>
  <c r="BC3181" i="1" l="1"/>
  <c r="BD3181" i="1" l="1"/>
  <c r="BE3181" i="1" s="1"/>
  <c r="BF3182" i="1" s="1"/>
  <c r="BG3182" i="1" s="1"/>
  <c r="N3180" i="1" l="1"/>
  <c r="BH3182" i="1"/>
  <c r="BC3182" i="1" l="1"/>
  <c r="BD3182" i="1" l="1"/>
  <c r="BE3182" i="1" s="1"/>
  <c r="BF3183" i="1" s="1"/>
  <c r="BG3183" i="1" s="1"/>
  <c r="BH3183" i="1" l="1"/>
  <c r="N3181" i="1"/>
  <c r="BC3183" i="1" l="1"/>
  <c r="BD3183" i="1"/>
  <c r="BE3183" i="1" l="1"/>
  <c r="BF3184" i="1" s="1"/>
  <c r="BG3184" i="1" s="1"/>
  <c r="BH3184" i="1" l="1"/>
  <c r="N3182" i="1"/>
  <c r="BC3184" i="1" l="1"/>
  <c r="BD3184" i="1" l="1"/>
  <c r="BE3184" i="1" s="1"/>
  <c r="BF3185" i="1" s="1"/>
  <c r="BG3185" i="1" s="1"/>
  <c r="BH3185" i="1" l="1"/>
  <c r="N3183" i="1"/>
  <c r="BC3185" i="1" l="1"/>
  <c r="BD3185" i="1" l="1"/>
  <c r="BE3185" i="1" s="1"/>
  <c r="BF3186" i="1" s="1"/>
  <c r="BG3186" i="1" s="1"/>
  <c r="BH3186" i="1" l="1"/>
  <c r="N3184" i="1"/>
  <c r="BC3186" i="1" l="1"/>
  <c r="BD3186" i="1" s="1"/>
  <c r="BE3186" i="1" l="1"/>
  <c r="BF3187" i="1" s="1"/>
  <c r="BG3187" i="1" s="1"/>
  <c r="N3185" i="1" l="1"/>
  <c r="BH3187" i="1"/>
  <c r="BC3187" i="1" l="1"/>
  <c r="BD3187" i="1"/>
  <c r="BE3187" i="1" l="1"/>
  <c r="BF3188" i="1" s="1"/>
  <c r="BG3188" i="1" s="1"/>
  <c r="BH3188" i="1" l="1"/>
  <c r="N3186" i="1"/>
  <c r="BC3188" i="1" l="1"/>
  <c r="BD3188" i="1" l="1"/>
  <c r="BE3188" i="1" s="1"/>
  <c r="BF3189" i="1" s="1"/>
  <c r="BG3189" i="1" s="1"/>
  <c r="BH3189" i="1" l="1"/>
  <c r="N3187" i="1"/>
  <c r="BC3189" i="1" l="1"/>
  <c r="BD3189" i="1" l="1"/>
  <c r="BE3189" i="1" s="1"/>
  <c r="BF3190" i="1" s="1"/>
  <c r="BG3190" i="1" s="1"/>
  <c r="N3188" i="1" l="1"/>
  <c r="BH3190" i="1"/>
  <c r="BC3190" i="1" l="1"/>
  <c r="BD3190" i="1" l="1"/>
  <c r="BE3190" i="1" s="1"/>
  <c r="BF3191" i="1" s="1"/>
  <c r="BG3191" i="1" s="1"/>
  <c r="BH3191" i="1" l="1"/>
  <c r="N3189" i="1"/>
  <c r="BC3191" i="1" l="1"/>
  <c r="BD3191" i="1"/>
  <c r="BE3191" i="1" l="1"/>
  <c r="BF3192" i="1" s="1"/>
  <c r="BG3192" i="1" s="1"/>
  <c r="BH3192" i="1" l="1"/>
  <c r="N3190" i="1"/>
  <c r="BC3192" i="1" l="1"/>
  <c r="BD3192" i="1" l="1"/>
  <c r="BE3192" i="1" s="1"/>
  <c r="BF3193" i="1" s="1"/>
  <c r="BG3193" i="1" s="1"/>
  <c r="BH3193" i="1" l="1"/>
  <c r="N3191" i="1"/>
  <c r="BC3193" i="1" l="1"/>
  <c r="BD3193" i="1" l="1"/>
  <c r="BE3193" i="1" s="1"/>
  <c r="BF3194" i="1" s="1"/>
  <c r="BG3194" i="1" s="1"/>
  <c r="BH3194" i="1" l="1"/>
  <c r="N3192" i="1"/>
  <c r="BC3194" i="1" l="1"/>
  <c r="BD3194" i="1" s="1"/>
  <c r="BE3194" i="1" l="1"/>
  <c r="BF3195" i="1" s="1"/>
  <c r="BG3195" i="1" s="1"/>
  <c r="N3193" i="1" l="1"/>
  <c r="BH3195" i="1"/>
  <c r="BC3195" i="1" l="1"/>
  <c r="BD3195" i="1"/>
  <c r="BE3195" i="1" l="1"/>
  <c r="BF3196" i="1" s="1"/>
  <c r="BG3196" i="1" s="1"/>
  <c r="BH3196" i="1" l="1"/>
  <c r="N3194" i="1"/>
  <c r="BC3196" i="1" l="1"/>
  <c r="BD3196" i="1" l="1"/>
  <c r="BE3196" i="1" s="1"/>
  <c r="BF3197" i="1" s="1"/>
  <c r="BG3197" i="1" s="1"/>
  <c r="BH3197" i="1" l="1"/>
  <c r="N3195" i="1"/>
  <c r="BC3197" i="1" l="1"/>
  <c r="BD3197" i="1" l="1"/>
  <c r="BE3197" i="1" s="1"/>
  <c r="BF3198" i="1" s="1"/>
  <c r="BG3198" i="1" s="1"/>
  <c r="N3196" i="1" l="1"/>
  <c r="BH3198" i="1"/>
  <c r="BC3198" i="1" l="1"/>
  <c r="BD3198" i="1" l="1"/>
  <c r="BE3198" i="1" s="1"/>
  <c r="BF3199" i="1" s="1"/>
  <c r="BG3199" i="1" s="1"/>
  <c r="BH3199" i="1" l="1"/>
  <c r="N3197" i="1"/>
  <c r="BC3199" i="1" l="1"/>
  <c r="BD3199" i="1"/>
  <c r="BE3199" i="1" l="1"/>
  <c r="BF3200" i="1" s="1"/>
  <c r="BG3200" i="1" s="1"/>
  <c r="BH3200" i="1" l="1"/>
  <c r="N3198" i="1"/>
  <c r="BC3200" i="1" l="1"/>
  <c r="BD3200" i="1" l="1"/>
  <c r="BE3200" i="1" s="1"/>
  <c r="BF3201" i="1" s="1"/>
  <c r="BG3201" i="1" s="1"/>
  <c r="BH3201" i="1" l="1"/>
  <c r="N3199" i="1"/>
  <c r="BC3201" i="1" l="1"/>
  <c r="BD3201" i="1" l="1"/>
  <c r="BE3201" i="1" s="1"/>
  <c r="BF3202" i="1" s="1"/>
  <c r="BG3202" i="1" s="1"/>
  <c r="BH3202" i="1" l="1"/>
  <c r="N3200" i="1"/>
  <c r="BC3202" i="1" l="1"/>
  <c r="BD3202" i="1" s="1"/>
  <c r="BE3202" i="1" l="1"/>
  <c r="BF3203" i="1" s="1"/>
  <c r="BG3203" i="1" s="1"/>
  <c r="N3201" i="1" l="1"/>
  <c r="BH3203" i="1"/>
  <c r="BC3203" i="1" l="1"/>
  <c r="BD3203" i="1"/>
  <c r="BE3203" i="1" l="1"/>
  <c r="BF3204" i="1" s="1"/>
  <c r="BG3204" i="1" s="1"/>
  <c r="BH3204" i="1" l="1"/>
  <c r="N3202" i="1"/>
  <c r="BC3204" i="1" l="1"/>
  <c r="BD3204" i="1" l="1"/>
  <c r="BE3204" i="1" s="1"/>
  <c r="BF3205" i="1" s="1"/>
  <c r="BG3205" i="1" s="1"/>
  <c r="BH3205" i="1" l="1"/>
  <c r="N3203" i="1"/>
  <c r="BC3205" i="1" l="1"/>
  <c r="BD3205" i="1" l="1"/>
  <c r="BE3205" i="1" s="1"/>
  <c r="BF3206" i="1" s="1"/>
  <c r="BG3206" i="1" s="1"/>
  <c r="N3204" i="1" l="1"/>
  <c r="BH3206" i="1"/>
  <c r="BC3206" i="1" l="1"/>
  <c r="BD3206" i="1" l="1"/>
  <c r="BE3206" i="1" s="1"/>
  <c r="BF3207" i="1" s="1"/>
  <c r="BG3207" i="1" s="1"/>
  <c r="BH3207" i="1" l="1"/>
  <c r="N3205" i="1"/>
  <c r="BC3207" i="1" l="1"/>
  <c r="BD3207" i="1"/>
  <c r="BE3207" i="1" l="1"/>
  <c r="BF3208" i="1" s="1"/>
  <c r="BG3208" i="1" s="1"/>
  <c r="BH3208" i="1" l="1"/>
  <c r="N3206" i="1"/>
  <c r="BC3208" i="1" l="1"/>
  <c r="BD3208" i="1" l="1"/>
  <c r="BE3208" i="1" s="1"/>
  <c r="BF3209" i="1" s="1"/>
  <c r="BG3209" i="1" s="1"/>
  <c r="BH3209" i="1" l="1"/>
  <c r="N3207" i="1"/>
  <c r="BC3209" i="1" l="1"/>
  <c r="BD3209" i="1" l="1"/>
  <c r="BE3209" i="1" s="1"/>
  <c r="BF3210" i="1" s="1"/>
  <c r="BG3210" i="1" s="1"/>
  <c r="BH3210" i="1" l="1"/>
  <c r="N3208" i="1"/>
  <c r="BC3210" i="1" l="1"/>
  <c r="BD3210" i="1" s="1"/>
  <c r="BE3210" i="1" l="1"/>
  <c r="BF3211" i="1" s="1"/>
  <c r="BG3211" i="1" s="1"/>
  <c r="N3209" i="1" l="1"/>
  <c r="BH3211" i="1"/>
  <c r="BC3211" i="1" l="1"/>
  <c r="BD3211" i="1"/>
  <c r="BE3211" i="1" l="1"/>
  <c r="BF3212" i="1" s="1"/>
  <c r="BG3212" i="1" s="1"/>
  <c r="BH3212" i="1" l="1"/>
  <c r="N3210" i="1"/>
  <c r="BC3212" i="1" l="1"/>
  <c r="BD3212" i="1" l="1"/>
  <c r="BE3212" i="1" s="1"/>
  <c r="BF3213" i="1" s="1"/>
  <c r="BG3213" i="1" s="1"/>
  <c r="BH3213" i="1" l="1"/>
  <c r="N3211" i="1"/>
  <c r="BC3213" i="1" l="1"/>
  <c r="BD3213" i="1" l="1"/>
  <c r="BE3213" i="1" s="1"/>
  <c r="BF3214" i="1" s="1"/>
  <c r="BG3214" i="1" s="1"/>
  <c r="N3212" i="1" l="1"/>
  <c r="BH3214" i="1"/>
  <c r="BC3214" i="1" l="1"/>
  <c r="BD3214" i="1" l="1"/>
  <c r="BE3214" i="1" s="1"/>
  <c r="BF3215" i="1" s="1"/>
  <c r="BG3215" i="1" s="1"/>
  <c r="BH3215" i="1" l="1"/>
  <c r="N3213" i="1"/>
  <c r="BC3215" i="1" l="1"/>
  <c r="BD3215" i="1"/>
  <c r="BE3215" i="1" l="1"/>
  <c r="BF3216" i="1" s="1"/>
  <c r="BG3216" i="1" s="1"/>
  <c r="BH3216" i="1" l="1"/>
  <c r="N3214" i="1"/>
  <c r="BC3216" i="1" l="1"/>
  <c r="BD3216" i="1" l="1"/>
  <c r="BE3216" i="1" s="1"/>
  <c r="BF3217" i="1" s="1"/>
  <c r="BG3217" i="1" s="1"/>
  <c r="BH3217" i="1" l="1"/>
  <c r="N3215" i="1"/>
  <c r="BC3217" i="1" l="1"/>
  <c r="BD3217" i="1" l="1"/>
  <c r="BE3217" i="1" s="1"/>
  <c r="BF3218" i="1" s="1"/>
  <c r="BG3218" i="1" s="1"/>
  <c r="BH3218" i="1" l="1"/>
  <c r="N3216" i="1"/>
  <c r="BC3218" i="1" l="1"/>
  <c r="BD3218" i="1" s="1"/>
  <c r="BE3218" i="1" l="1"/>
  <c r="BF3219" i="1" s="1"/>
  <c r="BG3219" i="1" s="1"/>
  <c r="N3217" i="1" l="1"/>
  <c r="BH3219" i="1"/>
  <c r="BC3219" i="1" l="1"/>
  <c r="BD3219" i="1"/>
  <c r="BE3219" i="1" l="1"/>
  <c r="BF3220" i="1" s="1"/>
  <c r="BG3220" i="1" s="1"/>
  <c r="BH3220" i="1" l="1"/>
  <c r="N3218" i="1"/>
  <c r="BC3220" i="1" l="1"/>
  <c r="BD3220" i="1" l="1"/>
  <c r="BE3220" i="1" s="1"/>
  <c r="BF3221" i="1" s="1"/>
  <c r="BG3221" i="1" s="1"/>
  <c r="BH3221" i="1" l="1"/>
  <c r="N3219" i="1"/>
  <c r="BC3221" i="1" l="1"/>
  <c r="BD3221" i="1" l="1"/>
  <c r="BE3221" i="1" s="1"/>
  <c r="BF3222" i="1" s="1"/>
  <c r="BG3222" i="1" s="1"/>
  <c r="N3220" i="1" l="1"/>
  <c r="BH3222" i="1"/>
  <c r="BC3222" i="1" l="1"/>
  <c r="BD3222" i="1" l="1"/>
  <c r="BE3222" i="1" s="1"/>
  <c r="BF3223" i="1" s="1"/>
  <c r="BG3223" i="1" s="1"/>
  <c r="BH3223" i="1" l="1"/>
  <c r="N3221" i="1"/>
  <c r="BC3223" i="1" l="1"/>
  <c r="BD3223" i="1"/>
  <c r="BE3223" i="1" l="1"/>
  <c r="BF3224" i="1" s="1"/>
  <c r="BG3224" i="1" s="1"/>
  <c r="BH3224" i="1" l="1"/>
  <c r="N3222" i="1"/>
  <c r="BC3224" i="1" l="1"/>
  <c r="BD3224" i="1" l="1"/>
  <c r="BE3224" i="1" s="1"/>
  <c r="BF3225" i="1" s="1"/>
  <c r="BG3225" i="1" s="1"/>
  <c r="BH3225" i="1" l="1"/>
  <c r="N3223" i="1"/>
  <c r="BC3225" i="1" l="1"/>
  <c r="BD3225" i="1" l="1"/>
  <c r="BE3225" i="1" s="1"/>
  <c r="BF3226" i="1" s="1"/>
  <c r="BG3226" i="1" s="1"/>
  <c r="BH3226" i="1" l="1"/>
  <c r="N3224" i="1"/>
  <c r="BC3226" i="1" l="1"/>
  <c r="BD3226" i="1" s="1"/>
  <c r="BE3226" i="1" l="1"/>
  <c r="BF3227" i="1" s="1"/>
  <c r="BG3227" i="1" s="1"/>
  <c r="N3225" i="1" l="1"/>
  <c r="BH3227" i="1"/>
  <c r="BC3227" i="1" l="1"/>
  <c r="BD3227" i="1"/>
  <c r="BE3227" i="1" l="1"/>
  <c r="BF3228" i="1" s="1"/>
  <c r="BG3228" i="1" s="1"/>
  <c r="BH3228" i="1" l="1"/>
  <c r="N3226" i="1"/>
  <c r="BC3228" i="1" l="1"/>
  <c r="BD3228" i="1" l="1"/>
  <c r="BE3228" i="1" s="1"/>
  <c r="BF3229" i="1" s="1"/>
  <c r="BG3229" i="1" s="1"/>
  <c r="BH3229" i="1" l="1"/>
  <c r="N3227" i="1"/>
  <c r="BC3229" i="1" l="1"/>
  <c r="BD3229" i="1" l="1"/>
  <c r="BE3229" i="1" s="1"/>
  <c r="BF3230" i="1" s="1"/>
  <c r="BG3230" i="1" s="1"/>
  <c r="N3228" i="1" l="1"/>
  <c r="BH3230" i="1"/>
  <c r="BC3230" i="1" l="1"/>
  <c r="BD3230" i="1" l="1"/>
  <c r="BE3230" i="1" s="1"/>
  <c r="BF3231" i="1" s="1"/>
  <c r="BG3231" i="1" s="1"/>
  <c r="BH3231" i="1" l="1"/>
  <c r="N3229" i="1"/>
  <c r="BC3231" i="1" l="1"/>
  <c r="BD3231" i="1"/>
  <c r="BE3231" i="1" l="1"/>
  <c r="BF3232" i="1" s="1"/>
  <c r="BG3232" i="1" s="1"/>
  <c r="BH3232" i="1" l="1"/>
  <c r="N3230" i="1"/>
  <c r="BC3232" i="1" l="1"/>
  <c r="BD3232" i="1" l="1"/>
  <c r="BE3232" i="1" s="1"/>
  <c r="BF3233" i="1" s="1"/>
  <c r="BG3233" i="1" s="1"/>
  <c r="BH3233" i="1" l="1"/>
  <c r="N3231" i="1"/>
  <c r="BC3233" i="1" l="1"/>
  <c r="BD3233" i="1" l="1"/>
  <c r="BE3233" i="1" s="1"/>
  <c r="BF3234" i="1" s="1"/>
  <c r="BG3234" i="1" s="1"/>
  <c r="BH3234" i="1" l="1"/>
  <c r="N3232" i="1"/>
  <c r="BC3234" i="1" l="1"/>
  <c r="BD3234" i="1" s="1"/>
  <c r="BE3234" i="1" l="1"/>
  <c r="BF3235" i="1" s="1"/>
  <c r="BG3235" i="1" s="1"/>
  <c r="N3233" i="1" l="1"/>
  <c r="BH3235" i="1"/>
  <c r="BC3235" i="1" l="1"/>
  <c r="BD3235" i="1"/>
  <c r="BE3235" i="1" l="1"/>
  <c r="BF3236" i="1" s="1"/>
  <c r="BG3236" i="1" s="1"/>
  <c r="BH3236" i="1" l="1"/>
  <c r="N3234" i="1"/>
  <c r="BC3236" i="1" l="1"/>
  <c r="BD3236" i="1" l="1"/>
  <c r="BE3236" i="1" s="1"/>
  <c r="BF3237" i="1" s="1"/>
  <c r="BG3237" i="1" s="1"/>
  <c r="BH3237" i="1" l="1"/>
  <c r="N3235" i="1"/>
  <c r="BC3237" i="1" l="1"/>
  <c r="BD3237" i="1" l="1"/>
  <c r="BE3237" i="1" s="1"/>
  <c r="BF3238" i="1" s="1"/>
  <c r="BG3238" i="1" s="1"/>
  <c r="N3236" i="1" l="1"/>
  <c r="BH3238" i="1"/>
  <c r="BC3238" i="1" l="1"/>
  <c r="BD3238" i="1" l="1"/>
  <c r="BE3238" i="1" s="1"/>
  <c r="BF3239" i="1" s="1"/>
  <c r="BG3239" i="1" s="1"/>
  <c r="BH3239" i="1" l="1"/>
  <c r="N3237" i="1"/>
  <c r="BC3239" i="1" l="1"/>
  <c r="BD3239" i="1"/>
  <c r="BE3239" i="1" l="1"/>
  <c r="BF3240" i="1" s="1"/>
  <c r="BG3240" i="1" s="1"/>
  <c r="BH3240" i="1" l="1"/>
  <c r="N3238" i="1"/>
  <c r="BC3240" i="1" l="1"/>
  <c r="BD3240" i="1" l="1"/>
  <c r="BE3240" i="1" s="1"/>
  <c r="BF3241" i="1" s="1"/>
  <c r="BG3241" i="1" s="1"/>
  <c r="BH3241" i="1" l="1"/>
  <c r="N3239" i="1"/>
  <c r="BC3241" i="1" l="1"/>
  <c r="BD3241" i="1" l="1"/>
  <c r="BE3241" i="1" s="1"/>
  <c r="BF3242" i="1" s="1"/>
  <c r="BG3242" i="1" s="1"/>
  <c r="BH3242" i="1" l="1"/>
  <c r="N3240" i="1"/>
  <c r="BC3242" i="1" l="1"/>
  <c r="BD3242" i="1" s="1"/>
  <c r="BE3242" i="1" l="1"/>
  <c r="BF3243" i="1" s="1"/>
  <c r="BG3243" i="1" s="1"/>
  <c r="N3241" i="1" l="1"/>
  <c r="BH3243" i="1"/>
  <c r="BC3243" i="1" l="1"/>
  <c r="BD3243" i="1"/>
  <c r="BE3243" i="1" l="1"/>
  <c r="BF3244" i="1" s="1"/>
  <c r="BG3244" i="1" s="1"/>
  <c r="BH3244" i="1" l="1"/>
  <c r="N3242" i="1"/>
  <c r="BC3244" i="1" l="1"/>
  <c r="BD3244" i="1" l="1"/>
  <c r="BE3244" i="1" s="1"/>
  <c r="BF3245" i="1" s="1"/>
  <c r="BG3245" i="1" s="1"/>
  <c r="BH3245" i="1" l="1"/>
  <c r="N3243" i="1"/>
  <c r="BC3245" i="1" l="1"/>
  <c r="BD3245" i="1" l="1"/>
  <c r="BE3245" i="1" s="1"/>
  <c r="BF3246" i="1" s="1"/>
  <c r="BG3246" i="1" s="1"/>
  <c r="N3244" i="1" l="1"/>
  <c r="BH3246" i="1"/>
  <c r="BC3246" i="1" l="1"/>
  <c r="BD3246" i="1" l="1"/>
  <c r="BE3246" i="1" s="1"/>
  <c r="BF3247" i="1" s="1"/>
  <c r="BG3247" i="1" s="1"/>
  <c r="BH3247" i="1" l="1"/>
  <c r="N3245" i="1"/>
  <c r="BC3247" i="1" l="1"/>
  <c r="BD3247" i="1"/>
  <c r="BE3247" i="1" l="1"/>
  <c r="BF3248" i="1" s="1"/>
  <c r="BG3248" i="1" s="1"/>
  <c r="BH3248" i="1" l="1"/>
  <c r="N3246" i="1"/>
  <c r="BC3248" i="1" l="1"/>
  <c r="BD3248" i="1" l="1"/>
  <c r="BE3248" i="1" s="1"/>
  <c r="BF3249" i="1" s="1"/>
  <c r="BG3249" i="1" s="1"/>
  <c r="BH3249" i="1" l="1"/>
  <c r="N3247" i="1"/>
  <c r="BC3249" i="1" l="1"/>
  <c r="BD3249" i="1" l="1"/>
  <c r="BE3249" i="1" s="1"/>
  <c r="BF3250" i="1" s="1"/>
  <c r="BG3250" i="1" s="1"/>
  <c r="BH3250" i="1" l="1"/>
  <c r="N3248" i="1"/>
  <c r="BC3250" i="1" l="1"/>
  <c r="BD3250" i="1" s="1"/>
  <c r="BE3250" i="1" l="1"/>
  <c r="BF3251" i="1" s="1"/>
  <c r="BG3251" i="1" s="1"/>
  <c r="BH3251" i="1" l="1"/>
  <c r="N3249" i="1"/>
  <c r="BC3251" i="1" l="1"/>
  <c r="BD3251" i="1"/>
  <c r="BE3251" i="1" l="1"/>
  <c r="BF3252" i="1" s="1"/>
  <c r="BG3252" i="1" s="1"/>
  <c r="BH3252" i="1" l="1"/>
  <c r="N3250" i="1"/>
  <c r="BC3252" i="1" l="1"/>
  <c r="BD3252" i="1" l="1"/>
  <c r="BE3252" i="1" s="1"/>
  <c r="BF3253" i="1" s="1"/>
  <c r="BG3253" i="1" s="1"/>
  <c r="BH3253" i="1" l="1"/>
  <c r="N3251" i="1"/>
  <c r="BC3253" i="1" l="1"/>
  <c r="BD3253" i="1" l="1"/>
  <c r="BE3253" i="1" s="1"/>
  <c r="BF3254" i="1" s="1"/>
  <c r="BG3254" i="1" s="1"/>
  <c r="N3252" i="1" l="1"/>
  <c r="BH3254" i="1"/>
  <c r="BC3254" i="1" l="1"/>
  <c r="BD3254" i="1" l="1"/>
  <c r="BE3254" i="1" s="1"/>
  <c r="BF3255" i="1" s="1"/>
  <c r="BG3255" i="1" s="1"/>
  <c r="BH3255" i="1" l="1"/>
  <c r="N3253" i="1"/>
  <c r="BC3255" i="1" l="1"/>
  <c r="BD3255" i="1"/>
  <c r="BE3255" i="1" l="1"/>
  <c r="BF3256" i="1" s="1"/>
  <c r="BG3256" i="1" s="1"/>
  <c r="BH3256" i="1" l="1"/>
  <c r="N3254" i="1"/>
  <c r="BC3256" i="1" l="1"/>
  <c r="BD3256" i="1" l="1"/>
  <c r="BE3256" i="1" s="1"/>
  <c r="BF3257" i="1" s="1"/>
  <c r="BG3257" i="1" s="1"/>
  <c r="BH3257" i="1" l="1"/>
  <c r="N3255" i="1"/>
  <c r="BC3257" i="1" l="1"/>
  <c r="BD3257" i="1" l="1"/>
  <c r="BE3257" i="1" s="1"/>
  <c r="BF3258" i="1" s="1"/>
  <c r="BG3258" i="1" s="1"/>
  <c r="BH3258" i="1" l="1"/>
  <c r="N3256" i="1"/>
  <c r="BC3258" i="1" l="1"/>
  <c r="BD3258" i="1" l="1"/>
  <c r="BE3258" i="1" s="1"/>
  <c r="BF3259" i="1" s="1"/>
  <c r="BG3259" i="1" s="1"/>
  <c r="N3257" i="1" l="1"/>
  <c r="BH3259" i="1"/>
  <c r="BC3259" i="1" l="1"/>
  <c r="BD3259" i="1"/>
  <c r="BE3259" i="1" l="1"/>
  <c r="BF3260" i="1" s="1"/>
  <c r="BG3260" i="1" s="1"/>
  <c r="BH3260" i="1" l="1"/>
  <c r="N3258" i="1"/>
  <c r="BC3260" i="1" l="1"/>
  <c r="BD3260" i="1" l="1"/>
  <c r="BE3260" i="1" s="1"/>
  <c r="BF3261" i="1" s="1"/>
  <c r="BG3261" i="1" s="1"/>
  <c r="BH3261" i="1" l="1"/>
  <c r="N3259" i="1"/>
  <c r="BC3261" i="1" l="1"/>
  <c r="BD3261" i="1" l="1"/>
  <c r="BE3261" i="1" s="1"/>
  <c r="BF3262" i="1" s="1"/>
  <c r="BG3262" i="1" s="1"/>
  <c r="N3260" i="1" l="1"/>
  <c r="BH3262" i="1"/>
  <c r="BC3262" i="1" l="1"/>
  <c r="BD3262" i="1" l="1"/>
  <c r="BE3262" i="1" s="1"/>
  <c r="BF3263" i="1" s="1"/>
  <c r="BG3263" i="1" s="1"/>
  <c r="N3261" i="1" l="1"/>
  <c r="BH3263" i="1"/>
  <c r="BC3263" i="1" l="1"/>
  <c r="BD3263" i="1"/>
  <c r="BE3263" i="1" l="1"/>
  <c r="BF3264" i="1" s="1"/>
  <c r="BG3264" i="1" s="1"/>
  <c r="BH3264" i="1" l="1"/>
  <c r="N3262" i="1"/>
  <c r="BC3264" i="1" l="1"/>
  <c r="BD3264" i="1" l="1"/>
  <c r="BE3264" i="1" s="1"/>
  <c r="BF3265" i="1" s="1"/>
  <c r="BG3265" i="1" s="1"/>
  <c r="BH3265" i="1" l="1"/>
  <c r="N3263" i="1"/>
  <c r="BC3265" i="1" l="1"/>
  <c r="BD3265" i="1" l="1"/>
  <c r="BE3265" i="1" s="1"/>
  <c r="BF3266" i="1" s="1"/>
  <c r="BG3266" i="1" s="1"/>
  <c r="N3264" i="1" l="1"/>
  <c r="BH3266" i="1"/>
  <c r="BC3266" i="1" l="1"/>
  <c r="BD3266" i="1" l="1"/>
  <c r="BE3266" i="1" s="1"/>
  <c r="BF3267" i="1" s="1"/>
  <c r="BG3267" i="1" s="1"/>
  <c r="BH3267" i="1" l="1"/>
  <c r="N3265" i="1"/>
  <c r="BC3267" i="1" l="1"/>
  <c r="BD3267" i="1"/>
  <c r="BE3267" i="1" l="1"/>
  <c r="BF3268" i="1" s="1"/>
  <c r="BG3268" i="1" s="1"/>
  <c r="BH3268" i="1" l="1"/>
  <c r="N3266" i="1"/>
  <c r="BC3268" i="1" l="1"/>
  <c r="BD3268" i="1" l="1"/>
  <c r="BE3268" i="1" s="1"/>
  <c r="BF3269" i="1" s="1"/>
  <c r="BG3269" i="1" s="1"/>
  <c r="BH3269" i="1" l="1"/>
  <c r="N3267" i="1"/>
  <c r="BC3269" i="1" l="1"/>
  <c r="BD3269" i="1" l="1"/>
  <c r="BE3269" i="1" s="1"/>
  <c r="BF3270" i="1" s="1"/>
  <c r="BG3270" i="1" s="1"/>
  <c r="BH3270" i="1" l="1"/>
  <c r="N3268" i="1"/>
  <c r="BC3270" i="1" l="1"/>
  <c r="BD3270" i="1" s="1"/>
  <c r="BE3270" i="1" l="1"/>
  <c r="BF3271" i="1" s="1"/>
  <c r="BG3271" i="1" s="1"/>
  <c r="N3269" i="1" l="1"/>
  <c r="BH3271" i="1"/>
  <c r="BC3271" i="1" l="1"/>
  <c r="BD3271" i="1"/>
  <c r="BE3271" i="1" l="1"/>
  <c r="BF3272" i="1" s="1"/>
  <c r="BG3272" i="1" s="1"/>
  <c r="BH3272" i="1" l="1"/>
  <c r="N3270" i="1"/>
  <c r="BC3272" i="1" l="1"/>
  <c r="BD3272" i="1" l="1"/>
  <c r="BE3272" i="1" s="1"/>
  <c r="BF3273" i="1" s="1"/>
  <c r="BG3273" i="1" s="1"/>
  <c r="BH3273" i="1" l="1"/>
  <c r="N3271" i="1"/>
  <c r="BC3273" i="1" l="1"/>
  <c r="BD3273" i="1" l="1"/>
  <c r="BE3273" i="1" s="1"/>
  <c r="BF3274" i="1" s="1"/>
  <c r="BG3274" i="1" s="1"/>
  <c r="N3272" i="1" l="1"/>
  <c r="BH3274" i="1"/>
  <c r="BC3274" i="1" l="1"/>
  <c r="BD3274" i="1" l="1"/>
  <c r="BE3274" i="1" s="1"/>
  <c r="BF3275" i="1" s="1"/>
  <c r="BG3275" i="1" s="1"/>
  <c r="BH3275" i="1" l="1"/>
  <c r="N3273" i="1"/>
  <c r="BC3275" i="1" l="1"/>
  <c r="BD3275" i="1"/>
  <c r="BE3275" i="1" l="1"/>
  <c r="BF3276" i="1" s="1"/>
  <c r="BG3276" i="1" s="1"/>
  <c r="BH3276" i="1" l="1"/>
  <c r="N3274" i="1"/>
  <c r="BC3276" i="1" l="1"/>
  <c r="BD3276" i="1" l="1"/>
  <c r="BE3276" i="1" s="1"/>
  <c r="BF3277" i="1" s="1"/>
  <c r="BG3277" i="1" s="1"/>
  <c r="BH3277" i="1" l="1"/>
  <c r="N3275" i="1"/>
  <c r="BC3277" i="1" l="1"/>
  <c r="BD3277" i="1" l="1"/>
  <c r="BE3277" i="1" s="1"/>
  <c r="BF3278" i="1" s="1"/>
  <c r="BG3278" i="1" s="1"/>
  <c r="BH3278" i="1" l="1"/>
  <c r="N3276" i="1"/>
  <c r="BC3278" i="1" l="1"/>
  <c r="BD3278" i="1" s="1"/>
  <c r="BE3278" i="1" l="1"/>
  <c r="BF3279" i="1" s="1"/>
  <c r="BG3279" i="1" s="1"/>
  <c r="BH3279" i="1" l="1"/>
  <c r="N3277" i="1"/>
  <c r="BC3279" i="1" l="1"/>
  <c r="BD3279" i="1"/>
  <c r="BE3279" i="1" l="1"/>
  <c r="BF3280" i="1" s="1"/>
  <c r="BG3280" i="1" s="1"/>
  <c r="BH3280" i="1" l="1"/>
  <c r="N3278" i="1"/>
  <c r="BC3280" i="1" l="1"/>
  <c r="BD3280" i="1" l="1"/>
  <c r="BE3280" i="1" s="1"/>
  <c r="BF3281" i="1" s="1"/>
  <c r="BG3281" i="1" s="1"/>
  <c r="BH3281" i="1" l="1"/>
  <c r="N3279" i="1"/>
  <c r="BC3281" i="1" l="1"/>
  <c r="BD3281" i="1" l="1"/>
  <c r="BE3281" i="1" s="1"/>
  <c r="BF3282" i="1" s="1"/>
  <c r="BG3282" i="1" s="1"/>
  <c r="N3280" i="1" l="1"/>
  <c r="BH3282" i="1"/>
  <c r="BC3282" i="1" l="1"/>
  <c r="BD3282" i="1" l="1"/>
  <c r="BE3282" i="1" s="1"/>
  <c r="BF3283" i="1" s="1"/>
  <c r="BG3283" i="1" s="1"/>
  <c r="BH3283" i="1" l="1"/>
  <c r="N3281" i="1"/>
  <c r="BC3283" i="1" l="1"/>
  <c r="BD3283" i="1"/>
  <c r="BE3283" i="1" l="1"/>
  <c r="BF3284" i="1" s="1"/>
  <c r="BG3284" i="1" s="1"/>
  <c r="BH3284" i="1" l="1"/>
  <c r="N3282" i="1"/>
  <c r="BC3284" i="1" l="1"/>
  <c r="BD3284" i="1" l="1"/>
  <c r="BE3284" i="1" s="1"/>
  <c r="BF3285" i="1" s="1"/>
  <c r="BG3285" i="1" s="1"/>
  <c r="BH3285" i="1" l="1"/>
  <c r="N3283" i="1"/>
  <c r="BC3285" i="1" l="1"/>
  <c r="BD3285" i="1" l="1"/>
  <c r="BE3285" i="1" s="1"/>
  <c r="BF3286" i="1" s="1"/>
  <c r="BG3286" i="1" s="1"/>
  <c r="BH3286" i="1" l="1"/>
  <c r="N3284" i="1"/>
  <c r="BC3286" i="1" l="1"/>
  <c r="BD3286" i="1" l="1"/>
  <c r="BE3286" i="1" s="1"/>
  <c r="BF3287" i="1" s="1"/>
  <c r="BG3287" i="1" s="1"/>
  <c r="N3285" i="1" l="1"/>
  <c r="BH3287" i="1"/>
  <c r="BC3287" i="1" l="1"/>
  <c r="BD3287" i="1"/>
  <c r="BE3287" i="1" l="1"/>
  <c r="BF3288" i="1" s="1"/>
  <c r="BG3288" i="1" s="1"/>
  <c r="BH3288" i="1" l="1"/>
  <c r="N3286" i="1"/>
  <c r="BC3288" i="1" l="1"/>
  <c r="BD3288" i="1" l="1"/>
  <c r="BE3288" i="1" s="1"/>
  <c r="BF3289" i="1" s="1"/>
  <c r="BG3289" i="1" s="1"/>
  <c r="BH3289" i="1" l="1"/>
  <c r="N3287" i="1"/>
  <c r="BC3289" i="1" l="1"/>
  <c r="BD3289" i="1" l="1"/>
  <c r="BE3289" i="1" s="1"/>
  <c r="BF3290" i="1" s="1"/>
  <c r="BG3290" i="1" s="1"/>
  <c r="N3288" i="1" l="1"/>
  <c r="BH3290" i="1"/>
  <c r="BC3290" i="1" l="1"/>
  <c r="BD3290" i="1" l="1"/>
  <c r="BE3290" i="1" s="1"/>
  <c r="BF3291" i="1" s="1"/>
  <c r="BG3291" i="1" s="1"/>
  <c r="N3289" i="1" l="1"/>
  <c r="BH3291" i="1"/>
  <c r="BC3291" i="1" l="1"/>
  <c r="BD3291" i="1"/>
  <c r="BE3291" i="1" l="1"/>
  <c r="BF3292" i="1" s="1"/>
  <c r="BG3292" i="1" s="1"/>
  <c r="BH3292" i="1" l="1"/>
  <c r="N3290" i="1"/>
  <c r="BC3292" i="1" l="1"/>
  <c r="BD3292" i="1" l="1"/>
  <c r="BE3292" i="1" s="1"/>
  <c r="BF3293" i="1" s="1"/>
  <c r="BG3293" i="1" s="1"/>
  <c r="BH3293" i="1" l="1"/>
  <c r="N3291" i="1"/>
  <c r="BC3293" i="1" l="1"/>
  <c r="BD3293" i="1" l="1"/>
  <c r="BE3293" i="1" s="1"/>
  <c r="BF3294" i="1" s="1"/>
  <c r="BG3294" i="1" s="1"/>
  <c r="N3292" i="1" l="1"/>
  <c r="BH3294" i="1"/>
  <c r="BC3294" i="1" l="1"/>
  <c r="BD3294" i="1" l="1"/>
  <c r="BE3294" i="1" s="1"/>
  <c r="BF3295" i="1" s="1"/>
  <c r="BG3295" i="1" s="1"/>
  <c r="BH3295" i="1" l="1"/>
  <c r="N3293" i="1"/>
  <c r="BC3295" i="1" l="1"/>
  <c r="BD3295" i="1"/>
  <c r="BE3295" i="1" l="1"/>
  <c r="BF3296" i="1" s="1"/>
  <c r="BG3296" i="1" s="1"/>
  <c r="BH3296" i="1" l="1"/>
  <c r="N3294" i="1"/>
  <c r="BC3296" i="1" l="1"/>
  <c r="BD3296" i="1" l="1"/>
  <c r="BE3296" i="1" s="1"/>
  <c r="BF3297" i="1" s="1"/>
  <c r="BG3297" i="1" s="1"/>
  <c r="BH3297" i="1" l="1"/>
  <c r="N3295" i="1"/>
  <c r="BC3297" i="1" l="1"/>
  <c r="BD3297" i="1" l="1"/>
  <c r="BE3297" i="1" s="1"/>
  <c r="BF3298" i="1" s="1"/>
  <c r="BG3298" i="1" s="1"/>
  <c r="BH3298" i="1" l="1"/>
  <c r="N3296" i="1"/>
  <c r="BC3298" i="1" l="1"/>
  <c r="BD3298" i="1" l="1"/>
  <c r="BE3298" i="1" s="1"/>
  <c r="BF3299" i="1" s="1"/>
  <c r="BG3299" i="1" s="1"/>
  <c r="N3297" i="1" l="1"/>
  <c r="BH3299" i="1"/>
  <c r="BC3299" i="1" l="1"/>
  <c r="BD3299" i="1"/>
  <c r="BE3299" i="1" l="1"/>
  <c r="BF3300" i="1" s="1"/>
  <c r="BG3300" i="1" s="1"/>
  <c r="BH3300" i="1" l="1"/>
  <c r="N3298" i="1"/>
  <c r="BC3300" i="1" l="1"/>
  <c r="BD3300" i="1" l="1"/>
  <c r="BE3300" i="1" s="1"/>
  <c r="BF3301" i="1" s="1"/>
  <c r="BG3301" i="1" s="1"/>
  <c r="BH3301" i="1" l="1"/>
  <c r="N3299" i="1"/>
  <c r="BC3301" i="1" l="1"/>
  <c r="BD3301" i="1" l="1"/>
  <c r="BE3301" i="1" s="1"/>
  <c r="BF3302" i="1" s="1"/>
  <c r="BG3302" i="1" s="1"/>
  <c r="N3300" i="1" l="1"/>
  <c r="BH3302" i="1"/>
  <c r="BC3302" i="1" l="1"/>
  <c r="BD3302" i="1" l="1"/>
  <c r="BE3302" i="1" s="1"/>
  <c r="BF3303" i="1" s="1"/>
  <c r="BG3303" i="1" s="1"/>
  <c r="BH3303" i="1" l="1"/>
  <c r="N3301" i="1"/>
  <c r="BC3303" i="1" l="1"/>
  <c r="BD3303" i="1"/>
  <c r="BE3303" i="1" l="1"/>
  <c r="BF3304" i="1" s="1"/>
  <c r="BG3304" i="1" s="1"/>
  <c r="BH3304" i="1" l="1"/>
  <c r="N3302" i="1"/>
  <c r="BC3304" i="1" l="1"/>
  <c r="BD3304" i="1" l="1"/>
  <c r="BE3304" i="1" s="1"/>
  <c r="BF3305" i="1" s="1"/>
  <c r="BG3305" i="1" s="1"/>
  <c r="BH3305" i="1" l="1"/>
  <c r="N3303" i="1"/>
  <c r="BC3305" i="1" l="1"/>
  <c r="BD3305" i="1" l="1"/>
  <c r="BE3305" i="1" s="1"/>
  <c r="BF3306" i="1" s="1"/>
  <c r="BG3306" i="1" s="1"/>
  <c r="BH3306" i="1" l="1"/>
  <c r="N3304" i="1"/>
  <c r="BC3306" i="1" l="1"/>
  <c r="BD3306" i="1" l="1"/>
  <c r="BE3306" i="1" s="1"/>
  <c r="BF3307" i="1" s="1"/>
  <c r="BG3307" i="1" s="1"/>
  <c r="N3305" i="1" l="1"/>
  <c r="BH3307" i="1"/>
  <c r="BC3307" i="1" l="1"/>
  <c r="BD3307" i="1"/>
  <c r="BE3307" i="1" l="1"/>
  <c r="BF3308" i="1" s="1"/>
  <c r="BG3308" i="1" s="1"/>
  <c r="BH3308" i="1" l="1"/>
  <c r="N3306" i="1"/>
  <c r="BC3308" i="1" l="1"/>
  <c r="BD3308" i="1" l="1"/>
  <c r="BE3308" i="1" s="1"/>
  <c r="BF3309" i="1" s="1"/>
  <c r="BG3309" i="1" s="1"/>
  <c r="BH3309" i="1" l="1"/>
  <c r="N3307" i="1"/>
  <c r="BC3309" i="1" l="1"/>
  <c r="BD3309" i="1" l="1"/>
  <c r="BE3309" i="1" s="1"/>
  <c r="BF3310" i="1" s="1"/>
  <c r="BG3310" i="1" s="1"/>
  <c r="N3308" i="1" l="1"/>
  <c r="BH3310" i="1"/>
  <c r="BC3310" i="1" l="1"/>
  <c r="BD3310" i="1" l="1"/>
  <c r="BE3310" i="1" s="1"/>
  <c r="BF3311" i="1" s="1"/>
  <c r="BG3311" i="1" s="1"/>
  <c r="N3309" i="1" l="1"/>
  <c r="BH3311" i="1"/>
  <c r="BC3311" i="1" l="1"/>
  <c r="BD3311" i="1"/>
  <c r="BE3311" i="1" l="1"/>
  <c r="BF3312" i="1" s="1"/>
  <c r="BG3312" i="1" s="1"/>
  <c r="BH3312" i="1" l="1"/>
  <c r="N3310" i="1"/>
  <c r="BC3312" i="1" l="1"/>
  <c r="BD3312" i="1" l="1"/>
  <c r="BE3312" i="1" s="1"/>
  <c r="BF3313" i="1" s="1"/>
  <c r="BG3313" i="1" s="1"/>
  <c r="BH3313" i="1" l="1"/>
  <c r="N3311" i="1"/>
  <c r="BC3313" i="1" l="1"/>
  <c r="BD3313" i="1" l="1"/>
  <c r="BE3313" i="1" s="1"/>
  <c r="BF3314" i="1" s="1"/>
  <c r="BG3314" i="1" s="1"/>
  <c r="BH3314" i="1" l="1"/>
  <c r="N3312" i="1"/>
  <c r="BC3314" i="1" l="1"/>
  <c r="BD3314" i="1" l="1"/>
  <c r="BE3314" i="1" s="1"/>
  <c r="BF3315" i="1" s="1"/>
  <c r="BG3315" i="1" s="1"/>
  <c r="BH3315" i="1" l="1"/>
  <c r="N3313" i="1"/>
  <c r="BC3315" i="1" l="1"/>
  <c r="BD3315" i="1" s="1"/>
  <c r="BE3315" i="1" l="1"/>
  <c r="BF3316" i="1" s="1"/>
  <c r="BG3316" i="1" s="1"/>
  <c r="BH3316" i="1" l="1"/>
  <c r="N3314" i="1"/>
  <c r="BC3316" i="1" l="1"/>
  <c r="BD3316" i="1" l="1"/>
  <c r="BE3316" i="1" s="1"/>
  <c r="BF3317" i="1" s="1"/>
  <c r="BG3317" i="1" s="1"/>
  <c r="BH3317" i="1" l="1"/>
  <c r="N3315" i="1"/>
  <c r="BC3317" i="1" l="1"/>
  <c r="BD3317" i="1" l="1"/>
  <c r="BE3317" i="1" s="1"/>
  <c r="BF3318" i="1" s="1"/>
  <c r="BG3318" i="1" s="1"/>
  <c r="BH3318" i="1" l="1"/>
  <c r="N3316" i="1"/>
  <c r="BC3318" i="1" l="1"/>
  <c r="BD3318" i="1" s="1"/>
  <c r="BE3318" i="1" l="1"/>
  <c r="BF3319" i="1" s="1"/>
  <c r="BG3319" i="1" s="1"/>
  <c r="N3317" i="1" l="1"/>
  <c r="BH3319" i="1"/>
  <c r="BC3319" i="1" l="1"/>
  <c r="BD3319" i="1"/>
  <c r="BE3319" i="1" l="1"/>
  <c r="BF3320" i="1" s="1"/>
  <c r="BG3320" i="1" s="1"/>
  <c r="BH3320" i="1" l="1"/>
  <c r="N3318" i="1"/>
  <c r="BC3320" i="1" l="1"/>
  <c r="BD3320" i="1" l="1"/>
  <c r="BE3320" i="1" s="1"/>
  <c r="BF3321" i="1" s="1"/>
  <c r="BG3321" i="1" s="1"/>
  <c r="BH3321" i="1" l="1"/>
  <c r="N3319" i="1"/>
  <c r="BC3321" i="1" l="1"/>
  <c r="BD3321" i="1" l="1"/>
  <c r="BE3321" i="1" s="1"/>
  <c r="BF3322" i="1" s="1"/>
  <c r="BG3322" i="1" s="1"/>
  <c r="N3320" i="1" l="1"/>
  <c r="BH3322" i="1"/>
  <c r="BC3322" i="1" l="1"/>
  <c r="BD3322" i="1" l="1"/>
  <c r="BE3322" i="1" s="1"/>
  <c r="BF3323" i="1" s="1"/>
  <c r="BG3323" i="1" s="1"/>
  <c r="BH3323" i="1" l="1"/>
  <c r="N3321" i="1"/>
  <c r="BC3323" i="1" l="1"/>
  <c r="BD3323" i="1"/>
  <c r="BE3323" i="1" l="1"/>
  <c r="BF3324" i="1" s="1"/>
  <c r="BG3324" i="1" s="1"/>
  <c r="BH3324" i="1" l="1"/>
  <c r="N3322" i="1"/>
  <c r="BC3324" i="1" l="1"/>
  <c r="BD3324" i="1" l="1"/>
  <c r="BE3324" i="1" s="1"/>
  <c r="BF3325" i="1" s="1"/>
  <c r="BG3325" i="1" s="1"/>
  <c r="BH3325" i="1" l="1"/>
  <c r="N3323" i="1"/>
  <c r="BC3325" i="1" l="1"/>
  <c r="BD3325" i="1" l="1"/>
  <c r="BE3325" i="1" s="1"/>
  <c r="BF3326" i="1" s="1"/>
  <c r="BG3326" i="1" s="1"/>
  <c r="BH3326" i="1" l="1"/>
  <c r="N3324" i="1"/>
  <c r="BC3326" i="1" l="1"/>
  <c r="BD3326" i="1" l="1"/>
  <c r="BE3326" i="1" s="1"/>
  <c r="BF3327" i="1" s="1"/>
  <c r="BG3327" i="1" s="1"/>
  <c r="N3325" i="1" l="1"/>
  <c r="BH3327" i="1"/>
  <c r="BC3327" i="1" l="1"/>
  <c r="BD3327" i="1"/>
  <c r="BE3327" i="1" l="1"/>
  <c r="BF3328" i="1" s="1"/>
  <c r="BG3328" i="1" s="1"/>
  <c r="BH3328" i="1" l="1"/>
  <c r="N3326" i="1"/>
  <c r="BC3328" i="1" l="1"/>
  <c r="BD3328" i="1" l="1"/>
  <c r="BE3328" i="1" s="1"/>
  <c r="BF3329" i="1" s="1"/>
  <c r="BG3329" i="1" s="1"/>
  <c r="BH3329" i="1" l="1"/>
  <c r="N3327" i="1"/>
  <c r="BC3329" i="1" l="1"/>
  <c r="BD3329" i="1" l="1"/>
  <c r="BE3329" i="1" s="1"/>
  <c r="BF3330" i="1" s="1"/>
  <c r="BG3330" i="1" s="1"/>
  <c r="N3328" i="1" l="1"/>
  <c r="BH3330" i="1"/>
  <c r="BC3330" i="1" l="1"/>
  <c r="BD3330" i="1" l="1"/>
  <c r="BE3330" i="1" s="1"/>
  <c r="BF3331" i="1" s="1"/>
  <c r="BG3331" i="1" s="1"/>
  <c r="N3329" i="1" l="1"/>
  <c r="BH3331" i="1"/>
  <c r="BC3331" i="1" l="1"/>
  <c r="BD3331" i="1"/>
  <c r="BE3331" i="1" l="1"/>
  <c r="BF3332" i="1" s="1"/>
  <c r="BG3332" i="1" s="1"/>
  <c r="BH3332" i="1" l="1"/>
  <c r="N3330" i="1"/>
  <c r="BC3332" i="1" l="1"/>
  <c r="BD3332" i="1" l="1"/>
  <c r="BE3332" i="1" s="1"/>
  <c r="BF3333" i="1" s="1"/>
  <c r="BG3333" i="1" s="1"/>
  <c r="BH3333" i="1" l="1"/>
  <c r="N3331" i="1"/>
  <c r="BC3333" i="1" l="1"/>
  <c r="BD3333" i="1" l="1"/>
  <c r="BE3333" i="1" s="1"/>
  <c r="BF3334" i="1" s="1"/>
  <c r="BG3334" i="1" s="1"/>
  <c r="N3332" i="1" l="1"/>
  <c r="BH3334" i="1"/>
  <c r="BC3334" i="1" l="1"/>
  <c r="BD3334" i="1" l="1"/>
  <c r="BE3334" i="1" s="1"/>
  <c r="BF3335" i="1" s="1"/>
  <c r="BG3335" i="1" s="1"/>
  <c r="BH3335" i="1" l="1"/>
  <c r="N3333" i="1"/>
  <c r="BC3335" i="1" l="1"/>
  <c r="BD3335" i="1"/>
  <c r="BE3335" i="1" l="1"/>
  <c r="BF3336" i="1" s="1"/>
  <c r="BG3336" i="1" s="1"/>
  <c r="BH3336" i="1" l="1"/>
  <c r="N3334" i="1"/>
  <c r="BC3336" i="1" l="1"/>
  <c r="BD3336" i="1" l="1"/>
  <c r="BE3336" i="1" s="1"/>
  <c r="BF3337" i="1" s="1"/>
  <c r="BG3337" i="1" s="1"/>
  <c r="BH3337" i="1" l="1"/>
  <c r="N3335" i="1"/>
  <c r="BC3337" i="1" l="1"/>
  <c r="BD3337" i="1" l="1"/>
  <c r="BE3337" i="1" s="1"/>
  <c r="BF3338" i="1" s="1"/>
  <c r="BG3338" i="1" s="1"/>
  <c r="BH3338" i="1" l="1"/>
  <c r="N3336" i="1"/>
  <c r="BC3338" i="1" l="1"/>
  <c r="BD3338" i="1" s="1"/>
  <c r="BE3338" i="1" l="1"/>
  <c r="BF3339" i="1" s="1"/>
  <c r="BG3339" i="1" s="1"/>
  <c r="N3337" i="1" l="1"/>
  <c r="BH3339" i="1"/>
  <c r="BC3339" i="1" l="1"/>
  <c r="BD3339" i="1"/>
  <c r="BE3339" i="1" l="1"/>
  <c r="BF3340" i="1" s="1"/>
  <c r="BG3340" i="1" s="1"/>
  <c r="BH3340" i="1" l="1"/>
  <c r="N3338" i="1"/>
  <c r="BC3340" i="1" l="1"/>
  <c r="BD3340" i="1" l="1"/>
  <c r="BE3340" i="1" s="1"/>
  <c r="BF3341" i="1" s="1"/>
  <c r="BG3341" i="1" s="1"/>
  <c r="BH3341" i="1" l="1"/>
  <c r="N3339" i="1"/>
  <c r="BC3341" i="1" l="1"/>
  <c r="BD3341" i="1" l="1"/>
  <c r="BE3341" i="1" s="1"/>
  <c r="BF3342" i="1" s="1"/>
  <c r="BG3342" i="1" s="1"/>
  <c r="N3340" i="1" l="1"/>
  <c r="BH3342" i="1"/>
  <c r="BC3342" i="1" l="1"/>
  <c r="BD3342" i="1" l="1"/>
  <c r="BE3342" i="1" s="1"/>
  <c r="BF3343" i="1" s="1"/>
  <c r="BG3343" i="1" s="1"/>
  <c r="N3341" i="1" l="1"/>
  <c r="BH3343" i="1"/>
  <c r="BC3343" i="1" l="1"/>
  <c r="BD3343" i="1"/>
  <c r="BE3343" i="1" l="1"/>
  <c r="BF3344" i="1" s="1"/>
  <c r="BG3344" i="1" s="1"/>
  <c r="BH3344" i="1" l="1"/>
  <c r="N3342" i="1"/>
  <c r="BC3344" i="1" l="1"/>
  <c r="BD3344" i="1" l="1"/>
  <c r="BE3344" i="1" s="1"/>
  <c r="BF3345" i="1" s="1"/>
  <c r="BG3345" i="1" s="1"/>
  <c r="BH3345" i="1" l="1"/>
  <c r="N3343" i="1"/>
  <c r="BC3345" i="1" l="1"/>
  <c r="BD3345" i="1" l="1"/>
  <c r="BE3345" i="1" s="1"/>
  <c r="BF3346" i="1" s="1"/>
  <c r="BG3346" i="1" s="1"/>
  <c r="BH3346" i="1" l="1"/>
  <c r="N3344" i="1"/>
  <c r="BC3346" i="1" l="1"/>
  <c r="BD3346" i="1" l="1"/>
  <c r="BE3346" i="1" s="1"/>
  <c r="BF3347" i="1" s="1"/>
  <c r="BG3347" i="1" s="1"/>
  <c r="N3345" i="1" l="1"/>
  <c r="BH3347" i="1"/>
  <c r="BC3347" i="1" l="1"/>
  <c r="BD3347" i="1"/>
  <c r="BE3347" i="1" l="1"/>
  <c r="BF3348" i="1" s="1"/>
  <c r="BG3348" i="1" s="1"/>
  <c r="BH3348" i="1" l="1"/>
  <c r="N3346" i="1"/>
  <c r="BC3348" i="1" l="1"/>
  <c r="BD3348" i="1" l="1"/>
  <c r="BE3348" i="1" s="1"/>
  <c r="BF3349" i="1" s="1"/>
  <c r="BG3349" i="1" s="1"/>
  <c r="BH3349" i="1" l="1"/>
  <c r="N3347" i="1"/>
  <c r="BC3349" i="1" l="1"/>
  <c r="BD3349" i="1" l="1"/>
  <c r="BE3349" i="1" s="1"/>
  <c r="BF3350" i="1" s="1"/>
  <c r="BG3350" i="1" s="1"/>
  <c r="N3348" i="1" l="1"/>
  <c r="BH3350" i="1"/>
  <c r="BC3350" i="1" l="1"/>
  <c r="BD3350" i="1" l="1"/>
  <c r="BE3350" i="1" s="1"/>
  <c r="BF3351" i="1" s="1"/>
  <c r="BG3351" i="1" s="1"/>
  <c r="BH3351" i="1" l="1"/>
  <c r="N3349" i="1"/>
  <c r="BC3351" i="1" l="1"/>
  <c r="BD3351" i="1"/>
  <c r="BE3351" i="1" l="1"/>
  <c r="BF3352" i="1" s="1"/>
  <c r="BG3352" i="1" s="1"/>
  <c r="BH3352" i="1" l="1"/>
  <c r="N3350" i="1"/>
  <c r="BC3352" i="1" l="1"/>
  <c r="BD3352" i="1" l="1"/>
  <c r="BE3352" i="1" s="1"/>
  <c r="BF3353" i="1" s="1"/>
  <c r="BG3353" i="1" s="1"/>
  <c r="BH3353" i="1" l="1"/>
  <c r="N3351" i="1"/>
  <c r="BC3353" i="1" l="1"/>
  <c r="BD3353" i="1" l="1"/>
  <c r="BE3353" i="1" s="1"/>
  <c r="BF3354" i="1" s="1"/>
  <c r="BG3354" i="1" s="1"/>
  <c r="N3352" i="1" l="1"/>
  <c r="BH3354" i="1"/>
  <c r="BC3354" i="1" l="1"/>
  <c r="BD3354" i="1" l="1"/>
  <c r="BE3354" i="1" s="1"/>
  <c r="BF3355" i="1" s="1"/>
  <c r="BG3355" i="1" s="1"/>
  <c r="BH3355" i="1" l="1"/>
  <c r="N3353" i="1"/>
  <c r="BC3355" i="1" l="1"/>
  <c r="BD3355" i="1"/>
  <c r="BE3355" i="1" l="1"/>
  <c r="BF3356" i="1" s="1"/>
  <c r="BG3356" i="1" s="1"/>
  <c r="BH3356" i="1" l="1"/>
  <c r="N3354" i="1"/>
  <c r="BC3356" i="1" l="1"/>
  <c r="BD3356" i="1" l="1"/>
  <c r="BE3356" i="1" s="1"/>
  <c r="BF3357" i="1" s="1"/>
  <c r="BG3357" i="1" s="1"/>
  <c r="BH3357" i="1" l="1"/>
  <c r="N3355" i="1"/>
  <c r="BC3357" i="1" l="1"/>
  <c r="BD3357" i="1" l="1"/>
  <c r="BE3357" i="1" s="1"/>
  <c r="BF3358" i="1" s="1"/>
  <c r="BG3358" i="1" s="1"/>
  <c r="BH3358" i="1" l="1"/>
  <c r="N3356" i="1"/>
  <c r="BC3358" i="1" l="1"/>
  <c r="BD3358" i="1" s="1"/>
  <c r="BE3358" i="1" l="1"/>
  <c r="BF3359" i="1" s="1"/>
  <c r="BG3359" i="1" s="1"/>
  <c r="N3357" i="1" l="1"/>
  <c r="BH3359" i="1"/>
  <c r="BC3359" i="1" l="1"/>
  <c r="BD3359" i="1"/>
  <c r="BE3359" i="1" l="1"/>
  <c r="BF3360" i="1" s="1"/>
  <c r="BG3360" i="1" s="1"/>
  <c r="BH3360" i="1" l="1"/>
  <c r="N3358" i="1"/>
  <c r="BC3360" i="1" l="1"/>
  <c r="BD3360" i="1" l="1"/>
  <c r="BE3360" i="1" s="1"/>
  <c r="BF3361" i="1" s="1"/>
  <c r="BG3361" i="1" s="1"/>
  <c r="BH3361" i="1" l="1"/>
  <c r="N3359" i="1"/>
  <c r="BC3361" i="1" l="1"/>
  <c r="BD3361" i="1" l="1"/>
  <c r="BE3361" i="1" s="1"/>
  <c r="BF3362" i="1" s="1"/>
  <c r="BG3362" i="1" s="1"/>
  <c r="N3360" i="1" l="1"/>
  <c r="BH3362" i="1"/>
  <c r="BC3362" i="1" l="1"/>
  <c r="BD3362" i="1" l="1"/>
  <c r="BE3362" i="1" s="1"/>
  <c r="BF3363" i="1" s="1"/>
  <c r="BG3363" i="1" s="1"/>
  <c r="BH3363" i="1" l="1"/>
  <c r="N3361" i="1"/>
  <c r="BC3363" i="1" l="1"/>
  <c r="BD3363" i="1"/>
  <c r="BE3363" i="1" l="1"/>
  <c r="BF3364" i="1" s="1"/>
  <c r="BG3364" i="1" s="1"/>
  <c r="BH3364" i="1" l="1"/>
  <c r="N3362" i="1"/>
  <c r="BC3364" i="1" l="1"/>
  <c r="BD3364" i="1" l="1"/>
  <c r="BE3364" i="1" s="1"/>
  <c r="BF3365" i="1" s="1"/>
  <c r="BG3365" i="1" s="1"/>
  <c r="BH3365" i="1" l="1"/>
  <c r="N3363" i="1"/>
  <c r="BC3365" i="1" l="1"/>
  <c r="BD3365" i="1" l="1"/>
  <c r="BE3365" i="1" s="1"/>
  <c r="BF3366" i="1" s="1"/>
  <c r="BG3366" i="1" s="1"/>
  <c r="BH3366" i="1" l="1"/>
  <c r="N3364" i="1"/>
  <c r="BC3366" i="1" l="1"/>
  <c r="BD3366" i="1" l="1"/>
  <c r="BE3366" i="1" s="1"/>
  <c r="BF3367" i="1" s="1"/>
  <c r="BG3367" i="1" s="1"/>
  <c r="N3365" i="1" l="1"/>
  <c r="BH3367" i="1"/>
  <c r="BC3367" i="1" l="1"/>
  <c r="BD3367" i="1"/>
  <c r="BE3367" i="1" l="1"/>
  <c r="BF3368" i="1" s="1"/>
  <c r="BG3368" i="1" s="1"/>
  <c r="BH3368" i="1" l="1"/>
  <c r="N3366" i="1"/>
  <c r="BC3368" i="1" l="1"/>
  <c r="BD3368" i="1" l="1"/>
  <c r="BE3368" i="1" s="1"/>
  <c r="BF3369" i="1" s="1"/>
  <c r="BG3369" i="1" s="1"/>
  <c r="BH3369" i="1" l="1"/>
  <c r="N3367" i="1"/>
  <c r="BC3369" i="1" l="1"/>
  <c r="BD3369" i="1" l="1"/>
  <c r="BE3369" i="1" s="1"/>
  <c r="BF3370" i="1" s="1"/>
  <c r="BG3370" i="1" s="1"/>
  <c r="N3368" i="1" l="1"/>
  <c r="BH3370" i="1"/>
  <c r="BC3370" i="1" l="1"/>
  <c r="BD3370" i="1" l="1"/>
  <c r="BE3370" i="1" s="1"/>
  <c r="BF3371" i="1" s="1"/>
  <c r="BG3371" i="1" s="1"/>
  <c r="BH3371" i="1" l="1"/>
  <c r="N3369" i="1"/>
  <c r="BC3371" i="1" l="1"/>
  <c r="BD3371" i="1"/>
  <c r="BE3371" i="1" l="1"/>
  <c r="BF3372" i="1" s="1"/>
  <c r="BG3372" i="1" s="1"/>
  <c r="BH3372" i="1" l="1"/>
  <c r="N3370" i="1"/>
  <c r="BC3372" i="1" l="1"/>
  <c r="BD3372" i="1" l="1"/>
  <c r="BE3372" i="1" s="1"/>
  <c r="BF3373" i="1" s="1"/>
  <c r="BG3373" i="1" s="1"/>
  <c r="BH3373" i="1" l="1"/>
  <c r="N3371" i="1"/>
  <c r="BC3373" i="1" l="1"/>
  <c r="BD3373" i="1" l="1"/>
  <c r="BE3373" i="1" s="1"/>
  <c r="BF3374" i="1" s="1"/>
  <c r="BG3374" i="1" s="1"/>
  <c r="N3372" i="1" l="1"/>
  <c r="BH3374" i="1"/>
  <c r="BC3374" i="1" l="1"/>
  <c r="BD3374" i="1" l="1"/>
  <c r="BE3374" i="1" s="1"/>
  <c r="BF3375" i="1" s="1"/>
  <c r="BG3375" i="1" s="1"/>
  <c r="BH3375" i="1" l="1"/>
  <c r="N3373" i="1"/>
  <c r="BC3375" i="1" l="1"/>
  <c r="BD3375" i="1"/>
  <c r="BE3375" i="1" l="1"/>
  <c r="BF3376" i="1" s="1"/>
  <c r="BG3376" i="1" s="1"/>
  <c r="BH3376" i="1" l="1"/>
  <c r="N3374" i="1"/>
  <c r="BC3376" i="1" l="1"/>
  <c r="BD3376" i="1" l="1"/>
  <c r="BE3376" i="1" s="1"/>
  <c r="BF3377" i="1" s="1"/>
  <c r="BG3377" i="1" s="1"/>
  <c r="BH3377" i="1" l="1"/>
  <c r="N3375" i="1"/>
  <c r="BC3377" i="1" l="1"/>
  <c r="BD3377" i="1" l="1"/>
  <c r="BE3377" i="1" s="1"/>
  <c r="BF3378" i="1" s="1"/>
  <c r="BG3378" i="1" s="1"/>
  <c r="BH3378" i="1" l="1"/>
  <c r="N3376" i="1"/>
  <c r="BC3378" i="1" l="1"/>
  <c r="BD3378" i="1" s="1"/>
  <c r="BE3378" i="1" l="1"/>
  <c r="BF3379" i="1" s="1"/>
  <c r="BG3379" i="1" s="1"/>
  <c r="BH3379" i="1" l="1"/>
  <c r="N3377" i="1"/>
  <c r="BC3379" i="1" l="1"/>
  <c r="BD3379" i="1"/>
  <c r="BE3379" i="1" l="1"/>
  <c r="BF3380" i="1" s="1"/>
  <c r="BG3380" i="1" s="1"/>
  <c r="BH3380" i="1" l="1"/>
  <c r="N3378" i="1"/>
  <c r="BC3380" i="1" l="1"/>
  <c r="BD3380" i="1" l="1"/>
  <c r="BE3380" i="1" s="1"/>
  <c r="BF3381" i="1" s="1"/>
  <c r="BG3381" i="1" s="1"/>
  <c r="BH3381" i="1" l="1"/>
  <c r="N3379" i="1"/>
  <c r="BC3381" i="1" l="1"/>
  <c r="BD3381" i="1" l="1"/>
  <c r="BE3381" i="1" s="1"/>
  <c r="BF3382" i="1" s="1"/>
  <c r="BG3382" i="1" s="1"/>
  <c r="N3380" i="1" l="1"/>
  <c r="BH3382" i="1"/>
  <c r="BC3382" i="1" l="1"/>
  <c r="BD3382" i="1" l="1"/>
  <c r="BE3382" i="1" s="1"/>
  <c r="BF3383" i="1" s="1"/>
  <c r="BG3383" i="1" s="1"/>
  <c r="N3381" i="1" l="1"/>
  <c r="BH3383" i="1"/>
  <c r="BC3383" i="1" l="1"/>
  <c r="BD3383" i="1"/>
  <c r="BE3383" i="1" l="1"/>
  <c r="BF3384" i="1" s="1"/>
  <c r="BG3384" i="1" s="1"/>
  <c r="BH3384" i="1" l="1"/>
  <c r="N3382" i="1"/>
  <c r="BC3384" i="1" l="1"/>
  <c r="BD3384" i="1" l="1"/>
  <c r="BE3384" i="1" s="1"/>
  <c r="BF3385" i="1" s="1"/>
  <c r="BG3385" i="1" s="1"/>
  <c r="BH3385" i="1" l="1"/>
  <c r="N3383" i="1"/>
  <c r="BC3385" i="1" l="1"/>
  <c r="BD3385" i="1" l="1"/>
  <c r="BE3385" i="1" s="1"/>
  <c r="BF3386" i="1" s="1"/>
  <c r="BG3386" i="1" s="1"/>
  <c r="BH3386" i="1" l="1"/>
  <c r="N3384" i="1"/>
  <c r="BC3386" i="1" l="1"/>
  <c r="BD3386" i="1" l="1"/>
  <c r="BE3386" i="1" s="1"/>
  <c r="BF3387" i="1" s="1"/>
  <c r="BG3387" i="1" s="1"/>
  <c r="N3385" i="1" l="1"/>
  <c r="BH3387" i="1"/>
  <c r="BC3387" i="1" l="1"/>
  <c r="BD3387" i="1"/>
  <c r="BE3387" i="1" l="1"/>
  <c r="BF3388" i="1" s="1"/>
  <c r="BG3388" i="1" s="1"/>
  <c r="BH3388" i="1" l="1"/>
  <c r="N3386" i="1"/>
  <c r="BC3388" i="1" l="1"/>
  <c r="BD3388" i="1" l="1"/>
  <c r="BE3388" i="1" s="1"/>
  <c r="BF3389" i="1" s="1"/>
  <c r="BG3389" i="1" s="1"/>
  <c r="BH3389" i="1" l="1"/>
  <c r="N3387" i="1"/>
  <c r="BC3389" i="1" l="1"/>
  <c r="BD3389" i="1" l="1"/>
  <c r="BE3389" i="1" s="1"/>
  <c r="BF3390" i="1" s="1"/>
  <c r="BG3390" i="1" s="1"/>
  <c r="N3388" i="1" l="1"/>
  <c r="BH3390" i="1"/>
  <c r="BC3390" i="1" l="1"/>
  <c r="BD3390" i="1" l="1"/>
  <c r="BE3390" i="1" s="1"/>
  <c r="BF3391" i="1" s="1"/>
  <c r="BG3391" i="1" s="1"/>
  <c r="N3389" i="1" l="1"/>
  <c r="BH3391" i="1"/>
  <c r="BC3391" i="1" l="1"/>
  <c r="BD3391" i="1"/>
  <c r="BE3391" i="1" l="1"/>
  <c r="BF3392" i="1" s="1"/>
  <c r="BG3392" i="1" s="1"/>
  <c r="BH3392" i="1" l="1"/>
  <c r="N3390" i="1"/>
  <c r="BC3392" i="1" l="1"/>
  <c r="BD3392" i="1" l="1"/>
  <c r="BE3392" i="1" s="1"/>
  <c r="BF3393" i="1" s="1"/>
  <c r="BG3393" i="1" s="1"/>
  <c r="BH3393" i="1" l="1"/>
  <c r="N3391" i="1"/>
  <c r="BC3393" i="1" l="1"/>
  <c r="BD3393" i="1" l="1"/>
  <c r="BE3393" i="1" s="1"/>
  <c r="BF3394" i="1" s="1"/>
  <c r="BG3394" i="1" s="1"/>
  <c r="N3392" i="1" l="1"/>
  <c r="BH3394" i="1"/>
  <c r="BC3394" i="1" l="1"/>
  <c r="BD3394" i="1" l="1"/>
  <c r="BE3394" i="1" s="1"/>
  <c r="BF3395" i="1" s="1"/>
  <c r="BG3395" i="1" s="1"/>
  <c r="BH3395" i="1" l="1"/>
  <c r="N3393" i="1"/>
  <c r="BC3395" i="1" l="1"/>
  <c r="BD3395" i="1"/>
  <c r="BE3395" i="1" l="1"/>
  <c r="BF3396" i="1" s="1"/>
  <c r="BG3396" i="1" s="1"/>
  <c r="BH3396" i="1" l="1"/>
  <c r="N3394" i="1"/>
  <c r="BC3396" i="1" l="1"/>
  <c r="BD3396" i="1" l="1"/>
  <c r="BE3396" i="1" s="1"/>
  <c r="BF3397" i="1" s="1"/>
  <c r="BG3397" i="1" s="1"/>
  <c r="BH3397" i="1" l="1"/>
  <c r="N3395" i="1"/>
  <c r="BC3397" i="1" l="1"/>
  <c r="BD3397" i="1" l="1"/>
  <c r="BE3397" i="1" s="1"/>
  <c r="BF3398" i="1" s="1"/>
  <c r="BG3398" i="1" s="1"/>
  <c r="BH3398" i="1" l="1"/>
  <c r="N3396" i="1"/>
  <c r="BC3398" i="1" l="1"/>
  <c r="BD3398" i="1" s="1"/>
  <c r="BE3398" i="1" l="1"/>
  <c r="BF3399" i="1" s="1"/>
  <c r="BG3399" i="1" s="1"/>
  <c r="N3397" i="1" l="1"/>
  <c r="BH3399" i="1"/>
  <c r="BC3399" i="1" l="1"/>
  <c r="BD3399" i="1"/>
  <c r="BE3399" i="1" l="1"/>
  <c r="BF3400" i="1" s="1"/>
  <c r="BG3400" i="1" s="1"/>
  <c r="BH3400" i="1" l="1"/>
  <c r="N3398" i="1"/>
  <c r="BC3400" i="1" l="1"/>
  <c r="BD3400" i="1" l="1"/>
  <c r="BE3400" i="1" s="1"/>
  <c r="BF3401" i="1" s="1"/>
  <c r="BG3401" i="1" s="1"/>
  <c r="BH3401" i="1" l="1"/>
  <c r="N3399" i="1"/>
  <c r="BC3401" i="1" l="1"/>
  <c r="BD3401" i="1" l="1"/>
  <c r="BE3401" i="1" s="1"/>
  <c r="BF3402" i="1" s="1"/>
  <c r="BG3402" i="1" s="1"/>
  <c r="N3400" i="1" l="1"/>
  <c r="BH3402" i="1"/>
  <c r="BC3402" i="1" l="1"/>
  <c r="BD3402" i="1" l="1"/>
  <c r="BE3402" i="1" s="1"/>
  <c r="BF3403" i="1" s="1"/>
  <c r="BG3403" i="1" s="1"/>
  <c r="BH3403" i="1" l="1"/>
  <c r="N3401" i="1"/>
  <c r="BC3403" i="1" l="1"/>
  <c r="BD3403" i="1"/>
  <c r="BE3403" i="1" l="1"/>
  <c r="BF3404" i="1" s="1"/>
  <c r="BG3404" i="1" s="1"/>
  <c r="BH3404" i="1" l="1"/>
  <c r="N3402" i="1"/>
  <c r="BC3404" i="1" l="1"/>
  <c r="BD3404" i="1" l="1"/>
  <c r="BE3404" i="1" s="1"/>
  <c r="BF3405" i="1" s="1"/>
  <c r="BG3405" i="1" s="1"/>
  <c r="BH3405" i="1" l="1"/>
  <c r="N3403" i="1"/>
  <c r="BC3405" i="1" l="1"/>
  <c r="BD3405" i="1" l="1"/>
  <c r="BE3405" i="1" s="1"/>
  <c r="BF3406" i="1" s="1"/>
  <c r="BG3406" i="1" s="1"/>
  <c r="BH3406" i="1" l="1"/>
  <c r="N3404" i="1"/>
  <c r="BC3406" i="1" l="1"/>
  <c r="BD3406" i="1" l="1"/>
  <c r="BE3406" i="1" s="1"/>
  <c r="BF3407" i="1" s="1"/>
  <c r="BG3407" i="1" s="1"/>
  <c r="BH3407" i="1" l="1"/>
  <c r="N3405" i="1"/>
  <c r="BC3407" i="1" l="1"/>
  <c r="BD3407" i="1"/>
  <c r="BE3407" i="1" l="1"/>
  <c r="BF3408" i="1" s="1"/>
  <c r="BG3408" i="1" s="1"/>
  <c r="BH3408" i="1" l="1"/>
  <c r="N3406" i="1"/>
  <c r="BC3408" i="1" l="1"/>
  <c r="BD3408" i="1" l="1"/>
  <c r="BE3408" i="1" s="1"/>
  <c r="BF3409" i="1" s="1"/>
  <c r="BG3409" i="1" s="1"/>
  <c r="BH3409" i="1" l="1"/>
  <c r="N3407" i="1"/>
  <c r="BC3409" i="1" l="1"/>
  <c r="BD3409" i="1" l="1"/>
  <c r="BE3409" i="1" s="1"/>
  <c r="BF3410" i="1" s="1"/>
  <c r="BG3410" i="1" s="1"/>
  <c r="N3408" i="1" l="1"/>
  <c r="BH3410" i="1"/>
  <c r="BC3410" i="1" l="1"/>
  <c r="BD3410" i="1" s="1"/>
  <c r="BE3410" i="1" l="1"/>
  <c r="BF3411" i="1" s="1"/>
  <c r="BG3411" i="1" s="1"/>
  <c r="BH3411" i="1" l="1"/>
  <c r="N3409" i="1"/>
  <c r="BC3411" i="1" l="1"/>
  <c r="BD3411" i="1" s="1"/>
  <c r="BE3411" i="1" l="1"/>
  <c r="BF3412" i="1" s="1"/>
  <c r="BG3412" i="1" s="1"/>
  <c r="BH3412" i="1" l="1"/>
  <c r="N3410" i="1"/>
  <c r="BC3412" i="1" l="1"/>
  <c r="BD3412" i="1" l="1"/>
  <c r="BE3412" i="1" s="1"/>
  <c r="BF3413" i="1" s="1"/>
  <c r="BG3413" i="1" s="1"/>
  <c r="BH3413" i="1" l="1"/>
  <c r="N3411" i="1"/>
  <c r="BC3413" i="1" l="1"/>
  <c r="BD3413" i="1" s="1"/>
  <c r="BE3413" i="1" l="1"/>
  <c r="BF3414" i="1" s="1"/>
  <c r="BG3414" i="1" s="1"/>
  <c r="BH3414" i="1" l="1"/>
  <c r="N3412" i="1"/>
  <c r="BC3414" i="1" l="1"/>
  <c r="BD3414" i="1"/>
  <c r="BE3414" i="1" l="1"/>
  <c r="BF3415" i="1" s="1"/>
  <c r="BG3415" i="1" s="1"/>
  <c r="BH3415" i="1" l="1"/>
  <c r="N3413" i="1"/>
  <c r="BC3415" i="1" l="1"/>
  <c r="BD3415" i="1"/>
  <c r="BE3415" i="1" l="1"/>
  <c r="BF3416" i="1" s="1"/>
  <c r="BG3416" i="1" s="1"/>
  <c r="BH3416" i="1" l="1"/>
  <c r="N3414" i="1"/>
  <c r="BC3416" i="1" l="1"/>
  <c r="BD3416" i="1" l="1"/>
  <c r="BE3416" i="1" s="1"/>
  <c r="BF3417" i="1" s="1"/>
  <c r="BG3417" i="1" s="1"/>
  <c r="BH3417" i="1" l="1"/>
  <c r="N3415" i="1"/>
  <c r="BC3417" i="1" l="1"/>
  <c r="BD3417" i="1"/>
  <c r="BE3417" i="1" l="1"/>
  <c r="BF3418" i="1" s="1"/>
  <c r="BG3418" i="1" s="1"/>
  <c r="BH3418" i="1" l="1"/>
  <c r="N3416" i="1"/>
  <c r="BC3418" i="1" l="1"/>
  <c r="BD3418" i="1" l="1"/>
  <c r="BE3418" i="1" s="1"/>
  <c r="BF3419" i="1" s="1"/>
  <c r="BG3419" i="1" s="1"/>
  <c r="BH3419" i="1" l="1"/>
  <c r="N3417" i="1"/>
  <c r="BC3419" i="1" l="1"/>
  <c r="BD3419" i="1" l="1"/>
  <c r="BE3419" i="1" s="1"/>
  <c r="BF3420" i="1" s="1"/>
  <c r="BG3420" i="1" s="1"/>
  <c r="BH3420" i="1" l="1"/>
  <c r="N3418" i="1"/>
  <c r="BC3420" i="1" l="1"/>
  <c r="BD3420" i="1" l="1"/>
  <c r="BE3420" i="1" s="1"/>
  <c r="BF3421" i="1" s="1"/>
  <c r="BG3421" i="1" s="1"/>
  <c r="N3419" i="1" l="1"/>
  <c r="BH3421" i="1"/>
  <c r="BC3421" i="1" l="1"/>
  <c r="BD3421" i="1" l="1"/>
  <c r="BE3421" i="1" s="1"/>
  <c r="BF3422" i="1" s="1"/>
  <c r="BG3422" i="1" s="1"/>
  <c r="BH3422" i="1" l="1"/>
  <c r="N3420" i="1"/>
  <c r="BC3422" i="1" l="1"/>
  <c r="BD3422" i="1"/>
  <c r="BE3422" i="1" l="1"/>
  <c r="BF3423" i="1" s="1"/>
  <c r="BG3423" i="1" s="1"/>
  <c r="BH3423" i="1" l="1"/>
  <c r="N3421" i="1"/>
  <c r="BC3423" i="1" l="1"/>
  <c r="BD3423" i="1" l="1"/>
  <c r="BE3423" i="1" s="1"/>
  <c r="BF3424" i="1" s="1"/>
  <c r="BG3424" i="1" s="1"/>
  <c r="BH3424" i="1" l="1"/>
  <c r="N3422" i="1"/>
  <c r="BC3424" i="1" l="1"/>
  <c r="BD3424" i="1" l="1"/>
  <c r="BE3424" i="1" s="1"/>
  <c r="BF3425" i="1" s="1"/>
  <c r="BG3425" i="1" s="1"/>
  <c r="BH3425" i="1" l="1"/>
  <c r="N3423" i="1"/>
  <c r="BC3425" i="1" l="1"/>
  <c r="BD3425" i="1" s="1"/>
  <c r="BE3425" i="1" l="1"/>
  <c r="BF3426" i="1" s="1"/>
  <c r="BG3426" i="1" s="1"/>
  <c r="N3424" i="1" l="1"/>
  <c r="BH3426" i="1"/>
  <c r="BC3426" i="1" l="1"/>
  <c r="BD3426" i="1"/>
  <c r="BE3426" i="1" l="1"/>
  <c r="BF3427" i="1" s="1"/>
  <c r="BG3427" i="1" s="1"/>
  <c r="BH3427" i="1" l="1"/>
  <c r="N3425" i="1"/>
  <c r="BC3427" i="1" l="1"/>
  <c r="BD3427" i="1" l="1"/>
  <c r="BE3427" i="1" s="1"/>
  <c r="BF3428" i="1" s="1"/>
  <c r="BG3428" i="1" s="1"/>
  <c r="BH3428" i="1" l="1"/>
  <c r="N3426" i="1"/>
  <c r="BC3428" i="1" l="1"/>
  <c r="BD3428" i="1" l="1"/>
  <c r="BE3428" i="1" s="1"/>
  <c r="BF3429" i="1" s="1"/>
  <c r="BG3429" i="1" s="1"/>
  <c r="BH3429" i="1" l="1"/>
  <c r="N3427" i="1"/>
  <c r="BC3429" i="1" l="1"/>
  <c r="BD3429" i="1" l="1"/>
  <c r="BE3429" i="1" s="1"/>
  <c r="BF3430" i="1" s="1"/>
  <c r="BG3430" i="1" s="1"/>
  <c r="BH3430" i="1" l="1"/>
  <c r="N3428" i="1"/>
  <c r="BC3430" i="1" l="1"/>
  <c r="BD3430" i="1"/>
  <c r="BE3430" i="1" l="1"/>
  <c r="BF3431" i="1" s="1"/>
  <c r="BG3431" i="1" s="1"/>
  <c r="BH3431" i="1" l="1"/>
  <c r="N3429" i="1"/>
  <c r="BC3431" i="1" l="1"/>
  <c r="BD3431" i="1" l="1"/>
  <c r="BE3431" i="1" s="1"/>
  <c r="BF3432" i="1" s="1"/>
  <c r="BG3432" i="1" s="1"/>
  <c r="BH3432" i="1" l="1"/>
  <c r="N3430" i="1"/>
  <c r="BC3432" i="1" l="1"/>
  <c r="BD3432" i="1" l="1"/>
  <c r="BE3432" i="1" s="1"/>
  <c r="BF3433" i="1" s="1"/>
  <c r="BG3433" i="1" s="1"/>
  <c r="BH3433" i="1" l="1"/>
  <c r="N3431" i="1"/>
  <c r="BC3433" i="1" l="1"/>
  <c r="BD3433" i="1" s="1"/>
  <c r="BE3433" i="1" l="1"/>
  <c r="BF3434" i="1" s="1"/>
  <c r="BG3434" i="1" s="1"/>
  <c r="N3432" i="1" l="1"/>
  <c r="BH3434" i="1"/>
  <c r="BC3434" i="1" l="1"/>
  <c r="BD3434" i="1"/>
  <c r="BE3434" i="1" l="1"/>
  <c r="BF3435" i="1" s="1"/>
  <c r="BG3435" i="1" s="1"/>
  <c r="BH3435" i="1" l="1"/>
  <c r="N3433" i="1"/>
  <c r="BC3435" i="1" l="1"/>
  <c r="BD3435" i="1" l="1"/>
  <c r="BE3435" i="1" s="1"/>
  <c r="BF3436" i="1" s="1"/>
  <c r="BG3436" i="1" s="1"/>
  <c r="BH3436" i="1" l="1"/>
  <c r="N3434" i="1"/>
  <c r="BC3436" i="1" l="1"/>
  <c r="BD3436" i="1" l="1"/>
  <c r="BE3436" i="1" s="1"/>
  <c r="BF3437" i="1" s="1"/>
  <c r="BG3437" i="1" s="1"/>
  <c r="BH3437" i="1" l="1"/>
  <c r="N3435" i="1"/>
  <c r="BC3437" i="1" l="1"/>
  <c r="BD3437" i="1" l="1"/>
  <c r="BE3437" i="1" s="1"/>
  <c r="BF3438" i="1" s="1"/>
  <c r="BG3438" i="1" s="1"/>
  <c r="BH3438" i="1" l="1"/>
  <c r="N3436" i="1"/>
  <c r="BC3438" i="1" l="1"/>
  <c r="BD3438" i="1"/>
  <c r="BE3438" i="1" l="1"/>
  <c r="BF3439" i="1" s="1"/>
  <c r="BG3439" i="1" s="1"/>
  <c r="BH3439" i="1" l="1"/>
  <c r="N3437" i="1"/>
  <c r="BC3439" i="1" l="1"/>
  <c r="BD3439" i="1" l="1"/>
  <c r="BE3439" i="1" s="1"/>
  <c r="BF3440" i="1" s="1"/>
  <c r="BG3440" i="1" s="1"/>
  <c r="BH3440" i="1" l="1"/>
  <c r="N3438" i="1"/>
  <c r="BC3440" i="1" l="1"/>
  <c r="BD3440" i="1" l="1"/>
  <c r="BE3440" i="1" s="1"/>
  <c r="BF3441" i="1" s="1"/>
  <c r="BG3441" i="1" s="1"/>
  <c r="N3439" i="1" l="1"/>
  <c r="BH3441" i="1"/>
  <c r="BC3441" i="1" l="1"/>
  <c r="BD3441" i="1" l="1"/>
  <c r="BE3441" i="1" s="1"/>
  <c r="BF3442" i="1" s="1"/>
  <c r="BG3442" i="1" s="1"/>
  <c r="BH3442" i="1" l="1"/>
  <c r="N3440" i="1"/>
  <c r="BC3442" i="1" l="1"/>
  <c r="BD3442" i="1"/>
  <c r="BE3442" i="1" l="1"/>
  <c r="BF3443" i="1" s="1"/>
  <c r="BG3443" i="1" s="1"/>
  <c r="BH3443" i="1" l="1"/>
  <c r="N3441" i="1"/>
  <c r="BC3443" i="1" l="1"/>
  <c r="BD3443" i="1" l="1"/>
  <c r="BE3443" i="1" s="1"/>
  <c r="BF3444" i="1" s="1"/>
  <c r="BG3444" i="1" s="1"/>
  <c r="BH3444" i="1" l="1"/>
  <c r="N3442" i="1"/>
  <c r="BC3444" i="1" l="1"/>
  <c r="BD3444" i="1" l="1"/>
  <c r="BE3444" i="1" s="1"/>
  <c r="BF3445" i="1" s="1"/>
  <c r="BG3445" i="1" s="1"/>
  <c r="BH3445" i="1" l="1"/>
  <c r="N3443" i="1"/>
  <c r="BC3445" i="1" l="1"/>
  <c r="BD3445" i="1" s="1"/>
  <c r="BE3445" i="1" l="1"/>
  <c r="BF3446" i="1" s="1"/>
  <c r="BG3446" i="1" s="1"/>
  <c r="N3444" i="1" l="1"/>
  <c r="BH3446" i="1"/>
  <c r="BC3446" i="1" l="1"/>
  <c r="BD3446" i="1"/>
  <c r="BE3446" i="1" l="1"/>
  <c r="BF3447" i="1" s="1"/>
  <c r="BG3447" i="1" s="1"/>
  <c r="BH3447" i="1" l="1"/>
  <c r="N3445" i="1"/>
  <c r="BC3447" i="1" l="1"/>
  <c r="BD3447" i="1" l="1"/>
  <c r="BE3447" i="1" s="1"/>
  <c r="BF3448" i="1" s="1"/>
  <c r="BG3448" i="1" s="1"/>
  <c r="BH3448" i="1" l="1"/>
  <c r="N3446" i="1"/>
  <c r="BC3448" i="1" l="1"/>
  <c r="BD3448" i="1" l="1"/>
  <c r="BE3448" i="1" s="1"/>
  <c r="BF3449" i="1" s="1"/>
  <c r="BG3449" i="1" s="1"/>
  <c r="N3447" i="1" l="1"/>
  <c r="BH3449" i="1"/>
  <c r="BC3449" i="1" l="1"/>
  <c r="BD3449" i="1" l="1"/>
  <c r="BE3449" i="1" s="1"/>
  <c r="BF3450" i="1" s="1"/>
  <c r="BG3450" i="1" s="1"/>
  <c r="BH3450" i="1" l="1"/>
  <c r="N3448" i="1"/>
  <c r="BC3450" i="1" l="1"/>
  <c r="BD3450" i="1"/>
  <c r="BE3450" i="1" l="1"/>
  <c r="BF3451" i="1" s="1"/>
  <c r="BG3451" i="1" s="1"/>
  <c r="BH3451" i="1" l="1"/>
  <c r="N3449" i="1"/>
  <c r="BC3451" i="1" l="1"/>
  <c r="BD3451" i="1" l="1"/>
  <c r="BE3451" i="1" s="1"/>
  <c r="BF3452" i="1" s="1"/>
  <c r="BG3452" i="1" s="1"/>
  <c r="BH3452" i="1" l="1"/>
  <c r="N3450" i="1"/>
  <c r="BC3452" i="1" l="1"/>
  <c r="BD3452" i="1" l="1"/>
  <c r="BE3452" i="1" s="1"/>
  <c r="BF3453" i="1" s="1"/>
  <c r="BG3453" i="1" s="1"/>
  <c r="BH3453" i="1" l="1"/>
  <c r="N3451" i="1"/>
  <c r="BC3453" i="1" l="1"/>
  <c r="BD3453" i="1" s="1"/>
  <c r="BE3453" i="1" l="1"/>
  <c r="BF3454" i="1" s="1"/>
  <c r="BG3454" i="1" s="1"/>
  <c r="N3452" i="1" l="1"/>
  <c r="BH3454" i="1"/>
  <c r="BC3454" i="1" l="1"/>
  <c r="BD3454" i="1"/>
  <c r="BE3454" i="1" l="1"/>
  <c r="BF3455" i="1" s="1"/>
  <c r="BG3455" i="1" s="1"/>
  <c r="BH3455" i="1" l="1"/>
  <c r="N3453" i="1"/>
  <c r="BC3455" i="1" l="1"/>
  <c r="BD3455" i="1" l="1"/>
  <c r="BE3455" i="1" s="1"/>
  <c r="BF3456" i="1" s="1"/>
  <c r="BG3456" i="1" s="1"/>
  <c r="BH3456" i="1" l="1"/>
  <c r="N3454" i="1"/>
  <c r="BC3456" i="1" l="1"/>
  <c r="BD3456" i="1" l="1"/>
  <c r="BE3456" i="1" s="1"/>
  <c r="BF3457" i="1" s="1"/>
  <c r="BG3457" i="1" s="1"/>
  <c r="BH3457" i="1" l="1"/>
  <c r="N3455" i="1"/>
  <c r="BC3457" i="1" l="1"/>
  <c r="BD3457" i="1" l="1"/>
  <c r="BE3457" i="1" s="1"/>
  <c r="BF3458" i="1" s="1"/>
  <c r="BG3458" i="1" s="1"/>
  <c r="BH3458" i="1" l="1"/>
  <c r="N3456" i="1"/>
  <c r="BC3458" i="1" l="1"/>
  <c r="BD3458" i="1"/>
  <c r="BE3458" i="1" l="1"/>
  <c r="BF3459" i="1" s="1"/>
  <c r="BG3459" i="1" s="1"/>
  <c r="BH3459" i="1" l="1"/>
  <c r="N3457" i="1"/>
  <c r="BC3459" i="1" l="1"/>
  <c r="BD3459" i="1" l="1"/>
  <c r="BE3459" i="1" s="1"/>
  <c r="BF3460" i="1" s="1"/>
  <c r="BG3460" i="1" s="1"/>
  <c r="BH3460" i="1" l="1"/>
  <c r="N3458" i="1"/>
  <c r="BC3460" i="1" l="1"/>
  <c r="BD3460" i="1" l="1"/>
  <c r="BE3460" i="1" s="1"/>
  <c r="BF3461" i="1" s="1"/>
  <c r="BG3461" i="1" s="1"/>
  <c r="BH3461" i="1" l="1"/>
  <c r="N3459" i="1"/>
  <c r="BC3461" i="1" l="1"/>
  <c r="BD3461" i="1" s="1"/>
  <c r="BE3461" i="1" l="1"/>
  <c r="BF3462" i="1" s="1"/>
  <c r="BG3462" i="1" s="1"/>
  <c r="BH3462" i="1" l="1"/>
  <c r="N3460" i="1"/>
  <c r="BC3462" i="1" l="1"/>
  <c r="BD3462" i="1"/>
  <c r="BE3462" i="1" l="1"/>
  <c r="BF3463" i="1" s="1"/>
  <c r="BG3463" i="1" s="1"/>
  <c r="BH3463" i="1" l="1"/>
  <c r="N3461" i="1"/>
  <c r="BC3463" i="1" l="1"/>
  <c r="BD3463" i="1" l="1"/>
  <c r="BE3463" i="1" s="1"/>
  <c r="BF3464" i="1" s="1"/>
  <c r="BG3464" i="1" s="1"/>
  <c r="BH3464" i="1" l="1"/>
  <c r="N3462" i="1"/>
  <c r="BC3464" i="1" l="1"/>
  <c r="BD3464" i="1" l="1"/>
  <c r="BE3464" i="1" s="1"/>
  <c r="BF3465" i="1" s="1"/>
  <c r="BG3465" i="1" s="1"/>
  <c r="BH3465" i="1" l="1"/>
  <c r="N3463" i="1"/>
  <c r="BC3465" i="1" l="1"/>
  <c r="BD3465" i="1" s="1"/>
  <c r="BE3465" i="1" l="1"/>
  <c r="BF3466" i="1" s="1"/>
  <c r="BG3466" i="1" s="1"/>
  <c r="BH3466" i="1" l="1"/>
  <c r="N3464" i="1"/>
  <c r="BC3466" i="1" l="1"/>
  <c r="BD3466" i="1"/>
  <c r="BE3466" i="1" l="1"/>
  <c r="BF3467" i="1" s="1"/>
  <c r="BG3467" i="1" s="1"/>
  <c r="BH3467" i="1" l="1"/>
  <c r="N3465" i="1"/>
  <c r="BC3467" i="1" l="1"/>
  <c r="BD3467" i="1" l="1"/>
  <c r="BE3467" i="1" s="1"/>
  <c r="BF3468" i="1" s="1"/>
  <c r="BG3468" i="1" s="1"/>
  <c r="BH3468" i="1" l="1"/>
  <c r="N3466" i="1"/>
  <c r="BC3468" i="1" l="1"/>
  <c r="BD3468" i="1" l="1"/>
  <c r="BE3468" i="1" s="1"/>
  <c r="BF3469" i="1" s="1"/>
  <c r="BG3469" i="1" s="1"/>
  <c r="N3467" i="1" l="1"/>
  <c r="BH3469" i="1"/>
  <c r="BC3469" i="1" l="1"/>
  <c r="BD3469" i="1" l="1"/>
  <c r="BE3469" i="1" s="1"/>
  <c r="BF3470" i="1" s="1"/>
  <c r="BG3470" i="1" s="1"/>
  <c r="N3468" i="1" l="1"/>
  <c r="BH3470" i="1"/>
  <c r="BC3470" i="1" l="1"/>
  <c r="BD3470" i="1"/>
  <c r="BE3470" i="1" l="1"/>
  <c r="BF3471" i="1" s="1"/>
  <c r="BG3471" i="1" s="1"/>
  <c r="BH3471" i="1" l="1"/>
  <c r="N3469" i="1"/>
  <c r="BC3471" i="1" l="1"/>
  <c r="BD3471" i="1" l="1"/>
  <c r="BE3471" i="1" s="1"/>
  <c r="BF3472" i="1" s="1"/>
  <c r="BG3472" i="1" s="1"/>
  <c r="BH3472" i="1" l="1"/>
  <c r="N3470" i="1"/>
  <c r="BC3472" i="1" l="1"/>
  <c r="BD3472" i="1" l="1"/>
  <c r="BE3472" i="1" s="1"/>
  <c r="BF3473" i="1" s="1"/>
  <c r="BG3473" i="1" s="1"/>
  <c r="BH3473" i="1" l="1"/>
  <c r="N3471" i="1"/>
  <c r="BC3473" i="1" l="1"/>
  <c r="BD3473" i="1" l="1"/>
  <c r="BE3473" i="1" s="1"/>
  <c r="BF3474" i="1" s="1"/>
  <c r="BG3474" i="1" s="1"/>
  <c r="N3472" i="1" l="1"/>
  <c r="BH3474" i="1"/>
  <c r="BC3474" i="1" l="1"/>
  <c r="BD3474" i="1"/>
  <c r="BE3474" i="1" l="1"/>
  <c r="BF3475" i="1" s="1"/>
  <c r="BG3475" i="1" s="1"/>
  <c r="BH3475" i="1" l="1"/>
  <c r="N3473" i="1"/>
  <c r="BC3475" i="1" l="1"/>
  <c r="BD3475" i="1" l="1"/>
  <c r="BE3475" i="1" s="1"/>
  <c r="BF3476" i="1" s="1"/>
  <c r="BG3476" i="1" s="1"/>
  <c r="BH3476" i="1" l="1"/>
  <c r="N3474" i="1"/>
  <c r="BC3476" i="1" l="1"/>
  <c r="BD3476" i="1" l="1"/>
  <c r="BE3476" i="1" s="1"/>
  <c r="BF3477" i="1" s="1"/>
  <c r="BG3477" i="1" s="1"/>
  <c r="N3475" i="1" l="1"/>
  <c r="BH3477" i="1"/>
  <c r="BC3477" i="1" l="1"/>
  <c r="BD3477" i="1" l="1"/>
  <c r="BE3477" i="1" s="1"/>
  <c r="BF3478" i="1" s="1"/>
  <c r="BG3478" i="1" s="1"/>
  <c r="N3476" i="1" l="1"/>
  <c r="BH3478" i="1"/>
  <c r="BC3478" i="1" l="1"/>
  <c r="BD3478" i="1"/>
  <c r="BE3478" i="1" l="1"/>
  <c r="BF3479" i="1" s="1"/>
  <c r="BG3479" i="1" s="1"/>
  <c r="BH3479" i="1" l="1"/>
  <c r="N3477" i="1"/>
  <c r="BC3479" i="1" l="1"/>
  <c r="BD3479" i="1" l="1"/>
  <c r="BE3479" i="1" s="1"/>
  <c r="BF3480" i="1" s="1"/>
  <c r="BG3480" i="1" s="1"/>
  <c r="BH3480" i="1" l="1"/>
  <c r="N3478" i="1"/>
  <c r="BC3480" i="1" l="1"/>
  <c r="BD3480" i="1" l="1"/>
  <c r="BE3480" i="1" s="1"/>
  <c r="BF3481" i="1" s="1"/>
  <c r="BG3481" i="1" s="1"/>
  <c r="BH3481" i="1" l="1"/>
  <c r="N3479" i="1"/>
  <c r="BC3481" i="1" l="1"/>
  <c r="BD3481" i="1" l="1"/>
  <c r="BE3481" i="1" s="1"/>
  <c r="BF3482" i="1" s="1"/>
  <c r="BG3482" i="1" s="1"/>
  <c r="N3480" i="1" l="1"/>
  <c r="BH3482" i="1"/>
  <c r="BC3482" i="1" l="1"/>
  <c r="BD3482" i="1"/>
  <c r="BE3482" i="1" l="1"/>
  <c r="BF3483" i="1" s="1"/>
  <c r="BG3483" i="1" s="1"/>
  <c r="BH3483" i="1" l="1"/>
  <c r="N3481" i="1"/>
  <c r="BC3483" i="1" l="1"/>
  <c r="BD3483" i="1" l="1"/>
  <c r="BE3483" i="1" s="1"/>
  <c r="BF3484" i="1" s="1"/>
  <c r="BG3484" i="1" s="1"/>
  <c r="BH3484" i="1" l="1"/>
  <c r="N3482" i="1"/>
  <c r="BC3484" i="1" l="1"/>
  <c r="BD3484" i="1" l="1"/>
  <c r="BE3484" i="1" s="1"/>
  <c r="BF3485" i="1" s="1"/>
  <c r="BG3485" i="1" s="1"/>
  <c r="N3483" i="1" l="1"/>
  <c r="BH3485" i="1"/>
  <c r="BC3485" i="1" l="1"/>
  <c r="BD3485" i="1" l="1"/>
  <c r="BE3485" i="1" s="1"/>
  <c r="BF3486" i="1" s="1"/>
  <c r="BG3486" i="1" s="1"/>
  <c r="N3484" i="1" l="1"/>
  <c r="BH3486" i="1"/>
  <c r="BC3486" i="1" l="1"/>
  <c r="BD3486" i="1"/>
  <c r="BE3486" i="1" l="1"/>
  <c r="BF3487" i="1" s="1"/>
  <c r="BG3487" i="1" s="1"/>
  <c r="BH3487" i="1" l="1"/>
  <c r="N3485" i="1"/>
  <c r="BC3487" i="1" l="1"/>
  <c r="BD3487" i="1" l="1"/>
  <c r="BE3487" i="1" s="1"/>
  <c r="BF3488" i="1" s="1"/>
  <c r="BG3488" i="1" s="1"/>
  <c r="BH3488" i="1" l="1"/>
  <c r="N3486" i="1"/>
  <c r="BC3488" i="1" l="1"/>
  <c r="BD3488" i="1" l="1"/>
  <c r="BE3488" i="1" s="1"/>
  <c r="BF3489" i="1" s="1"/>
  <c r="BG3489" i="1" s="1"/>
  <c r="BH3489" i="1" l="1"/>
  <c r="N3487" i="1"/>
  <c r="BC3489" i="1" l="1"/>
  <c r="BD3489" i="1" l="1"/>
  <c r="BE3489" i="1" s="1"/>
  <c r="BF3490" i="1" s="1"/>
  <c r="BG3490" i="1" s="1"/>
  <c r="N3488" i="1" l="1"/>
  <c r="BH3490" i="1"/>
  <c r="BC3490" i="1" l="1"/>
  <c r="BD3490" i="1"/>
  <c r="BE3490" i="1" l="1"/>
  <c r="BF3491" i="1" s="1"/>
  <c r="BG3491" i="1" s="1"/>
  <c r="BH3491" i="1" l="1"/>
  <c r="N3489" i="1"/>
  <c r="BC3491" i="1" l="1"/>
  <c r="BD3491" i="1" l="1"/>
  <c r="BE3491" i="1" s="1"/>
  <c r="BF3492" i="1" s="1"/>
  <c r="BG3492" i="1" s="1"/>
  <c r="BH3492" i="1" l="1"/>
  <c r="N3490" i="1"/>
  <c r="BC3492" i="1" l="1"/>
  <c r="BD3492" i="1" l="1"/>
  <c r="BE3492" i="1" s="1"/>
  <c r="BF3493" i="1" s="1"/>
  <c r="BG3493" i="1" s="1"/>
  <c r="N3491" i="1" l="1"/>
  <c r="BH3493" i="1"/>
  <c r="BC3493" i="1" l="1"/>
  <c r="BD3493" i="1" l="1"/>
  <c r="BE3493" i="1" s="1"/>
  <c r="BF3494" i="1" s="1"/>
  <c r="BG3494" i="1" s="1"/>
  <c r="N3492" i="1" l="1"/>
  <c r="BH3494" i="1"/>
  <c r="BC3494" i="1" l="1"/>
  <c r="BD3494" i="1"/>
  <c r="BE3494" i="1" l="1"/>
  <c r="BF3495" i="1" s="1"/>
  <c r="BG3495" i="1" s="1"/>
  <c r="BH3495" i="1" l="1"/>
  <c r="N3493" i="1"/>
  <c r="BC3495" i="1" l="1"/>
  <c r="BD3495" i="1" l="1"/>
  <c r="BE3495" i="1" s="1"/>
  <c r="BF3496" i="1" s="1"/>
  <c r="BG3496" i="1" s="1"/>
  <c r="BH3496" i="1" l="1"/>
  <c r="N3494" i="1"/>
  <c r="BC3496" i="1" l="1"/>
  <c r="BD3496" i="1" l="1"/>
  <c r="BE3496" i="1" s="1"/>
  <c r="BF3497" i="1" s="1"/>
  <c r="BG3497" i="1" s="1"/>
  <c r="BH3497" i="1" l="1"/>
  <c r="N3495" i="1"/>
  <c r="BC3497" i="1" l="1"/>
  <c r="BD3497" i="1" l="1"/>
  <c r="BE3497" i="1" s="1"/>
  <c r="BF3498" i="1" s="1"/>
  <c r="BG3498" i="1" s="1"/>
  <c r="N3496" i="1" l="1"/>
  <c r="BH3498" i="1"/>
  <c r="BC3498" i="1" l="1"/>
  <c r="BD3498" i="1"/>
  <c r="BE3498" i="1" l="1"/>
  <c r="BF3499" i="1" s="1"/>
  <c r="BG3499" i="1" s="1"/>
  <c r="BH3499" i="1" l="1"/>
  <c r="N3497" i="1"/>
  <c r="BC3499" i="1" l="1"/>
  <c r="BD3499" i="1" l="1"/>
  <c r="BE3499" i="1" s="1"/>
  <c r="BF3500" i="1" s="1"/>
  <c r="BG3500" i="1" s="1"/>
  <c r="BH3500" i="1" l="1"/>
  <c r="N3498" i="1"/>
  <c r="BC3500" i="1" l="1"/>
  <c r="BD3500" i="1" l="1"/>
  <c r="BE3500" i="1" s="1"/>
  <c r="BF3501" i="1" s="1"/>
  <c r="BG3501" i="1" s="1"/>
  <c r="N3499" i="1" l="1"/>
  <c r="BH3501" i="1"/>
  <c r="BC3501" i="1" l="1"/>
  <c r="BD3501" i="1" l="1"/>
  <c r="BE3501" i="1" s="1"/>
  <c r="BF3502" i="1" s="1"/>
  <c r="BG3502" i="1" s="1"/>
  <c r="N3500" i="1" l="1"/>
  <c r="BH3502" i="1"/>
  <c r="BC3502" i="1" l="1"/>
  <c r="BD3502" i="1"/>
  <c r="BE3502" i="1" l="1"/>
  <c r="BF3503" i="1" s="1"/>
  <c r="BG3503" i="1" s="1"/>
  <c r="BH3503" i="1" l="1"/>
  <c r="N3501" i="1"/>
  <c r="BC3503" i="1" l="1"/>
  <c r="BD3503" i="1" l="1"/>
  <c r="BE3503" i="1" s="1"/>
  <c r="BF3504" i="1" s="1"/>
  <c r="BG3504" i="1" s="1"/>
  <c r="BH3504" i="1" l="1"/>
  <c r="N3502" i="1"/>
  <c r="BC3504" i="1" l="1"/>
  <c r="BD3504" i="1" l="1"/>
  <c r="BE3504" i="1" s="1"/>
  <c r="BF3505" i="1" s="1"/>
  <c r="BG3505" i="1" s="1"/>
  <c r="BH3505" i="1" l="1"/>
  <c r="N3503" i="1"/>
  <c r="BC3505" i="1" l="1"/>
  <c r="BD3505" i="1" l="1"/>
  <c r="BE3505" i="1" s="1"/>
  <c r="BF3506" i="1" s="1"/>
  <c r="BG3506" i="1" s="1"/>
  <c r="N3504" i="1" l="1"/>
  <c r="BH3506" i="1"/>
  <c r="BC3506" i="1" l="1"/>
  <c r="BD3506" i="1"/>
  <c r="BE3506" i="1" l="1"/>
  <c r="BF3507" i="1" s="1"/>
  <c r="BG3507" i="1" s="1"/>
  <c r="BH3507" i="1" l="1"/>
  <c r="N3505" i="1"/>
  <c r="BC3507" i="1" l="1"/>
  <c r="BD3507" i="1" l="1"/>
  <c r="BE3507" i="1" s="1"/>
  <c r="BF3508" i="1" s="1"/>
  <c r="BG3508" i="1" s="1"/>
  <c r="BH3508" i="1" l="1"/>
  <c r="N3506" i="1"/>
  <c r="BC3508" i="1" l="1"/>
  <c r="BD3508" i="1" l="1"/>
  <c r="BE3508" i="1" s="1"/>
  <c r="BF3509" i="1" s="1"/>
  <c r="BG3509" i="1" s="1"/>
  <c r="N3507" i="1" l="1"/>
  <c r="BH3509" i="1"/>
  <c r="BC3509" i="1" l="1"/>
  <c r="BD3509" i="1" l="1"/>
  <c r="BE3509" i="1" s="1"/>
  <c r="BF3510" i="1" s="1"/>
  <c r="BG3510" i="1" s="1"/>
  <c r="BH3510" i="1" l="1"/>
  <c r="N3508" i="1"/>
  <c r="BC3510" i="1" l="1"/>
  <c r="BD3510" i="1"/>
  <c r="BE3510" i="1" l="1"/>
  <c r="BF3511" i="1" s="1"/>
  <c r="BG3511" i="1" s="1"/>
  <c r="BH3511" i="1" l="1"/>
  <c r="N3509" i="1"/>
  <c r="BC3511" i="1" l="1"/>
  <c r="BD3511" i="1" l="1"/>
  <c r="BE3511" i="1" s="1"/>
  <c r="BF3512" i="1" s="1"/>
  <c r="BG3512" i="1" s="1"/>
  <c r="BH3512" i="1" l="1"/>
  <c r="N3510" i="1"/>
  <c r="BC3512" i="1" l="1"/>
  <c r="BD3512" i="1" l="1"/>
  <c r="BE3512" i="1" s="1"/>
  <c r="BF3513" i="1" s="1"/>
  <c r="BG3513" i="1" s="1"/>
  <c r="N3511" i="1" l="1"/>
  <c r="BH3513" i="1"/>
  <c r="BC3513" i="1" l="1"/>
  <c r="BD3513" i="1" l="1"/>
  <c r="BE3513" i="1" s="1"/>
  <c r="BF3514" i="1" s="1"/>
  <c r="BG3514" i="1" s="1"/>
  <c r="N3512" i="1" l="1"/>
  <c r="BH3514" i="1"/>
  <c r="BC3514" i="1" l="1"/>
  <c r="BD3514" i="1"/>
  <c r="BE3514" i="1" l="1"/>
  <c r="BF3515" i="1" s="1"/>
  <c r="BG3515" i="1" s="1"/>
  <c r="BH3515" i="1" l="1"/>
  <c r="N3513" i="1"/>
  <c r="BC3515" i="1" l="1"/>
  <c r="BD3515" i="1" l="1"/>
  <c r="BE3515" i="1" s="1"/>
  <c r="BF3516" i="1" s="1"/>
  <c r="BG3516" i="1" s="1"/>
  <c r="BH3516" i="1" l="1"/>
  <c r="N3514" i="1"/>
  <c r="BC3516" i="1" l="1"/>
  <c r="BD3516" i="1" l="1"/>
  <c r="BE3516" i="1" s="1"/>
  <c r="BF3517" i="1" s="1"/>
  <c r="BG3517" i="1" s="1"/>
  <c r="BH3517" i="1" l="1"/>
  <c r="N3515" i="1"/>
  <c r="BC3517" i="1" l="1"/>
  <c r="BD3517" i="1" l="1"/>
  <c r="BE3517" i="1" s="1"/>
  <c r="BF3518" i="1" s="1"/>
  <c r="BG3518" i="1" s="1"/>
  <c r="N3516" i="1" l="1"/>
  <c r="BH3518" i="1"/>
  <c r="BC3518" i="1" l="1"/>
  <c r="BD3518" i="1"/>
  <c r="BE3518" i="1" l="1"/>
  <c r="BF3519" i="1" s="1"/>
  <c r="BG3519" i="1" s="1"/>
  <c r="BH3519" i="1" l="1"/>
  <c r="N3517" i="1"/>
  <c r="BC3519" i="1" l="1"/>
  <c r="BD3519" i="1" l="1"/>
  <c r="BE3519" i="1" s="1"/>
  <c r="BF3520" i="1" s="1"/>
  <c r="BG3520" i="1" s="1"/>
  <c r="BH3520" i="1" l="1"/>
  <c r="N3518" i="1"/>
  <c r="BC3520" i="1" l="1"/>
  <c r="BD3520" i="1" l="1"/>
  <c r="BE3520" i="1" s="1"/>
  <c r="BF3521" i="1" s="1"/>
  <c r="BG3521" i="1" s="1"/>
  <c r="N3519" i="1" l="1"/>
  <c r="BH3521" i="1"/>
  <c r="BC3521" i="1" l="1"/>
  <c r="BD3521" i="1" l="1"/>
  <c r="BE3521" i="1" s="1"/>
  <c r="BF3522" i="1" s="1"/>
  <c r="BG3522" i="1" s="1"/>
  <c r="BH3522" i="1" l="1"/>
  <c r="N3520" i="1"/>
  <c r="BC3522" i="1" l="1"/>
  <c r="BD3522" i="1"/>
  <c r="BE3522" i="1" l="1"/>
  <c r="BF3523" i="1" s="1"/>
  <c r="BG3523" i="1" s="1"/>
  <c r="BH3523" i="1" l="1"/>
  <c r="N3521" i="1"/>
  <c r="BC3523" i="1" l="1"/>
  <c r="BD3523" i="1" l="1"/>
  <c r="BE3523" i="1" s="1"/>
  <c r="BF3524" i="1" s="1"/>
  <c r="BG3524" i="1" s="1"/>
  <c r="BH3524" i="1" l="1"/>
  <c r="N3522" i="1"/>
  <c r="BC3524" i="1" l="1"/>
  <c r="BD3524" i="1" l="1"/>
  <c r="BE3524" i="1" s="1"/>
  <c r="BF3525" i="1" s="1"/>
  <c r="BG3525" i="1" s="1"/>
  <c r="BH3525" i="1" l="1"/>
  <c r="N3523" i="1"/>
  <c r="BC3525" i="1" l="1"/>
  <c r="BD3525" i="1" l="1"/>
  <c r="BE3525" i="1" s="1"/>
  <c r="BF3526" i="1" s="1"/>
  <c r="BG3526" i="1" s="1"/>
  <c r="BH3526" i="1" l="1"/>
  <c r="N3524" i="1"/>
  <c r="BC3526" i="1" l="1"/>
  <c r="BD3526" i="1"/>
  <c r="BE3526" i="1" l="1"/>
  <c r="BF3527" i="1" s="1"/>
  <c r="BG3527" i="1" s="1"/>
  <c r="BH3527" i="1" l="1"/>
  <c r="N3525" i="1"/>
  <c r="BC3527" i="1" l="1"/>
  <c r="BD3527" i="1" l="1"/>
  <c r="BE3527" i="1" s="1"/>
  <c r="BF3528" i="1" s="1"/>
  <c r="BG3528" i="1" s="1"/>
  <c r="BH3528" i="1" l="1"/>
  <c r="N3526" i="1"/>
  <c r="BC3528" i="1" l="1"/>
  <c r="BD3528" i="1" l="1"/>
  <c r="BE3528" i="1" s="1"/>
  <c r="BF3529" i="1" s="1"/>
  <c r="BG3529" i="1" s="1"/>
  <c r="BH3529" i="1" l="1"/>
  <c r="N3527" i="1"/>
  <c r="BC3529" i="1" l="1"/>
  <c r="BD3529" i="1" s="1"/>
  <c r="BE3529" i="1" l="1"/>
  <c r="BF3530" i="1" s="1"/>
  <c r="BG3530" i="1" s="1"/>
  <c r="N3528" i="1" l="1"/>
  <c r="BH3530" i="1"/>
  <c r="BC3530" i="1" l="1"/>
  <c r="BD3530" i="1"/>
  <c r="BE3530" i="1" l="1"/>
  <c r="BF3531" i="1" s="1"/>
  <c r="BG3531" i="1" s="1"/>
  <c r="BH3531" i="1" l="1"/>
  <c r="N3529" i="1"/>
  <c r="BC3531" i="1" l="1"/>
  <c r="BD3531" i="1" l="1"/>
  <c r="BE3531" i="1" s="1"/>
  <c r="BF3532" i="1" s="1"/>
  <c r="BG3532" i="1" s="1"/>
  <c r="BH3532" i="1" l="1"/>
  <c r="N3530" i="1"/>
  <c r="BC3532" i="1" l="1"/>
  <c r="BD3532" i="1" l="1"/>
  <c r="BE3532" i="1" s="1"/>
  <c r="BF3533" i="1" s="1"/>
  <c r="BG3533" i="1" s="1"/>
  <c r="N3531" i="1" l="1"/>
  <c r="BH3533" i="1"/>
  <c r="BC3533" i="1" l="1"/>
  <c r="BD3533" i="1" l="1"/>
  <c r="BE3533" i="1" s="1"/>
  <c r="BF3534" i="1" s="1"/>
  <c r="BG3534" i="1" s="1"/>
  <c r="N3532" i="1" l="1"/>
  <c r="BH3534" i="1"/>
  <c r="BC3534" i="1" l="1"/>
  <c r="BD3534" i="1"/>
  <c r="BE3534" i="1" l="1"/>
  <c r="BF3535" i="1" s="1"/>
  <c r="BG3535" i="1" s="1"/>
  <c r="BH3535" i="1" l="1"/>
  <c r="N3533" i="1"/>
  <c r="BC3535" i="1" l="1"/>
  <c r="BD3535" i="1" l="1"/>
  <c r="BE3535" i="1" s="1"/>
  <c r="BF3536" i="1" s="1"/>
  <c r="BG3536" i="1" s="1"/>
  <c r="BH3536" i="1" l="1"/>
  <c r="N3534" i="1"/>
  <c r="BC3536" i="1" l="1"/>
  <c r="BD3536" i="1" l="1"/>
  <c r="BE3536" i="1" s="1"/>
  <c r="BF3537" i="1" s="1"/>
  <c r="BG3537" i="1" s="1"/>
  <c r="BH3537" i="1" l="1"/>
  <c r="N3535" i="1"/>
  <c r="BC3537" i="1" l="1"/>
  <c r="BD3537" i="1" l="1"/>
  <c r="BE3537" i="1" s="1"/>
  <c r="BF3538" i="1" s="1"/>
  <c r="BG3538" i="1" s="1"/>
  <c r="N3536" i="1" l="1"/>
  <c r="BH3538" i="1"/>
  <c r="BC3538" i="1" l="1"/>
  <c r="BD3538" i="1"/>
  <c r="BE3538" i="1" l="1"/>
  <c r="BF3539" i="1" s="1"/>
  <c r="BG3539" i="1" s="1"/>
  <c r="BH3539" i="1" l="1"/>
  <c r="N3537" i="1"/>
  <c r="BC3539" i="1" l="1"/>
  <c r="BD3539" i="1" l="1"/>
  <c r="BE3539" i="1" s="1"/>
  <c r="BF3540" i="1" s="1"/>
  <c r="BG3540" i="1" s="1"/>
  <c r="BH3540" i="1" l="1"/>
  <c r="N3538" i="1"/>
  <c r="BC3540" i="1" l="1"/>
  <c r="BD3540" i="1" l="1"/>
  <c r="BE3540" i="1" s="1"/>
  <c r="BF3541" i="1" s="1"/>
  <c r="BG3541" i="1" s="1"/>
  <c r="N3539" i="1" l="1"/>
  <c r="BH3541" i="1"/>
  <c r="BC3541" i="1" l="1"/>
  <c r="BD3541" i="1" l="1"/>
  <c r="BE3541" i="1" s="1"/>
  <c r="BF3542" i="1" s="1"/>
  <c r="BG3542" i="1" s="1"/>
  <c r="BH3542" i="1" l="1"/>
  <c r="N3540" i="1"/>
  <c r="BC3542" i="1" l="1"/>
  <c r="BD3542" i="1"/>
  <c r="BE3542" i="1" l="1"/>
  <c r="BF3543" i="1" s="1"/>
  <c r="BG3543" i="1" s="1"/>
  <c r="BH3543" i="1" l="1"/>
  <c r="N3541" i="1"/>
  <c r="BC3543" i="1" l="1"/>
  <c r="BD3543" i="1" l="1"/>
  <c r="BE3543" i="1" s="1"/>
  <c r="BF3544" i="1" s="1"/>
  <c r="BG3544" i="1" s="1"/>
  <c r="BH3544" i="1" l="1"/>
  <c r="N3542" i="1"/>
  <c r="BC3544" i="1" l="1"/>
  <c r="BD3544" i="1" l="1"/>
  <c r="BE3544" i="1" s="1"/>
  <c r="BF3545" i="1" s="1"/>
  <c r="BG3545" i="1" s="1"/>
  <c r="N3543" i="1" l="1"/>
  <c r="BH3545" i="1"/>
  <c r="BC3545" i="1" l="1"/>
  <c r="BD3545" i="1" l="1"/>
  <c r="BE3545" i="1" s="1"/>
  <c r="BF3546" i="1" s="1"/>
  <c r="BG3546" i="1" s="1"/>
  <c r="BH3546" i="1" l="1"/>
  <c r="N3544" i="1"/>
  <c r="BC3546" i="1" l="1"/>
  <c r="BD3546" i="1"/>
  <c r="BE3546" i="1" l="1"/>
  <c r="BF3547" i="1" s="1"/>
  <c r="BG3547" i="1" s="1"/>
  <c r="BH3547" i="1" l="1"/>
  <c r="N3545" i="1"/>
  <c r="BC3547" i="1" l="1"/>
  <c r="BD3547" i="1" l="1"/>
  <c r="BE3547" i="1" s="1"/>
  <c r="BF3548" i="1" s="1"/>
  <c r="BG3548" i="1" s="1"/>
  <c r="BH3548" i="1" l="1"/>
  <c r="N3546" i="1"/>
  <c r="BC3548" i="1" l="1"/>
  <c r="BD3548" i="1" l="1"/>
  <c r="BE3548" i="1" s="1"/>
  <c r="BF3549" i="1" s="1"/>
  <c r="BG3549" i="1" s="1"/>
  <c r="BH3549" i="1" l="1"/>
  <c r="N3547" i="1"/>
  <c r="BC3549" i="1" l="1"/>
  <c r="BD3549" i="1" s="1"/>
  <c r="BE3549" i="1" l="1"/>
  <c r="BF3550" i="1" s="1"/>
  <c r="BG3550" i="1" s="1"/>
  <c r="N3548" i="1" l="1"/>
  <c r="BH3550" i="1"/>
  <c r="BC3550" i="1" l="1"/>
  <c r="BD3550" i="1"/>
  <c r="BE3550" i="1" l="1"/>
  <c r="BF3551" i="1" s="1"/>
  <c r="BG3551" i="1" s="1"/>
  <c r="BH3551" i="1" l="1"/>
  <c r="N3549" i="1"/>
  <c r="BC3551" i="1" l="1"/>
  <c r="BD3551" i="1" l="1"/>
  <c r="BE3551" i="1" s="1"/>
  <c r="BF3552" i="1" s="1"/>
  <c r="BG3552" i="1" s="1"/>
  <c r="BH3552" i="1" l="1"/>
  <c r="N3550" i="1"/>
  <c r="BC3552" i="1" l="1"/>
  <c r="BD3552" i="1" l="1"/>
  <c r="BE3552" i="1" s="1"/>
  <c r="BF3553" i="1" s="1"/>
  <c r="BG3553" i="1" s="1"/>
  <c r="BH3553" i="1" l="1"/>
  <c r="N3551" i="1"/>
  <c r="BC3553" i="1" l="1"/>
  <c r="BD3553" i="1" l="1"/>
  <c r="BE3553" i="1" s="1"/>
  <c r="BF3554" i="1" s="1"/>
  <c r="BG3554" i="1" s="1"/>
  <c r="BH3554" i="1" l="1"/>
  <c r="N3552" i="1"/>
  <c r="BC3554" i="1" l="1"/>
  <c r="BD3554" i="1"/>
  <c r="BE3554" i="1" l="1"/>
  <c r="BF3555" i="1" s="1"/>
  <c r="BG3555" i="1" s="1"/>
  <c r="BH3555" i="1" l="1"/>
  <c r="N3553" i="1"/>
  <c r="BC3555" i="1" l="1"/>
  <c r="BD3555" i="1" l="1"/>
  <c r="BE3555" i="1" s="1"/>
  <c r="BF3556" i="1" s="1"/>
  <c r="BG3556" i="1" s="1"/>
  <c r="BH3556" i="1" l="1"/>
  <c r="N3554" i="1"/>
  <c r="BC3556" i="1" l="1"/>
  <c r="BD3556" i="1" l="1"/>
  <c r="BE3556" i="1" s="1"/>
  <c r="BF3557" i="1" s="1"/>
  <c r="BG3557" i="1" s="1"/>
  <c r="BH3557" i="1" l="1"/>
  <c r="N3555" i="1"/>
  <c r="BC3557" i="1" l="1"/>
  <c r="BD3557" i="1" s="1"/>
  <c r="BE3557" i="1" l="1"/>
  <c r="BF3558" i="1" s="1"/>
  <c r="BG3558" i="1" s="1"/>
  <c r="N3556" i="1" l="1"/>
  <c r="BH3558" i="1"/>
  <c r="BC3558" i="1" l="1"/>
  <c r="BD3558" i="1"/>
  <c r="BE3558" i="1" l="1"/>
  <c r="BF3559" i="1" s="1"/>
  <c r="BG3559" i="1" s="1"/>
  <c r="BH3559" i="1" l="1"/>
  <c r="N3557" i="1"/>
  <c r="BC3559" i="1" l="1"/>
  <c r="BD3559" i="1" l="1"/>
  <c r="BE3559" i="1" s="1"/>
  <c r="BF3560" i="1" s="1"/>
  <c r="BG3560" i="1" s="1"/>
  <c r="BH3560" i="1" l="1"/>
  <c r="N3558" i="1"/>
  <c r="BC3560" i="1" l="1"/>
  <c r="BD3560" i="1" l="1"/>
  <c r="BE3560" i="1" s="1"/>
  <c r="BF3561" i="1" s="1"/>
  <c r="BG3561" i="1" s="1"/>
  <c r="BH3561" i="1" l="1"/>
  <c r="N3559" i="1"/>
  <c r="BC3561" i="1" l="1"/>
  <c r="BD3561" i="1" l="1"/>
  <c r="BE3561" i="1" s="1"/>
  <c r="BF3562" i="1" s="1"/>
  <c r="BG3562" i="1" s="1"/>
  <c r="N3560" i="1" l="1"/>
  <c r="BH3562" i="1"/>
  <c r="BC3562" i="1" l="1"/>
  <c r="BD3562" i="1"/>
  <c r="BE3562" i="1" l="1"/>
  <c r="BF3563" i="1" s="1"/>
  <c r="BG3563" i="1" s="1"/>
  <c r="BH3563" i="1" l="1"/>
  <c r="N3561" i="1"/>
  <c r="BC3563" i="1" l="1"/>
  <c r="BD3563" i="1" l="1"/>
  <c r="BE3563" i="1" s="1"/>
  <c r="BF3564" i="1" s="1"/>
  <c r="BG3564" i="1" s="1"/>
  <c r="BH3564" i="1" l="1"/>
  <c r="N3562" i="1"/>
  <c r="BC3564" i="1" l="1"/>
  <c r="BD3564" i="1" l="1"/>
  <c r="BE3564" i="1" s="1"/>
  <c r="BF3565" i="1" s="1"/>
  <c r="BG3565" i="1" s="1"/>
  <c r="N3563" i="1" l="1"/>
  <c r="BH3565" i="1"/>
  <c r="BC3565" i="1" l="1"/>
  <c r="BD3565" i="1" l="1"/>
  <c r="BE3565" i="1" s="1"/>
  <c r="BF3566" i="1" s="1"/>
  <c r="BG3566" i="1" s="1"/>
  <c r="BH3566" i="1" l="1"/>
  <c r="N3564" i="1"/>
  <c r="BC3566" i="1" l="1"/>
  <c r="BD3566" i="1"/>
  <c r="BE3566" i="1" l="1"/>
  <c r="BF3567" i="1" s="1"/>
  <c r="BG3567" i="1" s="1"/>
  <c r="BH3567" i="1" l="1"/>
  <c r="N3565" i="1"/>
  <c r="BC3567" i="1" l="1"/>
  <c r="BD3567" i="1" l="1"/>
  <c r="BE3567" i="1" s="1"/>
  <c r="BF3568" i="1" s="1"/>
  <c r="BG3568" i="1" s="1"/>
  <c r="BH3568" i="1" l="1"/>
  <c r="N3566" i="1"/>
  <c r="BC3568" i="1" l="1"/>
  <c r="BD3568" i="1" l="1"/>
  <c r="BE3568" i="1" s="1"/>
  <c r="BF3569" i="1" s="1"/>
  <c r="BG3569" i="1" s="1"/>
  <c r="BH3569" i="1" l="1"/>
  <c r="N3567" i="1"/>
  <c r="BC3569" i="1" l="1"/>
  <c r="BD3569" i="1" s="1"/>
  <c r="BE3569" i="1" l="1"/>
  <c r="BF3570" i="1" s="1"/>
  <c r="BG3570" i="1" s="1"/>
  <c r="BH3570" i="1" l="1"/>
  <c r="N3568" i="1"/>
  <c r="BC3570" i="1" l="1"/>
  <c r="BD3570" i="1"/>
  <c r="BE3570" i="1" l="1"/>
  <c r="BF3571" i="1" s="1"/>
  <c r="BG3571" i="1" s="1"/>
  <c r="BH3571" i="1" l="1"/>
  <c r="N3569" i="1"/>
  <c r="BC3571" i="1" l="1"/>
  <c r="BD3571" i="1" l="1"/>
  <c r="BE3571" i="1" s="1"/>
  <c r="BF3572" i="1" s="1"/>
  <c r="BG3572" i="1" s="1"/>
  <c r="BH3572" i="1" l="1"/>
  <c r="N3570" i="1"/>
  <c r="BC3572" i="1" l="1"/>
  <c r="BD3572" i="1" l="1"/>
  <c r="BE3572" i="1" s="1"/>
  <c r="BF3573" i="1" s="1"/>
  <c r="BG3573" i="1" s="1"/>
  <c r="N3571" i="1" l="1"/>
  <c r="BH3573" i="1"/>
  <c r="BC3573" i="1" l="1"/>
  <c r="BD3573" i="1" l="1"/>
  <c r="BE3573" i="1" s="1"/>
  <c r="BF3574" i="1" s="1"/>
  <c r="BG3574" i="1" s="1"/>
  <c r="N3572" i="1" l="1"/>
  <c r="BH3574" i="1"/>
  <c r="BC3574" i="1" l="1"/>
  <c r="BD3574" i="1"/>
  <c r="BE3574" i="1" l="1"/>
  <c r="BF3575" i="1" s="1"/>
  <c r="BG3575" i="1" s="1"/>
  <c r="BH3575" i="1" l="1"/>
  <c r="N3573" i="1"/>
  <c r="BC3575" i="1" l="1"/>
  <c r="BD3575" i="1" l="1"/>
  <c r="BE3575" i="1" s="1"/>
  <c r="BF3576" i="1" s="1"/>
  <c r="BG3576" i="1" s="1"/>
  <c r="BH3576" i="1" l="1"/>
  <c r="N3574" i="1"/>
  <c r="BC3576" i="1" l="1"/>
  <c r="BD3576" i="1" l="1"/>
  <c r="BE3576" i="1" s="1"/>
  <c r="BF3577" i="1" s="1"/>
  <c r="BG3577" i="1" s="1"/>
  <c r="N3575" i="1" l="1"/>
  <c r="BH3577" i="1"/>
  <c r="BC3577" i="1" l="1"/>
  <c r="BD3577" i="1" l="1"/>
  <c r="BE3577" i="1" s="1"/>
  <c r="BF3578" i="1" s="1"/>
  <c r="BG3578" i="1" s="1"/>
  <c r="BH3578" i="1" l="1"/>
  <c r="N3576" i="1"/>
  <c r="BC3578" i="1" l="1"/>
  <c r="BD3578" i="1"/>
  <c r="BE3578" i="1" l="1"/>
  <c r="BF3579" i="1" s="1"/>
  <c r="BG3579" i="1" s="1"/>
  <c r="BH3579" i="1" l="1"/>
  <c r="N3577" i="1"/>
  <c r="BC3579" i="1" l="1"/>
  <c r="BD3579" i="1" l="1"/>
  <c r="BE3579" i="1" s="1"/>
  <c r="BF3580" i="1" s="1"/>
  <c r="BG3580" i="1" s="1"/>
  <c r="BH3580" i="1" l="1"/>
  <c r="N3578" i="1"/>
  <c r="BC3580" i="1" l="1"/>
  <c r="BD3580" i="1" l="1"/>
  <c r="BE3580" i="1" s="1"/>
  <c r="BF3581" i="1" s="1"/>
  <c r="BG3581" i="1" s="1"/>
  <c r="BH3581" i="1" l="1"/>
  <c r="N3579" i="1"/>
  <c r="BC3581" i="1" l="1"/>
  <c r="BD3581" i="1" s="1"/>
  <c r="BE3581" i="1" l="1"/>
  <c r="BF3582" i="1" s="1"/>
  <c r="BG3582" i="1" s="1"/>
  <c r="N3580" i="1" l="1"/>
  <c r="BH3582" i="1"/>
  <c r="BC3582" i="1" l="1"/>
  <c r="BD3582" i="1"/>
  <c r="BE3582" i="1" l="1"/>
  <c r="BF3583" i="1" s="1"/>
  <c r="BG3583" i="1" s="1"/>
  <c r="BH3583" i="1" l="1"/>
  <c r="N3581" i="1"/>
  <c r="BC3583" i="1" l="1"/>
  <c r="BD3583" i="1" l="1"/>
  <c r="BE3583" i="1" s="1"/>
  <c r="BF3584" i="1" s="1"/>
  <c r="BG3584" i="1" s="1"/>
  <c r="BH3584" i="1" l="1"/>
  <c r="N3582" i="1"/>
  <c r="BC3584" i="1" l="1"/>
  <c r="BD3584" i="1" l="1"/>
  <c r="BE3584" i="1" s="1"/>
  <c r="BF3585" i="1" s="1"/>
  <c r="BG3585" i="1" s="1"/>
  <c r="N3583" i="1" l="1"/>
  <c r="BH3585" i="1"/>
  <c r="BC3585" i="1" l="1"/>
  <c r="BD3585" i="1" l="1"/>
  <c r="BE3585" i="1" s="1"/>
  <c r="BF3586" i="1" s="1"/>
  <c r="BG3586" i="1" s="1"/>
  <c r="BH3586" i="1" l="1"/>
  <c r="N3584" i="1"/>
  <c r="BC3586" i="1" l="1"/>
  <c r="BD3586" i="1"/>
  <c r="BE3586" i="1" l="1"/>
  <c r="BF3587" i="1" s="1"/>
  <c r="BG3587" i="1" s="1"/>
  <c r="BH3587" i="1" l="1"/>
  <c r="N3585" i="1"/>
  <c r="BC3587" i="1" l="1"/>
  <c r="BD3587" i="1" l="1"/>
  <c r="BE3587" i="1" s="1"/>
  <c r="BF3588" i="1" s="1"/>
  <c r="BG3588" i="1" s="1"/>
  <c r="BH3588" i="1" l="1"/>
  <c r="N3586" i="1"/>
  <c r="BC3588" i="1" l="1"/>
  <c r="BD3588" i="1" l="1"/>
  <c r="BE3588" i="1" s="1"/>
  <c r="BF3589" i="1" s="1"/>
  <c r="BG3589" i="1" s="1"/>
  <c r="BH3589" i="1" l="1"/>
  <c r="N3587" i="1"/>
  <c r="BC3589" i="1" l="1"/>
  <c r="BD3589" i="1" s="1"/>
  <c r="BE3589" i="1" l="1"/>
  <c r="BF3590" i="1" s="1"/>
  <c r="BG3590" i="1" s="1"/>
  <c r="N3588" i="1" l="1"/>
  <c r="BH3590" i="1"/>
  <c r="BC3590" i="1" l="1"/>
  <c r="BD3590" i="1"/>
  <c r="BE3590" i="1" l="1"/>
  <c r="BF3591" i="1" s="1"/>
  <c r="BG3591" i="1" s="1"/>
  <c r="BH3591" i="1" l="1"/>
  <c r="N3589" i="1"/>
  <c r="BC3591" i="1" l="1"/>
  <c r="BD3591" i="1" l="1"/>
  <c r="BE3591" i="1" s="1"/>
  <c r="BF3592" i="1" s="1"/>
  <c r="BG3592" i="1" s="1"/>
  <c r="BH3592" i="1" l="1"/>
  <c r="N3590" i="1"/>
  <c r="BC3592" i="1" l="1"/>
  <c r="BD3592" i="1" l="1"/>
  <c r="BE3592" i="1" s="1"/>
  <c r="BF3593" i="1" s="1"/>
  <c r="BG3593" i="1" s="1"/>
  <c r="N3591" i="1" l="1"/>
  <c r="BH3593" i="1"/>
  <c r="BC3593" i="1" l="1"/>
  <c r="BD3593" i="1" l="1"/>
  <c r="BE3593" i="1" s="1"/>
  <c r="BF3594" i="1" s="1"/>
  <c r="BG3594" i="1" s="1"/>
  <c r="BH3594" i="1" l="1"/>
  <c r="N3592" i="1"/>
  <c r="BC3594" i="1" l="1"/>
  <c r="BD3594" i="1"/>
  <c r="BE3594" i="1" l="1"/>
  <c r="BF3595" i="1" s="1"/>
  <c r="BG3595" i="1" s="1"/>
  <c r="BH3595" i="1" l="1"/>
  <c r="N3593" i="1"/>
  <c r="BC3595" i="1" l="1"/>
  <c r="BD3595" i="1" l="1"/>
  <c r="BE3595" i="1" s="1"/>
  <c r="BF3596" i="1" s="1"/>
  <c r="BG3596" i="1" s="1"/>
  <c r="BH3596" i="1" l="1"/>
  <c r="N3594" i="1"/>
  <c r="BC3596" i="1" l="1"/>
  <c r="BD3596" i="1" l="1"/>
  <c r="BE3596" i="1" s="1"/>
  <c r="BF3597" i="1" s="1"/>
  <c r="BG3597" i="1" s="1"/>
  <c r="BH3597" i="1" l="1"/>
  <c r="N3595" i="1"/>
  <c r="BC3597" i="1" l="1"/>
  <c r="BD3597" i="1" s="1"/>
  <c r="BE3597" i="1" l="1"/>
  <c r="BF3598" i="1" s="1"/>
  <c r="BG3598" i="1" s="1"/>
  <c r="N3596" i="1" l="1"/>
  <c r="BH3598" i="1"/>
  <c r="BC3598" i="1" l="1"/>
  <c r="BD3598" i="1"/>
  <c r="BE3598" i="1" l="1"/>
  <c r="BF3599" i="1" s="1"/>
  <c r="BG3599" i="1" s="1"/>
  <c r="BH3599" i="1" l="1"/>
  <c r="N3597" i="1"/>
  <c r="BC3599" i="1" l="1"/>
  <c r="BD3599" i="1" l="1"/>
  <c r="BE3599" i="1" s="1"/>
  <c r="BF3600" i="1" s="1"/>
  <c r="BG3600" i="1" s="1"/>
  <c r="BH3600" i="1" l="1"/>
  <c r="N3598" i="1"/>
  <c r="BC3600" i="1" l="1"/>
  <c r="BD3600" i="1" l="1"/>
  <c r="BE3600" i="1" s="1"/>
  <c r="BF3601" i="1" s="1"/>
  <c r="BG3601" i="1" s="1"/>
  <c r="N3599" i="1" l="1"/>
  <c r="BH3601" i="1"/>
  <c r="BC3601" i="1" l="1"/>
  <c r="BD3601" i="1" l="1"/>
  <c r="BE3601" i="1" s="1"/>
  <c r="BF3602" i="1" s="1"/>
  <c r="BG3602" i="1" s="1"/>
  <c r="BH3602" i="1" l="1"/>
  <c r="N3600" i="1"/>
  <c r="BC3602" i="1" l="1"/>
  <c r="BD3602" i="1"/>
  <c r="BE3602" i="1" l="1"/>
  <c r="BF3603" i="1" s="1"/>
  <c r="BG3603" i="1" s="1"/>
  <c r="BH3603" i="1" l="1"/>
  <c r="N3601" i="1"/>
  <c r="BC3603" i="1" l="1"/>
  <c r="BD3603" i="1" l="1"/>
  <c r="BE3603" i="1" s="1"/>
  <c r="BF3604" i="1" s="1"/>
  <c r="BG3604" i="1" s="1"/>
  <c r="BH3604" i="1" l="1"/>
  <c r="N3602" i="1"/>
  <c r="BC3604" i="1" l="1"/>
  <c r="BD3604" i="1" l="1"/>
  <c r="BE3604" i="1" s="1"/>
  <c r="BF3605" i="1" s="1"/>
  <c r="BG3605" i="1" s="1"/>
  <c r="BH3605" i="1" l="1"/>
  <c r="N3603" i="1"/>
  <c r="BC3605" i="1" l="1"/>
  <c r="BD3605" i="1" s="1"/>
  <c r="BE3605" i="1" l="1"/>
  <c r="BF3606" i="1" s="1"/>
  <c r="BG3606" i="1" s="1"/>
  <c r="N3604" i="1" l="1"/>
  <c r="BH3606" i="1"/>
  <c r="BC3606" i="1" l="1"/>
  <c r="BD3606" i="1"/>
  <c r="BE3606" i="1" l="1"/>
  <c r="BF3607" i="1" s="1"/>
  <c r="BG3607" i="1" s="1"/>
  <c r="BH3607" i="1" l="1"/>
  <c r="N3605" i="1"/>
  <c r="BC3607" i="1" l="1"/>
  <c r="BD3607" i="1" l="1"/>
  <c r="BE3607" i="1" s="1"/>
  <c r="BF3608" i="1" s="1"/>
  <c r="BG3608" i="1" s="1"/>
  <c r="BH3608" i="1" l="1"/>
  <c r="N3606" i="1"/>
  <c r="BC3608" i="1" l="1"/>
  <c r="BD3608" i="1" l="1"/>
  <c r="BE3608" i="1" s="1"/>
  <c r="BF3609" i="1" s="1"/>
  <c r="BG3609" i="1" s="1"/>
  <c r="N3607" i="1" l="1"/>
  <c r="BH3609" i="1"/>
  <c r="BC3609" i="1" l="1"/>
  <c r="BD3609" i="1" l="1"/>
  <c r="BE3609" i="1" s="1"/>
  <c r="BF3610" i="1" s="1"/>
  <c r="BG3610" i="1" s="1"/>
  <c r="BH3610" i="1" l="1"/>
  <c r="N3608" i="1"/>
  <c r="BC3610" i="1" l="1"/>
  <c r="BD3610" i="1"/>
  <c r="BE3610" i="1" l="1"/>
  <c r="BF3611" i="1" s="1"/>
  <c r="BG3611" i="1" s="1"/>
  <c r="BH3611" i="1" l="1"/>
  <c r="N3609" i="1"/>
  <c r="BC3611" i="1" l="1"/>
  <c r="BD3611" i="1" l="1"/>
  <c r="BE3611" i="1" s="1"/>
  <c r="BF3612" i="1" s="1"/>
  <c r="BG3612" i="1" s="1"/>
  <c r="BH3612" i="1" l="1"/>
  <c r="N3610" i="1"/>
  <c r="BC3612" i="1" l="1"/>
  <c r="BD3612" i="1" l="1"/>
  <c r="BE3612" i="1" s="1"/>
  <c r="BF3613" i="1" s="1"/>
  <c r="BG3613" i="1" s="1"/>
  <c r="BH3613" i="1" l="1"/>
  <c r="N3611" i="1"/>
  <c r="BC3613" i="1" l="1"/>
  <c r="BD3613" i="1" s="1"/>
  <c r="BE3613" i="1" l="1"/>
  <c r="BF3614" i="1" s="1"/>
  <c r="BG3614" i="1" s="1"/>
  <c r="N3612" i="1" l="1"/>
  <c r="BH3614" i="1"/>
  <c r="BC3614" i="1" l="1"/>
  <c r="BD3614" i="1"/>
  <c r="BE3614" i="1" l="1"/>
  <c r="BF3615" i="1" s="1"/>
  <c r="BG3615" i="1" s="1"/>
  <c r="BH3615" i="1" l="1"/>
  <c r="N3613" i="1"/>
  <c r="BC3615" i="1" l="1"/>
  <c r="BD3615" i="1" l="1"/>
  <c r="BE3615" i="1" s="1"/>
  <c r="BF3616" i="1" s="1"/>
  <c r="BG3616" i="1" s="1"/>
  <c r="BH3616" i="1" l="1"/>
  <c r="N3614" i="1"/>
  <c r="BC3616" i="1" l="1"/>
  <c r="BD3616" i="1" l="1"/>
  <c r="BE3616" i="1" s="1"/>
  <c r="BF3617" i="1" s="1"/>
  <c r="BG3617" i="1" s="1"/>
  <c r="N3615" i="1" l="1"/>
  <c r="BH3617" i="1"/>
  <c r="BC3617" i="1" l="1"/>
  <c r="BD3617" i="1" l="1"/>
  <c r="BE3617" i="1" s="1"/>
  <c r="BF3618" i="1" s="1"/>
  <c r="BG3618" i="1" s="1"/>
  <c r="BH3618" i="1" l="1"/>
  <c r="N3616" i="1"/>
  <c r="BC3618" i="1" l="1"/>
  <c r="BD3618" i="1"/>
  <c r="BE3618" i="1" l="1"/>
  <c r="BF3619" i="1" s="1"/>
  <c r="BG3619" i="1" s="1"/>
  <c r="BH3619" i="1" l="1"/>
  <c r="N3617" i="1"/>
  <c r="BC3619" i="1" l="1"/>
  <c r="BD3619" i="1" l="1"/>
  <c r="BE3619" i="1" s="1"/>
  <c r="BF3620" i="1" s="1"/>
  <c r="BG3620" i="1" s="1"/>
  <c r="BH3620" i="1" l="1"/>
  <c r="N3618" i="1"/>
  <c r="BC3620" i="1" l="1"/>
  <c r="BD3620" i="1" l="1"/>
  <c r="BE3620" i="1" s="1"/>
  <c r="BF3621" i="1" s="1"/>
  <c r="BG3621" i="1" s="1"/>
  <c r="BH3621" i="1" l="1"/>
  <c r="N3619" i="1"/>
  <c r="BC3621" i="1" l="1"/>
  <c r="BD3621" i="1" s="1"/>
  <c r="BE3621" i="1" l="1"/>
  <c r="BF3622" i="1" s="1"/>
  <c r="BG3622" i="1" s="1"/>
  <c r="BH3622" i="1" l="1"/>
  <c r="N3620" i="1"/>
  <c r="BC3622" i="1" l="1"/>
  <c r="BD3622" i="1" s="1"/>
  <c r="BE3622" i="1" l="1"/>
  <c r="BF3623" i="1" s="1"/>
  <c r="BG3623" i="1" s="1"/>
  <c r="BH3623" i="1" l="1"/>
  <c r="N3621" i="1"/>
  <c r="BC3623" i="1" l="1"/>
  <c r="BD3623" i="1" l="1"/>
  <c r="BE3623" i="1" s="1"/>
  <c r="BF3624" i="1" s="1"/>
  <c r="BG3624" i="1" s="1"/>
  <c r="BH3624" i="1" l="1"/>
  <c r="N3622" i="1"/>
  <c r="BC3624" i="1" l="1"/>
  <c r="BD3624" i="1" l="1"/>
  <c r="BE3624" i="1" s="1"/>
  <c r="BF3625" i="1" s="1"/>
  <c r="BG3625" i="1" s="1"/>
  <c r="BH3625" i="1" l="1"/>
  <c r="N3623" i="1"/>
  <c r="BC3625" i="1" l="1"/>
  <c r="BD3625" i="1" s="1"/>
  <c r="BE3625" i="1" l="1"/>
  <c r="BF3626" i="1" s="1"/>
  <c r="BG3626" i="1" s="1"/>
  <c r="N3624" i="1" l="1"/>
  <c r="BH3626" i="1"/>
  <c r="BC3626" i="1" l="1"/>
  <c r="BD3626" i="1"/>
  <c r="BE3626" i="1" l="1"/>
  <c r="BF3627" i="1" s="1"/>
  <c r="BG3627" i="1" s="1"/>
  <c r="BH3627" i="1" l="1"/>
  <c r="N3625" i="1"/>
  <c r="BC3627" i="1" l="1"/>
  <c r="BD3627" i="1" l="1"/>
  <c r="BE3627" i="1" s="1"/>
  <c r="BF3628" i="1" s="1"/>
  <c r="BG3628" i="1" s="1"/>
  <c r="BH3628" i="1" l="1"/>
  <c r="N3626" i="1"/>
  <c r="BC3628" i="1" l="1"/>
  <c r="BD3628" i="1" l="1"/>
  <c r="BE3628" i="1" s="1"/>
  <c r="BF3629" i="1" s="1"/>
  <c r="BG3629" i="1" s="1"/>
  <c r="N3627" i="1" l="1"/>
  <c r="BH3629" i="1"/>
  <c r="BC3629" i="1" l="1"/>
  <c r="BD3629" i="1" l="1"/>
  <c r="BE3629" i="1" s="1"/>
  <c r="BF3630" i="1" s="1"/>
  <c r="BG3630" i="1" s="1"/>
  <c r="BH3630" i="1" l="1"/>
  <c r="N3628" i="1"/>
  <c r="BC3630" i="1" l="1"/>
  <c r="BD3630" i="1" s="1"/>
  <c r="BE3630" i="1" l="1"/>
  <c r="BF3631" i="1" s="1"/>
  <c r="BG3631" i="1" s="1"/>
  <c r="BH3631" i="1" l="1"/>
  <c r="N3629" i="1"/>
  <c r="BC3631" i="1" l="1"/>
  <c r="BD3631" i="1" l="1"/>
  <c r="BE3631" i="1" s="1"/>
  <c r="BF3632" i="1" s="1"/>
  <c r="BG3632" i="1" s="1"/>
  <c r="BH3632" i="1" l="1"/>
  <c r="N3630" i="1"/>
  <c r="BC3632" i="1" l="1"/>
  <c r="BD3632" i="1" l="1"/>
  <c r="BE3632" i="1" s="1"/>
  <c r="BF3633" i="1" s="1"/>
  <c r="BG3633" i="1" s="1"/>
  <c r="BH3633" i="1" l="1"/>
  <c r="N3631" i="1"/>
  <c r="BC3633" i="1" l="1"/>
  <c r="BD3633" i="1"/>
  <c r="BE3633" i="1" l="1"/>
  <c r="BF3634" i="1" s="1"/>
  <c r="BG3634" i="1" s="1"/>
  <c r="N3632" i="1" l="1"/>
  <c r="BH3634" i="1"/>
  <c r="BC3634" i="1" l="1"/>
  <c r="BD3634" i="1"/>
  <c r="BE3634" i="1" l="1"/>
  <c r="BF3635" i="1" s="1"/>
  <c r="BG3635" i="1" s="1"/>
  <c r="BH3635" i="1" l="1"/>
  <c r="N3633" i="1"/>
  <c r="BC3635" i="1" l="1"/>
  <c r="BD3635" i="1" l="1"/>
  <c r="BE3635" i="1" s="1"/>
  <c r="BF3636" i="1" s="1"/>
  <c r="BG3636" i="1" s="1"/>
  <c r="BH3636" i="1" l="1"/>
  <c r="N3634" i="1"/>
  <c r="BC3636" i="1" l="1"/>
  <c r="BD3636" i="1" l="1"/>
  <c r="BE3636" i="1" s="1"/>
  <c r="BF3637" i="1" s="1"/>
  <c r="BG3637" i="1" s="1"/>
  <c r="N3635" i="1" l="1"/>
  <c r="BH3637" i="1"/>
  <c r="BC3637" i="1" l="1"/>
  <c r="BD3637" i="1" l="1"/>
  <c r="BE3637" i="1" s="1"/>
  <c r="BF3638" i="1" s="1"/>
  <c r="BG3638" i="1" s="1"/>
  <c r="BH3638" i="1" l="1"/>
  <c r="N3636" i="1"/>
  <c r="BC3638" i="1" l="1"/>
  <c r="BD3638" i="1"/>
  <c r="BE3638" i="1" l="1"/>
  <c r="BF3639" i="1" s="1"/>
  <c r="BG3639" i="1" s="1"/>
  <c r="BH3639" i="1" l="1"/>
  <c r="N3637" i="1"/>
  <c r="BC3639" i="1" l="1"/>
  <c r="BD3639" i="1" l="1"/>
  <c r="BE3639" i="1" s="1"/>
  <c r="BF3640" i="1" s="1"/>
  <c r="BG3640" i="1" s="1"/>
  <c r="BH3640" i="1" l="1"/>
  <c r="N3638" i="1"/>
  <c r="BC3640" i="1" l="1"/>
  <c r="BD3640" i="1" l="1"/>
  <c r="BE3640" i="1" s="1"/>
  <c r="BF3641" i="1" s="1"/>
  <c r="BG3641" i="1" s="1"/>
  <c r="BH3641" i="1" l="1"/>
  <c r="N3639" i="1"/>
  <c r="BC3641" i="1" l="1"/>
  <c r="BD3641" i="1"/>
  <c r="BE3641" i="1" l="1"/>
  <c r="BF3642" i="1" s="1"/>
  <c r="BG3642" i="1" s="1"/>
  <c r="BH3642" i="1" l="1"/>
  <c r="N3640" i="1"/>
  <c r="BC3642" i="1" l="1"/>
  <c r="BD3642" i="1"/>
  <c r="BE3642" i="1" l="1"/>
  <c r="BF3643" i="1" s="1"/>
  <c r="BG3643" i="1" s="1"/>
  <c r="BH3643" i="1" l="1"/>
  <c r="N3641" i="1"/>
  <c r="BC3643" i="1" l="1"/>
  <c r="BD3643" i="1" l="1"/>
  <c r="BE3643" i="1" s="1"/>
  <c r="BF3644" i="1" s="1"/>
  <c r="BG3644" i="1" s="1"/>
  <c r="BH3644" i="1" l="1"/>
  <c r="N3642" i="1"/>
  <c r="BC3644" i="1" l="1"/>
  <c r="BD3644" i="1" l="1"/>
  <c r="BE3644" i="1" s="1"/>
  <c r="BF3645" i="1" s="1"/>
  <c r="BG3645" i="1" s="1"/>
  <c r="N3643" i="1" l="1"/>
  <c r="BH3645" i="1"/>
  <c r="BC3645" i="1" l="1"/>
  <c r="BD3645" i="1" l="1"/>
  <c r="BE3645" i="1" s="1"/>
  <c r="BF3646" i="1" s="1"/>
  <c r="BG3646" i="1" s="1"/>
  <c r="N3644" i="1" l="1"/>
  <c r="BH3646" i="1"/>
  <c r="BC3646" i="1" l="1"/>
  <c r="BD3646" i="1"/>
  <c r="BE3646" i="1" l="1"/>
  <c r="BF3647" i="1" s="1"/>
  <c r="BG3647" i="1" s="1"/>
  <c r="BH3647" i="1" l="1"/>
  <c r="N3645" i="1"/>
  <c r="BC3647" i="1" l="1"/>
  <c r="BD3647" i="1" l="1"/>
  <c r="BE3647" i="1" s="1"/>
  <c r="BF3648" i="1" s="1"/>
  <c r="BG3648" i="1" s="1"/>
  <c r="BH3648" i="1" l="1"/>
  <c r="N3646" i="1"/>
  <c r="BC3648" i="1" l="1"/>
  <c r="BD3648" i="1" l="1"/>
  <c r="BE3648" i="1" s="1"/>
  <c r="BF3649" i="1" s="1"/>
  <c r="BG3649" i="1" s="1"/>
  <c r="BH3649" i="1" l="1"/>
  <c r="N3647" i="1"/>
  <c r="BC3649" i="1" l="1"/>
  <c r="BD3649" i="1" l="1"/>
  <c r="BE3649" i="1" s="1"/>
  <c r="BF3650" i="1" s="1"/>
  <c r="BG3650" i="1" s="1"/>
  <c r="N3648" i="1" l="1"/>
  <c r="BH3650" i="1"/>
  <c r="BC3650" i="1" l="1"/>
  <c r="BD3650" i="1"/>
  <c r="BE3650" i="1" l="1"/>
  <c r="BF3651" i="1" s="1"/>
  <c r="BG3651" i="1" s="1"/>
  <c r="BH3651" i="1" l="1"/>
  <c r="N3649" i="1"/>
  <c r="BC3651" i="1" l="1"/>
  <c r="BD3651" i="1" l="1"/>
  <c r="BE3651" i="1" s="1"/>
  <c r="BF3652" i="1" s="1"/>
  <c r="BG3652" i="1" s="1"/>
  <c r="BH3652" i="1" l="1"/>
  <c r="N3650" i="1"/>
  <c r="BC3652" i="1" l="1"/>
  <c r="BD3652" i="1" l="1"/>
  <c r="BE3652" i="1" s="1"/>
  <c r="BF3653" i="1" s="1"/>
  <c r="BG3653" i="1" s="1"/>
  <c r="N3651" i="1" l="1"/>
  <c r="BH3653" i="1"/>
  <c r="BC3653" i="1" l="1"/>
  <c r="BD3653" i="1" l="1"/>
  <c r="BE3653" i="1" s="1"/>
  <c r="BF3654" i="1" s="1"/>
  <c r="BG3654" i="1" s="1"/>
  <c r="N3652" i="1" l="1"/>
  <c r="BH3654" i="1"/>
  <c r="BC3654" i="1" l="1"/>
  <c r="BD3654" i="1" s="1"/>
  <c r="BE3654" i="1" l="1"/>
  <c r="BF3655" i="1" s="1"/>
  <c r="BG3655" i="1" s="1"/>
  <c r="BH3655" i="1" l="1"/>
  <c r="N3653" i="1"/>
  <c r="BC3655" i="1" l="1"/>
  <c r="BD3655" i="1" l="1"/>
  <c r="BE3655" i="1" s="1"/>
  <c r="BF3656" i="1" s="1"/>
  <c r="BG3656" i="1" s="1"/>
  <c r="BH3656" i="1" l="1"/>
  <c r="N3654" i="1"/>
  <c r="BC3656" i="1" l="1"/>
  <c r="BD3656" i="1" l="1"/>
  <c r="BE3656" i="1" s="1"/>
  <c r="BF3657" i="1" s="1"/>
  <c r="BG3657" i="1" s="1"/>
  <c r="BH3657" i="1" l="1"/>
  <c r="N3655" i="1"/>
  <c r="BC3657" i="1" l="1"/>
  <c r="BD3657" i="1" l="1"/>
  <c r="BE3657" i="1" s="1"/>
  <c r="BF3658" i="1" s="1"/>
  <c r="BG3658" i="1" s="1"/>
  <c r="N3656" i="1" l="1"/>
  <c r="BH3658" i="1"/>
  <c r="BC3658" i="1" l="1"/>
  <c r="BD3658" i="1"/>
  <c r="BE3658" i="1" l="1"/>
  <c r="BF3659" i="1" s="1"/>
  <c r="BG3659" i="1" s="1"/>
  <c r="BH3659" i="1" l="1"/>
  <c r="N3657" i="1"/>
  <c r="BC3659" i="1" l="1"/>
  <c r="BD3659" i="1" l="1"/>
  <c r="BE3659" i="1" s="1"/>
  <c r="BF3660" i="1" s="1"/>
  <c r="BG3660" i="1" s="1"/>
  <c r="BH3660" i="1" l="1"/>
  <c r="N3658" i="1"/>
  <c r="BC3660" i="1" l="1"/>
  <c r="BD3660" i="1" l="1"/>
  <c r="BE3660" i="1" s="1"/>
  <c r="BF3661" i="1" s="1"/>
  <c r="BG3661" i="1" s="1"/>
  <c r="N3659" i="1" l="1"/>
  <c r="BH3661" i="1"/>
  <c r="BC3661" i="1" l="1"/>
  <c r="BD3661" i="1" l="1"/>
  <c r="BE3661" i="1" s="1"/>
  <c r="BF3662" i="1" s="1"/>
  <c r="BG3662" i="1" s="1"/>
  <c r="N3660" i="1" l="1"/>
  <c r="BH3662" i="1"/>
  <c r="BC3662" i="1" l="1"/>
  <c r="BD3662" i="1"/>
  <c r="BE3662" i="1" l="1"/>
  <c r="BF3663" i="1" s="1"/>
  <c r="BG3663" i="1" s="1"/>
  <c r="BH3663" i="1" l="1"/>
  <c r="N3661" i="1"/>
  <c r="BC3663" i="1" l="1"/>
  <c r="BD3663" i="1" l="1"/>
  <c r="BE3663" i="1" s="1"/>
  <c r="BF3664" i="1" s="1"/>
  <c r="BG3664" i="1" s="1"/>
  <c r="BH3664" i="1" l="1"/>
  <c r="N3662" i="1"/>
  <c r="BC3664" i="1" l="1"/>
  <c r="BD3664" i="1" l="1"/>
  <c r="BE3664" i="1" s="1"/>
  <c r="BF3665" i="1" s="1"/>
  <c r="BG3665" i="1" s="1"/>
  <c r="BH3665" i="1" l="1"/>
  <c r="N3663" i="1"/>
  <c r="BC3665" i="1" l="1"/>
  <c r="BD3665" i="1" l="1"/>
  <c r="BE3665" i="1" s="1"/>
  <c r="BF3666" i="1" s="1"/>
  <c r="BG3666" i="1" s="1"/>
  <c r="N3664" i="1" l="1"/>
  <c r="BH3666" i="1"/>
  <c r="BC3666" i="1" l="1"/>
  <c r="BD3666" i="1"/>
  <c r="BE3666" i="1" l="1"/>
  <c r="BF3667" i="1" s="1"/>
  <c r="BG3667" i="1" s="1"/>
  <c r="BH3667" i="1" l="1"/>
  <c r="N3665" i="1"/>
  <c r="BC3667" i="1" l="1"/>
  <c r="BD3667" i="1" l="1"/>
  <c r="BE3667" i="1" s="1"/>
  <c r="BF3668" i="1" s="1"/>
  <c r="BG3668" i="1" s="1"/>
  <c r="BH3668" i="1" l="1"/>
  <c r="N3666" i="1"/>
  <c r="BC3668" i="1" l="1"/>
  <c r="BD3668" i="1" l="1"/>
  <c r="BE3668" i="1" s="1"/>
  <c r="BF3669" i="1" s="1"/>
  <c r="BG3669" i="1" s="1"/>
  <c r="N3667" i="1" l="1"/>
  <c r="BH3669" i="1"/>
  <c r="BC3669" i="1" l="1"/>
  <c r="BD3669" i="1" l="1"/>
  <c r="BE3669" i="1" s="1"/>
  <c r="BF3670" i="1" s="1"/>
  <c r="BG3670" i="1" s="1"/>
  <c r="BH3670" i="1" l="1"/>
  <c r="N3668" i="1"/>
  <c r="BC3670" i="1" l="1"/>
  <c r="BD3670" i="1"/>
  <c r="BE3670" i="1" l="1"/>
  <c r="BF3671" i="1" s="1"/>
  <c r="BG3671" i="1" s="1"/>
  <c r="BH3671" i="1" l="1"/>
  <c r="N3669" i="1"/>
  <c r="BC3671" i="1" l="1"/>
  <c r="BD3671" i="1" l="1"/>
  <c r="BE3671" i="1" s="1"/>
  <c r="BF3672" i="1" s="1"/>
  <c r="BG3672" i="1" s="1"/>
  <c r="BH3672" i="1" l="1"/>
  <c r="N3670" i="1"/>
  <c r="BC3672" i="1" l="1"/>
  <c r="BD3672" i="1" l="1"/>
  <c r="BE3672" i="1" s="1"/>
  <c r="BF3673" i="1" s="1"/>
  <c r="BG3673" i="1" s="1"/>
  <c r="BH3673" i="1" l="1"/>
  <c r="N3671" i="1"/>
  <c r="BC3673" i="1" l="1"/>
  <c r="BD3673" i="1" l="1"/>
  <c r="BE3673" i="1" s="1"/>
  <c r="BF3674" i="1" s="1"/>
  <c r="BG3674" i="1" s="1"/>
  <c r="BH3674" i="1" l="1"/>
  <c r="N3672" i="1"/>
  <c r="BC3674" i="1" l="1"/>
  <c r="BD3674" i="1"/>
  <c r="BE3674" i="1" l="1"/>
  <c r="BF3675" i="1" s="1"/>
  <c r="BG3675" i="1" s="1"/>
  <c r="BH3675" i="1" l="1"/>
  <c r="N3673" i="1"/>
  <c r="BC3675" i="1" l="1"/>
  <c r="BD3675" i="1" l="1"/>
  <c r="BE3675" i="1" s="1"/>
  <c r="BF3676" i="1" s="1"/>
  <c r="BG3676" i="1" s="1"/>
  <c r="BH3676" i="1" l="1"/>
  <c r="N3674" i="1"/>
  <c r="BC3676" i="1" l="1"/>
  <c r="BD3676" i="1" l="1"/>
  <c r="BE3676" i="1" s="1"/>
  <c r="BF3677" i="1" s="1"/>
  <c r="BG3677" i="1" s="1"/>
  <c r="BH3677" i="1" l="1"/>
  <c r="N3675" i="1"/>
  <c r="BC3677" i="1" l="1"/>
  <c r="BD3677" i="1" s="1"/>
  <c r="BE3677" i="1" l="1"/>
  <c r="BF3678" i="1" s="1"/>
  <c r="BG3678" i="1" s="1"/>
  <c r="N3676" i="1" l="1"/>
  <c r="BH3678" i="1"/>
  <c r="BC3678" i="1" l="1"/>
  <c r="BD3678" i="1"/>
  <c r="BE3678" i="1" l="1"/>
  <c r="BF3679" i="1" s="1"/>
  <c r="BG3679" i="1" s="1"/>
  <c r="BH3679" i="1" l="1"/>
  <c r="N3677" i="1"/>
  <c r="BC3679" i="1" l="1"/>
  <c r="BD3679" i="1" l="1"/>
  <c r="BE3679" i="1" s="1"/>
  <c r="BF3680" i="1" s="1"/>
  <c r="BG3680" i="1" s="1"/>
  <c r="BH3680" i="1" l="1"/>
  <c r="N3678" i="1"/>
  <c r="BC3680" i="1" l="1"/>
  <c r="BD3680" i="1" l="1"/>
  <c r="BE3680" i="1" s="1"/>
  <c r="BF3681" i="1" s="1"/>
  <c r="BG3681" i="1" s="1"/>
  <c r="N3679" i="1" l="1"/>
  <c r="BH3681" i="1"/>
  <c r="BC3681" i="1" l="1"/>
  <c r="BD3681" i="1" l="1"/>
  <c r="BE3681" i="1" s="1"/>
  <c r="BF3682" i="1" s="1"/>
  <c r="BG3682" i="1" s="1"/>
  <c r="BH3682" i="1" l="1"/>
  <c r="N3680" i="1"/>
  <c r="BC3682" i="1" l="1"/>
  <c r="BD3682" i="1"/>
  <c r="BE3682" i="1" l="1"/>
  <c r="BF3683" i="1" s="1"/>
  <c r="BG3683" i="1" s="1"/>
  <c r="BH3683" i="1" l="1"/>
  <c r="N3681" i="1"/>
  <c r="BC3683" i="1" l="1"/>
  <c r="BD3683" i="1" l="1"/>
  <c r="BE3683" i="1" s="1"/>
  <c r="BF3684" i="1" s="1"/>
  <c r="BG3684" i="1" s="1"/>
  <c r="BH3684" i="1" l="1"/>
  <c r="N3682" i="1"/>
  <c r="BC3684" i="1" l="1"/>
  <c r="BD3684" i="1" l="1"/>
  <c r="BE3684" i="1" s="1"/>
  <c r="BF3685" i="1" s="1"/>
  <c r="BG3685" i="1" s="1"/>
  <c r="BH3685" i="1" l="1"/>
  <c r="N3683" i="1"/>
  <c r="BC3685" i="1" l="1"/>
  <c r="BD3685" i="1"/>
  <c r="BE3685" i="1" l="1"/>
  <c r="BF3686" i="1" s="1"/>
  <c r="BG3686" i="1" s="1"/>
  <c r="N3684" i="1" l="1"/>
  <c r="BH3686" i="1"/>
  <c r="BC3686" i="1" l="1"/>
  <c r="BD3686" i="1"/>
  <c r="BE3686" i="1" l="1"/>
  <c r="BF3687" i="1" s="1"/>
  <c r="BG3687" i="1" s="1"/>
  <c r="BH3687" i="1" l="1"/>
  <c r="N3685" i="1"/>
  <c r="BC3687" i="1" l="1"/>
  <c r="BD3687" i="1" l="1"/>
  <c r="BE3687" i="1" s="1"/>
  <c r="BF3688" i="1" s="1"/>
  <c r="BG3688" i="1" s="1"/>
  <c r="BH3688" i="1" l="1"/>
  <c r="N3686" i="1"/>
  <c r="BC3688" i="1" l="1"/>
  <c r="BD3688" i="1" l="1"/>
  <c r="BE3688" i="1" s="1"/>
  <c r="BF3689" i="1" s="1"/>
  <c r="BG3689" i="1" s="1"/>
  <c r="N3687" i="1" l="1"/>
  <c r="BH3689" i="1"/>
  <c r="BC3689" i="1" l="1"/>
  <c r="BD3689" i="1" l="1"/>
  <c r="BE3689" i="1" s="1"/>
  <c r="BF3690" i="1" s="1"/>
  <c r="BG3690" i="1" s="1"/>
  <c r="BH3690" i="1" l="1"/>
  <c r="N3688" i="1"/>
  <c r="BC3690" i="1" l="1"/>
  <c r="BD3690" i="1"/>
  <c r="BE3690" i="1" l="1"/>
  <c r="BF3691" i="1" s="1"/>
  <c r="BG3691" i="1" s="1"/>
  <c r="BH3691" i="1" l="1"/>
  <c r="N3689" i="1"/>
  <c r="BC3691" i="1" l="1"/>
  <c r="BD3691" i="1" l="1"/>
  <c r="BE3691" i="1" s="1"/>
  <c r="BF3692" i="1" s="1"/>
  <c r="BG3692" i="1" s="1"/>
  <c r="BH3692" i="1" l="1"/>
  <c r="N3690" i="1"/>
  <c r="BC3692" i="1" l="1"/>
  <c r="BD3692" i="1" l="1"/>
  <c r="BE3692" i="1" s="1"/>
  <c r="BF3693" i="1" s="1"/>
  <c r="BG3693" i="1" s="1"/>
  <c r="BH3693" i="1" l="1"/>
  <c r="N3691" i="1"/>
  <c r="BC3693" i="1" l="1"/>
  <c r="BD3693" i="1" s="1"/>
  <c r="BE3693" i="1" l="1"/>
  <c r="BF3694" i="1" s="1"/>
  <c r="BG3694" i="1" s="1"/>
  <c r="N3692" i="1" l="1"/>
  <c r="BH3694" i="1"/>
  <c r="BC3694" i="1" l="1"/>
  <c r="BD3694" i="1"/>
  <c r="BE3694" i="1" l="1"/>
  <c r="BF3695" i="1" s="1"/>
  <c r="BG3695" i="1" s="1"/>
  <c r="BH3695" i="1" l="1"/>
  <c r="N3693" i="1"/>
  <c r="BC3695" i="1" l="1"/>
  <c r="BD3695" i="1" l="1"/>
  <c r="BE3695" i="1" s="1"/>
  <c r="BF3696" i="1" s="1"/>
  <c r="BG3696" i="1" s="1"/>
  <c r="BH3696" i="1" l="1"/>
  <c r="N3694" i="1"/>
  <c r="BC3696" i="1" l="1"/>
  <c r="BD3696" i="1" l="1"/>
  <c r="BE3696" i="1" s="1"/>
  <c r="BF3697" i="1" s="1"/>
  <c r="BG3697" i="1" s="1"/>
  <c r="N3695" i="1" l="1"/>
  <c r="BH3697" i="1"/>
  <c r="BC3697" i="1" l="1"/>
  <c r="BD3697" i="1" l="1"/>
  <c r="BE3697" i="1" s="1"/>
  <c r="BF3698" i="1" s="1"/>
  <c r="BG3698" i="1" s="1"/>
  <c r="BH3698" i="1" l="1"/>
  <c r="N3696" i="1"/>
  <c r="BC3698" i="1" l="1"/>
  <c r="BD3698" i="1"/>
  <c r="BE3698" i="1" l="1"/>
  <c r="BF3699" i="1" s="1"/>
  <c r="BG3699" i="1" s="1"/>
  <c r="BH3699" i="1" l="1"/>
  <c r="N3697" i="1"/>
  <c r="BC3699" i="1" l="1"/>
  <c r="BD3699" i="1" l="1"/>
  <c r="BE3699" i="1" s="1"/>
  <c r="BF3700" i="1" s="1"/>
  <c r="BG3700" i="1" s="1"/>
  <c r="BH3700" i="1" l="1"/>
  <c r="N3698" i="1"/>
  <c r="BC3700" i="1" l="1"/>
  <c r="BD3700" i="1" l="1"/>
  <c r="BE3700" i="1" s="1"/>
  <c r="BF3701" i="1" s="1"/>
  <c r="BG3701" i="1" s="1"/>
  <c r="BH3701" i="1" l="1"/>
  <c r="N3699" i="1"/>
  <c r="BC3701" i="1" l="1"/>
  <c r="BD3701" i="1" s="1"/>
  <c r="BE3701" i="1" l="1"/>
  <c r="BF3702" i="1" s="1"/>
  <c r="BG3702" i="1" s="1"/>
  <c r="BH3702" i="1" l="1"/>
  <c r="N3700" i="1"/>
  <c r="BC3702" i="1" l="1"/>
  <c r="BD3702" i="1"/>
  <c r="BE3702" i="1" l="1"/>
  <c r="BF3703" i="1" s="1"/>
  <c r="BG3703" i="1" s="1"/>
  <c r="BH3703" i="1" l="1"/>
  <c r="N3701" i="1"/>
  <c r="BC3703" i="1" l="1"/>
  <c r="BD3703" i="1" l="1"/>
  <c r="BE3703" i="1" s="1"/>
  <c r="BF3704" i="1" s="1"/>
  <c r="BG3704" i="1" s="1"/>
  <c r="BH3704" i="1" l="1"/>
  <c r="N3702" i="1"/>
  <c r="BC3704" i="1" l="1"/>
  <c r="BD3704" i="1" l="1"/>
  <c r="BE3704" i="1" s="1"/>
  <c r="BF3705" i="1" s="1"/>
  <c r="BG3705" i="1" s="1"/>
  <c r="BH3705" i="1" l="1"/>
  <c r="N3703" i="1"/>
  <c r="BC3705" i="1" l="1"/>
  <c r="BD3705" i="1" l="1"/>
  <c r="BE3705" i="1" s="1"/>
  <c r="BF3706" i="1" s="1"/>
  <c r="BG3706" i="1" s="1"/>
  <c r="BH3706" i="1" l="1"/>
  <c r="N3704" i="1"/>
  <c r="BC3706" i="1" l="1"/>
  <c r="BD3706" i="1"/>
  <c r="BE3706" i="1" l="1"/>
  <c r="BF3707" i="1" s="1"/>
  <c r="BG3707" i="1" s="1"/>
  <c r="BH3707" i="1" l="1"/>
  <c r="N3705" i="1"/>
  <c r="BC3707" i="1" l="1"/>
  <c r="BD3707" i="1" l="1"/>
  <c r="BE3707" i="1" s="1"/>
  <c r="BF3708" i="1" s="1"/>
  <c r="BG3708" i="1" s="1"/>
  <c r="BH3708" i="1" l="1"/>
  <c r="N3706" i="1"/>
  <c r="BC3708" i="1" l="1"/>
  <c r="BD3708" i="1" l="1"/>
  <c r="BE3708" i="1" s="1"/>
  <c r="BF3709" i="1" s="1"/>
  <c r="BG3709" i="1" s="1"/>
  <c r="BH3709" i="1" l="1"/>
  <c r="N3707" i="1"/>
  <c r="BC3709" i="1" l="1"/>
  <c r="BD3709" i="1" l="1"/>
  <c r="BE3709" i="1" s="1"/>
  <c r="BF3710" i="1" s="1"/>
  <c r="BG3710" i="1" s="1"/>
  <c r="N3708" i="1" l="1"/>
  <c r="BH3710" i="1"/>
  <c r="BC3710" i="1" l="1"/>
  <c r="BD3710" i="1"/>
  <c r="BE3710" i="1" l="1"/>
  <c r="BF3711" i="1" s="1"/>
  <c r="BG3711" i="1" s="1"/>
  <c r="BH3711" i="1" l="1"/>
  <c r="N3709" i="1"/>
  <c r="BC3711" i="1" l="1"/>
  <c r="BD3711" i="1" l="1"/>
  <c r="BE3711" i="1" s="1"/>
  <c r="BF3712" i="1" s="1"/>
  <c r="BG3712" i="1" s="1"/>
  <c r="BH3712" i="1" l="1"/>
  <c r="N3710" i="1"/>
  <c r="BC3712" i="1" l="1"/>
  <c r="BD3712" i="1" l="1"/>
  <c r="BE3712" i="1" s="1"/>
  <c r="BF3713" i="1" s="1"/>
  <c r="BG3713" i="1" s="1"/>
  <c r="N3711" i="1" l="1"/>
  <c r="BH3713" i="1"/>
  <c r="BC3713" i="1" l="1"/>
  <c r="BD3713" i="1" l="1"/>
  <c r="BE3713" i="1" s="1"/>
  <c r="BF3714" i="1" s="1"/>
  <c r="BG3714" i="1" s="1"/>
  <c r="N3712" i="1" l="1"/>
  <c r="BH3714" i="1"/>
  <c r="BC3714" i="1" l="1"/>
  <c r="BD3714" i="1"/>
  <c r="BE3714" i="1" l="1"/>
  <c r="BF3715" i="1" s="1"/>
  <c r="BG3715" i="1" s="1"/>
  <c r="BH3715" i="1" l="1"/>
  <c r="N3713" i="1"/>
  <c r="BC3715" i="1" l="1"/>
  <c r="BD3715" i="1" l="1"/>
  <c r="BE3715" i="1" s="1"/>
  <c r="BF3716" i="1" s="1"/>
  <c r="BG3716" i="1" s="1"/>
  <c r="BH3716" i="1" l="1"/>
  <c r="N3714" i="1"/>
  <c r="BC3716" i="1" l="1"/>
  <c r="BD3716" i="1" l="1"/>
  <c r="BE3716" i="1" s="1"/>
  <c r="BF3717" i="1" s="1"/>
  <c r="BG3717" i="1" s="1"/>
  <c r="BH3717" i="1" l="1"/>
  <c r="N3715" i="1"/>
  <c r="BC3717" i="1" l="1"/>
  <c r="BD3717" i="1" l="1"/>
  <c r="BE3717" i="1" s="1"/>
  <c r="BF3718" i="1" s="1"/>
  <c r="BG3718" i="1" s="1"/>
  <c r="BH3718" i="1" l="1"/>
  <c r="N3716" i="1"/>
  <c r="BC3718" i="1" l="1"/>
  <c r="BD3718" i="1"/>
  <c r="BE3718" i="1" l="1"/>
  <c r="BF3719" i="1" s="1"/>
  <c r="BG3719" i="1" s="1"/>
  <c r="BH3719" i="1" l="1"/>
  <c r="N3717" i="1"/>
  <c r="BC3719" i="1" l="1"/>
  <c r="BD3719" i="1" l="1"/>
  <c r="BE3719" i="1" s="1"/>
  <c r="BF3720" i="1" s="1"/>
  <c r="BG3720" i="1" s="1"/>
  <c r="BH3720" i="1" l="1"/>
  <c r="N3718" i="1"/>
  <c r="BC3720" i="1" l="1"/>
  <c r="BD3720" i="1" l="1"/>
  <c r="BE3720" i="1" s="1"/>
  <c r="BF3721" i="1" s="1"/>
  <c r="BG3721" i="1" s="1"/>
  <c r="BH3721" i="1" l="1"/>
  <c r="N3719" i="1"/>
  <c r="BC3721" i="1" l="1"/>
  <c r="BD3721" i="1" s="1"/>
  <c r="BE3721" i="1" l="1"/>
  <c r="BF3722" i="1" s="1"/>
  <c r="BG3722" i="1" s="1"/>
  <c r="BH3722" i="1" l="1"/>
  <c r="N3720" i="1"/>
  <c r="BC3722" i="1" l="1"/>
  <c r="BD3722" i="1"/>
  <c r="BE3722" i="1" l="1"/>
  <c r="BF3723" i="1" s="1"/>
  <c r="BG3723" i="1" s="1"/>
  <c r="BH3723" i="1" l="1"/>
  <c r="N3721" i="1"/>
  <c r="BC3723" i="1" l="1"/>
  <c r="BD3723" i="1" l="1"/>
  <c r="BE3723" i="1" s="1"/>
  <c r="BF3724" i="1" s="1"/>
  <c r="BG3724" i="1" s="1"/>
  <c r="BH3724" i="1" l="1"/>
  <c r="N3722" i="1"/>
  <c r="BC3724" i="1" l="1"/>
  <c r="BD3724" i="1" l="1"/>
  <c r="BE3724" i="1" s="1"/>
  <c r="BF3725" i="1" s="1"/>
  <c r="BG3725" i="1" s="1"/>
  <c r="N3723" i="1" l="1"/>
  <c r="BH3725" i="1"/>
  <c r="BC3725" i="1" l="1"/>
  <c r="BD3725" i="1" l="1"/>
  <c r="BE3725" i="1" s="1"/>
  <c r="BF3726" i="1" s="1"/>
  <c r="BG3726" i="1" s="1"/>
  <c r="BH3726" i="1" l="1"/>
  <c r="N3724" i="1"/>
  <c r="BC3726" i="1" l="1"/>
  <c r="BD3726" i="1"/>
  <c r="BE3726" i="1" l="1"/>
  <c r="BF3727" i="1" s="1"/>
  <c r="BG3727" i="1" s="1"/>
  <c r="BH3727" i="1" l="1"/>
  <c r="N3725" i="1"/>
  <c r="BC3727" i="1" l="1"/>
  <c r="BD3727" i="1" l="1"/>
  <c r="BE3727" i="1" s="1"/>
  <c r="BF3728" i="1" s="1"/>
  <c r="BG3728" i="1" s="1"/>
  <c r="BH3728" i="1" l="1"/>
  <c r="N3726" i="1"/>
  <c r="BC3728" i="1" l="1"/>
  <c r="BD3728" i="1" l="1"/>
  <c r="BE3728" i="1" s="1"/>
  <c r="BF3729" i="1" s="1"/>
  <c r="BG3729" i="1" s="1"/>
  <c r="N3727" i="1" l="1"/>
  <c r="BH3729" i="1"/>
  <c r="BC3729" i="1" l="1"/>
  <c r="BD3729" i="1" l="1"/>
  <c r="BE3729" i="1" s="1"/>
  <c r="BF3730" i="1" s="1"/>
  <c r="BG3730" i="1" s="1"/>
  <c r="BH3730" i="1" l="1"/>
  <c r="N3728" i="1"/>
  <c r="BC3730" i="1" l="1"/>
  <c r="BD3730" i="1"/>
  <c r="BE3730" i="1" l="1"/>
  <c r="BF3731" i="1" s="1"/>
  <c r="BG3731" i="1" s="1"/>
  <c r="BH3731" i="1" l="1"/>
  <c r="N3729" i="1"/>
  <c r="BC3731" i="1" l="1"/>
  <c r="BD3731" i="1" l="1"/>
  <c r="BE3731" i="1" s="1"/>
  <c r="BF3732" i="1" s="1"/>
  <c r="BG3732" i="1" s="1"/>
  <c r="BH3732" i="1" l="1"/>
  <c r="N3730" i="1"/>
  <c r="BC3732" i="1" l="1"/>
  <c r="BD3732" i="1" l="1"/>
  <c r="BE3732" i="1" s="1"/>
  <c r="BF3733" i="1" s="1"/>
  <c r="BG3733" i="1" s="1"/>
  <c r="BH3733" i="1" l="1"/>
  <c r="N3731" i="1"/>
  <c r="BC3733" i="1" l="1"/>
  <c r="BD3733" i="1" s="1"/>
  <c r="BE3733" i="1" l="1"/>
  <c r="BF3734" i="1" s="1"/>
  <c r="BG3734" i="1" s="1"/>
  <c r="N3732" i="1" l="1"/>
  <c r="BH3734" i="1"/>
  <c r="BC3734" i="1" l="1"/>
  <c r="BD3734" i="1"/>
  <c r="BE3734" i="1" l="1"/>
  <c r="BF3735" i="1" s="1"/>
  <c r="BG3735" i="1" s="1"/>
  <c r="BH3735" i="1" l="1"/>
  <c r="N3733" i="1"/>
  <c r="BC3735" i="1" l="1"/>
  <c r="BD3735" i="1" l="1"/>
  <c r="BE3735" i="1" s="1"/>
  <c r="BF3736" i="1" s="1"/>
  <c r="BG3736" i="1" s="1"/>
  <c r="BH3736" i="1" l="1"/>
  <c r="N3734" i="1"/>
  <c r="BC3736" i="1" l="1"/>
  <c r="BD3736" i="1" l="1"/>
  <c r="BE3736" i="1" s="1"/>
  <c r="BF3737" i="1" s="1"/>
  <c r="BG3737" i="1" s="1"/>
  <c r="N3735" i="1" l="1"/>
  <c r="BH3737" i="1"/>
  <c r="BC3737" i="1" l="1"/>
  <c r="BD3737" i="1" l="1"/>
  <c r="BE3737" i="1" s="1"/>
  <c r="BF3738" i="1" s="1"/>
  <c r="BG3738" i="1" s="1"/>
  <c r="BH3738" i="1" l="1"/>
  <c r="N3736" i="1"/>
  <c r="BC3738" i="1" l="1"/>
  <c r="BD3738" i="1"/>
  <c r="BE3738" i="1" l="1"/>
  <c r="BF3739" i="1" s="1"/>
  <c r="BG3739" i="1" s="1"/>
  <c r="BH3739" i="1" l="1"/>
  <c r="N3737" i="1"/>
  <c r="BC3739" i="1" l="1"/>
  <c r="BD3739" i="1" l="1"/>
  <c r="BE3739" i="1" s="1"/>
  <c r="BF3740" i="1" s="1"/>
  <c r="BG3740" i="1" s="1"/>
  <c r="BH3740" i="1" l="1"/>
  <c r="N3738" i="1"/>
  <c r="BC3740" i="1" l="1"/>
  <c r="BD3740" i="1" l="1"/>
  <c r="BE3740" i="1" s="1"/>
  <c r="BF3741" i="1" s="1"/>
  <c r="BG3741" i="1" s="1"/>
  <c r="BH3741" i="1" l="1"/>
  <c r="N3739" i="1"/>
  <c r="BC3741" i="1" l="1"/>
  <c r="BD3741" i="1" s="1"/>
  <c r="BE3741" i="1" l="1"/>
  <c r="BF3742" i="1" s="1"/>
  <c r="BG3742" i="1" s="1"/>
  <c r="N3740" i="1" l="1"/>
  <c r="BH3742" i="1"/>
  <c r="BC3742" i="1" l="1"/>
  <c r="BD3742" i="1"/>
  <c r="BE3742" i="1" l="1"/>
  <c r="BF3743" i="1" s="1"/>
  <c r="BG3743" i="1" s="1"/>
  <c r="BH3743" i="1" l="1"/>
  <c r="N3741" i="1"/>
  <c r="BC3743" i="1" l="1"/>
  <c r="BD3743" i="1" l="1"/>
  <c r="BE3743" i="1" s="1"/>
  <c r="BF3744" i="1" s="1"/>
  <c r="BG3744" i="1" s="1"/>
  <c r="BH3744" i="1" l="1"/>
  <c r="N3742" i="1"/>
  <c r="BC3744" i="1" l="1"/>
  <c r="BD3744" i="1" l="1"/>
  <c r="BE3744" i="1" s="1"/>
  <c r="BF3745" i="1" s="1"/>
  <c r="BG3745" i="1" s="1"/>
  <c r="N3743" i="1" l="1"/>
  <c r="BH3745" i="1"/>
  <c r="BC3745" i="1" l="1"/>
  <c r="BD3745" i="1" l="1"/>
  <c r="BE3745" i="1" s="1"/>
  <c r="BF3746" i="1" s="1"/>
  <c r="BG3746" i="1" s="1"/>
  <c r="BH3746" i="1" l="1"/>
  <c r="N3744" i="1"/>
  <c r="BC3746" i="1" l="1"/>
  <c r="BD3746" i="1" s="1"/>
  <c r="BE3746" i="1" l="1"/>
  <c r="BF3747" i="1" s="1"/>
  <c r="BG3747" i="1" s="1"/>
  <c r="BH3747" i="1" l="1"/>
  <c r="N3745" i="1"/>
  <c r="BC3747" i="1" l="1"/>
  <c r="BD3747" i="1" l="1"/>
  <c r="BE3747" i="1" s="1"/>
  <c r="BF3748" i="1" s="1"/>
  <c r="BG3748" i="1" s="1"/>
  <c r="BH3748" i="1" l="1"/>
  <c r="N3746" i="1"/>
  <c r="BC3748" i="1" l="1"/>
  <c r="BD3748" i="1" l="1"/>
  <c r="BE3748" i="1" s="1"/>
  <c r="BF3749" i="1" s="1"/>
  <c r="BG3749" i="1" s="1"/>
  <c r="BH3749" i="1" l="1"/>
  <c r="N3747" i="1"/>
  <c r="BC3749" i="1" l="1"/>
  <c r="BD3749" i="1" l="1"/>
  <c r="BE3749" i="1" s="1"/>
  <c r="BF3750" i="1" s="1"/>
  <c r="BG3750" i="1" s="1"/>
  <c r="N3748" i="1" l="1"/>
  <c r="BH3750" i="1"/>
  <c r="BC3750" i="1" l="1"/>
  <c r="BD3750" i="1"/>
  <c r="BE3750" i="1" l="1"/>
  <c r="BF3751" i="1" s="1"/>
  <c r="BG3751" i="1" s="1"/>
  <c r="BH3751" i="1" l="1"/>
  <c r="N3749" i="1"/>
  <c r="BC3751" i="1" l="1"/>
  <c r="BD3751" i="1" l="1"/>
  <c r="BE3751" i="1" s="1"/>
  <c r="BF3752" i="1" s="1"/>
  <c r="BG3752" i="1" s="1"/>
  <c r="BH3752" i="1" l="1"/>
  <c r="N3750" i="1"/>
  <c r="BC3752" i="1" l="1"/>
  <c r="BD3752" i="1" l="1"/>
  <c r="BE3752" i="1" s="1"/>
  <c r="BF3753" i="1" s="1"/>
  <c r="BG3753" i="1" s="1"/>
  <c r="BH3753" i="1" l="1"/>
  <c r="N3751" i="1"/>
  <c r="BC3753" i="1" l="1"/>
  <c r="BD3753" i="1" l="1"/>
  <c r="BE3753" i="1" s="1"/>
  <c r="BF3754" i="1" s="1"/>
  <c r="BG3754" i="1" s="1"/>
  <c r="N3752" i="1" l="1"/>
  <c r="BH3754" i="1"/>
  <c r="BC3754" i="1" l="1"/>
  <c r="BD3754" i="1"/>
  <c r="BE3754" i="1" l="1"/>
  <c r="BF3755" i="1" s="1"/>
  <c r="BG3755" i="1" s="1"/>
  <c r="BH3755" i="1" l="1"/>
  <c r="N3753" i="1"/>
  <c r="BC3755" i="1" l="1"/>
  <c r="BD3755" i="1" l="1"/>
  <c r="BE3755" i="1" s="1"/>
  <c r="BF3756" i="1" s="1"/>
  <c r="BG3756" i="1" s="1"/>
  <c r="BH3756" i="1" l="1"/>
  <c r="N3754" i="1"/>
  <c r="BC3756" i="1" l="1"/>
  <c r="BD3756" i="1" l="1"/>
  <c r="BE3756" i="1" s="1"/>
  <c r="BF3757" i="1" s="1"/>
  <c r="BG3757" i="1" s="1"/>
  <c r="N3755" i="1" l="1"/>
  <c r="BH3757" i="1"/>
  <c r="BC3757" i="1" l="1"/>
  <c r="BD3757" i="1" l="1"/>
  <c r="BE3757" i="1" s="1"/>
  <c r="BF3758" i="1" s="1"/>
  <c r="BG3758" i="1" s="1"/>
  <c r="N3756" i="1" l="1"/>
  <c r="BH3758" i="1"/>
  <c r="BC3758" i="1" l="1"/>
  <c r="BD3758" i="1"/>
  <c r="BE3758" i="1" l="1"/>
  <c r="BF3759" i="1" s="1"/>
  <c r="BG3759" i="1" s="1"/>
  <c r="BH3759" i="1" l="1"/>
  <c r="N3757" i="1"/>
  <c r="BC3759" i="1" l="1"/>
  <c r="BD3759" i="1" l="1"/>
  <c r="BE3759" i="1" s="1"/>
  <c r="BF3760" i="1" s="1"/>
  <c r="BG3760" i="1" s="1"/>
  <c r="BH3760" i="1" l="1"/>
  <c r="N3758" i="1"/>
  <c r="BC3760" i="1" l="1"/>
  <c r="BD3760" i="1" l="1"/>
  <c r="BE3760" i="1" s="1"/>
  <c r="BF3761" i="1" s="1"/>
  <c r="BG3761" i="1" s="1"/>
  <c r="BH3761" i="1" l="1"/>
  <c r="N3759" i="1"/>
  <c r="BC3761" i="1" l="1"/>
  <c r="BD3761" i="1" l="1"/>
  <c r="BE3761" i="1" s="1"/>
  <c r="BF3762" i="1" s="1"/>
  <c r="BG3762" i="1" s="1"/>
  <c r="N3760" i="1" l="1"/>
  <c r="BH3762" i="1"/>
  <c r="BC3762" i="1" l="1"/>
  <c r="BD3762" i="1"/>
  <c r="BE3762" i="1" l="1"/>
  <c r="BF3763" i="1" s="1"/>
  <c r="BG3763" i="1" s="1"/>
  <c r="BH3763" i="1" l="1"/>
  <c r="N3761" i="1"/>
  <c r="BC3763" i="1" l="1"/>
  <c r="BD3763" i="1" l="1"/>
  <c r="BE3763" i="1" s="1"/>
  <c r="BF3764" i="1" s="1"/>
  <c r="BG3764" i="1" s="1"/>
  <c r="BH3764" i="1" l="1"/>
  <c r="N3762" i="1"/>
  <c r="BC3764" i="1" l="1"/>
  <c r="BD3764" i="1" l="1"/>
  <c r="BE3764" i="1" s="1"/>
  <c r="BF3765" i="1" s="1"/>
  <c r="BG3765" i="1" s="1"/>
  <c r="N3763" i="1" l="1"/>
  <c r="BH3765" i="1"/>
  <c r="BC3765" i="1" l="1"/>
  <c r="BD3765" i="1" l="1"/>
  <c r="BE3765" i="1" s="1"/>
  <c r="BF3766" i="1" s="1"/>
  <c r="BG3766" i="1" s="1"/>
  <c r="N3764" i="1" l="1"/>
  <c r="BH3766" i="1"/>
  <c r="BC3766" i="1" l="1"/>
  <c r="BD3766" i="1"/>
  <c r="BE3766" i="1" l="1"/>
  <c r="BF3767" i="1" s="1"/>
  <c r="BG3767" i="1" s="1"/>
  <c r="BH3767" i="1" l="1"/>
  <c r="N3765" i="1"/>
  <c r="BC3767" i="1" l="1"/>
  <c r="BD3767" i="1" l="1"/>
  <c r="BE3767" i="1" s="1"/>
  <c r="BF3768" i="1" s="1"/>
  <c r="BG3768" i="1" s="1"/>
  <c r="BH3768" i="1" l="1"/>
  <c r="N3766" i="1"/>
  <c r="BC3768" i="1" l="1"/>
  <c r="BD3768" i="1" l="1"/>
  <c r="BE3768" i="1" s="1"/>
  <c r="BF3769" i="1" s="1"/>
  <c r="BG3769" i="1" s="1"/>
  <c r="BH3769" i="1" l="1"/>
  <c r="N3767" i="1"/>
  <c r="BC3769" i="1" l="1"/>
  <c r="BD3769" i="1" l="1"/>
  <c r="BE3769" i="1" s="1"/>
  <c r="BF3770" i="1" s="1"/>
  <c r="BG3770" i="1" s="1"/>
  <c r="N3768" i="1" l="1"/>
  <c r="BH3770" i="1"/>
  <c r="BC3770" i="1" l="1"/>
  <c r="BD3770" i="1"/>
  <c r="BE3770" i="1" l="1"/>
  <c r="BF3771" i="1" s="1"/>
  <c r="BG3771" i="1" s="1"/>
  <c r="BH3771" i="1" l="1"/>
  <c r="N3769" i="1"/>
  <c r="BC3771" i="1" l="1"/>
  <c r="BD3771" i="1" l="1"/>
  <c r="BE3771" i="1" s="1"/>
  <c r="BF3772" i="1" s="1"/>
  <c r="BG3772" i="1" s="1"/>
  <c r="BH3772" i="1" l="1"/>
  <c r="N3770" i="1"/>
  <c r="BC3772" i="1" l="1"/>
  <c r="BD3772" i="1" l="1"/>
  <c r="BE3772" i="1" s="1"/>
  <c r="BF3773" i="1" s="1"/>
  <c r="BG3773" i="1" s="1"/>
  <c r="N3771" i="1" l="1"/>
  <c r="BH3773" i="1"/>
  <c r="BC3773" i="1" l="1"/>
  <c r="BD3773" i="1" l="1"/>
  <c r="BE3773" i="1" s="1"/>
  <c r="BF3774" i="1" s="1"/>
  <c r="BG3774" i="1" s="1"/>
  <c r="N3772" i="1" l="1"/>
  <c r="BH3774" i="1"/>
  <c r="BC3774" i="1" l="1"/>
  <c r="BD3774" i="1"/>
  <c r="BE3774" i="1" l="1"/>
  <c r="BF3775" i="1" s="1"/>
  <c r="BG3775" i="1" s="1"/>
  <c r="BH3775" i="1" l="1"/>
  <c r="N3773" i="1"/>
  <c r="BC3775" i="1" l="1"/>
  <c r="BD3775" i="1" l="1"/>
  <c r="BE3775" i="1" s="1"/>
  <c r="BF3776" i="1" s="1"/>
  <c r="BG3776" i="1" s="1"/>
  <c r="BH3776" i="1" l="1"/>
  <c r="N3774" i="1"/>
  <c r="BC3776" i="1" l="1"/>
  <c r="BD3776" i="1" l="1"/>
  <c r="BE3776" i="1" s="1"/>
  <c r="BF3777" i="1" s="1"/>
  <c r="BG3777" i="1" s="1"/>
  <c r="BH3777" i="1" l="1"/>
  <c r="N3775" i="1"/>
  <c r="BC3777" i="1" l="1"/>
  <c r="BD3777" i="1" l="1"/>
  <c r="BE3777" i="1" s="1"/>
  <c r="BF3778" i="1" s="1"/>
  <c r="BG3778" i="1" s="1"/>
  <c r="N3776" i="1" l="1"/>
  <c r="BH3778" i="1"/>
  <c r="BC3778" i="1" l="1"/>
  <c r="BD3778" i="1"/>
  <c r="BE3778" i="1" l="1"/>
  <c r="BF3779" i="1" s="1"/>
  <c r="BG3779" i="1" s="1"/>
  <c r="BH3779" i="1" l="1"/>
  <c r="N3777" i="1"/>
  <c r="BC3779" i="1" l="1"/>
  <c r="BD3779" i="1" l="1"/>
  <c r="BE3779" i="1" s="1"/>
  <c r="BF3780" i="1" s="1"/>
  <c r="BG3780" i="1" s="1"/>
  <c r="BH3780" i="1" l="1"/>
  <c r="N3778" i="1"/>
  <c r="BC3780" i="1" l="1"/>
  <c r="BD3780" i="1" l="1"/>
  <c r="BE3780" i="1" s="1"/>
  <c r="BF3781" i="1" s="1"/>
  <c r="BG3781" i="1" s="1"/>
  <c r="N3779" i="1" l="1"/>
  <c r="BH3781" i="1"/>
  <c r="BC3781" i="1" l="1"/>
  <c r="BD3781" i="1" l="1"/>
  <c r="BE3781" i="1" s="1"/>
  <c r="BF3782" i="1" s="1"/>
  <c r="BG3782" i="1" s="1"/>
  <c r="N3780" i="1" l="1"/>
  <c r="BH3782" i="1"/>
  <c r="BC3782" i="1" l="1"/>
  <c r="BD3782" i="1"/>
  <c r="BE3782" i="1" l="1"/>
  <c r="BF3783" i="1" s="1"/>
  <c r="BG3783" i="1" s="1"/>
  <c r="BH3783" i="1" l="1"/>
  <c r="N3781" i="1"/>
  <c r="BC3783" i="1" l="1"/>
  <c r="BD3783" i="1" l="1"/>
  <c r="BE3783" i="1" s="1"/>
  <c r="BF3784" i="1" s="1"/>
  <c r="BG3784" i="1" s="1"/>
  <c r="BH3784" i="1" l="1"/>
  <c r="N3782" i="1"/>
  <c r="BC3784" i="1" l="1"/>
  <c r="BD3784" i="1" l="1"/>
  <c r="BE3784" i="1" s="1"/>
  <c r="BF3785" i="1" s="1"/>
  <c r="BG3785" i="1" s="1"/>
  <c r="BH3785" i="1" l="1"/>
  <c r="N3783" i="1"/>
  <c r="BC3785" i="1" l="1"/>
  <c r="BD3785" i="1" l="1"/>
  <c r="BE3785" i="1" s="1"/>
  <c r="BF3786" i="1" s="1"/>
  <c r="BG3786" i="1" s="1"/>
  <c r="N3784" i="1" l="1"/>
  <c r="BH3786" i="1"/>
  <c r="BC3786" i="1" l="1"/>
  <c r="BD3786" i="1"/>
  <c r="BE3786" i="1" l="1"/>
  <c r="BF3787" i="1" s="1"/>
  <c r="BG3787" i="1" s="1"/>
  <c r="BH3787" i="1" l="1"/>
  <c r="N3785" i="1"/>
  <c r="BC3787" i="1" l="1"/>
  <c r="BD3787" i="1" l="1"/>
  <c r="BE3787" i="1" s="1"/>
  <c r="BF3788" i="1" s="1"/>
  <c r="BG3788" i="1" s="1"/>
  <c r="BH3788" i="1" l="1"/>
  <c r="N3786" i="1"/>
  <c r="BC3788" i="1" l="1"/>
  <c r="BD3788" i="1" l="1"/>
  <c r="BE3788" i="1" s="1"/>
  <c r="BF3789" i="1" s="1"/>
  <c r="BG3789" i="1" s="1"/>
  <c r="N3787" i="1" l="1"/>
  <c r="BH3789" i="1"/>
  <c r="BC3789" i="1" l="1"/>
  <c r="BD3789" i="1" l="1"/>
  <c r="BE3789" i="1" s="1"/>
  <c r="BF3790" i="1" s="1"/>
  <c r="BG3790" i="1" s="1"/>
  <c r="N3788" i="1" l="1"/>
  <c r="BH3790" i="1"/>
  <c r="BC3790" i="1" l="1"/>
  <c r="BD3790" i="1"/>
  <c r="BE3790" i="1" l="1"/>
  <c r="BF3791" i="1" s="1"/>
  <c r="BG3791" i="1" s="1"/>
  <c r="BH3791" i="1" l="1"/>
  <c r="N3789" i="1"/>
  <c r="BC3791" i="1" l="1"/>
  <c r="BD3791" i="1" l="1"/>
  <c r="BE3791" i="1" s="1"/>
  <c r="BF3792" i="1" s="1"/>
  <c r="BG3792" i="1" s="1"/>
  <c r="BH3792" i="1" l="1"/>
  <c r="N3790" i="1"/>
  <c r="BC3792" i="1" l="1"/>
  <c r="BD3792" i="1" l="1"/>
  <c r="BE3792" i="1" s="1"/>
  <c r="BF3793" i="1" s="1"/>
  <c r="BG3793" i="1" s="1"/>
  <c r="BH3793" i="1" l="1"/>
  <c r="N3791" i="1"/>
  <c r="BC3793" i="1" l="1"/>
  <c r="BD3793" i="1" l="1"/>
  <c r="BE3793" i="1" s="1"/>
  <c r="BF3794" i="1" s="1"/>
  <c r="BG3794" i="1" s="1"/>
  <c r="N3792" i="1" l="1"/>
  <c r="BH3794" i="1"/>
  <c r="BC3794" i="1" l="1"/>
  <c r="BD3794" i="1"/>
  <c r="BE3794" i="1" l="1"/>
  <c r="BF3795" i="1" s="1"/>
  <c r="BG3795" i="1" s="1"/>
  <c r="BH3795" i="1" l="1"/>
  <c r="N3793" i="1"/>
  <c r="BC3795" i="1" l="1"/>
  <c r="BD3795" i="1" l="1"/>
  <c r="BE3795" i="1" s="1"/>
  <c r="BF3796" i="1" s="1"/>
  <c r="BG3796" i="1" s="1"/>
  <c r="BH3796" i="1" l="1"/>
  <c r="N3794" i="1"/>
  <c r="BC3796" i="1" l="1"/>
  <c r="BD3796" i="1" l="1"/>
  <c r="BE3796" i="1" s="1"/>
  <c r="BF3797" i="1" s="1"/>
  <c r="BG3797" i="1" s="1"/>
  <c r="N3795" i="1" l="1"/>
  <c r="BH3797" i="1"/>
  <c r="BC3797" i="1" l="1"/>
  <c r="BD3797" i="1" l="1"/>
  <c r="BE3797" i="1" s="1"/>
  <c r="BF3798" i="1" s="1"/>
  <c r="BG3798" i="1" s="1"/>
  <c r="N3796" i="1" l="1"/>
  <c r="BH3798" i="1"/>
  <c r="BC3798" i="1" l="1"/>
  <c r="BD3798" i="1"/>
  <c r="BE3798" i="1" l="1"/>
  <c r="BF3799" i="1" s="1"/>
  <c r="BG3799" i="1" s="1"/>
  <c r="BH3799" i="1" l="1"/>
  <c r="N3797" i="1"/>
  <c r="BC3799" i="1" l="1"/>
  <c r="BD3799" i="1" l="1"/>
  <c r="BE3799" i="1" s="1"/>
  <c r="BF3800" i="1" s="1"/>
  <c r="BG3800" i="1" s="1"/>
  <c r="BH3800" i="1" l="1"/>
  <c r="N3798" i="1"/>
  <c r="BC3800" i="1" l="1"/>
  <c r="BD3800" i="1" l="1"/>
  <c r="BE3800" i="1" s="1"/>
  <c r="BF3801" i="1" s="1"/>
  <c r="BG3801" i="1" s="1"/>
  <c r="BH3801" i="1" l="1"/>
  <c r="N3799" i="1"/>
  <c r="BC3801" i="1" l="1"/>
  <c r="BD3801" i="1" l="1"/>
  <c r="BE3801" i="1" s="1"/>
  <c r="BF3802" i="1" s="1"/>
  <c r="BG3802" i="1" s="1"/>
  <c r="N3800" i="1" l="1"/>
  <c r="BH3802" i="1"/>
  <c r="BC3802" i="1" l="1"/>
  <c r="BD3802" i="1"/>
  <c r="BE3802" i="1" l="1"/>
  <c r="BF3803" i="1" s="1"/>
  <c r="BG3803" i="1" s="1"/>
  <c r="BH3803" i="1" l="1"/>
  <c r="N3801" i="1"/>
  <c r="BC3803" i="1" l="1"/>
  <c r="BD3803" i="1" l="1"/>
  <c r="BE3803" i="1" s="1"/>
  <c r="BF3804" i="1" s="1"/>
  <c r="BG3804" i="1" s="1"/>
  <c r="BH3804" i="1" l="1"/>
  <c r="N3802" i="1"/>
  <c r="BC3804" i="1" l="1"/>
  <c r="BD3804" i="1" l="1"/>
  <c r="BE3804" i="1" s="1"/>
  <c r="BF3805" i="1" s="1"/>
  <c r="BG3805" i="1" s="1"/>
  <c r="N3803" i="1" l="1"/>
  <c r="BH3805" i="1"/>
  <c r="BC3805" i="1" l="1"/>
  <c r="BD3805" i="1" l="1"/>
  <c r="BE3805" i="1" s="1"/>
  <c r="BF3806" i="1" s="1"/>
  <c r="BG3806" i="1" s="1"/>
  <c r="N3804" i="1" l="1"/>
  <c r="BH3806" i="1"/>
  <c r="BC3806" i="1" l="1"/>
  <c r="BD3806" i="1"/>
  <c r="BE3806" i="1" l="1"/>
  <c r="BF3807" i="1" s="1"/>
  <c r="BG3807" i="1" s="1"/>
  <c r="BH3807" i="1" l="1"/>
  <c r="N3805" i="1"/>
  <c r="BC3807" i="1" l="1"/>
  <c r="BD3807" i="1" l="1"/>
  <c r="BE3807" i="1" s="1"/>
  <c r="BF3808" i="1" s="1"/>
  <c r="BG3808" i="1" s="1"/>
  <c r="BH3808" i="1" l="1"/>
  <c r="N3806" i="1"/>
  <c r="BC3808" i="1" l="1"/>
  <c r="BD3808" i="1" l="1"/>
  <c r="BE3808" i="1" s="1"/>
  <c r="BF3809" i="1" s="1"/>
  <c r="BG3809" i="1" s="1"/>
  <c r="BH3809" i="1" l="1"/>
  <c r="N3807" i="1"/>
  <c r="BC3809" i="1" l="1"/>
  <c r="BD3809" i="1" l="1"/>
  <c r="BE3809" i="1" s="1"/>
  <c r="BF3810" i="1" s="1"/>
  <c r="BG3810" i="1" s="1"/>
  <c r="N3808" i="1" l="1"/>
  <c r="BH3810" i="1"/>
  <c r="BC3810" i="1" l="1"/>
  <c r="BD3810" i="1"/>
  <c r="BE3810" i="1" l="1"/>
  <c r="BF3811" i="1" s="1"/>
  <c r="BG3811" i="1" s="1"/>
  <c r="BH3811" i="1" l="1"/>
  <c r="N3809" i="1"/>
  <c r="BC3811" i="1" l="1"/>
  <c r="BD3811" i="1" l="1"/>
  <c r="BE3811" i="1" s="1"/>
  <c r="BF3812" i="1" s="1"/>
  <c r="BG3812" i="1" s="1"/>
  <c r="BH3812" i="1" l="1"/>
  <c r="N3810" i="1"/>
  <c r="BC3812" i="1" l="1"/>
  <c r="BD3812" i="1" l="1"/>
  <c r="BE3812" i="1" s="1"/>
  <c r="BF3813" i="1" s="1"/>
  <c r="BG3813" i="1" s="1"/>
  <c r="N3811" i="1" l="1"/>
  <c r="BH3813" i="1"/>
  <c r="BC3813" i="1" l="1"/>
  <c r="BD3813" i="1" l="1"/>
  <c r="BE3813" i="1" s="1"/>
  <c r="BF3814" i="1" s="1"/>
  <c r="BG3814" i="1" s="1"/>
  <c r="N3812" i="1" l="1"/>
  <c r="BH3814" i="1"/>
  <c r="BC3814" i="1" l="1"/>
  <c r="BD3814" i="1"/>
  <c r="BE3814" i="1" l="1"/>
  <c r="BF3815" i="1" s="1"/>
  <c r="BG3815" i="1" s="1"/>
  <c r="BH3815" i="1" l="1"/>
  <c r="N3813" i="1"/>
  <c r="BC3815" i="1" l="1"/>
  <c r="BD3815" i="1" l="1"/>
  <c r="BE3815" i="1" s="1"/>
  <c r="BF3816" i="1" s="1"/>
  <c r="BG3816" i="1" s="1"/>
  <c r="BH3816" i="1" l="1"/>
  <c r="N3814" i="1"/>
  <c r="BC3816" i="1" l="1"/>
  <c r="BD3816" i="1" l="1"/>
  <c r="BE3816" i="1" s="1"/>
  <c r="BF3817" i="1" s="1"/>
  <c r="BG3817" i="1" s="1"/>
  <c r="BH3817" i="1" l="1"/>
  <c r="N3815" i="1"/>
  <c r="BC3817" i="1" l="1"/>
  <c r="BD3817" i="1" l="1"/>
  <c r="BE3817" i="1" s="1"/>
  <c r="BF3818" i="1" s="1"/>
  <c r="BG3818" i="1" s="1"/>
  <c r="N3816" i="1" l="1"/>
  <c r="BH3818" i="1"/>
  <c r="BC3818" i="1" l="1"/>
  <c r="BD3818" i="1"/>
  <c r="BE3818" i="1" l="1"/>
  <c r="BF3819" i="1" s="1"/>
  <c r="BG3819" i="1" s="1"/>
  <c r="BH3819" i="1" l="1"/>
  <c r="N3817" i="1"/>
  <c r="BC3819" i="1" l="1"/>
  <c r="BD3819" i="1" l="1"/>
  <c r="BE3819" i="1" s="1"/>
  <c r="BF3820" i="1" s="1"/>
  <c r="BG3820" i="1" s="1"/>
  <c r="BH3820" i="1" l="1"/>
  <c r="N3818" i="1"/>
  <c r="BC3820" i="1" l="1"/>
  <c r="BD3820" i="1" l="1"/>
  <c r="BE3820" i="1" s="1"/>
  <c r="BF3821" i="1" s="1"/>
  <c r="BG3821" i="1" s="1"/>
  <c r="N3819" i="1" l="1"/>
  <c r="BH3821" i="1"/>
  <c r="BC3821" i="1" l="1"/>
  <c r="BD3821" i="1" l="1"/>
  <c r="BE3821" i="1" s="1"/>
  <c r="BF3822" i="1" s="1"/>
  <c r="BG3822" i="1" s="1"/>
  <c r="N3820" i="1" l="1"/>
  <c r="BH3822" i="1"/>
  <c r="BC3822" i="1" l="1"/>
  <c r="BD3822" i="1"/>
  <c r="BE3822" i="1" l="1"/>
  <c r="BF3823" i="1" s="1"/>
  <c r="BG3823" i="1" s="1"/>
  <c r="BH3823" i="1" l="1"/>
  <c r="N3821" i="1"/>
  <c r="BC3823" i="1" l="1"/>
  <c r="BD3823" i="1" l="1"/>
  <c r="BE3823" i="1" s="1"/>
  <c r="BF3824" i="1" s="1"/>
  <c r="BG3824" i="1" s="1"/>
  <c r="BH3824" i="1" l="1"/>
  <c r="N3822" i="1"/>
  <c r="BC3824" i="1" l="1"/>
  <c r="BD3824" i="1" l="1"/>
  <c r="BE3824" i="1" s="1"/>
  <c r="BF3825" i="1" s="1"/>
  <c r="BG3825" i="1" s="1"/>
  <c r="BH3825" i="1" l="1"/>
  <c r="N3823" i="1"/>
  <c r="BC3825" i="1" l="1"/>
  <c r="BD3825" i="1" l="1"/>
  <c r="BE3825" i="1" s="1"/>
  <c r="BF3826" i="1" s="1"/>
  <c r="BG3826" i="1" s="1"/>
  <c r="N3824" i="1" l="1"/>
  <c r="BH3826" i="1"/>
  <c r="BC3826" i="1" l="1"/>
  <c r="BD3826" i="1"/>
  <c r="BE3826" i="1" l="1"/>
  <c r="BF3827" i="1" s="1"/>
  <c r="BG3827" i="1" s="1"/>
  <c r="BH3827" i="1" l="1"/>
  <c r="N3825" i="1"/>
  <c r="BC3827" i="1" l="1"/>
  <c r="BD3827" i="1" l="1"/>
  <c r="BE3827" i="1" s="1"/>
  <c r="BF3828" i="1" s="1"/>
  <c r="BG3828" i="1" s="1"/>
  <c r="BH3828" i="1" l="1"/>
  <c r="N3826" i="1"/>
  <c r="BC3828" i="1" l="1"/>
  <c r="BD3828" i="1" l="1"/>
  <c r="BE3828" i="1" s="1"/>
  <c r="BF3829" i="1" s="1"/>
  <c r="BG3829" i="1" s="1"/>
  <c r="N3827" i="1" l="1"/>
  <c r="BH3829" i="1"/>
  <c r="BC3829" i="1" l="1"/>
  <c r="BD3829" i="1" l="1"/>
  <c r="BE3829" i="1" s="1"/>
  <c r="BF3830" i="1" s="1"/>
  <c r="BG3830" i="1" s="1"/>
  <c r="N3828" i="1" l="1"/>
  <c r="BH3830" i="1"/>
  <c r="BC3830" i="1" l="1"/>
  <c r="BD3830" i="1"/>
  <c r="BE3830" i="1" l="1"/>
  <c r="BF3831" i="1" s="1"/>
  <c r="BG3831" i="1" s="1"/>
  <c r="BH3831" i="1" l="1"/>
  <c r="N3829" i="1"/>
  <c r="BC3831" i="1" l="1"/>
  <c r="BD3831" i="1" l="1"/>
  <c r="BE3831" i="1" s="1"/>
  <c r="BF3832" i="1" s="1"/>
  <c r="BG3832" i="1" s="1"/>
  <c r="BH3832" i="1" l="1"/>
  <c r="N3830" i="1"/>
  <c r="BC3832" i="1" l="1"/>
  <c r="BD3832" i="1" l="1"/>
  <c r="BE3832" i="1" s="1"/>
  <c r="BF3833" i="1" s="1"/>
  <c r="BG3833" i="1" s="1"/>
  <c r="BH3833" i="1" l="1"/>
  <c r="N3831" i="1"/>
  <c r="BC3833" i="1" l="1"/>
  <c r="BD3833" i="1" s="1"/>
  <c r="BE3833" i="1" l="1"/>
  <c r="BF3834" i="1" s="1"/>
  <c r="BG3834" i="1" s="1"/>
  <c r="N3832" i="1" l="1"/>
  <c r="BH3834" i="1"/>
  <c r="BC3834" i="1" l="1"/>
  <c r="BD3834" i="1"/>
  <c r="BE3834" i="1" l="1"/>
  <c r="BF3835" i="1" s="1"/>
  <c r="BG3835" i="1" s="1"/>
  <c r="BH3835" i="1" l="1"/>
  <c r="N3833" i="1"/>
  <c r="BC3835" i="1" l="1"/>
  <c r="BD3835" i="1" l="1"/>
  <c r="BE3835" i="1" s="1"/>
  <c r="BF3836" i="1" s="1"/>
  <c r="BG3836" i="1" s="1"/>
  <c r="BH3836" i="1" l="1"/>
  <c r="N3834" i="1"/>
  <c r="BC3836" i="1" l="1"/>
  <c r="BD3836" i="1" l="1"/>
  <c r="BE3836" i="1" s="1"/>
  <c r="BF3837" i="1" s="1"/>
  <c r="BG3837" i="1" s="1"/>
  <c r="BH3837" i="1" l="1"/>
  <c r="N3835" i="1"/>
  <c r="BC3837" i="1" l="1"/>
  <c r="BD3837" i="1" l="1"/>
  <c r="BE3837" i="1" s="1"/>
  <c r="BF3838" i="1" s="1"/>
  <c r="BG3838" i="1" s="1"/>
  <c r="BH3838" i="1" l="1"/>
  <c r="N3836" i="1"/>
  <c r="BC3838" i="1" l="1"/>
  <c r="BD3838" i="1"/>
  <c r="BE3838" i="1" l="1"/>
  <c r="BF3839" i="1" s="1"/>
  <c r="BG3839" i="1" s="1"/>
  <c r="BH3839" i="1" l="1"/>
  <c r="N3837" i="1"/>
  <c r="BC3839" i="1" l="1"/>
  <c r="BD3839" i="1" l="1"/>
  <c r="BE3839" i="1" s="1"/>
  <c r="BF3840" i="1" s="1"/>
  <c r="BG3840" i="1" s="1"/>
  <c r="BH3840" i="1" l="1"/>
  <c r="N3838" i="1"/>
  <c r="BC3840" i="1" l="1"/>
  <c r="BD3840" i="1" l="1"/>
  <c r="BE3840" i="1" s="1"/>
  <c r="BF3841" i="1" s="1"/>
  <c r="BG3841" i="1" s="1"/>
  <c r="BH3841" i="1" l="1"/>
  <c r="N3839" i="1"/>
  <c r="BC3841" i="1" l="1"/>
  <c r="BD3841" i="1" l="1"/>
  <c r="BE3841" i="1" s="1"/>
  <c r="BF3842" i="1" s="1"/>
  <c r="BG3842" i="1" s="1"/>
  <c r="N3840" i="1" l="1"/>
  <c r="BH3842" i="1"/>
  <c r="BC3842" i="1" l="1"/>
  <c r="BD3842" i="1"/>
  <c r="BE3842" i="1" l="1"/>
  <c r="BF3843" i="1" s="1"/>
  <c r="BG3843" i="1" s="1"/>
  <c r="BH3843" i="1" l="1"/>
  <c r="N3841" i="1"/>
  <c r="BC3843" i="1" l="1"/>
  <c r="BD3843" i="1" l="1"/>
  <c r="BE3843" i="1" s="1"/>
  <c r="BF3844" i="1" s="1"/>
  <c r="BG3844" i="1" s="1"/>
  <c r="BH3844" i="1" l="1"/>
  <c r="N3842" i="1"/>
  <c r="BC3844" i="1" l="1"/>
  <c r="BD3844" i="1" l="1"/>
  <c r="BE3844" i="1" s="1"/>
  <c r="BF3845" i="1" s="1"/>
  <c r="BG3845" i="1" s="1"/>
  <c r="BH3845" i="1" l="1"/>
  <c r="N3843" i="1"/>
  <c r="BC3845" i="1" l="1"/>
  <c r="BD3845" i="1" l="1"/>
  <c r="BE3845" i="1" s="1"/>
  <c r="BF3846" i="1" s="1"/>
  <c r="BG3846" i="1" s="1"/>
  <c r="BH3846" i="1" l="1"/>
  <c r="N3844" i="1"/>
  <c r="BC3846" i="1" l="1"/>
  <c r="BD3846" i="1"/>
  <c r="BE3846" i="1" l="1"/>
  <c r="BF3847" i="1" s="1"/>
  <c r="BG3847" i="1" s="1"/>
  <c r="BH3847" i="1" l="1"/>
  <c r="N3845" i="1"/>
  <c r="BC3847" i="1" l="1"/>
  <c r="BD3847" i="1" l="1"/>
  <c r="BE3847" i="1" s="1"/>
  <c r="BF3848" i="1" s="1"/>
  <c r="BG3848" i="1" s="1"/>
  <c r="BH3848" i="1" l="1"/>
  <c r="N3846" i="1"/>
  <c r="BC3848" i="1" l="1"/>
  <c r="BD3848" i="1" l="1"/>
  <c r="BE3848" i="1" s="1"/>
  <c r="BF3849" i="1" s="1"/>
  <c r="BG3849" i="1" s="1"/>
  <c r="BH3849" i="1" l="1"/>
  <c r="N3847" i="1"/>
  <c r="BC3849" i="1" l="1"/>
  <c r="BD3849" i="1" l="1"/>
  <c r="BE3849" i="1" s="1"/>
  <c r="BF3850" i="1" s="1"/>
  <c r="BG3850" i="1" s="1"/>
  <c r="N3848" i="1" l="1"/>
  <c r="BH3850" i="1"/>
  <c r="BC3850" i="1" l="1"/>
  <c r="BD3850" i="1"/>
  <c r="BE3850" i="1" l="1"/>
  <c r="BF3851" i="1" s="1"/>
  <c r="BG3851" i="1" s="1"/>
  <c r="BH3851" i="1" l="1"/>
  <c r="N3849" i="1"/>
  <c r="BC3851" i="1" l="1"/>
  <c r="BD3851" i="1" l="1"/>
  <c r="BE3851" i="1" s="1"/>
  <c r="BF3852" i="1" s="1"/>
  <c r="BG3852" i="1" s="1"/>
  <c r="BH3852" i="1" l="1"/>
  <c r="N3850" i="1"/>
  <c r="BC3852" i="1" l="1"/>
  <c r="BD3852" i="1" l="1"/>
  <c r="BE3852" i="1" s="1"/>
  <c r="BF3853" i="1" s="1"/>
  <c r="BG3853" i="1" s="1"/>
  <c r="BH3853" i="1" l="1"/>
  <c r="N3851" i="1"/>
  <c r="BC3853" i="1" l="1"/>
  <c r="BD3853" i="1" l="1"/>
  <c r="BE3853" i="1" s="1"/>
  <c r="BF3854" i="1" s="1"/>
  <c r="BG3854" i="1" s="1"/>
  <c r="BH3854" i="1" l="1"/>
  <c r="N3852" i="1"/>
  <c r="BC3854" i="1" l="1"/>
  <c r="BD3854" i="1"/>
  <c r="BE3854" i="1" l="1"/>
  <c r="BF3855" i="1" s="1"/>
  <c r="BG3855" i="1" s="1"/>
  <c r="BH3855" i="1" l="1"/>
  <c r="N3853" i="1"/>
  <c r="BC3855" i="1" l="1"/>
  <c r="BD3855" i="1" l="1"/>
  <c r="BE3855" i="1" s="1"/>
  <c r="BF3856" i="1" s="1"/>
  <c r="BG3856" i="1" s="1"/>
  <c r="BH3856" i="1" l="1"/>
  <c r="N3854" i="1"/>
  <c r="BC3856" i="1" l="1"/>
  <c r="BD3856" i="1" l="1"/>
  <c r="BE3856" i="1" s="1"/>
  <c r="BF3857" i="1" s="1"/>
  <c r="BG3857" i="1" s="1"/>
  <c r="BH3857" i="1" l="1"/>
  <c r="N3855" i="1"/>
  <c r="BC3857" i="1" l="1"/>
  <c r="BD3857" i="1" l="1"/>
  <c r="BE3857" i="1" s="1"/>
  <c r="BF3858" i="1" s="1"/>
  <c r="BG3858" i="1" s="1"/>
  <c r="N3856" i="1" l="1"/>
  <c r="BH3858" i="1"/>
  <c r="BC3858" i="1" l="1"/>
  <c r="BD3858" i="1"/>
  <c r="BE3858" i="1" l="1"/>
  <c r="BF3859" i="1" s="1"/>
  <c r="BG3859" i="1" s="1"/>
  <c r="BH3859" i="1" l="1"/>
  <c r="N3857" i="1"/>
  <c r="BC3859" i="1" l="1"/>
  <c r="BD3859" i="1" l="1"/>
  <c r="BE3859" i="1" s="1"/>
  <c r="BF3860" i="1" s="1"/>
  <c r="BG3860" i="1" s="1"/>
  <c r="BH3860" i="1" l="1"/>
  <c r="N3858" i="1"/>
  <c r="BC3860" i="1" l="1"/>
  <c r="BD3860" i="1" l="1"/>
  <c r="BE3860" i="1" s="1"/>
  <c r="BF3861" i="1" s="1"/>
  <c r="BG3861" i="1" s="1"/>
  <c r="BH3861" i="1" l="1"/>
  <c r="N3859" i="1"/>
  <c r="BC3861" i="1" l="1"/>
  <c r="BD3861" i="1" l="1"/>
  <c r="BE3861" i="1" s="1"/>
  <c r="BF3862" i="1" s="1"/>
  <c r="BG3862" i="1" s="1"/>
  <c r="BH3862" i="1" l="1"/>
  <c r="N3860" i="1"/>
  <c r="BC3862" i="1" l="1"/>
  <c r="BD3862" i="1"/>
  <c r="BE3862" i="1" l="1"/>
  <c r="BF3863" i="1" s="1"/>
  <c r="BG3863" i="1" s="1"/>
  <c r="BH3863" i="1" l="1"/>
  <c r="N3861" i="1"/>
  <c r="BC3863" i="1" l="1"/>
  <c r="BD3863" i="1" l="1"/>
  <c r="BE3863" i="1" s="1"/>
  <c r="BF3864" i="1" s="1"/>
  <c r="BG3864" i="1" s="1"/>
  <c r="BH3864" i="1" l="1"/>
  <c r="N3862" i="1"/>
  <c r="BC3864" i="1" l="1"/>
  <c r="BD3864" i="1" l="1"/>
  <c r="BE3864" i="1" s="1"/>
  <c r="BF3865" i="1" s="1"/>
  <c r="BG3865" i="1" s="1"/>
  <c r="BH3865" i="1" l="1"/>
  <c r="N3863" i="1"/>
  <c r="BC3865" i="1" l="1"/>
  <c r="BD3865" i="1" l="1"/>
  <c r="BE3865" i="1" s="1"/>
  <c r="BF3866" i="1" s="1"/>
  <c r="BG3866" i="1" s="1"/>
  <c r="N3864" i="1" l="1"/>
  <c r="BH3866" i="1"/>
  <c r="BC3866" i="1" l="1"/>
  <c r="BD3866" i="1"/>
  <c r="BE3866" i="1" l="1"/>
  <c r="BF3867" i="1" s="1"/>
  <c r="BG3867" i="1" s="1"/>
  <c r="BH3867" i="1" l="1"/>
  <c r="N3865" i="1"/>
  <c r="BC3867" i="1" l="1"/>
  <c r="BD3867" i="1" l="1"/>
  <c r="BE3867" i="1" s="1"/>
  <c r="BF3868" i="1" s="1"/>
  <c r="BG3868" i="1" s="1"/>
  <c r="BH3868" i="1" l="1"/>
  <c r="N3866" i="1"/>
  <c r="BC3868" i="1" l="1"/>
  <c r="BD3868" i="1" l="1"/>
  <c r="BE3868" i="1" s="1"/>
  <c r="BF3869" i="1" s="1"/>
  <c r="BG3869" i="1" s="1"/>
  <c r="N3867" i="1" l="1"/>
  <c r="BH3869" i="1"/>
  <c r="BC3869" i="1" l="1"/>
  <c r="BD3869" i="1" l="1"/>
  <c r="BE3869" i="1" s="1"/>
  <c r="BF3870" i="1" s="1"/>
  <c r="BG3870" i="1" s="1"/>
  <c r="N3868" i="1" l="1"/>
  <c r="BH3870" i="1"/>
  <c r="BC3870" i="1" l="1"/>
  <c r="BD3870" i="1"/>
  <c r="BE3870" i="1" l="1"/>
  <c r="BF3871" i="1" s="1"/>
  <c r="BG3871" i="1" s="1"/>
  <c r="BH3871" i="1" l="1"/>
  <c r="N3869" i="1"/>
  <c r="BC3871" i="1" l="1"/>
  <c r="BD3871" i="1" l="1"/>
  <c r="BE3871" i="1" s="1"/>
  <c r="BF3872" i="1" s="1"/>
  <c r="BG3872" i="1" s="1"/>
  <c r="BH3872" i="1" l="1"/>
  <c r="N3870" i="1"/>
  <c r="BC3872" i="1" l="1"/>
  <c r="BD3872" i="1" l="1"/>
  <c r="BE3872" i="1" s="1"/>
  <c r="BF3873" i="1" s="1"/>
  <c r="BG3873" i="1" s="1"/>
  <c r="BH3873" i="1" l="1"/>
  <c r="N3871" i="1"/>
  <c r="BC3873" i="1" l="1"/>
  <c r="BD3873" i="1" l="1"/>
  <c r="BE3873" i="1" s="1"/>
  <c r="BF3874" i="1" s="1"/>
  <c r="BG3874" i="1" s="1"/>
  <c r="N3872" i="1" l="1"/>
  <c r="BH3874" i="1"/>
  <c r="BC3874" i="1" l="1"/>
  <c r="BD3874" i="1"/>
  <c r="BE3874" i="1" l="1"/>
  <c r="BF3875" i="1" s="1"/>
  <c r="BG3875" i="1" s="1"/>
  <c r="BH3875" i="1" l="1"/>
  <c r="N3873" i="1"/>
  <c r="BC3875" i="1" l="1"/>
  <c r="BD3875" i="1" l="1"/>
  <c r="BE3875" i="1" s="1"/>
  <c r="BF3876" i="1" s="1"/>
  <c r="BG3876" i="1" s="1"/>
  <c r="BH3876" i="1" l="1"/>
  <c r="N3874" i="1"/>
  <c r="BC3876" i="1" l="1"/>
  <c r="BD3876" i="1" l="1"/>
  <c r="BE3876" i="1" s="1"/>
  <c r="BF3877" i="1" s="1"/>
  <c r="BG3877" i="1" s="1"/>
  <c r="N3875" i="1" l="1"/>
  <c r="BH3877" i="1"/>
  <c r="BC3877" i="1" l="1"/>
  <c r="BD3877" i="1" l="1"/>
  <c r="BE3877" i="1" s="1"/>
  <c r="BF3878" i="1" s="1"/>
  <c r="BG3878" i="1" s="1"/>
  <c r="N3876" i="1" l="1"/>
  <c r="BH3878" i="1"/>
  <c r="BC3878" i="1" l="1"/>
  <c r="BD3878" i="1"/>
  <c r="BE3878" i="1" l="1"/>
  <c r="BF3879" i="1" s="1"/>
  <c r="BG3879" i="1" s="1"/>
  <c r="BH3879" i="1" l="1"/>
  <c r="N3877" i="1"/>
  <c r="BC3879" i="1" l="1"/>
  <c r="BD3879" i="1" l="1"/>
  <c r="BE3879" i="1" s="1"/>
  <c r="BF3880" i="1" s="1"/>
  <c r="BG3880" i="1" s="1"/>
  <c r="BH3880" i="1" l="1"/>
  <c r="N3878" i="1"/>
  <c r="BC3880" i="1" l="1"/>
  <c r="BD3880" i="1" l="1"/>
  <c r="BE3880" i="1" s="1"/>
  <c r="BF3881" i="1" s="1"/>
  <c r="BG3881" i="1" s="1"/>
  <c r="BH3881" i="1" l="1"/>
  <c r="N3879" i="1"/>
  <c r="BC3881" i="1" l="1"/>
  <c r="BD3881" i="1" l="1"/>
  <c r="BE3881" i="1" s="1"/>
  <c r="BF3882" i="1" s="1"/>
  <c r="BG3882" i="1" s="1"/>
  <c r="N3880" i="1" l="1"/>
  <c r="BH3882" i="1"/>
  <c r="BC3882" i="1" l="1"/>
  <c r="BD3882" i="1"/>
  <c r="BE3882" i="1" l="1"/>
  <c r="BF3883" i="1" s="1"/>
  <c r="BG3883" i="1" s="1"/>
  <c r="BH3883" i="1" l="1"/>
  <c r="N3881" i="1"/>
  <c r="BC3883" i="1" l="1"/>
  <c r="BD3883" i="1" l="1"/>
  <c r="BE3883" i="1" s="1"/>
  <c r="BF3884" i="1" s="1"/>
  <c r="BG3884" i="1" s="1"/>
  <c r="BH3884" i="1" l="1"/>
  <c r="N3882" i="1"/>
  <c r="BC3884" i="1" l="1"/>
  <c r="BD3884" i="1" l="1"/>
  <c r="BE3884" i="1" s="1"/>
  <c r="BF3885" i="1" s="1"/>
  <c r="BG3885" i="1" s="1"/>
  <c r="N3883" i="1" l="1"/>
  <c r="BH3885" i="1"/>
  <c r="BC3885" i="1" l="1"/>
  <c r="BD3885" i="1" l="1"/>
  <c r="BE3885" i="1" s="1"/>
  <c r="BF3886" i="1" s="1"/>
  <c r="BG3886" i="1" s="1"/>
  <c r="N3884" i="1" l="1"/>
  <c r="BH3886" i="1"/>
  <c r="BC3886" i="1" l="1"/>
  <c r="BD3886" i="1"/>
  <c r="BE3886" i="1" l="1"/>
  <c r="BF3887" i="1" s="1"/>
  <c r="BG3887" i="1" s="1"/>
  <c r="BH3887" i="1" l="1"/>
  <c r="N3885" i="1"/>
  <c r="BC3887" i="1" l="1"/>
  <c r="BD3887" i="1" l="1"/>
  <c r="BE3887" i="1" s="1"/>
  <c r="BF3888" i="1" s="1"/>
  <c r="BG3888" i="1" s="1"/>
  <c r="BH3888" i="1" l="1"/>
  <c r="N3886" i="1"/>
  <c r="BC3888" i="1" l="1"/>
  <c r="BD3888" i="1" l="1"/>
  <c r="BE3888" i="1" s="1"/>
  <c r="BF3889" i="1" s="1"/>
  <c r="BG3889" i="1" s="1"/>
  <c r="BH3889" i="1" l="1"/>
  <c r="N3887" i="1"/>
  <c r="BC3889" i="1" l="1"/>
  <c r="BD3889" i="1" l="1"/>
  <c r="BE3889" i="1" s="1"/>
  <c r="BF3890" i="1" s="1"/>
  <c r="BG3890" i="1" s="1"/>
  <c r="N3888" i="1" l="1"/>
  <c r="BH3890" i="1"/>
  <c r="BC3890" i="1" l="1"/>
  <c r="BD3890" i="1"/>
  <c r="BE3890" i="1" l="1"/>
  <c r="BF3891" i="1" s="1"/>
  <c r="BG3891" i="1" s="1"/>
  <c r="BH3891" i="1" l="1"/>
  <c r="N3889" i="1"/>
  <c r="BC3891" i="1" l="1"/>
  <c r="BD3891" i="1" l="1"/>
  <c r="BE3891" i="1" s="1"/>
  <c r="BF3892" i="1" s="1"/>
  <c r="BG3892" i="1" s="1"/>
  <c r="BH3892" i="1" l="1"/>
  <c r="N3890" i="1"/>
  <c r="BC3892" i="1" l="1"/>
  <c r="BD3892" i="1" l="1"/>
  <c r="BE3892" i="1" s="1"/>
  <c r="BF3893" i="1" s="1"/>
  <c r="BG3893" i="1" s="1"/>
  <c r="N3891" i="1" l="1"/>
  <c r="BH3893" i="1"/>
  <c r="BC3893" i="1" l="1"/>
  <c r="BD3893" i="1" l="1"/>
  <c r="BE3893" i="1" s="1"/>
  <c r="BF3894" i="1" s="1"/>
  <c r="BG3894" i="1" s="1"/>
  <c r="N3892" i="1" l="1"/>
  <c r="BH3894" i="1"/>
  <c r="BC3894" i="1" l="1"/>
  <c r="BD3894" i="1"/>
  <c r="BE3894" i="1" l="1"/>
  <c r="BF3895" i="1" s="1"/>
  <c r="BG3895" i="1" s="1"/>
  <c r="BH3895" i="1" l="1"/>
  <c r="N3893" i="1"/>
  <c r="BC3895" i="1" l="1"/>
  <c r="BD3895" i="1" l="1"/>
  <c r="BE3895" i="1" s="1"/>
  <c r="BF3896" i="1" s="1"/>
  <c r="BG3896" i="1" s="1"/>
  <c r="BH3896" i="1" l="1"/>
  <c r="N3894" i="1"/>
  <c r="BC3896" i="1" l="1"/>
  <c r="BD3896" i="1" l="1"/>
  <c r="BE3896" i="1" s="1"/>
  <c r="BF3897" i="1" s="1"/>
  <c r="BG3897" i="1" s="1"/>
  <c r="BH3897" i="1" l="1"/>
  <c r="N3895" i="1"/>
  <c r="BC3897" i="1" l="1"/>
  <c r="BD3897" i="1" l="1"/>
  <c r="BE3897" i="1" s="1"/>
  <c r="BF3898" i="1" s="1"/>
  <c r="BG3898" i="1" s="1"/>
  <c r="N3896" i="1" l="1"/>
  <c r="BH3898" i="1"/>
  <c r="BC3898" i="1" l="1"/>
  <c r="BD3898" i="1" s="1"/>
  <c r="BE3898" i="1" l="1"/>
  <c r="BF3899" i="1" s="1"/>
  <c r="BG3899" i="1" s="1"/>
  <c r="BH3899" i="1" l="1"/>
  <c r="N3897" i="1"/>
  <c r="BC3899" i="1" l="1"/>
  <c r="BD3899" i="1" l="1"/>
  <c r="BE3899" i="1" s="1"/>
  <c r="BF3900" i="1" s="1"/>
  <c r="BG3900" i="1" s="1"/>
  <c r="BH3900" i="1" l="1"/>
  <c r="N3898" i="1"/>
  <c r="BC3900" i="1" l="1"/>
  <c r="BD3900" i="1" l="1"/>
  <c r="BE3900" i="1" s="1"/>
  <c r="BF3901" i="1" s="1"/>
  <c r="BG3901" i="1" s="1"/>
  <c r="N3899" i="1" l="1"/>
  <c r="BH3901" i="1"/>
  <c r="BC3901" i="1" l="1"/>
  <c r="BD3901" i="1" l="1"/>
  <c r="BE3901" i="1" s="1"/>
  <c r="BF3902" i="1" s="1"/>
  <c r="BG3902" i="1" s="1"/>
  <c r="N3900" i="1" l="1"/>
  <c r="BH3902" i="1"/>
  <c r="BC3902" i="1" l="1"/>
  <c r="BD3902" i="1"/>
  <c r="BE3902" i="1" l="1"/>
  <c r="BF3903" i="1" s="1"/>
  <c r="BG3903" i="1" s="1"/>
  <c r="BH3903" i="1" l="1"/>
  <c r="N3901" i="1"/>
  <c r="BC3903" i="1" l="1"/>
  <c r="BD3903" i="1" l="1"/>
  <c r="BE3903" i="1" s="1"/>
  <c r="BF3904" i="1" s="1"/>
  <c r="BG3904" i="1" s="1"/>
  <c r="BH3904" i="1" l="1"/>
  <c r="N3902" i="1"/>
  <c r="BC3904" i="1" l="1"/>
  <c r="BD3904" i="1" l="1"/>
  <c r="BE3904" i="1" s="1"/>
  <c r="BF3905" i="1" s="1"/>
  <c r="BG3905" i="1" s="1"/>
  <c r="BH3905" i="1" l="1"/>
  <c r="N3903" i="1"/>
  <c r="BC3905" i="1" l="1"/>
  <c r="BD3905" i="1" l="1"/>
  <c r="BE3905" i="1" s="1"/>
  <c r="BF3906" i="1" s="1"/>
  <c r="BG3906" i="1" s="1"/>
  <c r="N3904" i="1" l="1"/>
  <c r="BH3906" i="1"/>
  <c r="BC3906" i="1" l="1"/>
  <c r="BD3906" i="1"/>
  <c r="BE3906" i="1" l="1"/>
  <c r="BF3907" i="1" s="1"/>
  <c r="BG3907" i="1" s="1"/>
  <c r="BH3907" i="1" l="1"/>
  <c r="N3905" i="1"/>
  <c r="BC3907" i="1" l="1"/>
  <c r="BD3907" i="1" l="1"/>
  <c r="BE3907" i="1" s="1"/>
  <c r="BF3908" i="1" s="1"/>
  <c r="BG3908" i="1" s="1"/>
  <c r="BH3908" i="1" l="1"/>
  <c r="N3906" i="1"/>
  <c r="BC3908" i="1" l="1"/>
  <c r="BD3908" i="1" l="1"/>
  <c r="BE3908" i="1" s="1"/>
  <c r="BF3909" i="1" s="1"/>
  <c r="BG3909" i="1" s="1"/>
  <c r="N3907" i="1" l="1"/>
  <c r="BH3909" i="1"/>
  <c r="BC3909" i="1" l="1"/>
  <c r="BD3909" i="1" l="1"/>
  <c r="BE3909" i="1" s="1"/>
  <c r="BF3910" i="1" s="1"/>
  <c r="BG3910" i="1" s="1"/>
  <c r="BH3910" i="1" l="1"/>
  <c r="N3908" i="1"/>
  <c r="BC3910" i="1" l="1"/>
  <c r="BD3910" i="1"/>
  <c r="BE3910" i="1" l="1"/>
  <c r="BF3911" i="1" s="1"/>
  <c r="BG3911" i="1" s="1"/>
  <c r="BH3911" i="1" l="1"/>
  <c r="N3909" i="1"/>
  <c r="BC3911" i="1" l="1"/>
  <c r="BD3911" i="1" l="1"/>
  <c r="BE3911" i="1" s="1"/>
  <c r="BF3912" i="1" s="1"/>
  <c r="BG3912" i="1" s="1"/>
  <c r="BH3912" i="1" l="1"/>
  <c r="N3910" i="1"/>
  <c r="BC3912" i="1" l="1"/>
  <c r="BD3912" i="1" l="1"/>
  <c r="BE3912" i="1" s="1"/>
  <c r="BF3913" i="1" s="1"/>
  <c r="BG3913" i="1" s="1"/>
  <c r="BH3913" i="1" l="1"/>
  <c r="N3911" i="1"/>
  <c r="BC3913" i="1" l="1"/>
  <c r="BD3913" i="1" l="1"/>
  <c r="BE3913" i="1" s="1"/>
  <c r="BF3914" i="1" s="1"/>
  <c r="BG3914" i="1" s="1"/>
  <c r="N3912" i="1" l="1"/>
  <c r="BH3914" i="1"/>
  <c r="BC3914" i="1" l="1"/>
  <c r="BD3914" i="1"/>
  <c r="BE3914" i="1" l="1"/>
  <c r="BF3915" i="1" s="1"/>
  <c r="BG3915" i="1" s="1"/>
  <c r="BH3915" i="1" l="1"/>
  <c r="N3913" i="1"/>
  <c r="BC3915" i="1" l="1"/>
  <c r="BD3915" i="1" l="1"/>
  <c r="BE3915" i="1" s="1"/>
  <c r="BF3916" i="1" s="1"/>
  <c r="BG3916" i="1" s="1"/>
  <c r="BH3916" i="1" l="1"/>
  <c r="N3914" i="1"/>
  <c r="BC3916" i="1" l="1"/>
  <c r="BD3916" i="1" l="1"/>
  <c r="BE3916" i="1" s="1"/>
  <c r="BF3917" i="1" s="1"/>
  <c r="BG3917" i="1" s="1"/>
  <c r="N3915" i="1" l="1"/>
  <c r="BH3917" i="1"/>
  <c r="BC3917" i="1" l="1"/>
  <c r="BD3917" i="1" l="1"/>
  <c r="BE3917" i="1" s="1"/>
  <c r="BF3918" i="1" s="1"/>
  <c r="BG3918" i="1" s="1"/>
  <c r="N3916" i="1" l="1"/>
  <c r="BH3918" i="1"/>
  <c r="BC3918" i="1" l="1"/>
  <c r="BD3918" i="1"/>
  <c r="BE3918" i="1" l="1"/>
  <c r="BF3919" i="1" s="1"/>
  <c r="BG3919" i="1" s="1"/>
  <c r="BH3919" i="1" l="1"/>
  <c r="N3917" i="1"/>
  <c r="BC3919" i="1" l="1"/>
  <c r="BD3919" i="1" l="1"/>
  <c r="BE3919" i="1" s="1"/>
  <c r="BF3920" i="1" s="1"/>
  <c r="BG3920" i="1" s="1"/>
  <c r="BH3920" i="1" l="1"/>
  <c r="N3918" i="1"/>
  <c r="BC3920" i="1" l="1"/>
  <c r="BD3920" i="1" l="1"/>
  <c r="BE3920" i="1" s="1"/>
  <c r="BF3921" i="1" s="1"/>
  <c r="BG3921" i="1" s="1"/>
  <c r="BH3921" i="1" l="1"/>
  <c r="N3919" i="1"/>
  <c r="BC3921" i="1" l="1"/>
  <c r="BD3921" i="1" l="1"/>
  <c r="BE3921" i="1" s="1"/>
  <c r="BF3922" i="1" s="1"/>
  <c r="BG3922" i="1" s="1"/>
  <c r="N3920" i="1" l="1"/>
  <c r="BH3922" i="1"/>
  <c r="BC3922" i="1" l="1"/>
  <c r="BD3922" i="1"/>
  <c r="BE3922" i="1" l="1"/>
  <c r="BF3923" i="1" s="1"/>
  <c r="BG3923" i="1" s="1"/>
  <c r="BH3923" i="1" l="1"/>
  <c r="N3921" i="1"/>
  <c r="BC3923" i="1" l="1"/>
  <c r="BD3923" i="1" l="1"/>
  <c r="BE3923" i="1" s="1"/>
  <c r="BF3924" i="1" s="1"/>
  <c r="BG3924" i="1" s="1"/>
  <c r="BH3924" i="1" l="1"/>
  <c r="N3922" i="1"/>
  <c r="BC3924" i="1" l="1"/>
  <c r="BD3924" i="1" l="1"/>
  <c r="BE3924" i="1" s="1"/>
  <c r="BF3925" i="1" s="1"/>
  <c r="BG3925" i="1" s="1"/>
  <c r="N3923" i="1" l="1"/>
  <c r="BH3925" i="1"/>
  <c r="BC3925" i="1" l="1"/>
  <c r="BD3925" i="1" l="1"/>
  <c r="BE3925" i="1" s="1"/>
  <c r="BF3926" i="1" s="1"/>
  <c r="BG3926" i="1" s="1"/>
  <c r="N3924" i="1" l="1"/>
  <c r="BH3926" i="1"/>
  <c r="BC3926" i="1" l="1"/>
  <c r="BD3926" i="1"/>
  <c r="BE3926" i="1" l="1"/>
  <c r="BF3927" i="1" s="1"/>
  <c r="BG3927" i="1" s="1"/>
  <c r="BH3927" i="1" l="1"/>
  <c r="N3925" i="1"/>
  <c r="BC3927" i="1" l="1"/>
  <c r="BD3927" i="1" l="1"/>
  <c r="BE3927" i="1" s="1"/>
  <c r="BF3928" i="1" s="1"/>
  <c r="BG3928" i="1" s="1"/>
  <c r="BH3928" i="1" l="1"/>
  <c r="N3926" i="1"/>
  <c r="BC3928" i="1" l="1"/>
  <c r="BD3928" i="1" l="1"/>
  <c r="BE3928" i="1" s="1"/>
  <c r="BF3929" i="1" s="1"/>
  <c r="BG3929" i="1" s="1"/>
  <c r="BH3929" i="1" l="1"/>
  <c r="N3927" i="1"/>
  <c r="BC3929" i="1" l="1"/>
  <c r="BD3929" i="1" l="1"/>
  <c r="BE3929" i="1" s="1"/>
  <c r="BF3930" i="1" s="1"/>
  <c r="BG3930" i="1" s="1"/>
  <c r="N3928" i="1" l="1"/>
  <c r="BH3930" i="1"/>
  <c r="BC3930" i="1" l="1"/>
  <c r="BD3930" i="1"/>
  <c r="BE3930" i="1" l="1"/>
  <c r="BF3931" i="1" s="1"/>
  <c r="BG3931" i="1" s="1"/>
  <c r="BH3931" i="1" l="1"/>
  <c r="N3929" i="1"/>
  <c r="BC3931" i="1" l="1"/>
  <c r="BD3931" i="1" l="1"/>
  <c r="BE3931" i="1" s="1"/>
  <c r="BF3932" i="1" s="1"/>
  <c r="BG3932" i="1" s="1"/>
  <c r="BH3932" i="1" l="1"/>
  <c r="N3930" i="1"/>
  <c r="BC3932" i="1" l="1"/>
  <c r="BD3932" i="1" l="1"/>
  <c r="BE3932" i="1" s="1"/>
  <c r="BF3933" i="1" s="1"/>
  <c r="BG3933" i="1" s="1"/>
  <c r="N3931" i="1" l="1"/>
  <c r="BH3933" i="1"/>
  <c r="BC3933" i="1" l="1"/>
  <c r="BD3933" i="1" l="1"/>
  <c r="BE3933" i="1" s="1"/>
  <c r="BF3934" i="1" s="1"/>
  <c r="BG3934" i="1" s="1"/>
  <c r="BH3934" i="1" l="1"/>
  <c r="N3932" i="1"/>
  <c r="BC3934" i="1" l="1"/>
  <c r="BD3934" i="1"/>
  <c r="BE3934" i="1" l="1"/>
  <c r="BF3935" i="1" s="1"/>
  <c r="BG3935" i="1" s="1"/>
  <c r="BH3935" i="1" l="1"/>
  <c r="N3933" i="1"/>
  <c r="BC3935" i="1" l="1"/>
  <c r="BD3935" i="1" l="1"/>
  <c r="BE3935" i="1" s="1"/>
  <c r="BF3936" i="1" s="1"/>
  <c r="BG3936" i="1" s="1"/>
  <c r="BH3936" i="1" l="1"/>
  <c r="N3934" i="1"/>
  <c r="BC3936" i="1" l="1"/>
  <c r="BD3936" i="1" l="1"/>
  <c r="BE3936" i="1" s="1"/>
  <c r="BF3937" i="1" s="1"/>
  <c r="BG3937" i="1" s="1"/>
  <c r="BH3937" i="1" l="1"/>
  <c r="N3935" i="1"/>
  <c r="BC3937" i="1" l="1"/>
  <c r="BD3937" i="1" l="1"/>
  <c r="BE3937" i="1" s="1"/>
  <c r="BF3938" i="1" s="1"/>
  <c r="BG3938" i="1" s="1"/>
  <c r="N3936" i="1" l="1"/>
  <c r="BH3938" i="1"/>
  <c r="BC3938" i="1" l="1"/>
  <c r="BD3938" i="1"/>
  <c r="BE3938" i="1" l="1"/>
  <c r="BF3939" i="1" s="1"/>
  <c r="BG3939" i="1" s="1"/>
  <c r="BH3939" i="1" l="1"/>
  <c r="N3937" i="1"/>
  <c r="BC3939" i="1" l="1"/>
  <c r="BD3939" i="1" l="1"/>
  <c r="BE3939" i="1" s="1"/>
  <c r="BF3940" i="1" s="1"/>
  <c r="BG3940" i="1" s="1"/>
  <c r="BH3940" i="1" l="1"/>
  <c r="N3938" i="1"/>
  <c r="BC3940" i="1" l="1"/>
  <c r="BD3940" i="1" l="1"/>
  <c r="BE3940" i="1" s="1"/>
  <c r="BF3941" i="1" s="1"/>
  <c r="BG3941" i="1" s="1"/>
  <c r="N3939" i="1" l="1"/>
  <c r="BH3941" i="1"/>
  <c r="BC3941" i="1" l="1"/>
  <c r="BD3941" i="1" l="1"/>
  <c r="BE3941" i="1" s="1"/>
  <c r="BF3942" i="1" s="1"/>
  <c r="BG3942" i="1" s="1"/>
  <c r="BH3942" i="1" l="1"/>
  <c r="N3940" i="1"/>
  <c r="BC3942" i="1" l="1"/>
  <c r="BD3942" i="1"/>
  <c r="BE3942" i="1" l="1"/>
  <c r="BF3943" i="1" s="1"/>
  <c r="BG3943" i="1" s="1"/>
  <c r="BH3943" i="1" l="1"/>
  <c r="N3941" i="1"/>
  <c r="BC3943" i="1" l="1"/>
  <c r="BD3943" i="1" l="1"/>
  <c r="BE3943" i="1" s="1"/>
  <c r="BF3944" i="1" s="1"/>
  <c r="BG3944" i="1" s="1"/>
  <c r="BH3944" i="1" l="1"/>
  <c r="N3942" i="1"/>
  <c r="BC3944" i="1" l="1"/>
  <c r="BD3944" i="1" l="1"/>
  <c r="BE3944" i="1" s="1"/>
  <c r="BF3945" i="1" s="1"/>
  <c r="BG3945" i="1" s="1"/>
  <c r="BH3945" i="1" l="1"/>
  <c r="N3943" i="1"/>
  <c r="BC3945" i="1" l="1"/>
  <c r="BD3945" i="1" l="1"/>
  <c r="BE3945" i="1" s="1"/>
  <c r="BF3946" i="1" s="1"/>
  <c r="BG3946" i="1" s="1"/>
  <c r="N3944" i="1" l="1"/>
  <c r="BH3946" i="1"/>
  <c r="BC3946" i="1" l="1"/>
  <c r="BD3946" i="1"/>
  <c r="BE3946" i="1" l="1"/>
  <c r="BF3947" i="1" s="1"/>
  <c r="BG3947" i="1" s="1"/>
  <c r="BH3947" i="1" l="1"/>
  <c r="N3945" i="1"/>
  <c r="BC3947" i="1" l="1"/>
  <c r="BD3947" i="1" l="1"/>
  <c r="BE3947" i="1" s="1"/>
  <c r="BF3948" i="1" s="1"/>
  <c r="BG3948" i="1" s="1"/>
  <c r="BH3948" i="1" l="1"/>
  <c r="N3946" i="1"/>
  <c r="BC3948" i="1" l="1"/>
  <c r="BD3948" i="1" l="1"/>
  <c r="BE3948" i="1" s="1"/>
  <c r="BF3949" i="1" s="1"/>
  <c r="BG3949" i="1" s="1"/>
  <c r="N3947" i="1" l="1"/>
  <c r="BH3949" i="1"/>
  <c r="BC3949" i="1" l="1"/>
  <c r="BD3949" i="1" l="1"/>
  <c r="BE3949" i="1" s="1"/>
  <c r="BF3950" i="1" s="1"/>
  <c r="BG3950" i="1" s="1"/>
  <c r="N3948" i="1" l="1"/>
  <c r="BH3950" i="1"/>
  <c r="BC3950" i="1" l="1"/>
  <c r="BD3950" i="1"/>
  <c r="BE3950" i="1" l="1"/>
  <c r="BF3951" i="1" s="1"/>
  <c r="BG3951" i="1" s="1"/>
  <c r="BH3951" i="1" l="1"/>
  <c r="N3949" i="1"/>
  <c r="BC3951" i="1" l="1"/>
  <c r="BD3951" i="1" l="1"/>
  <c r="BE3951" i="1" s="1"/>
  <c r="BF3952" i="1" s="1"/>
  <c r="BG3952" i="1" s="1"/>
  <c r="BH3952" i="1" l="1"/>
  <c r="N3950" i="1"/>
  <c r="BC3952" i="1" l="1"/>
  <c r="BD3952" i="1" l="1"/>
  <c r="BE3952" i="1" s="1"/>
  <c r="BF3953" i="1" s="1"/>
  <c r="BG3953" i="1" s="1"/>
  <c r="BH3953" i="1" l="1"/>
  <c r="N3951" i="1"/>
  <c r="BC3953" i="1" l="1"/>
  <c r="BD3953" i="1" s="1"/>
  <c r="BE3953" i="1" l="1"/>
  <c r="BF3954" i="1" s="1"/>
  <c r="BG3954" i="1" s="1"/>
  <c r="N3952" i="1" l="1"/>
  <c r="BH3954" i="1"/>
  <c r="BC3954" i="1" l="1"/>
  <c r="BD3954" i="1"/>
  <c r="BE3954" i="1" l="1"/>
  <c r="BF3955" i="1" s="1"/>
  <c r="BG3955" i="1" s="1"/>
  <c r="BH3955" i="1" l="1"/>
  <c r="N3953" i="1"/>
  <c r="BC3955" i="1" l="1"/>
  <c r="BD3955" i="1" l="1"/>
  <c r="BE3955" i="1" s="1"/>
  <c r="BF3956" i="1" s="1"/>
  <c r="BG3956" i="1" s="1"/>
  <c r="BH3956" i="1" l="1"/>
  <c r="N3954" i="1"/>
  <c r="BC3956" i="1" l="1"/>
  <c r="BD3956" i="1" l="1"/>
  <c r="BE3956" i="1" s="1"/>
  <c r="BF3957" i="1" s="1"/>
  <c r="BG3957" i="1" s="1"/>
  <c r="BH3957" i="1" l="1"/>
  <c r="N3955" i="1"/>
  <c r="BC3957" i="1" l="1"/>
  <c r="BD3957" i="1" l="1"/>
  <c r="BE3957" i="1" s="1"/>
  <c r="BF3958" i="1" s="1"/>
  <c r="BG3958" i="1" s="1"/>
  <c r="BH3958" i="1" l="1"/>
  <c r="N3956" i="1"/>
  <c r="BC3958" i="1" l="1"/>
  <c r="BD3958" i="1"/>
  <c r="BE3958" i="1" l="1"/>
  <c r="BF3959" i="1" s="1"/>
  <c r="BG3959" i="1" s="1"/>
  <c r="BH3959" i="1" l="1"/>
  <c r="N3957" i="1"/>
  <c r="BC3959" i="1" l="1"/>
  <c r="BD3959" i="1" l="1"/>
  <c r="BE3959" i="1" s="1"/>
  <c r="BF3960" i="1" s="1"/>
  <c r="BG3960" i="1" s="1"/>
  <c r="BH3960" i="1" l="1"/>
  <c r="N3958" i="1"/>
  <c r="BC3960" i="1" l="1"/>
  <c r="BD3960" i="1" l="1"/>
  <c r="BE3960" i="1" s="1"/>
  <c r="BF3961" i="1" s="1"/>
  <c r="BG3961" i="1" s="1"/>
  <c r="BH3961" i="1" l="1"/>
  <c r="N3959" i="1"/>
  <c r="BC3961" i="1" l="1"/>
  <c r="BD3961" i="1" s="1"/>
  <c r="BE3961" i="1" l="1"/>
  <c r="BF3962" i="1" s="1"/>
  <c r="BG3962" i="1" s="1"/>
  <c r="BH3962" i="1" l="1"/>
  <c r="N3960" i="1"/>
  <c r="BC3962" i="1" l="1"/>
  <c r="BD3962" i="1"/>
  <c r="BE3962" i="1" l="1"/>
  <c r="BF3963" i="1" s="1"/>
  <c r="BG3963" i="1" s="1"/>
  <c r="BH3963" i="1" l="1"/>
  <c r="N3961" i="1"/>
  <c r="BC3963" i="1" l="1"/>
  <c r="BD3963" i="1" l="1"/>
  <c r="BE3963" i="1" s="1"/>
  <c r="BF3964" i="1" s="1"/>
  <c r="BG3964" i="1" s="1"/>
  <c r="BH3964" i="1" l="1"/>
  <c r="N3962" i="1"/>
  <c r="BC3964" i="1" l="1"/>
  <c r="BD3964" i="1" l="1"/>
  <c r="BE3964" i="1" s="1"/>
  <c r="BF3965" i="1" s="1"/>
  <c r="BG3965" i="1" s="1"/>
  <c r="BH3965" i="1" l="1"/>
  <c r="N3963" i="1"/>
  <c r="BC3965" i="1" l="1"/>
  <c r="BD3965" i="1" s="1"/>
  <c r="BE3965" i="1" l="1"/>
  <c r="BF3966" i="1" s="1"/>
  <c r="BG3966" i="1" s="1"/>
  <c r="BH3966" i="1" l="1"/>
  <c r="N3964" i="1"/>
  <c r="BC3966" i="1" l="1"/>
  <c r="BD3966" i="1"/>
  <c r="BE3966" i="1" l="1"/>
  <c r="BF3967" i="1" s="1"/>
  <c r="BG3967" i="1" s="1"/>
  <c r="BH3967" i="1" l="1"/>
  <c r="N3965" i="1"/>
  <c r="BC3967" i="1" l="1"/>
  <c r="BD3967" i="1" l="1"/>
  <c r="BE3967" i="1" s="1"/>
  <c r="BF3968" i="1" s="1"/>
  <c r="BG3968" i="1" s="1"/>
  <c r="BH3968" i="1" l="1"/>
  <c r="N3966" i="1"/>
  <c r="BC3968" i="1" l="1"/>
  <c r="BD3968" i="1" l="1"/>
  <c r="BE3968" i="1" s="1"/>
  <c r="BF3969" i="1" s="1"/>
  <c r="BG3969" i="1" s="1"/>
  <c r="BH3969" i="1" l="1"/>
  <c r="N3967" i="1"/>
  <c r="BC3969" i="1" l="1"/>
  <c r="BD3969" i="1" l="1"/>
  <c r="BE3969" i="1" s="1"/>
  <c r="BF3970" i="1" s="1"/>
  <c r="BG3970" i="1" s="1"/>
  <c r="BH3970" i="1" l="1"/>
  <c r="N3968" i="1"/>
  <c r="BC3970" i="1" l="1"/>
  <c r="BD3970" i="1"/>
  <c r="BE3970" i="1" l="1"/>
  <c r="BF3971" i="1" s="1"/>
  <c r="BG3971" i="1" s="1"/>
  <c r="BH3971" i="1" l="1"/>
  <c r="N3969" i="1"/>
  <c r="BC3971" i="1" l="1"/>
  <c r="BD3971" i="1" l="1"/>
  <c r="BE3971" i="1" s="1"/>
  <c r="BF3972" i="1" s="1"/>
  <c r="BG3972" i="1" s="1"/>
  <c r="BH3972" i="1" l="1"/>
  <c r="N3970" i="1"/>
  <c r="BC3972" i="1" l="1"/>
  <c r="BD3972" i="1" l="1"/>
  <c r="BE3972" i="1" s="1"/>
  <c r="BF3973" i="1" s="1"/>
  <c r="BG3973" i="1" s="1"/>
  <c r="BH3973" i="1" l="1"/>
  <c r="N3971" i="1"/>
  <c r="BC3973" i="1" l="1"/>
  <c r="BD3973" i="1" s="1"/>
  <c r="BE3973" i="1" l="1"/>
  <c r="BF3974" i="1" s="1"/>
  <c r="BG3974" i="1" s="1"/>
  <c r="N3972" i="1" l="1"/>
  <c r="BH3974" i="1"/>
  <c r="BC3974" i="1" l="1"/>
  <c r="BD3974" i="1"/>
  <c r="BE3974" i="1" l="1"/>
  <c r="BF3975" i="1" s="1"/>
  <c r="BG3975" i="1" s="1"/>
  <c r="BH3975" i="1" l="1"/>
  <c r="N3973" i="1"/>
  <c r="BC3975" i="1" l="1"/>
  <c r="BD3975" i="1" l="1"/>
  <c r="BE3975" i="1" s="1"/>
  <c r="BF3976" i="1" s="1"/>
  <c r="BG3976" i="1" s="1"/>
  <c r="BH3976" i="1" l="1"/>
  <c r="N3974" i="1"/>
  <c r="BC3976" i="1" l="1"/>
  <c r="BD3976" i="1" l="1"/>
  <c r="BE3976" i="1" s="1"/>
  <c r="BF3977" i="1" s="1"/>
  <c r="BG3977" i="1" s="1"/>
  <c r="BH3977" i="1" l="1"/>
  <c r="N3975" i="1"/>
  <c r="BC3977" i="1" l="1"/>
  <c r="BD3977" i="1" l="1"/>
  <c r="BE3977" i="1" s="1"/>
  <c r="BF3978" i="1" s="1"/>
  <c r="BG3978" i="1" s="1"/>
  <c r="BH3978" i="1" l="1"/>
  <c r="N3976" i="1"/>
  <c r="BC3978" i="1" l="1"/>
  <c r="BD3978" i="1"/>
  <c r="BE3978" i="1" l="1"/>
  <c r="BF3979" i="1" s="1"/>
  <c r="BG3979" i="1" s="1"/>
  <c r="BH3979" i="1" l="1"/>
  <c r="N3977" i="1"/>
  <c r="BC3979" i="1" l="1"/>
  <c r="BD3979" i="1" l="1"/>
  <c r="BE3979" i="1" s="1"/>
  <c r="BF3980" i="1" s="1"/>
  <c r="BG3980" i="1" s="1"/>
  <c r="BH3980" i="1" l="1"/>
  <c r="N3978" i="1"/>
  <c r="BC3980" i="1" l="1"/>
  <c r="BD3980" i="1" l="1"/>
  <c r="BE3980" i="1" s="1"/>
  <c r="BF3981" i="1" s="1"/>
  <c r="BG3981" i="1" s="1"/>
  <c r="BH3981" i="1" l="1"/>
  <c r="N3979" i="1"/>
  <c r="BC3981" i="1" l="1"/>
  <c r="BD3981" i="1" s="1"/>
  <c r="BE3981" i="1" l="1"/>
  <c r="BF3982" i="1" s="1"/>
  <c r="BG3982" i="1" s="1"/>
  <c r="N3980" i="1" l="1"/>
  <c r="BH3982" i="1"/>
  <c r="BC3982" i="1" l="1"/>
  <c r="BD3982" i="1"/>
  <c r="BE3982" i="1" l="1"/>
  <c r="BF3983" i="1" s="1"/>
  <c r="BG3983" i="1" s="1"/>
  <c r="BH3983" i="1" l="1"/>
  <c r="N3981" i="1"/>
  <c r="BC3983" i="1" l="1"/>
  <c r="BD3983" i="1" l="1"/>
  <c r="BE3983" i="1" s="1"/>
  <c r="BF3984" i="1" s="1"/>
  <c r="BG3984" i="1" s="1"/>
  <c r="BH3984" i="1" l="1"/>
  <c r="N3982" i="1"/>
  <c r="BC3984" i="1" l="1"/>
  <c r="BD3984" i="1" l="1"/>
  <c r="BE3984" i="1" s="1"/>
  <c r="BF3985" i="1" s="1"/>
  <c r="BG3985" i="1" s="1"/>
  <c r="BH3985" i="1" l="1"/>
  <c r="N3983" i="1"/>
  <c r="BC3985" i="1" l="1"/>
  <c r="BD3985" i="1" l="1"/>
  <c r="BE3985" i="1" s="1"/>
  <c r="BF3986" i="1" s="1"/>
  <c r="BG3986" i="1" s="1"/>
  <c r="BH3986" i="1" l="1"/>
  <c r="N3984" i="1"/>
  <c r="BC3986" i="1" l="1"/>
  <c r="BD3986" i="1"/>
  <c r="BE3986" i="1" l="1"/>
  <c r="BF3987" i="1" s="1"/>
  <c r="BG3987" i="1" s="1"/>
  <c r="BH3987" i="1" l="1"/>
  <c r="N3985" i="1"/>
  <c r="BC3987" i="1" l="1"/>
  <c r="BD3987" i="1" l="1"/>
  <c r="BE3987" i="1" s="1"/>
  <c r="BF3988" i="1" s="1"/>
  <c r="BG3988" i="1" s="1"/>
  <c r="BH3988" i="1" l="1"/>
  <c r="N3986" i="1"/>
  <c r="BC3988" i="1" l="1"/>
  <c r="BD3988" i="1" l="1"/>
  <c r="BE3988" i="1" s="1"/>
  <c r="BF3989" i="1" s="1"/>
  <c r="BG3989" i="1" s="1"/>
  <c r="BH3989" i="1" l="1"/>
  <c r="N3987" i="1"/>
  <c r="BC3989" i="1" l="1"/>
  <c r="BD3989" i="1" s="1"/>
  <c r="BE3989" i="1" l="1"/>
  <c r="BF3990" i="1" s="1"/>
  <c r="BG3990" i="1" s="1"/>
  <c r="N3988" i="1" l="1"/>
  <c r="BH3990" i="1"/>
  <c r="BC3990" i="1" l="1"/>
  <c r="BD3990" i="1"/>
  <c r="BE3990" i="1" l="1"/>
  <c r="BF3991" i="1" s="1"/>
  <c r="BG3991" i="1" s="1"/>
  <c r="BH3991" i="1" l="1"/>
  <c r="N3989" i="1"/>
  <c r="BC3991" i="1" l="1"/>
  <c r="BD3991" i="1" l="1"/>
  <c r="BE3991" i="1" s="1"/>
  <c r="BF3992" i="1" s="1"/>
  <c r="BG3992" i="1" s="1"/>
  <c r="BH3992" i="1" l="1"/>
  <c r="N3990" i="1"/>
  <c r="BC3992" i="1" l="1"/>
  <c r="BD3992" i="1" l="1"/>
  <c r="BE3992" i="1" s="1"/>
  <c r="BF3993" i="1" s="1"/>
  <c r="BG3993" i="1" s="1"/>
  <c r="BH3993" i="1" l="1"/>
  <c r="N3991" i="1"/>
  <c r="BC3993" i="1" l="1"/>
  <c r="BD3993" i="1" l="1"/>
  <c r="BE3993" i="1" s="1"/>
  <c r="BF3994" i="1" s="1"/>
  <c r="BG3994" i="1" s="1"/>
  <c r="BH3994" i="1" l="1"/>
  <c r="N3992" i="1"/>
  <c r="BC3994" i="1" l="1"/>
  <c r="BD3994" i="1"/>
  <c r="BE3994" i="1" l="1"/>
  <c r="BF3995" i="1" s="1"/>
  <c r="BG3995" i="1" s="1"/>
  <c r="BH3995" i="1" l="1"/>
  <c r="N3993" i="1"/>
  <c r="BC3995" i="1" l="1"/>
  <c r="BD3995" i="1" l="1"/>
  <c r="BE3995" i="1" s="1"/>
  <c r="BF3996" i="1" s="1"/>
  <c r="BG3996" i="1" s="1"/>
  <c r="BH3996" i="1" l="1"/>
  <c r="N3994" i="1"/>
  <c r="BC3996" i="1" l="1"/>
  <c r="BD3996" i="1" l="1"/>
  <c r="BE3996" i="1" s="1"/>
  <c r="BF3997" i="1" s="1"/>
  <c r="BG3997" i="1" s="1"/>
  <c r="BH3997" i="1" l="1"/>
  <c r="N3995" i="1"/>
  <c r="BC3997" i="1" l="1"/>
  <c r="BD3997" i="1" l="1"/>
  <c r="BE3997" i="1" s="1"/>
  <c r="BF3998" i="1" s="1"/>
  <c r="BG3998" i="1" s="1"/>
  <c r="N3996" i="1" l="1"/>
  <c r="BH3998" i="1"/>
  <c r="BC3998" i="1" l="1"/>
  <c r="BD3998" i="1"/>
  <c r="BE3998" i="1" l="1"/>
  <c r="BF3999" i="1" s="1"/>
  <c r="BG3999" i="1" s="1"/>
  <c r="BH3999" i="1" l="1"/>
  <c r="N3997" i="1"/>
  <c r="BC3999" i="1" l="1"/>
  <c r="BD3999" i="1" l="1"/>
  <c r="BE3999" i="1" s="1"/>
  <c r="BF4000" i="1" s="1"/>
  <c r="BG4000" i="1" s="1"/>
  <c r="BH4000" i="1" l="1"/>
  <c r="N3998" i="1"/>
  <c r="BC4000" i="1" l="1"/>
  <c r="BD4000" i="1" l="1"/>
  <c r="BE4000" i="1" s="1"/>
  <c r="BF4001" i="1" s="1"/>
  <c r="BG4001" i="1" s="1"/>
  <c r="N3999" i="1" l="1"/>
  <c r="BH4001" i="1"/>
  <c r="BC4001" i="1" l="1"/>
  <c r="BD4001" i="1" l="1"/>
  <c r="BE4001" i="1" s="1"/>
  <c r="BF4002" i="1" s="1"/>
  <c r="BG4002" i="1" s="1"/>
  <c r="BH4002" i="1" l="1"/>
  <c r="N4000" i="1"/>
  <c r="BC4002" i="1" l="1"/>
  <c r="BD4002" i="1"/>
  <c r="BE4002" i="1" l="1"/>
  <c r="BF4003" i="1" s="1"/>
  <c r="BG4003" i="1" s="1"/>
  <c r="BH4003" i="1" l="1"/>
  <c r="N4001" i="1"/>
  <c r="BC4003" i="1" l="1"/>
  <c r="BD4003" i="1" l="1"/>
  <c r="BE4003" i="1" s="1"/>
  <c r="BF4004" i="1" s="1"/>
  <c r="BG4004" i="1" s="1"/>
  <c r="BH4004" i="1" l="1"/>
  <c r="N4002" i="1"/>
  <c r="BC4004" i="1" l="1"/>
  <c r="BD4004" i="1" l="1"/>
  <c r="BE4004" i="1" s="1"/>
  <c r="BF4005" i="1" s="1"/>
  <c r="BG4005" i="1" s="1"/>
  <c r="BH4005" i="1" l="1"/>
  <c r="N4003" i="1"/>
  <c r="BC4005" i="1" l="1"/>
  <c r="BD4005" i="1" s="1"/>
  <c r="BE4005" i="1" l="1"/>
  <c r="BF4006" i="1" s="1"/>
  <c r="BG4006" i="1" s="1"/>
  <c r="N4004" i="1" l="1"/>
  <c r="BH4006" i="1"/>
  <c r="BC4006" i="1" l="1"/>
  <c r="BD4006" i="1"/>
  <c r="BE4006" i="1" l="1"/>
  <c r="BF4007" i="1" s="1"/>
  <c r="BG4007" i="1" s="1"/>
  <c r="BH4007" i="1" l="1"/>
  <c r="N4005" i="1"/>
  <c r="BC4007" i="1" l="1"/>
  <c r="BD4007" i="1" l="1"/>
  <c r="BE4007" i="1" s="1"/>
  <c r="BF4008" i="1" s="1"/>
  <c r="BG4008" i="1" s="1"/>
  <c r="BH4008" i="1" l="1"/>
  <c r="N4006" i="1"/>
  <c r="BC4008" i="1" l="1"/>
  <c r="BD4008" i="1" l="1"/>
  <c r="BE4008" i="1" s="1"/>
  <c r="BF4009" i="1" s="1"/>
  <c r="BG4009" i="1" s="1"/>
  <c r="BH4009" i="1" l="1"/>
  <c r="N4007" i="1"/>
  <c r="BC4009" i="1" l="1"/>
  <c r="BD4009" i="1" s="1"/>
  <c r="BE4009" i="1" l="1"/>
  <c r="BF4010" i="1" s="1"/>
  <c r="BG4010" i="1" s="1"/>
  <c r="BH4010" i="1" l="1"/>
  <c r="N4008" i="1"/>
  <c r="BC4010" i="1" l="1"/>
  <c r="BD4010" i="1"/>
  <c r="BE4010" i="1" l="1"/>
  <c r="BF4011" i="1" s="1"/>
  <c r="BG4011" i="1" s="1"/>
  <c r="BH4011" i="1" l="1"/>
  <c r="N4009" i="1"/>
  <c r="BC4011" i="1" l="1"/>
  <c r="BD4011" i="1" l="1"/>
  <c r="BE4011" i="1" s="1"/>
  <c r="BF4012" i="1" s="1"/>
  <c r="BG4012" i="1" s="1"/>
  <c r="BH4012" i="1" l="1"/>
  <c r="N4010" i="1"/>
  <c r="BC4012" i="1" l="1"/>
  <c r="BD4012" i="1" l="1"/>
  <c r="BE4012" i="1" s="1"/>
  <c r="BF4013" i="1" s="1"/>
  <c r="BG4013" i="1" s="1"/>
  <c r="BH4013" i="1" l="1"/>
  <c r="N4011" i="1"/>
  <c r="BC4013" i="1" l="1"/>
  <c r="BD4013" i="1" l="1"/>
  <c r="BE4013" i="1" s="1"/>
  <c r="BF4014" i="1" s="1"/>
  <c r="BG4014" i="1" s="1"/>
  <c r="N4012" i="1" l="1"/>
  <c r="BH4014" i="1"/>
  <c r="BC4014" i="1" l="1"/>
  <c r="BD4014" i="1"/>
  <c r="BE4014" i="1" l="1"/>
  <c r="BF4015" i="1" s="1"/>
  <c r="BG4015" i="1" s="1"/>
  <c r="BH4015" i="1" l="1"/>
  <c r="N4013" i="1"/>
  <c r="BC4015" i="1" l="1"/>
  <c r="BD4015" i="1" l="1"/>
  <c r="BE4015" i="1" s="1"/>
  <c r="BF4016" i="1" s="1"/>
  <c r="BG4016" i="1" s="1"/>
  <c r="BH4016" i="1" l="1"/>
  <c r="N4014" i="1"/>
  <c r="BC4016" i="1" l="1"/>
  <c r="BD4016" i="1" l="1"/>
  <c r="BE4016" i="1" s="1"/>
  <c r="BF4017" i="1" s="1"/>
  <c r="BG4017" i="1" s="1"/>
  <c r="N4015" i="1" l="1"/>
  <c r="BH4017" i="1"/>
  <c r="BC4017" i="1" l="1"/>
  <c r="BD4017" i="1" l="1"/>
  <c r="BE4017" i="1" s="1"/>
  <c r="BF4018" i="1" s="1"/>
  <c r="BG4018" i="1" s="1"/>
  <c r="N4016" i="1" l="1"/>
  <c r="BH4018" i="1"/>
  <c r="BC4018" i="1" l="1"/>
  <c r="BD4018" i="1"/>
  <c r="BE4018" i="1" l="1"/>
  <c r="BF4019" i="1" s="1"/>
  <c r="BG4019" i="1" s="1"/>
  <c r="BH4019" i="1" l="1"/>
  <c r="N4017" i="1"/>
  <c r="BC4019" i="1" l="1"/>
  <c r="BD4019" i="1" l="1"/>
  <c r="BE4019" i="1" s="1"/>
  <c r="BF4020" i="1" s="1"/>
  <c r="BG4020" i="1" s="1"/>
  <c r="BH4020" i="1" l="1"/>
  <c r="N4018" i="1"/>
  <c r="BC4020" i="1" l="1"/>
  <c r="BD4020" i="1" l="1"/>
  <c r="BE4020" i="1" s="1"/>
  <c r="BF4021" i="1" s="1"/>
  <c r="BG4021" i="1" s="1"/>
  <c r="BH4021" i="1" l="1"/>
  <c r="N4019" i="1"/>
  <c r="BC4021" i="1" l="1"/>
  <c r="BD4021" i="1" l="1"/>
  <c r="BE4021" i="1" s="1"/>
  <c r="BF4022" i="1" s="1"/>
  <c r="BG4022" i="1" s="1"/>
  <c r="N4020" i="1" l="1"/>
  <c r="BH4022" i="1"/>
  <c r="BC4022" i="1" l="1"/>
  <c r="BD4022" i="1"/>
  <c r="BE4022" i="1" l="1"/>
  <c r="BF4023" i="1" s="1"/>
  <c r="BG4023" i="1" s="1"/>
  <c r="BH4023" i="1" l="1"/>
  <c r="N4021" i="1"/>
  <c r="BC4023" i="1" l="1"/>
  <c r="BD4023" i="1" l="1"/>
  <c r="BE4023" i="1" s="1"/>
  <c r="BF4024" i="1" s="1"/>
  <c r="BG4024" i="1" s="1"/>
  <c r="BH4024" i="1" l="1"/>
  <c r="N4022" i="1"/>
  <c r="BC4024" i="1" l="1"/>
  <c r="BD4024" i="1" l="1"/>
  <c r="BE4024" i="1" s="1"/>
  <c r="BF4025" i="1" s="1"/>
  <c r="BG4025" i="1" s="1"/>
  <c r="N4023" i="1" l="1"/>
  <c r="BH4025" i="1"/>
  <c r="BC4025" i="1" l="1"/>
  <c r="BD4025" i="1" l="1"/>
  <c r="BE4025" i="1" s="1"/>
  <c r="BF4026" i="1" s="1"/>
  <c r="BG4026" i="1" s="1"/>
  <c r="N4024" i="1" l="1"/>
  <c r="BH4026" i="1"/>
  <c r="BC4026" i="1" l="1"/>
  <c r="BD4026" i="1"/>
  <c r="BE4026" i="1" l="1"/>
  <c r="BF4027" i="1" s="1"/>
  <c r="BG4027" i="1" s="1"/>
  <c r="BH4027" i="1" l="1"/>
  <c r="N4025" i="1"/>
  <c r="BC4027" i="1" l="1"/>
  <c r="BD4027" i="1" l="1"/>
  <c r="BE4027" i="1" s="1"/>
  <c r="BF4028" i="1" s="1"/>
  <c r="BG4028" i="1" s="1"/>
  <c r="BH4028" i="1" l="1"/>
  <c r="N4026" i="1"/>
  <c r="BC4028" i="1" l="1"/>
  <c r="BD4028" i="1" l="1"/>
  <c r="BE4028" i="1" s="1"/>
  <c r="BF4029" i="1" s="1"/>
  <c r="BG4029" i="1" s="1"/>
  <c r="BH4029" i="1" l="1"/>
  <c r="N4027" i="1"/>
  <c r="BC4029" i="1" l="1"/>
  <c r="BD4029" i="1" s="1"/>
  <c r="BE4029" i="1" l="1"/>
  <c r="BF4030" i="1" s="1"/>
  <c r="BG4030" i="1" s="1"/>
  <c r="N4028" i="1" l="1"/>
  <c r="BH4030" i="1"/>
  <c r="BC4030" i="1" l="1"/>
  <c r="BD4030" i="1"/>
  <c r="BE4030" i="1" l="1"/>
  <c r="BF4031" i="1" s="1"/>
  <c r="BG4031" i="1" s="1"/>
  <c r="BH4031" i="1" l="1"/>
  <c r="N4029" i="1"/>
  <c r="BC4031" i="1" l="1"/>
  <c r="BD4031" i="1" l="1"/>
  <c r="BE4031" i="1" s="1"/>
  <c r="BF4032" i="1" s="1"/>
  <c r="BG4032" i="1" s="1"/>
  <c r="BH4032" i="1" l="1"/>
  <c r="N4030" i="1"/>
  <c r="BC4032" i="1" l="1"/>
  <c r="BD4032" i="1" l="1"/>
  <c r="BE4032" i="1" s="1"/>
  <c r="BF4033" i="1" s="1"/>
  <c r="BG4033" i="1" s="1"/>
  <c r="N4031" i="1" l="1"/>
  <c r="BH4033" i="1"/>
  <c r="BC4033" i="1" l="1"/>
  <c r="BD4033" i="1" l="1"/>
  <c r="BE4033" i="1" s="1"/>
  <c r="BF4034" i="1" s="1"/>
  <c r="BG4034" i="1" s="1"/>
  <c r="N4032" i="1" l="1"/>
  <c r="BH4034" i="1"/>
  <c r="BC4034" i="1" l="1"/>
  <c r="BD4034" i="1"/>
  <c r="BE4034" i="1" l="1"/>
  <c r="BF4035" i="1" s="1"/>
  <c r="BG4035" i="1" s="1"/>
  <c r="BH4035" i="1" l="1"/>
  <c r="N4033" i="1"/>
  <c r="BC4035" i="1" l="1"/>
  <c r="BD4035" i="1" l="1"/>
  <c r="BE4035" i="1" s="1"/>
  <c r="BF4036" i="1" s="1"/>
  <c r="BG4036" i="1" s="1"/>
  <c r="BH4036" i="1" l="1"/>
  <c r="N4034" i="1"/>
  <c r="BC4036" i="1" l="1"/>
  <c r="BD4036" i="1" l="1"/>
  <c r="BE4036" i="1" s="1"/>
  <c r="BF4037" i="1" s="1"/>
  <c r="BG4037" i="1" s="1"/>
  <c r="BH4037" i="1" l="1"/>
  <c r="N4035" i="1"/>
  <c r="BC4037" i="1" l="1"/>
  <c r="BD4037" i="1" l="1"/>
  <c r="BE4037" i="1" s="1"/>
  <c r="BF4038" i="1" s="1"/>
  <c r="BG4038" i="1" s="1"/>
  <c r="N4036" i="1" l="1"/>
  <c r="BH4038" i="1"/>
  <c r="BC4038" i="1" l="1"/>
  <c r="BD4038" i="1"/>
  <c r="BE4038" i="1" l="1"/>
  <c r="BF4039" i="1" s="1"/>
  <c r="BG4039" i="1" s="1"/>
  <c r="BH4039" i="1" l="1"/>
  <c r="N4037" i="1"/>
  <c r="BC4039" i="1" l="1"/>
  <c r="BD4039" i="1" l="1"/>
  <c r="BE4039" i="1" s="1"/>
  <c r="BF4040" i="1" s="1"/>
  <c r="BG4040" i="1" s="1"/>
  <c r="BH4040" i="1" l="1"/>
  <c r="N4038" i="1"/>
  <c r="BC4040" i="1" l="1"/>
  <c r="BD4040" i="1" l="1"/>
  <c r="BE4040" i="1" s="1"/>
  <c r="BF4041" i="1" s="1"/>
  <c r="BG4041" i="1" s="1"/>
  <c r="N4039" i="1" l="1"/>
  <c r="BH4041" i="1"/>
  <c r="BC4041" i="1" l="1"/>
  <c r="BD4041" i="1" l="1"/>
  <c r="BE4041" i="1" s="1"/>
  <c r="BF4042" i="1" s="1"/>
  <c r="BG4042" i="1" s="1"/>
  <c r="N4040" i="1" l="1"/>
  <c r="BH4042" i="1"/>
  <c r="BC4042" i="1" l="1"/>
  <c r="BD4042" i="1"/>
  <c r="BE4042" i="1" l="1"/>
  <c r="BF4043" i="1" s="1"/>
  <c r="BG4043" i="1" s="1"/>
  <c r="BH4043" i="1" l="1"/>
  <c r="N4041" i="1"/>
  <c r="BC4043" i="1" l="1"/>
  <c r="BD4043" i="1" l="1"/>
  <c r="BE4043" i="1" s="1"/>
  <c r="BF4044" i="1" s="1"/>
  <c r="BG4044" i="1" s="1"/>
  <c r="BH4044" i="1" l="1"/>
  <c r="N4042" i="1"/>
  <c r="BC4044" i="1" l="1"/>
  <c r="BD4044" i="1" l="1"/>
  <c r="BE4044" i="1" s="1"/>
  <c r="BF4045" i="1" s="1"/>
  <c r="BG4045" i="1" s="1"/>
  <c r="BH4045" i="1" l="1"/>
  <c r="N4043" i="1"/>
  <c r="BC4045" i="1" l="1"/>
  <c r="BD4045" i="1" l="1"/>
  <c r="BE4045" i="1" s="1"/>
  <c r="BF4046" i="1" s="1"/>
  <c r="BG4046" i="1" s="1"/>
  <c r="N4044" i="1" l="1"/>
  <c r="BH4046" i="1"/>
  <c r="BC4046" i="1" l="1"/>
  <c r="BD4046" i="1"/>
  <c r="BE4046" i="1" l="1"/>
  <c r="BF4047" i="1" s="1"/>
  <c r="BG4047" i="1" s="1"/>
  <c r="BH4047" i="1" l="1"/>
  <c r="N4045" i="1"/>
  <c r="BC4047" i="1" l="1"/>
  <c r="BD4047" i="1" l="1"/>
  <c r="BE4047" i="1" s="1"/>
  <c r="BF4048" i="1" s="1"/>
  <c r="BG4048" i="1" s="1"/>
  <c r="BH4048" i="1" l="1"/>
  <c r="N4046" i="1"/>
  <c r="BC4048" i="1" l="1"/>
  <c r="BD4048" i="1" l="1"/>
  <c r="BE4048" i="1" s="1"/>
  <c r="BF4049" i="1" s="1"/>
  <c r="BG4049" i="1" s="1"/>
  <c r="N4047" i="1" l="1"/>
  <c r="BH4049" i="1"/>
  <c r="BC4049" i="1" l="1"/>
  <c r="BD4049" i="1" s="1"/>
  <c r="BE4049" i="1" l="1"/>
  <c r="BF4050" i="1" s="1"/>
  <c r="BG4050" i="1" s="1"/>
  <c r="N4048" i="1" l="1"/>
  <c r="BH4050" i="1"/>
  <c r="BC4050" i="1" l="1"/>
  <c r="BD4050" i="1"/>
  <c r="BE4050" i="1" l="1"/>
  <c r="BF4051" i="1" s="1"/>
  <c r="BG4051" i="1" s="1"/>
  <c r="BH4051" i="1" l="1"/>
  <c r="N4049" i="1"/>
  <c r="BC4051" i="1" l="1"/>
  <c r="BD4051" i="1" l="1"/>
  <c r="BE4051" i="1" s="1"/>
  <c r="BF4052" i="1" s="1"/>
  <c r="BG4052" i="1" s="1"/>
  <c r="BH4052" i="1" l="1"/>
  <c r="N4050" i="1"/>
  <c r="BC4052" i="1" l="1"/>
  <c r="BD4052" i="1" l="1"/>
  <c r="BE4052" i="1" s="1"/>
  <c r="BF4053" i="1" s="1"/>
  <c r="BG4053" i="1" s="1"/>
  <c r="N4051" i="1" l="1"/>
  <c r="BH4053" i="1"/>
  <c r="BC4053" i="1" l="1"/>
  <c r="BD4053" i="1" l="1"/>
  <c r="BE4053" i="1" s="1"/>
  <c r="BF4054" i="1" s="1"/>
  <c r="BG4054" i="1" s="1"/>
  <c r="BH4054" i="1" l="1"/>
  <c r="N4052" i="1"/>
  <c r="BC4054" i="1" l="1"/>
  <c r="BD4054" i="1"/>
  <c r="BE4054" i="1" l="1"/>
  <c r="BF4055" i="1" s="1"/>
  <c r="BG4055" i="1" s="1"/>
  <c r="BH4055" i="1" l="1"/>
  <c r="N4053" i="1"/>
  <c r="BC4055" i="1" l="1"/>
  <c r="BD4055" i="1" l="1"/>
  <c r="BE4055" i="1" s="1"/>
  <c r="BF4056" i="1" s="1"/>
  <c r="BG4056" i="1" s="1"/>
  <c r="BH4056" i="1" l="1"/>
  <c r="N4054" i="1"/>
  <c r="BC4056" i="1" l="1"/>
  <c r="BD4056" i="1" l="1"/>
  <c r="BE4056" i="1" s="1"/>
  <c r="BF4057" i="1" s="1"/>
  <c r="BG4057" i="1" s="1"/>
  <c r="BH4057" i="1" l="1"/>
  <c r="N4055" i="1"/>
  <c r="BC4057" i="1" l="1"/>
  <c r="BD4057" i="1" s="1"/>
  <c r="BE4057" i="1" l="1"/>
  <c r="BF4058" i="1" s="1"/>
  <c r="BG4058" i="1" s="1"/>
  <c r="N4056" i="1" l="1"/>
  <c r="BH4058" i="1"/>
  <c r="BC4058" i="1" l="1"/>
  <c r="BD4058" i="1"/>
  <c r="BE4058" i="1" l="1"/>
  <c r="BF4059" i="1" s="1"/>
  <c r="BG4059" i="1" s="1"/>
  <c r="BH4059" i="1" l="1"/>
  <c r="N4057" i="1"/>
  <c r="BC4059" i="1" l="1"/>
  <c r="BD4059" i="1" l="1"/>
  <c r="BE4059" i="1" s="1"/>
  <c r="BF4060" i="1" s="1"/>
  <c r="BG4060" i="1" s="1"/>
  <c r="BH4060" i="1" l="1"/>
  <c r="N4058" i="1"/>
  <c r="BC4060" i="1" l="1"/>
  <c r="BD4060" i="1" l="1"/>
  <c r="BE4060" i="1" s="1"/>
  <c r="BF4061" i="1" s="1"/>
  <c r="BG4061" i="1" s="1"/>
  <c r="N4059" i="1" l="1"/>
  <c r="BH4061" i="1"/>
  <c r="BC4061" i="1" l="1"/>
  <c r="BD4061" i="1" l="1"/>
  <c r="BE4061" i="1" s="1"/>
  <c r="BF4062" i="1" s="1"/>
  <c r="BG4062" i="1" s="1"/>
  <c r="N4060" i="1" l="1"/>
  <c r="BH4062" i="1"/>
  <c r="BC4062" i="1" l="1"/>
  <c r="BD4062" i="1"/>
  <c r="BE4062" i="1" l="1"/>
  <c r="BF4063" i="1" s="1"/>
  <c r="BG4063" i="1" s="1"/>
  <c r="BH4063" i="1" l="1"/>
  <c r="N4061" i="1"/>
  <c r="BC4063" i="1" l="1"/>
  <c r="BD4063" i="1" l="1"/>
  <c r="BE4063" i="1" s="1"/>
  <c r="BF4064" i="1" s="1"/>
  <c r="BG4064" i="1" s="1"/>
  <c r="BH4064" i="1" l="1"/>
  <c r="N4062" i="1"/>
  <c r="BC4064" i="1" l="1"/>
  <c r="BD4064" i="1" l="1"/>
  <c r="BE4064" i="1" s="1"/>
  <c r="BF4065" i="1" s="1"/>
  <c r="BG4065" i="1" s="1"/>
  <c r="BH4065" i="1" l="1"/>
  <c r="N4063" i="1"/>
  <c r="BC4065" i="1" l="1"/>
  <c r="BD4065" i="1" l="1"/>
  <c r="BE4065" i="1" s="1"/>
  <c r="BF4066" i="1" s="1"/>
  <c r="BG4066" i="1" s="1"/>
  <c r="BH4066" i="1" l="1"/>
  <c r="N4064" i="1"/>
  <c r="BC4066" i="1" l="1"/>
  <c r="BD4066" i="1"/>
  <c r="BE4066" i="1" l="1"/>
  <c r="BF4067" i="1" s="1"/>
  <c r="BG4067" i="1" s="1"/>
  <c r="BH4067" i="1" l="1"/>
  <c r="N4065" i="1"/>
  <c r="BC4067" i="1" l="1"/>
  <c r="BD4067" i="1" l="1"/>
  <c r="BE4067" i="1" s="1"/>
  <c r="BF4068" i="1" s="1"/>
  <c r="BG4068" i="1" s="1"/>
  <c r="BH4068" i="1" l="1"/>
  <c r="N4066" i="1"/>
  <c r="BC4068" i="1" l="1"/>
  <c r="BD4068" i="1" l="1"/>
  <c r="BE4068" i="1" s="1"/>
  <c r="BF4069" i="1" s="1"/>
  <c r="BG4069" i="1" s="1"/>
  <c r="BH4069" i="1" l="1"/>
  <c r="N4067" i="1"/>
  <c r="BC4069" i="1" l="1"/>
  <c r="BD4069" i="1" s="1"/>
  <c r="BE4069" i="1" l="1"/>
  <c r="BF4070" i="1" s="1"/>
  <c r="BG4070" i="1" s="1"/>
  <c r="N4068" i="1" l="1"/>
  <c r="BH4070" i="1"/>
  <c r="BC4070" i="1" l="1"/>
  <c r="BD4070" i="1"/>
  <c r="BE4070" i="1" l="1"/>
  <c r="BF4071" i="1" s="1"/>
  <c r="BG4071" i="1" s="1"/>
  <c r="BH4071" i="1" l="1"/>
  <c r="N4069" i="1"/>
  <c r="BC4071" i="1" l="1"/>
  <c r="BD4071" i="1" l="1"/>
  <c r="BE4071" i="1" s="1"/>
  <c r="BF4072" i="1" s="1"/>
  <c r="BG4072" i="1" s="1"/>
  <c r="BH4072" i="1" l="1"/>
  <c r="N4070" i="1"/>
  <c r="BC4072" i="1" l="1"/>
  <c r="BD4072" i="1" l="1"/>
  <c r="BE4072" i="1" s="1"/>
  <c r="BF4073" i="1" s="1"/>
  <c r="BG4073" i="1" s="1"/>
  <c r="N4071" i="1" l="1"/>
  <c r="BH4073" i="1"/>
  <c r="BC4073" i="1" l="1"/>
  <c r="BD4073" i="1" l="1"/>
  <c r="BE4073" i="1" s="1"/>
  <c r="BF4074" i="1" s="1"/>
  <c r="BG4074" i="1" s="1"/>
  <c r="BH4074" i="1" l="1"/>
  <c r="N4072" i="1"/>
  <c r="BC4074" i="1" l="1"/>
  <c r="BD4074" i="1"/>
  <c r="BE4074" i="1" l="1"/>
  <c r="BF4075" i="1" s="1"/>
  <c r="BG4075" i="1" s="1"/>
  <c r="BH4075" i="1" l="1"/>
  <c r="N4073" i="1"/>
  <c r="BC4075" i="1" l="1"/>
  <c r="BD4075" i="1" l="1"/>
  <c r="BE4075" i="1" s="1"/>
  <c r="BF4076" i="1" s="1"/>
  <c r="BG4076" i="1" s="1"/>
  <c r="BH4076" i="1" l="1"/>
  <c r="N4074" i="1"/>
  <c r="BC4076" i="1" l="1"/>
  <c r="BD4076" i="1" l="1"/>
  <c r="BE4076" i="1" s="1"/>
  <c r="BF4077" i="1" s="1"/>
  <c r="BG4077" i="1" s="1"/>
  <c r="BH4077" i="1" l="1"/>
  <c r="N4075" i="1"/>
  <c r="BC4077" i="1" l="1"/>
  <c r="BD4077" i="1" s="1"/>
  <c r="BE4077" i="1" l="1"/>
  <c r="BF4078" i="1" s="1"/>
  <c r="BG4078" i="1" s="1"/>
  <c r="BH4078" i="1" l="1"/>
  <c r="N4076" i="1"/>
  <c r="BC4078" i="1" l="1"/>
  <c r="BD4078" i="1"/>
  <c r="BE4078" i="1" l="1"/>
  <c r="BF4079" i="1" s="1"/>
  <c r="BG4079" i="1" s="1"/>
  <c r="BH4079" i="1" l="1"/>
  <c r="N4077" i="1"/>
  <c r="BC4079" i="1" l="1"/>
  <c r="BD4079" i="1" l="1"/>
  <c r="BE4079" i="1" s="1"/>
  <c r="BF4080" i="1" s="1"/>
  <c r="BG4080" i="1" s="1"/>
  <c r="BH4080" i="1" l="1"/>
  <c r="N4078" i="1"/>
  <c r="BC4080" i="1" l="1"/>
  <c r="BD4080" i="1" l="1"/>
  <c r="BE4080" i="1" s="1"/>
  <c r="BF4081" i="1" s="1"/>
  <c r="BG4081" i="1" s="1"/>
  <c r="N4079" i="1" l="1"/>
  <c r="BH4081" i="1"/>
  <c r="BC4081" i="1" l="1"/>
  <c r="BD4081" i="1" l="1"/>
  <c r="BE4081" i="1" s="1"/>
  <c r="BF4082" i="1" s="1"/>
  <c r="BG4082" i="1" s="1"/>
  <c r="N4080" i="1" l="1"/>
  <c r="BH4082" i="1"/>
  <c r="BC4082" i="1" l="1"/>
  <c r="BD4082" i="1"/>
  <c r="BE4082" i="1" l="1"/>
  <c r="BF4083" i="1" s="1"/>
  <c r="BG4083" i="1" s="1"/>
  <c r="BH4083" i="1" l="1"/>
  <c r="N4081" i="1"/>
  <c r="BC4083" i="1" l="1"/>
  <c r="BD4083" i="1" l="1"/>
  <c r="BE4083" i="1" s="1"/>
  <c r="BF4084" i="1" s="1"/>
  <c r="BG4084" i="1" s="1"/>
  <c r="BH4084" i="1" l="1"/>
  <c r="N4082" i="1"/>
  <c r="BC4084" i="1" l="1"/>
  <c r="BD4084" i="1" l="1"/>
  <c r="BE4084" i="1" s="1"/>
  <c r="BF4085" i="1" s="1"/>
  <c r="BG4085" i="1" s="1"/>
  <c r="N4083" i="1" l="1"/>
  <c r="BH4085" i="1"/>
  <c r="BC4085" i="1" l="1"/>
  <c r="BD4085" i="1" l="1"/>
  <c r="BE4085" i="1" s="1"/>
  <c r="BF4086" i="1" s="1"/>
  <c r="BG4086" i="1" s="1"/>
  <c r="N4084" i="1" l="1"/>
  <c r="BH4086" i="1"/>
  <c r="BC4086" i="1" l="1"/>
  <c r="BD4086" i="1"/>
  <c r="BE4086" i="1" l="1"/>
  <c r="BF4087" i="1" s="1"/>
  <c r="BG4087" i="1" s="1"/>
  <c r="BH4087" i="1" l="1"/>
  <c r="N4085" i="1"/>
  <c r="BC4087" i="1" l="1"/>
  <c r="BD4087" i="1" l="1"/>
  <c r="BE4087" i="1" s="1"/>
  <c r="BF4088" i="1" s="1"/>
  <c r="BG4088" i="1" s="1"/>
  <c r="BH4088" i="1" l="1"/>
  <c r="N4086" i="1"/>
  <c r="BC4088" i="1" l="1"/>
  <c r="BD4088" i="1" l="1"/>
  <c r="BE4088" i="1" s="1"/>
  <c r="BF4089" i="1" s="1"/>
  <c r="BG4089" i="1" s="1"/>
  <c r="BH4089" i="1" l="1"/>
  <c r="N4087" i="1"/>
  <c r="BC4089" i="1" l="1"/>
  <c r="BD4089" i="1" l="1"/>
  <c r="BE4089" i="1" s="1"/>
  <c r="BF4090" i="1" s="1"/>
  <c r="BG4090" i="1" s="1"/>
  <c r="BH4090" i="1" l="1"/>
  <c r="N4088" i="1"/>
  <c r="BC4090" i="1" l="1"/>
  <c r="BD4090" i="1"/>
  <c r="BE4090" i="1" l="1"/>
  <c r="BF4091" i="1" s="1"/>
  <c r="BG4091" i="1" s="1"/>
  <c r="BH4091" i="1" l="1"/>
  <c r="N4089" i="1"/>
  <c r="BC4091" i="1" l="1"/>
  <c r="BD4091" i="1" l="1"/>
  <c r="BE4091" i="1" s="1"/>
  <c r="BF4092" i="1" s="1"/>
  <c r="BG4092" i="1" s="1"/>
  <c r="BH4092" i="1" l="1"/>
  <c r="N4090" i="1"/>
  <c r="BC4092" i="1" l="1"/>
  <c r="BD4092" i="1" l="1"/>
  <c r="BE4092" i="1" s="1"/>
  <c r="BF4093" i="1" s="1"/>
  <c r="BG4093" i="1" s="1"/>
  <c r="BH4093" i="1" l="1"/>
  <c r="N4091" i="1"/>
  <c r="BC4093" i="1" l="1"/>
  <c r="BD4093" i="1" s="1"/>
  <c r="BE4093" i="1" l="1"/>
  <c r="BF4094" i="1" s="1"/>
  <c r="BG4094" i="1" s="1"/>
  <c r="N4092" i="1" l="1"/>
  <c r="BH4094" i="1"/>
  <c r="BC4094" i="1" l="1"/>
  <c r="BD4094" i="1"/>
  <c r="BE4094" i="1" l="1"/>
  <c r="BF4095" i="1" s="1"/>
  <c r="BG4095" i="1" s="1"/>
  <c r="BH4095" i="1" l="1"/>
  <c r="N4093" i="1"/>
  <c r="BC4095" i="1" l="1"/>
  <c r="BD4095" i="1" l="1"/>
  <c r="BE4095" i="1" s="1"/>
  <c r="BF4096" i="1" s="1"/>
  <c r="BG4096" i="1" s="1"/>
  <c r="BH4096" i="1" l="1"/>
  <c r="N4094" i="1"/>
  <c r="BC4096" i="1" l="1"/>
  <c r="BD4096" i="1" l="1"/>
  <c r="BE4096" i="1" s="1"/>
  <c r="BF4097" i="1" s="1"/>
  <c r="BG4097" i="1" s="1"/>
  <c r="N4095" i="1" l="1"/>
  <c r="BH4097" i="1"/>
  <c r="BC4097" i="1" l="1"/>
  <c r="BD4097" i="1" l="1"/>
  <c r="BE4097" i="1" s="1"/>
  <c r="BF4098" i="1" s="1"/>
  <c r="BG4098" i="1" s="1"/>
  <c r="BH4098" i="1" l="1"/>
  <c r="N4096" i="1"/>
  <c r="BC4098" i="1" l="1"/>
  <c r="BD4098" i="1"/>
  <c r="BE4098" i="1" l="1"/>
  <c r="BF4099" i="1" s="1"/>
  <c r="BG4099" i="1" s="1"/>
  <c r="BH4099" i="1" l="1"/>
  <c r="N4097" i="1"/>
  <c r="BC4099" i="1" l="1"/>
  <c r="BD4099" i="1" l="1"/>
  <c r="BE4099" i="1" s="1"/>
  <c r="BF4100" i="1" s="1"/>
  <c r="BG4100" i="1" s="1"/>
  <c r="BH4100" i="1" l="1"/>
  <c r="N4098" i="1"/>
  <c r="BC4100" i="1" l="1"/>
  <c r="BD4100" i="1" l="1"/>
  <c r="BE4100" i="1" s="1"/>
  <c r="BF4101" i="1" s="1"/>
  <c r="BG4101" i="1" s="1"/>
  <c r="BH4101" i="1" l="1"/>
  <c r="N4099" i="1"/>
  <c r="BC4101" i="1" l="1"/>
  <c r="BD4101" i="1" s="1"/>
  <c r="BE4101" i="1" l="1"/>
  <c r="BF4102" i="1" s="1"/>
  <c r="BG4102" i="1" s="1"/>
  <c r="BH4102" i="1" l="1"/>
  <c r="N4100" i="1"/>
  <c r="BC4102" i="1" l="1"/>
  <c r="BD4102" i="1"/>
  <c r="BE4102" i="1" l="1"/>
  <c r="BF4103" i="1" s="1"/>
  <c r="BG4103" i="1" s="1"/>
  <c r="BH4103" i="1" l="1"/>
  <c r="N4101" i="1"/>
  <c r="BC4103" i="1" l="1"/>
  <c r="BD4103" i="1" l="1"/>
  <c r="BE4103" i="1" s="1"/>
  <c r="BF4104" i="1" s="1"/>
  <c r="BG4104" i="1" s="1"/>
  <c r="BH4104" i="1" l="1"/>
  <c r="N4102" i="1"/>
  <c r="BC4104" i="1" l="1"/>
  <c r="BD4104" i="1" l="1"/>
  <c r="BE4104" i="1" s="1"/>
  <c r="BF4105" i="1" s="1"/>
  <c r="BG4105" i="1" s="1"/>
  <c r="N4103" i="1" l="1"/>
  <c r="BH4105" i="1"/>
  <c r="BC4105" i="1" l="1"/>
  <c r="BD4105" i="1" l="1"/>
  <c r="BE4105" i="1" s="1"/>
  <c r="BF4106" i="1" s="1"/>
  <c r="BG4106" i="1" s="1"/>
  <c r="BH4106" i="1" l="1"/>
  <c r="N4104" i="1"/>
  <c r="BC4106" i="1" l="1"/>
  <c r="BD4106" i="1"/>
  <c r="BE4106" i="1" l="1"/>
  <c r="BF4107" i="1" s="1"/>
  <c r="BG4107" i="1" s="1"/>
  <c r="BH4107" i="1" l="1"/>
  <c r="N4105" i="1"/>
  <c r="BC4107" i="1" l="1"/>
  <c r="BD4107" i="1" l="1"/>
  <c r="BE4107" i="1" s="1"/>
  <c r="BF4108" i="1" s="1"/>
  <c r="BG4108" i="1" s="1"/>
  <c r="BH4108" i="1" l="1"/>
  <c r="N4106" i="1"/>
  <c r="BC4108" i="1" l="1"/>
  <c r="BD4108" i="1" l="1"/>
  <c r="BE4108" i="1" s="1"/>
  <c r="BF4109" i="1" s="1"/>
  <c r="BG4109" i="1" s="1"/>
  <c r="N4107" i="1" l="1"/>
  <c r="BH4109" i="1"/>
  <c r="BC4109" i="1" l="1"/>
  <c r="BD4109" i="1" l="1"/>
  <c r="BE4109" i="1" s="1"/>
  <c r="BF4110" i="1" s="1"/>
  <c r="BG4110" i="1" s="1"/>
  <c r="BH4110" i="1" l="1"/>
  <c r="N4108" i="1"/>
  <c r="BC4110" i="1" l="1"/>
  <c r="BD4110" i="1"/>
  <c r="BE4110" i="1" l="1"/>
  <c r="BF4111" i="1" s="1"/>
  <c r="BG4111" i="1" s="1"/>
  <c r="BH4111" i="1" l="1"/>
  <c r="N4109" i="1"/>
  <c r="BC4111" i="1" l="1"/>
  <c r="BD4111" i="1" l="1"/>
  <c r="BE4111" i="1" s="1"/>
  <c r="BF4112" i="1" s="1"/>
  <c r="BG4112" i="1" s="1"/>
  <c r="BH4112" i="1" l="1"/>
  <c r="N4110" i="1"/>
  <c r="BC4112" i="1" l="1"/>
  <c r="BD4112" i="1" l="1"/>
  <c r="BE4112" i="1" s="1"/>
  <c r="BF4113" i="1" s="1"/>
  <c r="BG4113" i="1" s="1"/>
  <c r="BH4113" i="1" l="1"/>
  <c r="N4111" i="1"/>
  <c r="BC4113" i="1" l="1"/>
  <c r="BD4113" i="1" s="1"/>
  <c r="BE4113" i="1" l="1"/>
  <c r="BF4114" i="1" s="1"/>
  <c r="BG4114" i="1" s="1"/>
  <c r="N4112" i="1" l="1"/>
  <c r="BH4114" i="1"/>
  <c r="BC4114" i="1" l="1"/>
  <c r="BD4114" i="1"/>
  <c r="BE4114" i="1" l="1"/>
  <c r="BF4115" i="1" s="1"/>
  <c r="BG4115" i="1" s="1"/>
  <c r="BH4115" i="1" l="1"/>
  <c r="N4113" i="1"/>
  <c r="BC4115" i="1" l="1"/>
  <c r="BD4115" i="1" l="1"/>
  <c r="BE4115" i="1" s="1"/>
  <c r="BF4116" i="1" s="1"/>
  <c r="BG4116" i="1" s="1"/>
  <c r="BH4116" i="1" l="1"/>
  <c r="N4114" i="1"/>
  <c r="BC4116" i="1" l="1"/>
  <c r="BD4116" i="1" l="1"/>
  <c r="BE4116" i="1" s="1"/>
  <c r="BF4117" i="1" s="1"/>
  <c r="BG4117" i="1" s="1"/>
  <c r="N4115" i="1" l="1"/>
  <c r="BH4117" i="1"/>
  <c r="BC4117" i="1" l="1"/>
  <c r="BD4117" i="1" l="1"/>
  <c r="BE4117" i="1" s="1"/>
  <c r="BF4118" i="1" s="1"/>
  <c r="BG4118" i="1" s="1"/>
  <c r="BH4118" i="1" l="1"/>
  <c r="N4116" i="1"/>
  <c r="BC4118" i="1" l="1"/>
  <c r="BD4118" i="1"/>
  <c r="BE4118" i="1" l="1"/>
  <c r="BF4119" i="1" s="1"/>
  <c r="BG4119" i="1" s="1"/>
  <c r="BH4119" i="1" l="1"/>
  <c r="N4117" i="1"/>
  <c r="BC4119" i="1" l="1"/>
  <c r="BD4119" i="1" l="1"/>
  <c r="BE4119" i="1" s="1"/>
  <c r="BF4120" i="1" s="1"/>
  <c r="BG4120" i="1" s="1"/>
  <c r="BH4120" i="1" l="1"/>
  <c r="N4118" i="1"/>
  <c r="BC4120" i="1" l="1"/>
  <c r="BD4120" i="1" l="1"/>
  <c r="BE4120" i="1" s="1"/>
  <c r="BF4121" i="1" s="1"/>
  <c r="BG4121" i="1" s="1"/>
  <c r="BH4121" i="1" l="1"/>
  <c r="N4119" i="1"/>
  <c r="BC4121" i="1" l="1"/>
  <c r="BD4121" i="1" l="1"/>
  <c r="BE4121" i="1" s="1"/>
  <c r="BF4122" i="1" s="1"/>
  <c r="BG4122" i="1" s="1"/>
  <c r="N4120" i="1" l="1"/>
  <c r="BH4122" i="1"/>
  <c r="BC4122" i="1" l="1"/>
  <c r="BD4122" i="1"/>
  <c r="BE4122" i="1" l="1"/>
  <c r="BF4123" i="1" s="1"/>
  <c r="BG4123" i="1" s="1"/>
  <c r="BH4123" i="1" l="1"/>
  <c r="N4121" i="1"/>
  <c r="BC4123" i="1" l="1"/>
  <c r="BD4123" i="1" l="1"/>
  <c r="BE4123" i="1" s="1"/>
  <c r="BF4124" i="1" s="1"/>
  <c r="BG4124" i="1" s="1"/>
  <c r="BH4124" i="1" l="1"/>
  <c r="N4122" i="1"/>
  <c r="BC4124" i="1" l="1"/>
  <c r="BD4124" i="1" l="1"/>
  <c r="BE4124" i="1" s="1"/>
  <c r="BF4125" i="1" s="1"/>
  <c r="BG4125" i="1" s="1"/>
  <c r="N4123" i="1" l="1"/>
  <c r="BH4125" i="1"/>
  <c r="BC4125" i="1" l="1"/>
  <c r="BD4125" i="1" l="1"/>
  <c r="BE4125" i="1" s="1"/>
  <c r="BF4126" i="1" s="1"/>
  <c r="BG4126" i="1" s="1"/>
  <c r="BH4126" i="1" l="1"/>
  <c r="N4124" i="1"/>
  <c r="BC4126" i="1" l="1"/>
  <c r="BD4126" i="1"/>
  <c r="BE4126" i="1" l="1"/>
  <c r="BF4127" i="1" s="1"/>
  <c r="BG4127" i="1" s="1"/>
  <c r="BH4127" i="1" l="1"/>
  <c r="N4125" i="1"/>
  <c r="BC4127" i="1" l="1"/>
  <c r="BD4127" i="1" l="1"/>
  <c r="BE4127" i="1" s="1"/>
  <c r="BF4128" i="1" s="1"/>
  <c r="BG4128" i="1" s="1"/>
  <c r="BH4128" i="1" l="1"/>
  <c r="N4126" i="1"/>
  <c r="BC4128" i="1" l="1"/>
  <c r="BD4128" i="1" l="1"/>
  <c r="BE4128" i="1" s="1"/>
  <c r="BF4129" i="1" s="1"/>
  <c r="BG4129" i="1" s="1"/>
  <c r="N4127" i="1" l="1"/>
  <c r="BH4129" i="1"/>
  <c r="BC4129" i="1" l="1"/>
  <c r="BD4129" i="1" l="1"/>
  <c r="BE4129" i="1" s="1"/>
  <c r="BF4130" i="1" s="1"/>
  <c r="BG4130" i="1" s="1"/>
  <c r="BH4130" i="1" l="1"/>
  <c r="N4128" i="1"/>
  <c r="BC4130" i="1" l="1"/>
  <c r="BD4130" i="1"/>
  <c r="BE4130" i="1" l="1"/>
  <c r="BF4131" i="1" s="1"/>
  <c r="BG4131" i="1" s="1"/>
  <c r="BH4131" i="1" l="1"/>
  <c r="N4129" i="1"/>
  <c r="BC4131" i="1" l="1"/>
  <c r="BD4131" i="1" l="1"/>
  <c r="BE4131" i="1" s="1"/>
  <c r="BF4132" i="1" s="1"/>
  <c r="BG4132" i="1" s="1"/>
  <c r="BH4132" i="1" l="1"/>
  <c r="N4130" i="1"/>
  <c r="BC4132" i="1" l="1"/>
  <c r="BD4132" i="1" l="1"/>
  <c r="BE4132" i="1" s="1"/>
  <c r="BF4133" i="1" s="1"/>
  <c r="BG4133" i="1" s="1"/>
  <c r="BH4133" i="1" l="1"/>
  <c r="N4131" i="1"/>
  <c r="BC4133" i="1" l="1"/>
  <c r="BD4133" i="1" l="1"/>
  <c r="BE4133" i="1" s="1"/>
  <c r="BF4134" i="1" s="1"/>
  <c r="BG4134" i="1" s="1"/>
  <c r="N4132" i="1" l="1"/>
  <c r="BH4134" i="1"/>
  <c r="BC4134" i="1" l="1"/>
  <c r="BD4134" i="1"/>
  <c r="BE4134" i="1" l="1"/>
  <c r="BF4135" i="1" s="1"/>
  <c r="BG4135" i="1" s="1"/>
  <c r="BH4135" i="1" l="1"/>
  <c r="N4133" i="1"/>
  <c r="BC4135" i="1" l="1"/>
  <c r="BD4135" i="1" l="1"/>
  <c r="BE4135" i="1" s="1"/>
  <c r="BF4136" i="1" s="1"/>
  <c r="BG4136" i="1" s="1"/>
  <c r="BH4136" i="1" l="1"/>
  <c r="N4134" i="1"/>
  <c r="BC4136" i="1" l="1"/>
  <c r="BD4136" i="1" l="1"/>
  <c r="BE4136" i="1" s="1"/>
  <c r="BF4137" i="1" s="1"/>
  <c r="BG4137" i="1" s="1"/>
  <c r="BH4137" i="1" l="1"/>
  <c r="N4135" i="1"/>
  <c r="BC4137" i="1" l="1"/>
  <c r="BD4137" i="1" s="1"/>
  <c r="BE4137" i="1" l="1"/>
  <c r="BF4138" i="1" s="1"/>
  <c r="BG4138" i="1" s="1"/>
  <c r="BH4138" i="1" l="1"/>
  <c r="N4136" i="1"/>
  <c r="BC4138" i="1" l="1"/>
  <c r="BD4138" i="1"/>
  <c r="BE4138" i="1" l="1"/>
  <c r="BF4139" i="1" s="1"/>
  <c r="BG4139" i="1" s="1"/>
  <c r="BH4139" i="1" l="1"/>
  <c r="N4137" i="1"/>
  <c r="BC4139" i="1" l="1"/>
  <c r="BD4139" i="1" l="1"/>
  <c r="BE4139" i="1" s="1"/>
  <c r="BF4140" i="1" s="1"/>
  <c r="BG4140" i="1" s="1"/>
  <c r="BH4140" i="1" l="1"/>
  <c r="N4138" i="1"/>
  <c r="BC4140" i="1" l="1"/>
  <c r="BD4140" i="1" s="1"/>
  <c r="BE4140" i="1" l="1"/>
  <c r="BF4141" i="1" s="1"/>
  <c r="BG4141" i="1" s="1"/>
  <c r="BH4141" i="1" l="1"/>
  <c r="N4139" i="1"/>
  <c r="BC4141" i="1" l="1"/>
  <c r="BD4141" i="1" s="1"/>
  <c r="BE4141" i="1" l="1"/>
  <c r="BF4142" i="1" s="1"/>
  <c r="BG4142" i="1" s="1"/>
  <c r="N4140" i="1" l="1"/>
  <c r="BH4142" i="1"/>
  <c r="BC4142" i="1" l="1"/>
  <c r="BD4142" i="1"/>
  <c r="BE4142" i="1" l="1"/>
  <c r="BF4143" i="1" s="1"/>
  <c r="BG4143" i="1" s="1"/>
  <c r="BH4143" i="1" l="1"/>
  <c r="N4141" i="1"/>
  <c r="BC4143" i="1" l="1"/>
  <c r="BD4143" i="1" l="1"/>
  <c r="BE4143" i="1" s="1"/>
  <c r="BF4144" i="1" s="1"/>
  <c r="BG4144" i="1" s="1"/>
  <c r="BH4144" i="1" l="1"/>
  <c r="N4142" i="1"/>
  <c r="BC4144" i="1" l="1"/>
  <c r="BD4144" i="1" l="1"/>
  <c r="BE4144" i="1" s="1"/>
  <c r="BF4145" i="1" s="1"/>
  <c r="BG4145" i="1" s="1"/>
  <c r="BH4145" i="1" l="1"/>
  <c r="N4143" i="1"/>
  <c r="BC4145" i="1" l="1"/>
  <c r="BD4145" i="1" s="1"/>
  <c r="BE4145" i="1" l="1"/>
  <c r="BF4146" i="1" s="1"/>
  <c r="BG4146" i="1" s="1"/>
  <c r="BH4146" i="1" l="1"/>
  <c r="N4144" i="1"/>
  <c r="BC4146" i="1" l="1"/>
  <c r="BD4146" i="1"/>
  <c r="BE4146" i="1" l="1"/>
  <c r="BF4147" i="1" s="1"/>
  <c r="BG4147" i="1" s="1"/>
  <c r="BH4147" i="1" l="1"/>
  <c r="N4145" i="1"/>
  <c r="BC4147" i="1" l="1"/>
  <c r="BD4147" i="1" l="1"/>
  <c r="BE4147" i="1" s="1"/>
  <c r="BF4148" i="1" s="1"/>
  <c r="BG4148" i="1" s="1"/>
  <c r="BH4148" i="1" l="1"/>
  <c r="N4146" i="1"/>
  <c r="BC4148" i="1" l="1"/>
  <c r="BD4148" i="1" l="1"/>
  <c r="BE4148" i="1" s="1"/>
  <c r="BF4149" i="1" s="1"/>
  <c r="BG4149" i="1" s="1"/>
  <c r="N4147" i="1" l="1"/>
  <c r="BH4149" i="1"/>
  <c r="BC4149" i="1" l="1"/>
  <c r="BD4149" i="1" l="1"/>
  <c r="BE4149" i="1" s="1"/>
  <c r="BF4150" i="1" s="1"/>
  <c r="BG4150" i="1" s="1"/>
  <c r="BH4150" i="1" l="1"/>
  <c r="N4148" i="1"/>
  <c r="BC4150" i="1" l="1"/>
  <c r="BD4150" i="1"/>
  <c r="BE4150" i="1" l="1"/>
  <c r="BF4151" i="1" s="1"/>
  <c r="BG4151" i="1" s="1"/>
  <c r="BH4151" i="1" l="1"/>
  <c r="N4149" i="1"/>
  <c r="BC4151" i="1" l="1"/>
  <c r="BD4151" i="1" l="1"/>
  <c r="BE4151" i="1" s="1"/>
  <c r="BF4152" i="1" s="1"/>
  <c r="BG4152" i="1" s="1"/>
  <c r="BH4152" i="1" l="1"/>
  <c r="N4150" i="1"/>
  <c r="BC4152" i="1" l="1"/>
  <c r="BD4152" i="1" l="1"/>
  <c r="BE4152" i="1" s="1"/>
  <c r="BF4153" i="1" s="1"/>
  <c r="BG4153" i="1" s="1"/>
  <c r="BH4153" i="1" l="1"/>
  <c r="N4151" i="1"/>
  <c r="BC4153" i="1" l="1"/>
  <c r="BD4153" i="1" s="1"/>
  <c r="BE4153" i="1" l="1"/>
  <c r="BF4154" i="1" s="1"/>
  <c r="BG4154" i="1" s="1"/>
  <c r="BH4154" i="1" l="1"/>
  <c r="N4152" i="1"/>
  <c r="BC4154" i="1" l="1"/>
  <c r="BD4154" i="1" s="1"/>
  <c r="BE4154" i="1" l="1"/>
  <c r="BF4155" i="1" s="1"/>
  <c r="BG4155" i="1" s="1"/>
  <c r="BH4155" i="1" l="1"/>
  <c r="N4153" i="1"/>
  <c r="BC4155" i="1" l="1"/>
  <c r="BD4155" i="1" l="1"/>
  <c r="BE4155" i="1" s="1"/>
  <c r="BF4156" i="1" s="1"/>
  <c r="BG4156" i="1" s="1"/>
  <c r="BH4156" i="1" l="1"/>
  <c r="N4154" i="1"/>
  <c r="BC4156" i="1" l="1"/>
  <c r="BD4156" i="1" l="1"/>
  <c r="BE4156" i="1" s="1"/>
  <c r="BF4157" i="1" s="1"/>
  <c r="BG4157" i="1" s="1"/>
  <c r="BH4157" i="1" l="1"/>
  <c r="N4155" i="1"/>
  <c r="BC4157" i="1" l="1"/>
  <c r="BD4157" i="1" l="1"/>
  <c r="BE4157" i="1" s="1"/>
  <c r="BF4158" i="1" s="1"/>
  <c r="BG4158" i="1" s="1"/>
  <c r="N4156" i="1" l="1"/>
  <c r="BH4158" i="1"/>
  <c r="BC4158" i="1" l="1"/>
  <c r="BD4158" i="1"/>
  <c r="BE4158" i="1" l="1"/>
  <c r="BF4159" i="1" s="1"/>
  <c r="BG4159" i="1" s="1"/>
  <c r="BH4159" i="1" l="1"/>
  <c r="N4157" i="1"/>
  <c r="BC4159" i="1" l="1"/>
  <c r="BD4159" i="1" l="1"/>
  <c r="BE4159" i="1" s="1"/>
  <c r="BF4160" i="1" s="1"/>
  <c r="BG4160" i="1" s="1"/>
  <c r="BH4160" i="1" l="1"/>
  <c r="N4158" i="1"/>
  <c r="BC4160" i="1" l="1"/>
  <c r="BD4160" i="1" l="1"/>
  <c r="BE4160" i="1" s="1"/>
  <c r="BF4161" i="1" s="1"/>
  <c r="BG4161" i="1" s="1"/>
  <c r="N4159" i="1" l="1"/>
  <c r="BH4161" i="1"/>
  <c r="BC4161" i="1" l="1"/>
  <c r="BD4161" i="1" l="1"/>
  <c r="BE4161" i="1" s="1"/>
  <c r="BF4162" i="1" s="1"/>
  <c r="BG4162" i="1" s="1"/>
  <c r="BH4162" i="1" l="1"/>
  <c r="N4160" i="1"/>
  <c r="BC4162" i="1" l="1"/>
  <c r="BD4162" i="1"/>
  <c r="BE4162" i="1" l="1"/>
  <c r="BF4163" i="1" s="1"/>
  <c r="BG4163" i="1" s="1"/>
  <c r="BH4163" i="1" l="1"/>
  <c r="N4161" i="1"/>
  <c r="BC4163" i="1" l="1"/>
  <c r="BD4163" i="1" l="1"/>
  <c r="BE4163" i="1" s="1"/>
  <c r="BF4164" i="1" s="1"/>
  <c r="BG4164" i="1" s="1"/>
  <c r="BH4164" i="1" l="1"/>
  <c r="N4162" i="1"/>
  <c r="BC4164" i="1" l="1"/>
  <c r="BD4164" i="1" l="1"/>
  <c r="BE4164" i="1" s="1"/>
  <c r="BF4165" i="1" s="1"/>
  <c r="BG4165" i="1" s="1"/>
  <c r="BH4165" i="1" l="1"/>
  <c r="N4163" i="1"/>
  <c r="BC4165" i="1" l="1"/>
  <c r="BD4165" i="1" s="1"/>
  <c r="BE4165" i="1" l="1"/>
  <c r="BF4166" i="1" s="1"/>
  <c r="BG4166" i="1" s="1"/>
  <c r="N4164" i="1" l="1"/>
  <c r="BH4166" i="1"/>
  <c r="BC4166" i="1" l="1"/>
  <c r="BD4166" i="1"/>
  <c r="BE4166" i="1" l="1"/>
  <c r="BF4167" i="1" s="1"/>
  <c r="BG4167" i="1" s="1"/>
  <c r="BH4167" i="1" l="1"/>
  <c r="N4165" i="1"/>
  <c r="BC4167" i="1" l="1"/>
  <c r="BD4167" i="1" l="1"/>
  <c r="BE4167" i="1" s="1"/>
  <c r="BF4168" i="1" s="1"/>
  <c r="BG4168" i="1" s="1"/>
  <c r="BH4168" i="1" l="1"/>
  <c r="N4166" i="1"/>
  <c r="BC4168" i="1" l="1"/>
  <c r="BD4168" i="1" s="1"/>
  <c r="BE4168" i="1" l="1"/>
  <c r="BF4169" i="1" s="1"/>
  <c r="BG4169" i="1" s="1"/>
  <c r="N4167" i="1" l="1"/>
  <c r="BH4169" i="1"/>
  <c r="BC4169" i="1" l="1"/>
  <c r="BD4169" i="1" l="1"/>
  <c r="BE4169" i="1" s="1"/>
  <c r="BF4170" i="1" s="1"/>
  <c r="BG4170" i="1" s="1"/>
  <c r="BH4170" i="1" l="1"/>
  <c r="N4168" i="1"/>
  <c r="BC4170" i="1" l="1"/>
  <c r="BD4170" i="1"/>
  <c r="BE4170" i="1" l="1"/>
  <c r="BF4171" i="1" s="1"/>
  <c r="BG4171" i="1" s="1"/>
  <c r="BH4171" i="1" l="1"/>
  <c r="N4169" i="1"/>
  <c r="BC4171" i="1" l="1"/>
  <c r="BD4171" i="1" l="1"/>
  <c r="BE4171" i="1" s="1"/>
  <c r="BF4172" i="1" s="1"/>
  <c r="BG4172" i="1" s="1"/>
  <c r="BH4172" i="1" l="1"/>
  <c r="N4170" i="1"/>
  <c r="BC4172" i="1" l="1"/>
  <c r="BD4172" i="1" l="1"/>
  <c r="BE4172" i="1" s="1"/>
  <c r="BF4173" i="1" s="1"/>
  <c r="BG4173" i="1" s="1"/>
  <c r="BH4173" i="1" l="1"/>
  <c r="N4171" i="1"/>
  <c r="BC4173" i="1" l="1"/>
  <c r="BD4173" i="1" s="1"/>
  <c r="BE4173" i="1" l="1"/>
  <c r="BF4174" i="1" s="1"/>
  <c r="BG4174" i="1" s="1"/>
  <c r="N4172" i="1" l="1"/>
  <c r="BH4174" i="1"/>
  <c r="BC4174" i="1" l="1"/>
  <c r="BD4174" i="1"/>
  <c r="BE4174" i="1" l="1"/>
  <c r="BF4175" i="1" s="1"/>
  <c r="BG4175" i="1" s="1"/>
  <c r="BH4175" i="1" l="1"/>
  <c r="N4173" i="1"/>
  <c r="BC4175" i="1" l="1"/>
  <c r="BD4175" i="1" l="1"/>
  <c r="BE4175" i="1" s="1"/>
  <c r="BF4176" i="1" s="1"/>
  <c r="BG4176" i="1" s="1"/>
  <c r="BH4176" i="1" l="1"/>
  <c r="N4174" i="1"/>
  <c r="BC4176" i="1" l="1"/>
  <c r="BD4176" i="1" l="1"/>
  <c r="BE4176" i="1" s="1"/>
  <c r="BF4177" i="1" s="1"/>
  <c r="BG4177" i="1" s="1"/>
  <c r="N4175" i="1" l="1"/>
  <c r="BH4177" i="1"/>
  <c r="BC4177" i="1" l="1"/>
  <c r="BD4177" i="1" l="1"/>
  <c r="BE4177" i="1" s="1"/>
  <c r="BF4178" i="1" s="1"/>
  <c r="BG4178" i="1" s="1"/>
  <c r="BH4178" i="1" l="1"/>
  <c r="N4176" i="1"/>
  <c r="BC4178" i="1" l="1"/>
  <c r="BD4178" i="1"/>
  <c r="BE4178" i="1" l="1"/>
  <c r="BF4179" i="1" s="1"/>
  <c r="BG4179" i="1" s="1"/>
  <c r="BH4179" i="1" l="1"/>
  <c r="N4177" i="1"/>
  <c r="BC4179" i="1" l="1"/>
  <c r="BD4179" i="1" l="1"/>
  <c r="BE4179" i="1" s="1"/>
  <c r="BF4180" i="1" s="1"/>
  <c r="BG4180" i="1" s="1"/>
  <c r="BH4180" i="1" l="1"/>
  <c r="N4178" i="1"/>
  <c r="BC4180" i="1" l="1"/>
  <c r="BD4180" i="1" l="1"/>
  <c r="BE4180" i="1" s="1"/>
  <c r="BF4181" i="1" s="1"/>
  <c r="BG4181" i="1" s="1"/>
  <c r="BH4181" i="1" l="1"/>
  <c r="N4179" i="1"/>
  <c r="BC4181" i="1" l="1"/>
  <c r="BD4181" i="1" s="1"/>
  <c r="BE4181" i="1" l="1"/>
  <c r="BF4182" i="1" s="1"/>
  <c r="BG4182" i="1" s="1"/>
  <c r="N4180" i="1" l="1"/>
  <c r="BH4182" i="1"/>
  <c r="BC4182" i="1" l="1"/>
  <c r="BD4182" i="1"/>
  <c r="BE4182" i="1" l="1"/>
  <c r="BF4183" i="1" s="1"/>
  <c r="BG4183" i="1" s="1"/>
  <c r="BH4183" i="1" l="1"/>
  <c r="N4181" i="1"/>
  <c r="BC4183" i="1" l="1"/>
  <c r="BD4183" i="1" l="1"/>
  <c r="BE4183" i="1" s="1"/>
  <c r="BF4184" i="1" s="1"/>
  <c r="BG4184" i="1" s="1"/>
  <c r="BH4184" i="1" l="1"/>
  <c r="N4182" i="1"/>
  <c r="BC4184" i="1" l="1"/>
  <c r="BD4184" i="1" l="1"/>
  <c r="BE4184" i="1" s="1"/>
  <c r="BF4185" i="1" s="1"/>
  <c r="BG4185" i="1" s="1"/>
  <c r="N4183" i="1" l="1"/>
  <c r="BH4185" i="1"/>
  <c r="BC4185" i="1" l="1"/>
  <c r="BD4185" i="1" l="1"/>
  <c r="BE4185" i="1" s="1"/>
  <c r="BF4186" i="1" s="1"/>
  <c r="BG4186" i="1" s="1"/>
  <c r="BH4186" i="1" l="1"/>
  <c r="N4184" i="1"/>
  <c r="BC4186" i="1" l="1"/>
  <c r="BD4186" i="1"/>
  <c r="BE4186" i="1" l="1"/>
  <c r="BF4187" i="1" s="1"/>
  <c r="BG4187" i="1" s="1"/>
  <c r="BH4187" i="1" l="1"/>
  <c r="N4185" i="1"/>
  <c r="BC4187" i="1" l="1"/>
  <c r="BD4187" i="1" l="1"/>
  <c r="BE4187" i="1" s="1"/>
  <c r="BF4188" i="1" s="1"/>
  <c r="BG4188" i="1" s="1"/>
  <c r="BH4188" i="1" l="1"/>
  <c r="N4186" i="1"/>
  <c r="BC4188" i="1" l="1"/>
  <c r="BD4188" i="1" l="1"/>
  <c r="BE4188" i="1" s="1"/>
  <c r="BF4189" i="1" s="1"/>
  <c r="BG4189" i="1" s="1"/>
  <c r="BH4189" i="1" l="1"/>
  <c r="N4187" i="1"/>
  <c r="BC4189" i="1" l="1"/>
  <c r="BD4189" i="1" s="1"/>
  <c r="BE4189" i="1" l="1"/>
  <c r="BF4190" i="1" s="1"/>
  <c r="BG4190" i="1" s="1"/>
  <c r="N4188" i="1" l="1"/>
  <c r="BH4190" i="1"/>
  <c r="BC4190" i="1" l="1"/>
  <c r="BD4190" i="1"/>
  <c r="BE4190" i="1" l="1"/>
  <c r="BF4191" i="1" s="1"/>
  <c r="BG4191" i="1" s="1"/>
  <c r="BH4191" i="1" l="1"/>
  <c r="N4189" i="1"/>
  <c r="BC4191" i="1" l="1"/>
  <c r="BD4191" i="1" l="1"/>
  <c r="BE4191" i="1" s="1"/>
  <c r="BF4192" i="1" s="1"/>
  <c r="BG4192" i="1" s="1"/>
  <c r="BH4192" i="1" l="1"/>
  <c r="N4190" i="1"/>
  <c r="BC4192" i="1" l="1"/>
  <c r="BD4192" i="1" l="1"/>
  <c r="BE4192" i="1" s="1"/>
  <c r="BF4193" i="1" s="1"/>
  <c r="BG4193" i="1" s="1"/>
  <c r="N4191" i="1" l="1"/>
  <c r="BH4193" i="1"/>
  <c r="BC4193" i="1" l="1"/>
  <c r="BD4193" i="1" l="1"/>
  <c r="BE4193" i="1" s="1"/>
  <c r="BF4194" i="1" s="1"/>
  <c r="BG4194" i="1" s="1"/>
  <c r="BH4194" i="1" l="1"/>
  <c r="N4192" i="1"/>
  <c r="BC4194" i="1" l="1"/>
  <c r="BD4194" i="1"/>
  <c r="BE4194" i="1" l="1"/>
  <c r="BF4195" i="1" s="1"/>
  <c r="BG4195" i="1" s="1"/>
  <c r="BH4195" i="1" l="1"/>
  <c r="N4193" i="1"/>
  <c r="BC4195" i="1" l="1"/>
  <c r="BD4195" i="1" l="1"/>
  <c r="BE4195" i="1" s="1"/>
  <c r="BF4196" i="1" s="1"/>
  <c r="BG4196" i="1" s="1"/>
  <c r="BH4196" i="1" l="1"/>
  <c r="N4194" i="1"/>
  <c r="BC4196" i="1" l="1"/>
  <c r="BD4196" i="1" s="1"/>
  <c r="BE4196" i="1" l="1"/>
  <c r="BF4197" i="1" s="1"/>
  <c r="BG4197" i="1" s="1"/>
  <c r="BH4197" i="1" l="1"/>
  <c r="N4195" i="1"/>
  <c r="BC4197" i="1" l="1"/>
  <c r="BD4197" i="1" s="1"/>
  <c r="BE4197" i="1" l="1"/>
  <c r="BF4198" i="1" s="1"/>
  <c r="BG4198" i="1" s="1"/>
  <c r="BH4198" i="1" l="1"/>
  <c r="N4196" i="1"/>
  <c r="BC4198" i="1" l="1"/>
  <c r="BD4198" i="1" s="1"/>
  <c r="BE4198" i="1" l="1"/>
  <c r="BF4199" i="1" s="1"/>
  <c r="BG4199" i="1" s="1"/>
  <c r="BH4199" i="1" l="1"/>
  <c r="N4197" i="1"/>
  <c r="BC4199" i="1" l="1"/>
  <c r="BD4199" i="1" l="1"/>
  <c r="BE4199" i="1" s="1"/>
  <c r="BF4200" i="1" s="1"/>
  <c r="BG4200" i="1" s="1"/>
  <c r="BH4200" i="1" l="1"/>
  <c r="N4198" i="1"/>
  <c r="BC4200" i="1" l="1"/>
  <c r="BD4200" i="1" l="1"/>
  <c r="BE4200" i="1" s="1"/>
  <c r="BF4201" i="1" s="1"/>
  <c r="BG4201" i="1" s="1"/>
  <c r="BH4201" i="1" l="1"/>
  <c r="N4199" i="1"/>
  <c r="BC4201" i="1" l="1"/>
  <c r="BD4201" i="1" l="1"/>
  <c r="BE4201" i="1" s="1"/>
  <c r="BF4202" i="1" s="1"/>
  <c r="BG4202" i="1" s="1"/>
  <c r="BH4202" i="1" l="1"/>
  <c r="N4200" i="1"/>
  <c r="BC4202" i="1" l="1"/>
  <c r="BD4202" i="1"/>
  <c r="BE4202" i="1" l="1"/>
  <c r="BF4203" i="1" s="1"/>
  <c r="BG4203" i="1" s="1"/>
  <c r="BH4203" i="1" l="1"/>
  <c r="N4201" i="1"/>
  <c r="BC4203" i="1" l="1"/>
  <c r="BD4203" i="1" l="1"/>
  <c r="BE4203" i="1" s="1"/>
  <c r="BF4204" i="1" s="1"/>
  <c r="BG4204" i="1" s="1"/>
  <c r="BH4204" i="1" l="1"/>
  <c r="N4202" i="1"/>
  <c r="BC4204" i="1" l="1"/>
  <c r="BD4204" i="1" l="1"/>
  <c r="BE4204" i="1" s="1"/>
  <c r="BF4205" i="1" s="1"/>
  <c r="BG4205" i="1" s="1"/>
  <c r="N4203" i="1" l="1"/>
  <c r="BH4205" i="1"/>
  <c r="BC4205" i="1" l="1"/>
  <c r="BE4205" i="1" l="1"/>
  <c r="BF4206" i="1" s="1"/>
  <c r="BG4206" i="1" s="1"/>
  <c r="BD4205" i="1"/>
  <c r="N4204" i="1" l="1"/>
  <c r="BH4206" i="1"/>
  <c r="BC4206" i="1" l="1"/>
  <c r="BD4206" i="1"/>
  <c r="BE4206" i="1" l="1"/>
  <c r="BF4207" i="1" s="1"/>
  <c r="BG4207" i="1" s="1"/>
  <c r="BH4207" i="1" l="1"/>
  <c r="N4205" i="1"/>
  <c r="BC4207" i="1" l="1"/>
  <c r="BD4207" i="1" l="1"/>
  <c r="BE4207" i="1" s="1"/>
  <c r="BF4208" i="1" s="1"/>
  <c r="BG4208" i="1" s="1"/>
  <c r="BH4208" i="1" l="1"/>
  <c r="N4206" i="1"/>
  <c r="BC4208" i="1" l="1"/>
  <c r="BD4208" i="1" s="1"/>
  <c r="BE4208" i="1" l="1"/>
  <c r="BF4209" i="1" s="1"/>
  <c r="BG4209" i="1" s="1"/>
  <c r="BH4209" i="1" l="1"/>
  <c r="N4207" i="1"/>
  <c r="BC4209" i="1" l="1"/>
  <c r="BD4209" i="1" s="1"/>
  <c r="BE4209" i="1" l="1"/>
  <c r="BF4210" i="1" s="1"/>
  <c r="BG4210" i="1" s="1"/>
  <c r="BH4210" i="1" l="1"/>
  <c r="N4208" i="1"/>
  <c r="BC4210" i="1" l="1"/>
  <c r="BD4210" i="1" l="1"/>
  <c r="BE4210" i="1" s="1"/>
  <c r="BF4211" i="1" s="1"/>
  <c r="BG4211" i="1" s="1"/>
  <c r="BH4211" i="1" l="1"/>
  <c r="N4209" i="1"/>
  <c r="BC4211" i="1" l="1"/>
  <c r="BD4211" i="1" s="1"/>
  <c r="BE4211" i="1" l="1"/>
  <c r="BF4212" i="1" s="1"/>
  <c r="BG4212" i="1" s="1"/>
  <c r="N4210" i="1" l="1"/>
  <c r="BH4212" i="1"/>
  <c r="BC4212" i="1" l="1"/>
  <c r="BD4212" i="1" l="1"/>
  <c r="BE4212" i="1" s="1"/>
  <c r="BF4213" i="1" s="1"/>
  <c r="BG4213" i="1" s="1"/>
  <c r="N4211" i="1" l="1"/>
  <c r="BH4213" i="1"/>
  <c r="BC4213" i="1" l="1"/>
  <c r="BD4213" i="1"/>
  <c r="BE4213" i="1" l="1"/>
  <c r="BF4214" i="1" s="1"/>
  <c r="BG4214" i="1" s="1"/>
  <c r="BH4214" i="1" l="1"/>
  <c r="N4212" i="1"/>
  <c r="BC4214" i="1" l="1"/>
  <c r="BD4214" i="1" l="1"/>
  <c r="BE4214" i="1" s="1"/>
  <c r="BF4215" i="1" s="1"/>
  <c r="BG4215" i="1" s="1"/>
  <c r="BH4215" i="1" l="1"/>
  <c r="N4213" i="1"/>
  <c r="BC4215" i="1" l="1"/>
  <c r="BD4215" i="1" s="1"/>
  <c r="BE4215" i="1" l="1"/>
  <c r="BF4216" i="1" s="1"/>
  <c r="BG4216" i="1" s="1"/>
  <c r="BH4216" i="1" l="1"/>
  <c r="N4214" i="1"/>
  <c r="BC4216" i="1" l="1"/>
  <c r="BD4216" i="1" s="1"/>
  <c r="BE4216" i="1" l="1"/>
  <c r="BF4217" i="1" s="1"/>
  <c r="BG4217" i="1" s="1"/>
  <c r="N4215" i="1" l="1"/>
  <c r="BH4217" i="1"/>
  <c r="BC4217" i="1" l="1"/>
  <c r="BD4217" i="1"/>
  <c r="BE4217" i="1" l="1"/>
  <c r="BF4218" i="1" s="1"/>
  <c r="BG4218" i="1" s="1"/>
  <c r="BH4218" i="1" l="1"/>
  <c r="N4216" i="1"/>
  <c r="BC4218" i="1" l="1"/>
  <c r="BD4218" i="1" l="1"/>
  <c r="BE4218" i="1" s="1"/>
  <c r="BF4219" i="1" s="1"/>
  <c r="BG4219" i="1" s="1"/>
  <c r="BH4219" i="1" l="1"/>
  <c r="N4217" i="1"/>
  <c r="BC4219" i="1" l="1"/>
  <c r="BD4219" i="1" s="1"/>
  <c r="BE4219" i="1" l="1"/>
  <c r="BF4220" i="1" s="1"/>
  <c r="BG4220" i="1" s="1"/>
  <c r="N4218" i="1" l="1"/>
  <c r="BH4220" i="1"/>
  <c r="BC4220" i="1" l="1"/>
  <c r="BD4220" i="1" l="1"/>
  <c r="BE4220" i="1" s="1"/>
  <c r="BF4221" i="1" s="1"/>
  <c r="BG4221" i="1" s="1"/>
  <c r="N4219" i="1" l="1"/>
  <c r="BH4221" i="1"/>
  <c r="BC4221" i="1" l="1"/>
  <c r="BD4221" i="1"/>
  <c r="BE4221" i="1" l="1"/>
  <c r="BF4222" i="1" s="1"/>
  <c r="BG4222" i="1" s="1"/>
  <c r="BH4222" i="1" l="1"/>
  <c r="N4220" i="1"/>
  <c r="BC4222" i="1" l="1"/>
  <c r="BD4222" i="1" l="1"/>
  <c r="BE4222" i="1" s="1"/>
  <c r="BF4223" i="1" s="1"/>
  <c r="BG4223" i="1" s="1"/>
  <c r="BH4223" i="1" l="1"/>
  <c r="N4221" i="1"/>
  <c r="BC4223" i="1" l="1"/>
  <c r="BD4223" i="1" s="1"/>
  <c r="BE4223" i="1" l="1"/>
  <c r="BF4224" i="1" s="1"/>
  <c r="BG4224" i="1" s="1"/>
  <c r="BH4224" i="1" l="1"/>
  <c r="N4222" i="1"/>
  <c r="BC4224" i="1" l="1"/>
  <c r="BD4224" i="1" l="1"/>
  <c r="BE4224" i="1" s="1"/>
  <c r="BF4225" i="1" s="1"/>
  <c r="BG4225" i="1" s="1"/>
  <c r="N4223" i="1" l="1"/>
  <c r="BH4225" i="1"/>
  <c r="BC4225" i="1" l="1"/>
  <c r="BD4225" i="1"/>
  <c r="BE4225" i="1" l="1"/>
  <c r="BF4226" i="1" s="1"/>
  <c r="BG4226" i="1" s="1"/>
  <c r="BH4226" i="1" l="1"/>
  <c r="N4224" i="1"/>
  <c r="BC4226" i="1" l="1"/>
  <c r="BD4226" i="1" l="1"/>
  <c r="BE4226" i="1" s="1"/>
  <c r="BF4227" i="1" s="1"/>
  <c r="BG4227" i="1" s="1"/>
  <c r="BH4227" i="1" l="1"/>
  <c r="N4225" i="1"/>
  <c r="BC4227" i="1" l="1"/>
  <c r="BD4227" i="1" s="1"/>
  <c r="BE4227" i="1" l="1"/>
  <c r="BF4228" i="1" s="1"/>
  <c r="BG4228" i="1" s="1"/>
  <c r="N4226" i="1" l="1"/>
  <c r="BH4228" i="1"/>
  <c r="BC4228" i="1" l="1"/>
  <c r="BD4228" i="1" l="1"/>
  <c r="BE4228" i="1" s="1"/>
  <c r="BF4229" i="1" s="1"/>
  <c r="BG4229" i="1" s="1"/>
  <c r="BH4229" i="1" l="1"/>
  <c r="N4227" i="1"/>
  <c r="BC4229" i="1" l="1"/>
  <c r="BD4229" i="1"/>
  <c r="BE4229" i="1" l="1"/>
  <c r="BF4230" i="1" s="1"/>
  <c r="BG4230" i="1" s="1"/>
  <c r="BH4230" i="1" l="1"/>
  <c r="N4228" i="1"/>
  <c r="BC4230" i="1" l="1"/>
  <c r="BD4230" i="1" l="1"/>
  <c r="BE4230" i="1" s="1"/>
  <c r="BF4231" i="1" s="1"/>
  <c r="BG4231" i="1" s="1"/>
  <c r="BH4231" i="1" l="1"/>
  <c r="N4229" i="1"/>
  <c r="BC4231" i="1" l="1"/>
  <c r="BD4231" i="1" l="1"/>
  <c r="BE4231" i="1" s="1"/>
  <c r="BF4232" i="1" s="1"/>
  <c r="BG4232" i="1" s="1"/>
  <c r="BH4232" i="1" l="1"/>
  <c r="N4230" i="1"/>
  <c r="BC4232" i="1" l="1"/>
  <c r="BD4232" i="1" l="1"/>
  <c r="BE4232" i="1" s="1"/>
  <c r="BF4233" i="1" s="1"/>
  <c r="BG4233" i="1" s="1"/>
  <c r="N4231" i="1" l="1"/>
  <c r="BH4233" i="1"/>
  <c r="BC4233" i="1" l="1"/>
  <c r="BD4233" i="1"/>
  <c r="BE4233" i="1" l="1"/>
  <c r="BF4234" i="1" s="1"/>
  <c r="BG4234" i="1" s="1"/>
  <c r="BH4234" i="1" l="1"/>
  <c r="N4232" i="1"/>
  <c r="BC4234" i="1" l="1"/>
  <c r="BD4234" i="1" l="1"/>
  <c r="BE4234" i="1" s="1"/>
  <c r="BF4235" i="1" s="1"/>
  <c r="BG4235" i="1" s="1"/>
  <c r="BH4235" i="1" l="1"/>
  <c r="N4233" i="1"/>
  <c r="BC4235" i="1" l="1"/>
  <c r="BD4235" i="1" l="1"/>
  <c r="BE4235" i="1" s="1"/>
  <c r="BF4236" i="1" s="1"/>
  <c r="BG4236" i="1" s="1"/>
  <c r="BH4236" i="1" l="1"/>
  <c r="N4234" i="1"/>
  <c r="BC4236" i="1" l="1"/>
  <c r="BD4236" i="1" l="1"/>
  <c r="BE4236" i="1" s="1"/>
  <c r="BF4237" i="1" s="1"/>
  <c r="BG4237" i="1" s="1"/>
  <c r="BH4237" i="1" l="1"/>
  <c r="N4235" i="1"/>
  <c r="BC4237" i="1" l="1"/>
  <c r="BD4237" i="1"/>
  <c r="BE4237" i="1" l="1"/>
  <c r="BF4238" i="1" s="1"/>
  <c r="BG4238" i="1" s="1"/>
  <c r="BH4238" i="1" l="1"/>
  <c r="N4236" i="1"/>
  <c r="BC4238" i="1" l="1"/>
  <c r="BD4238" i="1" l="1"/>
  <c r="BE4238" i="1" s="1"/>
  <c r="BF4239" i="1" s="1"/>
  <c r="BG4239" i="1" s="1"/>
  <c r="BH4239" i="1" l="1"/>
  <c r="N4237" i="1"/>
  <c r="BC4239" i="1" l="1"/>
  <c r="BD4239" i="1" l="1"/>
  <c r="BE4239" i="1" s="1"/>
  <c r="BF4240" i="1" s="1"/>
  <c r="BG4240" i="1" s="1"/>
  <c r="BH4240" i="1" l="1"/>
  <c r="N4238" i="1"/>
  <c r="BC4240" i="1" l="1"/>
  <c r="BD4240" i="1" s="1"/>
  <c r="BE4240" i="1" l="1"/>
  <c r="BF4241" i="1" s="1"/>
  <c r="BG4241" i="1" s="1"/>
  <c r="N4239" i="1" l="1"/>
  <c r="BH4241" i="1"/>
  <c r="BC4241" i="1" l="1"/>
  <c r="BD4241" i="1"/>
  <c r="BE4241" i="1" l="1"/>
  <c r="BF4242" i="1" s="1"/>
  <c r="BG4242" i="1" s="1"/>
  <c r="BH4242" i="1" l="1"/>
  <c r="N4240" i="1"/>
  <c r="BC4242" i="1" l="1"/>
  <c r="BD4242" i="1" l="1"/>
  <c r="BE4242" i="1" s="1"/>
  <c r="BF4243" i="1" s="1"/>
  <c r="BG4243" i="1" s="1"/>
  <c r="BH4243" i="1" l="1"/>
  <c r="N4241" i="1"/>
  <c r="BC4243" i="1" l="1"/>
  <c r="BD4243" i="1" l="1"/>
  <c r="BE4243" i="1" s="1"/>
  <c r="BF4244" i="1" s="1"/>
  <c r="BG4244" i="1" s="1"/>
  <c r="BH4244" i="1" l="1"/>
  <c r="N4242" i="1"/>
  <c r="BC4244" i="1" l="1"/>
  <c r="BD4244" i="1" l="1"/>
  <c r="BE4244" i="1" s="1"/>
  <c r="BF4245" i="1" s="1"/>
  <c r="BG4245" i="1" s="1"/>
  <c r="BH4245" i="1" l="1"/>
  <c r="N4243" i="1"/>
  <c r="BC4245" i="1" l="1"/>
  <c r="BD4245" i="1"/>
  <c r="BE4245" i="1" l="1"/>
  <c r="BF4246" i="1" s="1"/>
  <c r="BG4246" i="1" s="1"/>
  <c r="BH4246" i="1" l="1"/>
  <c r="N4244" i="1"/>
  <c r="BC4246" i="1" l="1"/>
  <c r="BD4246" i="1" l="1"/>
  <c r="BE4246" i="1" s="1"/>
  <c r="BF4247" i="1" s="1"/>
  <c r="BG4247" i="1" s="1"/>
  <c r="BH4247" i="1" l="1"/>
  <c r="N4245" i="1"/>
  <c r="BC4247" i="1" l="1"/>
  <c r="BD4247" i="1" l="1"/>
  <c r="BE4247" i="1" s="1"/>
  <c r="BF4248" i="1" s="1"/>
  <c r="BG4248" i="1" s="1"/>
  <c r="BH4248" i="1" l="1"/>
  <c r="N4246" i="1"/>
  <c r="BC4248" i="1" l="1"/>
  <c r="BD4248" i="1" s="1"/>
  <c r="BE4248" i="1" l="1"/>
  <c r="BF4249" i="1" s="1"/>
  <c r="BG4249" i="1" s="1"/>
  <c r="N4247" i="1" l="1"/>
  <c r="BH4249" i="1"/>
  <c r="BC4249" i="1" l="1"/>
  <c r="BD4249" i="1"/>
  <c r="BE4249" i="1" l="1"/>
  <c r="BF4250" i="1" s="1"/>
  <c r="BG4250" i="1" s="1"/>
  <c r="BH4250" i="1" l="1"/>
  <c r="N4248" i="1"/>
  <c r="BC4250" i="1" l="1"/>
  <c r="BD4250" i="1" l="1"/>
  <c r="BE4250" i="1" s="1"/>
  <c r="BF4251" i="1" s="1"/>
  <c r="BG4251" i="1" s="1"/>
  <c r="BH4251" i="1" l="1"/>
  <c r="N4249" i="1"/>
  <c r="BC4251" i="1" l="1"/>
  <c r="BD4251" i="1" l="1"/>
  <c r="BE4251" i="1" s="1"/>
  <c r="BF4252" i="1" s="1"/>
  <c r="BG4252" i="1" s="1"/>
  <c r="BH4252" i="1" l="1"/>
  <c r="N4250" i="1"/>
  <c r="BC4252" i="1" l="1"/>
  <c r="BD4252" i="1" l="1"/>
  <c r="BE4252" i="1" s="1"/>
  <c r="BF4253" i="1" s="1"/>
  <c r="BG4253" i="1" s="1"/>
  <c r="BH4253" i="1" l="1"/>
  <c r="N4251" i="1"/>
  <c r="BC4253" i="1" l="1"/>
  <c r="BD4253" i="1"/>
  <c r="BE4253" i="1" l="1"/>
  <c r="BF4254" i="1" s="1"/>
  <c r="BG4254" i="1" s="1"/>
  <c r="BH4254" i="1" l="1"/>
  <c r="N4252" i="1"/>
  <c r="BC4254" i="1" l="1"/>
  <c r="BD4254" i="1" l="1"/>
  <c r="BE4254" i="1" s="1"/>
  <c r="BF4255" i="1" s="1"/>
  <c r="BG4255" i="1" s="1"/>
  <c r="BH4255" i="1" l="1"/>
  <c r="N4253" i="1"/>
  <c r="BC4255" i="1" l="1"/>
  <c r="BD4255" i="1" l="1"/>
  <c r="BE4255" i="1" s="1"/>
  <c r="BF4256" i="1" s="1"/>
  <c r="BG4256" i="1" s="1"/>
  <c r="BH4256" i="1" l="1"/>
  <c r="N4254" i="1"/>
  <c r="BC4256" i="1" l="1"/>
  <c r="BD4256" i="1" l="1"/>
  <c r="BE4256" i="1" s="1"/>
  <c r="BF4257" i="1" s="1"/>
  <c r="BG4257" i="1" s="1"/>
  <c r="N4255" i="1" l="1"/>
  <c r="BH4257" i="1"/>
  <c r="BC4257" i="1" l="1"/>
  <c r="BD4257" i="1"/>
  <c r="BE4257" i="1" l="1"/>
  <c r="BF4258" i="1" s="1"/>
  <c r="BG4258" i="1" s="1"/>
  <c r="BH4258" i="1" l="1"/>
  <c r="N4256" i="1"/>
  <c r="BC4258" i="1" l="1"/>
  <c r="BD4258" i="1" l="1"/>
  <c r="BE4258" i="1" s="1"/>
  <c r="BF4259" i="1" s="1"/>
  <c r="BG4259" i="1" s="1"/>
  <c r="BH4259" i="1" l="1"/>
  <c r="N4257" i="1"/>
  <c r="BC4259" i="1" l="1"/>
  <c r="BD4259" i="1" l="1"/>
  <c r="BE4259" i="1" s="1"/>
  <c r="BF4260" i="1" s="1"/>
  <c r="BG4260" i="1" s="1"/>
  <c r="BH4260" i="1" l="1"/>
  <c r="N4258" i="1"/>
  <c r="BC4260" i="1" l="1"/>
  <c r="BD4260" i="1" s="1"/>
  <c r="BE4260" i="1" l="1"/>
  <c r="BF4261" i="1" s="1"/>
  <c r="BG4261" i="1" s="1"/>
  <c r="BH4261" i="1" l="1"/>
  <c r="N4259" i="1"/>
  <c r="BC4261" i="1" l="1"/>
  <c r="BD4261" i="1"/>
  <c r="BE4261" i="1" l="1"/>
  <c r="BF4262" i="1" s="1"/>
  <c r="BG4262" i="1" s="1"/>
  <c r="BH4262" i="1" l="1"/>
  <c r="N4260" i="1"/>
  <c r="BC4262" i="1" l="1"/>
  <c r="BD4262" i="1" l="1"/>
  <c r="BE4262" i="1" s="1"/>
  <c r="BF4263" i="1" s="1"/>
  <c r="BG4263" i="1" s="1"/>
  <c r="BH4263" i="1" l="1"/>
  <c r="N4261" i="1"/>
  <c r="BC4263" i="1" l="1"/>
  <c r="BD4263" i="1" s="1"/>
  <c r="BE4263" i="1" l="1"/>
  <c r="BF4264" i="1" s="1"/>
  <c r="BG4264" i="1" s="1"/>
  <c r="BH4264" i="1" l="1"/>
  <c r="N4262" i="1"/>
  <c r="BC4264" i="1" l="1"/>
  <c r="BD4264" i="1" l="1"/>
  <c r="BE4264" i="1" s="1"/>
  <c r="BF4265" i="1" s="1"/>
  <c r="BG4265" i="1" s="1"/>
  <c r="N4263" i="1" l="1"/>
  <c r="BH4265" i="1"/>
  <c r="BC4265" i="1" l="1"/>
  <c r="BD4265" i="1"/>
  <c r="BE4265" i="1" l="1"/>
  <c r="BF4266" i="1" s="1"/>
  <c r="BG4266" i="1" s="1"/>
  <c r="BH4266" i="1" l="1"/>
  <c r="N4264" i="1"/>
  <c r="BC4266" i="1" l="1"/>
  <c r="BD4266" i="1" l="1"/>
  <c r="BE4266" i="1" s="1"/>
  <c r="BF4267" i="1" s="1"/>
  <c r="BG4267" i="1" s="1"/>
  <c r="BH4267" i="1" l="1"/>
  <c r="N4265" i="1"/>
  <c r="BC4267" i="1" l="1"/>
  <c r="BD4267" i="1" s="1"/>
  <c r="BE4267" i="1" l="1"/>
  <c r="BF4268" i="1" s="1"/>
  <c r="BG4268" i="1" s="1"/>
  <c r="BH4268" i="1" l="1"/>
  <c r="N4266" i="1"/>
  <c r="BC4268" i="1" l="1"/>
  <c r="BD4268" i="1" s="1"/>
  <c r="BE4268" i="1" l="1"/>
  <c r="BF4269" i="1" s="1"/>
  <c r="BG4269" i="1" s="1"/>
  <c r="BH4269" i="1" l="1"/>
  <c r="N4267" i="1"/>
  <c r="BC4269" i="1" l="1"/>
  <c r="BD4269" i="1"/>
  <c r="BE4269" i="1" l="1"/>
  <c r="BF4270" i="1" s="1"/>
  <c r="BG4270" i="1" s="1"/>
  <c r="BH4270" i="1" l="1"/>
  <c r="N4268" i="1"/>
  <c r="BC4270" i="1" l="1"/>
  <c r="BD4270" i="1" l="1"/>
  <c r="BE4270" i="1" s="1"/>
  <c r="BF4271" i="1" s="1"/>
  <c r="BG4271" i="1" s="1"/>
  <c r="BH4271" i="1" l="1"/>
  <c r="N4269" i="1"/>
  <c r="BC4271" i="1" l="1"/>
  <c r="BD4271" i="1" l="1"/>
  <c r="BE4271" i="1" s="1"/>
  <c r="BF4272" i="1" s="1"/>
  <c r="BG4272" i="1" s="1"/>
  <c r="BH4272" i="1" l="1"/>
  <c r="N4270" i="1"/>
  <c r="BC4272" i="1" l="1"/>
  <c r="BD4272" i="1" l="1"/>
  <c r="BE4272" i="1" s="1"/>
  <c r="BF4273" i="1" s="1"/>
  <c r="BG4273" i="1" s="1"/>
  <c r="N4271" i="1" l="1"/>
  <c r="BH4273" i="1"/>
  <c r="BC4273" i="1" l="1"/>
  <c r="BD4273" i="1"/>
  <c r="BE4273" i="1" l="1"/>
  <c r="BF4274" i="1" s="1"/>
  <c r="BG4274" i="1" s="1"/>
  <c r="BH4274" i="1" l="1"/>
  <c r="N4272" i="1"/>
  <c r="BC4274" i="1" l="1"/>
  <c r="BD4274" i="1" l="1"/>
  <c r="BE4274" i="1" s="1"/>
  <c r="BF4275" i="1" s="1"/>
  <c r="BG4275" i="1" s="1"/>
  <c r="BH4275" i="1" l="1"/>
  <c r="N4273" i="1"/>
  <c r="BC4275" i="1" l="1"/>
  <c r="BD4275" i="1" s="1"/>
  <c r="BE4275" i="1" l="1"/>
  <c r="BF4276" i="1" s="1"/>
  <c r="BG4276" i="1" s="1"/>
  <c r="BH4276" i="1" l="1"/>
  <c r="N4274" i="1"/>
  <c r="BC4276" i="1" l="1"/>
  <c r="BD4276" i="1" s="1"/>
  <c r="BE4276" i="1" l="1"/>
  <c r="BF4277" i="1" s="1"/>
  <c r="BG4277" i="1" s="1"/>
  <c r="BH4277" i="1" l="1"/>
  <c r="N4275" i="1"/>
  <c r="BC4277" i="1" l="1"/>
  <c r="BD4277" i="1"/>
  <c r="BE4277" i="1" l="1"/>
  <c r="BF4278" i="1" s="1"/>
  <c r="BG4278" i="1" s="1"/>
  <c r="BH4278" i="1" l="1"/>
  <c r="N4276" i="1"/>
  <c r="BC4278" i="1" l="1"/>
  <c r="BD4278" i="1" l="1"/>
  <c r="BE4278" i="1" s="1"/>
  <c r="BF4279" i="1" s="1"/>
  <c r="BG4279" i="1" s="1"/>
  <c r="BH4279" i="1" l="1"/>
  <c r="N4277" i="1"/>
  <c r="BC4279" i="1" l="1"/>
  <c r="BD4279" i="1" s="1"/>
  <c r="BE4279" i="1" l="1"/>
  <c r="BF4280" i="1" s="1"/>
  <c r="BG4280" i="1" s="1"/>
  <c r="BH4280" i="1" l="1"/>
  <c r="N4278" i="1"/>
  <c r="BC4280" i="1" l="1"/>
  <c r="BD4280" i="1" s="1"/>
  <c r="BE4280" i="1" l="1"/>
  <c r="BF4281" i="1" s="1"/>
  <c r="BG4281" i="1" s="1"/>
  <c r="N4279" i="1" l="1"/>
  <c r="BH4281" i="1"/>
  <c r="BC4281" i="1" l="1"/>
  <c r="BD4281" i="1"/>
  <c r="BE4281" i="1" l="1"/>
  <c r="BF4282" i="1" s="1"/>
  <c r="BG4282" i="1" s="1"/>
  <c r="BH4282" i="1" l="1"/>
  <c r="N4280" i="1"/>
  <c r="BC4282" i="1" l="1"/>
  <c r="BD4282" i="1" l="1"/>
  <c r="BE4282" i="1" s="1"/>
  <c r="BF4283" i="1" s="1"/>
  <c r="BG4283" i="1" s="1"/>
  <c r="BH4283" i="1" l="1"/>
  <c r="N4281" i="1"/>
  <c r="BC4283" i="1" l="1"/>
  <c r="BD4283" i="1" s="1"/>
  <c r="BE4283" i="1" l="1"/>
  <c r="BF4284" i="1" s="1"/>
  <c r="BG4284" i="1" s="1"/>
  <c r="BH4284" i="1" l="1"/>
  <c r="N4282" i="1"/>
  <c r="BC4284" i="1" l="1"/>
  <c r="BD4284" i="1" s="1"/>
  <c r="BE4284" i="1" l="1"/>
  <c r="BF4285" i="1" s="1"/>
  <c r="BG4285" i="1" s="1"/>
  <c r="BH4285" i="1" l="1"/>
  <c r="N4283" i="1"/>
  <c r="BC4285" i="1" l="1"/>
  <c r="BD4285" i="1"/>
  <c r="BE4285" i="1" l="1"/>
  <c r="BF4286" i="1" s="1"/>
  <c r="BG4286" i="1" s="1"/>
  <c r="BH4286" i="1" l="1"/>
  <c r="N4284" i="1"/>
  <c r="BC4286" i="1" l="1"/>
  <c r="BD4286" i="1" l="1"/>
  <c r="BE4286" i="1" s="1"/>
  <c r="BF4287" i="1" s="1"/>
  <c r="BG4287" i="1" s="1"/>
  <c r="BH4287" i="1" l="1"/>
  <c r="N4285" i="1"/>
  <c r="BC4287" i="1" l="1"/>
  <c r="BD4287" i="1" s="1"/>
  <c r="BE4287" i="1" l="1"/>
  <c r="BF4288" i="1" s="1"/>
  <c r="BG4288" i="1" s="1"/>
  <c r="BH4288" i="1" l="1"/>
  <c r="N4286" i="1"/>
  <c r="BC4288" i="1" l="1"/>
  <c r="BD4288" i="1" s="1"/>
  <c r="BE4288" i="1" l="1"/>
  <c r="BF4289" i="1" s="1"/>
  <c r="BG4289" i="1" s="1"/>
  <c r="N4287" i="1" l="1"/>
  <c r="BH4289" i="1"/>
  <c r="BC4289" i="1" l="1"/>
  <c r="BD4289" i="1"/>
  <c r="BE4289" i="1" l="1"/>
  <c r="BF4290" i="1" s="1"/>
  <c r="BG4290" i="1" s="1"/>
  <c r="BH4290" i="1" l="1"/>
  <c r="N4288" i="1"/>
  <c r="BC4290" i="1" l="1"/>
  <c r="BD4290" i="1" l="1"/>
  <c r="BE4290" i="1" s="1"/>
  <c r="BF4291" i="1" s="1"/>
  <c r="BG4291" i="1" s="1"/>
  <c r="BH4291" i="1" l="1"/>
  <c r="N4289" i="1"/>
  <c r="BC4291" i="1" l="1"/>
  <c r="BD4291" i="1" s="1"/>
  <c r="BE4291" i="1" l="1"/>
  <c r="BF4292" i="1" s="1"/>
  <c r="BG4292" i="1" s="1"/>
  <c r="BH4292" i="1" l="1"/>
  <c r="N4290" i="1"/>
  <c r="BC4292" i="1" l="1"/>
  <c r="BD4292" i="1" l="1"/>
  <c r="BE4292" i="1" s="1"/>
  <c r="BF4293" i="1" s="1"/>
  <c r="BG4293" i="1" s="1"/>
  <c r="BH4293" i="1" l="1"/>
  <c r="N4291" i="1"/>
  <c r="BC4293" i="1" l="1"/>
  <c r="BD4293" i="1"/>
  <c r="BE4293" i="1" l="1"/>
  <c r="BF4294" i="1" s="1"/>
  <c r="BG4294" i="1" s="1"/>
  <c r="BH4294" i="1" l="1"/>
  <c r="N4292" i="1"/>
  <c r="BC4294" i="1" l="1"/>
  <c r="BD4294" i="1" l="1"/>
  <c r="BE4294" i="1" s="1"/>
  <c r="BF4295" i="1" s="1"/>
  <c r="BG4295" i="1" s="1"/>
  <c r="BH4295" i="1" l="1"/>
  <c r="N4293" i="1"/>
  <c r="BC4295" i="1" l="1"/>
  <c r="BD4295" i="1" l="1"/>
  <c r="BE4295" i="1" s="1"/>
  <c r="BF4296" i="1" s="1"/>
  <c r="BG4296" i="1" s="1"/>
  <c r="BH4296" i="1" l="1"/>
  <c r="N4294" i="1"/>
  <c r="BC4296" i="1" l="1"/>
  <c r="BD4296" i="1" s="1"/>
  <c r="BE4296" i="1" l="1"/>
  <c r="BF4297" i="1" s="1"/>
  <c r="BG4297" i="1" s="1"/>
  <c r="N4295" i="1" l="1"/>
  <c r="BH4297" i="1"/>
  <c r="BC4297" i="1" l="1"/>
  <c r="BD4297" i="1"/>
  <c r="BE4297" i="1" l="1"/>
  <c r="BF4298" i="1" s="1"/>
  <c r="BG4298" i="1" s="1"/>
  <c r="BH4298" i="1" l="1"/>
  <c r="N4296" i="1"/>
  <c r="BC4298" i="1" l="1"/>
  <c r="BD4298" i="1" l="1"/>
  <c r="BE4298" i="1" s="1"/>
  <c r="BF4299" i="1" s="1"/>
  <c r="BG4299" i="1" s="1"/>
  <c r="BH4299" i="1" l="1"/>
  <c r="N4297" i="1"/>
  <c r="BC4299" i="1" l="1"/>
  <c r="BD4299" i="1" s="1"/>
  <c r="BE4299" i="1" l="1"/>
  <c r="BF4300" i="1" s="1"/>
  <c r="BG4300" i="1" s="1"/>
  <c r="BH4300" i="1" l="1"/>
  <c r="N4298" i="1"/>
  <c r="BC4300" i="1" l="1"/>
  <c r="BD4300" i="1" l="1"/>
  <c r="BE4300" i="1" s="1"/>
  <c r="BF4301" i="1" s="1"/>
  <c r="BG4301" i="1" s="1"/>
  <c r="BH4301" i="1" l="1"/>
  <c r="N4299" i="1"/>
  <c r="BC4301" i="1" l="1"/>
  <c r="BD4301" i="1"/>
  <c r="BE4301" i="1" l="1"/>
  <c r="BF4302" i="1" s="1"/>
  <c r="BG4302" i="1" s="1"/>
  <c r="BH4302" i="1" l="1"/>
  <c r="N4300" i="1"/>
  <c r="BC4302" i="1" l="1"/>
  <c r="BD4302" i="1" l="1"/>
  <c r="BE4302" i="1" s="1"/>
  <c r="BF4303" i="1" s="1"/>
  <c r="BG4303" i="1" s="1"/>
  <c r="BH4303" i="1" l="1"/>
  <c r="N4301" i="1"/>
  <c r="BC4303" i="1" l="1"/>
  <c r="BD4303" i="1" s="1"/>
  <c r="BE4303" i="1" l="1"/>
  <c r="BF4304" i="1" s="1"/>
  <c r="BG4304" i="1" s="1"/>
  <c r="BH4304" i="1" l="1"/>
  <c r="N4302" i="1"/>
  <c r="BC4304" i="1" l="1"/>
  <c r="BD4304" i="1" s="1"/>
  <c r="BE4304" i="1" l="1"/>
  <c r="BF4305" i="1" s="1"/>
  <c r="BG4305" i="1" s="1"/>
  <c r="N4303" i="1" l="1"/>
  <c r="BH4305" i="1"/>
  <c r="BC4305" i="1" l="1"/>
  <c r="BD4305" i="1"/>
  <c r="BE4305" i="1" l="1"/>
  <c r="BF4306" i="1" s="1"/>
  <c r="BG4306" i="1" s="1"/>
  <c r="BH4306" i="1" l="1"/>
  <c r="N4304" i="1"/>
  <c r="BC4306" i="1" l="1"/>
  <c r="BD4306" i="1" l="1"/>
  <c r="BE4306" i="1" s="1"/>
  <c r="BF4307" i="1" s="1"/>
  <c r="BG4307" i="1" s="1"/>
  <c r="BH4307" i="1" l="1"/>
  <c r="N4305" i="1"/>
  <c r="BC4307" i="1" l="1"/>
  <c r="BD4307" i="1" l="1"/>
  <c r="BE4307" i="1" s="1"/>
  <c r="BF4308" i="1" s="1"/>
  <c r="BG4308" i="1" s="1"/>
  <c r="BH4308" i="1" l="1"/>
  <c r="N4306" i="1"/>
  <c r="BC4308" i="1" l="1"/>
  <c r="BD4308" i="1" l="1"/>
  <c r="BE4308" i="1" s="1"/>
  <c r="BF4309" i="1" s="1"/>
  <c r="BG4309" i="1" s="1"/>
  <c r="BH4309" i="1" l="1"/>
  <c r="N4307" i="1"/>
  <c r="BC4309" i="1" l="1"/>
  <c r="BD4309" i="1"/>
  <c r="BE4309" i="1" l="1"/>
  <c r="BF4310" i="1" s="1"/>
  <c r="BG4310" i="1" s="1"/>
  <c r="BH4310" i="1" l="1"/>
  <c r="N4308" i="1"/>
  <c r="BC4310" i="1" l="1"/>
  <c r="BD4310" i="1" l="1"/>
  <c r="BE4310" i="1" s="1"/>
  <c r="BF4311" i="1" s="1"/>
  <c r="BG4311" i="1" s="1"/>
  <c r="BH4311" i="1" l="1"/>
  <c r="N4309" i="1"/>
  <c r="BC4311" i="1" l="1"/>
  <c r="BD4311" i="1" l="1"/>
  <c r="BE4311" i="1" s="1"/>
  <c r="BF4312" i="1" s="1"/>
  <c r="BG4312" i="1" s="1"/>
  <c r="BH4312" i="1" l="1"/>
  <c r="N4310" i="1"/>
  <c r="BC4312" i="1" l="1"/>
  <c r="BD4312" i="1" s="1"/>
  <c r="BE4312" i="1" l="1"/>
  <c r="BF4313" i="1" s="1"/>
  <c r="BG4313" i="1" s="1"/>
  <c r="N4311" i="1" l="1"/>
  <c r="BH4313" i="1"/>
  <c r="BC4313" i="1" l="1"/>
  <c r="BD4313" i="1"/>
  <c r="BE4313" i="1" l="1"/>
  <c r="BF4314" i="1" s="1"/>
  <c r="BG4314" i="1" s="1"/>
  <c r="BH4314" i="1" l="1"/>
  <c r="N4312" i="1"/>
  <c r="BC4314" i="1" l="1"/>
  <c r="BD4314" i="1" l="1"/>
  <c r="BE4314" i="1" s="1"/>
  <c r="BF4315" i="1" s="1"/>
  <c r="BG4315" i="1" s="1"/>
  <c r="BH4315" i="1" l="1"/>
  <c r="N4313" i="1"/>
  <c r="BC4315" i="1" l="1"/>
  <c r="BD4315" i="1" s="1"/>
  <c r="BE4315" i="1" l="1"/>
  <c r="BF4316" i="1" s="1"/>
  <c r="BG4316" i="1" s="1"/>
  <c r="BH4316" i="1" l="1"/>
  <c r="N4314" i="1"/>
  <c r="BC4316" i="1" l="1"/>
  <c r="BD4316" i="1" s="1"/>
  <c r="BE4316" i="1" l="1"/>
  <c r="BF4317" i="1" s="1"/>
  <c r="BG4317" i="1" s="1"/>
  <c r="BH4317" i="1" l="1"/>
  <c r="N4315" i="1"/>
  <c r="BC4317" i="1" l="1"/>
  <c r="BD4317" i="1"/>
  <c r="BE4317" i="1" l="1"/>
  <c r="BF4318" i="1" s="1"/>
  <c r="BG4318" i="1" s="1"/>
  <c r="BH4318" i="1" l="1"/>
  <c r="N4316" i="1"/>
  <c r="BC4318" i="1" l="1"/>
  <c r="BD4318" i="1" l="1"/>
  <c r="BE4318" i="1" s="1"/>
  <c r="BF4319" i="1" s="1"/>
  <c r="BG4319" i="1" s="1"/>
  <c r="BH4319" i="1" l="1"/>
  <c r="N4317" i="1"/>
  <c r="BC4319" i="1" l="1"/>
  <c r="BD4319" i="1" l="1"/>
  <c r="BE4319" i="1" s="1"/>
  <c r="BF4320" i="1" s="1"/>
  <c r="BG4320" i="1" s="1"/>
  <c r="BH4320" i="1" l="1"/>
  <c r="N4318" i="1"/>
  <c r="BC4320" i="1" l="1"/>
  <c r="BD4320" i="1" s="1"/>
  <c r="BE4320" i="1" l="1"/>
  <c r="BF4321" i="1" s="1"/>
  <c r="BG4321" i="1" s="1"/>
  <c r="N4319" i="1" l="1"/>
  <c r="BH4321" i="1"/>
  <c r="BC4321" i="1" l="1"/>
  <c r="BD4321" i="1"/>
  <c r="BE4321" i="1" l="1"/>
  <c r="BF4322" i="1" s="1"/>
  <c r="BG4322" i="1" s="1"/>
  <c r="BH4322" i="1" l="1"/>
  <c r="N4320" i="1"/>
  <c r="BC4322" i="1" l="1"/>
  <c r="BD4322" i="1" l="1"/>
  <c r="BE4322" i="1" s="1"/>
  <c r="BF4323" i="1" s="1"/>
  <c r="BG4323" i="1" s="1"/>
  <c r="BH4323" i="1" l="1"/>
  <c r="N4321" i="1"/>
  <c r="BC4323" i="1" l="1"/>
  <c r="BD4323" i="1" s="1"/>
  <c r="BE4323" i="1" l="1"/>
  <c r="BF4324" i="1" s="1"/>
  <c r="BG4324" i="1" s="1"/>
  <c r="BH4324" i="1" l="1"/>
  <c r="N4322" i="1"/>
  <c r="BC4324" i="1" l="1"/>
  <c r="BD4324" i="1" s="1"/>
  <c r="BE4324" i="1" l="1"/>
  <c r="BF4325" i="1" s="1"/>
  <c r="BG4325" i="1" s="1"/>
  <c r="BH4325" i="1" l="1"/>
  <c r="N4323" i="1"/>
  <c r="BC4325" i="1" l="1"/>
  <c r="BD4325" i="1"/>
  <c r="BE4325" i="1" l="1"/>
  <c r="BF4326" i="1" s="1"/>
  <c r="BG4326" i="1" s="1"/>
  <c r="BH4326" i="1" l="1"/>
  <c r="N4324" i="1"/>
  <c r="BC4326" i="1" l="1"/>
  <c r="BD4326" i="1" l="1"/>
  <c r="BE4326" i="1" s="1"/>
  <c r="BF4327" i="1" s="1"/>
  <c r="BG4327" i="1" s="1"/>
  <c r="BH4327" i="1" l="1"/>
  <c r="N4325" i="1"/>
  <c r="BC4327" i="1" l="1"/>
  <c r="BD4327" i="1" l="1"/>
  <c r="BE4327" i="1" s="1"/>
  <c r="BF4328" i="1" s="1"/>
  <c r="BG4328" i="1" s="1"/>
  <c r="BH4328" i="1" l="1"/>
  <c r="N4326" i="1"/>
  <c r="BC4328" i="1" l="1"/>
  <c r="BD4328" i="1" l="1"/>
  <c r="BE4328" i="1" s="1"/>
  <c r="BF4329" i="1" s="1"/>
  <c r="BG4329" i="1" s="1"/>
  <c r="N4327" i="1" l="1"/>
  <c r="BH4329" i="1"/>
  <c r="BC4329" i="1" l="1"/>
  <c r="BD4329" i="1"/>
  <c r="BE4329" i="1" l="1"/>
  <c r="BF4330" i="1" s="1"/>
  <c r="BG4330" i="1" s="1"/>
  <c r="BH4330" i="1" l="1"/>
  <c r="N4328" i="1"/>
  <c r="BC4330" i="1" l="1"/>
  <c r="BD4330" i="1" l="1"/>
  <c r="BE4330" i="1" s="1"/>
  <c r="BF4331" i="1" s="1"/>
  <c r="BG4331" i="1" s="1"/>
  <c r="BH4331" i="1" l="1"/>
  <c r="N4329" i="1"/>
  <c r="BC4331" i="1" l="1"/>
  <c r="BD4331" i="1" s="1"/>
  <c r="BE4331" i="1" l="1"/>
  <c r="BF4332" i="1" s="1"/>
  <c r="BG4332" i="1" s="1"/>
  <c r="BH4332" i="1" l="1"/>
  <c r="N4330" i="1"/>
  <c r="BC4332" i="1" l="1"/>
  <c r="BD4332" i="1" s="1"/>
  <c r="BE4332" i="1" l="1"/>
  <c r="BF4333" i="1" s="1"/>
  <c r="BG4333" i="1" s="1"/>
  <c r="BH4333" i="1" l="1"/>
  <c r="N4331" i="1"/>
  <c r="BC4333" i="1" l="1"/>
  <c r="BD4333" i="1"/>
  <c r="BE4333" i="1" l="1"/>
  <c r="BF4334" i="1" s="1"/>
  <c r="BG4334" i="1" s="1"/>
  <c r="BH4334" i="1" l="1"/>
  <c r="N4332" i="1"/>
  <c r="BC4334" i="1" l="1"/>
  <c r="BD4334" i="1" l="1"/>
  <c r="BE4334" i="1" s="1"/>
  <c r="BF4335" i="1" s="1"/>
  <c r="BG4335" i="1" s="1"/>
  <c r="BH4335" i="1" l="1"/>
  <c r="N4333" i="1"/>
  <c r="BC4335" i="1" l="1"/>
  <c r="BD4335" i="1" s="1"/>
  <c r="BE4335" i="1" l="1"/>
  <c r="BF4336" i="1" s="1"/>
  <c r="BG4336" i="1" s="1"/>
  <c r="BH4336" i="1" l="1"/>
  <c r="N4334" i="1"/>
  <c r="BC4336" i="1" l="1"/>
  <c r="BD4336" i="1" l="1"/>
  <c r="BE4336" i="1" s="1"/>
  <c r="BF4337" i="1" s="1"/>
  <c r="BG4337" i="1" s="1"/>
  <c r="N4335" i="1" l="1"/>
  <c r="BH4337" i="1"/>
  <c r="BC4337" i="1" l="1"/>
  <c r="BD4337" i="1"/>
  <c r="BE4337" i="1" l="1"/>
  <c r="BF4338" i="1" s="1"/>
  <c r="BG4338" i="1" s="1"/>
  <c r="BH4338" i="1" l="1"/>
  <c r="N4336" i="1"/>
  <c r="BC4338" i="1" l="1"/>
  <c r="BD4338" i="1" l="1"/>
  <c r="BE4338" i="1" s="1"/>
  <c r="BF4339" i="1" s="1"/>
  <c r="BG4339" i="1" s="1"/>
  <c r="BH4339" i="1" l="1"/>
  <c r="N4337" i="1"/>
  <c r="BC4339" i="1" l="1"/>
  <c r="BD4339" i="1" l="1"/>
  <c r="BE4339" i="1" s="1"/>
  <c r="BF4340" i="1" s="1"/>
  <c r="BG4340" i="1" s="1"/>
  <c r="BH4340" i="1" l="1"/>
  <c r="N4338" i="1"/>
  <c r="BC4340" i="1" l="1"/>
  <c r="BD4340" i="1" s="1"/>
  <c r="BE4340" i="1" l="1"/>
  <c r="BF4341" i="1" s="1"/>
  <c r="BG4341" i="1" s="1"/>
  <c r="BH4341" i="1" l="1"/>
  <c r="N4339" i="1"/>
  <c r="BC4341" i="1" l="1"/>
  <c r="BD4341" i="1"/>
  <c r="BE4341" i="1" l="1"/>
  <c r="BF4342" i="1" s="1"/>
  <c r="BG4342" i="1" s="1"/>
  <c r="BH4342" i="1" l="1"/>
  <c r="N4340" i="1"/>
  <c r="BC4342" i="1" l="1"/>
  <c r="BD4342" i="1" l="1"/>
  <c r="BE4342" i="1" s="1"/>
  <c r="BF4343" i="1" s="1"/>
  <c r="BG4343" i="1" s="1"/>
  <c r="BH4343" i="1" l="1"/>
  <c r="N4341" i="1"/>
  <c r="BC4343" i="1" l="1"/>
  <c r="BD4343" i="1" l="1"/>
  <c r="BE4343" i="1" s="1"/>
  <c r="BF4344" i="1" s="1"/>
  <c r="BG4344" i="1" s="1"/>
  <c r="BH4344" i="1" l="1"/>
  <c r="N4342" i="1"/>
  <c r="BC4344" i="1" l="1"/>
  <c r="BD4344" i="1" l="1"/>
  <c r="BE4344" i="1" s="1"/>
  <c r="BF4345" i="1" s="1"/>
  <c r="BG4345" i="1" s="1"/>
  <c r="N4343" i="1" l="1"/>
  <c r="BH4345" i="1"/>
  <c r="BC4345" i="1" l="1"/>
  <c r="BD4345" i="1"/>
  <c r="BE4345" i="1" l="1"/>
  <c r="BF4346" i="1" s="1"/>
  <c r="BG4346" i="1" s="1"/>
  <c r="BH4346" i="1" l="1"/>
  <c r="N4344" i="1"/>
  <c r="BC4346" i="1" l="1"/>
  <c r="BD4346" i="1" l="1"/>
  <c r="BE4346" i="1" s="1"/>
  <c r="BF4347" i="1" s="1"/>
  <c r="BG4347" i="1" s="1"/>
  <c r="BH4347" i="1" l="1"/>
  <c r="N4345" i="1"/>
  <c r="BC4347" i="1" l="1"/>
  <c r="BD4347" i="1" l="1"/>
  <c r="BE4347" i="1" s="1"/>
  <c r="BF4348" i="1" s="1"/>
  <c r="BG4348" i="1" s="1"/>
  <c r="BH4348" i="1" l="1"/>
  <c r="N4346" i="1"/>
  <c r="BC4348" i="1" l="1"/>
  <c r="BD4348" i="1" l="1"/>
  <c r="BE4348" i="1" s="1"/>
  <c r="BF4349" i="1" s="1"/>
  <c r="BG4349" i="1" s="1"/>
  <c r="BH4349" i="1" l="1"/>
  <c r="N4347" i="1"/>
  <c r="BC4349" i="1" l="1"/>
  <c r="BD4349" i="1"/>
  <c r="BE4349" i="1" l="1"/>
  <c r="BF4350" i="1" s="1"/>
  <c r="BG4350" i="1" s="1"/>
  <c r="BH4350" i="1" l="1"/>
  <c r="N4348" i="1"/>
  <c r="BC4350" i="1" l="1"/>
  <c r="BD4350" i="1" l="1"/>
  <c r="BE4350" i="1" s="1"/>
  <c r="BF4351" i="1" s="1"/>
  <c r="BG4351" i="1" s="1"/>
  <c r="BH4351" i="1" l="1"/>
  <c r="N4349" i="1"/>
  <c r="BC4351" i="1" l="1"/>
  <c r="BD4351" i="1" l="1"/>
  <c r="BE4351" i="1" s="1"/>
  <c r="BF4352" i="1" s="1"/>
  <c r="BG4352" i="1" s="1"/>
  <c r="BH4352" i="1" l="1"/>
  <c r="N4350" i="1"/>
  <c r="BC4352" i="1" l="1"/>
  <c r="BD4352" i="1" l="1"/>
  <c r="BE4352" i="1" s="1"/>
  <c r="BF4353" i="1" s="1"/>
  <c r="BG4353" i="1" s="1"/>
  <c r="N4351" i="1" l="1"/>
  <c r="BH4353" i="1"/>
  <c r="BC4353" i="1" l="1"/>
  <c r="BD4353" i="1"/>
  <c r="BE4353" i="1" l="1"/>
  <c r="BF4354" i="1" s="1"/>
  <c r="BG4354" i="1" s="1"/>
  <c r="BH4354" i="1" l="1"/>
  <c r="N4352" i="1"/>
  <c r="BC4354" i="1" l="1"/>
  <c r="BD4354" i="1" l="1"/>
  <c r="BE4354" i="1" s="1"/>
  <c r="BF4355" i="1" s="1"/>
  <c r="BG4355" i="1" s="1"/>
  <c r="BH4355" i="1" l="1"/>
  <c r="N4353" i="1"/>
  <c r="BC4355" i="1" l="1"/>
  <c r="BD4355" i="1" l="1"/>
  <c r="BE4355" i="1" s="1"/>
  <c r="BF4356" i="1" s="1"/>
  <c r="BG4356" i="1" s="1"/>
  <c r="N4354" i="1" l="1"/>
  <c r="BH4356" i="1"/>
  <c r="BC4356" i="1" l="1"/>
  <c r="BD4356" i="1" l="1"/>
  <c r="BE4356" i="1" s="1"/>
  <c r="BF4357" i="1" s="1"/>
  <c r="BG4357" i="1" s="1"/>
  <c r="N4355" i="1" l="1"/>
  <c r="BH4357" i="1"/>
  <c r="BC4357" i="1" l="1"/>
  <c r="BD4357" i="1"/>
  <c r="BE4357" i="1" l="1"/>
  <c r="BF4358" i="1" s="1"/>
  <c r="BG4358" i="1" s="1"/>
  <c r="BH4358" i="1" l="1"/>
  <c r="N4356" i="1"/>
  <c r="BC4358" i="1" l="1"/>
  <c r="BD4358" i="1" l="1"/>
  <c r="BE4358" i="1" s="1"/>
  <c r="BF4359" i="1" s="1"/>
  <c r="BG4359" i="1" s="1"/>
  <c r="BH4359" i="1" l="1"/>
  <c r="N4357" i="1"/>
  <c r="BC4359" i="1" l="1"/>
  <c r="BD4359" i="1" l="1"/>
  <c r="BE4359" i="1" s="1"/>
  <c r="BF4360" i="1" s="1"/>
  <c r="BG4360" i="1" s="1"/>
  <c r="BH4360" i="1" l="1"/>
  <c r="N4358" i="1"/>
  <c r="BC4360" i="1" l="1"/>
  <c r="BD4360" i="1" l="1"/>
  <c r="BE4360" i="1" s="1"/>
  <c r="BF4361" i="1" s="1"/>
  <c r="BG4361" i="1" s="1"/>
  <c r="N4359" i="1" l="1"/>
  <c r="BH4361" i="1"/>
  <c r="BC4361" i="1" l="1"/>
  <c r="BD4361" i="1"/>
  <c r="BE4361" i="1" l="1"/>
  <c r="BF4362" i="1" s="1"/>
  <c r="BG4362" i="1" s="1"/>
  <c r="BH4362" i="1" l="1"/>
  <c r="N4360" i="1"/>
  <c r="BC4362" i="1" l="1"/>
  <c r="BD4362" i="1" l="1"/>
  <c r="BE4362" i="1" s="1"/>
  <c r="BF4363" i="1" s="1"/>
  <c r="BG4363" i="1" s="1"/>
  <c r="BH4363" i="1" l="1"/>
  <c r="N4361" i="1"/>
  <c r="BC4363" i="1" l="1"/>
  <c r="BD4363" i="1" l="1"/>
  <c r="BE4363" i="1" s="1"/>
  <c r="BF4364" i="1" s="1"/>
  <c r="BG4364" i="1" s="1"/>
  <c r="N4362" i="1" l="1"/>
  <c r="BH4364" i="1"/>
  <c r="BC4364" i="1" l="1"/>
  <c r="BD4364" i="1" l="1"/>
  <c r="BE4364" i="1" s="1"/>
  <c r="BF4365" i="1" s="1"/>
  <c r="BG4365" i="1" s="1"/>
  <c r="N4363" i="1" l="1"/>
  <c r="BH4365" i="1"/>
  <c r="BC4365" i="1" l="1"/>
  <c r="BD4365" i="1"/>
  <c r="BE4365" i="1" l="1"/>
  <c r="BF4366" i="1" s="1"/>
  <c r="BG4366" i="1" s="1"/>
  <c r="BH4366" i="1" l="1"/>
  <c r="N4364" i="1"/>
  <c r="BC4366" i="1" l="1"/>
  <c r="BD4366" i="1" l="1"/>
  <c r="BE4366" i="1" s="1"/>
  <c r="BF4367" i="1" s="1"/>
  <c r="BG4367" i="1" s="1"/>
  <c r="BH4367" i="1" l="1"/>
  <c r="N4365" i="1"/>
  <c r="BC4367" i="1" l="1"/>
  <c r="BD4367" i="1" l="1"/>
  <c r="BE4367" i="1" s="1"/>
  <c r="BF4368" i="1" s="1"/>
  <c r="BG4368" i="1" s="1"/>
  <c r="BH4368" i="1" l="1"/>
  <c r="N4366" i="1"/>
  <c r="BC4368" i="1" l="1"/>
  <c r="BD4368" i="1" l="1"/>
  <c r="BE4368" i="1" s="1"/>
  <c r="BF4369" i="1" s="1"/>
  <c r="BG4369" i="1" s="1"/>
  <c r="N4367" i="1" l="1"/>
  <c r="BH4369" i="1"/>
  <c r="BC4369" i="1" l="1"/>
  <c r="BD4369" i="1"/>
  <c r="BE4369" i="1" l="1"/>
  <c r="BF4370" i="1" s="1"/>
  <c r="BG4370" i="1" s="1"/>
  <c r="BH4370" i="1" l="1"/>
  <c r="N4368" i="1"/>
  <c r="BC4370" i="1" l="1"/>
  <c r="BD4370" i="1" l="1"/>
  <c r="BE4370" i="1" s="1"/>
  <c r="BF4371" i="1" s="1"/>
  <c r="BG4371" i="1" s="1"/>
  <c r="BH4371" i="1" l="1"/>
  <c r="N4369" i="1"/>
  <c r="BC4371" i="1" l="1"/>
  <c r="BD4371" i="1" l="1"/>
  <c r="BE4371" i="1" s="1"/>
  <c r="BF4372" i="1" s="1"/>
  <c r="BG4372" i="1" s="1"/>
  <c r="N4370" i="1" l="1"/>
  <c r="BH4372" i="1"/>
  <c r="BC4372" i="1" l="1"/>
  <c r="BD4372" i="1" l="1"/>
  <c r="BE4372" i="1" s="1"/>
  <c r="BF4373" i="1" s="1"/>
  <c r="BG4373" i="1" s="1"/>
  <c r="N4371" i="1" l="1"/>
  <c r="BH4373" i="1"/>
  <c r="BC4373" i="1" l="1"/>
  <c r="BD4373" i="1"/>
  <c r="BE4373" i="1" l="1"/>
  <c r="BF4374" i="1" s="1"/>
  <c r="BG4374" i="1" s="1"/>
  <c r="BH4374" i="1" l="1"/>
  <c r="N4372" i="1"/>
  <c r="BC4374" i="1" l="1"/>
  <c r="BD4374" i="1" l="1"/>
  <c r="BE4374" i="1" s="1"/>
  <c r="BF4375" i="1" s="1"/>
  <c r="BG4375" i="1" s="1"/>
  <c r="BH4375" i="1" l="1"/>
  <c r="N4373" i="1"/>
  <c r="BC4375" i="1" l="1"/>
  <c r="BD4375" i="1" l="1"/>
  <c r="BE4375" i="1" s="1"/>
  <c r="BF4376" i="1" s="1"/>
  <c r="BG4376" i="1" s="1"/>
  <c r="BH4376" i="1" l="1"/>
  <c r="N4374" i="1"/>
  <c r="BC4376" i="1" l="1"/>
  <c r="BD4376" i="1" l="1"/>
  <c r="BE4376" i="1" s="1"/>
  <c r="BF4377" i="1" s="1"/>
  <c r="BG4377" i="1" s="1"/>
  <c r="BH4377" i="1" l="1"/>
  <c r="N4375" i="1"/>
  <c r="BC4377" i="1" l="1"/>
  <c r="BD4377" i="1" l="1"/>
  <c r="BE4377" i="1" s="1"/>
  <c r="BF4378" i="1" s="1"/>
  <c r="BG4378" i="1" s="1"/>
  <c r="BH4378" i="1" l="1"/>
  <c r="N4376" i="1"/>
  <c r="BC4378" i="1" l="1"/>
  <c r="BD4378" i="1" l="1"/>
  <c r="BE4378" i="1" s="1"/>
  <c r="BF4379" i="1" s="1"/>
  <c r="BG4379" i="1" s="1"/>
  <c r="N4377" i="1" l="1"/>
  <c r="BH4379" i="1"/>
  <c r="BC4379" i="1" l="1"/>
  <c r="BD4379" i="1" l="1"/>
  <c r="BE4379" i="1" s="1"/>
  <c r="BF4380" i="1" s="1"/>
  <c r="BG4380" i="1" s="1"/>
  <c r="BH4380" i="1" l="1"/>
  <c r="N4378" i="1"/>
  <c r="BC4380" i="1" l="1"/>
  <c r="BD4380" i="1"/>
  <c r="BE4380" i="1" l="1"/>
  <c r="BF4381" i="1" s="1"/>
  <c r="BG4381" i="1" s="1"/>
  <c r="BH4381" i="1" l="1"/>
  <c r="N4379" i="1"/>
  <c r="BC4381" i="1" l="1"/>
  <c r="BD4381" i="1" l="1"/>
  <c r="BE4381" i="1" s="1"/>
  <c r="BF4382" i="1" s="1"/>
  <c r="BG4382" i="1" s="1"/>
  <c r="BH4382" i="1" l="1"/>
  <c r="N4380" i="1"/>
  <c r="BC4382" i="1" l="1"/>
  <c r="BD4382" i="1" l="1"/>
  <c r="BE4382" i="1" s="1"/>
  <c r="BF4383" i="1" s="1"/>
  <c r="BG4383" i="1" s="1"/>
  <c r="BH4383" i="1" l="1"/>
  <c r="N4381" i="1"/>
  <c r="BC4383" i="1" l="1"/>
  <c r="BD4383" i="1" s="1"/>
  <c r="BE4383" i="1" l="1"/>
  <c r="BF4384" i="1" s="1"/>
  <c r="BG4384" i="1" s="1"/>
  <c r="N4382" i="1" l="1"/>
  <c r="BH4384" i="1"/>
  <c r="BC4384" i="1" l="1"/>
  <c r="BD4384" i="1"/>
  <c r="BE4384" i="1" l="1"/>
  <c r="BF4385" i="1" s="1"/>
  <c r="BG4385" i="1" s="1"/>
  <c r="BH4385" i="1" l="1"/>
  <c r="N4383" i="1"/>
  <c r="BC4385" i="1" l="1"/>
  <c r="BD4385" i="1" l="1"/>
  <c r="BE4385" i="1" s="1"/>
  <c r="BF4386" i="1" s="1"/>
  <c r="BG4386" i="1" s="1"/>
  <c r="BH4386" i="1" l="1"/>
  <c r="N4384" i="1"/>
  <c r="BC4386" i="1" l="1"/>
  <c r="BD4386" i="1" l="1"/>
  <c r="BE4386" i="1" s="1"/>
  <c r="BF4387" i="1" s="1"/>
  <c r="BG4387" i="1" s="1"/>
  <c r="N4385" i="1" l="1"/>
  <c r="BH4387" i="1"/>
  <c r="BC4387" i="1" l="1"/>
  <c r="BD4387" i="1" l="1"/>
  <c r="BE4387" i="1" s="1"/>
  <c r="BF4388" i="1" s="1"/>
  <c r="BG4388" i="1" s="1"/>
  <c r="BH4388" i="1" l="1"/>
  <c r="N4386" i="1"/>
  <c r="BC4388" i="1" l="1"/>
  <c r="BD4388" i="1"/>
  <c r="BE4388" i="1" l="1"/>
  <c r="BF4389" i="1" s="1"/>
  <c r="BG4389" i="1" s="1"/>
  <c r="BH4389" i="1" l="1"/>
  <c r="N4387" i="1"/>
  <c r="BC4389" i="1" l="1"/>
  <c r="BD4389" i="1" l="1"/>
  <c r="BE4389" i="1" s="1"/>
  <c r="BF4390" i="1" s="1"/>
  <c r="BG4390" i="1" s="1"/>
  <c r="BH4390" i="1" l="1"/>
  <c r="N4388" i="1"/>
  <c r="BC4390" i="1" l="1"/>
  <c r="BD4390" i="1" l="1"/>
  <c r="BE4390" i="1" s="1"/>
  <c r="BF4391" i="1" s="1"/>
  <c r="BG4391" i="1" s="1"/>
  <c r="BH4391" i="1" l="1"/>
  <c r="N4389" i="1"/>
  <c r="BC4391" i="1" l="1"/>
  <c r="BD4391" i="1" s="1"/>
  <c r="BE4391" i="1" l="1"/>
  <c r="BF4392" i="1" s="1"/>
  <c r="BG4392" i="1" s="1"/>
  <c r="N4390" i="1" l="1"/>
  <c r="BH4392" i="1"/>
  <c r="BC4392" i="1" l="1"/>
  <c r="BD4392" i="1"/>
  <c r="BE4392" i="1" l="1"/>
  <c r="BF4393" i="1" s="1"/>
  <c r="BG4393" i="1" s="1"/>
  <c r="BH4393" i="1" l="1"/>
  <c r="N4391" i="1"/>
  <c r="BC4393" i="1" l="1"/>
  <c r="BD4393" i="1" l="1"/>
  <c r="BE4393" i="1" s="1"/>
  <c r="BF4394" i="1" s="1"/>
  <c r="BG4394" i="1" s="1"/>
  <c r="BH4394" i="1" l="1"/>
  <c r="N4392" i="1"/>
  <c r="BC4394" i="1" l="1"/>
  <c r="BD4394" i="1" l="1"/>
  <c r="BE4394" i="1" s="1"/>
  <c r="BF4395" i="1" s="1"/>
  <c r="BG4395" i="1" s="1"/>
  <c r="N4393" i="1" l="1"/>
  <c r="BH4395" i="1"/>
  <c r="BC4395" i="1" l="1"/>
  <c r="BD4395" i="1" l="1"/>
  <c r="BE4395" i="1" s="1"/>
  <c r="BF4396" i="1" s="1"/>
  <c r="BG4396" i="1" s="1"/>
  <c r="BH4396" i="1" l="1"/>
  <c r="N4394" i="1"/>
  <c r="BC4396" i="1" l="1"/>
  <c r="BD4396" i="1"/>
  <c r="BE4396" i="1" l="1"/>
  <c r="BF4397" i="1" s="1"/>
  <c r="BG4397" i="1" s="1"/>
  <c r="BH4397" i="1" l="1"/>
  <c r="N4395" i="1"/>
  <c r="BC4397" i="1" l="1"/>
  <c r="BD4397" i="1" l="1"/>
  <c r="BE4397" i="1" s="1"/>
  <c r="BF4398" i="1" s="1"/>
  <c r="BG4398" i="1" s="1"/>
  <c r="BH4398" i="1" l="1"/>
  <c r="N4396" i="1"/>
  <c r="BC4398" i="1" l="1"/>
  <c r="BD4398" i="1" l="1"/>
  <c r="BE4398" i="1" s="1"/>
  <c r="BF4399" i="1" s="1"/>
  <c r="BG4399" i="1" s="1"/>
  <c r="BH4399" i="1" l="1"/>
  <c r="N4397" i="1"/>
  <c r="BC4399" i="1" l="1"/>
  <c r="BD4399" i="1" s="1"/>
  <c r="BE4399" i="1" l="1"/>
  <c r="BF4400" i="1" s="1"/>
  <c r="BG4400" i="1" s="1"/>
  <c r="N4398" i="1" l="1"/>
  <c r="BH4400" i="1"/>
  <c r="BC4400" i="1" l="1"/>
  <c r="BD4400" i="1"/>
  <c r="BE4400" i="1" l="1"/>
  <c r="BF4401" i="1" s="1"/>
  <c r="BG4401" i="1" s="1"/>
  <c r="BH4401" i="1" l="1"/>
  <c r="N4399" i="1"/>
  <c r="BC4401" i="1" l="1"/>
  <c r="BD4401" i="1" l="1"/>
  <c r="BE4401" i="1" s="1"/>
  <c r="BF4402" i="1" s="1"/>
  <c r="BG4402" i="1" s="1"/>
  <c r="BH4402" i="1" l="1"/>
  <c r="N4400" i="1"/>
  <c r="BC4402" i="1" l="1"/>
  <c r="BD4402" i="1" l="1"/>
  <c r="BE4402" i="1" s="1"/>
  <c r="BF4403" i="1" s="1"/>
  <c r="BG4403" i="1" s="1"/>
  <c r="N4401" i="1" l="1"/>
  <c r="BH4403" i="1"/>
  <c r="BC4403" i="1" l="1"/>
  <c r="BD4403" i="1" l="1"/>
  <c r="BE4403" i="1" s="1"/>
  <c r="BF4404" i="1" s="1"/>
  <c r="BG4404" i="1" s="1"/>
  <c r="BH4404" i="1" l="1"/>
  <c r="N4402" i="1"/>
  <c r="BC4404" i="1" l="1"/>
  <c r="BD4404" i="1"/>
  <c r="BE4404" i="1" l="1"/>
  <c r="BF4405" i="1" s="1"/>
  <c r="BG4405" i="1" s="1"/>
  <c r="BH4405" i="1" l="1"/>
  <c r="N4403" i="1"/>
  <c r="BC4405" i="1" l="1"/>
  <c r="BD4405" i="1" l="1"/>
  <c r="BE4405" i="1" s="1"/>
  <c r="BF4406" i="1" s="1"/>
  <c r="BG4406" i="1" s="1"/>
  <c r="BH4406" i="1" l="1"/>
  <c r="N4404" i="1"/>
  <c r="BC4406" i="1" l="1"/>
  <c r="BD4406" i="1" l="1"/>
  <c r="BE4406" i="1" s="1"/>
  <c r="BF4407" i="1" s="1"/>
  <c r="BG4407" i="1" s="1"/>
  <c r="BH4407" i="1" l="1"/>
  <c r="N4405" i="1"/>
  <c r="BC4407" i="1" l="1"/>
  <c r="BD4407" i="1" s="1"/>
  <c r="BE4407" i="1" l="1"/>
  <c r="BF4408" i="1" s="1"/>
  <c r="BG4408" i="1" s="1"/>
  <c r="N4406" i="1" l="1"/>
  <c r="BH4408" i="1"/>
  <c r="BC4408" i="1" l="1"/>
  <c r="BD4408" i="1"/>
  <c r="BE4408" i="1" l="1"/>
  <c r="BF4409" i="1" s="1"/>
  <c r="BG4409" i="1" s="1"/>
  <c r="BH4409" i="1" l="1"/>
  <c r="N4407" i="1"/>
  <c r="BC4409" i="1" l="1"/>
  <c r="BD4409" i="1" l="1"/>
  <c r="BE4409" i="1" s="1"/>
  <c r="BF4410" i="1" s="1"/>
  <c r="BG4410" i="1" s="1"/>
  <c r="BH4410" i="1" l="1"/>
  <c r="N4408" i="1"/>
  <c r="BC4410" i="1" l="1"/>
  <c r="BD4410" i="1" s="1"/>
  <c r="BE4410" i="1" l="1"/>
  <c r="BF4411" i="1" s="1"/>
  <c r="BG4411" i="1" s="1"/>
  <c r="N4409" i="1" l="1"/>
  <c r="BH4411" i="1"/>
  <c r="BC4411" i="1" l="1"/>
  <c r="BD4411" i="1" l="1"/>
  <c r="BE4411" i="1" s="1"/>
  <c r="BF4412" i="1" s="1"/>
  <c r="BG4412" i="1" s="1"/>
  <c r="BH4412" i="1" l="1"/>
  <c r="N4410" i="1"/>
  <c r="BC4412" i="1" l="1"/>
  <c r="BD4412" i="1"/>
  <c r="BE4412" i="1" l="1"/>
  <c r="BF4413" i="1" s="1"/>
  <c r="BG4413" i="1" s="1"/>
  <c r="BH4413" i="1" l="1"/>
  <c r="N4411" i="1"/>
  <c r="BC4413" i="1" l="1"/>
  <c r="BD4413" i="1" l="1"/>
  <c r="BE4413" i="1" s="1"/>
  <c r="BF4414" i="1" s="1"/>
  <c r="BG4414" i="1" s="1"/>
  <c r="BH4414" i="1" l="1"/>
  <c r="N4412" i="1"/>
  <c r="BC4414" i="1" l="1"/>
  <c r="BD4414" i="1" l="1"/>
  <c r="BE4414" i="1" s="1"/>
  <c r="BF4415" i="1" s="1"/>
  <c r="BG4415" i="1" s="1"/>
  <c r="BH4415" i="1" l="1"/>
  <c r="N4413" i="1"/>
  <c r="BC4415" i="1" l="1"/>
  <c r="BD4415" i="1" l="1"/>
  <c r="BE4415" i="1" s="1"/>
  <c r="BF4416" i="1" s="1"/>
  <c r="BG4416" i="1" s="1"/>
  <c r="N4414" i="1" l="1"/>
  <c r="BH4416" i="1"/>
  <c r="BC4416" i="1" l="1"/>
  <c r="BD4416" i="1"/>
  <c r="BE4416" i="1" l="1"/>
  <c r="BF4417" i="1" s="1"/>
  <c r="BG4417" i="1" s="1"/>
  <c r="BH4417" i="1" l="1"/>
  <c r="N4415" i="1"/>
  <c r="BC4417" i="1" l="1"/>
  <c r="BD4417" i="1" l="1"/>
  <c r="BE4417" i="1" s="1"/>
  <c r="BF4418" i="1" s="1"/>
  <c r="BG4418" i="1" s="1"/>
  <c r="BH4418" i="1" l="1"/>
  <c r="N4416" i="1"/>
  <c r="BC4418" i="1" l="1"/>
  <c r="BD4418" i="1" s="1"/>
  <c r="BE4418" i="1" l="1"/>
  <c r="BF4419" i="1" s="1"/>
  <c r="BG4419" i="1" s="1"/>
  <c r="N4417" i="1" l="1"/>
  <c r="BH4419" i="1"/>
  <c r="BC4419" i="1" l="1"/>
  <c r="BD4419" i="1" l="1"/>
  <c r="BE4419" i="1" s="1"/>
  <c r="BF4420" i="1" s="1"/>
  <c r="BG4420" i="1" s="1"/>
  <c r="BH4420" i="1" l="1"/>
  <c r="N4418" i="1"/>
  <c r="BC4420" i="1" l="1"/>
  <c r="BD4420" i="1"/>
  <c r="BE4420" i="1" l="1"/>
  <c r="BF4421" i="1" s="1"/>
  <c r="BG4421" i="1" s="1"/>
  <c r="BH4421" i="1" l="1"/>
  <c r="N4419" i="1"/>
  <c r="BC4421" i="1" l="1"/>
  <c r="BD4421" i="1" l="1"/>
  <c r="BE4421" i="1" s="1"/>
  <c r="BF4422" i="1" s="1"/>
  <c r="BG4422" i="1" s="1"/>
  <c r="BH4422" i="1" l="1"/>
  <c r="N4420" i="1"/>
  <c r="BC4422" i="1" l="1"/>
  <c r="BD4422" i="1" l="1"/>
  <c r="BE4422" i="1" s="1"/>
  <c r="BF4423" i="1" s="1"/>
  <c r="BG4423" i="1" s="1"/>
  <c r="BH4423" i="1" l="1"/>
  <c r="N4421" i="1"/>
  <c r="BC4423" i="1" l="1"/>
  <c r="BD4423" i="1" l="1"/>
  <c r="BE4423" i="1" s="1"/>
  <c r="BF4424" i="1" s="1"/>
  <c r="BG4424" i="1" s="1"/>
  <c r="N4422" i="1" l="1"/>
  <c r="BH4424" i="1"/>
  <c r="BC4424" i="1" l="1"/>
  <c r="BD4424" i="1"/>
  <c r="BE4424" i="1" l="1"/>
  <c r="BF4425" i="1" s="1"/>
  <c r="BG4425" i="1" s="1"/>
  <c r="BH4425" i="1" l="1"/>
  <c r="N4423" i="1"/>
  <c r="BC4425" i="1" l="1"/>
  <c r="BD4425" i="1" l="1"/>
  <c r="BE4425" i="1" s="1"/>
  <c r="BF4426" i="1" s="1"/>
  <c r="BG4426" i="1" s="1"/>
  <c r="BH4426" i="1" l="1"/>
  <c r="N4424" i="1"/>
  <c r="BC4426" i="1" l="1"/>
  <c r="BD4426" i="1" l="1"/>
  <c r="BE4426" i="1" s="1"/>
  <c r="BF4427" i="1" s="1"/>
  <c r="BG4427" i="1" s="1"/>
  <c r="N4425" i="1" l="1"/>
  <c r="BH4427" i="1"/>
  <c r="BC4427" i="1" l="1"/>
  <c r="BD4427" i="1" s="1"/>
  <c r="BE4427" i="1" l="1"/>
  <c r="BF4428" i="1" s="1"/>
  <c r="BG4428" i="1" s="1"/>
  <c r="BH4428" i="1" l="1"/>
  <c r="N4426" i="1"/>
  <c r="BC4428" i="1" l="1"/>
  <c r="BD4428" i="1"/>
  <c r="BE4428" i="1" l="1"/>
  <c r="BF4429" i="1" s="1"/>
  <c r="BG4429" i="1" s="1"/>
  <c r="BH4429" i="1" l="1"/>
  <c r="N4427" i="1"/>
  <c r="BC4429" i="1" l="1"/>
  <c r="BD4429" i="1" l="1"/>
  <c r="BE4429" i="1" s="1"/>
  <c r="BF4430" i="1" s="1"/>
  <c r="BG4430" i="1" s="1"/>
  <c r="BH4430" i="1" l="1"/>
  <c r="N4428" i="1"/>
  <c r="BC4430" i="1" l="1"/>
  <c r="BD4430" i="1" s="1"/>
  <c r="BE4430" i="1" l="1"/>
  <c r="BF4431" i="1" s="1"/>
  <c r="BG4431" i="1" s="1"/>
  <c r="BH4431" i="1" l="1"/>
  <c r="N4429" i="1"/>
  <c r="BC4431" i="1" l="1"/>
  <c r="BD4431" i="1" l="1"/>
  <c r="BE4431" i="1" s="1"/>
  <c r="BF4432" i="1" s="1"/>
  <c r="BG4432" i="1" s="1"/>
  <c r="N4430" i="1" l="1"/>
  <c r="BH4432" i="1"/>
  <c r="BC4432" i="1" l="1"/>
  <c r="BD4432" i="1"/>
  <c r="BE4432" i="1" l="1"/>
  <c r="BF4433" i="1" s="1"/>
  <c r="BG4433" i="1" s="1"/>
  <c r="BH4433" i="1" l="1"/>
  <c r="N4431" i="1"/>
  <c r="BC4433" i="1" l="1"/>
  <c r="BD4433" i="1" l="1"/>
  <c r="BE4433" i="1" s="1"/>
  <c r="BF4434" i="1" s="1"/>
  <c r="BG4434" i="1" s="1"/>
  <c r="BH4434" i="1" l="1"/>
  <c r="N4432" i="1"/>
  <c r="BC4434" i="1" l="1"/>
  <c r="BD4434" i="1" l="1"/>
  <c r="BE4434" i="1" s="1"/>
  <c r="BF4435" i="1" s="1"/>
  <c r="BG4435" i="1" s="1"/>
  <c r="N4433" i="1" l="1"/>
  <c r="BH4435" i="1"/>
  <c r="BC4435" i="1" l="1"/>
  <c r="BD4435" i="1" l="1"/>
  <c r="BE4435" i="1" s="1"/>
  <c r="BF4436" i="1" s="1"/>
  <c r="BG4436" i="1" s="1"/>
  <c r="BH4436" i="1" l="1"/>
  <c r="N4434" i="1"/>
  <c r="BC4436" i="1" l="1"/>
  <c r="BD4436" i="1"/>
  <c r="BE4436" i="1" l="1"/>
  <c r="BF4437" i="1" s="1"/>
  <c r="BG4437" i="1" s="1"/>
  <c r="BH4437" i="1" l="1"/>
  <c r="N4435" i="1"/>
  <c r="BC4437" i="1" l="1"/>
  <c r="BD4437" i="1" l="1"/>
  <c r="BE4437" i="1" s="1"/>
  <c r="BF4438" i="1" s="1"/>
  <c r="BG4438" i="1" s="1"/>
  <c r="BH4438" i="1" l="1"/>
  <c r="N4436" i="1"/>
  <c r="BC4438" i="1" l="1"/>
  <c r="BD4438" i="1" s="1"/>
  <c r="BE4438" i="1" l="1"/>
  <c r="BF4439" i="1" s="1"/>
  <c r="BG4439" i="1" s="1"/>
  <c r="BH4439" i="1" l="1"/>
  <c r="N4437" i="1"/>
  <c r="BC4439" i="1" l="1"/>
  <c r="BD4439" i="1" s="1"/>
  <c r="BE4439" i="1" l="1"/>
  <c r="BF4440" i="1" s="1"/>
  <c r="BG4440" i="1" s="1"/>
  <c r="N4438" i="1" l="1"/>
  <c r="BH4440" i="1"/>
  <c r="BC4440" i="1" l="1"/>
  <c r="BD4440" i="1"/>
  <c r="BE4440" i="1" l="1"/>
  <c r="BF4441" i="1" s="1"/>
  <c r="BG4441" i="1" s="1"/>
  <c r="BH4441" i="1" l="1"/>
  <c r="N4439" i="1"/>
  <c r="BC4441" i="1" l="1"/>
  <c r="BD4441" i="1" l="1"/>
  <c r="BE4441" i="1" s="1"/>
  <c r="BF4442" i="1" s="1"/>
  <c r="BG4442" i="1" s="1"/>
  <c r="BH4442" i="1" l="1"/>
  <c r="N4440" i="1"/>
  <c r="BC4442" i="1" l="1"/>
  <c r="BD4442" i="1" l="1"/>
  <c r="BE4442" i="1" s="1"/>
  <c r="BF4443" i="1" s="1"/>
  <c r="BG4443" i="1" s="1"/>
  <c r="N4441" i="1" l="1"/>
  <c r="BH4443" i="1"/>
  <c r="BC4443" i="1" l="1"/>
  <c r="BD4443" i="1" l="1"/>
  <c r="BE4443" i="1" s="1"/>
  <c r="BF4444" i="1" s="1"/>
  <c r="BG4444" i="1" s="1"/>
  <c r="BH4444" i="1" l="1"/>
  <c r="N4442" i="1"/>
  <c r="BC4444" i="1" l="1"/>
  <c r="BD4444" i="1"/>
  <c r="BE4444" i="1" l="1"/>
  <c r="BF4445" i="1" s="1"/>
  <c r="BG4445" i="1" s="1"/>
  <c r="BH4445" i="1" l="1"/>
  <c r="N4443" i="1"/>
  <c r="BC4445" i="1" l="1"/>
  <c r="BD4445" i="1" l="1"/>
  <c r="BE4445" i="1" s="1"/>
  <c r="BF4446" i="1" s="1"/>
  <c r="BG4446" i="1" s="1"/>
  <c r="BH4446" i="1" l="1"/>
  <c r="N4444" i="1"/>
  <c r="BC4446" i="1" l="1"/>
  <c r="BD4446" i="1" s="1"/>
  <c r="BE4446" i="1" l="1"/>
  <c r="BF4447" i="1" s="1"/>
  <c r="BG4447" i="1" s="1"/>
  <c r="BH4447" i="1" l="1"/>
  <c r="N4445" i="1"/>
  <c r="BC4447" i="1" l="1"/>
  <c r="BD4447" i="1" l="1"/>
  <c r="BE4447" i="1" s="1"/>
  <c r="BF4448" i="1" s="1"/>
  <c r="BG4448" i="1" s="1"/>
  <c r="N4446" i="1" l="1"/>
  <c r="BH4448" i="1"/>
  <c r="BC4448" i="1" l="1"/>
  <c r="BD4448" i="1"/>
  <c r="BE4448" i="1" l="1"/>
  <c r="BF4449" i="1" s="1"/>
  <c r="BG4449" i="1" s="1"/>
  <c r="BH4449" i="1" l="1"/>
  <c r="N4447" i="1"/>
  <c r="BC4449" i="1" l="1"/>
  <c r="BD4449" i="1" l="1"/>
  <c r="BE4449" i="1" s="1"/>
  <c r="BF4450" i="1" s="1"/>
  <c r="BG4450" i="1" s="1"/>
  <c r="BH4450" i="1" l="1"/>
  <c r="N4448" i="1"/>
  <c r="BC4450" i="1" l="1"/>
  <c r="BD4450" i="1" s="1"/>
  <c r="BE4450" i="1" l="1"/>
  <c r="BF4451" i="1" s="1"/>
  <c r="BG4451" i="1" s="1"/>
  <c r="N4449" i="1" l="1"/>
  <c r="BH4451" i="1"/>
  <c r="BC4451" i="1" l="1"/>
  <c r="BD4451" i="1" l="1"/>
  <c r="BE4451" i="1" s="1"/>
  <c r="BF4452" i="1" s="1"/>
  <c r="BG4452" i="1" s="1"/>
  <c r="BH4452" i="1" l="1"/>
  <c r="N4450" i="1"/>
  <c r="BC4452" i="1" l="1"/>
  <c r="BD4452" i="1"/>
  <c r="BE4452" i="1" l="1"/>
  <c r="BF4453" i="1" s="1"/>
  <c r="BG4453" i="1" s="1"/>
  <c r="BH4453" i="1" l="1"/>
  <c r="N4451" i="1"/>
  <c r="BC4453" i="1" l="1"/>
  <c r="BD4453" i="1" l="1"/>
  <c r="BE4453" i="1" s="1"/>
  <c r="BF4454" i="1" s="1"/>
  <c r="BG4454" i="1" s="1"/>
  <c r="BH4454" i="1" l="1"/>
  <c r="N4452" i="1"/>
  <c r="BC4454" i="1" l="1"/>
  <c r="BD4454" i="1" l="1"/>
  <c r="BE4454" i="1" s="1"/>
  <c r="BF4455" i="1" s="1"/>
  <c r="BG4455" i="1" s="1"/>
  <c r="BH4455" i="1" l="1"/>
  <c r="N4453" i="1"/>
  <c r="BC4455" i="1" l="1"/>
  <c r="BD4455" i="1" s="1"/>
  <c r="BE4455" i="1" l="1"/>
  <c r="BF4456" i="1" s="1"/>
  <c r="BG4456" i="1" s="1"/>
  <c r="N4454" i="1" l="1"/>
  <c r="BH4456" i="1"/>
  <c r="BC4456" i="1" l="1"/>
  <c r="BD4456" i="1"/>
  <c r="BE4456" i="1" l="1"/>
  <c r="BF4457" i="1" s="1"/>
  <c r="BG4457" i="1" s="1"/>
  <c r="BH4457" i="1" l="1"/>
  <c r="N4455" i="1"/>
  <c r="BC4457" i="1" l="1"/>
  <c r="BD4457" i="1" l="1"/>
  <c r="BE4457" i="1" s="1"/>
  <c r="BF4458" i="1" s="1"/>
  <c r="BG4458" i="1" s="1"/>
  <c r="BH4458" i="1" l="1"/>
  <c r="N4456" i="1"/>
  <c r="BC4458" i="1" l="1"/>
  <c r="BD4458" i="1" l="1"/>
  <c r="BE4458" i="1" s="1"/>
  <c r="BF4459" i="1" s="1"/>
  <c r="BG4459" i="1" s="1"/>
  <c r="N4457" i="1" l="1"/>
  <c r="BH4459" i="1"/>
  <c r="BC4459" i="1" l="1"/>
  <c r="BD4459" i="1" l="1"/>
  <c r="BE4459" i="1" s="1"/>
  <c r="BF4460" i="1" s="1"/>
  <c r="BG4460" i="1" s="1"/>
  <c r="BH4460" i="1" l="1"/>
  <c r="N4458" i="1"/>
  <c r="BC4460" i="1" l="1"/>
  <c r="BD4460" i="1"/>
  <c r="BE4460" i="1" l="1"/>
  <c r="BF4461" i="1" s="1"/>
  <c r="BG4461" i="1" s="1"/>
  <c r="BH4461" i="1" l="1"/>
  <c r="N4459" i="1"/>
  <c r="BC4461" i="1" l="1"/>
  <c r="BD4461" i="1" l="1"/>
  <c r="BE4461" i="1" s="1"/>
  <c r="BF4462" i="1" s="1"/>
  <c r="BG4462" i="1" s="1"/>
  <c r="BH4462" i="1" l="1"/>
  <c r="N4460" i="1"/>
  <c r="BC4462" i="1" l="1"/>
  <c r="BD4462" i="1" l="1"/>
  <c r="BE4462" i="1" s="1"/>
  <c r="BF4463" i="1" s="1"/>
  <c r="BG4463" i="1" s="1"/>
  <c r="BH4463" i="1" l="1"/>
  <c r="N4461" i="1"/>
  <c r="BC4463" i="1" l="1"/>
  <c r="BD4463" i="1" s="1"/>
  <c r="BE4463" i="1" l="1"/>
  <c r="BF4464" i="1" s="1"/>
  <c r="BG4464" i="1" s="1"/>
  <c r="N4462" i="1" l="1"/>
  <c r="BH4464" i="1"/>
  <c r="BC4464" i="1" l="1"/>
  <c r="BD4464" i="1"/>
  <c r="BE4464" i="1" l="1"/>
  <c r="BF4465" i="1" s="1"/>
  <c r="BG4465" i="1" s="1"/>
  <c r="BH4465" i="1" l="1"/>
  <c r="N4463" i="1"/>
  <c r="BC4465" i="1" l="1"/>
  <c r="BD4465" i="1" l="1"/>
  <c r="BE4465" i="1" s="1"/>
  <c r="BF4466" i="1" s="1"/>
  <c r="BG4466" i="1" s="1"/>
  <c r="BH4466" i="1" l="1"/>
  <c r="N4464" i="1"/>
  <c r="BC4466" i="1" l="1"/>
  <c r="BD4466" i="1" l="1"/>
  <c r="BE4466" i="1" s="1"/>
  <c r="BF4467" i="1" s="1"/>
  <c r="BG4467" i="1" s="1"/>
  <c r="N4465" i="1" l="1"/>
  <c r="BH4467" i="1"/>
  <c r="BC4467" i="1" l="1"/>
  <c r="BD4467" i="1" l="1"/>
  <c r="BE4467" i="1" s="1"/>
  <c r="BF4468" i="1" s="1"/>
  <c r="BG4468" i="1" s="1"/>
  <c r="BH4468" i="1" l="1"/>
  <c r="N4466" i="1"/>
  <c r="BC4468" i="1" l="1"/>
  <c r="BD4468" i="1"/>
  <c r="BE4468" i="1" l="1"/>
  <c r="BF4469" i="1" s="1"/>
  <c r="BG4469" i="1" s="1"/>
  <c r="BH4469" i="1" l="1"/>
  <c r="N4467" i="1"/>
  <c r="BC4469" i="1" l="1"/>
  <c r="BD4469" i="1" l="1"/>
  <c r="BE4469" i="1" s="1"/>
  <c r="BF4470" i="1" s="1"/>
  <c r="BG4470" i="1" s="1"/>
  <c r="BH4470" i="1" l="1"/>
  <c r="N4468" i="1"/>
  <c r="BC4470" i="1" l="1"/>
  <c r="BD4470" i="1" l="1"/>
  <c r="BE4470" i="1" s="1"/>
  <c r="BF4471" i="1" s="1"/>
  <c r="BG4471" i="1" s="1"/>
  <c r="BH4471" i="1" l="1"/>
  <c r="N4469" i="1"/>
  <c r="BC4471" i="1" l="1"/>
  <c r="BD4471" i="1" s="1"/>
  <c r="BE4471" i="1" l="1"/>
  <c r="BF4472" i="1" s="1"/>
  <c r="BG4472" i="1" s="1"/>
  <c r="N4470" i="1" l="1"/>
  <c r="BH4472" i="1"/>
  <c r="BC4472" i="1" l="1"/>
  <c r="BD4472" i="1"/>
  <c r="BE4472" i="1" l="1"/>
  <c r="BF4473" i="1" s="1"/>
  <c r="BG4473" i="1" s="1"/>
  <c r="BH4473" i="1" l="1"/>
  <c r="N4471" i="1"/>
  <c r="BC4473" i="1" l="1"/>
  <c r="BD4473" i="1" l="1"/>
  <c r="BE4473" i="1" s="1"/>
  <c r="BF4474" i="1" s="1"/>
  <c r="BG4474" i="1" s="1"/>
  <c r="BH4474" i="1" l="1"/>
  <c r="N4472" i="1"/>
  <c r="BC4474" i="1" l="1"/>
  <c r="BD4474" i="1" l="1"/>
  <c r="BE4474" i="1" s="1"/>
  <c r="BF4475" i="1" s="1"/>
  <c r="BG4475" i="1" s="1"/>
  <c r="N4473" i="1" l="1"/>
  <c r="BH4475" i="1"/>
  <c r="BC4475" i="1" l="1"/>
  <c r="BD4475" i="1" l="1"/>
  <c r="BE4475" i="1" s="1"/>
  <c r="BF4476" i="1" s="1"/>
  <c r="BG4476" i="1" s="1"/>
  <c r="BH4476" i="1" l="1"/>
  <c r="N4474" i="1"/>
  <c r="BC4476" i="1" l="1"/>
  <c r="BD4476" i="1"/>
  <c r="BE4476" i="1" l="1"/>
  <c r="BF4477" i="1" s="1"/>
  <c r="BG4477" i="1" s="1"/>
  <c r="BH4477" i="1" l="1"/>
  <c r="N4475" i="1"/>
  <c r="BC4477" i="1" l="1"/>
  <c r="BD4477" i="1" l="1"/>
  <c r="BE4477" i="1" s="1"/>
  <c r="BF4478" i="1" s="1"/>
  <c r="BG4478" i="1" s="1"/>
  <c r="BH4478" i="1" l="1"/>
  <c r="N4476" i="1"/>
  <c r="BC4478" i="1" l="1"/>
  <c r="BD4478" i="1" s="1"/>
  <c r="BE4478" i="1" l="1"/>
  <c r="BF4479" i="1" s="1"/>
  <c r="BG4479" i="1" s="1"/>
  <c r="BH4479" i="1" l="1"/>
  <c r="N4477" i="1"/>
  <c r="BC4479" i="1" l="1"/>
  <c r="BD4479" i="1" l="1"/>
  <c r="BE4479" i="1" s="1"/>
  <c r="BF4480" i="1" s="1"/>
  <c r="BG4480" i="1" s="1"/>
  <c r="N4478" i="1" l="1"/>
  <c r="BH4480" i="1"/>
  <c r="BC4480" i="1" l="1"/>
  <c r="BD4480" i="1"/>
  <c r="BE4480" i="1" l="1"/>
  <c r="BF4481" i="1" s="1"/>
  <c r="BG4481" i="1" s="1"/>
  <c r="BH4481" i="1" l="1"/>
  <c r="N4479" i="1"/>
  <c r="BC4481" i="1" l="1"/>
  <c r="BD4481" i="1" l="1"/>
  <c r="BE4481" i="1" s="1"/>
  <c r="BF4482" i="1" s="1"/>
  <c r="BG4482" i="1" s="1"/>
  <c r="BH4482" i="1" l="1"/>
  <c r="N4480" i="1"/>
  <c r="BC4482" i="1" l="1"/>
  <c r="BD4482" i="1" s="1"/>
  <c r="BE4482" i="1" l="1"/>
  <c r="BF4483" i="1" s="1"/>
  <c r="BG4483" i="1" s="1"/>
  <c r="N4481" i="1" l="1"/>
  <c r="BH4483" i="1"/>
  <c r="BC4483" i="1" l="1"/>
  <c r="BD4483" i="1" l="1"/>
  <c r="BE4483" i="1" s="1"/>
  <c r="BF4484" i="1" s="1"/>
  <c r="BG4484" i="1" s="1"/>
  <c r="BH4484" i="1" l="1"/>
  <c r="N4482" i="1"/>
  <c r="BC4484" i="1" l="1"/>
  <c r="BD4484" i="1"/>
  <c r="BE4484" i="1" l="1"/>
  <c r="BF4485" i="1" s="1"/>
  <c r="BG4485" i="1" s="1"/>
  <c r="BH4485" i="1" l="1"/>
  <c r="N4483" i="1"/>
  <c r="BC4485" i="1" l="1"/>
  <c r="BD4485" i="1" l="1"/>
  <c r="BE4485" i="1" s="1"/>
  <c r="BF4486" i="1" s="1"/>
  <c r="BG4486" i="1" s="1"/>
  <c r="BH4486" i="1" l="1"/>
  <c r="N4484" i="1"/>
  <c r="BC4486" i="1" l="1"/>
  <c r="BD4486" i="1" l="1"/>
  <c r="BE4486" i="1" s="1"/>
  <c r="BF4487" i="1" s="1"/>
  <c r="BG4487" i="1" s="1"/>
  <c r="BH4487" i="1" l="1"/>
  <c r="N4485" i="1"/>
  <c r="BC4487" i="1" l="1"/>
  <c r="BD4487" i="1" s="1"/>
  <c r="BE4487" i="1" l="1"/>
  <c r="BF4488" i="1" s="1"/>
  <c r="BG4488" i="1" s="1"/>
  <c r="N4486" i="1" l="1"/>
  <c r="BH4488" i="1"/>
  <c r="BC4488" i="1" l="1"/>
  <c r="BD4488" i="1"/>
  <c r="BE4488" i="1" l="1"/>
  <c r="BF4489" i="1" s="1"/>
  <c r="BG4489" i="1" s="1"/>
  <c r="BH4489" i="1" l="1"/>
  <c r="N4487" i="1"/>
  <c r="BC4489" i="1" l="1"/>
  <c r="BD4489" i="1" l="1"/>
  <c r="BE4489" i="1" s="1"/>
  <c r="BF4490" i="1" s="1"/>
  <c r="BG4490" i="1" s="1"/>
  <c r="BH4490" i="1" l="1"/>
  <c r="N4488" i="1"/>
  <c r="BC4490" i="1" l="1"/>
  <c r="BD4490" i="1" l="1"/>
  <c r="BE4490" i="1" s="1"/>
  <c r="BF4491" i="1" s="1"/>
  <c r="BG4491" i="1" s="1"/>
  <c r="N4489" i="1" l="1"/>
  <c r="BH4491" i="1"/>
  <c r="BC4491" i="1" l="1"/>
  <c r="BD4491" i="1" l="1"/>
  <c r="BE4491" i="1" s="1"/>
  <c r="BF4492" i="1" s="1"/>
  <c r="BG4492" i="1" s="1"/>
  <c r="BH4492" i="1" l="1"/>
  <c r="N4490" i="1"/>
  <c r="BC4492" i="1" l="1"/>
  <c r="BD4492" i="1"/>
  <c r="BE4492" i="1" l="1"/>
  <c r="BF4493" i="1" s="1"/>
  <c r="BG4493" i="1" s="1"/>
  <c r="BH4493" i="1" l="1"/>
  <c r="N4491" i="1"/>
  <c r="BC4493" i="1" l="1"/>
  <c r="BD4493" i="1" l="1"/>
  <c r="BE4493" i="1" s="1"/>
  <c r="BF4494" i="1" s="1"/>
  <c r="BG4494" i="1" s="1"/>
  <c r="BH4494" i="1" l="1"/>
  <c r="N4492" i="1"/>
  <c r="BC4494" i="1" l="1"/>
  <c r="BD4494" i="1" s="1"/>
  <c r="BE4494" i="1" l="1"/>
  <c r="BF4495" i="1" s="1"/>
  <c r="BG4495" i="1" s="1"/>
  <c r="BH4495" i="1" l="1"/>
  <c r="N4493" i="1"/>
  <c r="BC4495" i="1" l="1"/>
  <c r="BD4495" i="1" l="1"/>
  <c r="BE4495" i="1" s="1"/>
  <c r="BF4496" i="1" s="1"/>
  <c r="BG4496" i="1" s="1"/>
  <c r="N4494" i="1" l="1"/>
  <c r="BH4496" i="1"/>
  <c r="BC4496" i="1" l="1"/>
  <c r="BD4496" i="1"/>
  <c r="BE4496" i="1" l="1"/>
  <c r="BF4497" i="1" s="1"/>
  <c r="BG4497" i="1" s="1"/>
  <c r="BH4497" i="1" l="1"/>
  <c r="N4495" i="1"/>
  <c r="BC4497" i="1" l="1"/>
  <c r="BD4497" i="1" l="1"/>
  <c r="BE4497" i="1" s="1"/>
  <c r="BF4498" i="1" s="1"/>
  <c r="BG4498" i="1" s="1"/>
  <c r="BH4498" i="1" l="1"/>
  <c r="N4496" i="1"/>
  <c r="BC4498" i="1" l="1"/>
  <c r="BD4498" i="1" s="1"/>
  <c r="BE4498" i="1" l="1"/>
  <c r="BF4499" i="1" s="1"/>
  <c r="BG4499" i="1" s="1"/>
  <c r="N4497" i="1" l="1"/>
  <c r="BH4499" i="1"/>
  <c r="BC4499" i="1" l="1"/>
  <c r="BD4499" i="1" l="1"/>
  <c r="BE4499" i="1" s="1"/>
  <c r="BF4500" i="1" s="1"/>
  <c r="BG4500" i="1" s="1"/>
  <c r="BH4500" i="1" l="1"/>
  <c r="N4498" i="1"/>
  <c r="BC4500" i="1" l="1"/>
  <c r="BD4500" i="1"/>
  <c r="BE4500" i="1" l="1"/>
  <c r="BF4501" i="1" s="1"/>
  <c r="BG4501" i="1" s="1"/>
  <c r="BH4501" i="1" l="1"/>
  <c r="N4499" i="1"/>
  <c r="BC4501" i="1" l="1"/>
  <c r="BD4501" i="1" l="1"/>
  <c r="BE4501" i="1" s="1"/>
  <c r="BF4502" i="1" s="1"/>
  <c r="BG4502" i="1" s="1"/>
  <c r="BH4502" i="1" l="1"/>
  <c r="N4500" i="1"/>
  <c r="BC4502" i="1" l="1"/>
  <c r="BD4502" i="1" s="1"/>
  <c r="BE4502" i="1" l="1"/>
  <c r="BF4503" i="1" s="1"/>
  <c r="BG4503" i="1" s="1"/>
  <c r="BH4503" i="1" l="1"/>
  <c r="N4501" i="1"/>
  <c r="BC4503" i="1" l="1"/>
  <c r="BD4503" i="1" l="1"/>
  <c r="BE4503" i="1" s="1"/>
  <c r="BF4504" i="1" s="1"/>
  <c r="BG4504" i="1" s="1"/>
  <c r="N4502" i="1" l="1"/>
  <c r="BH4504" i="1"/>
  <c r="BC4504" i="1" l="1"/>
  <c r="BD4504" i="1"/>
  <c r="BE4504" i="1" l="1"/>
  <c r="BF4505" i="1" s="1"/>
  <c r="BG4505" i="1" s="1"/>
  <c r="BH4505" i="1" l="1"/>
  <c r="N4503" i="1"/>
  <c r="BC4505" i="1" l="1"/>
  <c r="BD4505" i="1" l="1"/>
  <c r="BE4505" i="1" s="1"/>
  <c r="BF4506" i="1" s="1"/>
  <c r="BG4506" i="1" s="1"/>
  <c r="BH4506" i="1" l="1"/>
  <c r="N4504" i="1"/>
  <c r="BC4506" i="1" l="1"/>
  <c r="BD4506" i="1" s="1"/>
  <c r="BE4506" i="1" l="1"/>
  <c r="BF4507" i="1" s="1"/>
  <c r="BG4507" i="1" s="1"/>
  <c r="N4505" i="1" l="1"/>
  <c r="BH4507" i="1"/>
  <c r="BC4507" i="1" l="1"/>
  <c r="BD4507" i="1" l="1"/>
  <c r="BE4507" i="1" s="1"/>
  <c r="BF4508" i="1" s="1"/>
  <c r="BG4508" i="1" s="1"/>
  <c r="BH4508" i="1" l="1"/>
  <c r="N4506" i="1"/>
  <c r="BC4508" i="1" l="1"/>
  <c r="BD4508" i="1"/>
  <c r="BE4508" i="1" l="1"/>
  <c r="BF4509" i="1" s="1"/>
  <c r="BG4509" i="1" s="1"/>
  <c r="BH4509" i="1" l="1"/>
  <c r="N4507" i="1"/>
  <c r="BC4509" i="1" l="1"/>
  <c r="BD4509" i="1" l="1"/>
  <c r="BE4509" i="1" s="1"/>
  <c r="BF4510" i="1" s="1"/>
  <c r="BG4510" i="1" s="1"/>
  <c r="BH4510" i="1" l="1"/>
  <c r="N4508" i="1"/>
  <c r="BC4510" i="1" l="1"/>
  <c r="BD4510" i="1" s="1"/>
  <c r="BE4510" i="1" l="1"/>
  <c r="BF4511" i="1" s="1"/>
  <c r="BG4511" i="1" s="1"/>
  <c r="BH4511" i="1" l="1"/>
  <c r="N4509" i="1"/>
  <c r="BC4511" i="1" l="1"/>
  <c r="BD4511" i="1" l="1"/>
  <c r="BE4511" i="1" s="1"/>
  <c r="BF4512" i="1" s="1"/>
  <c r="BG4512" i="1" s="1"/>
  <c r="N4510" i="1" l="1"/>
  <c r="BH4512" i="1"/>
  <c r="BC4512" i="1" l="1"/>
  <c r="BD4512" i="1"/>
  <c r="BE4512" i="1" l="1"/>
  <c r="BF4513" i="1" s="1"/>
  <c r="BG4513" i="1" s="1"/>
  <c r="BH4513" i="1" l="1"/>
  <c r="N4511" i="1"/>
  <c r="BC4513" i="1" l="1"/>
  <c r="BD4513" i="1" l="1"/>
  <c r="BE4513" i="1" s="1"/>
  <c r="BF4514" i="1" s="1"/>
  <c r="BG4514" i="1" s="1"/>
  <c r="BH4514" i="1" l="1"/>
  <c r="N4512" i="1"/>
  <c r="BC4514" i="1" l="1"/>
  <c r="BD4514" i="1" s="1"/>
  <c r="BE4514" i="1" l="1"/>
  <c r="BF4515" i="1" s="1"/>
  <c r="BG4515" i="1" s="1"/>
  <c r="N4513" i="1" l="1"/>
  <c r="BH4515" i="1"/>
  <c r="BC4515" i="1" l="1"/>
  <c r="BD4515" i="1" l="1"/>
  <c r="BE4515" i="1" s="1"/>
  <c r="BF4516" i="1" s="1"/>
  <c r="BG4516" i="1" s="1"/>
  <c r="BH4516" i="1" l="1"/>
  <c r="N4514" i="1"/>
  <c r="BC4516" i="1" l="1"/>
  <c r="BD4516" i="1"/>
  <c r="BE4516" i="1" l="1"/>
  <c r="BF4517" i="1" s="1"/>
  <c r="BG4517" i="1" s="1"/>
  <c r="BH4517" i="1" l="1"/>
  <c r="N4515" i="1"/>
  <c r="BC4517" i="1" l="1"/>
  <c r="BD4517" i="1" l="1"/>
  <c r="BE4517" i="1" s="1"/>
  <c r="BF4518" i="1" s="1"/>
  <c r="BG4518" i="1" s="1"/>
  <c r="BH4518" i="1" l="1"/>
  <c r="N4516" i="1"/>
  <c r="BC4518" i="1" l="1"/>
  <c r="BD4518" i="1" s="1"/>
  <c r="BE4518" i="1" l="1"/>
  <c r="BF4519" i="1" s="1"/>
  <c r="BG4519" i="1" s="1"/>
  <c r="BH4519" i="1" l="1"/>
  <c r="N4517" i="1"/>
  <c r="BC4519" i="1" l="1"/>
  <c r="BD4519" i="1" l="1"/>
  <c r="BE4519" i="1" s="1"/>
  <c r="BF4520" i="1" s="1"/>
  <c r="BG4520" i="1" s="1"/>
  <c r="N4518" i="1" l="1"/>
  <c r="BH4520" i="1"/>
  <c r="BC4520" i="1" l="1"/>
  <c r="BD4520" i="1"/>
  <c r="BE4520" i="1" l="1"/>
  <c r="BF4521" i="1" s="1"/>
  <c r="BG4521" i="1" s="1"/>
  <c r="BH4521" i="1" l="1"/>
  <c r="N4519" i="1"/>
  <c r="BC4521" i="1" l="1"/>
  <c r="BD4521" i="1" l="1"/>
  <c r="BE4521" i="1" s="1"/>
  <c r="BF4522" i="1" s="1"/>
  <c r="BG4522" i="1" s="1"/>
  <c r="BH4522" i="1" l="1"/>
  <c r="N4520" i="1"/>
  <c r="BC4522" i="1" l="1"/>
  <c r="BD4522" i="1" l="1"/>
  <c r="BE4522" i="1" s="1"/>
  <c r="BF4523" i="1" s="1"/>
  <c r="BG4523" i="1" s="1"/>
  <c r="N4521" i="1" l="1"/>
  <c r="BH4523" i="1"/>
  <c r="BC4523" i="1" l="1"/>
  <c r="BD4523" i="1" l="1"/>
  <c r="BE4523" i="1" s="1"/>
  <c r="BF4524" i="1" s="1"/>
  <c r="BG4524" i="1" s="1"/>
  <c r="BH4524" i="1" l="1"/>
  <c r="N4522" i="1"/>
  <c r="BC4524" i="1" l="1"/>
  <c r="BD4524" i="1"/>
  <c r="BE4524" i="1" l="1"/>
  <c r="BF4525" i="1" s="1"/>
  <c r="BG4525" i="1" s="1"/>
  <c r="BH4525" i="1" l="1"/>
  <c r="N4523" i="1"/>
  <c r="BC4525" i="1" l="1"/>
  <c r="BD4525" i="1" l="1"/>
  <c r="BE4525" i="1" s="1"/>
  <c r="BF4526" i="1" s="1"/>
  <c r="BG4526" i="1" s="1"/>
  <c r="BH4526" i="1" l="1"/>
  <c r="N4524" i="1"/>
  <c r="BC4526" i="1" l="1"/>
  <c r="BD4526" i="1" l="1"/>
  <c r="BE4526" i="1" s="1"/>
  <c r="BF4527" i="1" s="1"/>
  <c r="BG4527" i="1" s="1"/>
  <c r="BH4527" i="1" l="1"/>
  <c r="N4525" i="1"/>
  <c r="BC4527" i="1" l="1"/>
  <c r="BD4527" i="1" l="1"/>
  <c r="BE4527" i="1" s="1"/>
  <c r="BF4528" i="1" s="1"/>
  <c r="BG4528" i="1" s="1"/>
  <c r="N4526" i="1" l="1"/>
  <c r="BH4528" i="1"/>
  <c r="BC4528" i="1" l="1"/>
  <c r="BD4528" i="1"/>
  <c r="BE4528" i="1" l="1"/>
  <c r="BF4529" i="1" s="1"/>
  <c r="BG4529" i="1" s="1"/>
  <c r="BH4529" i="1" l="1"/>
  <c r="N4527" i="1"/>
  <c r="BC4529" i="1" l="1"/>
  <c r="BD4529" i="1" l="1"/>
  <c r="BE4529" i="1" s="1"/>
  <c r="BF4530" i="1" s="1"/>
  <c r="BG4530" i="1" s="1"/>
  <c r="BH4530" i="1" l="1"/>
  <c r="N4528" i="1"/>
  <c r="BC4530" i="1" l="1"/>
  <c r="BD4530" i="1" s="1"/>
  <c r="BE4530" i="1" l="1"/>
  <c r="BF4531" i="1" s="1"/>
  <c r="BG4531" i="1" s="1"/>
  <c r="N4529" i="1" l="1"/>
  <c r="BH4531" i="1"/>
  <c r="BC4531" i="1" l="1"/>
  <c r="BD4531" i="1" l="1"/>
  <c r="BE4531" i="1" s="1"/>
  <c r="BF4532" i="1" s="1"/>
  <c r="BG4532" i="1" s="1"/>
  <c r="BH4532" i="1" l="1"/>
  <c r="N4530" i="1"/>
  <c r="BC4532" i="1" l="1"/>
  <c r="BD4532" i="1"/>
  <c r="BE4532" i="1" l="1"/>
  <c r="BF4533" i="1" s="1"/>
  <c r="BG4533" i="1" s="1"/>
  <c r="BH4533" i="1" l="1"/>
  <c r="N4531" i="1"/>
  <c r="BC4533" i="1" l="1"/>
  <c r="BD4533" i="1" l="1"/>
  <c r="BE4533" i="1" s="1"/>
  <c r="BF4534" i="1" s="1"/>
  <c r="BG4534" i="1" s="1"/>
  <c r="BH4534" i="1" l="1"/>
  <c r="N4532" i="1"/>
  <c r="BC4534" i="1" l="1"/>
  <c r="BD4534" i="1" s="1"/>
  <c r="BE4534" i="1" l="1"/>
  <c r="BF4535" i="1" s="1"/>
  <c r="BG4535" i="1" s="1"/>
  <c r="BH4535" i="1" l="1"/>
  <c r="N4533" i="1"/>
  <c r="BC4535" i="1" l="1"/>
  <c r="BD4535" i="1" l="1"/>
  <c r="BE4535" i="1" s="1"/>
  <c r="BF4536" i="1" s="1"/>
  <c r="BG4536" i="1" s="1"/>
  <c r="N4534" i="1" l="1"/>
  <c r="BH4536" i="1"/>
  <c r="BC4536" i="1" l="1"/>
  <c r="BD4536" i="1"/>
  <c r="BE4536" i="1" l="1"/>
  <c r="BF4537" i="1" s="1"/>
  <c r="BG4537" i="1" s="1"/>
  <c r="BH4537" i="1" l="1"/>
  <c r="N4535" i="1"/>
  <c r="BC4537" i="1" l="1"/>
  <c r="BD4537" i="1" l="1"/>
  <c r="BE4537" i="1" s="1"/>
  <c r="BF4538" i="1" s="1"/>
  <c r="BG4538" i="1" s="1"/>
  <c r="BH4538" i="1" l="1"/>
  <c r="N4536" i="1"/>
  <c r="BC4538" i="1" l="1"/>
  <c r="BD4538" i="1" l="1"/>
  <c r="BE4538" i="1" s="1"/>
  <c r="BF4539" i="1" s="1"/>
  <c r="BG4539" i="1" s="1"/>
  <c r="N4537" i="1" l="1"/>
  <c r="BH4539" i="1"/>
  <c r="BC4539" i="1" l="1"/>
  <c r="BD4539" i="1" l="1"/>
  <c r="BE4539" i="1" s="1"/>
  <c r="BF4540" i="1" s="1"/>
  <c r="BG4540" i="1" s="1"/>
  <c r="BH4540" i="1" l="1"/>
  <c r="N4538" i="1"/>
  <c r="BC4540" i="1" l="1"/>
  <c r="BD4540" i="1"/>
  <c r="BE4540" i="1" l="1"/>
  <c r="BF4541" i="1" s="1"/>
  <c r="BG4541" i="1" s="1"/>
  <c r="BH4541" i="1" l="1"/>
  <c r="N4539" i="1"/>
  <c r="BC4541" i="1" l="1"/>
  <c r="BD4541" i="1" l="1"/>
  <c r="BE4541" i="1" s="1"/>
  <c r="BF4542" i="1" s="1"/>
  <c r="BG4542" i="1" s="1"/>
  <c r="BH4542" i="1" l="1"/>
  <c r="N4540" i="1"/>
  <c r="BC4542" i="1" l="1"/>
  <c r="BD4542" i="1" l="1"/>
  <c r="BE4542" i="1" s="1"/>
  <c r="BF4543" i="1" s="1"/>
  <c r="BG4543" i="1" s="1"/>
  <c r="BH4543" i="1" l="1"/>
  <c r="N4541" i="1"/>
  <c r="BC4543" i="1" l="1"/>
  <c r="BD4543" i="1" s="1"/>
  <c r="BE4543" i="1" l="1"/>
  <c r="BF4544" i="1" s="1"/>
  <c r="BG4544" i="1" s="1"/>
  <c r="N4542" i="1" l="1"/>
  <c r="BH4544" i="1"/>
  <c r="BC4544" i="1" l="1"/>
  <c r="BD4544" i="1"/>
  <c r="BE4544" i="1" l="1"/>
  <c r="BF4545" i="1" s="1"/>
  <c r="BG4545" i="1" s="1"/>
  <c r="BH4545" i="1" l="1"/>
  <c r="N4543" i="1"/>
  <c r="BC4545" i="1" l="1"/>
  <c r="BD4545" i="1" l="1"/>
  <c r="BE4545" i="1" s="1"/>
  <c r="BF4546" i="1" s="1"/>
  <c r="BG4546" i="1" s="1"/>
  <c r="BH4546" i="1" l="1"/>
  <c r="N4544" i="1"/>
  <c r="BC4546" i="1" l="1"/>
  <c r="BD4546" i="1" l="1"/>
  <c r="BE4546" i="1" s="1"/>
  <c r="BF4547" i="1" s="1"/>
  <c r="BG4547" i="1" s="1"/>
  <c r="N4545" i="1" l="1"/>
  <c r="BH4547" i="1"/>
  <c r="BC4547" i="1" l="1"/>
  <c r="BD4547" i="1" l="1"/>
  <c r="BE4547" i="1" s="1"/>
  <c r="BF4548" i="1" s="1"/>
  <c r="BG4548" i="1" s="1"/>
  <c r="BH4548" i="1" l="1"/>
  <c r="N4546" i="1"/>
  <c r="BC4548" i="1" l="1"/>
  <c r="BD4548" i="1"/>
  <c r="BE4548" i="1" l="1"/>
  <c r="BF4549" i="1" s="1"/>
  <c r="BG4549" i="1" s="1"/>
  <c r="BH4549" i="1" l="1"/>
  <c r="N4547" i="1"/>
  <c r="BC4549" i="1" l="1"/>
  <c r="BD4549" i="1" l="1"/>
  <c r="BE4549" i="1" s="1"/>
  <c r="BF4550" i="1" s="1"/>
  <c r="BG4550" i="1" s="1"/>
  <c r="BH4550" i="1" l="1"/>
  <c r="N4548" i="1"/>
  <c r="BC4550" i="1" l="1"/>
  <c r="BD4550" i="1" l="1"/>
  <c r="BE4550" i="1" s="1"/>
  <c r="BF4551" i="1" s="1"/>
  <c r="BG4551" i="1" s="1"/>
  <c r="BH4551" i="1" l="1"/>
  <c r="N4549" i="1"/>
  <c r="BC4551" i="1" l="1"/>
  <c r="BD4551" i="1" s="1"/>
  <c r="BE4551" i="1" l="1"/>
  <c r="BF4552" i="1" s="1"/>
  <c r="BG4552" i="1" s="1"/>
  <c r="N4550" i="1" l="1"/>
  <c r="BH4552" i="1"/>
  <c r="BC4552" i="1" l="1"/>
  <c r="BD4552" i="1"/>
  <c r="BE4552" i="1" l="1"/>
  <c r="BF4553" i="1" s="1"/>
  <c r="BG4553" i="1" s="1"/>
  <c r="BH4553" i="1" l="1"/>
  <c r="N4551" i="1"/>
  <c r="BC4553" i="1" l="1"/>
  <c r="BD4553" i="1" l="1"/>
  <c r="BE4553" i="1" s="1"/>
  <c r="BF4554" i="1" s="1"/>
  <c r="BG4554" i="1" s="1"/>
  <c r="BH4554" i="1" l="1"/>
  <c r="N4552" i="1"/>
  <c r="BC4554" i="1" l="1"/>
  <c r="BD4554" i="1" l="1"/>
  <c r="BE4554" i="1" s="1"/>
  <c r="BF4555" i="1" s="1"/>
  <c r="BG4555" i="1" s="1"/>
  <c r="N4553" i="1" l="1"/>
  <c r="BH4555" i="1"/>
  <c r="BC4555" i="1" l="1"/>
  <c r="BD4555" i="1" l="1"/>
  <c r="BE4555" i="1" s="1"/>
  <c r="BF4556" i="1" s="1"/>
  <c r="BG4556" i="1" s="1"/>
  <c r="BH4556" i="1" l="1"/>
  <c r="N4554" i="1"/>
  <c r="BC4556" i="1" l="1"/>
  <c r="BD4556" i="1"/>
  <c r="BE4556" i="1" l="1"/>
  <c r="BF4557" i="1" s="1"/>
  <c r="BG4557" i="1" s="1"/>
  <c r="BH4557" i="1" l="1"/>
  <c r="N4555" i="1"/>
  <c r="BC4557" i="1" l="1"/>
  <c r="BD4557" i="1" l="1"/>
  <c r="BE4557" i="1" s="1"/>
  <c r="BF4558" i="1" s="1"/>
  <c r="BG4558" i="1" s="1"/>
  <c r="BH4558" i="1" l="1"/>
  <c r="N4556" i="1"/>
  <c r="BC4558" i="1" l="1"/>
  <c r="BD4558" i="1" l="1"/>
  <c r="BE4558" i="1" s="1"/>
  <c r="BF4559" i="1" s="1"/>
  <c r="BG4559" i="1" s="1"/>
  <c r="BH4559" i="1" l="1"/>
  <c r="N4557" i="1"/>
  <c r="BC4559" i="1" l="1"/>
  <c r="BD4559" i="1" s="1"/>
  <c r="BE4559" i="1" l="1"/>
  <c r="BF4560" i="1" s="1"/>
  <c r="BG4560" i="1" s="1"/>
  <c r="N4558" i="1" l="1"/>
  <c r="BH4560" i="1"/>
  <c r="BC4560" i="1" l="1"/>
  <c r="BD4560" i="1"/>
  <c r="BE4560" i="1" l="1"/>
  <c r="BF4561" i="1" s="1"/>
  <c r="BG4561" i="1" s="1"/>
  <c r="BH4561" i="1" l="1"/>
  <c r="N4559" i="1"/>
  <c r="BC4561" i="1" l="1"/>
  <c r="BD4561" i="1" l="1"/>
  <c r="BE4561" i="1" s="1"/>
  <c r="BF4562" i="1" s="1"/>
  <c r="BG4562" i="1" s="1"/>
  <c r="BH4562" i="1" l="1"/>
  <c r="N4560" i="1"/>
  <c r="BC4562" i="1" l="1"/>
  <c r="BD4562" i="1" l="1"/>
  <c r="BE4562" i="1" s="1"/>
  <c r="BF4563" i="1" s="1"/>
  <c r="BG4563" i="1" s="1"/>
  <c r="N4561" i="1" l="1"/>
  <c r="BH4563" i="1"/>
  <c r="BC4563" i="1" l="1"/>
  <c r="BD4563" i="1" l="1"/>
  <c r="BE4563" i="1" s="1"/>
  <c r="BF4564" i="1" s="1"/>
  <c r="BG4564" i="1" s="1"/>
  <c r="BH4564" i="1" l="1"/>
  <c r="N4562" i="1"/>
  <c r="BC4564" i="1" l="1"/>
  <c r="BD4564" i="1" s="1"/>
  <c r="BE4564" i="1" l="1"/>
  <c r="BF4565" i="1" s="1"/>
  <c r="BG4565" i="1" s="1"/>
  <c r="BH4565" i="1" l="1"/>
  <c r="N4563" i="1"/>
  <c r="BC4565" i="1" l="1"/>
  <c r="BD4565" i="1" l="1"/>
  <c r="BE4565" i="1" s="1"/>
  <c r="BF4566" i="1" s="1"/>
  <c r="BG4566" i="1" s="1"/>
  <c r="BH4566" i="1" l="1"/>
  <c r="N4564" i="1"/>
  <c r="BC4566" i="1" l="1"/>
  <c r="BD4566" i="1" l="1"/>
  <c r="BE4566" i="1" s="1"/>
  <c r="BF4567" i="1" s="1"/>
  <c r="BG4567" i="1" s="1"/>
  <c r="BH4567" i="1" l="1"/>
  <c r="N4565" i="1"/>
  <c r="BC4567" i="1" l="1"/>
  <c r="BD4567" i="1" s="1"/>
  <c r="BE4567" i="1" l="1"/>
  <c r="BF4568" i="1" s="1"/>
  <c r="BG4568" i="1" s="1"/>
  <c r="N4566" i="1" l="1"/>
  <c r="BH4568" i="1"/>
  <c r="BC4568" i="1" l="1"/>
  <c r="BD4568" i="1"/>
  <c r="BE4568" i="1" l="1"/>
  <c r="BF4569" i="1" s="1"/>
  <c r="BG4569" i="1" s="1"/>
  <c r="BH4569" i="1" l="1"/>
  <c r="N4567" i="1"/>
  <c r="BC4569" i="1" l="1"/>
  <c r="BD4569" i="1" l="1"/>
  <c r="BE4569" i="1" s="1"/>
  <c r="BF4570" i="1" s="1"/>
  <c r="BG4570" i="1" s="1"/>
  <c r="BH4570" i="1" l="1"/>
  <c r="N4568" i="1"/>
  <c r="BC4570" i="1" l="1"/>
  <c r="BD4570" i="1" l="1"/>
  <c r="BE4570" i="1" s="1"/>
  <c r="BF4571" i="1" s="1"/>
  <c r="BG4571" i="1" s="1"/>
  <c r="N4569" i="1" l="1"/>
  <c r="BH4571" i="1"/>
  <c r="BC4571" i="1" l="1"/>
  <c r="BD4571" i="1" l="1"/>
  <c r="BE4571" i="1" s="1"/>
  <c r="BF4572" i="1" s="1"/>
  <c r="BG4572" i="1" s="1"/>
  <c r="BH4572" i="1" l="1"/>
  <c r="N4570" i="1"/>
  <c r="BC4572" i="1" l="1"/>
  <c r="BD4572" i="1"/>
  <c r="BE4572" i="1" l="1"/>
  <c r="BF4573" i="1" s="1"/>
  <c r="BG4573" i="1" s="1"/>
  <c r="BH4573" i="1" l="1"/>
  <c r="N4571" i="1"/>
  <c r="BC4573" i="1" l="1"/>
  <c r="BD4573" i="1" l="1"/>
  <c r="BE4573" i="1" s="1"/>
  <c r="BF4574" i="1" s="1"/>
  <c r="BG4574" i="1" s="1"/>
  <c r="BH4574" i="1" l="1"/>
  <c r="N4572" i="1"/>
  <c r="BC4574" i="1" l="1"/>
  <c r="BD4574" i="1" l="1"/>
  <c r="BE4574" i="1" s="1"/>
  <c r="BF4575" i="1" s="1"/>
  <c r="BG4575" i="1" s="1"/>
  <c r="BH4575" i="1" l="1"/>
  <c r="N4573" i="1"/>
  <c r="BC4575" i="1" l="1"/>
  <c r="BD4575" i="1" s="1"/>
  <c r="BE4575" i="1" l="1"/>
  <c r="BF4576" i="1" s="1"/>
  <c r="BG4576" i="1" s="1"/>
  <c r="N4574" i="1" l="1"/>
  <c r="BH4576" i="1"/>
  <c r="BC4576" i="1" l="1"/>
  <c r="BD4576" i="1"/>
  <c r="BE4576" i="1" l="1"/>
  <c r="BF4577" i="1" s="1"/>
  <c r="BG4577" i="1" s="1"/>
  <c r="BH4577" i="1" l="1"/>
  <c r="N4575" i="1"/>
  <c r="BC4577" i="1" l="1"/>
  <c r="BD4577" i="1" l="1"/>
  <c r="BE4577" i="1" s="1"/>
  <c r="BF4578" i="1" s="1"/>
  <c r="BG4578" i="1" s="1"/>
  <c r="BH4578" i="1" l="1"/>
  <c r="N4576" i="1"/>
  <c r="BC4578" i="1" l="1"/>
  <c r="BD4578" i="1" l="1"/>
  <c r="BE4578" i="1" s="1"/>
  <c r="BF4579" i="1" s="1"/>
  <c r="BG4579" i="1" s="1"/>
  <c r="N4577" i="1" l="1"/>
  <c r="BH4579" i="1"/>
  <c r="BC4579" i="1" l="1"/>
  <c r="BD4579" i="1" l="1"/>
  <c r="BE4579" i="1" s="1"/>
  <c r="BF4580" i="1" s="1"/>
  <c r="BG4580" i="1" s="1"/>
  <c r="BH4580" i="1" l="1"/>
  <c r="N4578" i="1"/>
  <c r="BC4580" i="1" l="1"/>
  <c r="BD4580" i="1"/>
  <c r="BE4580" i="1" l="1"/>
  <c r="BF4581" i="1" s="1"/>
  <c r="BG4581" i="1" s="1"/>
  <c r="BH4581" i="1" l="1"/>
  <c r="N4579" i="1"/>
  <c r="BC4581" i="1" l="1"/>
  <c r="BD4581" i="1" l="1"/>
  <c r="BE4581" i="1" s="1"/>
  <c r="BF4582" i="1" s="1"/>
  <c r="BG4582" i="1" s="1"/>
  <c r="BH4582" i="1" l="1"/>
  <c r="N4580" i="1"/>
  <c r="BC4582" i="1" l="1"/>
  <c r="BD4582" i="1" s="1"/>
  <c r="BE4582" i="1" l="1"/>
  <c r="BF4583" i="1" s="1"/>
  <c r="BG4583" i="1" s="1"/>
  <c r="BH4583" i="1" l="1"/>
  <c r="N4581" i="1"/>
  <c r="BC4583" i="1" l="1"/>
  <c r="BD4583" i="1" s="1"/>
  <c r="BE4583" i="1" l="1"/>
  <c r="BF4584" i="1" s="1"/>
  <c r="BG4584" i="1" s="1"/>
  <c r="N4582" i="1" l="1"/>
  <c r="BH4584" i="1"/>
  <c r="BC4584" i="1" l="1"/>
  <c r="BD4584" i="1"/>
  <c r="BE4584" i="1" l="1"/>
  <c r="BF4585" i="1" s="1"/>
  <c r="BG4585" i="1" s="1"/>
  <c r="BH4585" i="1" l="1"/>
  <c r="N4583" i="1"/>
  <c r="BC4585" i="1" l="1"/>
  <c r="BD4585" i="1" l="1"/>
  <c r="BE4585" i="1" s="1"/>
  <c r="BF4586" i="1" s="1"/>
  <c r="BG4586" i="1" s="1"/>
  <c r="BH4586" i="1" l="1"/>
  <c r="N4584" i="1"/>
  <c r="BC4586" i="1" l="1"/>
  <c r="BD4586" i="1" l="1"/>
  <c r="BE4586" i="1" s="1"/>
  <c r="BF4587" i="1" s="1"/>
  <c r="BG4587" i="1" s="1"/>
  <c r="N4585" i="1" l="1"/>
  <c r="BH4587" i="1"/>
  <c r="BC4587" i="1" l="1"/>
  <c r="BD4587" i="1" l="1"/>
  <c r="BE4587" i="1" s="1"/>
  <c r="BF4588" i="1" s="1"/>
  <c r="BG4588" i="1" s="1"/>
  <c r="BH4588" i="1" l="1"/>
  <c r="N4586" i="1"/>
  <c r="BC4588" i="1" l="1"/>
  <c r="BD4588" i="1"/>
  <c r="BE4588" i="1" l="1"/>
  <c r="BF4589" i="1" s="1"/>
  <c r="BG4589" i="1" s="1"/>
  <c r="BH4589" i="1" l="1"/>
  <c r="N4587" i="1"/>
  <c r="BC4589" i="1" l="1"/>
  <c r="BD4589" i="1" l="1"/>
  <c r="BE4589" i="1" s="1"/>
  <c r="BF4590" i="1" s="1"/>
  <c r="BG4590" i="1" s="1"/>
  <c r="BH4590" i="1" l="1"/>
  <c r="N4588" i="1"/>
  <c r="BC4590" i="1" l="1"/>
  <c r="BD4590" i="1" l="1"/>
  <c r="BE4590" i="1" s="1"/>
  <c r="BF4591" i="1" s="1"/>
  <c r="BG4591" i="1" s="1"/>
  <c r="BH4591" i="1" l="1"/>
  <c r="N4589" i="1"/>
  <c r="BC4591" i="1" l="1"/>
  <c r="BD4591" i="1" s="1"/>
  <c r="BE4591" i="1" l="1"/>
  <c r="BF4592" i="1" s="1"/>
  <c r="BG4592" i="1" s="1"/>
  <c r="N4590" i="1" l="1"/>
  <c r="BH4592" i="1"/>
  <c r="BC4592" i="1" l="1"/>
  <c r="BD4592" i="1"/>
  <c r="BE4592" i="1" l="1"/>
  <c r="BF4593" i="1" s="1"/>
  <c r="BG4593" i="1" s="1"/>
  <c r="BH4593" i="1" l="1"/>
  <c r="N4591" i="1"/>
  <c r="BC4593" i="1" l="1"/>
  <c r="BD4593" i="1" l="1"/>
  <c r="BE4593" i="1" s="1"/>
  <c r="BF4594" i="1" s="1"/>
  <c r="BG4594" i="1" s="1"/>
  <c r="BH4594" i="1" l="1"/>
  <c r="N4592" i="1"/>
  <c r="BC4594" i="1" l="1"/>
  <c r="BD4594" i="1" l="1"/>
  <c r="BE4594" i="1" s="1"/>
  <c r="BF4595" i="1" s="1"/>
  <c r="BG4595" i="1" s="1"/>
  <c r="N4593" i="1" l="1"/>
  <c r="BH4595" i="1"/>
  <c r="BC4595" i="1" l="1"/>
  <c r="BD4595" i="1" l="1"/>
  <c r="BE4595" i="1" s="1"/>
  <c r="BF4596" i="1" s="1"/>
  <c r="BG4596" i="1" s="1"/>
  <c r="BH4596" i="1" l="1"/>
  <c r="N4594" i="1"/>
  <c r="BC4596" i="1" l="1"/>
  <c r="BD4596" i="1"/>
  <c r="BE4596" i="1" l="1"/>
  <c r="BF4597" i="1" s="1"/>
  <c r="BG4597" i="1" s="1"/>
  <c r="BH4597" i="1" l="1"/>
  <c r="N4595" i="1"/>
  <c r="BC4597" i="1" l="1"/>
  <c r="BD4597" i="1" l="1"/>
  <c r="BE4597" i="1" s="1"/>
  <c r="BF4598" i="1" s="1"/>
  <c r="BG4598" i="1" s="1"/>
  <c r="BH4598" i="1" l="1"/>
  <c r="N4596" i="1"/>
  <c r="BC4598" i="1" l="1"/>
  <c r="BD4598" i="1" l="1"/>
  <c r="BE4598" i="1" s="1"/>
  <c r="BF4599" i="1" s="1"/>
  <c r="BG4599" i="1" s="1"/>
  <c r="BH4599" i="1" l="1"/>
  <c r="N4597" i="1"/>
  <c r="BC4599" i="1" l="1"/>
  <c r="BD4599" i="1" s="1"/>
  <c r="BE4599" i="1" l="1"/>
  <c r="BF4600" i="1" s="1"/>
  <c r="BG4600" i="1" s="1"/>
  <c r="N4598" i="1" l="1"/>
  <c r="BH4600" i="1"/>
  <c r="BC4600" i="1" l="1"/>
  <c r="BD4600" i="1"/>
  <c r="BE4600" i="1" l="1"/>
  <c r="BF4601" i="1" s="1"/>
  <c r="BG4601" i="1" s="1"/>
  <c r="BH4601" i="1" l="1"/>
  <c r="N4599" i="1"/>
  <c r="BC4601" i="1" l="1"/>
  <c r="BD4601" i="1" l="1"/>
  <c r="BE4601" i="1" s="1"/>
  <c r="BF4602" i="1" s="1"/>
  <c r="BG4602" i="1" s="1"/>
  <c r="BH4602" i="1" l="1"/>
  <c r="N4600" i="1"/>
  <c r="BC4602" i="1" l="1"/>
  <c r="BD4602" i="1" l="1"/>
  <c r="BE4602" i="1" s="1"/>
  <c r="BF4603" i="1" s="1"/>
  <c r="BG4603" i="1" s="1"/>
  <c r="N4601" i="1" l="1"/>
  <c r="BH4603" i="1"/>
  <c r="BC4603" i="1" l="1"/>
  <c r="BD4603" i="1" l="1"/>
  <c r="BE4603" i="1" s="1"/>
  <c r="BF4604" i="1" s="1"/>
  <c r="BG4604" i="1" s="1"/>
  <c r="BH4604" i="1" l="1"/>
  <c r="N4602" i="1"/>
  <c r="BC4604" i="1" l="1"/>
  <c r="BD4604" i="1"/>
  <c r="BE4604" i="1" l="1"/>
  <c r="BF4605" i="1" s="1"/>
  <c r="BG4605" i="1" s="1"/>
  <c r="BH4605" i="1" l="1"/>
  <c r="N4603" i="1"/>
  <c r="BC4605" i="1" l="1"/>
  <c r="BD4605" i="1" l="1"/>
  <c r="BE4605" i="1" s="1"/>
  <c r="BF4606" i="1" s="1"/>
  <c r="BG4606" i="1" s="1"/>
  <c r="BH4606" i="1" l="1"/>
  <c r="N4604" i="1"/>
  <c r="BC4606" i="1" l="1"/>
  <c r="BD4606" i="1" l="1"/>
  <c r="BE4606" i="1" s="1"/>
  <c r="BF4607" i="1" s="1"/>
  <c r="BG4607" i="1" s="1"/>
  <c r="BH4607" i="1" l="1"/>
  <c r="N4605" i="1"/>
  <c r="BC4607" i="1" l="1"/>
  <c r="BD4607" i="1" s="1"/>
  <c r="BE4607" i="1" l="1"/>
  <c r="BF4608" i="1" s="1"/>
  <c r="BG4608" i="1" s="1"/>
  <c r="N4606" i="1" l="1"/>
  <c r="BH4608" i="1"/>
  <c r="BC4608" i="1" l="1"/>
  <c r="BD4608" i="1"/>
  <c r="BE4608" i="1" l="1"/>
  <c r="BF4609" i="1" s="1"/>
  <c r="BG4609" i="1" s="1"/>
  <c r="BH4609" i="1" l="1"/>
  <c r="N4607" i="1"/>
  <c r="BC4609" i="1" l="1"/>
  <c r="BD4609" i="1" l="1"/>
  <c r="BE4609" i="1" s="1"/>
  <c r="BF4610" i="1" s="1"/>
  <c r="BG4610" i="1" s="1"/>
  <c r="BH4610" i="1" l="1"/>
  <c r="N4608" i="1"/>
  <c r="BC4610" i="1" l="1"/>
  <c r="BD4610" i="1" l="1"/>
  <c r="BE4610" i="1" s="1"/>
  <c r="BF4611" i="1" s="1"/>
  <c r="BG4611" i="1" s="1"/>
  <c r="N4609" i="1" l="1"/>
  <c r="BH4611" i="1"/>
  <c r="BC4611" i="1" l="1"/>
  <c r="BD4611" i="1"/>
  <c r="BE4611" i="1" l="1"/>
  <c r="BF4612" i="1" s="1"/>
  <c r="BG4612" i="1" s="1"/>
  <c r="BH4612" i="1" l="1"/>
  <c r="N4610" i="1"/>
  <c r="BC4612" i="1" l="1"/>
  <c r="BD4612" i="1" l="1"/>
  <c r="BE4612" i="1" s="1"/>
  <c r="BF4613" i="1" s="1"/>
  <c r="BG4613" i="1" s="1"/>
  <c r="BH4613" i="1" l="1"/>
  <c r="N4611" i="1"/>
  <c r="BC4613" i="1" l="1"/>
  <c r="BD4613" i="1" l="1"/>
  <c r="BE4613" i="1" s="1"/>
  <c r="BF4614" i="1" s="1"/>
  <c r="BG4614" i="1" s="1"/>
  <c r="N4612" i="1" l="1"/>
  <c r="BH4614" i="1"/>
  <c r="BC4614" i="1" l="1"/>
  <c r="BD4614" i="1" l="1"/>
  <c r="BE4614" i="1" s="1"/>
  <c r="BF4615" i="1" s="1"/>
  <c r="BG4615" i="1" s="1"/>
  <c r="BH4615" i="1" l="1"/>
  <c r="N4613" i="1"/>
  <c r="BC4615" i="1" l="1"/>
  <c r="BD4615" i="1"/>
  <c r="BE4615" i="1" l="1"/>
  <c r="BF4616" i="1" s="1"/>
  <c r="BG4616" i="1" s="1"/>
  <c r="BH4616" i="1" l="1"/>
  <c r="N4614" i="1"/>
  <c r="BC4616" i="1" l="1"/>
  <c r="BD4616" i="1" l="1"/>
  <c r="BE4616" i="1" s="1"/>
  <c r="BF4617" i="1" s="1"/>
  <c r="BG4617" i="1" s="1"/>
  <c r="BH4617" i="1" l="1"/>
  <c r="N4615" i="1"/>
  <c r="BC4617" i="1" l="1"/>
  <c r="BD4617" i="1" l="1"/>
  <c r="BE4617" i="1" s="1"/>
  <c r="BF4618" i="1" s="1"/>
  <c r="BG4618" i="1" s="1"/>
  <c r="BH4618" i="1" l="1"/>
  <c r="N4616" i="1"/>
  <c r="BC4618" i="1" l="1"/>
  <c r="BD4618" i="1" s="1"/>
  <c r="BE4618" i="1" l="1"/>
  <c r="BF4619" i="1" s="1"/>
  <c r="BG4619" i="1" s="1"/>
  <c r="N4617" i="1" l="1"/>
  <c r="BH4619" i="1"/>
  <c r="BC4619" i="1" l="1"/>
  <c r="BD4619" i="1"/>
  <c r="BE4619" i="1" l="1"/>
  <c r="BF4620" i="1" s="1"/>
  <c r="BG4620" i="1" s="1"/>
  <c r="BH4620" i="1" l="1"/>
  <c r="N4618" i="1"/>
  <c r="BC4620" i="1" l="1"/>
  <c r="BD4620" i="1" l="1"/>
  <c r="BE4620" i="1" s="1"/>
  <c r="BF4621" i="1" s="1"/>
  <c r="BG4621" i="1" s="1"/>
  <c r="BH4621" i="1" l="1"/>
  <c r="N4619" i="1"/>
  <c r="BC4621" i="1" l="1"/>
  <c r="BD4621" i="1" l="1"/>
  <c r="BE4621" i="1" s="1"/>
  <c r="BF4622" i="1" s="1"/>
  <c r="BG4622" i="1" s="1"/>
  <c r="N4620" i="1" l="1"/>
  <c r="BH4622" i="1"/>
  <c r="BC4622" i="1" l="1"/>
  <c r="BD4622" i="1" l="1"/>
  <c r="BE4622" i="1" s="1"/>
  <c r="BF4623" i="1" s="1"/>
  <c r="BG4623" i="1" s="1"/>
  <c r="BH4623" i="1" l="1"/>
  <c r="N4621" i="1"/>
  <c r="BC4623" i="1" l="1"/>
  <c r="BD4623" i="1"/>
  <c r="BE4623" i="1" l="1"/>
  <c r="BF4624" i="1" s="1"/>
  <c r="BG4624" i="1" s="1"/>
  <c r="BH4624" i="1" l="1"/>
  <c r="N4622" i="1"/>
  <c r="BC4624" i="1" l="1"/>
  <c r="BD4624" i="1" l="1"/>
  <c r="BE4624" i="1" s="1"/>
  <c r="BF4625" i="1" s="1"/>
  <c r="BG4625" i="1" s="1"/>
  <c r="BH4625" i="1" l="1"/>
  <c r="N4623" i="1"/>
  <c r="BC4625" i="1" l="1"/>
  <c r="BD4625" i="1" l="1"/>
  <c r="BE4625" i="1" s="1"/>
  <c r="BF4626" i="1" s="1"/>
  <c r="BG4626" i="1" s="1"/>
  <c r="BH4626" i="1" l="1"/>
  <c r="N4624" i="1"/>
  <c r="BC4626" i="1" l="1"/>
  <c r="BD4626" i="1" s="1"/>
  <c r="BE4626" i="1" l="1"/>
  <c r="BF4627" i="1" s="1"/>
  <c r="BG4627" i="1" s="1"/>
  <c r="N4625" i="1" l="1"/>
  <c r="BH4627" i="1"/>
  <c r="BC4627" i="1" l="1"/>
  <c r="BD4627" i="1"/>
  <c r="BE4627" i="1" l="1"/>
  <c r="BF4628" i="1" s="1"/>
  <c r="BG4628" i="1" s="1"/>
  <c r="BH4628" i="1" l="1"/>
  <c r="N4626" i="1"/>
  <c r="BC4628" i="1" l="1"/>
  <c r="BD4628" i="1" l="1"/>
  <c r="BE4628" i="1" s="1"/>
  <c r="BF4629" i="1" s="1"/>
  <c r="BG4629" i="1" s="1"/>
  <c r="BH4629" i="1" l="1"/>
  <c r="N4627" i="1"/>
  <c r="BC4629" i="1" l="1"/>
  <c r="BD4629" i="1" l="1"/>
  <c r="BE4629" i="1" s="1"/>
  <c r="BF4630" i="1" s="1"/>
  <c r="BG4630" i="1" s="1"/>
  <c r="N4628" i="1" l="1"/>
  <c r="BH4630" i="1"/>
  <c r="BC4630" i="1" l="1"/>
  <c r="BD4630" i="1" l="1"/>
  <c r="BE4630" i="1" s="1"/>
  <c r="BF4631" i="1" s="1"/>
  <c r="BG4631" i="1" s="1"/>
  <c r="BH4631" i="1" l="1"/>
  <c r="N4629" i="1"/>
  <c r="BC4631" i="1" l="1"/>
  <c r="BD4631" i="1"/>
  <c r="BE4631" i="1" l="1"/>
  <c r="BF4632" i="1" s="1"/>
  <c r="BG4632" i="1" s="1"/>
  <c r="BH4632" i="1" l="1"/>
  <c r="N4630" i="1"/>
  <c r="BC4632" i="1" l="1"/>
  <c r="BD4632" i="1" l="1"/>
  <c r="BE4632" i="1" s="1"/>
  <c r="BF4633" i="1" s="1"/>
  <c r="BG4633" i="1" s="1"/>
  <c r="BH4633" i="1" l="1"/>
  <c r="N4631" i="1"/>
  <c r="BC4633" i="1" l="1"/>
  <c r="BD4633" i="1" l="1"/>
  <c r="BE4633" i="1" s="1"/>
  <c r="BF4634" i="1" s="1"/>
  <c r="BG4634" i="1" s="1"/>
  <c r="BH4634" i="1" l="1"/>
  <c r="N4632" i="1"/>
  <c r="BC4634" i="1" l="1"/>
  <c r="BD4634" i="1" s="1"/>
  <c r="BE4634" i="1" l="1"/>
  <c r="BF4635" i="1" s="1"/>
  <c r="BG4635" i="1" s="1"/>
  <c r="N4633" i="1" l="1"/>
  <c r="BH4635" i="1"/>
  <c r="BC4635" i="1" l="1"/>
  <c r="BD4635" i="1"/>
  <c r="BE4635" i="1" l="1"/>
  <c r="BF4636" i="1" s="1"/>
  <c r="BG4636" i="1" s="1"/>
  <c r="BH4636" i="1" l="1"/>
  <c r="N4634" i="1"/>
  <c r="BC4636" i="1" l="1"/>
  <c r="BD4636" i="1" l="1"/>
  <c r="BE4636" i="1" s="1"/>
  <c r="BF4637" i="1" s="1"/>
  <c r="BG4637" i="1" s="1"/>
  <c r="BH4637" i="1" l="1"/>
  <c r="N4635" i="1"/>
  <c r="BC4637" i="1" l="1"/>
  <c r="BD4637" i="1" s="1"/>
  <c r="BE4637" i="1" l="1"/>
  <c r="BF4638" i="1" s="1"/>
  <c r="BG4638" i="1" s="1"/>
  <c r="N4636" i="1" l="1"/>
  <c r="BH4638" i="1"/>
  <c r="BC4638" i="1" l="1"/>
  <c r="BD4638" i="1" l="1"/>
  <c r="BE4638" i="1" s="1"/>
  <c r="BF4639" i="1" s="1"/>
  <c r="BG4639" i="1" s="1"/>
  <c r="BH4639" i="1" l="1"/>
  <c r="N4637" i="1"/>
  <c r="BC4639" i="1" l="1"/>
  <c r="BD4639" i="1"/>
  <c r="BE4639" i="1" l="1"/>
  <c r="BF4640" i="1" s="1"/>
  <c r="BG4640" i="1" s="1"/>
  <c r="BH4640" i="1" l="1"/>
  <c r="N4638" i="1"/>
  <c r="BC4640" i="1" l="1"/>
  <c r="BD4640" i="1" l="1"/>
  <c r="BE4640" i="1" s="1"/>
  <c r="BF4641" i="1" s="1"/>
  <c r="BG4641" i="1" s="1"/>
  <c r="BH4641" i="1" l="1"/>
  <c r="N4639" i="1"/>
  <c r="BC4641" i="1" l="1"/>
  <c r="BD4641" i="1" l="1"/>
  <c r="BE4641" i="1" s="1"/>
  <c r="BF4642" i="1" s="1"/>
  <c r="BG4642" i="1" s="1"/>
  <c r="BH4642" i="1" l="1"/>
  <c r="N4640" i="1"/>
  <c r="BC4642" i="1" l="1"/>
  <c r="BD4642" i="1" s="1"/>
  <c r="BE4642" i="1" l="1"/>
  <c r="BF4643" i="1" s="1"/>
  <c r="BG4643" i="1" s="1"/>
  <c r="N4641" i="1" l="1"/>
  <c r="BH4643" i="1"/>
  <c r="BC4643" i="1" l="1"/>
  <c r="BD4643" i="1"/>
  <c r="BE4643" i="1" l="1"/>
  <c r="BF4644" i="1" s="1"/>
  <c r="BG4644" i="1" s="1"/>
  <c r="BH4644" i="1" l="1"/>
  <c r="N4642" i="1"/>
  <c r="BC4644" i="1" l="1"/>
  <c r="BD4644" i="1" l="1"/>
  <c r="BE4644" i="1" s="1"/>
  <c r="BF4645" i="1" s="1"/>
  <c r="BG4645" i="1" s="1"/>
  <c r="BH4645" i="1" l="1"/>
  <c r="N4643" i="1"/>
  <c r="BC4645" i="1" l="1"/>
  <c r="BD4645" i="1" s="1"/>
  <c r="BE4645" i="1" l="1"/>
  <c r="BF4646" i="1" s="1"/>
  <c r="BG4646" i="1" s="1"/>
  <c r="N4644" i="1" l="1"/>
  <c r="BH4646" i="1"/>
  <c r="BC4646" i="1" l="1"/>
  <c r="BD4646" i="1" s="1"/>
  <c r="BE4646" i="1" l="1"/>
  <c r="BF4647" i="1" s="1"/>
  <c r="BG4647" i="1" s="1"/>
  <c r="BH4647" i="1" l="1"/>
  <c r="N4645" i="1"/>
  <c r="BC4647" i="1" l="1"/>
  <c r="BD4647" i="1"/>
  <c r="BE4647" i="1" l="1"/>
  <c r="BF4648" i="1" s="1"/>
  <c r="BG4648" i="1" s="1"/>
  <c r="BH4648" i="1" l="1"/>
  <c r="N4646" i="1"/>
  <c r="BC4648" i="1" l="1"/>
  <c r="BD4648" i="1" l="1"/>
  <c r="BE4648" i="1" s="1"/>
  <c r="BF4649" i="1" s="1"/>
  <c r="BG4649" i="1" s="1"/>
  <c r="BH4649" i="1" l="1"/>
  <c r="N4647" i="1"/>
  <c r="BC4649" i="1" l="1"/>
  <c r="BD4649" i="1" s="1"/>
  <c r="BE4649" i="1" l="1"/>
  <c r="BF4650" i="1" s="1"/>
  <c r="BG4650" i="1" s="1"/>
  <c r="BH4650" i="1" l="1"/>
  <c r="N4648" i="1"/>
  <c r="BC4650" i="1" l="1"/>
  <c r="BD4650" i="1" l="1"/>
  <c r="BE4650" i="1" s="1"/>
  <c r="BF4651" i="1" s="1"/>
  <c r="BG4651" i="1" s="1"/>
  <c r="N4649" i="1" l="1"/>
  <c r="BH4651" i="1"/>
  <c r="BC4651" i="1" l="1"/>
  <c r="BD4651" i="1"/>
  <c r="BE4651" i="1" l="1"/>
  <c r="BF4652" i="1" s="1"/>
  <c r="BG4652" i="1" s="1"/>
  <c r="BH4652" i="1" l="1"/>
  <c r="N4650" i="1"/>
  <c r="BC4652" i="1" l="1"/>
  <c r="BD4652" i="1" l="1"/>
  <c r="BE4652" i="1" s="1"/>
  <c r="BF4653" i="1" s="1"/>
  <c r="BG4653" i="1" s="1"/>
  <c r="BH4653" i="1" l="1"/>
  <c r="N4651" i="1"/>
  <c r="BC4653" i="1" l="1"/>
  <c r="BD4653" i="1" s="1"/>
  <c r="BE4653" i="1" l="1"/>
  <c r="BF4654" i="1" s="1"/>
  <c r="BG4654" i="1" s="1"/>
  <c r="N4652" i="1" l="1"/>
  <c r="BH4654" i="1"/>
  <c r="BC4654" i="1" l="1"/>
  <c r="BD4654" i="1" s="1"/>
  <c r="BE4654" i="1" l="1"/>
  <c r="BF4655" i="1" s="1"/>
  <c r="BG4655" i="1" s="1"/>
  <c r="BH4655" i="1" l="1"/>
  <c r="N4653" i="1"/>
  <c r="BC4655" i="1" l="1"/>
  <c r="BD4655" i="1" s="1"/>
  <c r="BE4655" i="1" l="1"/>
  <c r="BF4656" i="1" s="1"/>
  <c r="BG4656" i="1" s="1"/>
  <c r="BH4656" i="1" l="1"/>
  <c r="N4654" i="1"/>
  <c r="BC4656" i="1" l="1"/>
  <c r="BD4656" i="1" l="1"/>
  <c r="BE4656" i="1" s="1"/>
  <c r="BF4657" i="1" s="1"/>
  <c r="BG4657" i="1" s="1"/>
  <c r="BH4657" i="1" l="1"/>
  <c r="N4655" i="1"/>
  <c r="BC4657" i="1" l="1"/>
  <c r="BD4657" i="1" s="1"/>
  <c r="BE4657" i="1" l="1"/>
  <c r="BF4658" i="1" s="1"/>
  <c r="BG4658" i="1" s="1"/>
  <c r="BH4658" i="1" l="1"/>
  <c r="N4656" i="1"/>
  <c r="BC4658" i="1" l="1"/>
  <c r="BD4658" i="1" l="1"/>
  <c r="BE4658" i="1" s="1"/>
  <c r="BF4659" i="1" s="1"/>
  <c r="BG4659" i="1" s="1"/>
  <c r="N4657" i="1" l="1"/>
  <c r="BH4659" i="1"/>
  <c r="BC4659" i="1" l="1"/>
  <c r="BD4659" i="1"/>
  <c r="BE4659" i="1" l="1"/>
  <c r="BF4660" i="1" s="1"/>
  <c r="BG4660" i="1" s="1"/>
  <c r="BH4660" i="1" l="1"/>
  <c r="N4658" i="1"/>
  <c r="BC4660" i="1" l="1"/>
  <c r="BD4660" i="1" l="1"/>
  <c r="BE4660" i="1" s="1"/>
  <c r="BF4661" i="1" s="1"/>
  <c r="BG4661" i="1" s="1"/>
  <c r="BH4661" i="1" l="1"/>
  <c r="N4659" i="1"/>
  <c r="BC4661" i="1" l="1"/>
  <c r="BD4661" i="1" s="1"/>
  <c r="BE4661" i="1" l="1"/>
  <c r="BF4662" i="1" s="1"/>
  <c r="BG4662" i="1" s="1"/>
  <c r="N4660" i="1" l="1"/>
  <c r="BH4662" i="1"/>
  <c r="BC4662" i="1" l="1"/>
  <c r="BD4662" i="1" l="1"/>
  <c r="BE4662" i="1" s="1"/>
  <c r="BF4663" i="1" s="1"/>
  <c r="BG4663" i="1" s="1"/>
  <c r="BH4663" i="1" l="1"/>
  <c r="N4661" i="1"/>
  <c r="BC4663" i="1" l="1"/>
  <c r="BD4663" i="1"/>
  <c r="BE4663" i="1" l="1"/>
  <c r="BF4664" i="1" s="1"/>
  <c r="BG4664" i="1" s="1"/>
  <c r="BH4664" i="1" l="1"/>
  <c r="N4662" i="1"/>
  <c r="BC4664" i="1" l="1"/>
  <c r="BD4664" i="1" l="1"/>
  <c r="BE4664" i="1" s="1"/>
  <c r="BF4665" i="1" s="1"/>
  <c r="BG4665" i="1" s="1"/>
  <c r="BH4665" i="1" l="1"/>
  <c r="N4663" i="1"/>
  <c r="BC4665" i="1" l="1"/>
  <c r="BD4665" i="1" s="1"/>
  <c r="BE4665" i="1" l="1"/>
  <c r="BF4666" i="1" s="1"/>
  <c r="BG4666" i="1" s="1"/>
  <c r="BH4666" i="1" l="1"/>
  <c r="N4664" i="1"/>
  <c r="BC4666" i="1" l="1"/>
  <c r="BD4666" i="1" l="1"/>
  <c r="BE4666" i="1" s="1"/>
  <c r="BF4667" i="1" s="1"/>
  <c r="BG4667" i="1" s="1"/>
  <c r="N4665" i="1" l="1"/>
  <c r="BH4667" i="1"/>
  <c r="BC4667" i="1" l="1"/>
  <c r="BD4667" i="1"/>
  <c r="BE4667" i="1" l="1"/>
  <c r="BF4668" i="1" s="1"/>
  <c r="BG4668" i="1" s="1"/>
  <c r="BH4668" i="1" l="1"/>
  <c r="N4666" i="1"/>
  <c r="BC4668" i="1" l="1"/>
  <c r="BD4668" i="1" l="1"/>
  <c r="BE4668" i="1" s="1"/>
  <c r="BF4669" i="1" s="1"/>
  <c r="BG4669" i="1" s="1"/>
  <c r="BH4669" i="1" l="1"/>
  <c r="N4667" i="1"/>
  <c r="BC4669" i="1" l="1"/>
  <c r="BD4669" i="1" s="1"/>
  <c r="BE4669" i="1" l="1"/>
  <c r="BF4670" i="1" s="1"/>
  <c r="BG4670" i="1" s="1"/>
  <c r="N4668" i="1" l="1"/>
  <c r="BH4670" i="1"/>
  <c r="BC4670" i="1" l="1"/>
  <c r="BD4670" i="1" s="1"/>
  <c r="BE4670" i="1" l="1"/>
  <c r="BF4671" i="1" s="1"/>
  <c r="BG4671" i="1" s="1"/>
  <c r="BH4671" i="1" l="1"/>
  <c r="N4669" i="1"/>
  <c r="BC4671" i="1" l="1"/>
  <c r="BD4671" i="1"/>
  <c r="BE4671" i="1" l="1"/>
  <c r="BF4672" i="1" s="1"/>
  <c r="BG4672" i="1" s="1"/>
  <c r="BH4672" i="1" l="1"/>
  <c r="N4670" i="1"/>
  <c r="BC4672" i="1" l="1"/>
  <c r="BD4672" i="1" l="1"/>
  <c r="BE4672" i="1" s="1"/>
  <c r="BF4673" i="1" s="1"/>
  <c r="BG4673" i="1" s="1"/>
  <c r="BH4673" i="1" l="1"/>
  <c r="N4671" i="1"/>
  <c r="BC4673" i="1" l="1"/>
  <c r="BD4673" i="1" l="1"/>
  <c r="BE4673" i="1" s="1"/>
  <c r="BF4674" i="1" s="1"/>
  <c r="BG4674" i="1" s="1"/>
  <c r="BH4674" i="1" l="1"/>
  <c r="N4672" i="1"/>
  <c r="BC4674" i="1" l="1"/>
  <c r="BD4674" i="1" l="1"/>
  <c r="BE4674" i="1" s="1"/>
  <c r="BF4675" i="1" s="1"/>
  <c r="BG4675" i="1" s="1"/>
  <c r="N4673" i="1" l="1"/>
  <c r="BH4675" i="1"/>
  <c r="BC4675" i="1" l="1"/>
  <c r="BD4675" i="1"/>
  <c r="BE4675" i="1" l="1"/>
  <c r="BF4676" i="1" s="1"/>
  <c r="BG4676" i="1" s="1"/>
  <c r="BH4676" i="1" l="1"/>
  <c r="N4674" i="1"/>
  <c r="BC4676" i="1" l="1"/>
  <c r="BD4676" i="1" l="1"/>
  <c r="BE4676" i="1" s="1"/>
  <c r="BF4677" i="1" s="1"/>
  <c r="BG4677" i="1" s="1"/>
  <c r="BH4677" i="1" l="1"/>
  <c r="N4675" i="1"/>
  <c r="BC4677" i="1" l="1"/>
  <c r="BD4677" i="1" s="1"/>
  <c r="BE4677" i="1" l="1"/>
  <c r="BF4678" i="1" s="1"/>
  <c r="BG4678" i="1" s="1"/>
  <c r="N4676" i="1" l="1"/>
  <c r="BH4678" i="1"/>
  <c r="BC4678" i="1" l="1"/>
  <c r="BD4678" i="1" l="1"/>
  <c r="BE4678" i="1" s="1"/>
  <c r="BF4679" i="1" s="1"/>
  <c r="BG4679" i="1" s="1"/>
  <c r="BH4679" i="1" l="1"/>
  <c r="N4677" i="1"/>
  <c r="BC4679" i="1" l="1"/>
  <c r="BD4679" i="1"/>
  <c r="BE4679" i="1" l="1"/>
  <c r="BF4680" i="1" s="1"/>
  <c r="BG4680" i="1" s="1"/>
  <c r="BH4680" i="1" l="1"/>
  <c r="N4678" i="1"/>
  <c r="BC4680" i="1" l="1"/>
  <c r="BD4680" i="1" l="1"/>
  <c r="BE4680" i="1" s="1"/>
  <c r="BF4681" i="1" s="1"/>
  <c r="BG4681" i="1" s="1"/>
  <c r="BH4681" i="1" l="1"/>
  <c r="N4679" i="1"/>
  <c r="BC4681" i="1" l="1"/>
  <c r="BD4681" i="1" s="1"/>
  <c r="BE4681" i="1" l="1"/>
  <c r="BF4682" i="1" s="1"/>
  <c r="BG4682" i="1" s="1"/>
  <c r="BH4682" i="1" l="1"/>
  <c r="N4680" i="1"/>
  <c r="BC4682" i="1" l="1"/>
  <c r="BD4682" i="1" l="1"/>
  <c r="BE4682" i="1" s="1"/>
  <c r="BF4683" i="1" s="1"/>
  <c r="BG4683" i="1" s="1"/>
  <c r="N4681" i="1" l="1"/>
  <c r="BH4683" i="1"/>
  <c r="BC4683" i="1" l="1"/>
  <c r="BD4683" i="1"/>
  <c r="BE4683" i="1" l="1"/>
  <c r="BF4684" i="1" s="1"/>
  <c r="BG4684" i="1" s="1"/>
  <c r="BH4684" i="1" l="1"/>
  <c r="N4682" i="1"/>
  <c r="BC4684" i="1" l="1"/>
  <c r="BD4684" i="1" l="1"/>
  <c r="BE4684" i="1" s="1"/>
  <c r="BF4685" i="1" s="1"/>
  <c r="BG4685" i="1" s="1"/>
  <c r="BH4685" i="1" l="1"/>
  <c r="N4683" i="1"/>
  <c r="BC4685" i="1" l="1"/>
  <c r="BD4685" i="1" l="1"/>
  <c r="BE4685" i="1" s="1"/>
  <c r="BF4686" i="1" s="1"/>
  <c r="BG4686" i="1" s="1"/>
  <c r="N4684" i="1" l="1"/>
  <c r="BH4686" i="1"/>
  <c r="BC4686" i="1" l="1"/>
  <c r="BD4686" i="1" l="1"/>
  <c r="BE4686" i="1" s="1"/>
  <c r="BF4687" i="1" s="1"/>
  <c r="BG4687" i="1" s="1"/>
  <c r="BH4687" i="1" l="1"/>
  <c r="N4685" i="1"/>
  <c r="BC4687" i="1" l="1"/>
  <c r="BD4687" i="1"/>
  <c r="BE4687" i="1" l="1"/>
  <c r="BF4688" i="1" s="1"/>
  <c r="BG4688" i="1" s="1"/>
  <c r="BH4688" i="1" l="1"/>
  <c r="N4686" i="1"/>
  <c r="BC4688" i="1" l="1"/>
  <c r="BD4688" i="1" l="1"/>
  <c r="BE4688" i="1" s="1"/>
  <c r="BF4689" i="1" s="1"/>
  <c r="BG4689" i="1" s="1"/>
  <c r="BH4689" i="1" l="1"/>
  <c r="N4687" i="1"/>
  <c r="BC4689" i="1" l="1"/>
  <c r="BD4689" i="1" l="1"/>
  <c r="BE4689" i="1" s="1"/>
  <c r="BF4690" i="1" s="1"/>
  <c r="BG4690" i="1" s="1"/>
  <c r="BH4690" i="1" l="1"/>
  <c r="N4688" i="1"/>
  <c r="BC4690" i="1" l="1"/>
  <c r="BD4690" i="1" l="1"/>
  <c r="BE4690" i="1" s="1"/>
  <c r="BF4691" i="1" s="1"/>
  <c r="BG4691" i="1" s="1"/>
  <c r="N4689" i="1" l="1"/>
  <c r="BH4691" i="1"/>
  <c r="BC4691" i="1" l="1"/>
  <c r="BD4691" i="1"/>
  <c r="BE4691" i="1" l="1"/>
  <c r="BF4692" i="1" s="1"/>
  <c r="BG4692" i="1" s="1"/>
  <c r="BH4692" i="1" l="1"/>
  <c r="N4690" i="1"/>
  <c r="BC4692" i="1" l="1"/>
  <c r="BD4692" i="1" l="1"/>
  <c r="BE4692" i="1" s="1"/>
  <c r="BF4693" i="1" s="1"/>
  <c r="BG4693" i="1" s="1"/>
  <c r="BH4693" i="1" l="1"/>
  <c r="N4691" i="1"/>
  <c r="BC4693" i="1" l="1"/>
  <c r="BD4693" i="1" l="1"/>
  <c r="BE4693" i="1" s="1"/>
  <c r="BF4694" i="1" s="1"/>
  <c r="BG4694" i="1" s="1"/>
  <c r="N4692" i="1" l="1"/>
  <c r="BH4694" i="1"/>
  <c r="BC4694" i="1" l="1"/>
  <c r="BD4694" i="1" s="1"/>
  <c r="BE4694" i="1" l="1"/>
  <c r="BF4695" i="1" s="1"/>
  <c r="BG4695" i="1" s="1"/>
  <c r="BH4695" i="1" l="1"/>
  <c r="N4693" i="1"/>
  <c r="BC4695" i="1" l="1"/>
  <c r="BD4695" i="1"/>
  <c r="BE4695" i="1" l="1"/>
  <c r="BF4696" i="1" s="1"/>
  <c r="BG4696" i="1" s="1"/>
  <c r="BH4696" i="1" l="1"/>
  <c r="N4694" i="1"/>
  <c r="BC4696" i="1" l="1"/>
  <c r="BD4696" i="1" l="1"/>
  <c r="BE4696" i="1" s="1"/>
  <c r="BF4697" i="1" s="1"/>
  <c r="BG4697" i="1" s="1"/>
  <c r="BH4697" i="1" l="1"/>
  <c r="N4695" i="1"/>
  <c r="BC4697" i="1" l="1"/>
  <c r="BD4697" i="1" l="1"/>
  <c r="BE4697" i="1" s="1"/>
  <c r="BF4698" i="1" s="1"/>
  <c r="BG4698" i="1" s="1"/>
  <c r="N4696" i="1" l="1"/>
  <c r="BH4698" i="1"/>
  <c r="BC4698" i="1" l="1"/>
  <c r="BD4698" i="1"/>
  <c r="BE4698" i="1" l="1"/>
  <c r="BF4699" i="1" s="1"/>
  <c r="BG4699" i="1" s="1"/>
  <c r="BH4699" i="1" l="1"/>
  <c r="N4697" i="1"/>
  <c r="BC4699" i="1" l="1"/>
  <c r="BD4699" i="1" l="1"/>
  <c r="BE4699" i="1" s="1"/>
  <c r="BF4700" i="1" s="1"/>
  <c r="BG4700" i="1" s="1"/>
  <c r="BH4700" i="1" l="1"/>
  <c r="N4698" i="1"/>
  <c r="BC4700" i="1" l="1"/>
  <c r="BD4700" i="1" s="1"/>
  <c r="BE4700" i="1" l="1"/>
  <c r="BF4701" i="1" s="1"/>
  <c r="BG4701" i="1" s="1"/>
  <c r="N4699" i="1" l="1"/>
  <c r="BH4701" i="1"/>
  <c r="BC4701" i="1" l="1"/>
  <c r="BD4701" i="1" l="1"/>
  <c r="BE4701" i="1" s="1"/>
  <c r="BF4702" i="1" s="1"/>
  <c r="BG4702" i="1" s="1"/>
  <c r="BH4702" i="1" l="1"/>
  <c r="N4700" i="1"/>
  <c r="BC4702" i="1" l="1"/>
  <c r="BD4702" i="1"/>
  <c r="BE4702" i="1" l="1"/>
  <c r="BF4703" i="1" s="1"/>
  <c r="BG4703" i="1" s="1"/>
  <c r="BH4703" i="1" l="1"/>
  <c r="N4701" i="1"/>
  <c r="BC4703" i="1" l="1"/>
  <c r="BD4703" i="1" l="1"/>
  <c r="BE4703" i="1" s="1"/>
  <c r="BF4704" i="1" s="1"/>
  <c r="BG4704" i="1" s="1"/>
  <c r="BH4704" i="1" l="1"/>
  <c r="N4702" i="1"/>
  <c r="BC4704" i="1" l="1"/>
  <c r="BD4704" i="1" s="1"/>
  <c r="BE4704" i="1" l="1"/>
  <c r="BF4705" i="1" s="1"/>
  <c r="BG4705" i="1" s="1"/>
  <c r="BH4705" i="1" l="1"/>
  <c r="N4703" i="1"/>
  <c r="BC4705" i="1" l="1"/>
  <c r="BD4705" i="1" l="1"/>
  <c r="BE4705" i="1" s="1"/>
  <c r="BF4706" i="1" s="1"/>
  <c r="BG4706" i="1" s="1"/>
  <c r="N4704" i="1" l="1"/>
  <c r="BH4706" i="1"/>
  <c r="BC4706" i="1" l="1"/>
  <c r="BD4706" i="1"/>
  <c r="BE4706" i="1" l="1"/>
  <c r="BF4707" i="1" s="1"/>
  <c r="BG4707" i="1" s="1"/>
  <c r="BH4707" i="1" l="1"/>
  <c r="N4705" i="1"/>
  <c r="BC4707" i="1" l="1"/>
  <c r="BD4707" i="1" l="1"/>
  <c r="BE4707" i="1" s="1"/>
  <c r="BF4708" i="1" s="1"/>
  <c r="BG4708" i="1" s="1"/>
  <c r="BH4708" i="1" l="1"/>
  <c r="N4706" i="1"/>
  <c r="BC4708" i="1" l="1"/>
  <c r="BD4708" i="1" s="1"/>
  <c r="BE4708" i="1" l="1"/>
  <c r="BF4709" i="1" s="1"/>
  <c r="BG4709" i="1" s="1"/>
  <c r="N4707" i="1" l="1"/>
  <c r="BH4709" i="1"/>
  <c r="BC4709" i="1" l="1"/>
  <c r="BD4709" i="1" l="1"/>
  <c r="BE4709" i="1" s="1"/>
  <c r="BF4710" i="1" s="1"/>
  <c r="BG4710" i="1" s="1"/>
  <c r="BH4710" i="1" l="1"/>
  <c r="N4708" i="1"/>
  <c r="BC4710" i="1" l="1"/>
  <c r="BD4710" i="1"/>
  <c r="BE4710" i="1" l="1"/>
  <c r="BF4711" i="1" s="1"/>
  <c r="BG4711" i="1" s="1"/>
  <c r="BH4711" i="1" l="1"/>
  <c r="N4709" i="1"/>
  <c r="BC4711" i="1" l="1"/>
  <c r="BD4711" i="1" l="1"/>
  <c r="BE4711" i="1" s="1"/>
  <c r="BF4712" i="1" s="1"/>
  <c r="BG4712" i="1" s="1"/>
  <c r="BH4712" i="1" l="1"/>
  <c r="N4710" i="1"/>
  <c r="BC4712" i="1" l="1"/>
  <c r="BD4712" i="1" l="1"/>
  <c r="BE4712" i="1" s="1"/>
  <c r="BF4713" i="1" s="1"/>
  <c r="BG4713" i="1" s="1"/>
  <c r="BH4713" i="1" l="1"/>
  <c r="N4711" i="1"/>
  <c r="BC4713" i="1" l="1"/>
  <c r="BD4713" i="1" l="1"/>
  <c r="BE4713" i="1" s="1"/>
  <c r="BF4714" i="1" s="1"/>
  <c r="BG4714" i="1" s="1"/>
  <c r="N4712" i="1" l="1"/>
  <c r="BH4714" i="1"/>
  <c r="BC4714" i="1" l="1"/>
  <c r="BD4714" i="1"/>
  <c r="BE4714" i="1" l="1"/>
  <c r="BF4715" i="1" s="1"/>
  <c r="BG4715" i="1" s="1"/>
  <c r="BH4715" i="1" l="1"/>
  <c r="N4713" i="1"/>
  <c r="BC4715" i="1" l="1"/>
  <c r="BD4715" i="1" l="1"/>
  <c r="BE4715" i="1" s="1"/>
  <c r="BF4716" i="1" s="1"/>
  <c r="BG4716" i="1" s="1"/>
  <c r="BH4716" i="1" l="1"/>
  <c r="N4714" i="1"/>
  <c r="BC4716" i="1" l="1"/>
  <c r="BD4716" i="1" l="1"/>
  <c r="BE4716" i="1" s="1"/>
  <c r="BF4717" i="1" s="1"/>
  <c r="BG4717" i="1" s="1"/>
  <c r="N4715" i="1" l="1"/>
  <c r="BH4717" i="1"/>
  <c r="BC4717" i="1" l="1"/>
  <c r="BD4717" i="1" l="1"/>
  <c r="BE4717" i="1" s="1"/>
  <c r="BF4718" i="1" s="1"/>
  <c r="BG4718" i="1" s="1"/>
  <c r="BH4718" i="1" l="1"/>
  <c r="N4716" i="1"/>
  <c r="BC4718" i="1" l="1"/>
  <c r="BD4718" i="1"/>
  <c r="BE4718" i="1" l="1"/>
  <c r="BF4719" i="1" s="1"/>
  <c r="BG4719" i="1" s="1"/>
  <c r="BH4719" i="1" l="1"/>
  <c r="N4717" i="1"/>
  <c r="BC4719" i="1" l="1"/>
  <c r="BD4719" i="1" l="1"/>
  <c r="BE4719" i="1" s="1"/>
  <c r="BF4720" i="1" s="1"/>
  <c r="BG4720" i="1" s="1"/>
  <c r="BH4720" i="1" l="1"/>
  <c r="N4718" i="1"/>
  <c r="BC4720" i="1" l="1"/>
  <c r="BD4720" i="1" l="1"/>
  <c r="BE4720" i="1" s="1"/>
  <c r="BF4721" i="1" s="1"/>
  <c r="BG4721" i="1" s="1"/>
  <c r="BH4721" i="1" l="1"/>
  <c r="N4719" i="1"/>
  <c r="BC4721" i="1" l="1"/>
  <c r="BD4721" i="1" l="1"/>
  <c r="BE4721" i="1" s="1"/>
  <c r="BF4722" i="1" s="1"/>
  <c r="BG4722" i="1" s="1"/>
  <c r="N4720" i="1" l="1"/>
  <c r="BH4722" i="1"/>
  <c r="BC4722" i="1" l="1"/>
  <c r="BD4722" i="1"/>
  <c r="BE4722" i="1" l="1"/>
  <c r="BF4723" i="1" s="1"/>
  <c r="BG4723" i="1" s="1"/>
  <c r="BH4723" i="1" l="1"/>
  <c r="N4721" i="1"/>
  <c r="BC4723" i="1" l="1"/>
  <c r="BD4723" i="1" l="1"/>
  <c r="BE4723" i="1" s="1"/>
  <c r="BF4724" i="1" s="1"/>
  <c r="BG4724" i="1" s="1"/>
  <c r="BH4724" i="1" l="1"/>
  <c r="N4722" i="1"/>
  <c r="BC4724" i="1" l="1"/>
  <c r="BD4724" i="1" s="1"/>
  <c r="BE4724" i="1" l="1"/>
  <c r="BF4725" i="1" s="1"/>
  <c r="BG4725" i="1" s="1"/>
  <c r="N4723" i="1" l="1"/>
  <c r="BH4725" i="1"/>
  <c r="BC4725" i="1" l="1"/>
  <c r="BD4725" i="1" l="1"/>
  <c r="BE4725" i="1" s="1"/>
  <c r="BF4726" i="1" s="1"/>
  <c r="BG4726" i="1" s="1"/>
  <c r="BH4726" i="1" l="1"/>
  <c r="N4724" i="1"/>
  <c r="BC4726" i="1" l="1"/>
  <c r="BD4726" i="1"/>
  <c r="BE4726" i="1" l="1"/>
  <c r="BF4727" i="1" s="1"/>
  <c r="BG4727" i="1" s="1"/>
  <c r="BH4727" i="1" l="1"/>
  <c r="N4725" i="1"/>
  <c r="BC4727" i="1" l="1"/>
  <c r="BD4727" i="1" l="1"/>
  <c r="BE4727" i="1" s="1"/>
  <c r="BF4728" i="1" s="1"/>
  <c r="BG4728" i="1" s="1"/>
  <c r="BH4728" i="1" l="1"/>
  <c r="N4726" i="1"/>
  <c r="BC4728" i="1" l="1"/>
  <c r="BD4728" i="1" l="1"/>
  <c r="BE4728" i="1" s="1"/>
  <c r="BF4729" i="1" s="1"/>
  <c r="BG4729" i="1" s="1"/>
  <c r="BH4729" i="1" l="1"/>
  <c r="N4727" i="1"/>
  <c r="BC4729" i="1" l="1"/>
  <c r="BD4729" i="1" l="1"/>
  <c r="BE4729" i="1" s="1"/>
  <c r="BF4730" i="1" s="1"/>
  <c r="BG4730" i="1" s="1"/>
  <c r="N4728" i="1" l="1"/>
  <c r="BH4730" i="1"/>
  <c r="BC4730" i="1" l="1"/>
  <c r="BD4730" i="1"/>
  <c r="BE4730" i="1" l="1"/>
  <c r="BF4731" i="1" s="1"/>
  <c r="BG4731" i="1" s="1"/>
  <c r="BH4731" i="1" l="1"/>
  <c r="N4729" i="1"/>
  <c r="BC4731" i="1" l="1"/>
  <c r="BD4731" i="1" l="1"/>
  <c r="BE4731" i="1" s="1"/>
  <c r="BF4732" i="1" s="1"/>
  <c r="BG4732" i="1" s="1"/>
  <c r="BH4732" i="1" l="1"/>
  <c r="N4730" i="1"/>
  <c r="BC4732" i="1" l="1"/>
  <c r="BD4732" i="1" s="1"/>
  <c r="BE4732" i="1" l="1"/>
  <c r="BF4733" i="1" s="1"/>
  <c r="BG4733" i="1" s="1"/>
  <c r="N4731" i="1" l="1"/>
  <c r="BH4733" i="1"/>
  <c r="BC4733" i="1" l="1"/>
  <c r="BD4733" i="1" l="1"/>
  <c r="BE4733" i="1" s="1"/>
  <c r="BF4734" i="1" s="1"/>
  <c r="BG4734" i="1" s="1"/>
  <c r="BH4734" i="1" l="1"/>
  <c r="N4732" i="1"/>
  <c r="BC4734" i="1" l="1"/>
  <c r="BD4734" i="1"/>
  <c r="BE4734" i="1" l="1"/>
  <c r="BF4735" i="1" s="1"/>
  <c r="BG4735" i="1" s="1"/>
  <c r="BH4735" i="1" l="1"/>
  <c r="N4733" i="1"/>
  <c r="BC4735" i="1" l="1"/>
  <c r="BD4735" i="1" l="1"/>
  <c r="BE4735" i="1" s="1"/>
  <c r="BF4736" i="1" s="1"/>
  <c r="BG4736" i="1" s="1"/>
  <c r="BH4736" i="1" l="1"/>
  <c r="N4734" i="1"/>
  <c r="BC4736" i="1" l="1"/>
  <c r="BD4736" i="1" l="1"/>
  <c r="BE4736" i="1" s="1"/>
  <c r="BF4737" i="1" s="1"/>
  <c r="BG4737" i="1" s="1"/>
  <c r="BH4737" i="1" l="1"/>
  <c r="N4735" i="1"/>
  <c r="BC4737" i="1" l="1"/>
  <c r="BD4737" i="1" l="1"/>
  <c r="BE4737" i="1" s="1"/>
  <c r="BF4738" i="1" s="1"/>
  <c r="BG4738" i="1" s="1"/>
  <c r="N4736" i="1" l="1"/>
  <c r="BH4738" i="1"/>
  <c r="BC4738" i="1" l="1"/>
  <c r="BD4738" i="1"/>
  <c r="BE4738" i="1" l="1"/>
  <c r="BF4739" i="1" s="1"/>
  <c r="BG4739" i="1" s="1"/>
  <c r="BH4739" i="1" l="1"/>
  <c r="N4737" i="1"/>
  <c r="BC4739" i="1" l="1"/>
  <c r="BD4739" i="1" l="1"/>
  <c r="BE4739" i="1" s="1"/>
  <c r="BF4740" i="1" s="1"/>
  <c r="BG4740" i="1" s="1"/>
  <c r="BH4740" i="1" l="1"/>
  <c r="N4738" i="1"/>
  <c r="BC4740" i="1" l="1"/>
  <c r="BD4740" i="1" l="1"/>
  <c r="BE4740" i="1" s="1"/>
  <c r="BF4741" i="1" s="1"/>
  <c r="BG4741" i="1" s="1"/>
  <c r="N4739" i="1" l="1"/>
  <c r="BH4741" i="1"/>
  <c r="BC4741" i="1" l="1"/>
  <c r="BD4741" i="1" l="1"/>
  <c r="BE4741" i="1" s="1"/>
  <c r="BF4742" i="1" s="1"/>
  <c r="BG4742" i="1" s="1"/>
  <c r="BH4742" i="1" l="1"/>
  <c r="N4740" i="1"/>
  <c r="BC4742" i="1" l="1"/>
  <c r="BD4742" i="1"/>
  <c r="BE4742" i="1" l="1"/>
  <c r="BF4743" i="1" s="1"/>
  <c r="BG4743" i="1" s="1"/>
  <c r="BH4743" i="1" l="1"/>
  <c r="N4741" i="1"/>
  <c r="BC4743" i="1" l="1"/>
  <c r="BD4743" i="1" l="1"/>
  <c r="BE4743" i="1" s="1"/>
  <c r="BF4744" i="1" s="1"/>
  <c r="BG4744" i="1" s="1"/>
  <c r="BH4744" i="1" l="1"/>
  <c r="N4742" i="1"/>
  <c r="BC4744" i="1" l="1"/>
  <c r="BD4744" i="1" l="1"/>
  <c r="BE4744" i="1" s="1"/>
  <c r="BF4745" i="1" s="1"/>
  <c r="BG4745" i="1" s="1"/>
  <c r="BH4745" i="1" l="1"/>
  <c r="N4743" i="1"/>
  <c r="BC4745" i="1" l="1"/>
  <c r="BD4745" i="1" s="1"/>
  <c r="BE4745" i="1" l="1"/>
  <c r="BF4746" i="1" s="1"/>
  <c r="BG4746" i="1" s="1"/>
  <c r="N4744" i="1" l="1"/>
  <c r="BH4746" i="1"/>
  <c r="BC4746" i="1" l="1"/>
  <c r="BD4746" i="1"/>
  <c r="BE4746" i="1" l="1"/>
  <c r="BF4747" i="1" s="1"/>
  <c r="BG4747" i="1" s="1"/>
  <c r="BH4747" i="1" l="1"/>
  <c r="N4745" i="1"/>
  <c r="BC4747" i="1" l="1"/>
  <c r="BD4747" i="1" l="1"/>
  <c r="BE4747" i="1" s="1"/>
  <c r="BF4748" i="1" s="1"/>
  <c r="BG4748" i="1" s="1"/>
  <c r="BH4748" i="1" l="1"/>
  <c r="N4746" i="1"/>
  <c r="BC4748" i="1" l="1"/>
  <c r="BD4748" i="1" s="1"/>
  <c r="BE4748" i="1" l="1"/>
  <c r="BF4749" i="1" s="1"/>
  <c r="BG4749" i="1" s="1"/>
  <c r="N4747" i="1" l="1"/>
  <c r="BH4749" i="1"/>
  <c r="BC4749" i="1" l="1"/>
  <c r="BD4749" i="1" l="1"/>
  <c r="BE4749" i="1" s="1"/>
  <c r="BF4750" i="1" s="1"/>
  <c r="BG4750" i="1" s="1"/>
  <c r="BH4750" i="1" l="1"/>
  <c r="N4748" i="1"/>
  <c r="BC4750" i="1" l="1"/>
  <c r="BD4750" i="1"/>
  <c r="BE4750" i="1" l="1"/>
  <c r="BF4751" i="1" s="1"/>
  <c r="BG4751" i="1" s="1"/>
  <c r="BH4751" i="1" l="1"/>
  <c r="N4749" i="1"/>
  <c r="BC4751" i="1" l="1"/>
  <c r="BD4751" i="1" l="1"/>
  <c r="BE4751" i="1" s="1"/>
  <c r="BF4752" i="1" s="1"/>
  <c r="BG4752" i="1" s="1"/>
  <c r="BH4752" i="1" l="1"/>
  <c r="N4750" i="1"/>
  <c r="BC4752" i="1" l="1"/>
  <c r="BD4752" i="1" l="1"/>
  <c r="BE4752" i="1" s="1"/>
  <c r="BF4753" i="1" s="1"/>
  <c r="BG4753" i="1" s="1"/>
  <c r="BH4753" i="1" l="1"/>
  <c r="N4751" i="1"/>
  <c r="BC4753" i="1" l="1"/>
  <c r="BD4753" i="1" s="1"/>
  <c r="BE4753" i="1" l="1"/>
  <c r="BF4754" i="1" s="1"/>
  <c r="BG4754" i="1" s="1"/>
  <c r="N4752" i="1" l="1"/>
  <c r="BH4754" i="1"/>
  <c r="BC4754" i="1" l="1"/>
  <c r="BD4754" i="1"/>
  <c r="BE4754" i="1" l="1"/>
  <c r="BF4755" i="1" s="1"/>
  <c r="BG4755" i="1" s="1"/>
  <c r="BH4755" i="1" l="1"/>
  <c r="N4753" i="1"/>
  <c r="BC4755" i="1" l="1"/>
  <c r="BD4755" i="1" l="1"/>
  <c r="BE4755" i="1" s="1"/>
  <c r="BF4756" i="1" s="1"/>
  <c r="BG4756" i="1" s="1"/>
  <c r="BH4756" i="1" l="1"/>
  <c r="N4754" i="1"/>
  <c r="BC4756" i="1" l="1"/>
  <c r="BD4756" i="1" s="1"/>
  <c r="BE4756" i="1" l="1"/>
  <c r="BF4757" i="1" s="1"/>
  <c r="BG4757" i="1" s="1"/>
  <c r="N4755" i="1" l="1"/>
  <c r="BH4757" i="1"/>
  <c r="BC4757" i="1" l="1"/>
  <c r="BD4757" i="1" l="1"/>
  <c r="BE4757" i="1" s="1"/>
  <c r="BF4758" i="1" s="1"/>
  <c r="BG4758" i="1" s="1"/>
  <c r="BH4758" i="1" l="1"/>
  <c r="N4756" i="1"/>
  <c r="BC4758" i="1" l="1"/>
  <c r="BD4758" i="1"/>
  <c r="BE4758" i="1" l="1"/>
  <c r="BF4759" i="1" s="1"/>
  <c r="BG4759" i="1" s="1"/>
  <c r="BH4759" i="1" l="1"/>
  <c r="N4757" i="1"/>
  <c r="BC4759" i="1" l="1"/>
  <c r="BD4759" i="1" l="1"/>
  <c r="BE4759" i="1" s="1"/>
  <c r="BF4760" i="1" s="1"/>
  <c r="BG4760" i="1" s="1"/>
  <c r="BH4760" i="1" l="1"/>
  <c r="N4758" i="1"/>
  <c r="BC4760" i="1" l="1"/>
  <c r="BD4760" i="1" s="1"/>
  <c r="BE4760" i="1" l="1"/>
  <c r="BF4761" i="1" s="1"/>
  <c r="BG4761" i="1" s="1"/>
  <c r="BH4761" i="1" l="1"/>
  <c r="N4759" i="1"/>
  <c r="BC4761" i="1" l="1"/>
  <c r="BD4761" i="1" l="1"/>
  <c r="BE4761" i="1" s="1"/>
  <c r="BF4762" i="1" s="1"/>
  <c r="BG4762" i="1" s="1"/>
  <c r="N4760" i="1" l="1"/>
  <c r="BH4762" i="1"/>
  <c r="BC4762" i="1" l="1"/>
  <c r="BD4762" i="1"/>
  <c r="BE4762" i="1" l="1"/>
  <c r="BF4763" i="1" s="1"/>
  <c r="BG4763" i="1" s="1"/>
  <c r="BH4763" i="1" l="1"/>
  <c r="N4761" i="1"/>
  <c r="BC4763" i="1" l="1"/>
  <c r="BD4763" i="1" l="1"/>
  <c r="BE4763" i="1" s="1"/>
  <c r="BF4764" i="1" s="1"/>
  <c r="BG4764" i="1" s="1"/>
  <c r="BH4764" i="1" l="1"/>
  <c r="N4762" i="1"/>
  <c r="BC4764" i="1" l="1"/>
  <c r="BD4764" i="1" s="1"/>
  <c r="BE4764" i="1" l="1"/>
  <c r="BF4765" i="1" s="1"/>
  <c r="BG4765" i="1" s="1"/>
  <c r="N4763" i="1" l="1"/>
  <c r="BH4765" i="1"/>
  <c r="BC4765" i="1" l="1"/>
  <c r="BD4765" i="1" s="1"/>
  <c r="BE4765" i="1" l="1"/>
  <c r="BF4766" i="1" s="1"/>
  <c r="BG4766" i="1" s="1"/>
  <c r="BH4766" i="1" l="1"/>
  <c r="N4764" i="1"/>
  <c r="BC4766" i="1" l="1"/>
  <c r="BD4766" i="1"/>
  <c r="BE4766" i="1" l="1"/>
  <c r="BF4767" i="1" s="1"/>
  <c r="BG4767" i="1" s="1"/>
  <c r="BH4767" i="1" l="1"/>
  <c r="N4765" i="1"/>
  <c r="BC4767" i="1" l="1"/>
  <c r="BD4767" i="1" l="1"/>
  <c r="BE4767" i="1" s="1"/>
  <c r="BF4768" i="1" s="1"/>
  <c r="BG4768" i="1" s="1"/>
  <c r="BH4768" i="1" l="1"/>
  <c r="N4766" i="1"/>
  <c r="BC4768" i="1" l="1"/>
  <c r="BD4768" i="1" s="1"/>
  <c r="BE4768" i="1" l="1"/>
  <c r="BF4769" i="1" s="1"/>
  <c r="BG4769" i="1" s="1"/>
  <c r="BH4769" i="1" l="1"/>
  <c r="N4767" i="1"/>
  <c r="BC4769" i="1" l="1"/>
  <c r="BD4769" i="1" s="1"/>
  <c r="BE4769" i="1" l="1"/>
  <c r="BF4770" i="1" s="1"/>
  <c r="BG4770" i="1" s="1"/>
  <c r="N4768" i="1" l="1"/>
  <c r="BH4770" i="1"/>
  <c r="BC4770" i="1" l="1"/>
  <c r="BD4770" i="1"/>
  <c r="BE4770" i="1" l="1"/>
  <c r="BF4771" i="1" s="1"/>
  <c r="BG4771" i="1" s="1"/>
  <c r="BH4771" i="1" l="1"/>
  <c r="N4769" i="1"/>
  <c r="BC4771" i="1" l="1"/>
  <c r="BD4771" i="1" l="1"/>
  <c r="BE4771" i="1" s="1"/>
  <c r="BF4772" i="1" s="1"/>
  <c r="BG4772" i="1" s="1"/>
  <c r="BH4772" i="1" l="1"/>
  <c r="N4770" i="1"/>
  <c r="BC4772" i="1" l="1"/>
  <c r="BD4772" i="1" s="1"/>
  <c r="BE4772" i="1" l="1"/>
  <c r="BF4773" i="1" s="1"/>
  <c r="BG4773" i="1" s="1"/>
  <c r="N4771" i="1" l="1"/>
  <c r="BH4773" i="1"/>
  <c r="BC4773" i="1" l="1"/>
  <c r="BD4773" i="1" l="1"/>
  <c r="BE4773" i="1" s="1"/>
  <c r="BF4774" i="1" s="1"/>
  <c r="BG4774" i="1" s="1"/>
  <c r="BH4774" i="1" l="1"/>
  <c r="N4772" i="1"/>
  <c r="BC4774" i="1" l="1"/>
  <c r="BD4774" i="1"/>
  <c r="BE4774" i="1" l="1"/>
  <c r="BF4775" i="1" s="1"/>
  <c r="BG4775" i="1" s="1"/>
  <c r="BH4775" i="1" l="1"/>
  <c r="N4773" i="1"/>
  <c r="BC4775" i="1" l="1"/>
  <c r="BD4775" i="1" l="1"/>
  <c r="BE4775" i="1" s="1"/>
  <c r="BF4776" i="1" s="1"/>
  <c r="BG4776" i="1" s="1"/>
  <c r="BH4776" i="1" l="1"/>
  <c r="N4774" i="1"/>
  <c r="BC4776" i="1" l="1"/>
  <c r="BD4776" i="1" s="1"/>
  <c r="BE4776" i="1" l="1"/>
  <c r="BF4777" i="1" s="1"/>
  <c r="BG4777" i="1" s="1"/>
  <c r="BH4777" i="1" l="1"/>
  <c r="N4775" i="1"/>
  <c r="BC4777" i="1" l="1"/>
  <c r="BD4777" i="1" s="1"/>
  <c r="BE4777" i="1" l="1"/>
  <c r="BF4778" i="1" s="1"/>
  <c r="BG4778" i="1" s="1"/>
  <c r="N4776" i="1" l="1"/>
  <c r="BH4778" i="1"/>
  <c r="BC4778" i="1" l="1"/>
  <c r="BD4778" i="1"/>
  <c r="BE4778" i="1" l="1"/>
  <c r="BF4779" i="1" s="1"/>
  <c r="BG4779" i="1" s="1"/>
  <c r="BH4779" i="1" l="1"/>
  <c r="N4777" i="1"/>
  <c r="BC4779" i="1" l="1"/>
  <c r="BD4779" i="1" l="1"/>
  <c r="BE4779" i="1" s="1"/>
  <c r="BF4780" i="1" s="1"/>
  <c r="BG4780" i="1" s="1"/>
  <c r="BH4780" i="1" l="1"/>
  <c r="N4778" i="1"/>
  <c r="BC4780" i="1" l="1"/>
  <c r="BD4780" i="1" s="1"/>
  <c r="BE4780" i="1" l="1"/>
  <c r="BF4781" i="1" s="1"/>
  <c r="BG4781" i="1" s="1"/>
  <c r="N4779" i="1" l="1"/>
  <c r="BH4781" i="1"/>
  <c r="BC4781" i="1" l="1"/>
  <c r="BD4781" i="1" l="1"/>
  <c r="BE4781" i="1" s="1"/>
  <c r="BF4782" i="1" s="1"/>
  <c r="BG4782" i="1" s="1"/>
  <c r="BH4782" i="1" l="1"/>
  <c r="N4780" i="1"/>
  <c r="BC4782" i="1" l="1"/>
  <c r="BD4782" i="1"/>
  <c r="BE4782" i="1" l="1"/>
  <c r="BF4783" i="1" s="1"/>
  <c r="BG4783" i="1" s="1"/>
  <c r="BH4783" i="1" l="1"/>
  <c r="N4781" i="1"/>
  <c r="BC4783" i="1" l="1"/>
  <c r="BD4783" i="1" l="1"/>
  <c r="BE4783" i="1" s="1"/>
  <c r="BF4784" i="1" s="1"/>
  <c r="BG4784" i="1" s="1"/>
  <c r="BH4784" i="1" l="1"/>
  <c r="N4782" i="1"/>
  <c r="BC4784" i="1" l="1"/>
  <c r="BD4784" i="1" l="1"/>
  <c r="BE4784" i="1" s="1"/>
  <c r="BF4785" i="1" s="1"/>
  <c r="BG4785" i="1" s="1"/>
  <c r="BH4785" i="1" l="1"/>
  <c r="N4783" i="1"/>
  <c r="BC4785" i="1" l="1"/>
  <c r="BD4785" i="1" s="1"/>
  <c r="BE4785" i="1" l="1"/>
  <c r="BF4786" i="1" s="1"/>
  <c r="BG4786" i="1" s="1"/>
  <c r="N4784" i="1" l="1"/>
  <c r="BH4786" i="1"/>
  <c r="BC4786" i="1" l="1"/>
  <c r="BD4786" i="1"/>
  <c r="BE4786" i="1" l="1"/>
  <c r="BF4787" i="1" s="1"/>
  <c r="BG4787" i="1" s="1"/>
  <c r="BH4787" i="1" l="1"/>
  <c r="N4785" i="1"/>
  <c r="BC4787" i="1" l="1"/>
  <c r="BD4787" i="1" l="1"/>
  <c r="BE4787" i="1" s="1"/>
  <c r="BF4788" i="1" s="1"/>
  <c r="BG4788" i="1" s="1"/>
  <c r="BH4788" i="1" l="1"/>
  <c r="N4786" i="1"/>
  <c r="BC4788" i="1" l="1"/>
  <c r="BD4788" i="1" s="1"/>
  <c r="BE4788" i="1" l="1"/>
  <c r="BF4789" i="1" s="1"/>
  <c r="BG4789" i="1" s="1"/>
  <c r="N4787" i="1" l="1"/>
  <c r="BH4789" i="1"/>
  <c r="BC4789" i="1" l="1"/>
  <c r="BD4789" i="1" s="1"/>
  <c r="BE4789" i="1" l="1"/>
  <c r="BF4790" i="1" s="1"/>
  <c r="BG4790" i="1" s="1"/>
  <c r="BH4790" i="1" l="1"/>
  <c r="N4788" i="1"/>
  <c r="BC4790" i="1" l="1"/>
  <c r="BD4790" i="1"/>
  <c r="BE4790" i="1" l="1"/>
  <c r="BF4791" i="1" s="1"/>
  <c r="BG4791" i="1" s="1"/>
  <c r="BH4791" i="1" l="1"/>
  <c r="N4789" i="1"/>
  <c r="BC4791" i="1" l="1"/>
  <c r="BD4791" i="1" l="1"/>
  <c r="BE4791" i="1" s="1"/>
  <c r="BF4792" i="1" s="1"/>
  <c r="BG4792" i="1" s="1"/>
  <c r="BH4792" i="1" l="1"/>
  <c r="N4790" i="1"/>
  <c r="BC4792" i="1" l="1"/>
  <c r="BD4792" i="1" s="1"/>
  <c r="BE4792" i="1" l="1"/>
  <c r="BF4793" i="1" s="1"/>
  <c r="BG4793" i="1" s="1"/>
  <c r="BH4793" i="1" l="1"/>
  <c r="N4791" i="1"/>
  <c r="BC4793" i="1" l="1"/>
  <c r="BD4793" i="1" l="1"/>
  <c r="BE4793" i="1" s="1"/>
  <c r="BF4794" i="1" s="1"/>
  <c r="BG4794" i="1" s="1"/>
  <c r="N4792" i="1" l="1"/>
  <c r="BH4794" i="1"/>
  <c r="BC4794" i="1" l="1"/>
  <c r="BD4794" i="1"/>
  <c r="BE4794" i="1" l="1"/>
  <c r="BF4795" i="1" s="1"/>
  <c r="BG4795" i="1" s="1"/>
  <c r="BH4795" i="1" l="1"/>
  <c r="N4793" i="1"/>
  <c r="BC4795" i="1" l="1"/>
  <c r="BD4795" i="1" l="1"/>
  <c r="BE4795" i="1" s="1"/>
  <c r="BF4796" i="1" s="1"/>
  <c r="BG4796" i="1" s="1"/>
  <c r="BH4796" i="1" l="1"/>
  <c r="N4794" i="1"/>
  <c r="BC4796" i="1" l="1"/>
  <c r="BD4796" i="1" s="1"/>
  <c r="BE4796" i="1" l="1"/>
  <c r="BF4797" i="1" s="1"/>
  <c r="BG4797" i="1" s="1"/>
  <c r="N4795" i="1" l="1"/>
  <c r="BH4797" i="1"/>
  <c r="BC4797" i="1" l="1"/>
  <c r="BD4797" i="1" l="1"/>
  <c r="BE4797" i="1" s="1"/>
  <c r="BF4798" i="1" s="1"/>
  <c r="BG4798" i="1" s="1"/>
  <c r="BH4798" i="1" l="1"/>
  <c r="N4796" i="1"/>
  <c r="BC4798" i="1" l="1"/>
  <c r="BD4798" i="1"/>
  <c r="BE4798" i="1" l="1"/>
  <c r="BF4799" i="1" s="1"/>
  <c r="BG4799" i="1" s="1"/>
  <c r="BH4799" i="1" l="1"/>
  <c r="N4797" i="1"/>
  <c r="BC4799" i="1" l="1"/>
  <c r="BD4799" i="1" l="1"/>
  <c r="BE4799" i="1" s="1"/>
  <c r="BF4800" i="1" s="1"/>
  <c r="BG4800" i="1" s="1"/>
  <c r="BH4800" i="1" l="1"/>
  <c r="N4798" i="1"/>
  <c r="BC4800" i="1" l="1"/>
  <c r="BD4800" i="1" s="1"/>
  <c r="BE4800" i="1" l="1"/>
  <c r="BF4801" i="1" s="1"/>
  <c r="BG4801" i="1" s="1"/>
  <c r="BH4801" i="1" l="1"/>
  <c r="N4799" i="1"/>
  <c r="BC4801" i="1" l="1"/>
  <c r="BD4801" i="1" s="1"/>
  <c r="BE4801" i="1" l="1"/>
  <c r="BF4802" i="1" s="1"/>
  <c r="BG4802" i="1" s="1"/>
  <c r="N4800" i="1" l="1"/>
  <c r="BH4802" i="1"/>
  <c r="BC4802" i="1" l="1"/>
  <c r="BD4802" i="1"/>
  <c r="BE4802" i="1" l="1"/>
  <c r="BF4803" i="1" s="1"/>
  <c r="BG4803" i="1" s="1"/>
  <c r="N4801" i="1" l="1"/>
  <c r="BH4803" i="1"/>
  <c r="BC4803" i="1" l="1"/>
  <c r="BD4803" i="1" l="1"/>
  <c r="BE4803" i="1" s="1"/>
  <c r="BF4804" i="1" s="1"/>
  <c r="BG4804" i="1" s="1"/>
  <c r="N4802" i="1" l="1"/>
  <c r="BH4804" i="1"/>
  <c r="BC4804" i="1" l="1"/>
  <c r="BD4804" i="1" l="1"/>
  <c r="BE4804" i="1" s="1"/>
  <c r="BF4805" i="1" s="1"/>
  <c r="BG4805" i="1" s="1"/>
  <c r="N4803" i="1" l="1"/>
  <c r="BH4805" i="1"/>
  <c r="BC4805" i="1" l="1"/>
  <c r="BD4805" i="1"/>
  <c r="BE4805" i="1" l="1"/>
  <c r="BF4806" i="1" s="1"/>
  <c r="BG4806" i="1" s="1"/>
  <c r="BH4806" i="1" l="1"/>
  <c r="N4804" i="1"/>
  <c r="BC4806" i="1" l="1"/>
  <c r="BD4806" i="1" l="1"/>
  <c r="BE4806" i="1" s="1"/>
  <c r="BF4807" i="1" s="1"/>
  <c r="BG4807" i="1" s="1"/>
  <c r="BH4807" i="1" l="1"/>
  <c r="N4805" i="1"/>
  <c r="BC4807" i="1" l="1"/>
  <c r="BD4807" i="1" s="1"/>
  <c r="BE4807" i="1" l="1"/>
  <c r="BF4808" i="1" s="1"/>
  <c r="BG4808" i="1" s="1"/>
  <c r="N4806" i="1" l="1"/>
  <c r="BH4808" i="1"/>
  <c r="BC4808" i="1" l="1"/>
  <c r="BD4808" i="1" s="1"/>
  <c r="BE4808" i="1" l="1"/>
  <c r="BF4809" i="1" s="1"/>
  <c r="BG4809" i="1" s="1"/>
  <c r="BH4809" i="1" l="1"/>
  <c r="N4807" i="1"/>
  <c r="BC4809" i="1" l="1"/>
  <c r="BD4809" i="1"/>
  <c r="BE4809" i="1" l="1"/>
  <c r="BF4810" i="1" s="1"/>
  <c r="BG4810" i="1" s="1"/>
  <c r="BH4810" i="1" l="1"/>
  <c r="N4808" i="1"/>
  <c r="BC4810" i="1" l="1"/>
  <c r="BD4810" i="1" l="1"/>
  <c r="BE4810" i="1" s="1"/>
  <c r="BF4811" i="1" s="1"/>
  <c r="BG4811" i="1" s="1"/>
  <c r="BH4811" i="1" l="1"/>
  <c r="N4809" i="1"/>
  <c r="BC4811" i="1" l="1"/>
  <c r="BD4811" i="1" l="1"/>
  <c r="BE4811" i="1" s="1"/>
  <c r="BF4812" i="1" s="1"/>
  <c r="BG4812" i="1" s="1"/>
  <c r="BH4812" i="1" l="1"/>
  <c r="N4810" i="1"/>
  <c r="BC4812" i="1" l="1"/>
  <c r="BD4812" i="1" s="1"/>
  <c r="BE4812" i="1" l="1"/>
  <c r="BF4813" i="1" s="1"/>
  <c r="BG4813" i="1" s="1"/>
  <c r="BH4813" i="1" l="1"/>
  <c r="N4811" i="1"/>
  <c r="BC4813" i="1" l="1"/>
  <c r="BD4813" i="1"/>
  <c r="BE4813" i="1" l="1"/>
  <c r="BF4814" i="1" s="1"/>
  <c r="BG4814" i="1" s="1"/>
  <c r="BH4814" i="1" l="1"/>
  <c r="N4812" i="1"/>
  <c r="BC4814" i="1" l="1"/>
  <c r="BD4814" i="1" l="1"/>
  <c r="BE4814" i="1" s="1"/>
  <c r="BF4815" i="1" s="1"/>
  <c r="BG4815" i="1" s="1"/>
  <c r="BH4815" i="1" l="1"/>
  <c r="N4813" i="1"/>
  <c r="BC4815" i="1" l="1"/>
  <c r="BD4815" i="1" l="1"/>
  <c r="BE4815" i="1" s="1"/>
  <c r="BF4816" i="1" s="1"/>
  <c r="BG4816" i="1" s="1"/>
  <c r="BH4816" i="1" l="1"/>
  <c r="N4814" i="1"/>
  <c r="BC4816" i="1" l="1"/>
  <c r="BD4816" i="1" s="1"/>
  <c r="BE4816" i="1" l="1"/>
  <c r="BF4817" i="1" s="1"/>
  <c r="BG4817" i="1" s="1"/>
  <c r="N4815" i="1" l="1"/>
  <c r="BH4817" i="1"/>
  <c r="BC4817" i="1" l="1"/>
  <c r="BD4817" i="1"/>
  <c r="BE4817" i="1" l="1"/>
  <c r="BF4818" i="1" s="1"/>
  <c r="BG4818" i="1" s="1"/>
  <c r="BH4818" i="1" l="1"/>
  <c r="N4816" i="1"/>
  <c r="BC4818" i="1" l="1"/>
  <c r="BD4818" i="1" l="1"/>
  <c r="BE4818" i="1" s="1"/>
  <c r="BF4819" i="1" s="1"/>
  <c r="BG4819" i="1" s="1"/>
  <c r="BH4819" i="1" l="1"/>
  <c r="N4817" i="1"/>
  <c r="BC4819" i="1" l="1"/>
  <c r="BD4819" i="1" s="1"/>
  <c r="BE4819" i="1" l="1"/>
  <c r="BF4820" i="1" s="1"/>
  <c r="BG4820" i="1" s="1"/>
  <c r="N4818" i="1" l="1"/>
  <c r="BH4820" i="1"/>
  <c r="BC4820" i="1" l="1"/>
  <c r="BD4820" i="1" l="1"/>
  <c r="BE4820" i="1" s="1"/>
  <c r="BF4821" i="1" s="1"/>
  <c r="BG4821" i="1" s="1"/>
  <c r="BH4821" i="1" l="1"/>
  <c r="N4819" i="1"/>
  <c r="BC4821" i="1" l="1"/>
  <c r="BD4821" i="1"/>
  <c r="BE4821" i="1" l="1"/>
  <c r="BF4822" i="1" s="1"/>
  <c r="BG4822" i="1" s="1"/>
  <c r="BH4822" i="1" l="1"/>
  <c r="N4820" i="1"/>
  <c r="BC4822" i="1" l="1"/>
  <c r="BD4822" i="1" l="1"/>
  <c r="BE4822" i="1" s="1"/>
  <c r="BF4823" i="1" s="1"/>
  <c r="BG4823" i="1" s="1"/>
  <c r="BH4823" i="1" l="1"/>
  <c r="N4821" i="1"/>
  <c r="BC4823" i="1" l="1"/>
  <c r="BD4823" i="1" l="1"/>
  <c r="BE4823" i="1" s="1"/>
  <c r="BF4824" i="1" s="1"/>
  <c r="BG4824" i="1" s="1"/>
  <c r="BH4824" i="1" l="1"/>
  <c r="N4822" i="1"/>
  <c r="BC4824" i="1" l="1"/>
  <c r="BD4824" i="1" l="1"/>
  <c r="BE4824" i="1" s="1"/>
  <c r="BF4825" i="1" s="1"/>
  <c r="BG4825" i="1" s="1"/>
  <c r="N4823" i="1" l="1"/>
  <c r="BH4825" i="1"/>
  <c r="BC4825" i="1" l="1"/>
  <c r="BD4825" i="1"/>
  <c r="BE4825" i="1" l="1"/>
  <c r="BF4826" i="1" s="1"/>
  <c r="BG4826" i="1" s="1"/>
  <c r="BH4826" i="1" l="1"/>
  <c r="N4824" i="1"/>
  <c r="BC4826" i="1" l="1"/>
  <c r="BD4826" i="1" l="1"/>
  <c r="BE4826" i="1" s="1"/>
  <c r="BF4827" i="1" s="1"/>
  <c r="BG4827" i="1" s="1"/>
  <c r="BH4827" i="1" l="1"/>
  <c r="N4825" i="1"/>
  <c r="BC4827" i="1" l="1"/>
  <c r="BD4827" i="1" s="1"/>
  <c r="BE4827" i="1" l="1"/>
  <c r="BF4828" i="1" s="1"/>
  <c r="BG4828" i="1" s="1"/>
  <c r="N4826" i="1" l="1"/>
  <c r="BH4828" i="1"/>
  <c r="BC4828" i="1" l="1"/>
  <c r="BD4828" i="1" l="1"/>
  <c r="BE4828" i="1" s="1"/>
  <c r="BF4829" i="1" s="1"/>
  <c r="BG4829" i="1" s="1"/>
  <c r="BH4829" i="1" l="1"/>
  <c r="N4827" i="1"/>
  <c r="BC4829" i="1" l="1"/>
  <c r="BD4829" i="1"/>
  <c r="BE4829" i="1" l="1"/>
  <c r="BF4830" i="1" s="1"/>
  <c r="BG4830" i="1" s="1"/>
  <c r="BH4830" i="1" l="1"/>
  <c r="N4828" i="1"/>
  <c r="BC4830" i="1" l="1"/>
  <c r="BD4830" i="1" l="1"/>
  <c r="BE4830" i="1" s="1"/>
  <c r="BF4831" i="1" s="1"/>
  <c r="BG4831" i="1" s="1"/>
  <c r="BH4831" i="1" l="1"/>
  <c r="N4829" i="1"/>
  <c r="BC4831" i="1" l="1"/>
  <c r="BD4831" i="1" s="1"/>
  <c r="BE4831" i="1" l="1"/>
  <c r="BF4832" i="1" s="1"/>
  <c r="BG4832" i="1" s="1"/>
  <c r="BH4832" i="1" l="1"/>
  <c r="N4830" i="1"/>
  <c r="BC4832" i="1" l="1"/>
  <c r="BD4832" i="1" s="1"/>
  <c r="BE4832" i="1" l="1"/>
  <c r="BF4833" i="1" s="1"/>
  <c r="BG4833" i="1" s="1"/>
  <c r="N4831" i="1" l="1"/>
  <c r="BH4833" i="1"/>
  <c r="BC4833" i="1" l="1"/>
  <c r="BD4833" i="1"/>
  <c r="BE4833" i="1" l="1"/>
  <c r="BF4834" i="1" s="1"/>
  <c r="BG4834" i="1" s="1"/>
  <c r="BH4834" i="1" l="1"/>
  <c r="N4832" i="1"/>
  <c r="BC4834" i="1" l="1"/>
  <c r="BD4834" i="1" l="1"/>
  <c r="BE4834" i="1" s="1"/>
  <c r="BF4835" i="1" s="1"/>
  <c r="BG4835" i="1" s="1"/>
  <c r="BH4835" i="1" l="1"/>
  <c r="N4833" i="1"/>
  <c r="BC4835" i="1" l="1"/>
  <c r="BD4835" i="1" s="1"/>
  <c r="BE4835" i="1" l="1"/>
  <c r="BF4836" i="1" s="1"/>
  <c r="BG4836" i="1" s="1"/>
  <c r="N4834" i="1" l="1"/>
  <c r="BH4836" i="1"/>
  <c r="BC4836" i="1" l="1"/>
  <c r="BD4836" i="1" s="1"/>
  <c r="BE4836" i="1" l="1"/>
  <c r="BF4837" i="1" s="1"/>
  <c r="BG4837" i="1" s="1"/>
  <c r="BH4837" i="1" l="1"/>
  <c r="N4835" i="1"/>
  <c r="BC4837" i="1" l="1"/>
  <c r="BD4837" i="1"/>
  <c r="BE4837" i="1" l="1"/>
  <c r="BF4838" i="1" s="1"/>
  <c r="BG4838" i="1" s="1"/>
  <c r="BH4838" i="1" l="1"/>
  <c r="N4836" i="1"/>
  <c r="BC4838" i="1" l="1"/>
  <c r="BD4838" i="1" l="1"/>
  <c r="BE4838" i="1" s="1"/>
  <c r="BF4839" i="1" s="1"/>
  <c r="BG4839" i="1" s="1"/>
  <c r="BH4839" i="1" l="1"/>
  <c r="N4837" i="1"/>
  <c r="BC4839" i="1" l="1"/>
  <c r="BD4839" i="1" s="1"/>
  <c r="BE4839" i="1" l="1"/>
  <c r="BF4840" i="1" s="1"/>
  <c r="BG4840" i="1" s="1"/>
  <c r="BH4840" i="1" l="1"/>
  <c r="N4838" i="1"/>
  <c r="BC4840" i="1" l="1"/>
  <c r="BD4840" i="1" l="1"/>
  <c r="BE4840" i="1" s="1"/>
  <c r="BF4841" i="1" s="1"/>
  <c r="BG4841" i="1" s="1"/>
  <c r="N4839" i="1" l="1"/>
  <c r="BH4841" i="1"/>
  <c r="BC4841" i="1" l="1"/>
  <c r="BD4841" i="1"/>
  <c r="BE4841" i="1" l="1"/>
  <c r="BF4842" i="1" s="1"/>
  <c r="BG4842" i="1" s="1"/>
  <c r="BH4842" i="1" l="1"/>
  <c r="N4840" i="1"/>
  <c r="BC4842" i="1" l="1"/>
  <c r="BD4842" i="1" l="1"/>
  <c r="BE4842" i="1" s="1"/>
  <c r="BF4843" i="1" s="1"/>
  <c r="BG4843" i="1" s="1"/>
  <c r="BH4843" i="1" l="1"/>
  <c r="N4841" i="1"/>
  <c r="BC4843" i="1" l="1"/>
  <c r="BD4843" i="1" s="1"/>
  <c r="BE4843" i="1" l="1"/>
  <c r="BF4844" i="1" s="1"/>
  <c r="BG4844" i="1" s="1"/>
  <c r="N4842" i="1" l="1"/>
  <c r="BH4844" i="1"/>
  <c r="BC4844" i="1" l="1"/>
  <c r="BD4844" i="1" s="1"/>
  <c r="BE4844" i="1" l="1"/>
  <c r="BF4845" i="1" s="1"/>
  <c r="BG4845" i="1" s="1"/>
  <c r="BH4845" i="1" l="1"/>
  <c r="N4843" i="1"/>
  <c r="BC4845" i="1" l="1"/>
  <c r="BD4845" i="1"/>
  <c r="BE4845" i="1" l="1"/>
  <c r="BF4846" i="1" s="1"/>
  <c r="BG4846" i="1" s="1"/>
  <c r="BH4846" i="1" l="1"/>
  <c r="N4844" i="1"/>
  <c r="BC4846" i="1" l="1"/>
  <c r="BD4846" i="1" l="1"/>
  <c r="BE4846" i="1" s="1"/>
  <c r="BF4847" i="1" s="1"/>
  <c r="BG4847" i="1" s="1"/>
  <c r="BH4847" i="1" l="1"/>
  <c r="N4845" i="1"/>
  <c r="BC4847" i="1" l="1"/>
  <c r="BD4847" i="1" s="1"/>
  <c r="BE4847" i="1" l="1"/>
  <c r="BF4848" i="1" s="1"/>
  <c r="BG4848" i="1" s="1"/>
  <c r="BH4848" i="1" l="1"/>
  <c r="N4846" i="1"/>
  <c r="BC4848" i="1" l="1"/>
  <c r="BD4848" i="1" l="1"/>
  <c r="BE4848" i="1" s="1"/>
  <c r="BF4849" i="1" s="1"/>
  <c r="BG4849" i="1" s="1"/>
  <c r="N4847" i="1" l="1"/>
  <c r="BH4849" i="1"/>
  <c r="BC4849" i="1" l="1"/>
  <c r="BD4849" i="1"/>
  <c r="BE4849" i="1" l="1"/>
  <c r="BF4850" i="1" s="1"/>
  <c r="BG4850" i="1" s="1"/>
  <c r="BH4850" i="1" l="1"/>
  <c r="N4848" i="1"/>
  <c r="BC4850" i="1" l="1"/>
  <c r="BD4850" i="1" l="1"/>
  <c r="BE4850" i="1" s="1"/>
  <c r="BF4851" i="1" s="1"/>
  <c r="BG4851" i="1" s="1"/>
  <c r="BH4851" i="1" l="1"/>
  <c r="N4849" i="1"/>
  <c r="BC4851" i="1" l="1"/>
  <c r="BD4851" i="1" s="1"/>
  <c r="BE4851" i="1" l="1"/>
  <c r="BF4852" i="1" s="1"/>
  <c r="BG4852" i="1" s="1"/>
  <c r="N4850" i="1" l="1"/>
  <c r="BH4852" i="1"/>
  <c r="BC4852" i="1" l="1"/>
  <c r="BD4852" i="1" s="1"/>
  <c r="BE4852" i="1" l="1"/>
  <c r="BF4853" i="1" s="1"/>
  <c r="BG4853" i="1" s="1"/>
  <c r="BH4853" i="1" l="1"/>
  <c r="N4851" i="1"/>
  <c r="BC4853" i="1" l="1"/>
  <c r="BD4853" i="1"/>
  <c r="BE4853" i="1" l="1"/>
  <c r="BF4854" i="1" s="1"/>
  <c r="BG4854" i="1" s="1"/>
  <c r="BH4854" i="1" l="1"/>
  <c r="N4852" i="1"/>
  <c r="BC4854" i="1" l="1"/>
  <c r="BD4854" i="1" l="1"/>
  <c r="BE4854" i="1" s="1"/>
  <c r="BF4855" i="1" s="1"/>
  <c r="BG4855" i="1" s="1"/>
  <c r="BH4855" i="1" l="1"/>
  <c r="N4853" i="1"/>
  <c r="BC4855" i="1" l="1"/>
  <c r="BD4855" i="1" l="1"/>
  <c r="BE4855" i="1" s="1"/>
  <c r="BF4856" i="1" s="1"/>
  <c r="BG4856" i="1" s="1"/>
  <c r="BH4856" i="1" l="1"/>
  <c r="N4854" i="1"/>
  <c r="BC4856" i="1" l="1"/>
  <c r="BD4856" i="1" l="1"/>
  <c r="BE4856" i="1" s="1"/>
  <c r="BF4857" i="1" s="1"/>
  <c r="BG4857" i="1" s="1"/>
  <c r="BH4857" i="1" l="1"/>
  <c r="N4855" i="1"/>
  <c r="BC4857" i="1" l="1"/>
  <c r="BD4857" i="1" l="1"/>
  <c r="BE4857" i="1" s="1"/>
  <c r="BF4858" i="1" s="1"/>
  <c r="BG4858" i="1" s="1"/>
  <c r="BH4858" i="1" l="1"/>
  <c r="N4856" i="1"/>
  <c r="BC4858" i="1" l="1"/>
  <c r="BD4858" i="1" s="1"/>
  <c r="BE4858" i="1" l="1"/>
  <c r="BF4859" i="1" s="1"/>
  <c r="BG4859" i="1" s="1"/>
  <c r="N4857" i="1" l="1"/>
  <c r="BH4859" i="1"/>
  <c r="BC4859" i="1" l="1"/>
  <c r="BD4859" i="1"/>
  <c r="BE4859" i="1" l="1"/>
  <c r="BF4860" i="1" s="1"/>
  <c r="BG4860" i="1" s="1"/>
  <c r="BH4860" i="1" l="1"/>
  <c r="N4858" i="1"/>
  <c r="BC4860" i="1" l="1"/>
  <c r="BD4860" i="1" l="1"/>
  <c r="BE4860" i="1" s="1"/>
  <c r="BF4861" i="1" s="1"/>
  <c r="BG4861" i="1" s="1"/>
  <c r="BH4861" i="1" l="1"/>
  <c r="N4859" i="1"/>
  <c r="BC4861" i="1" l="1"/>
  <c r="BD4861" i="1" s="1"/>
  <c r="BE4861" i="1" l="1"/>
  <c r="BF4862" i="1" s="1"/>
  <c r="BG4862" i="1" s="1"/>
  <c r="N4860" i="1" l="1"/>
  <c r="BH4862" i="1"/>
  <c r="BC4862" i="1" l="1"/>
  <c r="BD4862" i="1" l="1"/>
  <c r="BE4862" i="1" s="1"/>
  <c r="BF4863" i="1" s="1"/>
  <c r="BG4863" i="1" s="1"/>
  <c r="BH4863" i="1" l="1"/>
  <c r="N4861" i="1"/>
  <c r="BC4863" i="1" l="1"/>
  <c r="BD4863" i="1"/>
  <c r="BE4863" i="1" l="1"/>
  <c r="BF4864" i="1" s="1"/>
  <c r="BG4864" i="1" s="1"/>
  <c r="BH4864" i="1" l="1"/>
  <c r="N4862" i="1"/>
  <c r="BC4864" i="1" l="1"/>
  <c r="BD4864" i="1" l="1"/>
  <c r="BE4864" i="1" s="1"/>
  <c r="BF4865" i="1" s="1"/>
  <c r="BG4865" i="1" s="1"/>
  <c r="BH4865" i="1" l="1"/>
  <c r="N4863" i="1"/>
  <c r="BC4865" i="1" l="1"/>
  <c r="BD4865" i="1" l="1"/>
  <c r="BE4865" i="1" s="1"/>
  <c r="BF4866" i="1" s="1"/>
  <c r="BG4866" i="1" s="1"/>
  <c r="BH4866" i="1" l="1"/>
  <c r="N4864" i="1"/>
  <c r="BC4866" i="1" l="1"/>
  <c r="BD4866" i="1" s="1"/>
  <c r="BE4866" i="1" l="1"/>
  <c r="BF4867" i="1" s="1"/>
  <c r="BG4867" i="1" s="1"/>
  <c r="N4865" i="1" l="1"/>
  <c r="BH4867" i="1"/>
  <c r="BC4867" i="1" l="1"/>
  <c r="BD4867" i="1"/>
  <c r="BE4867" i="1" l="1"/>
  <c r="BF4868" i="1" s="1"/>
  <c r="BG4868" i="1" s="1"/>
  <c r="BH4868" i="1" l="1"/>
  <c r="N4866" i="1"/>
  <c r="BC4868" i="1" l="1"/>
  <c r="BD4868" i="1" l="1"/>
  <c r="BE4868" i="1" s="1"/>
  <c r="BF4869" i="1" s="1"/>
  <c r="BG4869" i="1" s="1"/>
  <c r="BH4869" i="1" l="1"/>
  <c r="N4867" i="1"/>
  <c r="BC4869" i="1" l="1"/>
  <c r="BD4869" i="1" l="1"/>
  <c r="BE4869" i="1" s="1"/>
  <c r="BF4870" i="1" s="1"/>
  <c r="BG4870" i="1" s="1"/>
  <c r="N4868" i="1" l="1"/>
  <c r="BH4870" i="1"/>
  <c r="BC4870" i="1" l="1"/>
  <c r="BD4870" i="1" l="1"/>
  <c r="BE4870" i="1" s="1"/>
  <c r="BF4871" i="1" s="1"/>
  <c r="BG4871" i="1" s="1"/>
  <c r="BH4871" i="1" l="1"/>
  <c r="N4869" i="1"/>
  <c r="BC4871" i="1" l="1"/>
  <c r="BD4871" i="1"/>
  <c r="BE4871" i="1" l="1"/>
  <c r="BF4872" i="1" s="1"/>
  <c r="BG4872" i="1" s="1"/>
  <c r="BH4872" i="1" l="1"/>
  <c r="N4870" i="1"/>
  <c r="BC4872" i="1" l="1"/>
  <c r="BD4872" i="1" l="1"/>
  <c r="BE4872" i="1" s="1"/>
  <c r="BF4873" i="1" s="1"/>
  <c r="BG4873" i="1" s="1"/>
  <c r="BH4873" i="1" l="1"/>
  <c r="N4871" i="1"/>
  <c r="BC4873" i="1" l="1"/>
  <c r="BD4873" i="1" l="1"/>
  <c r="BE4873" i="1" s="1"/>
  <c r="BF4874" i="1" s="1"/>
  <c r="BG4874" i="1" s="1"/>
  <c r="BH4874" i="1" l="1"/>
  <c r="N4872" i="1"/>
  <c r="BC4874" i="1" l="1"/>
  <c r="BD4874" i="1" s="1"/>
  <c r="BE4874" i="1" l="1"/>
  <c r="BF4875" i="1" s="1"/>
  <c r="BG4875" i="1" s="1"/>
  <c r="N4873" i="1" l="1"/>
  <c r="BH4875" i="1"/>
  <c r="BC4875" i="1" l="1"/>
  <c r="BD4875" i="1"/>
  <c r="BE4875" i="1" l="1"/>
  <c r="BF4876" i="1" s="1"/>
  <c r="BG4876" i="1" s="1"/>
  <c r="BH4876" i="1" l="1"/>
  <c r="N4874" i="1"/>
  <c r="BC4876" i="1" l="1"/>
  <c r="BD4876" i="1" l="1"/>
  <c r="BE4876" i="1" s="1"/>
  <c r="BF4877" i="1" s="1"/>
  <c r="BG4877" i="1" s="1"/>
  <c r="BH4877" i="1" l="1"/>
  <c r="N4875" i="1"/>
  <c r="BC4877" i="1" l="1"/>
  <c r="BD4877" i="1" s="1"/>
  <c r="BE4877" i="1" l="1"/>
  <c r="BF4878" i="1" s="1"/>
  <c r="BG4878" i="1" s="1"/>
  <c r="N4876" i="1" l="1"/>
  <c r="BH4878" i="1"/>
  <c r="BC4878" i="1" l="1"/>
  <c r="BD4878" i="1" s="1"/>
  <c r="BE4878" i="1" l="1"/>
  <c r="BF4879" i="1" s="1"/>
  <c r="BG4879" i="1" s="1"/>
  <c r="BH4879" i="1" l="1"/>
  <c r="N4877" i="1"/>
  <c r="BC4879" i="1" l="1"/>
  <c r="BD4879" i="1"/>
  <c r="BE4879" i="1" l="1"/>
  <c r="BF4880" i="1" s="1"/>
  <c r="BG4880" i="1" s="1"/>
  <c r="BH4880" i="1" l="1"/>
  <c r="N4878" i="1"/>
  <c r="BC4880" i="1" l="1"/>
  <c r="BD4880" i="1" l="1"/>
  <c r="BE4880" i="1" s="1"/>
  <c r="BF4881" i="1" s="1"/>
  <c r="BG4881" i="1" s="1"/>
  <c r="BH4881" i="1" l="1"/>
  <c r="N4879" i="1"/>
  <c r="BC4881" i="1" l="1"/>
  <c r="BD4881" i="1" l="1"/>
  <c r="BE4881" i="1" s="1"/>
  <c r="BF4882" i="1" s="1"/>
  <c r="BG4882" i="1" s="1"/>
  <c r="BH4882" i="1" l="1"/>
  <c r="N4880" i="1"/>
  <c r="BC4882" i="1" l="1"/>
  <c r="BD4882" i="1" l="1"/>
  <c r="BE4882" i="1" s="1"/>
  <c r="BF4883" i="1" s="1"/>
  <c r="BG4883" i="1" s="1"/>
  <c r="N4881" i="1" l="1"/>
  <c r="BH4883" i="1"/>
  <c r="BC4883" i="1" l="1"/>
  <c r="BD4883" i="1"/>
  <c r="BE4883" i="1" l="1"/>
  <c r="BF4884" i="1" s="1"/>
  <c r="BG4884" i="1" s="1"/>
  <c r="BH4884" i="1" l="1"/>
  <c r="N4882" i="1"/>
  <c r="BC4884" i="1" l="1"/>
  <c r="BD4884" i="1" l="1"/>
  <c r="BE4884" i="1" s="1"/>
  <c r="BF4885" i="1" s="1"/>
  <c r="BG4885" i="1" s="1"/>
  <c r="BH4885" i="1" l="1"/>
  <c r="N4883" i="1"/>
  <c r="BC4885" i="1" l="1"/>
  <c r="BD4885" i="1" l="1"/>
  <c r="BE4885" i="1" s="1"/>
  <c r="BF4886" i="1" s="1"/>
  <c r="BG4886" i="1" s="1"/>
  <c r="N4884" i="1" l="1"/>
  <c r="BH4886" i="1"/>
  <c r="BC4886" i="1" l="1"/>
  <c r="BD4886" i="1" s="1"/>
  <c r="BE4886" i="1" l="1"/>
  <c r="BF4887" i="1" s="1"/>
  <c r="BG4887" i="1" s="1"/>
  <c r="BH4887" i="1" l="1"/>
  <c r="N4885" i="1"/>
  <c r="BC4887" i="1" l="1"/>
  <c r="BD4887" i="1"/>
  <c r="BE4887" i="1" l="1"/>
  <c r="BF4888" i="1" s="1"/>
  <c r="BG4888" i="1" s="1"/>
  <c r="BH4888" i="1" l="1"/>
  <c r="N4886" i="1"/>
  <c r="BC4888" i="1" l="1"/>
  <c r="BD4888" i="1" l="1"/>
  <c r="BE4888" i="1" s="1"/>
  <c r="BF4889" i="1" s="1"/>
  <c r="BG4889" i="1" s="1"/>
  <c r="BH4889" i="1" l="1"/>
  <c r="N4887" i="1"/>
  <c r="BC4889" i="1" l="1"/>
  <c r="BD4889" i="1" l="1"/>
  <c r="BE4889" i="1" s="1"/>
  <c r="BF4890" i="1" s="1"/>
  <c r="BG4890" i="1" s="1"/>
  <c r="BH4890" i="1" l="1"/>
  <c r="N4888" i="1"/>
  <c r="BC4890" i="1" l="1"/>
  <c r="BD4890" i="1" l="1"/>
  <c r="BE4890" i="1" s="1"/>
  <c r="BF4891" i="1" s="1"/>
  <c r="BG4891" i="1" s="1"/>
  <c r="N4889" i="1" l="1"/>
  <c r="BH4891" i="1"/>
  <c r="BC4891" i="1" l="1"/>
  <c r="BD4891" i="1"/>
  <c r="BE4891" i="1" l="1"/>
  <c r="BF4892" i="1" s="1"/>
  <c r="BG4892" i="1" s="1"/>
  <c r="BH4892" i="1" l="1"/>
  <c r="N4890" i="1"/>
  <c r="BC4892" i="1" l="1"/>
  <c r="BD4892" i="1" l="1"/>
  <c r="BE4892" i="1" s="1"/>
  <c r="BF4893" i="1" s="1"/>
  <c r="BG4893" i="1" s="1"/>
  <c r="BH4893" i="1" l="1"/>
  <c r="N4891" i="1"/>
  <c r="BC4893" i="1" l="1"/>
  <c r="BD4893" i="1" l="1"/>
  <c r="BE4893" i="1" s="1"/>
  <c r="BF4894" i="1" s="1"/>
  <c r="BG4894" i="1" s="1"/>
  <c r="N4892" i="1" l="1"/>
  <c r="BH4894" i="1"/>
  <c r="BC4894" i="1" l="1"/>
  <c r="BD4894" i="1" s="1"/>
  <c r="BE4894" i="1" l="1"/>
  <c r="BF4895" i="1" s="1"/>
  <c r="BG4895" i="1" s="1"/>
  <c r="BH4895" i="1" l="1"/>
  <c r="N4893" i="1"/>
  <c r="BC4895" i="1" l="1"/>
  <c r="BD4895" i="1"/>
  <c r="BE4895" i="1" l="1"/>
  <c r="BF4896" i="1" s="1"/>
  <c r="BG4896" i="1" s="1"/>
  <c r="BH4896" i="1" l="1"/>
  <c r="N4894" i="1"/>
  <c r="BC4896" i="1" l="1"/>
  <c r="BD4896" i="1" l="1"/>
  <c r="BE4896" i="1" s="1"/>
  <c r="BF4897" i="1" s="1"/>
  <c r="BG4897" i="1" s="1"/>
  <c r="BH4897" i="1" l="1"/>
  <c r="N4895" i="1"/>
  <c r="BC4897" i="1" l="1"/>
  <c r="BD4897" i="1" s="1"/>
  <c r="BE4897" i="1" l="1"/>
  <c r="BF4898" i="1" s="1"/>
  <c r="BG4898" i="1" s="1"/>
  <c r="BH4898" i="1" l="1"/>
  <c r="N4896" i="1"/>
  <c r="BC4898" i="1" l="1"/>
  <c r="BD4898" i="1" l="1"/>
  <c r="BE4898" i="1" s="1"/>
  <c r="BF4899" i="1" s="1"/>
  <c r="BG4899" i="1" s="1"/>
  <c r="N4897" i="1" l="1"/>
  <c r="BH4899" i="1"/>
  <c r="BC4899" i="1" l="1"/>
  <c r="BD4899" i="1"/>
  <c r="BE4899" i="1" l="1"/>
  <c r="BF4900" i="1" s="1"/>
  <c r="BG4900" i="1" s="1"/>
  <c r="BH4900" i="1" l="1"/>
  <c r="N4898" i="1"/>
  <c r="BC4900" i="1" l="1"/>
  <c r="BD4900" i="1" l="1"/>
  <c r="BE4900" i="1" s="1"/>
  <c r="BF4901" i="1" s="1"/>
  <c r="BG4901" i="1" s="1"/>
  <c r="BH4901" i="1" l="1"/>
  <c r="N4899" i="1"/>
  <c r="BC4901" i="1" l="1"/>
  <c r="BD4901" i="1" s="1"/>
  <c r="BE4901" i="1" l="1"/>
  <c r="BF4902" i="1" s="1"/>
  <c r="BG4902" i="1" s="1"/>
  <c r="N4900" i="1" l="1"/>
  <c r="BH4902" i="1"/>
  <c r="BC4902" i="1" l="1"/>
  <c r="BD4902" i="1" s="1"/>
  <c r="BE4902" i="1" l="1"/>
  <c r="BF4903" i="1" s="1"/>
  <c r="BG4903" i="1" s="1"/>
  <c r="BH4903" i="1" l="1"/>
  <c r="N4901" i="1"/>
  <c r="BC4903" i="1" l="1"/>
  <c r="BD4903" i="1"/>
  <c r="BE4903" i="1" l="1"/>
  <c r="BF4904" i="1" s="1"/>
  <c r="BG4904" i="1" s="1"/>
  <c r="BH4904" i="1" l="1"/>
  <c r="N4902" i="1"/>
  <c r="BC4904" i="1" l="1"/>
  <c r="BD4904" i="1" l="1"/>
  <c r="BE4904" i="1" s="1"/>
  <c r="BF4905" i="1" s="1"/>
  <c r="BG4905" i="1" s="1"/>
  <c r="BH4905" i="1" l="1"/>
  <c r="N4903" i="1"/>
  <c r="BC4905" i="1" l="1"/>
  <c r="BD4905" i="1" s="1"/>
  <c r="BE4905" i="1" l="1"/>
  <c r="BF4906" i="1" s="1"/>
  <c r="BG4906" i="1" s="1"/>
  <c r="BH4906" i="1" l="1"/>
  <c r="N4904" i="1"/>
  <c r="BC4906" i="1" l="1"/>
  <c r="BD4906" i="1" s="1"/>
  <c r="BE4906" i="1" l="1"/>
  <c r="BF4907" i="1" s="1"/>
  <c r="BG4907" i="1" s="1"/>
  <c r="N4905" i="1" l="1"/>
  <c r="BH4907" i="1"/>
  <c r="BC4907" i="1" l="1"/>
  <c r="BD4907" i="1"/>
  <c r="BE4907" i="1" l="1"/>
  <c r="BF4908" i="1" s="1"/>
  <c r="BG4908" i="1" s="1"/>
  <c r="BH4908" i="1" l="1"/>
  <c r="N4906" i="1"/>
  <c r="BC4908" i="1" l="1"/>
  <c r="BD4908" i="1" l="1"/>
  <c r="BE4908" i="1" s="1"/>
  <c r="BF4909" i="1" s="1"/>
  <c r="BG4909" i="1" s="1"/>
  <c r="BH4909" i="1" l="1"/>
  <c r="N4907" i="1"/>
  <c r="BC4909" i="1" l="1"/>
  <c r="BD4909" i="1" s="1"/>
  <c r="BE4909" i="1" l="1"/>
  <c r="BF4910" i="1" s="1"/>
  <c r="BG4910" i="1" s="1"/>
  <c r="N4908" i="1" l="1"/>
  <c r="BH4910" i="1"/>
  <c r="BC4910" i="1" l="1"/>
  <c r="BD4910" i="1" s="1"/>
  <c r="BE4910" i="1" l="1"/>
  <c r="BF4911" i="1" s="1"/>
  <c r="BG4911" i="1" s="1"/>
  <c r="BH4911" i="1" l="1"/>
  <c r="N4909" i="1"/>
  <c r="BC4911" i="1" l="1"/>
  <c r="BD4911" i="1"/>
  <c r="BE4911" i="1" l="1"/>
  <c r="BF4912" i="1" s="1"/>
  <c r="BG4912" i="1" s="1"/>
  <c r="BH4912" i="1" l="1"/>
  <c r="N4910" i="1"/>
  <c r="BC4912" i="1" l="1"/>
  <c r="BD4912" i="1" l="1"/>
  <c r="BE4912" i="1" s="1"/>
  <c r="BF4913" i="1" s="1"/>
  <c r="BG4913" i="1" s="1"/>
  <c r="N4911" i="1" l="1"/>
  <c r="BH4913" i="1"/>
  <c r="BC4913" i="1" l="1"/>
  <c r="BD4913" i="1" l="1"/>
  <c r="BE4913" i="1" s="1"/>
  <c r="BF4914" i="1" s="1"/>
  <c r="BG4914" i="1" s="1"/>
  <c r="BH4914" i="1" l="1"/>
  <c r="N4912" i="1"/>
  <c r="BC4914" i="1" l="1"/>
  <c r="BD4914" i="1" l="1"/>
  <c r="BE4914" i="1" s="1"/>
  <c r="BF4915" i="1" s="1"/>
  <c r="BG4915" i="1" s="1"/>
  <c r="BH4915" i="1" l="1"/>
  <c r="N4913" i="1"/>
  <c r="BC4915" i="1" l="1"/>
  <c r="BD4915" i="1"/>
  <c r="BE4915" i="1" l="1"/>
  <c r="BF4916" i="1" s="1"/>
  <c r="BG4916" i="1" s="1"/>
  <c r="BH4916" i="1" l="1"/>
  <c r="N4914" i="1"/>
  <c r="BC4916" i="1" l="1"/>
  <c r="BD4916" i="1" l="1"/>
  <c r="BE4916" i="1" s="1"/>
  <c r="BF4917" i="1" s="1"/>
  <c r="BG4917" i="1" s="1"/>
  <c r="BH4917" i="1" l="1"/>
  <c r="N4915" i="1"/>
  <c r="BC4917" i="1" l="1"/>
  <c r="BD4917" i="1" l="1"/>
  <c r="BE4917" i="1" s="1"/>
  <c r="BF4918" i="1" s="1"/>
  <c r="BG4918" i="1" s="1"/>
  <c r="BH4918" i="1" l="1"/>
  <c r="N4916" i="1"/>
  <c r="BC4918" i="1" l="1"/>
  <c r="BD4918" i="1" l="1"/>
  <c r="BE4918" i="1" s="1"/>
  <c r="BF4919" i="1" s="1"/>
  <c r="BG4919" i="1" s="1"/>
  <c r="N4917" i="1" l="1"/>
  <c r="BH4919" i="1"/>
  <c r="BC4919" i="1" l="1"/>
  <c r="BD4919" i="1"/>
  <c r="BE4919" i="1" l="1"/>
  <c r="BF4920" i="1" s="1"/>
  <c r="BG4920" i="1" s="1"/>
  <c r="BH4920" i="1" l="1"/>
  <c r="N4918" i="1"/>
  <c r="BC4920" i="1" l="1"/>
  <c r="BD4920" i="1" l="1"/>
  <c r="BE4920" i="1" s="1"/>
  <c r="BF4921" i="1" s="1"/>
  <c r="BG4921" i="1" s="1"/>
  <c r="BH4921" i="1" l="1"/>
  <c r="N4919" i="1"/>
  <c r="BC4921" i="1" l="1"/>
  <c r="BD4921" i="1" s="1"/>
  <c r="BE4921" i="1" l="1"/>
  <c r="BF4922" i="1" s="1"/>
  <c r="BG4922" i="1" s="1"/>
  <c r="N4920" i="1" l="1"/>
  <c r="BH4922" i="1"/>
  <c r="BC4922" i="1" l="1"/>
  <c r="BD4922" i="1" l="1"/>
  <c r="BE4922" i="1" s="1"/>
  <c r="BF4923" i="1" s="1"/>
  <c r="BG4923" i="1" s="1"/>
  <c r="BH4923" i="1" l="1"/>
  <c r="N4921" i="1"/>
  <c r="BC4923" i="1" l="1"/>
  <c r="BD4923" i="1"/>
  <c r="BE4923" i="1" l="1"/>
  <c r="BF4924" i="1" s="1"/>
  <c r="BG4924" i="1" s="1"/>
  <c r="BH4924" i="1" l="1"/>
  <c r="N4922" i="1"/>
  <c r="BC4924" i="1" l="1"/>
  <c r="BD4924" i="1" l="1"/>
  <c r="BE4924" i="1" s="1"/>
  <c r="BF4925" i="1" s="1"/>
  <c r="BG4925" i="1" s="1"/>
  <c r="BH4925" i="1" l="1"/>
  <c r="N4923" i="1"/>
  <c r="BC4925" i="1" l="1"/>
  <c r="BD4925" i="1" l="1"/>
  <c r="BE4925" i="1" s="1"/>
  <c r="BF4926" i="1" s="1"/>
  <c r="BG4926" i="1" s="1"/>
  <c r="BH4926" i="1" l="1"/>
  <c r="N4924" i="1"/>
  <c r="BC4926" i="1" l="1"/>
  <c r="BD4926" i="1" s="1"/>
  <c r="BE4926" i="1" l="1"/>
  <c r="BF4927" i="1" s="1"/>
  <c r="BG4927" i="1" s="1"/>
  <c r="N4925" i="1" l="1"/>
  <c r="BH4927" i="1"/>
  <c r="BC4927" i="1" l="1"/>
  <c r="BD4927" i="1"/>
  <c r="BE4927" i="1" l="1"/>
  <c r="BF4928" i="1" s="1"/>
  <c r="BG4928" i="1" s="1"/>
  <c r="BH4928" i="1" l="1"/>
  <c r="N4926" i="1"/>
  <c r="BC4928" i="1" l="1"/>
  <c r="BD4928" i="1" l="1"/>
  <c r="BE4928" i="1" s="1"/>
  <c r="BF4929" i="1" s="1"/>
  <c r="BG4929" i="1" s="1"/>
  <c r="BH4929" i="1" l="1"/>
  <c r="N4927" i="1"/>
  <c r="BC4929" i="1" l="1"/>
  <c r="BD4929" i="1" s="1"/>
  <c r="BE4929" i="1" l="1"/>
  <c r="BF4930" i="1" s="1"/>
  <c r="BG4930" i="1" s="1"/>
  <c r="N4928" i="1" l="1"/>
  <c r="BH4930" i="1"/>
  <c r="BC4930" i="1" l="1"/>
  <c r="BD4930" i="1" l="1"/>
  <c r="BE4930" i="1" s="1"/>
  <c r="BF4931" i="1" s="1"/>
  <c r="BG4931" i="1" s="1"/>
  <c r="BH4931" i="1" l="1"/>
  <c r="N4929" i="1"/>
  <c r="BC4931" i="1" l="1"/>
  <c r="BD4931" i="1"/>
  <c r="BE4931" i="1" l="1"/>
  <c r="BF4932" i="1" s="1"/>
  <c r="BG4932" i="1" s="1"/>
  <c r="BH4932" i="1" l="1"/>
  <c r="N4930" i="1"/>
  <c r="BC4932" i="1" l="1"/>
  <c r="BD4932" i="1" l="1"/>
  <c r="BE4932" i="1" s="1"/>
  <c r="BF4933" i="1" s="1"/>
  <c r="BG4933" i="1" s="1"/>
  <c r="BH4933" i="1" l="1"/>
  <c r="N4931" i="1"/>
  <c r="BC4933" i="1" l="1"/>
  <c r="BD4933" i="1" l="1"/>
  <c r="BE4933" i="1" s="1"/>
  <c r="BF4934" i="1" s="1"/>
  <c r="BG4934" i="1" s="1"/>
  <c r="BH4934" i="1" l="1"/>
  <c r="N4932" i="1"/>
  <c r="BC4934" i="1" l="1"/>
  <c r="BD4934" i="1" l="1"/>
  <c r="BE4934" i="1" s="1"/>
  <c r="BF4935" i="1" s="1"/>
  <c r="BG4935" i="1" s="1"/>
  <c r="N4933" i="1" l="1"/>
  <c r="BH4935" i="1"/>
  <c r="BC4935" i="1" l="1"/>
  <c r="BD4935" i="1"/>
  <c r="BE4935" i="1" l="1"/>
  <c r="BF4936" i="1" s="1"/>
  <c r="BG4936" i="1" s="1"/>
  <c r="BH4936" i="1" l="1"/>
  <c r="N4934" i="1"/>
  <c r="BC4936" i="1" l="1"/>
  <c r="BD4936" i="1" l="1"/>
  <c r="BE4936" i="1" s="1"/>
  <c r="BF4937" i="1" s="1"/>
  <c r="BG4937" i="1" s="1"/>
  <c r="BH4937" i="1" l="1"/>
  <c r="N4935" i="1"/>
  <c r="BC4937" i="1" l="1"/>
  <c r="BD4937" i="1" l="1"/>
  <c r="BE4937" i="1" s="1"/>
  <c r="BF4938" i="1" s="1"/>
  <c r="BG4938" i="1" s="1"/>
  <c r="BH4938" i="1" l="1"/>
  <c r="N4936" i="1"/>
  <c r="BC4938" i="1" l="1"/>
  <c r="BD4938" i="1" l="1"/>
  <c r="BE4938" i="1" s="1"/>
  <c r="BF4939" i="1" s="1"/>
  <c r="BG4939" i="1" s="1"/>
  <c r="N4937" i="1" l="1"/>
  <c r="BH4939" i="1"/>
  <c r="BC4939" i="1" l="1"/>
  <c r="BD4939" i="1"/>
  <c r="BE4939" i="1" l="1"/>
  <c r="BF4940" i="1" s="1"/>
  <c r="BG4940" i="1" s="1"/>
  <c r="BH4940" i="1" l="1"/>
  <c r="N4938" i="1"/>
  <c r="BC4940" i="1" l="1"/>
  <c r="BD4940" i="1" l="1"/>
  <c r="BE4940" i="1" s="1"/>
  <c r="BF4941" i="1" s="1"/>
  <c r="BG4941" i="1" s="1"/>
  <c r="BH4941" i="1" l="1"/>
  <c r="N4939" i="1"/>
  <c r="BC4941" i="1" l="1"/>
  <c r="BD4941" i="1" s="1"/>
  <c r="BE4941" i="1" l="1"/>
  <c r="BF4942" i="1" s="1"/>
  <c r="BG4942" i="1" s="1"/>
  <c r="N4940" i="1" l="1"/>
  <c r="BH4942" i="1"/>
  <c r="BC4942" i="1" l="1"/>
  <c r="BD4942" i="1" l="1"/>
  <c r="BE4942" i="1" s="1"/>
  <c r="BF4943" i="1" s="1"/>
  <c r="BG4943" i="1" s="1"/>
  <c r="N4941" i="1" l="1"/>
  <c r="BH4943" i="1"/>
  <c r="BC4943" i="1" l="1"/>
  <c r="BD4943" i="1"/>
  <c r="BE4943" i="1" l="1"/>
  <c r="BF4944" i="1" s="1"/>
  <c r="BG4944" i="1" s="1"/>
  <c r="BH4944" i="1" l="1"/>
  <c r="N4942" i="1"/>
  <c r="BC4944" i="1" l="1"/>
  <c r="BD4944" i="1" l="1"/>
  <c r="BE4944" i="1" s="1"/>
  <c r="BF4945" i="1" s="1"/>
  <c r="BG4945" i="1" s="1"/>
  <c r="BH4945" i="1" l="1"/>
  <c r="N4943" i="1"/>
  <c r="BC4945" i="1" l="1"/>
  <c r="BD4945" i="1" s="1"/>
  <c r="BE4945" i="1" l="1"/>
  <c r="BF4946" i="1" s="1"/>
  <c r="BG4946" i="1" s="1"/>
  <c r="BH4946" i="1" l="1"/>
  <c r="N4944" i="1"/>
  <c r="BC4946" i="1" l="1"/>
  <c r="BD4946" i="1" l="1"/>
  <c r="BE4946" i="1" s="1"/>
  <c r="BF4947" i="1" s="1"/>
  <c r="BG4947" i="1" s="1"/>
  <c r="N4945" i="1" l="1"/>
  <c r="BH4947" i="1"/>
  <c r="BC4947" i="1" l="1"/>
  <c r="BD4947" i="1"/>
  <c r="BE4947" i="1" l="1"/>
  <c r="BF4948" i="1" s="1"/>
  <c r="BG4948" i="1" s="1"/>
  <c r="BH4948" i="1" l="1"/>
  <c r="N4946" i="1"/>
  <c r="BC4948" i="1" l="1"/>
  <c r="BD4948" i="1" l="1"/>
  <c r="BE4948" i="1" s="1"/>
  <c r="BF4949" i="1" s="1"/>
  <c r="BG4949" i="1" s="1"/>
  <c r="BH4949" i="1" l="1"/>
  <c r="N4947" i="1"/>
  <c r="BC4949" i="1" l="1"/>
  <c r="BD4949" i="1" l="1"/>
  <c r="BE4949" i="1" s="1"/>
  <c r="BF4950" i="1" s="1"/>
  <c r="BG4950" i="1" s="1"/>
  <c r="N4948" i="1" l="1"/>
  <c r="BH4950" i="1"/>
  <c r="BC4950" i="1" l="1"/>
  <c r="BD4950" i="1" l="1"/>
  <c r="BE4950" i="1" s="1"/>
  <c r="BF4951" i="1" s="1"/>
  <c r="BG4951" i="1" s="1"/>
  <c r="N4949" i="1" l="1"/>
  <c r="BH4951" i="1"/>
  <c r="BC4951" i="1" l="1"/>
  <c r="BD4951" i="1"/>
  <c r="BE4951" i="1" l="1"/>
  <c r="BF4952" i="1" s="1"/>
  <c r="BG4952" i="1" s="1"/>
  <c r="BH4952" i="1" l="1"/>
  <c r="N4950" i="1"/>
  <c r="BC4952" i="1" l="1"/>
  <c r="BD4952" i="1" l="1"/>
  <c r="BE4952" i="1" s="1"/>
  <c r="BF4953" i="1" s="1"/>
  <c r="BG4953" i="1" s="1"/>
  <c r="BH4953" i="1" l="1"/>
  <c r="N4951" i="1"/>
  <c r="BC4953" i="1" l="1"/>
  <c r="BD4953" i="1" s="1"/>
  <c r="BE4953" i="1" l="1"/>
  <c r="BF4954" i="1" s="1"/>
  <c r="BG4954" i="1" s="1"/>
  <c r="BH4954" i="1" l="1"/>
  <c r="N4952" i="1"/>
  <c r="BC4954" i="1" l="1"/>
  <c r="BD4954" i="1" s="1"/>
  <c r="BE4954" i="1" l="1"/>
  <c r="BF4955" i="1" s="1"/>
  <c r="BG4955" i="1" s="1"/>
  <c r="N4953" i="1" l="1"/>
  <c r="BH4955" i="1"/>
  <c r="BC4955" i="1" l="1"/>
  <c r="BD4955" i="1"/>
  <c r="BE4955" i="1" l="1"/>
  <c r="BF4956" i="1" s="1"/>
  <c r="BG4956" i="1" s="1"/>
  <c r="BH4956" i="1" l="1"/>
  <c r="N4954" i="1"/>
  <c r="BC4956" i="1" l="1"/>
  <c r="BD4956" i="1" l="1"/>
  <c r="BE4956" i="1" s="1"/>
  <c r="BF4957" i="1" s="1"/>
  <c r="BG4957" i="1" s="1"/>
  <c r="BH4957" i="1" l="1"/>
  <c r="N4955" i="1"/>
  <c r="BC4957" i="1" l="1"/>
  <c r="BD4957" i="1" s="1"/>
  <c r="BE4957" i="1" l="1"/>
  <c r="BF4958" i="1" s="1"/>
  <c r="BG4958" i="1" s="1"/>
  <c r="N4956" i="1" l="1"/>
  <c r="BH4958" i="1"/>
  <c r="BC4958" i="1" l="1"/>
  <c r="BD4958" i="1" s="1"/>
  <c r="BE4958" i="1" l="1"/>
  <c r="BF4959" i="1" s="1"/>
  <c r="BG4959" i="1" s="1"/>
  <c r="BH4959" i="1" l="1"/>
  <c r="N4957" i="1"/>
  <c r="BC4959" i="1" l="1"/>
  <c r="BD4959" i="1" s="1"/>
  <c r="BE4959" i="1" l="1"/>
  <c r="BF4960" i="1" s="1"/>
  <c r="BG4960" i="1" s="1"/>
  <c r="BH4960" i="1" l="1"/>
  <c r="N4958" i="1"/>
  <c r="BC4960" i="1" l="1"/>
  <c r="BD4960" i="1" s="1"/>
  <c r="BE4960" i="1" l="1"/>
  <c r="BF4961" i="1" s="1"/>
  <c r="BG4961" i="1" s="1"/>
  <c r="BH4961" i="1" l="1"/>
  <c r="N4959" i="1"/>
  <c r="BC4961" i="1" l="1"/>
  <c r="BD4961" i="1" l="1"/>
  <c r="BE4961" i="1" s="1"/>
  <c r="BF4962" i="1" s="1"/>
  <c r="BG4962" i="1" s="1"/>
  <c r="BH4962" i="1" l="1"/>
  <c r="N4960" i="1"/>
  <c r="BC4962" i="1" l="1"/>
  <c r="BD4962" i="1" l="1"/>
  <c r="BE4962" i="1" s="1"/>
  <c r="BF4963" i="1" s="1"/>
  <c r="BG4963" i="1" s="1"/>
  <c r="N4961" i="1" l="1"/>
  <c r="BH4963" i="1"/>
  <c r="BC4963" i="1" l="1"/>
  <c r="BD4963" i="1"/>
  <c r="BE4963" i="1" l="1"/>
  <c r="BF4964" i="1" s="1"/>
  <c r="BG4964" i="1" s="1"/>
  <c r="BH4964" i="1" l="1"/>
  <c r="N4962" i="1"/>
  <c r="BC4964" i="1" l="1"/>
  <c r="BD4964" i="1" l="1"/>
  <c r="BE4964" i="1" s="1"/>
  <c r="BF4965" i="1" s="1"/>
  <c r="BG4965" i="1" s="1"/>
  <c r="BH4965" i="1" l="1"/>
  <c r="N4963" i="1"/>
  <c r="BC4965" i="1" l="1"/>
  <c r="BD4965" i="1" s="1"/>
  <c r="BE4965" i="1" l="1"/>
  <c r="BF4966" i="1" s="1"/>
  <c r="BG4966" i="1" s="1"/>
  <c r="N4964" i="1" l="1"/>
  <c r="BH4966" i="1"/>
  <c r="BC4966" i="1" l="1"/>
  <c r="BD4966" i="1" l="1"/>
  <c r="BE4966" i="1" s="1"/>
  <c r="BF4967" i="1" s="1"/>
  <c r="BG4967" i="1" s="1"/>
  <c r="BH4967" i="1" l="1"/>
  <c r="N4965" i="1"/>
  <c r="BC4967" i="1" l="1"/>
  <c r="BD4967" i="1"/>
  <c r="BE4967" i="1" l="1"/>
  <c r="BF4968" i="1" s="1"/>
  <c r="BG4968" i="1" s="1"/>
  <c r="BH4968" i="1" l="1"/>
  <c r="N4966" i="1"/>
  <c r="BC4968" i="1" l="1"/>
  <c r="BD4968" i="1" l="1"/>
  <c r="BE4968" i="1" s="1"/>
  <c r="BF4969" i="1" s="1"/>
  <c r="BG4969" i="1" s="1"/>
  <c r="BH4969" i="1" l="1"/>
  <c r="N4967" i="1"/>
  <c r="BC4969" i="1" l="1"/>
  <c r="BD4969" i="1" s="1"/>
  <c r="BE4969" i="1" l="1"/>
  <c r="BF4970" i="1" s="1"/>
  <c r="BG4970" i="1" s="1"/>
  <c r="BH4970" i="1" l="1"/>
  <c r="N4968" i="1"/>
  <c r="BC4970" i="1" l="1"/>
  <c r="BD4970" i="1"/>
  <c r="BE4970" i="1" l="1"/>
  <c r="BF4971" i="1" s="1"/>
  <c r="BG4971" i="1" s="1"/>
  <c r="BH4971" i="1" l="1"/>
  <c r="N4969" i="1"/>
  <c r="BC4971" i="1" l="1"/>
  <c r="BD4971" i="1" l="1"/>
  <c r="BE4971" i="1" s="1"/>
  <c r="BF4972" i="1" s="1"/>
  <c r="BG4972" i="1" s="1"/>
  <c r="N4970" i="1" l="1"/>
  <c r="BH4972" i="1"/>
  <c r="BC4972" i="1" l="1"/>
  <c r="BD4972" i="1" s="1"/>
  <c r="BE4972" i="1" l="1"/>
  <c r="BF4973" i="1" s="1"/>
  <c r="BG4973" i="1" s="1"/>
  <c r="N4971" i="1" l="1"/>
  <c r="BH4973" i="1"/>
  <c r="BC4973" i="1" l="1"/>
  <c r="BD4973" i="1" s="1"/>
  <c r="BE4973" i="1" l="1"/>
  <c r="BF4974" i="1" s="1"/>
  <c r="BG4974" i="1" s="1"/>
  <c r="BH4974" i="1" l="1"/>
  <c r="N4972" i="1"/>
  <c r="BC4974" i="1" l="1"/>
  <c r="BD4974" i="1"/>
  <c r="BE4974" i="1" l="1"/>
  <c r="BF4975" i="1" s="1"/>
  <c r="BG4975" i="1" s="1"/>
  <c r="BH4975" i="1" l="1"/>
  <c r="N4973" i="1"/>
  <c r="BC4975" i="1" l="1"/>
  <c r="BD4975" i="1" l="1"/>
  <c r="BE4975" i="1" s="1"/>
  <c r="BF4976" i="1" s="1"/>
  <c r="BG4976" i="1" s="1"/>
  <c r="N4974" i="1" l="1"/>
  <c r="BH4976" i="1"/>
  <c r="BC4976" i="1" l="1"/>
  <c r="BD4976" i="1" l="1"/>
  <c r="BE4976" i="1" s="1"/>
  <c r="BF4977" i="1" s="1"/>
  <c r="BG4977" i="1" s="1"/>
  <c r="BH4977" i="1" l="1"/>
  <c r="N4975" i="1"/>
  <c r="BC4977" i="1" l="1"/>
  <c r="BD4977" i="1"/>
  <c r="BE4977" i="1" l="1"/>
  <c r="BF4978" i="1" s="1"/>
  <c r="BG4978" i="1" s="1"/>
  <c r="BH4978" i="1" l="1"/>
  <c r="N4976" i="1"/>
  <c r="BC4978" i="1" l="1"/>
  <c r="BD4978" i="1" s="1"/>
  <c r="BE4978" i="1" l="1"/>
  <c r="BF4979" i="1" s="1"/>
  <c r="BG4979" i="1" s="1"/>
  <c r="N4977" i="1" l="1"/>
  <c r="BH4979" i="1"/>
  <c r="BC4979" i="1" l="1"/>
  <c r="BD4979" i="1" l="1"/>
  <c r="BE4979" i="1" s="1"/>
  <c r="BF4980" i="1" s="1"/>
  <c r="BG4980" i="1" s="1"/>
  <c r="BH4980" i="1" l="1"/>
  <c r="N4978" i="1"/>
  <c r="BC4980" i="1" l="1"/>
  <c r="BD4980" i="1" l="1"/>
  <c r="BE4980" i="1" s="1"/>
  <c r="BF4981" i="1" s="1"/>
  <c r="BG4981" i="1" s="1"/>
  <c r="N4979" i="1" l="1"/>
  <c r="BH4981" i="1"/>
  <c r="BC4981" i="1" l="1"/>
  <c r="BD4981" i="1"/>
  <c r="BE4981" i="1" l="1"/>
  <c r="BF4982" i="1" s="1"/>
  <c r="BG4982" i="1" s="1"/>
  <c r="N4980" i="1" l="1"/>
  <c r="BH4982" i="1"/>
  <c r="BC4982" i="1" l="1"/>
  <c r="BD4982" i="1" l="1"/>
  <c r="BE4982" i="1" s="1"/>
  <c r="BF4983" i="1" s="1"/>
  <c r="BG4983" i="1" s="1"/>
  <c r="BH4983" i="1" l="1"/>
  <c r="N4981" i="1"/>
  <c r="BC4983" i="1" l="1"/>
  <c r="BD4983" i="1" l="1"/>
  <c r="BE4983" i="1" s="1"/>
  <c r="BF4984" i="1" s="1"/>
  <c r="BG4984" i="1" s="1"/>
  <c r="BH4984" i="1" l="1"/>
  <c r="N4982" i="1"/>
  <c r="BC4984" i="1" l="1"/>
  <c r="BD4984" i="1" l="1"/>
  <c r="BE4984" i="1" s="1"/>
  <c r="BF4985" i="1" s="1"/>
  <c r="BG4985" i="1" s="1"/>
  <c r="N4983" i="1" l="1"/>
  <c r="BH4985" i="1"/>
  <c r="BC4985" i="1" l="1"/>
  <c r="BD4985" i="1" s="1"/>
  <c r="BE4985" i="1" l="1"/>
  <c r="BF4986" i="1" s="1"/>
  <c r="BG4986" i="1" s="1"/>
  <c r="BH4986" i="1" l="1"/>
  <c r="N4984" i="1"/>
  <c r="BC4986" i="1" l="1"/>
  <c r="BD4986" i="1" l="1"/>
  <c r="BE4986" i="1" s="1"/>
  <c r="BF4987" i="1" s="1"/>
  <c r="BG4987" i="1" s="1"/>
  <c r="BH4987" i="1" l="1"/>
  <c r="N4985" i="1"/>
  <c r="BC4987" i="1" l="1"/>
  <c r="BD4987" i="1" l="1"/>
  <c r="BE4987" i="1" s="1"/>
  <c r="BF4988" i="1" s="1"/>
  <c r="BG4988" i="1" s="1"/>
  <c r="N4986" i="1" l="1"/>
  <c r="BH4988" i="1"/>
  <c r="BC4988" i="1" l="1"/>
  <c r="BD4988" i="1"/>
  <c r="BE4988" i="1" l="1"/>
  <c r="BF4989" i="1" s="1"/>
  <c r="BG4989" i="1" s="1"/>
  <c r="BH4989" i="1" l="1"/>
  <c r="BC4989" i="1" l="1"/>
  <c r="BD4989" i="1" s="1"/>
  <c r="BE4989" i="1" l="1"/>
  <c r="BF4990" i="1" s="1"/>
  <c r="BG4990" i="1" s="1"/>
  <c r="BH4990" i="1" l="1"/>
  <c r="BC4990" i="1" l="1"/>
  <c r="BD4990" i="1" l="1"/>
  <c r="BE4990" i="1" s="1"/>
  <c r="BF4991" i="1" s="1"/>
  <c r="BG4991" i="1" s="1"/>
  <c r="BH4991" i="1" l="1"/>
  <c r="BC4991" i="1" l="1"/>
  <c r="BD4991" i="1" l="1"/>
  <c r="BE4991" i="1" s="1"/>
</calcChain>
</file>

<file path=xl/sharedStrings.xml><?xml version="1.0" encoding="utf-8"?>
<sst xmlns="http://schemas.openxmlformats.org/spreadsheetml/2006/main" count="27" uniqueCount="27">
  <si>
    <t xml:space="preserve">Spin </t>
  </si>
  <si>
    <t>Nr out</t>
  </si>
  <si>
    <t>How many times in the last 15 spins?</t>
  </si>
  <si>
    <t>How long before a repeater?</t>
  </si>
  <si>
    <t xml:space="preserve"> Rep? 1=yes, 0=no
</t>
  </si>
  <si>
    <t>How many repeaters in their 15 spins?</t>
  </si>
  <si>
    <t xml:space="preserve">Win/lose if betting on last 15 spins. W=1, L=-1
</t>
  </si>
  <si>
    <t>Repeater</t>
  </si>
  <si>
    <t>Av3</t>
  </si>
  <si>
    <t>Av15</t>
  </si>
  <si>
    <t>EMA12</t>
  </si>
  <si>
    <t>Spin</t>
  </si>
  <si>
    <t>Open</t>
  </si>
  <si>
    <t>min</t>
  </si>
  <si>
    <t>max</t>
  </si>
  <si>
    <t>Close</t>
  </si>
  <si>
    <t>Vol</t>
  </si>
  <si>
    <t>EP</t>
  </si>
  <si>
    <t>Acc</t>
  </si>
  <si>
    <t>PSAR EP*Acc</t>
  </si>
  <si>
    <t>Initial PSAR</t>
  </si>
  <si>
    <t>PSAR Trend</t>
  </si>
  <si>
    <t>Min</t>
  </si>
  <si>
    <t>Max</t>
  </si>
  <si>
    <t>Average</t>
  </si>
  <si>
    <t>falling</t>
  </si>
  <si>
    <t>Median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</si>
</sst>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0" xfId="0" applyFont="1"/>
    <xf numFmtId="2" fontId="0" fillId="0" borderId="0" xfId="0" applyNumberFormat="1" applyFont="1"/>
    <xf numFmtId="0" fontId="1" fillId="0" borderId="0" xfId="0" applyFont="1"/>
    <xf numFmtId="2" fontId="0" fillId="0" borderId="0" xfId="0" applyNumberFormat="1"/>
    <xf numFmtId="0" fontId="2" fillId="0" borderId="0" xfId="0" applyFont="1" applyAlignment="1">
      <alignment vertical="center"/>
    </xf>
    <xf numFmtId="0" fontId="0" fillId="0" borderId="0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'Rep-last15'!$J$1</c:f>
              <c:strCache>
                <c:ptCount val="1"/>
                <c:pt idx="0">
                  <c:v>Repeater</c:v>
                </c:pt>
              </c:strCache>
            </c:strRef>
          </c:tx>
          <c:marker>
            <c:symbol val="none"/>
          </c:marker>
          <c:val>
            <c:numRef>
              <c:f>'Rep-last15'!$J$2:$J$401</c:f>
              <c:numCache>
                <c:formatCode>General</c:formatCode>
                <c:ptCount val="400"/>
                <c:pt idx="0">
                  <c:v>3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4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4">
                  <c:v>6</c:v>
                </c:pt>
                <c:pt idx="15">
                  <c:v>5</c:v>
                </c:pt>
                <c:pt idx="16">
                  <c:v>6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8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6</c:v>
                </c:pt>
                <c:pt idx="32">
                  <c:v>7</c:v>
                </c:pt>
                <c:pt idx="33">
                  <c:v>6</c:v>
                </c:pt>
                <c:pt idx="34">
                  <c:v>5</c:v>
                </c:pt>
                <c:pt idx="35">
                  <c:v>5</c:v>
                </c:pt>
                <c:pt idx="36">
                  <c:v>4</c:v>
                </c:pt>
                <c:pt idx="37">
                  <c:v>3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3</c:v>
                </c:pt>
                <c:pt idx="44">
                  <c:v>3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5</c:v>
                </c:pt>
                <c:pt idx="49">
                  <c:v>5</c:v>
                </c:pt>
                <c:pt idx="50">
                  <c:v>4</c:v>
                </c:pt>
                <c:pt idx="51">
                  <c:v>4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5</c:v>
                </c:pt>
                <c:pt idx="61">
                  <c:v>6</c:v>
                </c:pt>
                <c:pt idx="62">
                  <c:v>5</c:v>
                </c:pt>
                <c:pt idx="63">
                  <c:v>5</c:v>
                </c:pt>
                <c:pt idx="64">
                  <c:v>6</c:v>
                </c:pt>
                <c:pt idx="65">
                  <c:v>7</c:v>
                </c:pt>
                <c:pt idx="66">
                  <c:v>7</c:v>
                </c:pt>
                <c:pt idx="67">
                  <c:v>6</c:v>
                </c:pt>
                <c:pt idx="68">
                  <c:v>7</c:v>
                </c:pt>
                <c:pt idx="69">
                  <c:v>8</c:v>
                </c:pt>
                <c:pt idx="70">
                  <c:v>9</c:v>
                </c:pt>
                <c:pt idx="71">
                  <c:v>9</c:v>
                </c:pt>
                <c:pt idx="72">
                  <c:v>8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6</c:v>
                </c:pt>
                <c:pt idx="80">
                  <c:v>5</c:v>
                </c:pt>
                <c:pt idx="81">
                  <c:v>6</c:v>
                </c:pt>
                <c:pt idx="82">
                  <c:v>6</c:v>
                </c:pt>
                <c:pt idx="83">
                  <c:v>5</c:v>
                </c:pt>
                <c:pt idx="84">
                  <c:v>5</c:v>
                </c:pt>
                <c:pt idx="85">
                  <c:v>5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7</c:v>
                </c:pt>
                <c:pt idx="90">
                  <c:v>8</c:v>
                </c:pt>
                <c:pt idx="91">
                  <c:v>8</c:v>
                </c:pt>
                <c:pt idx="92">
                  <c:v>8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6</c:v>
                </c:pt>
                <c:pt idx="100">
                  <c:v>5</c:v>
                </c:pt>
                <c:pt idx="101">
                  <c:v>4</c:v>
                </c:pt>
                <c:pt idx="102">
                  <c:v>4</c:v>
                </c:pt>
                <c:pt idx="103">
                  <c:v>4</c:v>
                </c:pt>
                <c:pt idx="104">
                  <c:v>4</c:v>
                </c:pt>
                <c:pt idx="105">
                  <c:v>3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4</c:v>
                </c:pt>
                <c:pt idx="123">
                  <c:v>4</c:v>
                </c:pt>
                <c:pt idx="124">
                  <c:v>4</c:v>
                </c:pt>
                <c:pt idx="125">
                  <c:v>4</c:v>
                </c:pt>
                <c:pt idx="126">
                  <c:v>4</c:v>
                </c:pt>
                <c:pt idx="127">
                  <c:v>4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4</c:v>
                </c:pt>
                <c:pt idx="135">
                  <c:v>4</c:v>
                </c:pt>
                <c:pt idx="136">
                  <c:v>4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4</c:v>
                </c:pt>
                <c:pt idx="141">
                  <c:v>3</c:v>
                </c:pt>
                <c:pt idx="142">
                  <c:v>3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4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  <c:pt idx="159">
                  <c:v>5</c:v>
                </c:pt>
                <c:pt idx="160">
                  <c:v>5</c:v>
                </c:pt>
                <c:pt idx="161">
                  <c:v>6</c:v>
                </c:pt>
                <c:pt idx="162">
                  <c:v>6</c:v>
                </c:pt>
                <c:pt idx="163">
                  <c:v>5</c:v>
                </c:pt>
                <c:pt idx="164">
                  <c:v>5</c:v>
                </c:pt>
                <c:pt idx="165">
                  <c:v>5</c:v>
                </c:pt>
                <c:pt idx="166">
                  <c:v>5</c:v>
                </c:pt>
                <c:pt idx="167">
                  <c:v>5</c:v>
                </c:pt>
                <c:pt idx="168">
                  <c:v>4</c:v>
                </c:pt>
                <c:pt idx="169">
                  <c:v>5</c:v>
                </c:pt>
                <c:pt idx="170">
                  <c:v>5</c:v>
                </c:pt>
                <c:pt idx="171">
                  <c:v>6</c:v>
                </c:pt>
                <c:pt idx="172">
                  <c:v>7</c:v>
                </c:pt>
                <c:pt idx="173">
                  <c:v>7</c:v>
                </c:pt>
                <c:pt idx="174">
                  <c:v>8</c:v>
                </c:pt>
                <c:pt idx="175">
                  <c:v>9</c:v>
                </c:pt>
                <c:pt idx="176">
                  <c:v>9</c:v>
                </c:pt>
                <c:pt idx="177">
                  <c:v>8</c:v>
                </c:pt>
                <c:pt idx="178">
                  <c:v>8</c:v>
                </c:pt>
                <c:pt idx="179">
                  <c:v>8</c:v>
                </c:pt>
                <c:pt idx="180">
                  <c:v>8</c:v>
                </c:pt>
                <c:pt idx="181">
                  <c:v>8</c:v>
                </c:pt>
                <c:pt idx="182">
                  <c:v>8</c:v>
                </c:pt>
                <c:pt idx="183">
                  <c:v>8</c:v>
                </c:pt>
                <c:pt idx="184">
                  <c:v>8</c:v>
                </c:pt>
                <c:pt idx="185">
                  <c:v>7</c:v>
                </c:pt>
                <c:pt idx="186">
                  <c:v>6</c:v>
                </c:pt>
                <c:pt idx="187">
                  <c:v>5</c:v>
                </c:pt>
                <c:pt idx="188">
                  <c:v>5</c:v>
                </c:pt>
                <c:pt idx="189">
                  <c:v>4</c:v>
                </c:pt>
                <c:pt idx="190">
                  <c:v>3</c:v>
                </c:pt>
                <c:pt idx="191">
                  <c:v>3</c:v>
                </c:pt>
                <c:pt idx="192">
                  <c:v>4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4</c:v>
                </c:pt>
                <c:pt idx="198">
                  <c:v>4</c:v>
                </c:pt>
                <c:pt idx="199">
                  <c:v>3</c:v>
                </c:pt>
                <c:pt idx="200">
                  <c:v>3</c:v>
                </c:pt>
                <c:pt idx="201">
                  <c:v>4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4</c:v>
                </c:pt>
                <c:pt idx="208">
                  <c:v>4</c:v>
                </c:pt>
                <c:pt idx="209">
                  <c:v>5</c:v>
                </c:pt>
                <c:pt idx="210">
                  <c:v>6</c:v>
                </c:pt>
                <c:pt idx="211">
                  <c:v>6</c:v>
                </c:pt>
                <c:pt idx="212">
                  <c:v>6</c:v>
                </c:pt>
                <c:pt idx="213">
                  <c:v>7</c:v>
                </c:pt>
                <c:pt idx="214">
                  <c:v>8</c:v>
                </c:pt>
                <c:pt idx="215">
                  <c:v>8</c:v>
                </c:pt>
                <c:pt idx="216">
                  <c:v>8</c:v>
                </c:pt>
                <c:pt idx="217">
                  <c:v>7</c:v>
                </c:pt>
                <c:pt idx="218">
                  <c:v>7</c:v>
                </c:pt>
                <c:pt idx="219">
                  <c:v>8</c:v>
                </c:pt>
                <c:pt idx="220">
                  <c:v>9</c:v>
                </c:pt>
                <c:pt idx="221">
                  <c:v>8</c:v>
                </c:pt>
                <c:pt idx="222">
                  <c:v>8</c:v>
                </c:pt>
                <c:pt idx="223">
                  <c:v>8</c:v>
                </c:pt>
                <c:pt idx="224">
                  <c:v>8</c:v>
                </c:pt>
                <c:pt idx="225">
                  <c:v>7</c:v>
                </c:pt>
                <c:pt idx="226">
                  <c:v>7</c:v>
                </c:pt>
                <c:pt idx="227">
                  <c:v>7</c:v>
                </c:pt>
                <c:pt idx="228">
                  <c:v>6</c:v>
                </c:pt>
                <c:pt idx="229">
                  <c:v>6</c:v>
                </c:pt>
                <c:pt idx="230">
                  <c:v>7</c:v>
                </c:pt>
                <c:pt idx="231">
                  <c:v>6</c:v>
                </c:pt>
                <c:pt idx="232">
                  <c:v>6</c:v>
                </c:pt>
                <c:pt idx="233">
                  <c:v>6</c:v>
                </c:pt>
                <c:pt idx="234">
                  <c:v>5</c:v>
                </c:pt>
                <c:pt idx="235">
                  <c:v>5</c:v>
                </c:pt>
                <c:pt idx="236">
                  <c:v>5</c:v>
                </c:pt>
                <c:pt idx="237">
                  <c:v>5</c:v>
                </c:pt>
                <c:pt idx="238">
                  <c:v>4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4</c:v>
                </c:pt>
                <c:pt idx="244">
                  <c:v>3</c:v>
                </c:pt>
                <c:pt idx="245">
                  <c:v>2</c:v>
                </c:pt>
                <c:pt idx="246">
                  <c:v>2</c:v>
                </c:pt>
                <c:pt idx="247">
                  <c:v>2</c:v>
                </c:pt>
                <c:pt idx="248">
                  <c:v>3</c:v>
                </c:pt>
                <c:pt idx="249">
                  <c:v>4</c:v>
                </c:pt>
                <c:pt idx="250">
                  <c:v>4</c:v>
                </c:pt>
                <c:pt idx="251">
                  <c:v>4</c:v>
                </c:pt>
                <c:pt idx="252">
                  <c:v>4</c:v>
                </c:pt>
                <c:pt idx="253">
                  <c:v>5</c:v>
                </c:pt>
                <c:pt idx="254">
                  <c:v>6</c:v>
                </c:pt>
                <c:pt idx="255">
                  <c:v>7</c:v>
                </c:pt>
                <c:pt idx="256">
                  <c:v>7</c:v>
                </c:pt>
                <c:pt idx="257">
                  <c:v>7</c:v>
                </c:pt>
                <c:pt idx="258">
                  <c:v>6</c:v>
                </c:pt>
                <c:pt idx="259">
                  <c:v>7</c:v>
                </c:pt>
                <c:pt idx="260">
                  <c:v>7</c:v>
                </c:pt>
                <c:pt idx="261">
                  <c:v>7</c:v>
                </c:pt>
                <c:pt idx="262">
                  <c:v>7</c:v>
                </c:pt>
                <c:pt idx="263">
                  <c:v>7</c:v>
                </c:pt>
                <c:pt idx="264">
                  <c:v>6</c:v>
                </c:pt>
                <c:pt idx="265">
                  <c:v>5</c:v>
                </c:pt>
                <c:pt idx="266">
                  <c:v>5</c:v>
                </c:pt>
                <c:pt idx="267">
                  <c:v>6</c:v>
                </c:pt>
                <c:pt idx="268">
                  <c:v>6</c:v>
                </c:pt>
                <c:pt idx="269">
                  <c:v>5</c:v>
                </c:pt>
                <c:pt idx="270">
                  <c:v>4</c:v>
                </c:pt>
                <c:pt idx="271">
                  <c:v>4</c:v>
                </c:pt>
                <c:pt idx="272">
                  <c:v>4</c:v>
                </c:pt>
                <c:pt idx="273">
                  <c:v>4</c:v>
                </c:pt>
                <c:pt idx="274">
                  <c:v>3</c:v>
                </c:pt>
                <c:pt idx="275">
                  <c:v>3</c:v>
                </c:pt>
                <c:pt idx="276">
                  <c:v>4</c:v>
                </c:pt>
                <c:pt idx="277">
                  <c:v>4</c:v>
                </c:pt>
                <c:pt idx="278">
                  <c:v>3</c:v>
                </c:pt>
                <c:pt idx="279">
                  <c:v>3</c:v>
                </c:pt>
                <c:pt idx="280">
                  <c:v>4</c:v>
                </c:pt>
                <c:pt idx="281">
                  <c:v>4</c:v>
                </c:pt>
                <c:pt idx="282">
                  <c:v>3</c:v>
                </c:pt>
                <c:pt idx="283">
                  <c:v>2</c:v>
                </c:pt>
                <c:pt idx="284">
                  <c:v>2</c:v>
                </c:pt>
                <c:pt idx="285">
                  <c:v>2</c:v>
                </c:pt>
                <c:pt idx="286">
                  <c:v>3</c:v>
                </c:pt>
                <c:pt idx="287">
                  <c:v>4</c:v>
                </c:pt>
                <c:pt idx="288">
                  <c:v>4</c:v>
                </c:pt>
                <c:pt idx="289">
                  <c:v>4</c:v>
                </c:pt>
                <c:pt idx="290">
                  <c:v>5</c:v>
                </c:pt>
                <c:pt idx="291">
                  <c:v>4</c:v>
                </c:pt>
                <c:pt idx="292">
                  <c:v>4</c:v>
                </c:pt>
                <c:pt idx="293">
                  <c:v>4</c:v>
                </c:pt>
                <c:pt idx="294">
                  <c:v>4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2</c:v>
                </c:pt>
                <c:pt idx="302">
                  <c:v>1</c:v>
                </c:pt>
                <c:pt idx="303">
                  <c:v>1</c:v>
                </c:pt>
                <c:pt idx="304">
                  <c:v>2</c:v>
                </c:pt>
                <c:pt idx="305">
                  <c:v>2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4</c:v>
                </c:pt>
                <c:pt idx="310">
                  <c:v>4</c:v>
                </c:pt>
                <c:pt idx="311">
                  <c:v>5</c:v>
                </c:pt>
                <c:pt idx="312">
                  <c:v>5</c:v>
                </c:pt>
                <c:pt idx="313">
                  <c:v>5</c:v>
                </c:pt>
                <c:pt idx="314">
                  <c:v>6</c:v>
                </c:pt>
                <c:pt idx="315">
                  <c:v>7</c:v>
                </c:pt>
                <c:pt idx="316">
                  <c:v>8</c:v>
                </c:pt>
                <c:pt idx="317">
                  <c:v>9</c:v>
                </c:pt>
                <c:pt idx="318">
                  <c:v>10</c:v>
                </c:pt>
                <c:pt idx="319">
                  <c:v>10</c:v>
                </c:pt>
                <c:pt idx="320">
                  <c:v>9</c:v>
                </c:pt>
                <c:pt idx="321">
                  <c:v>8</c:v>
                </c:pt>
                <c:pt idx="322">
                  <c:v>8</c:v>
                </c:pt>
                <c:pt idx="323">
                  <c:v>8</c:v>
                </c:pt>
                <c:pt idx="324">
                  <c:v>7</c:v>
                </c:pt>
                <c:pt idx="325">
                  <c:v>7</c:v>
                </c:pt>
                <c:pt idx="326">
                  <c:v>6</c:v>
                </c:pt>
                <c:pt idx="327">
                  <c:v>7</c:v>
                </c:pt>
                <c:pt idx="328">
                  <c:v>7</c:v>
                </c:pt>
                <c:pt idx="329">
                  <c:v>7</c:v>
                </c:pt>
                <c:pt idx="330">
                  <c:v>6</c:v>
                </c:pt>
                <c:pt idx="331">
                  <c:v>6</c:v>
                </c:pt>
                <c:pt idx="332">
                  <c:v>6</c:v>
                </c:pt>
                <c:pt idx="333">
                  <c:v>5</c:v>
                </c:pt>
                <c:pt idx="334">
                  <c:v>4</c:v>
                </c:pt>
                <c:pt idx="335">
                  <c:v>4</c:v>
                </c:pt>
                <c:pt idx="336">
                  <c:v>4</c:v>
                </c:pt>
                <c:pt idx="337">
                  <c:v>5</c:v>
                </c:pt>
                <c:pt idx="338">
                  <c:v>5</c:v>
                </c:pt>
                <c:pt idx="339">
                  <c:v>5</c:v>
                </c:pt>
                <c:pt idx="340">
                  <c:v>5</c:v>
                </c:pt>
                <c:pt idx="341">
                  <c:v>5</c:v>
                </c:pt>
                <c:pt idx="342">
                  <c:v>4</c:v>
                </c:pt>
                <c:pt idx="343">
                  <c:v>5</c:v>
                </c:pt>
                <c:pt idx="344">
                  <c:v>4</c:v>
                </c:pt>
                <c:pt idx="345">
                  <c:v>4</c:v>
                </c:pt>
                <c:pt idx="346">
                  <c:v>3</c:v>
                </c:pt>
                <c:pt idx="347">
                  <c:v>3</c:v>
                </c:pt>
                <c:pt idx="348">
                  <c:v>4</c:v>
                </c:pt>
                <c:pt idx="349">
                  <c:v>4</c:v>
                </c:pt>
                <c:pt idx="350">
                  <c:v>4</c:v>
                </c:pt>
                <c:pt idx="351">
                  <c:v>4</c:v>
                </c:pt>
                <c:pt idx="352">
                  <c:v>4</c:v>
                </c:pt>
                <c:pt idx="353">
                  <c:v>4</c:v>
                </c:pt>
                <c:pt idx="354">
                  <c:v>4</c:v>
                </c:pt>
                <c:pt idx="355">
                  <c:v>5</c:v>
                </c:pt>
                <c:pt idx="356">
                  <c:v>5</c:v>
                </c:pt>
                <c:pt idx="357">
                  <c:v>5</c:v>
                </c:pt>
                <c:pt idx="358">
                  <c:v>5</c:v>
                </c:pt>
                <c:pt idx="359">
                  <c:v>6</c:v>
                </c:pt>
                <c:pt idx="360">
                  <c:v>7</c:v>
                </c:pt>
                <c:pt idx="361">
                  <c:v>8</c:v>
                </c:pt>
                <c:pt idx="362">
                  <c:v>7</c:v>
                </c:pt>
                <c:pt idx="363">
                  <c:v>6</c:v>
                </c:pt>
                <c:pt idx="364">
                  <c:v>6</c:v>
                </c:pt>
                <c:pt idx="365">
                  <c:v>7</c:v>
                </c:pt>
                <c:pt idx="366">
                  <c:v>7</c:v>
                </c:pt>
                <c:pt idx="367">
                  <c:v>6</c:v>
                </c:pt>
                <c:pt idx="368">
                  <c:v>7</c:v>
                </c:pt>
                <c:pt idx="369">
                  <c:v>7</c:v>
                </c:pt>
                <c:pt idx="370">
                  <c:v>6</c:v>
                </c:pt>
                <c:pt idx="371">
                  <c:v>7</c:v>
                </c:pt>
                <c:pt idx="372">
                  <c:v>7</c:v>
                </c:pt>
                <c:pt idx="373">
                  <c:v>6</c:v>
                </c:pt>
                <c:pt idx="374">
                  <c:v>6</c:v>
                </c:pt>
                <c:pt idx="375">
                  <c:v>5</c:v>
                </c:pt>
                <c:pt idx="376">
                  <c:v>4</c:v>
                </c:pt>
                <c:pt idx="377">
                  <c:v>4</c:v>
                </c:pt>
                <c:pt idx="378">
                  <c:v>4</c:v>
                </c:pt>
                <c:pt idx="379">
                  <c:v>5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3</c:v>
                </c:pt>
                <c:pt idx="384">
                  <c:v>4</c:v>
                </c:pt>
                <c:pt idx="385">
                  <c:v>5</c:v>
                </c:pt>
                <c:pt idx="386">
                  <c:v>5</c:v>
                </c:pt>
                <c:pt idx="387">
                  <c:v>6</c:v>
                </c:pt>
                <c:pt idx="388">
                  <c:v>7</c:v>
                </c:pt>
                <c:pt idx="389">
                  <c:v>6</c:v>
                </c:pt>
                <c:pt idx="390">
                  <c:v>6</c:v>
                </c:pt>
                <c:pt idx="391">
                  <c:v>7</c:v>
                </c:pt>
                <c:pt idx="392">
                  <c:v>7</c:v>
                </c:pt>
                <c:pt idx="393">
                  <c:v>8</c:v>
                </c:pt>
                <c:pt idx="394">
                  <c:v>7</c:v>
                </c:pt>
                <c:pt idx="395">
                  <c:v>7</c:v>
                </c:pt>
                <c:pt idx="396">
                  <c:v>7</c:v>
                </c:pt>
                <c:pt idx="397">
                  <c:v>7</c:v>
                </c:pt>
                <c:pt idx="398">
                  <c:v>7</c:v>
                </c:pt>
                <c:pt idx="399">
                  <c:v>6</c:v>
                </c:pt>
              </c:numCache>
            </c:numRef>
          </c:val>
          <c:smooth val="0"/>
        </c:ser>
        <c:ser>
          <c:idx val="3"/>
          <c:order val="1"/>
          <c:marker>
            <c:symbol val="none"/>
          </c:marker>
          <c:val>
            <c:numRef>
              <c:f>'Rep-last15'!#REF!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'Rep-last15'!$M$1</c:f>
              <c:strCache>
                <c:ptCount val="1"/>
                <c:pt idx="0">
                  <c:v>EMA12</c:v>
                </c:pt>
              </c:strCache>
            </c:strRef>
          </c:tx>
          <c:marker>
            <c:symbol val="none"/>
          </c:marker>
          <c:val>
            <c:numRef>
              <c:f>'Rep-last15'!$M$2:$M$401</c:f>
              <c:numCache>
                <c:formatCode>0.00</c:formatCode>
                <c:ptCount val="400"/>
                <c:pt idx="0">
                  <c:v>3</c:v>
                </c:pt>
                <c:pt idx="1">
                  <c:v>3</c:v>
                </c:pt>
                <c:pt idx="2">
                  <c:v>3.2857142857142856</c:v>
                </c:pt>
                <c:pt idx="3">
                  <c:v>3.489795918367347</c:v>
                </c:pt>
                <c:pt idx="4">
                  <c:v>3.6355685131195337</c:v>
                </c:pt>
                <c:pt idx="5">
                  <c:v>3.7396917950853812</c:v>
                </c:pt>
                <c:pt idx="6">
                  <c:v>4.0997798536324153</c:v>
                </c:pt>
                <c:pt idx="7">
                  <c:v>4.35698560973744</c:v>
                </c:pt>
                <c:pt idx="8">
                  <c:v>4.5407040069553144</c:v>
                </c:pt>
                <c:pt idx="9">
                  <c:v>4.6719314335395108</c:v>
                </c:pt>
                <c:pt idx="10">
                  <c:v>4.4799510239567937</c:v>
                </c:pt>
                <c:pt idx="11">
                  <c:v>4.3428221599691383</c:v>
                </c:pt>
                <c:pt idx="12">
                  <c:v>4.5305872571208132</c:v>
                </c:pt>
                <c:pt idx="13">
                  <c:v>4.9504194693720098</c:v>
                </c:pt>
                <c:pt idx="14">
                  <c:v>5.250299620980007</c:v>
                </c:pt>
                <c:pt idx="15">
                  <c:v>5.1787854435571479</c:v>
                </c:pt>
                <c:pt idx="16">
                  <c:v>5.413418173969391</c:v>
                </c:pt>
                <c:pt idx="17">
                  <c:v>5.2952986956924226</c:v>
                </c:pt>
                <c:pt idx="18">
                  <c:v>5.496641925494588</c:v>
                </c:pt>
                <c:pt idx="19">
                  <c:v>5.9261728039247057</c:v>
                </c:pt>
                <c:pt idx="20">
                  <c:v>6.2329805742319326</c:v>
                </c:pt>
                <c:pt idx="21">
                  <c:v>6.452128981594238</c:v>
                </c:pt>
                <c:pt idx="22">
                  <c:v>6.8943778439958843</c:v>
                </c:pt>
                <c:pt idx="23">
                  <c:v>7.4959841742827749</c:v>
                </c:pt>
                <c:pt idx="24">
                  <c:v>7.925702981630554</c:v>
                </c:pt>
                <c:pt idx="25">
                  <c:v>8.2326449868789666</c:v>
                </c:pt>
                <c:pt idx="26">
                  <c:v>8.4518892763421185</c:v>
                </c:pt>
                <c:pt idx="27">
                  <c:v>8.3227780545300849</c:v>
                </c:pt>
                <c:pt idx="28">
                  <c:v>7.9448414675214893</c:v>
                </c:pt>
                <c:pt idx="29">
                  <c:v>7.6748867625153494</c:v>
                </c:pt>
                <c:pt idx="30">
                  <c:v>7.4820619732252496</c:v>
                </c:pt>
                <c:pt idx="31">
                  <c:v>7.0586156951608929</c:v>
                </c:pt>
                <c:pt idx="32">
                  <c:v>7.0418683536863522</c:v>
                </c:pt>
                <c:pt idx="33">
                  <c:v>6.7441916812045379</c:v>
                </c:pt>
                <c:pt idx="34">
                  <c:v>6.2458512008603844</c:v>
                </c:pt>
                <c:pt idx="35">
                  <c:v>5.8898937149002748</c:v>
                </c:pt>
                <c:pt idx="36">
                  <c:v>5.3499240820716256</c:v>
                </c:pt>
                <c:pt idx="37">
                  <c:v>4.6785172014797327</c:v>
                </c:pt>
                <c:pt idx="38">
                  <c:v>3.9132265724855237</c:v>
                </c:pt>
                <c:pt idx="39">
                  <c:v>3.3665904089182312</c:v>
                </c:pt>
                <c:pt idx="40">
                  <c:v>2.9761360063701652</c:v>
                </c:pt>
                <c:pt idx="41">
                  <c:v>2.6972400045501184</c:v>
                </c:pt>
                <c:pt idx="42">
                  <c:v>2.4980285746786559</c:v>
                </c:pt>
                <c:pt idx="43">
                  <c:v>2.6414489819133258</c:v>
                </c:pt>
                <c:pt idx="44">
                  <c:v>2.7438921299380898</c:v>
                </c:pt>
                <c:pt idx="45">
                  <c:v>3.102780092812921</c:v>
                </c:pt>
                <c:pt idx="46">
                  <c:v>3.359128637723515</c:v>
                </c:pt>
                <c:pt idx="47">
                  <c:v>3.542234741231082</c:v>
                </c:pt>
                <c:pt idx="48">
                  <c:v>3.9587391008793444</c:v>
                </c:pt>
                <c:pt idx="49">
                  <c:v>4.2562422149138177</c:v>
                </c:pt>
                <c:pt idx="50">
                  <c:v>4.1830301535098702</c:v>
                </c:pt>
                <c:pt idx="51">
                  <c:v>4.1307358239356216</c:v>
                </c:pt>
                <c:pt idx="52">
                  <c:v>4.379097017096873</c:v>
                </c:pt>
                <c:pt idx="53">
                  <c:v>4.5564978693549092</c:v>
                </c:pt>
                <c:pt idx="54">
                  <c:v>4.683212763824935</c:v>
                </c:pt>
                <c:pt idx="55">
                  <c:v>4.7737234027320969</c:v>
                </c:pt>
                <c:pt idx="56">
                  <c:v>4.8383738590943555</c:v>
                </c:pt>
                <c:pt idx="57">
                  <c:v>5.1702670422102539</c:v>
                </c:pt>
                <c:pt idx="58">
                  <c:v>5.4073336015787525</c:v>
                </c:pt>
                <c:pt idx="59">
                  <c:v>5.5766668582705377</c:v>
                </c:pt>
                <c:pt idx="60">
                  <c:v>5.4119048987646696</c:v>
                </c:pt>
                <c:pt idx="61">
                  <c:v>5.5799320705461923</c:v>
                </c:pt>
                <c:pt idx="62">
                  <c:v>5.4142371932472804</c:v>
                </c:pt>
                <c:pt idx="63">
                  <c:v>5.295883709462343</c:v>
                </c:pt>
                <c:pt idx="64">
                  <c:v>5.4970597924731024</c:v>
                </c:pt>
                <c:pt idx="65">
                  <c:v>5.92647128033793</c:v>
                </c:pt>
                <c:pt idx="66">
                  <c:v>6.2331937716699501</c:v>
                </c:pt>
                <c:pt idx="67">
                  <c:v>6.1665669797642506</c:v>
                </c:pt>
                <c:pt idx="68">
                  <c:v>6.4046906998316073</c:v>
                </c:pt>
                <c:pt idx="69">
                  <c:v>6.8604933570225768</c:v>
                </c:pt>
                <c:pt idx="70">
                  <c:v>7.4717809693018413</c:v>
                </c:pt>
                <c:pt idx="71">
                  <c:v>7.9084149780727433</c:v>
                </c:pt>
                <c:pt idx="72">
                  <c:v>7.9345821271948163</c:v>
                </c:pt>
                <c:pt idx="73">
                  <c:v>7.667558662282012</c:v>
                </c:pt>
                <c:pt idx="74">
                  <c:v>7.476827615915723</c:v>
                </c:pt>
                <c:pt idx="75">
                  <c:v>7.3405911542255167</c:v>
                </c:pt>
                <c:pt idx="76">
                  <c:v>7.2432793958753692</c:v>
                </c:pt>
                <c:pt idx="77">
                  <c:v>7.1737709970538353</c:v>
                </c:pt>
                <c:pt idx="78">
                  <c:v>7.12412214075274</c:v>
                </c:pt>
                <c:pt idx="79">
                  <c:v>6.8029443862519576</c:v>
                </c:pt>
                <c:pt idx="80">
                  <c:v>6.2878174187513984</c:v>
                </c:pt>
                <c:pt idx="81">
                  <c:v>6.2055838705367137</c:v>
                </c:pt>
                <c:pt idx="82">
                  <c:v>6.1468456218119387</c:v>
                </c:pt>
                <c:pt idx="83">
                  <c:v>5.8191754441513854</c:v>
                </c:pt>
                <c:pt idx="84">
                  <c:v>5.5851253172509896</c:v>
                </c:pt>
                <c:pt idx="85">
                  <c:v>5.4179466551792785</c:v>
                </c:pt>
                <c:pt idx="86">
                  <c:v>5.5842476108423416</c:v>
                </c:pt>
                <c:pt idx="87">
                  <c:v>5.7030340077445301</c:v>
                </c:pt>
                <c:pt idx="88">
                  <c:v>5.7878814341032356</c:v>
                </c:pt>
                <c:pt idx="89">
                  <c:v>6.134201024359454</c:v>
                </c:pt>
                <c:pt idx="90">
                  <c:v>6.6672864459710386</c:v>
                </c:pt>
                <c:pt idx="91">
                  <c:v>7.04806174712217</c:v>
                </c:pt>
                <c:pt idx="92">
                  <c:v>7.3200441050872644</c:v>
                </c:pt>
                <c:pt idx="93">
                  <c:v>7.228602932205189</c:v>
                </c:pt>
                <c:pt idx="94">
                  <c:v>7.1632878087179925</c:v>
                </c:pt>
                <c:pt idx="95">
                  <c:v>7.1166341490842804</c:v>
                </c:pt>
                <c:pt idx="96">
                  <c:v>7.0833101064887716</c:v>
                </c:pt>
                <c:pt idx="97">
                  <c:v>7.059507218920551</c:v>
                </c:pt>
                <c:pt idx="98">
                  <c:v>7.0425051563718224</c:v>
                </c:pt>
                <c:pt idx="99">
                  <c:v>6.7446465402655873</c:v>
                </c:pt>
                <c:pt idx="100">
                  <c:v>6.2461761001897056</c:v>
                </c:pt>
                <c:pt idx="101">
                  <c:v>5.6044115001355035</c:v>
                </c:pt>
                <c:pt idx="102">
                  <c:v>5.146008214382503</c:v>
                </c:pt>
                <c:pt idx="103">
                  <c:v>4.8185772959875024</c:v>
                </c:pt>
                <c:pt idx="104">
                  <c:v>4.5846980685625018</c:v>
                </c:pt>
                <c:pt idx="105">
                  <c:v>4.1319271918303579</c:v>
                </c:pt>
                <c:pt idx="106">
                  <c:v>3.5228051370216846</c:v>
                </c:pt>
                <c:pt idx="107">
                  <c:v>3.0877179550154894</c:v>
                </c:pt>
                <c:pt idx="108">
                  <c:v>2.7769413964396357</c:v>
                </c:pt>
                <c:pt idx="109">
                  <c:v>2.5549581403140253</c:v>
                </c:pt>
                <c:pt idx="110">
                  <c:v>2.3963986716528751</c:v>
                </c:pt>
                <c:pt idx="111">
                  <c:v>2.2831419083234823</c:v>
                </c:pt>
                <c:pt idx="112">
                  <c:v>2.2022442202310586</c:v>
                </c:pt>
                <c:pt idx="113">
                  <c:v>2.1444601573078987</c:v>
                </c:pt>
                <c:pt idx="114">
                  <c:v>2.1031858266484988</c:v>
                </c:pt>
                <c:pt idx="115">
                  <c:v>2.0737041618917846</c:v>
                </c:pt>
                <c:pt idx="116">
                  <c:v>2.0526458299227031</c:v>
                </c:pt>
                <c:pt idx="117">
                  <c:v>2.0376041642305021</c:v>
                </c:pt>
                <c:pt idx="118">
                  <c:v>2.3125744030217872</c:v>
                </c:pt>
                <c:pt idx="119">
                  <c:v>2.5089817164441337</c:v>
                </c:pt>
                <c:pt idx="120">
                  <c:v>2.6492726546029526</c:v>
                </c:pt>
                <c:pt idx="121">
                  <c:v>2.7494804675735374</c:v>
                </c:pt>
                <c:pt idx="122">
                  <c:v>3.1067717625525266</c:v>
                </c:pt>
                <c:pt idx="123">
                  <c:v>3.3619798303946618</c:v>
                </c:pt>
                <c:pt idx="124">
                  <c:v>3.5442713074247583</c:v>
                </c:pt>
                <c:pt idx="125">
                  <c:v>3.674479505303399</c:v>
                </c:pt>
                <c:pt idx="126">
                  <c:v>3.7674853609309991</c:v>
                </c:pt>
                <c:pt idx="127">
                  <c:v>3.8339181149507136</c:v>
                </c:pt>
                <c:pt idx="128">
                  <c:v>4.1670843678219383</c:v>
                </c:pt>
                <c:pt idx="129">
                  <c:v>4.4050602627299558</c:v>
                </c:pt>
                <c:pt idx="130">
                  <c:v>4.5750430448071118</c:v>
                </c:pt>
                <c:pt idx="131">
                  <c:v>4.6964593177193654</c:v>
                </c:pt>
                <c:pt idx="132">
                  <c:v>4.783185226942404</c:v>
                </c:pt>
                <c:pt idx="133">
                  <c:v>4.8451323049588604</c:v>
                </c:pt>
                <c:pt idx="134">
                  <c:v>4.6036659321134721</c:v>
                </c:pt>
                <c:pt idx="135">
                  <c:v>4.4311899515096229</c:v>
                </c:pt>
                <c:pt idx="136">
                  <c:v>4.3079928225068738</c:v>
                </c:pt>
                <c:pt idx="137">
                  <c:v>3.9342805875049098</c:v>
                </c:pt>
                <c:pt idx="138">
                  <c:v>3.6673432767892216</c:v>
                </c:pt>
                <c:pt idx="139">
                  <c:v>3.4766737691351586</c:v>
                </c:pt>
                <c:pt idx="140">
                  <c:v>3.6261955493822562</c:v>
                </c:pt>
                <c:pt idx="141">
                  <c:v>3.4472825352730401</c:v>
                </c:pt>
                <c:pt idx="142">
                  <c:v>3.3194875251950289</c:v>
                </c:pt>
                <c:pt idx="143">
                  <c:v>2.9424910894250207</c:v>
                </c:pt>
                <c:pt idx="144">
                  <c:v>2.6732079210178723</c:v>
                </c:pt>
                <c:pt idx="145">
                  <c:v>2.4808628007270519</c:v>
                </c:pt>
                <c:pt idx="146">
                  <c:v>2.3434734290907513</c:v>
                </c:pt>
                <c:pt idx="147">
                  <c:v>2.5310524493505366</c:v>
                </c:pt>
                <c:pt idx="148">
                  <c:v>2.6650374638218119</c:v>
                </c:pt>
                <c:pt idx="149">
                  <c:v>2.7607410455870087</c:v>
                </c:pt>
                <c:pt idx="150">
                  <c:v>2.8291007468478635</c:v>
                </c:pt>
                <c:pt idx="151">
                  <c:v>2.8779291048913311</c:v>
                </c:pt>
                <c:pt idx="152">
                  <c:v>3.1985207892080938</c:v>
                </c:pt>
                <c:pt idx="153">
                  <c:v>3.7132291351486382</c:v>
                </c:pt>
                <c:pt idx="154">
                  <c:v>4.0808779536775992</c:v>
                </c:pt>
                <c:pt idx="155">
                  <c:v>4.3434842526268564</c:v>
                </c:pt>
                <c:pt idx="156">
                  <c:v>4.5310601804477546</c:v>
                </c:pt>
                <c:pt idx="157">
                  <c:v>4.6650429860341109</c:v>
                </c:pt>
                <c:pt idx="158">
                  <c:v>4.7607449900243655</c:v>
                </c:pt>
                <c:pt idx="159">
                  <c:v>4.8291035643031179</c:v>
                </c:pt>
                <c:pt idx="160">
                  <c:v>4.8779311173593705</c:v>
                </c:pt>
                <c:pt idx="161">
                  <c:v>5.1985222266852649</c:v>
                </c:pt>
                <c:pt idx="162">
                  <c:v>5.4275158762037607</c:v>
                </c:pt>
                <c:pt idx="163">
                  <c:v>5.3053684830026864</c:v>
                </c:pt>
                <c:pt idx="164">
                  <c:v>5.2181203450019193</c:v>
                </c:pt>
                <c:pt idx="165">
                  <c:v>5.1558002464299424</c:v>
                </c:pt>
                <c:pt idx="166">
                  <c:v>5.1112858903071015</c:v>
                </c:pt>
                <c:pt idx="167">
                  <c:v>5.0794899216479301</c:v>
                </c:pt>
                <c:pt idx="168">
                  <c:v>4.7710642297485215</c:v>
                </c:pt>
                <c:pt idx="169">
                  <c:v>4.8364744498203729</c:v>
                </c:pt>
                <c:pt idx="170">
                  <c:v>4.8831960355859811</c:v>
                </c:pt>
                <c:pt idx="171">
                  <c:v>5.2022828825614154</c:v>
                </c:pt>
                <c:pt idx="172">
                  <c:v>5.7159163446867254</c:v>
                </c:pt>
                <c:pt idx="173">
                  <c:v>6.0827973890619464</c:v>
                </c:pt>
                <c:pt idx="174">
                  <c:v>6.6305695636156763</c:v>
                </c:pt>
                <c:pt idx="175">
                  <c:v>7.3075496882969126</c:v>
                </c:pt>
                <c:pt idx="176">
                  <c:v>7.79110692021208</c:v>
                </c:pt>
                <c:pt idx="177">
                  <c:v>7.8507906572943424</c:v>
                </c:pt>
                <c:pt idx="178">
                  <c:v>7.8934218980673876</c:v>
                </c:pt>
                <c:pt idx="179">
                  <c:v>7.9238727843338479</c:v>
                </c:pt>
                <c:pt idx="180">
                  <c:v>7.9456234173813201</c:v>
                </c:pt>
                <c:pt idx="181">
                  <c:v>7.9611595838438003</c:v>
                </c:pt>
                <c:pt idx="182">
                  <c:v>7.9722568456027147</c:v>
                </c:pt>
                <c:pt idx="183">
                  <c:v>7.9801834611447964</c:v>
                </c:pt>
                <c:pt idx="184">
                  <c:v>7.9858453293891403</c:v>
                </c:pt>
                <c:pt idx="185">
                  <c:v>7.7041752352779573</c:v>
                </c:pt>
                <c:pt idx="186">
                  <c:v>7.2172680251985408</c:v>
                </c:pt>
                <c:pt idx="187">
                  <c:v>6.5837628751418151</c:v>
                </c:pt>
                <c:pt idx="188">
                  <c:v>6.1312591965298679</c:v>
                </c:pt>
                <c:pt idx="189">
                  <c:v>5.5223279975213337</c:v>
                </c:pt>
                <c:pt idx="190">
                  <c:v>4.8016628553723812</c:v>
                </c:pt>
                <c:pt idx="191">
                  <c:v>4.286902039551701</c:v>
                </c:pt>
                <c:pt idx="192">
                  <c:v>4.2049300282512156</c:v>
                </c:pt>
                <c:pt idx="193">
                  <c:v>4.4320928773222974</c:v>
                </c:pt>
                <c:pt idx="194">
                  <c:v>4.5943520552302122</c:v>
                </c:pt>
                <c:pt idx="195">
                  <c:v>4.7102514680215801</c:v>
                </c:pt>
                <c:pt idx="196">
                  <c:v>4.793036762872557</c:v>
                </c:pt>
                <c:pt idx="197">
                  <c:v>4.5664548306232549</c:v>
                </c:pt>
                <c:pt idx="198">
                  <c:v>4.4046105933023245</c:v>
                </c:pt>
                <c:pt idx="199">
                  <c:v>4.0032932809302313</c:v>
                </c:pt>
                <c:pt idx="200">
                  <c:v>3.7166380578073084</c:v>
                </c:pt>
                <c:pt idx="201">
                  <c:v>3.7975986127195061</c:v>
                </c:pt>
                <c:pt idx="202">
                  <c:v>4.1411418662282191</c:v>
                </c:pt>
                <c:pt idx="203">
                  <c:v>4.3865299044487278</c:v>
                </c:pt>
                <c:pt idx="204">
                  <c:v>4.561807074606234</c:v>
                </c:pt>
                <c:pt idx="205">
                  <c:v>4.687005053290167</c:v>
                </c:pt>
                <c:pt idx="206">
                  <c:v>4.7764321809215478</c:v>
                </c:pt>
                <c:pt idx="207">
                  <c:v>4.5545944149439626</c:v>
                </c:pt>
                <c:pt idx="208">
                  <c:v>4.3961388678171165</c:v>
                </c:pt>
                <c:pt idx="209">
                  <c:v>4.5686706198693692</c:v>
                </c:pt>
                <c:pt idx="210">
                  <c:v>4.9776218713352636</c:v>
                </c:pt>
                <c:pt idx="211">
                  <c:v>5.2697299080966165</c:v>
                </c:pt>
                <c:pt idx="212">
                  <c:v>5.4783785057832972</c:v>
                </c:pt>
                <c:pt idx="213">
                  <c:v>5.9131275041309266</c:v>
                </c:pt>
                <c:pt idx="214">
                  <c:v>6.5093767886649472</c:v>
                </c:pt>
                <c:pt idx="215">
                  <c:v>6.9352691347606763</c:v>
                </c:pt>
                <c:pt idx="216">
                  <c:v>7.2394779534004829</c:v>
                </c:pt>
                <c:pt idx="217">
                  <c:v>7.171055681000345</c:v>
                </c:pt>
                <c:pt idx="218">
                  <c:v>7.1221826292859607</c:v>
                </c:pt>
                <c:pt idx="219">
                  <c:v>7.3729875923471146</c:v>
                </c:pt>
                <c:pt idx="220">
                  <c:v>7.8378482802479397</c:v>
                </c:pt>
                <c:pt idx="221">
                  <c:v>7.884177343034243</c:v>
                </c:pt>
                <c:pt idx="222">
                  <c:v>7.9172695307387446</c:v>
                </c:pt>
                <c:pt idx="223">
                  <c:v>7.9409068076705323</c:v>
                </c:pt>
                <c:pt idx="224">
                  <c:v>7.9577905769075228</c:v>
                </c:pt>
                <c:pt idx="225">
                  <c:v>7.6841361263625165</c:v>
                </c:pt>
                <c:pt idx="226">
                  <c:v>7.4886686616875116</c:v>
                </c:pt>
                <c:pt idx="227">
                  <c:v>7.3490490440625083</c:v>
                </c:pt>
                <c:pt idx="228">
                  <c:v>6.963606460044649</c:v>
                </c:pt>
                <c:pt idx="229">
                  <c:v>6.6882903286033208</c:v>
                </c:pt>
                <c:pt idx="230">
                  <c:v>6.7773502347166579</c:v>
                </c:pt>
                <c:pt idx="231">
                  <c:v>6.5552501676547559</c:v>
                </c:pt>
                <c:pt idx="232">
                  <c:v>6.3966072626105399</c:v>
                </c:pt>
                <c:pt idx="233">
                  <c:v>6.2832909018646719</c:v>
                </c:pt>
                <c:pt idx="234">
                  <c:v>5.9166363584747659</c:v>
                </c:pt>
                <c:pt idx="235">
                  <c:v>5.6547402560534046</c:v>
                </c:pt>
                <c:pt idx="236">
                  <c:v>5.4676716114667183</c:v>
                </c:pt>
                <c:pt idx="237">
                  <c:v>5.3340511510476558</c:v>
                </c:pt>
                <c:pt idx="238">
                  <c:v>4.9528936793197538</c:v>
                </c:pt>
                <c:pt idx="239">
                  <c:v>4.3949240566569667</c:v>
                </c:pt>
                <c:pt idx="240">
                  <c:v>3.9963743261835476</c:v>
                </c:pt>
                <c:pt idx="241">
                  <c:v>3.7116959472739626</c:v>
                </c:pt>
                <c:pt idx="242">
                  <c:v>3.5083542480528305</c:v>
                </c:pt>
                <c:pt idx="243">
                  <c:v>3.6488244628948787</c:v>
                </c:pt>
                <c:pt idx="244">
                  <c:v>3.4634460449249134</c:v>
                </c:pt>
                <c:pt idx="245">
                  <c:v>3.0453186035177957</c:v>
                </c:pt>
                <c:pt idx="246">
                  <c:v>2.7466561453698537</c:v>
                </c:pt>
                <c:pt idx="247">
                  <c:v>2.5333258181213241</c:v>
                </c:pt>
                <c:pt idx="248">
                  <c:v>2.6666612986580884</c:v>
                </c:pt>
                <c:pt idx="249">
                  <c:v>3.0476152133272061</c:v>
                </c:pt>
                <c:pt idx="250">
                  <c:v>3.3197251523765758</c:v>
                </c:pt>
                <c:pt idx="251">
                  <c:v>3.5140893945546972</c:v>
                </c:pt>
                <c:pt idx="252">
                  <c:v>3.652920996110498</c:v>
                </c:pt>
                <c:pt idx="253">
                  <c:v>4.037800711507499</c:v>
                </c:pt>
                <c:pt idx="254">
                  <c:v>4.5984290796482137</c:v>
                </c:pt>
                <c:pt idx="255">
                  <c:v>5.2845921997487242</c:v>
                </c:pt>
                <c:pt idx="256">
                  <c:v>5.7747087141062314</c:v>
                </c:pt>
                <c:pt idx="257">
                  <c:v>6.1247919386473084</c:v>
                </c:pt>
                <c:pt idx="258">
                  <c:v>6.0891370990337919</c:v>
                </c:pt>
                <c:pt idx="259">
                  <c:v>6.3493836421669947</c:v>
                </c:pt>
                <c:pt idx="260">
                  <c:v>6.5352740301192824</c:v>
                </c:pt>
                <c:pt idx="261">
                  <c:v>6.6680528786566304</c:v>
                </c:pt>
                <c:pt idx="262">
                  <c:v>6.7628949133261651</c:v>
                </c:pt>
                <c:pt idx="263">
                  <c:v>6.830639223804404</c:v>
                </c:pt>
                <c:pt idx="264">
                  <c:v>6.5933137312888599</c:v>
                </c:pt>
                <c:pt idx="265">
                  <c:v>6.1380812366349007</c:v>
                </c:pt>
                <c:pt idx="266">
                  <c:v>5.8129151690249294</c:v>
                </c:pt>
                <c:pt idx="267">
                  <c:v>5.8663679778749502</c:v>
                </c:pt>
                <c:pt idx="268">
                  <c:v>5.9045485556249648</c:v>
                </c:pt>
                <c:pt idx="269">
                  <c:v>5.6461061111606892</c:v>
                </c:pt>
                <c:pt idx="270">
                  <c:v>5.1757900794004925</c:v>
                </c:pt>
                <c:pt idx="271">
                  <c:v>4.8398500567146376</c:v>
                </c:pt>
                <c:pt idx="272">
                  <c:v>4.5998928976533122</c:v>
                </c:pt>
                <c:pt idx="273">
                  <c:v>4.4284949268952225</c:v>
                </c:pt>
                <c:pt idx="274">
                  <c:v>4.0203535192108735</c:v>
                </c:pt>
                <c:pt idx="275">
                  <c:v>3.7288239422934812</c:v>
                </c:pt>
                <c:pt idx="276">
                  <c:v>3.8063028159239152</c:v>
                </c:pt>
                <c:pt idx="277">
                  <c:v>3.8616448685170823</c:v>
                </c:pt>
                <c:pt idx="278">
                  <c:v>3.6154606203693445</c:v>
                </c:pt>
                <c:pt idx="279">
                  <c:v>3.4396147288352461</c:v>
                </c:pt>
                <c:pt idx="280">
                  <c:v>3.5997248063108902</c:v>
                </c:pt>
                <c:pt idx="281">
                  <c:v>3.7140891473649216</c:v>
                </c:pt>
                <c:pt idx="282">
                  <c:v>3.5100636766892297</c:v>
                </c:pt>
                <c:pt idx="283">
                  <c:v>3.0786169119208786</c:v>
                </c:pt>
                <c:pt idx="284">
                  <c:v>2.7704406513720565</c:v>
                </c:pt>
                <c:pt idx="285">
                  <c:v>2.5503147509800401</c:v>
                </c:pt>
                <c:pt idx="286">
                  <c:v>2.6787962507000285</c:v>
                </c:pt>
                <c:pt idx="287">
                  <c:v>3.0562830362143059</c:v>
                </c:pt>
                <c:pt idx="288">
                  <c:v>3.32591645443879</c:v>
                </c:pt>
                <c:pt idx="289">
                  <c:v>3.5185117531705643</c:v>
                </c:pt>
                <c:pt idx="290">
                  <c:v>3.9417941094075459</c:v>
                </c:pt>
                <c:pt idx="291">
                  <c:v>3.9584243638625329</c:v>
                </c:pt>
                <c:pt idx="292">
                  <c:v>3.9703031170446663</c:v>
                </c:pt>
                <c:pt idx="293">
                  <c:v>3.9787879407461904</c:v>
                </c:pt>
                <c:pt idx="294">
                  <c:v>3.9848485291044216</c:v>
                </c:pt>
                <c:pt idx="295">
                  <c:v>3.7034632350745871</c:v>
                </c:pt>
                <c:pt idx="296">
                  <c:v>3.5024737393389911</c:v>
                </c:pt>
                <c:pt idx="297">
                  <c:v>3.3589098138135651</c:v>
                </c:pt>
                <c:pt idx="298">
                  <c:v>3.2563641527239753</c:v>
                </c:pt>
                <c:pt idx="299">
                  <c:v>3.1831172519456969</c:v>
                </c:pt>
                <c:pt idx="300">
                  <c:v>3.1307980371040696</c:v>
                </c:pt>
                <c:pt idx="301">
                  <c:v>2.8077128836457641</c:v>
                </c:pt>
                <c:pt idx="302">
                  <c:v>2.2912234883184031</c:v>
                </c:pt>
                <c:pt idx="303">
                  <c:v>1.9223024916560023</c:v>
                </c:pt>
                <c:pt idx="304">
                  <c:v>1.9445017797542874</c:v>
                </c:pt>
                <c:pt idx="305">
                  <c:v>1.9603584141102053</c:v>
                </c:pt>
                <c:pt idx="306">
                  <c:v>2.2573988672215752</c:v>
                </c:pt>
                <c:pt idx="307">
                  <c:v>2.4695706194439824</c:v>
                </c:pt>
                <c:pt idx="308">
                  <c:v>2.6211218710314159</c:v>
                </c:pt>
                <c:pt idx="309">
                  <c:v>3.0150870507367253</c:v>
                </c:pt>
                <c:pt idx="310">
                  <c:v>3.2964907505262322</c:v>
                </c:pt>
                <c:pt idx="311">
                  <c:v>3.783207678947309</c:v>
                </c:pt>
                <c:pt idx="312">
                  <c:v>4.1308626278195062</c:v>
                </c:pt>
                <c:pt idx="313">
                  <c:v>4.3791875912996474</c:v>
                </c:pt>
                <c:pt idx="314">
                  <c:v>4.8422768509283198</c:v>
                </c:pt>
                <c:pt idx="315">
                  <c:v>5.4587691792345137</c:v>
                </c:pt>
                <c:pt idx="316">
                  <c:v>6.1848351280246527</c:v>
                </c:pt>
                <c:pt idx="317">
                  <c:v>6.9891679485890386</c:v>
                </c:pt>
                <c:pt idx="318">
                  <c:v>7.849405677563599</c:v>
                </c:pt>
                <c:pt idx="319">
                  <c:v>8.4638611982597141</c:v>
                </c:pt>
                <c:pt idx="320">
                  <c:v>8.6170437130426532</c:v>
                </c:pt>
                <c:pt idx="321">
                  <c:v>8.4407455093161801</c:v>
                </c:pt>
                <c:pt idx="322">
                  <c:v>8.3148182209401291</c:v>
                </c:pt>
                <c:pt idx="323">
                  <c:v>8.2248701578143777</c:v>
                </c:pt>
                <c:pt idx="324">
                  <c:v>7.8749072555816984</c:v>
                </c:pt>
                <c:pt idx="325">
                  <c:v>7.6249337539869275</c:v>
                </c:pt>
                <c:pt idx="326">
                  <c:v>7.1606669671335199</c:v>
                </c:pt>
                <c:pt idx="327">
                  <c:v>7.1147621193810862</c:v>
                </c:pt>
                <c:pt idx="328">
                  <c:v>7.0819729424150619</c:v>
                </c:pt>
                <c:pt idx="329">
                  <c:v>7.0585521017250441</c:v>
                </c:pt>
                <c:pt idx="330">
                  <c:v>6.7561086440893172</c:v>
                </c:pt>
                <c:pt idx="331">
                  <c:v>6.5400776029209409</c:v>
                </c:pt>
                <c:pt idx="332">
                  <c:v>6.385769716372101</c:v>
                </c:pt>
                <c:pt idx="333">
                  <c:v>5.9898355116943582</c:v>
                </c:pt>
                <c:pt idx="334">
                  <c:v>5.4213110797816846</c:v>
                </c:pt>
                <c:pt idx="335">
                  <c:v>5.0152221998440609</c:v>
                </c:pt>
                <c:pt idx="336">
                  <c:v>4.725158714174329</c:v>
                </c:pt>
                <c:pt idx="337">
                  <c:v>4.8036847958388069</c:v>
                </c:pt>
                <c:pt idx="338">
                  <c:v>4.8597748541705768</c:v>
                </c:pt>
                <c:pt idx="339">
                  <c:v>4.8998391815504121</c:v>
                </c:pt>
                <c:pt idx="340">
                  <c:v>4.9284565582502946</c:v>
                </c:pt>
                <c:pt idx="341">
                  <c:v>4.9488975416073533</c:v>
                </c:pt>
                <c:pt idx="342">
                  <c:v>4.6777839582909664</c:v>
                </c:pt>
                <c:pt idx="343">
                  <c:v>4.7698456844935473</c:v>
                </c:pt>
                <c:pt idx="344">
                  <c:v>4.5498897746382481</c:v>
                </c:pt>
                <c:pt idx="345">
                  <c:v>4.3927784104558913</c:v>
                </c:pt>
                <c:pt idx="346">
                  <c:v>3.994841721754208</c:v>
                </c:pt>
                <c:pt idx="347">
                  <c:v>3.7106012298244346</c:v>
                </c:pt>
                <c:pt idx="348">
                  <c:v>3.793286592731739</c:v>
                </c:pt>
                <c:pt idx="349">
                  <c:v>3.8523475662369564</c:v>
                </c:pt>
                <c:pt idx="350">
                  <c:v>3.8945339758835402</c:v>
                </c:pt>
                <c:pt idx="351">
                  <c:v>3.9246671256311001</c:v>
                </c:pt>
                <c:pt idx="352">
                  <c:v>3.9461908040222142</c:v>
                </c:pt>
                <c:pt idx="353">
                  <c:v>3.9615648600158675</c:v>
                </c:pt>
                <c:pt idx="354">
                  <c:v>3.9725463285827627</c:v>
                </c:pt>
                <c:pt idx="355">
                  <c:v>4.2661045204162589</c:v>
                </c:pt>
                <c:pt idx="356">
                  <c:v>4.4757889431544706</c:v>
                </c:pt>
                <c:pt idx="357">
                  <c:v>4.6255635308246221</c:v>
                </c:pt>
                <c:pt idx="358">
                  <c:v>4.7325453791604444</c:v>
                </c:pt>
                <c:pt idx="359">
                  <c:v>5.0946752708288887</c:v>
                </c:pt>
                <c:pt idx="360">
                  <c:v>5.6390537648777777</c:v>
                </c:pt>
                <c:pt idx="361">
                  <c:v>6.3136098320555556</c:v>
                </c:pt>
                <c:pt idx="362">
                  <c:v>6.5097213086111116</c:v>
                </c:pt>
                <c:pt idx="363">
                  <c:v>6.3640866490079375</c:v>
                </c:pt>
                <c:pt idx="364">
                  <c:v>6.2600618921485269</c:v>
                </c:pt>
                <c:pt idx="365">
                  <c:v>6.4714727801060912</c:v>
                </c:pt>
                <c:pt idx="366">
                  <c:v>6.6224805572186369</c:v>
                </c:pt>
                <c:pt idx="367">
                  <c:v>6.4446289694418839</c:v>
                </c:pt>
                <c:pt idx="368">
                  <c:v>6.6033064067442027</c:v>
                </c:pt>
                <c:pt idx="369">
                  <c:v>6.7166474333887161</c:v>
                </c:pt>
                <c:pt idx="370">
                  <c:v>6.511891023849083</c:v>
                </c:pt>
                <c:pt idx="371">
                  <c:v>6.6513507313207736</c:v>
                </c:pt>
                <c:pt idx="372">
                  <c:v>6.750964808086267</c:v>
                </c:pt>
                <c:pt idx="373">
                  <c:v>6.5364034343473341</c:v>
                </c:pt>
                <c:pt idx="374">
                  <c:v>6.3831453102480964</c:v>
                </c:pt>
                <c:pt idx="375">
                  <c:v>5.9879609358914978</c:v>
                </c:pt>
                <c:pt idx="376">
                  <c:v>5.4199720970653562</c:v>
                </c:pt>
                <c:pt idx="377">
                  <c:v>5.0142657836181117</c:v>
                </c:pt>
                <c:pt idx="378">
                  <c:v>4.7244755597272228</c:v>
                </c:pt>
                <c:pt idx="379">
                  <c:v>4.8031968283765876</c:v>
                </c:pt>
                <c:pt idx="380">
                  <c:v>4.5737120202689905</c:v>
                </c:pt>
                <c:pt idx="381">
                  <c:v>4.4097943001921358</c:v>
                </c:pt>
                <c:pt idx="382">
                  <c:v>4.2927102144229536</c:v>
                </c:pt>
                <c:pt idx="383">
                  <c:v>3.9233644388735383</c:v>
                </c:pt>
                <c:pt idx="384">
                  <c:v>3.9452603134810986</c:v>
                </c:pt>
                <c:pt idx="385">
                  <c:v>4.2466145096293566</c:v>
                </c:pt>
                <c:pt idx="386">
                  <c:v>4.4618675068781117</c:v>
                </c:pt>
                <c:pt idx="387">
                  <c:v>4.9013339334843655</c:v>
                </c:pt>
                <c:pt idx="388">
                  <c:v>5.5009528096316895</c:v>
                </c:pt>
                <c:pt idx="389">
                  <c:v>5.6435377211654929</c:v>
                </c:pt>
                <c:pt idx="390">
                  <c:v>5.7453840865467809</c:v>
                </c:pt>
                <c:pt idx="391">
                  <c:v>6.1038457761048432</c:v>
                </c:pt>
                <c:pt idx="392">
                  <c:v>6.3598898400748878</c:v>
                </c:pt>
                <c:pt idx="393">
                  <c:v>6.8284927429106341</c:v>
                </c:pt>
                <c:pt idx="394">
                  <c:v>6.8774948163647389</c:v>
                </c:pt>
                <c:pt idx="395">
                  <c:v>6.9124962974033854</c:v>
                </c:pt>
                <c:pt idx="396">
                  <c:v>6.9374973552881327</c:v>
                </c:pt>
                <c:pt idx="397">
                  <c:v>6.9553552537772374</c:v>
                </c:pt>
                <c:pt idx="398">
                  <c:v>6.9681108955551698</c:v>
                </c:pt>
                <c:pt idx="399">
                  <c:v>6.6915077825394071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'Rep-last15'!$E$2</c:f>
              <c:strCache>
                <c:ptCount val="1"/>
              </c:strCache>
            </c:strRef>
          </c:tx>
          <c:marker>
            <c:symbol val="none"/>
          </c:marker>
          <c:val>
            <c:numRef>
              <c:f>'Rep-last15'!$E$3:$E$402</c:f>
              <c:numCache>
                <c:formatCode>General</c:formatCode>
                <c:ptCount val="4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1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1</c:v>
                </c:pt>
                <c:pt idx="73">
                  <c:v>0</c:v>
                </c:pt>
                <c:pt idx="74">
                  <c:v>0</c:v>
                </c:pt>
                <c:pt idx="75">
                  <c:v>1</c:v>
                </c:pt>
                <c:pt idx="76">
                  <c:v>0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0</c:v>
                </c:pt>
                <c:pt idx="81">
                  <c:v>0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1</c:v>
                </c:pt>
                <c:pt idx="91">
                  <c:v>0</c:v>
                </c:pt>
                <c:pt idx="92">
                  <c:v>1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0</c:v>
                </c:pt>
                <c:pt idx="97">
                  <c:v>0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</c:v>
                </c:pt>
                <c:pt idx="102">
                  <c:v>0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1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1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1</c:v>
                </c:pt>
                <c:pt idx="133">
                  <c:v>1</c:v>
                </c:pt>
                <c:pt idx="134">
                  <c:v>0</c:v>
                </c:pt>
                <c:pt idx="135">
                  <c:v>0</c:v>
                </c:pt>
                <c:pt idx="136">
                  <c:v>1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1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1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1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1</c:v>
                </c:pt>
                <c:pt idx="167">
                  <c:v>1</c:v>
                </c:pt>
                <c:pt idx="168">
                  <c:v>0</c:v>
                </c:pt>
                <c:pt idx="169">
                  <c:v>1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1</c:v>
                </c:pt>
                <c:pt idx="176">
                  <c:v>1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1</c:v>
                </c:pt>
                <c:pt idx="182">
                  <c:v>0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0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1</c:v>
                </c:pt>
                <c:pt idx="197">
                  <c:v>0</c:v>
                </c:pt>
                <c:pt idx="198">
                  <c:v>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1</c:v>
                </c:pt>
                <c:pt idx="216">
                  <c:v>1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1</c:v>
                </c:pt>
                <c:pt idx="221">
                  <c:v>0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0</c:v>
                </c:pt>
                <c:pt idx="226">
                  <c:v>0</c:v>
                </c:pt>
                <c:pt idx="227">
                  <c:v>1</c:v>
                </c:pt>
                <c:pt idx="228">
                  <c:v>1</c:v>
                </c:pt>
                <c:pt idx="229">
                  <c:v>0</c:v>
                </c:pt>
                <c:pt idx="230">
                  <c:v>1</c:v>
                </c:pt>
                <c:pt idx="231">
                  <c:v>0</c:v>
                </c:pt>
                <c:pt idx="232">
                  <c:v>0</c:v>
                </c:pt>
                <c:pt idx="233">
                  <c:v>1</c:v>
                </c:pt>
                <c:pt idx="234">
                  <c:v>1</c:v>
                </c:pt>
                <c:pt idx="235">
                  <c:v>0</c:v>
                </c:pt>
                <c:pt idx="236">
                  <c:v>0</c:v>
                </c:pt>
                <c:pt idx="237">
                  <c:v>1</c:v>
                </c:pt>
                <c:pt idx="238">
                  <c:v>1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1</c:v>
                </c:pt>
                <c:pt idx="244">
                  <c:v>1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1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0</c:v>
                </c:pt>
                <c:pt idx="266">
                  <c:v>0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1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</c:v>
                </c:pt>
                <c:pt idx="282">
                  <c:v>1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1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1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</c:v>
                </c:pt>
                <c:pt idx="301">
                  <c:v>1</c:v>
                </c:pt>
                <c:pt idx="302">
                  <c:v>0</c:v>
                </c:pt>
                <c:pt idx="303">
                  <c:v>0</c:v>
                </c:pt>
                <c:pt idx="304">
                  <c:v>1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0</c:v>
                </c:pt>
                <c:pt idx="322">
                  <c:v>0</c:v>
                </c:pt>
                <c:pt idx="323">
                  <c:v>1</c:v>
                </c:pt>
                <c:pt idx="324">
                  <c:v>0</c:v>
                </c:pt>
                <c:pt idx="325">
                  <c:v>1</c:v>
                </c:pt>
                <c:pt idx="326">
                  <c:v>0</c:v>
                </c:pt>
                <c:pt idx="327">
                  <c:v>0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1</c:v>
                </c:pt>
                <c:pt idx="342">
                  <c:v>0</c:v>
                </c:pt>
                <c:pt idx="343">
                  <c:v>1</c:v>
                </c:pt>
                <c:pt idx="344">
                  <c:v>0</c:v>
                </c:pt>
                <c:pt idx="345">
                  <c:v>1</c:v>
                </c:pt>
                <c:pt idx="346">
                  <c:v>1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1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1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1</c:v>
                </c:pt>
                <c:pt idx="362">
                  <c:v>1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1</c:v>
                </c:pt>
                <c:pt idx="367">
                  <c:v>0</c:v>
                </c:pt>
                <c:pt idx="368">
                  <c:v>0</c:v>
                </c:pt>
                <c:pt idx="369">
                  <c:v>1</c:v>
                </c:pt>
                <c:pt idx="370">
                  <c:v>0</c:v>
                </c:pt>
                <c:pt idx="371">
                  <c:v>0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1</c:v>
                </c:pt>
                <c:pt idx="380">
                  <c:v>0</c:v>
                </c:pt>
                <c:pt idx="381">
                  <c:v>0</c:v>
                </c:pt>
                <c:pt idx="382">
                  <c:v>1</c:v>
                </c:pt>
                <c:pt idx="383">
                  <c:v>0</c:v>
                </c:pt>
                <c:pt idx="384">
                  <c:v>0</c:v>
                </c:pt>
                <c:pt idx="385">
                  <c:v>1</c:v>
                </c:pt>
                <c:pt idx="386">
                  <c:v>0</c:v>
                </c:pt>
                <c:pt idx="387">
                  <c:v>0</c:v>
                </c:pt>
                <c:pt idx="388">
                  <c:v>1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1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1</c:v>
                </c:pt>
                <c:pt idx="39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197440"/>
        <c:axId val="481199232"/>
      </c:lineChart>
      <c:catAx>
        <c:axId val="481197440"/>
        <c:scaling>
          <c:orientation val="minMax"/>
        </c:scaling>
        <c:delete val="0"/>
        <c:axPos val="b"/>
        <c:majorTickMark val="out"/>
        <c:minorTickMark val="none"/>
        <c:tickLblPos val="nextTo"/>
        <c:crossAx val="481199232"/>
        <c:crosses val="autoZero"/>
        <c:auto val="1"/>
        <c:lblAlgn val="ctr"/>
        <c:lblOffset val="100"/>
        <c:noMultiLvlLbl val="0"/>
      </c:catAx>
      <c:valAx>
        <c:axId val="481199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1197440"/>
        <c:crosses val="autoZero"/>
        <c:crossBetween val="between"/>
      </c:valAx>
    </c:plotArea>
    <c:legend>
      <c:legendPos val="r"/>
      <c:legendEntry>
        <c:idx val="1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'Rep-last15'!$J$1</c:f>
              <c:strCache>
                <c:ptCount val="1"/>
                <c:pt idx="0">
                  <c:v>Repeater</c:v>
                </c:pt>
              </c:strCache>
            </c:strRef>
          </c:tx>
          <c:marker>
            <c:symbol val="none"/>
          </c:marker>
          <c:val>
            <c:numRef>
              <c:f>'Rep-last15'!$J$2:$J$5018</c:f>
              <c:numCache>
                <c:formatCode>General</c:formatCode>
                <c:ptCount val="5017"/>
                <c:pt idx="0">
                  <c:v>3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4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4">
                  <c:v>6</c:v>
                </c:pt>
                <c:pt idx="15">
                  <c:v>5</c:v>
                </c:pt>
                <c:pt idx="16">
                  <c:v>6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8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6</c:v>
                </c:pt>
                <c:pt idx="32">
                  <c:v>7</c:v>
                </c:pt>
                <c:pt idx="33">
                  <c:v>6</c:v>
                </c:pt>
                <c:pt idx="34">
                  <c:v>5</c:v>
                </c:pt>
                <c:pt idx="35">
                  <c:v>5</c:v>
                </c:pt>
                <c:pt idx="36">
                  <c:v>4</c:v>
                </c:pt>
                <c:pt idx="37">
                  <c:v>3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3</c:v>
                </c:pt>
                <c:pt idx="44">
                  <c:v>3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5</c:v>
                </c:pt>
                <c:pt idx="49">
                  <c:v>5</c:v>
                </c:pt>
                <c:pt idx="50">
                  <c:v>4</c:v>
                </c:pt>
                <c:pt idx="51">
                  <c:v>4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5</c:v>
                </c:pt>
                <c:pt idx="61">
                  <c:v>6</c:v>
                </c:pt>
                <c:pt idx="62">
                  <c:v>5</c:v>
                </c:pt>
                <c:pt idx="63">
                  <c:v>5</c:v>
                </c:pt>
                <c:pt idx="64">
                  <c:v>6</c:v>
                </c:pt>
                <c:pt idx="65">
                  <c:v>7</c:v>
                </c:pt>
                <c:pt idx="66">
                  <c:v>7</c:v>
                </c:pt>
                <c:pt idx="67">
                  <c:v>6</c:v>
                </c:pt>
                <c:pt idx="68">
                  <c:v>7</c:v>
                </c:pt>
                <c:pt idx="69">
                  <c:v>8</c:v>
                </c:pt>
                <c:pt idx="70">
                  <c:v>9</c:v>
                </c:pt>
                <c:pt idx="71">
                  <c:v>9</c:v>
                </c:pt>
                <c:pt idx="72">
                  <c:v>8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6</c:v>
                </c:pt>
                <c:pt idx="80">
                  <c:v>5</c:v>
                </c:pt>
                <c:pt idx="81">
                  <c:v>6</c:v>
                </c:pt>
                <c:pt idx="82">
                  <c:v>6</c:v>
                </c:pt>
                <c:pt idx="83">
                  <c:v>5</c:v>
                </c:pt>
                <c:pt idx="84">
                  <c:v>5</c:v>
                </c:pt>
                <c:pt idx="85">
                  <c:v>5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7</c:v>
                </c:pt>
                <c:pt idx="90">
                  <c:v>8</c:v>
                </c:pt>
                <c:pt idx="91">
                  <c:v>8</c:v>
                </c:pt>
                <c:pt idx="92">
                  <c:v>8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6</c:v>
                </c:pt>
                <c:pt idx="100">
                  <c:v>5</c:v>
                </c:pt>
                <c:pt idx="101">
                  <c:v>4</c:v>
                </c:pt>
                <c:pt idx="102">
                  <c:v>4</c:v>
                </c:pt>
                <c:pt idx="103">
                  <c:v>4</c:v>
                </c:pt>
                <c:pt idx="104">
                  <c:v>4</c:v>
                </c:pt>
                <c:pt idx="105">
                  <c:v>3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4</c:v>
                </c:pt>
                <c:pt idx="123">
                  <c:v>4</c:v>
                </c:pt>
                <c:pt idx="124">
                  <c:v>4</c:v>
                </c:pt>
                <c:pt idx="125">
                  <c:v>4</c:v>
                </c:pt>
                <c:pt idx="126">
                  <c:v>4</c:v>
                </c:pt>
                <c:pt idx="127">
                  <c:v>4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4</c:v>
                </c:pt>
                <c:pt idx="135">
                  <c:v>4</c:v>
                </c:pt>
                <c:pt idx="136">
                  <c:v>4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4</c:v>
                </c:pt>
                <c:pt idx="141">
                  <c:v>3</c:v>
                </c:pt>
                <c:pt idx="142">
                  <c:v>3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4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  <c:pt idx="159">
                  <c:v>5</c:v>
                </c:pt>
                <c:pt idx="160">
                  <c:v>5</c:v>
                </c:pt>
                <c:pt idx="161">
                  <c:v>6</c:v>
                </c:pt>
                <c:pt idx="162">
                  <c:v>6</c:v>
                </c:pt>
                <c:pt idx="163">
                  <c:v>5</c:v>
                </c:pt>
                <c:pt idx="164">
                  <c:v>5</c:v>
                </c:pt>
                <c:pt idx="165">
                  <c:v>5</c:v>
                </c:pt>
                <c:pt idx="166">
                  <c:v>5</c:v>
                </c:pt>
                <c:pt idx="167">
                  <c:v>5</c:v>
                </c:pt>
                <c:pt idx="168">
                  <c:v>4</c:v>
                </c:pt>
                <c:pt idx="169">
                  <c:v>5</c:v>
                </c:pt>
                <c:pt idx="170">
                  <c:v>5</c:v>
                </c:pt>
                <c:pt idx="171">
                  <c:v>6</c:v>
                </c:pt>
                <c:pt idx="172">
                  <c:v>7</c:v>
                </c:pt>
                <c:pt idx="173">
                  <c:v>7</c:v>
                </c:pt>
                <c:pt idx="174">
                  <c:v>8</c:v>
                </c:pt>
                <c:pt idx="175">
                  <c:v>9</c:v>
                </c:pt>
                <c:pt idx="176">
                  <c:v>9</c:v>
                </c:pt>
                <c:pt idx="177">
                  <c:v>8</c:v>
                </c:pt>
                <c:pt idx="178">
                  <c:v>8</c:v>
                </c:pt>
                <c:pt idx="179">
                  <c:v>8</c:v>
                </c:pt>
                <c:pt idx="180">
                  <c:v>8</c:v>
                </c:pt>
                <c:pt idx="181">
                  <c:v>8</c:v>
                </c:pt>
                <c:pt idx="182">
                  <c:v>8</c:v>
                </c:pt>
                <c:pt idx="183">
                  <c:v>8</c:v>
                </c:pt>
                <c:pt idx="184">
                  <c:v>8</c:v>
                </c:pt>
                <c:pt idx="185">
                  <c:v>7</c:v>
                </c:pt>
                <c:pt idx="186">
                  <c:v>6</c:v>
                </c:pt>
                <c:pt idx="187">
                  <c:v>5</c:v>
                </c:pt>
                <c:pt idx="188">
                  <c:v>5</c:v>
                </c:pt>
                <c:pt idx="189">
                  <c:v>4</c:v>
                </c:pt>
                <c:pt idx="190">
                  <c:v>3</c:v>
                </c:pt>
                <c:pt idx="191">
                  <c:v>3</c:v>
                </c:pt>
                <c:pt idx="192">
                  <c:v>4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4</c:v>
                </c:pt>
                <c:pt idx="198">
                  <c:v>4</c:v>
                </c:pt>
                <c:pt idx="199">
                  <c:v>3</c:v>
                </c:pt>
                <c:pt idx="200">
                  <c:v>3</c:v>
                </c:pt>
                <c:pt idx="201">
                  <c:v>4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4</c:v>
                </c:pt>
                <c:pt idx="208">
                  <c:v>4</c:v>
                </c:pt>
                <c:pt idx="209">
                  <c:v>5</c:v>
                </c:pt>
                <c:pt idx="210">
                  <c:v>6</c:v>
                </c:pt>
                <c:pt idx="211">
                  <c:v>6</c:v>
                </c:pt>
                <c:pt idx="212">
                  <c:v>6</c:v>
                </c:pt>
                <c:pt idx="213">
                  <c:v>7</c:v>
                </c:pt>
                <c:pt idx="214">
                  <c:v>8</c:v>
                </c:pt>
                <c:pt idx="215">
                  <c:v>8</c:v>
                </c:pt>
                <c:pt idx="216">
                  <c:v>8</c:v>
                </c:pt>
                <c:pt idx="217">
                  <c:v>7</c:v>
                </c:pt>
                <c:pt idx="218">
                  <c:v>7</c:v>
                </c:pt>
                <c:pt idx="219">
                  <c:v>8</c:v>
                </c:pt>
                <c:pt idx="220">
                  <c:v>9</c:v>
                </c:pt>
                <c:pt idx="221">
                  <c:v>8</c:v>
                </c:pt>
                <c:pt idx="222">
                  <c:v>8</c:v>
                </c:pt>
                <c:pt idx="223">
                  <c:v>8</c:v>
                </c:pt>
                <c:pt idx="224">
                  <c:v>8</c:v>
                </c:pt>
                <c:pt idx="225">
                  <c:v>7</c:v>
                </c:pt>
                <c:pt idx="226">
                  <c:v>7</c:v>
                </c:pt>
                <c:pt idx="227">
                  <c:v>7</c:v>
                </c:pt>
                <c:pt idx="228">
                  <c:v>6</c:v>
                </c:pt>
                <c:pt idx="229">
                  <c:v>6</c:v>
                </c:pt>
                <c:pt idx="230">
                  <c:v>7</c:v>
                </c:pt>
                <c:pt idx="231">
                  <c:v>6</c:v>
                </c:pt>
                <c:pt idx="232">
                  <c:v>6</c:v>
                </c:pt>
                <c:pt idx="233">
                  <c:v>6</c:v>
                </c:pt>
                <c:pt idx="234">
                  <c:v>5</c:v>
                </c:pt>
                <c:pt idx="235">
                  <c:v>5</c:v>
                </c:pt>
                <c:pt idx="236">
                  <c:v>5</c:v>
                </c:pt>
                <c:pt idx="237">
                  <c:v>5</c:v>
                </c:pt>
                <c:pt idx="238">
                  <c:v>4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4</c:v>
                </c:pt>
                <c:pt idx="244">
                  <c:v>3</c:v>
                </c:pt>
                <c:pt idx="245">
                  <c:v>2</c:v>
                </c:pt>
                <c:pt idx="246">
                  <c:v>2</c:v>
                </c:pt>
                <c:pt idx="247">
                  <c:v>2</c:v>
                </c:pt>
                <c:pt idx="248">
                  <c:v>3</c:v>
                </c:pt>
                <c:pt idx="249">
                  <c:v>4</c:v>
                </c:pt>
                <c:pt idx="250">
                  <c:v>4</c:v>
                </c:pt>
                <c:pt idx="251">
                  <c:v>4</c:v>
                </c:pt>
                <c:pt idx="252">
                  <c:v>4</c:v>
                </c:pt>
                <c:pt idx="253">
                  <c:v>5</c:v>
                </c:pt>
                <c:pt idx="254">
                  <c:v>6</c:v>
                </c:pt>
                <c:pt idx="255">
                  <c:v>7</c:v>
                </c:pt>
                <c:pt idx="256">
                  <c:v>7</c:v>
                </c:pt>
                <c:pt idx="257">
                  <c:v>7</c:v>
                </c:pt>
                <c:pt idx="258">
                  <c:v>6</c:v>
                </c:pt>
                <c:pt idx="259">
                  <c:v>7</c:v>
                </c:pt>
                <c:pt idx="260">
                  <c:v>7</c:v>
                </c:pt>
                <c:pt idx="261">
                  <c:v>7</c:v>
                </c:pt>
                <c:pt idx="262">
                  <c:v>7</c:v>
                </c:pt>
                <c:pt idx="263">
                  <c:v>7</c:v>
                </c:pt>
                <c:pt idx="264">
                  <c:v>6</c:v>
                </c:pt>
                <c:pt idx="265">
                  <c:v>5</c:v>
                </c:pt>
                <c:pt idx="266">
                  <c:v>5</c:v>
                </c:pt>
                <c:pt idx="267">
                  <c:v>6</c:v>
                </c:pt>
                <c:pt idx="268">
                  <c:v>6</c:v>
                </c:pt>
                <c:pt idx="269">
                  <c:v>5</c:v>
                </c:pt>
                <c:pt idx="270">
                  <c:v>4</c:v>
                </c:pt>
                <c:pt idx="271">
                  <c:v>4</c:v>
                </c:pt>
                <c:pt idx="272">
                  <c:v>4</c:v>
                </c:pt>
                <c:pt idx="273">
                  <c:v>4</c:v>
                </c:pt>
                <c:pt idx="274">
                  <c:v>3</c:v>
                </c:pt>
                <c:pt idx="275">
                  <c:v>3</c:v>
                </c:pt>
                <c:pt idx="276">
                  <c:v>4</c:v>
                </c:pt>
                <c:pt idx="277">
                  <c:v>4</c:v>
                </c:pt>
                <c:pt idx="278">
                  <c:v>3</c:v>
                </c:pt>
                <c:pt idx="279">
                  <c:v>3</c:v>
                </c:pt>
                <c:pt idx="280">
                  <c:v>4</c:v>
                </c:pt>
                <c:pt idx="281">
                  <c:v>4</c:v>
                </c:pt>
                <c:pt idx="282">
                  <c:v>3</c:v>
                </c:pt>
                <c:pt idx="283">
                  <c:v>2</c:v>
                </c:pt>
                <c:pt idx="284">
                  <c:v>2</c:v>
                </c:pt>
                <c:pt idx="285">
                  <c:v>2</c:v>
                </c:pt>
                <c:pt idx="286">
                  <c:v>3</c:v>
                </c:pt>
                <c:pt idx="287">
                  <c:v>4</c:v>
                </c:pt>
                <c:pt idx="288">
                  <c:v>4</c:v>
                </c:pt>
                <c:pt idx="289">
                  <c:v>4</c:v>
                </c:pt>
                <c:pt idx="290">
                  <c:v>5</c:v>
                </c:pt>
                <c:pt idx="291">
                  <c:v>4</c:v>
                </c:pt>
                <c:pt idx="292">
                  <c:v>4</c:v>
                </c:pt>
                <c:pt idx="293">
                  <c:v>4</c:v>
                </c:pt>
                <c:pt idx="294">
                  <c:v>4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2</c:v>
                </c:pt>
                <c:pt idx="302">
                  <c:v>1</c:v>
                </c:pt>
                <c:pt idx="303">
                  <c:v>1</c:v>
                </c:pt>
                <c:pt idx="304">
                  <c:v>2</c:v>
                </c:pt>
                <c:pt idx="305">
                  <c:v>2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4</c:v>
                </c:pt>
                <c:pt idx="310">
                  <c:v>4</c:v>
                </c:pt>
                <c:pt idx="311">
                  <c:v>5</c:v>
                </c:pt>
                <c:pt idx="312">
                  <c:v>5</c:v>
                </c:pt>
                <c:pt idx="313">
                  <c:v>5</c:v>
                </c:pt>
                <c:pt idx="314">
                  <c:v>6</c:v>
                </c:pt>
                <c:pt idx="315">
                  <c:v>7</c:v>
                </c:pt>
                <c:pt idx="316">
                  <c:v>8</c:v>
                </c:pt>
                <c:pt idx="317">
                  <c:v>9</c:v>
                </c:pt>
                <c:pt idx="318">
                  <c:v>10</c:v>
                </c:pt>
                <c:pt idx="319">
                  <c:v>10</c:v>
                </c:pt>
                <c:pt idx="320">
                  <c:v>9</c:v>
                </c:pt>
                <c:pt idx="321">
                  <c:v>8</c:v>
                </c:pt>
                <c:pt idx="322">
                  <c:v>8</c:v>
                </c:pt>
                <c:pt idx="323">
                  <c:v>8</c:v>
                </c:pt>
                <c:pt idx="324">
                  <c:v>7</c:v>
                </c:pt>
                <c:pt idx="325">
                  <c:v>7</c:v>
                </c:pt>
                <c:pt idx="326">
                  <c:v>6</c:v>
                </c:pt>
                <c:pt idx="327">
                  <c:v>7</c:v>
                </c:pt>
                <c:pt idx="328">
                  <c:v>7</c:v>
                </c:pt>
                <c:pt idx="329">
                  <c:v>7</c:v>
                </c:pt>
                <c:pt idx="330">
                  <c:v>6</c:v>
                </c:pt>
                <c:pt idx="331">
                  <c:v>6</c:v>
                </c:pt>
                <c:pt idx="332">
                  <c:v>6</c:v>
                </c:pt>
                <c:pt idx="333">
                  <c:v>5</c:v>
                </c:pt>
                <c:pt idx="334">
                  <c:v>4</c:v>
                </c:pt>
                <c:pt idx="335">
                  <c:v>4</c:v>
                </c:pt>
                <c:pt idx="336">
                  <c:v>4</c:v>
                </c:pt>
                <c:pt idx="337">
                  <c:v>5</c:v>
                </c:pt>
                <c:pt idx="338">
                  <c:v>5</c:v>
                </c:pt>
                <c:pt idx="339">
                  <c:v>5</c:v>
                </c:pt>
                <c:pt idx="340">
                  <c:v>5</c:v>
                </c:pt>
                <c:pt idx="341">
                  <c:v>5</c:v>
                </c:pt>
                <c:pt idx="342">
                  <c:v>4</c:v>
                </c:pt>
                <c:pt idx="343">
                  <c:v>5</c:v>
                </c:pt>
                <c:pt idx="344">
                  <c:v>4</c:v>
                </c:pt>
                <c:pt idx="345">
                  <c:v>4</c:v>
                </c:pt>
                <c:pt idx="346">
                  <c:v>3</c:v>
                </c:pt>
                <c:pt idx="347">
                  <c:v>3</c:v>
                </c:pt>
                <c:pt idx="348">
                  <c:v>4</c:v>
                </c:pt>
                <c:pt idx="349">
                  <c:v>4</c:v>
                </c:pt>
                <c:pt idx="350">
                  <c:v>4</c:v>
                </c:pt>
                <c:pt idx="351">
                  <c:v>4</c:v>
                </c:pt>
                <c:pt idx="352">
                  <c:v>4</c:v>
                </c:pt>
                <c:pt idx="353">
                  <c:v>4</c:v>
                </c:pt>
                <c:pt idx="354">
                  <c:v>4</c:v>
                </c:pt>
                <c:pt idx="355">
                  <c:v>5</c:v>
                </c:pt>
                <c:pt idx="356">
                  <c:v>5</c:v>
                </c:pt>
                <c:pt idx="357">
                  <c:v>5</c:v>
                </c:pt>
                <c:pt idx="358">
                  <c:v>5</c:v>
                </c:pt>
                <c:pt idx="359">
                  <c:v>6</c:v>
                </c:pt>
                <c:pt idx="360">
                  <c:v>7</c:v>
                </c:pt>
                <c:pt idx="361">
                  <c:v>8</c:v>
                </c:pt>
                <c:pt idx="362">
                  <c:v>7</c:v>
                </c:pt>
                <c:pt idx="363">
                  <c:v>6</c:v>
                </c:pt>
                <c:pt idx="364">
                  <c:v>6</c:v>
                </c:pt>
                <c:pt idx="365">
                  <c:v>7</c:v>
                </c:pt>
                <c:pt idx="366">
                  <c:v>7</c:v>
                </c:pt>
                <c:pt idx="367">
                  <c:v>6</c:v>
                </c:pt>
                <c:pt idx="368">
                  <c:v>7</c:v>
                </c:pt>
                <c:pt idx="369">
                  <c:v>7</c:v>
                </c:pt>
                <c:pt idx="370">
                  <c:v>6</c:v>
                </c:pt>
                <c:pt idx="371">
                  <c:v>7</c:v>
                </c:pt>
                <c:pt idx="372">
                  <c:v>7</c:v>
                </c:pt>
                <c:pt idx="373">
                  <c:v>6</c:v>
                </c:pt>
                <c:pt idx="374">
                  <c:v>6</c:v>
                </c:pt>
                <c:pt idx="375">
                  <c:v>5</c:v>
                </c:pt>
                <c:pt idx="376">
                  <c:v>4</c:v>
                </c:pt>
                <c:pt idx="377">
                  <c:v>4</c:v>
                </c:pt>
                <c:pt idx="378">
                  <c:v>4</c:v>
                </c:pt>
                <c:pt idx="379">
                  <c:v>5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3</c:v>
                </c:pt>
                <c:pt idx="384">
                  <c:v>4</c:v>
                </c:pt>
                <c:pt idx="385">
                  <c:v>5</c:v>
                </c:pt>
                <c:pt idx="386">
                  <c:v>5</c:v>
                </c:pt>
                <c:pt idx="387">
                  <c:v>6</c:v>
                </c:pt>
                <c:pt idx="388">
                  <c:v>7</c:v>
                </c:pt>
                <c:pt idx="389">
                  <c:v>6</c:v>
                </c:pt>
                <c:pt idx="390">
                  <c:v>6</c:v>
                </c:pt>
                <c:pt idx="391">
                  <c:v>7</c:v>
                </c:pt>
                <c:pt idx="392">
                  <c:v>7</c:v>
                </c:pt>
                <c:pt idx="393">
                  <c:v>8</c:v>
                </c:pt>
                <c:pt idx="394">
                  <c:v>7</c:v>
                </c:pt>
                <c:pt idx="395">
                  <c:v>7</c:v>
                </c:pt>
                <c:pt idx="396">
                  <c:v>7</c:v>
                </c:pt>
                <c:pt idx="397">
                  <c:v>7</c:v>
                </c:pt>
                <c:pt idx="398">
                  <c:v>7</c:v>
                </c:pt>
                <c:pt idx="399">
                  <c:v>6</c:v>
                </c:pt>
                <c:pt idx="400">
                  <c:v>5</c:v>
                </c:pt>
                <c:pt idx="401">
                  <c:v>4</c:v>
                </c:pt>
                <c:pt idx="402">
                  <c:v>3</c:v>
                </c:pt>
                <c:pt idx="403">
                  <c:v>3</c:v>
                </c:pt>
                <c:pt idx="404">
                  <c:v>4</c:v>
                </c:pt>
                <c:pt idx="405">
                  <c:v>4</c:v>
                </c:pt>
                <c:pt idx="406">
                  <c:v>4</c:v>
                </c:pt>
                <c:pt idx="407">
                  <c:v>5</c:v>
                </c:pt>
                <c:pt idx="408">
                  <c:v>5</c:v>
                </c:pt>
                <c:pt idx="409">
                  <c:v>5</c:v>
                </c:pt>
                <c:pt idx="410">
                  <c:v>5</c:v>
                </c:pt>
                <c:pt idx="411">
                  <c:v>5</c:v>
                </c:pt>
                <c:pt idx="412">
                  <c:v>6</c:v>
                </c:pt>
                <c:pt idx="413">
                  <c:v>6</c:v>
                </c:pt>
                <c:pt idx="414">
                  <c:v>7</c:v>
                </c:pt>
                <c:pt idx="415">
                  <c:v>7</c:v>
                </c:pt>
                <c:pt idx="416">
                  <c:v>7</c:v>
                </c:pt>
                <c:pt idx="417">
                  <c:v>8</c:v>
                </c:pt>
                <c:pt idx="418">
                  <c:v>7</c:v>
                </c:pt>
                <c:pt idx="419">
                  <c:v>7</c:v>
                </c:pt>
                <c:pt idx="420">
                  <c:v>7</c:v>
                </c:pt>
                <c:pt idx="421">
                  <c:v>7</c:v>
                </c:pt>
                <c:pt idx="422">
                  <c:v>6</c:v>
                </c:pt>
                <c:pt idx="423">
                  <c:v>6</c:v>
                </c:pt>
                <c:pt idx="424">
                  <c:v>6</c:v>
                </c:pt>
                <c:pt idx="425">
                  <c:v>6</c:v>
                </c:pt>
                <c:pt idx="426">
                  <c:v>7</c:v>
                </c:pt>
                <c:pt idx="427">
                  <c:v>6</c:v>
                </c:pt>
                <c:pt idx="428">
                  <c:v>6</c:v>
                </c:pt>
                <c:pt idx="429">
                  <c:v>5</c:v>
                </c:pt>
                <c:pt idx="430">
                  <c:v>5</c:v>
                </c:pt>
                <c:pt idx="431">
                  <c:v>5</c:v>
                </c:pt>
                <c:pt idx="432">
                  <c:v>5</c:v>
                </c:pt>
                <c:pt idx="433">
                  <c:v>6</c:v>
                </c:pt>
                <c:pt idx="434">
                  <c:v>5</c:v>
                </c:pt>
                <c:pt idx="435">
                  <c:v>6</c:v>
                </c:pt>
                <c:pt idx="436">
                  <c:v>5</c:v>
                </c:pt>
                <c:pt idx="437">
                  <c:v>6</c:v>
                </c:pt>
                <c:pt idx="438">
                  <c:v>5</c:v>
                </c:pt>
                <c:pt idx="439">
                  <c:v>5</c:v>
                </c:pt>
                <c:pt idx="440">
                  <c:v>5</c:v>
                </c:pt>
                <c:pt idx="441">
                  <c:v>5</c:v>
                </c:pt>
                <c:pt idx="442">
                  <c:v>5</c:v>
                </c:pt>
                <c:pt idx="443">
                  <c:v>5</c:v>
                </c:pt>
                <c:pt idx="444">
                  <c:v>5</c:v>
                </c:pt>
                <c:pt idx="445">
                  <c:v>5</c:v>
                </c:pt>
                <c:pt idx="446">
                  <c:v>5</c:v>
                </c:pt>
                <c:pt idx="447">
                  <c:v>4</c:v>
                </c:pt>
                <c:pt idx="448">
                  <c:v>3</c:v>
                </c:pt>
                <c:pt idx="449">
                  <c:v>4</c:v>
                </c:pt>
                <c:pt idx="450">
                  <c:v>4</c:v>
                </c:pt>
                <c:pt idx="451">
                  <c:v>4</c:v>
                </c:pt>
                <c:pt idx="452">
                  <c:v>3</c:v>
                </c:pt>
                <c:pt idx="453">
                  <c:v>3</c:v>
                </c:pt>
                <c:pt idx="454">
                  <c:v>3</c:v>
                </c:pt>
                <c:pt idx="455">
                  <c:v>3</c:v>
                </c:pt>
                <c:pt idx="456">
                  <c:v>2</c:v>
                </c:pt>
                <c:pt idx="457">
                  <c:v>2</c:v>
                </c:pt>
                <c:pt idx="458">
                  <c:v>3</c:v>
                </c:pt>
                <c:pt idx="459">
                  <c:v>4</c:v>
                </c:pt>
                <c:pt idx="460">
                  <c:v>4</c:v>
                </c:pt>
                <c:pt idx="461">
                  <c:v>4</c:v>
                </c:pt>
                <c:pt idx="462">
                  <c:v>4</c:v>
                </c:pt>
                <c:pt idx="463">
                  <c:v>4</c:v>
                </c:pt>
                <c:pt idx="464">
                  <c:v>3</c:v>
                </c:pt>
                <c:pt idx="465">
                  <c:v>3</c:v>
                </c:pt>
                <c:pt idx="466">
                  <c:v>3</c:v>
                </c:pt>
                <c:pt idx="467">
                  <c:v>4</c:v>
                </c:pt>
                <c:pt idx="468">
                  <c:v>5</c:v>
                </c:pt>
                <c:pt idx="469">
                  <c:v>6</c:v>
                </c:pt>
                <c:pt idx="470">
                  <c:v>6</c:v>
                </c:pt>
                <c:pt idx="471">
                  <c:v>6</c:v>
                </c:pt>
                <c:pt idx="472">
                  <c:v>6</c:v>
                </c:pt>
                <c:pt idx="473">
                  <c:v>5</c:v>
                </c:pt>
                <c:pt idx="474">
                  <c:v>5</c:v>
                </c:pt>
                <c:pt idx="475">
                  <c:v>5</c:v>
                </c:pt>
                <c:pt idx="476">
                  <c:v>5</c:v>
                </c:pt>
                <c:pt idx="477">
                  <c:v>5</c:v>
                </c:pt>
                <c:pt idx="478">
                  <c:v>5</c:v>
                </c:pt>
                <c:pt idx="479">
                  <c:v>6</c:v>
                </c:pt>
                <c:pt idx="480">
                  <c:v>5</c:v>
                </c:pt>
                <c:pt idx="481">
                  <c:v>5</c:v>
                </c:pt>
                <c:pt idx="482">
                  <c:v>4</c:v>
                </c:pt>
                <c:pt idx="483">
                  <c:v>3</c:v>
                </c:pt>
                <c:pt idx="484">
                  <c:v>2</c:v>
                </c:pt>
                <c:pt idx="485">
                  <c:v>2</c:v>
                </c:pt>
                <c:pt idx="486">
                  <c:v>2</c:v>
                </c:pt>
                <c:pt idx="487">
                  <c:v>3</c:v>
                </c:pt>
                <c:pt idx="488">
                  <c:v>4</c:v>
                </c:pt>
                <c:pt idx="489">
                  <c:v>4</c:v>
                </c:pt>
                <c:pt idx="490">
                  <c:v>5</c:v>
                </c:pt>
                <c:pt idx="491">
                  <c:v>5</c:v>
                </c:pt>
                <c:pt idx="492">
                  <c:v>5</c:v>
                </c:pt>
                <c:pt idx="493">
                  <c:v>6</c:v>
                </c:pt>
                <c:pt idx="494">
                  <c:v>6</c:v>
                </c:pt>
                <c:pt idx="495">
                  <c:v>6</c:v>
                </c:pt>
                <c:pt idx="496">
                  <c:v>6</c:v>
                </c:pt>
                <c:pt idx="497">
                  <c:v>7</c:v>
                </c:pt>
                <c:pt idx="498">
                  <c:v>7</c:v>
                </c:pt>
                <c:pt idx="499">
                  <c:v>8</c:v>
                </c:pt>
                <c:pt idx="500">
                  <c:v>9</c:v>
                </c:pt>
                <c:pt idx="501">
                  <c:v>9</c:v>
                </c:pt>
                <c:pt idx="502">
                  <c:v>8</c:v>
                </c:pt>
                <c:pt idx="503">
                  <c:v>7</c:v>
                </c:pt>
                <c:pt idx="504">
                  <c:v>6</c:v>
                </c:pt>
                <c:pt idx="505">
                  <c:v>6</c:v>
                </c:pt>
                <c:pt idx="506">
                  <c:v>6</c:v>
                </c:pt>
                <c:pt idx="507">
                  <c:v>6</c:v>
                </c:pt>
                <c:pt idx="508">
                  <c:v>5</c:v>
                </c:pt>
                <c:pt idx="509">
                  <c:v>4</c:v>
                </c:pt>
                <c:pt idx="510">
                  <c:v>4</c:v>
                </c:pt>
                <c:pt idx="511">
                  <c:v>4</c:v>
                </c:pt>
                <c:pt idx="512">
                  <c:v>3</c:v>
                </c:pt>
                <c:pt idx="513">
                  <c:v>3</c:v>
                </c:pt>
                <c:pt idx="514">
                  <c:v>2</c:v>
                </c:pt>
                <c:pt idx="515">
                  <c:v>1</c:v>
                </c:pt>
                <c:pt idx="516">
                  <c:v>1</c:v>
                </c:pt>
                <c:pt idx="517">
                  <c:v>2</c:v>
                </c:pt>
                <c:pt idx="518">
                  <c:v>2</c:v>
                </c:pt>
                <c:pt idx="519">
                  <c:v>3</c:v>
                </c:pt>
                <c:pt idx="520">
                  <c:v>2</c:v>
                </c:pt>
                <c:pt idx="521">
                  <c:v>2</c:v>
                </c:pt>
                <c:pt idx="522">
                  <c:v>3</c:v>
                </c:pt>
                <c:pt idx="523">
                  <c:v>4</c:v>
                </c:pt>
                <c:pt idx="524">
                  <c:v>4</c:v>
                </c:pt>
                <c:pt idx="525">
                  <c:v>4</c:v>
                </c:pt>
                <c:pt idx="526">
                  <c:v>4</c:v>
                </c:pt>
                <c:pt idx="527">
                  <c:v>4</c:v>
                </c:pt>
                <c:pt idx="528">
                  <c:v>5</c:v>
                </c:pt>
                <c:pt idx="529">
                  <c:v>6</c:v>
                </c:pt>
                <c:pt idx="530">
                  <c:v>6</c:v>
                </c:pt>
                <c:pt idx="531">
                  <c:v>6</c:v>
                </c:pt>
                <c:pt idx="532">
                  <c:v>5</c:v>
                </c:pt>
                <c:pt idx="533">
                  <c:v>6</c:v>
                </c:pt>
                <c:pt idx="534">
                  <c:v>5</c:v>
                </c:pt>
                <c:pt idx="535">
                  <c:v>6</c:v>
                </c:pt>
                <c:pt idx="536">
                  <c:v>6</c:v>
                </c:pt>
                <c:pt idx="537">
                  <c:v>6</c:v>
                </c:pt>
                <c:pt idx="538">
                  <c:v>5</c:v>
                </c:pt>
                <c:pt idx="539">
                  <c:v>6</c:v>
                </c:pt>
                <c:pt idx="540">
                  <c:v>7</c:v>
                </c:pt>
                <c:pt idx="541">
                  <c:v>7</c:v>
                </c:pt>
                <c:pt idx="542">
                  <c:v>7</c:v>
                </c:pt>
                <c:pt idx="543">
                  <c:v>6</c:v>
                </c:pt>
                <c:pt idx="544">
                  <c:v>5</c:v>
                </c:pt>
                <c:pt idx="545">
                  <c:v>5</c:v>
                </c:pt>
                <c:pt idx="546">
                  <c:v>6</c:v>
                </c:pt>
                <c:pt idx="547">
                  <c:v>7</c:v>
                </c:pt>
                <c:pt idx="548">
                  <c:v>7</c:v>
                </c:pt>
                <c:pt idx="549">
                  <c:v>7</c:v>
                </c:pt>
                <c:pt idx="550">
                  <c:v>7</c:v>
                </c:pt>
                <c:pt idx="551">
                  <c:v>8</c:v>
                </c:pt>
                <c:pt idx="552">
                  <c:v>7</c:v>
                </c:pt>
                <c:pt idx="553">
                  <c:v>7</c:v>
                </c:pt>
                <c:pt idx="554">
                  <c:v>7</c:v>
                </c:pt>
                <c:pt idx="555">
                  <c:v>6</c:v>
                </c:pt>
                <c:pt idx="556">
                  <c:v>6</c:v>
                </c:pt>
                <c:pt idx="557">
                  <c:v>6</c:v>
                </c:pt>
                <c:pt idx="558">
                  <c:v>6</c:v>
                </c:pt>
                <c:pt idx="559">
                  <c:v>6</c:v>
                </c:pt>
                <c:pt idx="560">
                  <c:v>7</c:v>
                </c:pt>
                <c:pt idx="561">
                  <c:v>6</c:v>
                </c:pt>
                <c:pt idx="562">
                  <c:v>6</c:v>
                </c:pt>
                <c:pt idx="563">
                  <c:v>5</c:v>
                </c:pt>
                <c:pt idx="564">
                  <c:v>5</c:v>
                </c:pt>
                <c:pt idx="565">
                  <c:v>4</c:v>
                </c:pt>
                <c:pt idx="566">
                  <c:v>3</c:v>
                </c:pt>
                <c:pt idx="567">
                  <c:v>4</c:v>
                </c:pt>
                <c:pt idx="568">
                  <c:v>5</c:v>
                </c:pt>
                <c:pt idx="569">
                  <c:v>5</c:v>
                </c:pt>
                <c:pt idx="570">
                  <c:v>5</c:v>
                </c:pt>
                <c:pt idx="571">
                  <c:v>5</c:v>
                </c:pt>
                <c:pt idx="572">
                  <c:v>5</c:v>
                </c:pt>
                <c:pt idx="573">
                  <c:v>5</c:v>
                </c:pt>
                <c:pt idx="574">
                  <c:v>5</c:v>
                </c:pt>
                <c:pt idx="575">
                  <c:v>5</c:v>
                </c:pt>
                <c:pt idx="576">
                  <c:v>5</c:v>
                </c:pt>
                <c:pt idx="577">
                  <c:v>5</c:v>
                </c:pt>
                <c:pt idx="578">
                  <c:v>5</c:v>
                </c:pt>
                <c:pt idx="579">
                  <c:v>6</c:v>
                </c:pt>
                <c:pt idx="580">
                  <c:v>6</c:v>
                </c:pt>
                <c:pt idx="581">
                  <c:v>7</c:v>
                </c:pt>
                <c:pt idx="582">
                  <c:v>6</c:v>
                </c:pt>
                <c:pt idx="583">
                  <c:v>6</c:v>
                </c:pt>
                <c:pt idx="584">
                  <c:v>6</c:v>
                </c:pt>
                <c:pt idx="585">
                  <c:v>7</c:v>
                </c:pt>
                <c:pt idx="586">
                  <c:v>8</c:v>
                </c:pt>
                <c:pt idx="587">
                  <c:v>9</c:v>
                </c:pt>
                <c:pt idx="588">
                  <c:v>9</c:v>
                </c:pt>
                <c:pt idx="589">
                  <c:v>9</c:v>
                </c:pt>
                <c:pt idx="590">
                  <c:v>8</c:v>
                </c:pt>
                <c:pt idx="591">
                  <c:v>8</c:v>
                </c:pt>
                <c:pt idx="592">
                  <c:v>7</c:v>
                </c:pt>
                <c:pt idx="593">
                  <c:v>7</c:v>
                </c:pt>
                <c:pt idx="594">
                  <c:v>6</c:v>
                </c:pt>
                <c:pt idx="595">
                  <c:v>6</c:v>
                </c:pt>
                <c:pt idx="596">
                  <c:v>5</c:v>
                </c:pt>
                <c:pt idx="597">
                  <c:v>5</c:v>
                </c:pt>
                <c:pt idx="598">
                  <c:v>4</c:v>
                </c:pt>
                <c:pt idx="599">
                  <c:v>3</c:v>
                </c:pt>
                <c:pt idx="600">
                  <c:v>2</c:v>
                </c:pt>
                <c:pt idx="601">
                  <c:v>1</c:v>
                </c:pt>
                <c:pt idx="602">
                  <c:v>0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2</c:v>
                </c:pt>
                <c:pt idx="610">
                  <c:v>2</c:v>
                </c:pt>
                <c:pt idx="611">
                  <c:v>2</c:v>
                </c:pt>
                <c:pt idx="612">
                  <c:v>2</c:v>
                </c:pt>
                <c:pt idx="613">
                  <c:v>3</c:v>
                </c:pt>
                <c:pt idx="614">
                  <c:v>3</c:v>
                </c:pt>
                <c:pt idx="615">
                  <c:v>4</c:v>
                </c:pt>
                <c:pt idx="616">
                  <c:v>4</c:v>
                </c:pt>
                <c:pt idx="617">
                  <c:v>4</c:v>
                </c:pt>
                <c:pt idx="618">
                  <c:v>4</c:v>
                </c:pt>
                <c:pt idx="619">
                  <c:v>5</c:v>
                </c:pt>
                <c:pt idx="620">
                  <c:v>5</c:v>
                </c:pt>
                <c:pt idx="621">
                  <c:v>5</c:v>
                </c:pt>
                <c:pt idx="622">
                  <c:v>5</c:v>
                </c:pt>
                <c:pt idx="623">
                  <c:v>5</c:v>
                </c:pt>
                <c:pt idx="624">
                  <c:v>4</c:v>
                </c:pt>
                <c:pt idx="625">
                  <c:v>4</c:v>
                </c:pt>
                <c:pt idx="626">
                  <c:v>4</c:v>
                </c:pt>
                <c:pt idx="627">
                  <c:v>5</c:v>
                </c:pt>
                <c:pt idx="628">
                  <c:v>4</c:v>
                </c:pt>
                <c:pt idx="629">
                  <c:v>5</c:v>
                </c:pt>
                <c:pt idx="630">
                  <c:v>4</c:v>
                </c:pt>
                <c:pt idx="631">
                  <c:v>5</c:v>
                </c:pt>
                <c:pt idx="632">
                  <c:v>5</c:v>
                </c:pt>
                <c:pt idx="633">
                  <c:v>4</c:v>
                </c:pt>
                <c:pt idx="634">
                  <c:v>4</c:v>
                </c:pt>
                <c:pt idx="635">
                  <c:v>4</c:v>
                </c:pt>
                <c:pt idx="636">
                  <c:v>4</c:v>
                </c:pt>
                <c:pt idx="637">
                  <c:v>4</c:v>
                </c:pt>
                <c:pt idx="638">
                  <c:v>5</c:v>
                </c:pt>
                <c:pt idx="639">
                  <c:v>5</c:v>
                </c:pt>
                <c:pt idx="640">
                  <c:v>5</c:v>
                </c:pt>
                <c:pt idx="641">
                  <c:v>6</c:v>
                </c:pt>
                <c:pt idx="642">
                  <c:v>6</c:v>
                </c:pt>
                <c:pt idx="643">
                  <c:v>6</c:v>
                </c:pt>
                <c:pt idx="644">
                  <c:v>6</c:v>
                </c:pt>
                <c:pt idx="645">
                  <c:v>7</c:v>
                </c:pt>
                <c:pt idx="646">
                  <c:v>7</c:v>
                </c:pt>
                <c:pt idx="647">
                  <c:v>7</c:v>
                </c:pt>
                <c:pt idx="648">
                  <c:v>7</c:v>
                </c:pt>
                <c:pt idx="649">
                  <c:v>6</c:v>
                </c:pt>
                <c:pt idx="650">
                  <c:v>6</c:v>
                </c:pt>
                <c:pt idx="651">
                  <c:v>7</c:v>
                </c:pt>
                <c:pt idx="652">
                  <c:v>7</c:v>
                </c:pt>
                <c:pt idx="653">
                  <c:v>6</c:v>
                </c:pt>
                <c:pt idx="654">
                  <c:v>7</c:v>
                </c:pt>
                <c:pt idx="655">
                  <c:v>7</c:v>
                </c:pt>
                <c:pt idx="656">
                  <c:v>6</c:v>
                </c:pt>
                <c:pt idx="657">
                  <c:v>6</c:v>
                </c:pt>
                <c:pt idx="658">
                  <c:v>7</c:v>
                </c:pt>
                <c:pt idx="659">
                  <c:v>6</c:v>
                </c:pt>
                <c:pt idx="660">
                  <c:v>6</c:v>
                </c:pt>
                <c:pt idx="661">
                  <c:v>5</c:v>
                </c:pt>
                <c:pt idx="662">
                  <c:v>5</c:v>
                </c:pt>
                <c:pt idx="663">
                  <c:v>5</c:v>
                </c:pt>
                <c:pt idx="664">
                  <c:v>5</c:v>
                </c:pt>
                <c:pt idx="665">
                  <c:v>5</c:v>
                </c:pt>
                <c:pt idx="666">
                  <c:v>4</c:v>
                </c:pt>
                <c:pt idx="667">
                  <c:v>5</c:v>
                </c:pt>
                <c:pt idx="668">
                  <c:v>5</c:v>
                </c:pt>
                <c:pt idx="669">
                  <c:v>5</c:v>
                </c:pt>
                <c:pt idx="670">
                  <c:v>5</c:v>
                </c:pt>
                <c:pt idx="671">
                  <c:v>5</c:v>
                </c:pt>
                <c:pt idx="672">
                  <c:v>4</c:v>
                </c:pt>
                <c:pt idx="673">
                  <c:v>4</c:v>
                </c:pt>
                <c:pt idx="674">
                  <c:v>4</c:v>
                </c:pt>
                <c:pt idx="675">
                  <c:v>4</c:v>
                </c:pt>
                <c:pt idx="676">
                  <c:v>4</c:v>
                </c:pt>
                <c:pt idx="677">
                  <c:v>5</c:v>
                </c:pt>
                <c:pt idx="678">
                  <c:v>6</c:v>
                </c:pt>
                <c:pt idx="679">
                  <c:v>7</c:v>
                </c:pt>
                <c:pt idx="680">
                  <c:v>8</c:v>
                </c:pt>
                <c:pt idx="681">
                  <c:v>9</c:v>
                </c:pt>
                <c:pt idx="682">
                  <c:v>9</c:v>
                </c:pt>
                <c:pt idx="683">
                  <c:v>10</c:v>
                </c:pt>
                <c:pt idx="684">
                  <c:v>9</c:v>
                </c:pt>
                <c:pt idx="685">
                  <c:v>9</c:v>
                </c:pt>
                <c:pt idx="686">
                  <c:v>9</c:v>
                </c:pt>
                <c:pt idx="687">
                  <c:v>9</c:v>
                </c:pt>
                <c:pt idx="688">
                  <c:v>9</c:v>
                </c:pt>
                <c:pt idx="689">
                  <c:v>10</c:v>
                </c:pt>
                <c:pt idx="690">
                  <c:v>9</c:v>
                </c:pt>
                <c:pt idx="691">
                  <c:v>9</c:v>
                </c:pt>
                <c:pt idx="692">
                  <c:v>9</c:v>
                </c:pt>
                <c:pt idx="693">
                  <c:v>8</c:v>
                </c:pt>
                <c:pt idx="694">
                  <c:v>7</c:v>
                </c:pt>
                <c:pt idx="695">
                  <c:v>6</c:v>
                </c:pt>
                <c:pt idx="696">
                  <c:v>5</c:v>
                </c:pt>
                <c:pt idx="697">
                  <c:v>4</c:v>
                </c:pt>
                <c:pt idx="698">
                  <c:v>3</c:v>
                </c:pt>
                <c:pt idx="699">
                  <c:v>3</c:v>
                </c:pt>
                <c:pt idx="700">
                  <c:v>3</c:v>
                </c:pt>
                <c:pt idx="701">
                  <c:v>3</c:v>
                </c:pt>
                <c:pt idx="702">
                  <c:v>3</c:v>
                </c:pt>
                <c:pt idx="703">
                  <c:v>3</c:v>
                </c:pt>
                <c:pt idx="704">
                  <c:v>3</c:v>
                </c:pt>
                <c:pt idx="705">
                  <c:v>3</c:v>
                </c:pt>
                <c:pt idx="706">
                  <c:v>3</c:v>
                </c:pt>
                <c:pt idx="707">
                  <c:v>2</c:v>
                </c:pt>
                <c:pt idx="708">
                  <c:v>2</c:v>
                </c:pt>
                <c:pt idx="709">
                  <c:v>3</c:v>
                </c:pt>
                <c:pt idx="710">
                  <c:v>3</c:v>
                </c:pt>
                <c:pt idx="711">
                  <c:v>3</c:v>
                </c:pt>
                <c:pt idx="712">
                  <c:v>3</c:v>
                </c:pt>
                <c:pt idx="713">
                  <c:v>3</c:v>
                </c:pt>
                <c:pt idx="714">
                  <c:v>3</c:v>
                </c:pt>
                <c:pt idx="715">
                  <c:v>3</c:v>
                </c:pt>
                <c:pt idx="716">
                  <c:v>3</c:v>
                </c:pt>
                <c:pt idx="717">
                  <c:v>4</c:v>
                </c:pt>
                <c:pt idx="718">
                  <c:v>4</c:v>
                </c:pt>
                <c:pt idx="719">
                  <c:v>3</c:v>
                </c:pt>
                <c:pt idx="720">
                  <c:v>4</c:v>
                </c:pt>
                <c:pt idx="721">
                  <c:v>4</c:v>
                </c:pt>
                <c:pt idx="722">
                  <c:v>4</c:v>
                </c:pt>
                <c:pt idx="723">
                  <c:v>5</c:v>
                </c:pt>
                <c:pt idx="724">
                  <c:v>4</c:v>
                </c:pt>
                <c:pt idx="725">
                  <c:v>5</c:v>
                </c:pt>
                <c:pt idx="726">
                  <c:v>5</c:v>
                </c:pt>
                <c:pt idx="727">
                  <c:v>5</c:v>
                </c:pt>
                <c:pt idx="728">
                  <c:v>5</c:v>
                </c:pt>
                <c:pt idx="729">
                  <c:v>6</c:v>
                </c:pt>
                <c:pt idx="730">
                  <c:v>6</c:v>
                </c:pt>
                <c:pt idx="731">
                  <c:v>6</c:v>
                </c:pt>
                <c:pt idx="732">
                  <c:v>5</c:v>
                </c:pt>
                <c:pt idx="733">
                  <c:v>4</c:v>
                </c:pt>
                <c:pt idx="734">
                  <c:v>5</c:v>
                </c:pt>
                <c:pt idx="735">
                  <c:v>4</c:v>
                </c:pt>
                <c:pt idx="736">
                  <c:v>4</c:v>
                </c:pt>
                <c:pt idx="737">
                  <c:v>5</c:v>
                </c:pt>
                <c:pt idx="738">
                  <c:v>4</c:v>
                </c:pt>
                <c:pt idx="739">
                  <c:v>4</c:v>
                </c:pt>
                <c:pt idx="740">
                  <c:v>3</c:v>
                </c:pt>
                <c:pt idx="741">
                  <c:v>4</c:v>
                </c:pt>
                <c:pt idx="742">
                  <c:v>4</c:v>
                </c:pt>
                <c:pt idx="743">
                  <c:v>4</c:v>
                </c:pt>
                <c:pt idx="744">
                  <c:v>3</c:v>
                </c:pt>
                <c:pt idx="745">
                  <c:v>3</c:v>
                </c:pt>
                <c:pt idx="746">
                  <c:v>4</c:v>
                </c:pt>
                <c:pt idx="747">
                  <c:v>5</c:v>
                </c:pt>
                <c:pt idx="748">
                  <c:v>5</c:v>
                </c:pt>
                <c:pt idx="749">
                  <c:v>4</c:v>
                </c:pt>
                <c:pt idx="750">
                  <c:v>4</c:v>
                </c:pt>
                <c:pt idx="751">
                  <c:v>4</c:v>
                </c:pt>
                <c:pt idx="752">
                  <c:v>3</c:v>
                </c:pt>
                <c:pt idx="753">
                  <c:v>3</c:v>
                </c:pt>
                <c:pt idx="754">
                  <c:v>4</c:v>
                </c:pt>
                <c:pt idx="755">
                  <c:v>4</c:v>
                </c:pt>
                <c:pt idx="756">
                  <c:v>4</c:v>
                </c:pt>
                <c:pt idx="757">
                  <c:v>5</c:v>
                </c:pt>
                <c:pt idx="758">
                  <c:v>5</c:v>
                </c:pt>
                <c:pt idx="759">
                  <c:v>5</c:v>
                </c:pt>
                <c:pt idx="760">
                  <c:v>5</c:v>
                </c:pt>
                <c:pt idx="761">
                  <c:v>4</c:v>
                </c:pt>
                <c:pt idx="762">
                  <c:v>3</c:v>
                </c:pt>
                <c:pt idx="763">
                  <c:v>3</c:v>
                </c:pt>
                <c:pt idx="764">
                  <c:v>3</c:v>
                </c:pt>
                <c:pt idx="765">
                  <c:v>3</c:v>
                </c:pt>
                <c:pt idx="766">
                  <c:v>3</c:v>
                </c:pt>
                <c:pt idx="767">
                  <c:v>4</c:v>
                </c:pt>
                <c:pt idx="768">
                  <c:v>5</c:v>
                </c:pt>
                <c:pt idx="769">
                  <c:v>4</c:v>
                </c:pt>
                <c:pt idx="770">
                  <c:v>5</c:v>
                </c:pt>
                <c:pt idx="771">
                  <c:v>4</c:v>
                </c:pt>
                <c:pt idx="772">
                  <c:v>3</c:v>
                </c:pt>
                <c:pt idx="773">
                  <c:v>4</c:v>
                </c:pt>
                <c:pt idx="774">
                  <c:v>5</c:v>
                </c:pt>
                <c:pt idx="775">
                  <c:v>5</c:v>
                </c:pt>
                <c:pt idx="776">
                  <c:v>6</c:v>
                </c:pt>
                <c:pt idx="777">
                  <c:v>7</c:v>
                </c:pt>
                <c:pt idx="778">
                  <c:v>7</c:v>
                </c:pt>
                <c:pt idx="779">
                  <c:v>8</c:v>
                </c:pt>
                <c:pt idx="780">
                  <c:v>8</c:v>
                </c:pt>
                <c:pt idx="781">
                  <c:v>8</c:v>
                </c:pt>
                <c:pt idx="782">
                  <c:v>8</c:v>
                </c:pt>
                <c:pt idx="783">
                  <c:v>7</c:v>
                </c:pt>
                <c:pt idx="784">
                  <c:v>7</c:v>
                </c:pt>
                <c:pt idx="785">
                  <c:v>6</c:v>
                </c:pt>
                <c:pt idx="786">
                  <c:v>6</c:v>
                </c:pt>
                <c:pt idx="787">
                  <c:v>6</c:v>
                </c:pt>
                <c:pt idx="788">
                  <c:v>6</c:v>
                </c:pt>
                <c:pt idx="789">
                  <c:v>5</c:v>
                </c:pt>
                <c:pt idx="790">
                  <c:v>6</c:v>
                </c:pt>
                <c:pt idx="791">
                  <c:v>5</c:v>
                </c:pt>
                <c:pt idx="792">
                  <c:v>4</c:v>
                </c:pt>
                <c:pt idx="793">
                  <c:v>4</c:v>
                </c:pt>
                <c:pt idx="794">
                  <c:v>3</c:v>
                </c:pt>
                <c:pt idx="795">
                  <c:v>3</c:v>
                </c:pt>
                <c:pt idx="796">
                  <c:v>3</c:v>
                </c:pt>
                <c:pt idx="797">
                  <c:v>3</c:v>
                </c:pt>
                <c:pt idx="798">
                  <c:v>3</c:v>
                </c:pt>
                <c:pt idx="799">
                  <c:v>3</c:v>
                </c:pt>
                <c:pt idx="800">
                  <c:v>3</c:v>
                </c:pt>
                <c:pt idx="801">
                  <c:v>3</c:v>
                </c:pt>
                <c:pt idx="802">
                  <c:v>3</c:v>
                </c:pt>
                <c:pt idx="803">
                  <c:v>2</c:v>
                </c:pt>
                <c:pt idx="804">
                  <c:v>2</c:v>
                </c:pt>
                <c:pt idx="805">
                  <c:v>2</c:v>
                </c:pt>
                <c:pt idx="806">
                  <c:v>2</c:v>
                </c:pt>
                <c:pt idx="807">
                  <c:v>2</c:v>
                </c:pt>
                <c:pt idx="808">
                  <c:v>3</c:v>
                </c:pt>
                <c:pt idx="809">
                  <c:v>4</c:v>
                </c:pt>
                <c:pt idx="810">
                  <c:v>5</c:v>
                </c:pt>
                <c:pt idx="811">
                  <c:v>5</c:v>
                </c:pt>
                <c:pt idx="812">
                  <c:v>4</c:v>
                </c:pt>
                <c:pt idx="813">
                  <c:v>5</c:v>
                </c:pt>
                <c:pt idx="814">
                  <c:v>6</c:v>
                </c:pt>
                <c:pt idx="815">
                  <c:v>7</c:v>
                </c:pt>
                <c:pt idx="816">
                  <c:v>7</c:v>
                </c:pt>
                <c:pt idx="817">
                  <c:v>8</c:v>
                </c:pt>
                <c:pt idx="818">
                  <c:v>8</c:v>
                </c:pt>
                <c:pt idx="819">
                  <c:v>8</c:v>
                </c:pt>
                <c:pt idx="820">
                  <c:v>8</c:v>
                </c:pt>
                <c:pt idx="821">
                  <c:v>8</c:v>
                </c:pt>
                <c:pt idx="822">
                  <c:v>9</c:v>
                </c:pt>
                <c:pt idx="823">
                  <c:v>8</c:v>
                </c:pt>
                <c:pt idx="824">
                  <c:v>8</c:v>
                </c:pt>
                <c:pt idx="825">
                  <c:v>7</c:v>
                </c:pt>
                <c:pt idx="826">
                  <c:v>8</c:v>
                </c:pt>
                <c:pt idx="827">
                  <c:v>8</c:v>
                </c:pt>
                <c:pt idx="828">
                  <c:v>8</c:v>
                </c:pt>
                <c:pt idx="829">
                  <c:v>8</c:v>
                </c:pt>
                <c:pt idx="830">
                  <c:v>8</c:v>
                </c:pt>
                <c:pt idx="831">
                  <c:v>8</c:v>
                </c:pt>
                <c:pt idx="832">
                  <c:v>7</c:v>
                </c:pt>
                <c:pt idx="833">
                  <c:v>7</c:v>
                </c:pt>
                <c:pt idx="834">
                  <c:v>7</c:v>
                </c:pt>
                <c:pt idx="835">
                  <c:v>6</c:v>
                </c:pt>
                <c:pt idx="836">
                  <c:v>6</c:v>
                </c:pt>
                <c:pt idx="837">
                  <c:v>6</c:v>
                </c:pt>
                <c:pt idx="838">
                  <c:v>6</c:v>
                </c:pt>
                <c:pt idx="839">
                  <c:v>5</c:v>
                </c:pt>
                <c:pt idx="840">
                  <c:v>6</c:v>
                </c:pt>
                <c:pt idx="841">
                  <c:v>5</c:v>
                </c:pt>
                <c:pt idx="842">
                  <c:v>5</c:v>
                </c:pt>
                <c:pt idx="843">
                  <c:v>4</c:v>
                </c:pt>
                <c:pt idx="844">
                  <c:v>4</c:v>
                </c:pt>
                <c:pt idx="845">
                  <c:v>3</c:v>
                </c:pt>
                <c:pt idx="846">
                  <c:v>3</c:v>
                </c:pt>
                <c:pt idx="847">
                  <c:v>3</c:v>
                </c:pt>
                <c:pt idx="848">
                  <c:v>3</c:v>
                </c:pt>
                <c:pt idx="849">
                  <c:v>4</c:v>
                </c:pt>
                <c:pt idx="850">
                  <c:v>5</c:v>
                </c:pt>
                <c:pt idx="851">
                  <c:v>6</c:v>
                </c:pt>
                <c:pt idx="852">
                  <c:v>5</c:v>
                </c:pt>
                <c:pt idx="853">
                  <c:v>6</c:v>
                </c:pt>
                <c:pt idx="854">
                  <c:v>6</c:v>
                </c:pt>
                <c:pt idx="855">
                  <c:v>6</c:v>
                </c:pt>
                <c:pt idx="856">
                  <c:v>6</c:v>
                </c:pt>
                <c:pt idx="857">
                  <c:v>7</c:v>
                </c:pt>
                <c:pt idx="858">
                  <c:v>8</c:v>
                </c:pt>
                <c:pt idx="859">
                  <c:v>8</c:v>
                </c:pt>
                <c:pt idx="860">
                  <c:v>9</c:v>
                </c:pt>
                <c:pt idx="861">
                  <c:v>9</c:v>
                </c:pt>
                <c:pt idx="862">
                  <c:v>9</c:v>
                </c:pt>
                <c:pt idx="863">
                  <c:v>9</c:v>
                </c:pt>
                <c:pt idx="864">
                  <c:v>8</c:v>
                </c:pt>
                <c:pt idx="865">
                  <c:v>8</c:v>
                </c:pt>
                <c:pt idx="866">
                  <c:v>7</c:v>
                </c:pt>
                <c:pt idx="867">
                  <c:v>8</c:v>
                </c:pt>
                <c:pt idx="868">
                  <c:v>7</c:v>
                </c:pt>
                <c:pt idx="869">
                  <c:v>8</c:v>
                </c:pt>
                <c:pt idx="870">
                  <c:v>7</c:v>
                </c:pt>
                <c:pt idx="871">
                  <c:v>7</c:v>
                </c:pt>
                <c:pt idx="872">
                  <c:v>6</c:v>
                </c:pt>
                <c:pt idx="873">
                  <c:v>5</c:v>
                </c:pt>
                <c:pt idx="874">
                  <c:v>5</c:v>
                </c:pt>
                <c:pt idx="875">
                  <c:v>4</c:v>
                </c:pt>
                <c:pt idx="876">
                  <c:v>5</c:v>
                </c:pt>
                <c:pt idx="877">
                  <c:v>5</c:v>
                </c:pt>
                <c:pt idx="878">
                  <c:v>5</c:v>
                </c:pt>
                <c:pt idx="879">
                  <c:v>5</c:v>
                </c:pt>
                <c:pt idx="880">
                  <c:v>5</c:v>
                </c:pt>
                <c:pt idx="881">
                  <c:v>5</c:v>
                </c:pt>
                <c:pt idx="882">
                  <c:v>5</c:v>
                </c:pt>
                <c:pt idx="883">
                  <c:v>6</c:v>
                </c:pt>
                <c:pt idx="884">
                  <c:v>5</c:v>
                </c:pt>
                <c:pt idx="885">
                  <c:v>5</c:v>
                </c:pt>
                <c:pt idx="886">
                  <c:v>5</c:v>
                </c:pt>
                <c:pt idx="887">
                  <c:v>5</c:v>
                </c:pt>
                <c:pt idx="888">
                  <c:v>5</c:v>
                </c:pt>
                <c:pt idx="889">
                  <c:v>5</c:v>
                </c:pt>
                <c:pt idx="890">
                  <c:v>5</c:v>
                </c:pt>
                <c:pt idx="891">
                  <c:v>4</c:v>
                </c:pt>
                <c:pt idx="892">
                  <c:v>4</c:v>
                </c:pt>
                <c:pt idx="893">
                  <c:v>5</c:v>
                </c:pt>
                <c:pt idx="894">
                  <c:v>6</c:v>
                </c:pt>
                <c:pt idx="895">
                  <c:v>5</c:v>
                </c:pt>
                <c:pt idx="896">
                  <c:v>5</c:v>
                </c:pt>
                <c:pt idx="897">
                  <c:v>5</c:v>
                </c:pt>
                <c:pt idx="898">
                  <c:v>4</c:v>
                </c:pt>
                <c:pt idx="899">
                  <c:v>5</c:v>
                </c:pt>
                <c:pt idx="900">
                  <c:v>6</c:v>
                </c:pt>
                <c:pt idx="901">
                  <c:v>6</c:v>
                </c:pt>
                <c:pt idx="902">
                  <c:v>6</c:v>
                </c:pt>
                <c:pt idx="903">
                  <c:v>6</c:v>
                </c:pt>
                <c:pt idx="904">
                  <c:v>5</c:v>
                </c:pt>
                <c:pt idx="905">
                  <c:v>6</c:v>
                </c:pt>
                <c:pt idx="906">
                  <c:v>7</c:v>
                </c:pt>
                <c:pt idx="907">
                  <c:v>8</c:v>
                </c:pt>
                <c:pt idx="908">
                  <c:v>8</c:v>
                </c:pt>
                <c:pt idx="909">
                  <c:v>7</c:v>
                </c:pt>
                <c:pt idx="910">
                  <c:v>8</c:v>
                </c:pt>
                <c:pt idx="911">
                  <c:v>8</c:v>
                </c:pt>
                <c:pt idx="912">
                  <c:v>7</c:v>
                </c:pt>
                <c:pt idx="913">
                  <c:v>7</c:v>
                </c:pt>
                <c:pt idx="914">
                  <c:v>7</c:v>
                </c:pt>
                <c:pt idx="915">
                  <c:v>6</c:v>
                </c:pt>
                <c:pt idx="916">
                  <c:v>6</c:v>
                </c:pt>
                <c:pt idx="917">
                  <c:v>6</c:v>
                </c:pt>
                <c:pt idx="918">
                  <c:v>7</c:v>
                </c:pt>
                <c:pt idx="919">
                  <c:v>7</c:v>
                </c:pt>
                <c:pt idx="920">
                  <c:v>7</c:v>
                </c:pt>
                <c:pt idx="921">
                  <c:v>6</c:v>
                </c:pt>
                <c:pt idx="922">
                  <c:v>5</c:v>
                </c:pt>
                <c:pt idx="923">
                  <c:v>4</c:v>
                </c:pt>
                <c:pt idx="924">
                  <c:v>4</c:v>
                </c:pt>
                <c:pt idx="925">
                  <c:v>3</c:v>
                </c:pt>
                <c:pt idx="926">
                  <c:v>4</c:v>
                </c:pt>
                <c:pt idx="927">
                  <c:v>4</c:v>
                </c:pt>
                <c:pt idx="928">
                  <c:v>5</c:v>
                </c:pt>
                <c:pt idx="929">
                  <c:v>5</c:v>
                </c:pt>
                <c:pt idx="930">
                  <c:v>5</c:v>
                </c:pt>
                <c:pt idx="931">
                  <c:v>5</c:v>
                </c:pt>
                <c:pt idx="932">
                  <c:v>6</c:v>
                </c:pt>
                <c:pt idx="933">
                  <c:v>5</c:v>
                </c:pt>
                <c:pt idx="934">
                  <c:v>5</c:v>
                </c:pt>
                <c:pt idx="935">
                  <c:v>4</c:v>
                </c:pt>
                <c:pt idx="936">
                  <c:v>5</c:v>
                </c:pt>
                <c:pt idx="937">
                  <c:v>6</c:v>
                </c:pt>
                <c:pt idx="938">
                  <c:v>7</c:v>
                </c:pt>
                <c:pt idx="939">
                  <c:v>8</c:v>
                </c:pt>
                <c:pt idx="940">
                  <c:v>8</c:v>
                </c:pt>
                <c:pt idx="941">
                  <c:v>8</c:v>
                </c:pt>
                <c:pt idx="942">
                  <c:v>8</c:v>
                </c:pt>
                <c:pt idx="943">
                  <c:v>7</c:v>
                </c:pt>
                <c:pt idx="944">
                  <c:v>6</c:v>
                </c:pt>
                <c:pt idx="945">
                  <c:v>6</c:v>
                </c:pt>
                <c:pt idx="946">
                  <c:v>7</c:v>
                </c:pt>
                <c:pt idx="947">
                  <c:v>6</c:v>
                </c:pt>
                <c:pt idx="948">
                  <c:v>6</c:v>
                </c:pt>
                <c:pt idx="949">
                  <c:v>6</c:v>
                </c:pt>
                <c:pt idx="950">
                  <c:v>6</c:v>
                </c:pt>
                <c:pt idx="951">
                  <c:v>5</c:v>
                </c:pt>
                <c:pt idx="952">
                  <c:v>4</c:v>
                </c:pt>
                <c:pt idx="953">
                  <c:v>3</c:v>
                </c:pt>
                <c:pt idx="954">
                  <c:v>3</c:v>
                </c:pt>
                <c:pt idx="955">
                  <c:v>3</c:v>
                </c:pt>
                <c:pt idx="956">
                  <c:v>2</c:v>
                </c:pt>
                <c:pt idx="957">
                  <c:v>3</c:v>
                </c:pt>
                <c:pt idx="958">
                  <c:v>4</c:v>
                </c:pt>
                <c:pt idx="959">
                  <c:v>4</c:v>
                </c:pt>
                <c:pt idx="960">
                  <c:v>4</c:v>
                </c:pt>
                <c:pt idx="961">
                  <c:v>4</c:v>
                </c:pt>
                <c:pt idx="962">
                  <c:v>4</c:v>
                </c:pt>
                <c:pt idx="963">
                  <c:v>4</c:v>
                </c:pt>
                <c:pt idx="964">
                  <c:v>4</c:v>
                </c:pt>
                <c:pt idx="965">
                  <c:v>4</c:v>
                </c:pt>
                <c:pt idx="966">
                  <c:v>4</c:v>
                </c:pt>
                <c:pt idx="967">
                  <c:v>4</c:v>
                </c:pt>
                <c:pt idx="968">
                  <c:v>4</c:v>
                </c:pt>
                <c:pt idx="969">
                  <c:v>3</c:v>
                </c:pt>
                <c:pt idx="970">
                  <c:v>4</c:v>
                </c:pt>
                <c:pt idx="971">
                  <c:v>5</c:v>
                </c:pt>
                <c:pt idx="972">
                  <c:v>5</c:v>
                </c:pt>
                <c:pt idx="973">
                  <c:v>5</c:v>
                </c:pt>
                <c:pt idx="974">
                  <c:v>5</c:v>
                </c:pt>
                <c:pt idx="975">
                  <c:v>5</c:v>
                </c:pt>
                <c:pt idx="976">
                  <c:v>4</c:v>
                </c:pt>
                <c:pt idx="977">
                  <c:v>5</c:v>
                </c:pt>
                <c:pt idx="978">
                  <c:v>6</c:v>
                </c:pt>
                <c:pt idx="979">
                  <c:v>6</c:v>
                </c:pt>
                <c:pt idx="980">
                  <c:v>6</c:v>
                </c:pt>
                <c:pt idx="981">
                  <c:v>6</c:v>
                </c:pt>
                <c:pt idx="982">
                  <c:v>7</c:v>
                </c:pt>
                <c:pt idx="983">
                  <c:v>7</c:v>
                </c:pt>
                <c:pt idx="984">
                  <c:v>8</c:v>
                </c:pt>
                <c:pt idx="985">
                  <c:v>8</c:v>
                </c:pt>
                <c:pt idx="986">
                  <c:v>7</c:v>
                </c:pt>
                <c:pt idx="987">
                  <c:v>7</c:v>
                </c:pt>
                <c:pt idx="988">
                  <c:v>6</c:v>
                </c:pt>
                <c:pt idx="989">
                  <c:v>6</c:v>
                </c:pt>
                <c:pt idx="990">
                  <c:v>7</c:v>
                </c:pt>
                <c:pt idx="991">
                  <c:v>7</c:v>
                </c:pt>
                <c:pt idx="992">
                  <c:v>7</c:v>
                </c:pt>
                <c:pt idx="993">
                  <c:v>6</c:v>
                </c:pt>
                <c:pt idx="994">
                  <c:v>7</c:v>
                </c:pt>
                <c:pt idx="995">
                  <c:v>8</c:v>
                </c:pt>
                <c:pt idx="996">
                  <c:v>9</c:v>
                </c:pt>
                <c:pt idx="997">
                  <c:v>9</c:v>
                </c:pt>
                <c:pt idx="998">
                  <c:v>10</c:v>
                </c:pt>
                <c:pt idx="999">
                  <c:v>9</c:v>
                </c:pt>
                <c:pt idx="1000">
                  <c:v>9</c:v>
                </c:pt>
                <c:pt idx="1001">
                  <c:v>9</c:v>
                </c:pt>
                <c:pt idx="1002">
                  <c:v>9</c:v>
                </c:pt>
                <c:pt idx="1003">
                  <c:v>9</c:v>
                </c:pt>
                <c:pt idx="1004">
                  <c:v>9</c:v>
                </c:pt>
                <c:pt idx="1005">
                  <c:v>8</c:v>
                </c:pt>
                <c:pt idx="1006">
                  <c:v>8</c:v>
                </c:pt>
                <c:pt idx="1007">
                  <c:v>7</c:v>
                </c:pt>
                <c:pt idx="1008">
                  <c:v>7</c:v>
                </c:pt>
                <c:pt idx="1009">
                  <c:v>6</c:v>
                </c:pt>
                <c:pt idx="1010">
                  <c:v>6</c:v>
                </c:pt>
                <c:pt idx="1011">
                  <c:v>5</c:v>
                </c:pt>
                <c:pt idx="1012">
                  <c:v>5</c:v>
                </c:pt>
                <c:pt idx="1013">
                  <c:v>4</c:v>
                </c:pt>
                <c:pt idx="1014">
                  <c:v>4</c:v>
                </c:pt>
                <c:pt idx="1015">
                  <c:v>4</c:v>
                </c:pt>
                <c:pt idx="1016">
                  <c:v>4</c:v>
                </c:pt>
                <c:pt idx="1017">
                  <c:v>4</c:v>
                </c:pt>
                <c:pt idx="1018">
                  <c:v>4</c:v>
                </c:pt>
                <c:pt idx="1019">
                  <c:v>4</c:v>
                </c:pt>
                <c:pt idx="1020">
                  <c:v>5</c:v>
                </c:pt>
                <c:pt idx="1021">
                  <c:v>5</c:v>
                </c:pt>
                <c:pt idx="1022">
                  <c:v>5</c:v>
                </c:pt>
                <c:pt idx="1023">
                  <c:v>5</c:v>
                </c:pt>
                <c:pt idx="1024">
                  <c:v>6</c:v>
                </c:pt>
                <c:pt idx="1025">
                  <c:v>5</c:v>
                </c:pt>
                <c:pt idx="1026">
                  <c:v>5</c:v>
                </c:pt>
                <c:pt idx="1027">
                  <c:v>5</c:v>
                </c:pt>
                <c:pt idx="1028">
                  <c:v>6</c:v>
                </c:pt>
                <c:pt idx="1029">
                  <c:v>6</c:v>
                </c:pt>
                <c:pt idx="1030">
                  <c:v>6</c:v>
                </c:pt>
                <c:pt idx="1031">
                  <c:v>6</c:v>
                </c:pt>
                <c:pt idx="1032">
                  <c:v>5</c:v>
                </c:pt>
                <c:pt idx="1033">
                  <c:v>5</c:v>
                </c:pt>
                <c:pt idx="1034">
                  <c:v>5</c:v>
                </c:pt>
                <c:pt idx="1035">
                  <c:v>4</c:v>
                </c:pt>
                <c:pt idx="1036">
                  <c:v>5</c:v>
                </c:pt>
                <c:pt idx="1037">
                  <c:v>5</c:v>
                </c:pt>
                <c:pt idx="1038">
                  <c:v>5</c:v>
                </c:pt>
                <c:pt idx="1039">
                  <c:v>4</c:v>
                </c:pt>
                <c:pt idx="1040">
                  <c:v>4</c:v>
                </c:pt>
                <c:pt idx="1041">
                  <c:v>4</c:v>
                </c:pt>
                <c:pt idx="1042">
                  <c:v>3</c:v>
                </c:pt>
                <c:pt idx="1043">
                  <c:v>2</c:v>
                </c:pt>
                <c:pt idx="1044">
                  <c:v>3</c:v>
                </c:pt>
                <c:pt idx="1045">
                  <c:v>2</c:v>
                </c:pt>
                <c:pt idx="1046">
                  <c:v>2</c:v>
                </c:pt>
                <c:pt idx="1047">
                  <c:v>3</c:v>
                </c:pt>
                <c:pt idx="1048">
                  <c:v>3</c:v>
                </c:pt>
                <c:pt idx="1049">
                  <c:v>3</c:v>
                </c:pt>
                <c:pt idx="1050">
                  <c:v>3</c:v>
                </c:pt>
                <c:pt idx="1051">
                  <c:v>3</c:v>
                </c:pt>
                <c:pt idx="1052">
                  <c:v>4</c:v>
                </c:pt>
                <c:pt idx="1053">
                  <c:v>4</c:v>
                </c:pt>
                <c:pt idx="1054">
                  <c:v>4</c:v>
                </c:pt>
                <c:pt idx="1055">
                  <c:v>5</c:v>
                </c:pt>
                <c:pt idx="1056">
                  <c:v>5</c:v>
                </c:pt>
                <c:pt idx="1057">
                  <c:v>5</c:v>
                </c:pt>
                <c:pt idx="1058">
                  <c:v>6</c:v>
                </c:pt>
                <c:pt idx="1059">
                  <c:v>6</c:v>
                </c:pt>
                <c:pt idx="1060">
                  <c:v>6</c:v>
                </c:pt>
                <c:pt idx="1061">
                  <c:v>7</c:v>
                </c:pt>
                <c:pt idx="1062">
                  <c:v>6</c:v>
                </c:pt>
                <c:pt idx="1063">
                  <c:v>6</c:v>
                </c:pt>
                <c:pt idx="1064">
                  <c:v>6</c:v>
                </c:pt>
                <c:pt idx="1065">
                  <c:v>6</c:v>
                </c:pt>
                <c:pt idx="1066">
                  <c:v>5</c:v>
                </c:pt>
                <c:pt idx="1067">
                  <c:v>4</c:v>
                </c:pt>
                <c:pt idx="1068">
                  <c:v>5</c:v>
                </c:pt>
                <c:pt idx="1069">
                  <c:v>5</c:v>
                </c:pt>
                <c:pt idx="1070">
                  <c:v>4</c:v>
                </c:pt>
                <c:pt idx="1071">
                  <c:v>4</c:v>
                </c:pt>
                <c:pt idx="1072">
                  <c:v>5</c:v>
                </c:pt>
                <c:pt idx="1073">
                  <c:v>5</c:v>
                </c:pt>
                <c:pt idx="1074">
                  <c:v>5</c:v>
                </c:pt>
                <c:pt idx="1075">
                  <c:v>6</c:v>
                </c:pt>
                <c:pt idx="1076">
                  <c:v>6</c:v>
                </c:pt>
                <c:pt idx="1077">
                  <c:v>7</c:v>
                </c:pt>
                <c:pt idx="1078">
                  <c:v>8</c:v>
                </c:pt>
                <c:pt idx="1079">
                  <c:v>9</c:v>
                </c:pt>
                <c:pt idx="1080">
                  <c:v>9</c:v>
                </c:pt>
                <c:pt idx="1081">
                  <c:v>9</c:v>
                </c:pt>
                <c:pt idx="1082">
                  <c:v>9</c:v>
                </c:pt>
                <c:pt idx="1083">
                  <c:v>9</c:v>
                </c:pt>
                <c:pt idx="1084">
                  <c:v>9</c:v>
                </c:pt>
                <c:pt idx="1085">
                  <c:v>9</c:v>
                </c:pt>
                <c:pt idx="1086">
                  <c:v>9</c:v>
                </c:pt>
                <c:pt idx="1087">
                  <c:v>8</c:v>
                </c:pt>
                <c:pt idx="1088">
                  <c:v>7</c:v>
                </c:pt>
                <c:pt idx="1089">
                  <c:v>6</c:v>
                </c:pt>
                <c:pt idx="1090">
                  <c:v>5</c:v>
                </c:pt>
                <c:pt idx="1091">
                  <c:v>4</c:v>
                </c:pt>
                <c:pt idx="1092">
                  <c:v>3</c:v>
                </c:pt>
                <c:pt idx="1093">
                  <c:v>3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3</c:v>
                </c:pt>
                <c:pt idx="1100">
                  <c:v>3</c:v>
                </c:pt>
                <c:pt idx="1101">
                  <c:v>4</c:v>
                </c:pt>
                <c:pt idx="1102">
                  <c:v>4</c:v>
                </c:pt>
                <c:pt idx="1103">
                  <c:v>4</c:v>
                </c:pt>
                <c:pt idx="1104">
                  <c:v>5</c:v>
                </c:pt>
                <c:pt idx="1105">
                  <c:v>5</c:v>
                </c:pt>
                <c:pt idx="1106">
                  <c:v>6</c:v>
                </c:pt>
                <c:pt idx="1107">
                  <c:v>7</c:v>
                </c:pt>
                <c:pt idx="1108">
                  <c:v>7</c:v>
                </c:pt>
                <c:pt idx="1109">
                  <c:v>7</c:v>
                </c:pt>
                <c:pt idx="1110">
                  <c:v>7</c:v>
                </c:pt>
                <c:pt idx="1111">
                  <c:v>7</c:v>
                </c:pt>
                <c:pt idx="1112">
                  <c:v>7</c:v>
                </c:pt>
                <c:pt idx="1113">
                  <c:v>6</c:v>
                </c:pt>
                <c:pt idx="1114">
                  <c:v>7</c:v>
                </c:pt>
                <c:pt idx="1115">
                  <c:v>7</c:v>
                </c:pt>
                <c:pt idx="1116">
                  <c:v>7</c:v>
                </c:pt>
                <c:pt idx="1117">
                  <c:v>7</c:v>
                </c:pt>
                <c:pt idx="1118">
                  <c:v>7</c:v>
                </c:pt>
                <c:pt idx="1119">
                  <c:v>7</c:v>
                </c:pt>
                <c:pt idx="1120">
                  <c:v>7</c:v>
                </c:pt>
                <c:pt idx="1121">
                  <c:v>6</c:v>
                </c:pt>
                <c:pt idx="1122">
                  <c:v>5</c:v>
                </c:pt>
                <c:pt idx="1123">
                  <c:v>4</c:v>
                </c:pt>
                <c:pt idx="1124">
                  <c:v>3</c:v>
                </c:pt>
                <c:pt idx="1125">
                  <c:v>3</c:v>
                </c:pt>
                <c:pt idx="1126">
                  <c:v>3</c:v>
                </c:pt>
                <c:pt idx="1127">
                  <c:v>3</c:v>
                </c:pt>
                <c:pt idx="1128">
                  <c:v>4</c:v>
                </c:pt>
                <c:pt idx="1129">
                  <c:v>3</c:v>
                </c:pt>
                <c:pt idx="1130">
                  <c:v>3</c:v>
                </c:pt>
                <c:pt idx="1131">
                  <c:v>2</c:v>
                </c:pt>
                <c:pt idx="1132">
                  <c:v>3</c:v>
                </c:pt>
                <c:pt idx="1133">
                  <c:v>4</c:v>
                </c:pt>
                <c:pt idx="1134">
                  <c:v>3</c:v>
                </c:pt>
                <c:pt idx="1135">
                  <c:v>4</c:v>
                </c:pt>
                <c:pt idx="1136">
                  <c:v>4</c:v>
                </c:pt>
                <c:pt idx="1137">
                  <c:v>4</c:v>
                </c:pt>
                <c:pt idx="1138">
                  <c:v>4</c:v>
                </c:pt>
                <c:pt idx="1139">
                  <c:v>4</c:v>
                </c:pt>
                <c:pt idx="1140">
                  <c:v>4</c:v>
                </c:pt>
                <c:pt idx="1141">
                  <c:v>5</c:v>
                </c:pt>
                <c:pt idx="1142">
                  <c:v>6</c:v>
                </c:pt>
                <c:pt idx="1143">
                  <c:v>5</c:v>
                </c:pt>
                <c:pt idx="1144">
                  <c:v>6</c:v>
                </c:pt>
                <c:pt idx="1145">
                  <c:v>7</c:v>
                </c:pt>
                <c:pt idx="1146">
                  <c:v>8</c:v>
                </c:pt>
                <c:pt idx="1147">
                  <c:v>7</c:v>
                </c:pt>
                <c:pt idx="1148">
                  <c:v>6</c:v>
                </c:pt>
                <c:pt idx="1149">
                  <c:v>6</c:v>
                </c:pt>
                <c:pt idx="1150">
                  <c:v>5</c:v>
                </c:pt>
                <c:pt idx="1151">
                  <c:v>6</c:v>
                </c:pt>
                <c:pt idx="1152">
                  <c:v>6</c:v>
                </c:pt>
                <c:pt idx="1153">
                  <c:v>6</c:v>
                </c:pt>
                <c:pt idx="1154">
                  <c:v>6</c:v>
                </c:pt>
                <c:pt idx="1155">
                  <c:v>7</c:v>
                </c:pt>
                <c:pt idx="1156">
                  <c:v>7</c:v>
                </c:pt>
                <c:pt idx="1157">
                  <c:v>6</c:v>
                </c:pt>
                <c:pt idx="1158">
                  <c:v>6</c:v>
                </c:pt>
                <c:pt idx="1159">
                  <c:v>6</c:v>
                </c:pt>
                <c:pt idx="1160">
                  <c:v>5</c:v>
                </c:pt>
                <c:pt idx="1161">
                  <c:v>4</c:v>
                </c:pt>
                <c:pt idx="1162">
                  <c:v>5</c:v>
                </c:pt>
                <c:pt idx="1163">
                  <c:v>5</c:v>
                </c:pt>
                <c:pt idx="1164">
                  <c:v>5</c:v>
                </c:pt>
                <c:pt idx="1165">
                  <c:v>5</c:v>
                </c:pt>
                <c:pt idx="1166">
                  <c:v>4</c:v>
                </c:pt>
                <c:pt idx="1167">
                  <c:v>5</c:v>
                </c:pt>
                <c:pt idx="1168">
                  <c:v>6</c:v>
                </c:pt>
                <c:pt idx="1169">
                  <c:v>6</c:v>
                </c:pt>
                <c:pt idx="1170">
                  <c:v>6</c:v>
                </c:pt>
                <c:pt idx="1171">
                  <c:v>5</c:v>
                </c:pt>
                <c:pt idx="1172">
                  <c:v>6</c:v>
                </c:pt>
                <c:pt idx="1173">
                  <c:v>7</c:v>
                </c:pt>
                <c:pt idx="1174">
                  <c:v>6</c:v>
                </c:pt>
                <c:pt idx="1175">
                  <c:v>7</c:v>
                </c:pt>
                <c:pt idx="1176">
                  <c:v>7</c:v>
                </c:pt>
                <c:pt idx="1177">
                  <c:v>6</c:v>
                </c:pt>
                <c:pt idx="1178">
                  <c:v>6</c:v>
                </c:pt>
                <c:pt idx="1179">
                  <c:v>6</c:v>
                </c:pt>
                <c:pt idx="1180">
                  <c:v>6</c:v>
                </c:pt>
                <c:pt idx="1181">
                  <c:v>7</c:v>
                </c:pt>
                <c:pt idx="1182">
                  <c:v>7</c:v>
                </c:pt>
                <c:pt idx="1183">
                  <c:v>7</c:v>
                </c:pt>
                <c:pt idx="1184">
                  <c:v>7</c:v>
                </c:pt>
                <c:pt idx="1185">
                  <c:v>6</c:v>
                </c:pt>
                <c:pt idx="1186">
                  <c:v>6</c:v>
                </c:pt>
                <c:pt idx="1187">
                  <c:v>5</c:v>
                </c:pt>
                <c:pt idx="1188">
                  <c:v>4</c:v>
                </c:pt>
                <c:pt idx="1189">
                  <c:v>4</c:v>
                </c:pt>
                <c:pt idx="1190">
                  <c:v>3</c:v>
                </c:pt>
                <c:pt idx="1191">
                  <c:v>4</c:v>
                </c:pt>
                <c:pt idx="1192">
                  <c:v>4</c:v>
                </c:pt>
                <c:pt idx="1193">
                  <c:v>4</c:v>
                </c:pt>
                <c:pt idx="1194">
                  <c:v>4</c:v>
                </c:pt>
                <c:pt idx="1195">
                  <c:v>5</c:v>
                </c:pt>
                <c:pt idx="1196">
                  <c:v>4</c:v>
                </c:pt>
                <c:pt idx="1197">
                  <c:v>4</c:v>
                </c:pt>
                <c:pt idx="1198">
                  <c:v>3</c:v>
                </c:pt>
                <c:pt idx="1199">
                  <c:v>4</c:v>
                </c:pt>
                <c:pt idx="1200">
                  <c:v>4</c:v>
                </c:pt>
                <c:pt idx="1201">
                  <c:v>5</c:v>
                </c:pt>
                <c:pt idx="1202">
                  <c:v>5</c:v>
                </c:pt>
                <c:pt idx="1203">
                  <c:v>5</c:v>
                </c:pt>
                <c:pt idx="1204">
                  <c:v>6</c:v>
                </c:pt>
                <c:pt idx="1205">
                  <c:v>6</c:v>
                </c:pt>
                <c:pt idx="1206">
                  <c:v>6</c:v>
                </c:pt>
                <c:pt idx="1207">
                  <c:v>6</c:v>
                </c:pt>
                <c:pt idx="1208">
                  <c:v>6</c:v>
                </c:pt>
                <c:pt idx="1209">
                  <c:v>7</c:v>
                </c:pt>
                <c:pt idx="1210">
                  <c:v>7</c:v>
                </c:pt>
                <c:pt idx="1211">
                  <c:v>7</c:v>
                </c:pt>
                <c:pt idx="1212">
                  <c:v>6</c:v>
                </c:pt>
                <c:pt idx="1213">
                  <c:v>6</c:v>
                </c:pt>
                <c:pt idx="1214">
                  <c:v>5</c:v>
                </c:pt>
                <c:pt idx="1215">
                  <c:v>5</c:v>
                </c:pt>
                <c:pt idx="1216">
                  <c:v>4</c:v>
                </c:pt>
                <c:pt idx="1217">
                  <c:v>5</c:v>
                </c:pt>
                <c:pt idx="1218">
                  <c:v>5</c:v>
                </c:pt>
                <c:pt idx="1219">
                  <c:v>4</c:v>
                </c:pt>
                <c:pt idx="1220">
                  <c:v>5</c:v>
                </c:pt>
                <c:pt idx="1221">
                  <c:v>5</c:v>
                </c:pt>
                <c:pt idx="1222">
                  <c:v>5</c:v>
                </c:pt>
                <c:pt idx="1223">
                  <c:v>5</c:v>
                </c:pt>
                <c:pt idx="1224">
                  <c:v>5</c:v>
                </c:pt>
                <c:pt idx="1225">
                  <c:v>5</c:v>
                </c:pt>
                <c:pt idx="1226">
                  <c:v>6</c:v>
                </c:pt>
                <c:pt idx="1227">
                  <c:v>7</c:v>
                </c:pt>
                <c:pt idx="1228">
                  <c:v>7</c:v>
                </c:pt>
                <c:pt idx="1229">
                  <c:v>7</c:v>
                </c:pt>
                <c:pt idx="1230">
                  <c:v>7</c:v>
                </c:pt>
                <c:pt idx="1231">
                  <c:v>7</c:v>
                </c:pt>
                <c:pt idx="1232">
                  <c:v>6</c:v>
                </c:pt>
                <c:pt idx="1233">
                  <c:v>7</c:v>
                </c:pt>
                <c:pt idx="1234">
                  <c:v>7</c:v>
                </c:pt>
                <c:pt idx="1235">
                  <c:v>7</c:v>
                </c:pt>
                <c:pt idx="1236">
                  <c:v>7</c:v>
                </c:pt>
                <c:pt idx="1237">
                  <c:v>7</c:v>
                </c:pt>
                <c:pt idx="1238">
                  <c:v>7</c:v>
                </c:pt>
                <c:pt idx="1239">
                  <c:v>6</c:v>
                </c:pt>
                <c:pt idx="1240">
                  <c:v>5</c:v>
                </c:pt>
                <c:pt idx="1241">
                  <c:v>4</c:v>
                </c:pt>
                <c:pt idx="1242">
                  <c:v>4</c:v>
                </c:pt>
                <c:pt idx="1243">
                  <c:v>4</c:v>
                </c:pt>
                <c:pt idx="1244">
                  <c:v>5</c:v>
                </c:pt>
                <c:pt idx="1245">
                  <c:v>5</c:v>
                </c:pt>
                <c:pt idx="1246">
                  <c:v>6</c:v>
                </c:pt>
                <c:pt idx="1247">
                  <c:v>7</c:v>
                </c:pt>
                <c:pt idx="1248">
                  <c:v>6</c:v>
                </c:pt>
                <c:pt idx="1249">
                  <c:v>6</c:v>
                </c:pt>
                <c:pt idx="1250">
                  <c:v>5</c:v>
                </c:pt>
                <c:pt idx="1251">
                  <c:v>4</c:v>
                </c:pt>
                <c:pt idx="1252">
                  <c:v>4</c:v>
                </c:pt>
                <c:pt idx="1253">
                  <c:v>4</c:v>
                </c:pt>
                <c:pt idx="1254">
                  <c:v>5</c:v>
                </c:pt>
                <c:pt idx="1255">
                  <c:v>5</c:v>
                </c:pt>
                <c:pt idx="1256">
                  <c:v>6</c:v>
                </c:pt>
                <c:pt idx="1257">
                  <c:v>6</c:v>
                </c:pt>
                <c:pt idx="1258">
                  <c:v>6</c:v>
                </c:pt>
                <c:pt idx="1259">
                  <c:v>5</c:v>
                </c:pt>
                <c:pt idx="1260">
                  <c:v>6</c:v>
                </c:pt>
                <c:pt idx="1261">
                  <c:v>5</c:v>
                </c:pt>
                <c:pt idx="1262">
                  <c:v>5</c:v>
                </c:pt>
                <c:pt idx="1263">
                  <c:v>6</c:v>
                </c:pt>
                <c:pt idx="1264">
                  <c:v>6</c:v>
                </c:pt>
                <c:pt idx="1265">
                  <c:v>6</c:v>
                </c:pt>
                <c:pt idx="1266">
                  <c:v>7</c:v>
                </c:pt>
                <c:pt idx="1267">
                  <c:v>7</c:v>
                </c:pt>
                <c:pt idx="1268">
                  <c:v>7</c:v>
                </c:pt>
                <c:pt idx="1269">
                  <c:v>6</c:v>
                </c:pt>
                <c:pt idx="1270">
                  <c:v>7</c:v>
                </c:pt>
                <c:pt idx="1271">
                  <c:v>7</c:v>
                </c:pt>
                <c:pt idx="1272">
                  <c:v>7</c:v>
                </c:pt>
                <c:pt idx="1273">
                  <c:v>7</c:v>
                </c:pt>
                <c:pt idx="1274">
                  <c:v>7</c:v>
                </c:pt>
                <c:pt idx="1275">
                  <c:v>6</c:v>
                </c:pt>
                <c:pt idx="1276">
                  <c:v>6</c:v>
                </c:pt>
                <c:pt idx="1277">
                  <c:v>5</c:v>
                </c:pt>
                <c:pt idx="1278">
                  <c:v>4</c:v>
                </c:pt>
                <c:pt idx="1279">
                  <c:v>4</c:v>
                </c:pt>
                <c:pt idx="1280">
                  <c:v>5</c:v>
                </c:pt>
                <c:pt idx="1281">
                  <c:v>5</c:v>
                </c:pt>
                <c:pt idx="1282">
                  <c:v>6</c:v>
                </c:pt>
                <c:pt idx="1283">
                  <c:v>6</c:v>
                </c:pt>
                <c:pt idx="1284">
                  <c:v>6</c:v>
                </c:pt>
                <c:pt idx="1285">
                  <c:v>6</c:v>
                </c:pt>
                <c:pt idx="1286">
                  <c:v>5</c:v>
                </c:pt>
                <c:pt idx="1287">
                  <c:v>4</c:v>
                </c:pt>
                <c:pt idx="1288">
                  <c:v>5</c:v>
                </c:pt>
                <c:pt idx="1289">
                  <c:v>5</c:v>
                </c:pt>
                <c:pt idx="1290">
                  <c:v>6</c:v>
                </c:pt>
                <c:pt idx="1291">
                  <c:v>7</c:v>
                </c:pt>
                <c:pt idx="1292">
                  <c:v>7</c:v>
                </c:pt>
                <c:pt idx="1293">
                  <c:v>8</c:v>
                </c:pt>
                <c:pt idx="1294">
                  <c:v>8</c:v>
                </c:pt>
                <c:pt idx="1295">
                  <c:v>7</c:v>
                </c:pt>
                <c:pt idx="1296">
                  <c:v>7</c:v>
                </c:pt>
                <c:pt idx="1297">
                  <c:v>6</c:v>
                </c:pt>
                <c:pt idx="1298">
                  <c:v>7</c:v>
                </c:pt>
                <c:pt idx="1299">
                  <c:v>7</c:v>
                </c:pt>
                <c:pt idx="1300">
                  <c:v>7</c:v>
                </c:pt>
                <c:pt idx="1301">
                  <c:v>8</c:v>
                </c:pt>
                <c:pt idx="1302">
                  <c:v>8</c:v>
                </c:pt>
                <c:pt idx="1303">
                  <c:v>7</c:v>
                </c:pt>
                <c:pt idx="1304">
                  <c:v>7</c:v>
                </c:pt>
                <c:pt idx="1305">
                  <c:v>7</c:v>
                </c:pt>
                <c:pt idx="1306">
                  <c:v>7</c:v>
                </c:pt>
                <c:pt idx="1307">
                  <c:v>7</c:v>
                </c:pt>
                <c:pt idx="1308">
                  <c:v>7</c:v>
                </c:pt>
                <c:pt idx="1309">
                  <c:v>7</c:v>
                </c:pt>
                <c:pt idx="1310">
                  <c:v>8</c:v>
                </c:pt>
                <c:pt idx="1311">
                  <c:v>8</c:v>
                </c:pt>
                <c:pt idx="1312">
                  <c:v>8</c:v>
                </c:pt>
                <c:pt idx="1313">
                  <c:v>7</c:v>
                </c:pt>
                <c:pt idx="1314">
                  <c:v>8</c:v>
                </c:pt>
                <c:pt idx="1315">
                  <c:v>7</c:v>
                </c:pt>
                <c:pt idx="1316">
                  <c:v>7</c:v>
                </c:pt>
                <c:pt idx="1317">
                  <c:v>8</c:v>
                </c:pt>
                <c:pt idx="1318">
                  <c:v>8</c:v>
                </c:pt>
                <c:pt idx="1319">
                  <c:v>9</c:v>
                </c:pt>
                <c:pt idx="1320">
                  <c:v>8</c:v>
                </c:pt>
                <c:pt idx="1321">
                  <c:v>7</c:v>
                </c:pt>
                <c:pt idx="1322">
                  <c:v>8</c:v>
                </c:pt>
                <c:pt idx="1323">
                  <c:v>7</c:v>
                </c:pt>
                <c:pt idx="1324">
                  <c:v>8</c:v>
                </c:pt>
                <c:pt idx="1325">
                  <c:v>7</c:v>
                </c:pt>
                <c:pt idx="1326">
                  <c:v>6</c:v>
                </c:pt>
                <c:pt idx="1327">
                  <c:v>7</c:v>
                </c:pt>
                <c:pt idx="1328">
                  <c:v>7</c:v>
                </c:pt>
                <c:pt idx="1329">
                  <c:v>6</c:v>
                </c:pt>
                <c:pt idx="1330">
                  <c:v>6</c:v>
                </c:pt>
                <c:pt idx="1331">
                  <c:v>5</c:v>
                </c:pt>
                <c:pt idx="1332">
                  <c:v>4</c:v>
                </c:pt>
                <c:pt idx="1333">
                  <c:v>4</c:v>
                </c:pt>
                <c:pt idx="1334">
                  <c:v>3</c:v>
                </c:pt>
                <c:pt idx="1335">
                  <c:v>4</c:v>
                </c:pt>
                <c:pt idx="1336">
                  <c:v>5</c:v>
                </c:pt>
                <c:pt idx="1337">
                  <c:v>4</c:v>
                </c:pt>
                <c:pt idx="1338">
                  <c:v>4</c:v>
                </c:pt>
                <c:pt idx="1339">
                  <c:v>3</c:v>
                </c:pt>
                <c:pt idx="1340">
                  <c:v>3</c:v>
                </c:pt>
                <c:pt idx="1341">
                  <c:v>4</c:v>
                </c:pt>
                <c:pt idx="1342">
                  <c:v>3</c:v>
                </c:pt>
                <c:pt idx="1343">
                  <c:v>4</c:v>
                </c:pt>
                <c:pt idx="1344">
                  <c:v>4</c:v>
                </c:pt>
                <c:pt idx="1345">
                  <c:v>4</c:v>
                </c:pt>
                <c:pt idx="1346">
                  <c:v>4</c:v>
                </c:pt>
                <c:pt idx="1347">
                  <c:v>5</c:v>
                </c:pt>
                <c:pt idx="1348">
                  <c:v>6</c:v>
                </c:pt>
                <c:pt idx="1349">
                  <c:v>6</c:v>
                </c:pt>
                <c:pt idx="1350">
                  <c:v>5</c:v>
                </c:pt>
                <c:pt idx="1351">
                  <c:v>4</c:v>
                </c:pt>
                <c:pt idx="1352">
                  <c:v>5</c:v>
                </c:pt>
                <c:pt idx="1353">
                  <c:v>5</c:v>
                </c:pt>
                <c:pt idx="1354">
                  <c:v>5</c:v>
                </c:pt>
                <c:pt idx="1355">
                  <c:v>6</c:v>
                </c:pt>
                <c:pt idx="1356">
                  <c:v>5</c:v>
                </c:pt>
                <c:pt idx="1357">
                  <c:v>5</c:v>
                </c:pt>
                <c:pt idx="1358">
                  <c:v>5</c:v>
                </c:pt>
                <c:pt idx="1359">
                  <c:v>6</c:v>
                </c:pt>
                <c:pt idx="1360">
                  <c:v>6</c:v>
                </c:pt>
                <c:pt idx="1361">
                  <c:v>7</c:v>
                </c:pt>
                <c:pt idx="1362">
                  <c:v>6</c:v>
                </c:pt>
                <c:pt idx="1363">
                  <c:v>6</c:v>
                </c:pt>
                <c:pt idx="1364">
                  <c:v>7</c:v>
                </c:pt>
                <c:pt idx="1365">
                  <c:v>7</c:v>
                </c:pt>
                <c:pt idx="1366">
                  <c:v>7</c:v>
                </c:pt>
                <c:pt idx="1367">
                  <c:v>7</c:v>
                </c:pt>
                <c:pt idx="1368">
                  <c:v>7</c:v>
                </c:pt>
                <c:pt idx="1369">
                  <c:v>7</c:v>
                </c:pt>
                <c:pt idx="1370">
                  <c:v>6</c:v>
                </c:pt>
                <c:pt idx="1371">
                  <c:v>7</c:v>
                </c:pt>
                <c:pt idx="1372">
                  <c:v>8</c:v>
                </c:pt>
                <c:pt idx="1373">
                  <c:v>7</c:v>
                </c:pt>
                <c:pt idx="1374">
                  <c:v>7</c:v>
                </c:pt>
                <c:pt idx="1375">
                  <c:v>7</c:v>
                </c:pt>
                <c:pt idx="1376">
                  <c:v>6</c:v>
                </c:pt>
                <c:pt idx="1377">
                  <c:v>7</c:v>
                </c:pt>
                <c:pt idx="1378">
                  <c:v>7</c:v>
                </c:pt>
                <c:pt idx="1379">
                  <c:v>6</c:v>
                </c:pt>
                <c:pt idx="1380">
                  <c:v>6</c:v>
                </c:pt>
                <c:pt idx="1381">
                  <c:v>6</c:v>
                </c:pt>
                <c:pt idx="1382">
                  <c:v>5</c:v>
                </c:pt>
                <c:pt idx="1383">
                  <c:v>5</c:v>
                </c:pt>
                <c:pt idx="1384">
                  <c:v>5</c:v>
                </c:pt>
                <c:pt idx="1385">
                  <c:v>6</c:v>
                </c:pt>
                <c:pt idx="1386">
                  <c:v>5</c:v>
                </c:pt>
                <c:pt idx="1387">
                  <c:v>5</c:v>
                </c:pt>
                <c:pt idx="1388">
                  <c:v>6</c:v>
                </c:pt>
                <c:pt idx="1389">
                  <c:v>5</c:v>
                </c:pt>
                <c:pt idx="1390">
                  <c:v>5</c:v>
                </c:pt>
                <c:pt idx="1391">
                  <c:v>5</c:v>
                </c:pt>
                <c:pt idx="1392">
                  <c:v>4</c:v>
                </c:pt>
                <c:pt idx="1393">
                  <c:v>4</c:v>
                </c:pt>
                <c:pt idx="1394">
                  <c:v>4</c:v>
                </c:pt>
                <c:pt idx="1395">
                  <c:v>5</c:v>
                </c:pt>
                <c:pt idx="1396">
                  <c:v>5</c:v>
                </c:pt>
                <c:pt idx="1397">
                  <c:v>5</c:v>
                </c:pt>
                <c:pt idx="1398">
                  <c:v>5</c:v>
                </c:pt>
                <c:pt idx="1399">
                  <c:v>5</c:v>
                </c:pt>
                <c:pt idx="1400">
                  <c:v>4</c:v>
                </c:pt>
                <c:pt idx="1401">
                  <c:v>4</c:v>
                </c:pt>
                <c:pt idx="1402">
                  <c:v>3</c:v>
                </c:pt>
                <c:pt idx="1403">
                  <c:v>2</c:v>
                </c:pt>
                <c:pt idx="1404">
                  <c:v>2</c:v>
                </c:pt>
                <c:pt idx="1405">
                  <c:v>3</c:v>
                </c:pt>
                <c:pt idx="1406">
                  <c:v>3</c:v>
                </c:pt>
                <c:pt idx="1407">
                  <c:v>3</c:v>
                </c:pt>
                <c:pt idx="1408">
                  <c:v>2</c:v>
                </c:pt>
                <c:pt idx="1409">
                  <c:v>3</c:v>
                </c:pt>
                <c:pt idx="1410">
                  <c:v>2</c:v>
                </c:pt>
                <c:pt idx="1411">
                  <c:v>3</c:v>
                </c:pt>
                <c:pt idx="1412">
                  <c:v>4</c:v>
                </c:pt>
                <c:pt idx="1413">
                  <c:v>4</c:v>
                </c:pt>
                <c:pt idx="1414">
                  <c:v>5</c:v>
                </c:pt>
                <c:pt idx="1415">
                  <c:v>5</c:v>
                </c:pt>
                <c:pt idx="1416">
                  <c:v>5</c:v>
                </c:pt>
                <c:pt idx="1417">
                  <c:v>6</c:v>
                </c:pt>
                <c:pt idx="1418">
                  <c:v>6</c:v>
                </c:pt>
                <c:pt idx="1419">
                  <c:v>6</c:v>
                </c:pt>
                <c:pt idx="1420">
                  <c:v>5</c:v>
                </c:pt>
                <c:pt idx="1421">
                  <c:v>5</c:v>
                </c:pt>
                <c:pt idx="1422">
                  <c:v>6</c:v>
                </c:pt>
                <c:pt idx="1423">
                  <c:v>6</c:v>
                </c:pt>
                <c:pt idx="1424">
                  <c:v>5</c:v>
                </c:pt>
                <c:pt idx="1425">
                  <c:v>6</c:v>
                </c:pt>
                <c:pt idx="1426">
                  <c:v>5</c:v>
                </c:pt>
                <c:pt idx="1427">
                  <c:v>4</c:v>
                </c:pt>
                <c:pt idx="1428">
                  <c:v>4</c:v>
                </c:pt>
                <c:pt idx="1429">
                  <c:v>3</c:v>
                </c:pt>
                <c:pt idx="1430">
                  <c:v>3</c:v>
                </c:pt>
                <c:pt idx="1431">
                  <c:v>3</c:v>
                </c:pt>
                <c:pt idx="1432">
                  <c:v>2</c:v>
                </c:pt>
                <c:pt idx="1433">
                  <c:v>2</c:v>
                </c:pt>
                <c:pt idx="1434">
                  <c:v>3</c:v>
                </c:pt>
                <c:pt idx="1435">
                  <c:v>3</c:v>
                </c:pt>
                <c:pt idx="1436">
                  <c:v>4</c:v>
                </c:pt>
                <c:pt idx="1437">
                  <c:v>3</c:v>
                </c:pt>
                <c:pt idx="1438">
                  <c:v>4</c:v>
                </c:pt>
                <c:pt idx="1439">
                  <c:v>4</c:v>
                </c:pt>
                <c:pt idx="1440">
                  <c:v>4</c:v>
                </c:pt>
                <c:pt idx="1441">
                  <c:v>4</c:v>
                </c:pt>
                <c:pt idx="1442">
                  <c:v>5</c:v>
                </c:pt>
                <c:pt idx="1443">
                  <c:v>5</c:v>
                </c:pt>
                <c:pt idx="1444">
                  <c:v>5</c:v>
                </c:pt>
                <c:pt idx="1445">
                  <c:v>6</c:v>
                </c:pt>
                <c:pt idx="1446">
                  <c:v>6</c:v>
                </c:pt>
                <c:pt idx="1447">
                  <c:v>6</c:v>
                </c:pt>
                <c:pt idx="1448">
                  <c:v>6</c:v>
                </c:pt>
                <c:pt idx="1449">
                  <c:v>5</c:v>
                </c:pt>
                <c:pt idx="1450">
                  <c:v>5</c:v>
                </c:pt>
                <c:pt idx="1451">
                  <c:v>4</c:v>
                </c:pt>
                <c:pt idx="1452">
                  <c:v>5</c:v>
                </c:pt>
                <c:pt idx="1453">
                  <c:v>4</c:v>
                </c:pt>
                <c:pt idx="1454">
                  <c:v>5</c:v>
                </c:pt>
                <c:pt idx="1455">
                  <c:v>4</c:v>
                </c:pt>
                <c:pt idx="1456">
                  <c:v>4</c:v>
                </c:pt>
                <c:pt idx="1457">
                  <c:v>3</c:v>
                </c:pt>
                <c:pt idx="1458">
                  <c:v>4</c:v>
                </c:pt>
                <c:pt idx="1459">
                  <c:v>4</c:v>
                </c:pt>
                <c:pt idx="1460">
                  <c:v>4</c:v>
                </c:pt>
                <c:pt idx="1461">
                  <c:v>4</c:v>
                </c:pt>
                <c:pt idx="1462">
                  <c:v>5</c:v>
                </c:pt>
                <c:pt idx="1463">
                  <c:v>5</c:v>
                </c:pt>
                <c:pt idx="1464">
                  <c:v>5</c:v>
                </c:pt>
                <c:pt idx="1465">
                  <c:v>6</c:v>
                </c:pt>
                <c:pt idx="1466">
                  <c:v>6</c:v>
                </c:pt>
                <c:pt idx="1467">
                  <c:v>5</c:v>
                </c:pt>
                <c:pt idx="1468">
                  <c:v>6</c:v>
                </c:pt>
                <c:pt idx="1469">
                  <c:v>5</c:v>
                </c:pt>
                <c:pt idx="1470">
                  <c:v>5</c:v>
                </c:pt>
                <c:pt idx="1471">
                  <c:v>5</c:v>
                </c:pt>
                <c:pt idx="1472">
                  <c:v>5</c:v>
                </c:pt>
                <c:pt idx="1473">
                  <c:v>4</c:v>
                </c:pt>
                <c:pt idx="1474">
                  <c:v>4</c:v>
                </c:pt>
                <c:pt idx="1475">
                  <c:v>3</c:v>
                </c:pt>
                <c:pt idx="1476">
                  <c:v>4</c:v>
                </c:pt>
                <c:pt idx="1477">
                  <c:v>4</c:v>
                </c:pt>
                <c:pt idx="1478">
                  <c:v>4</c:v>
                </c:pt>
                <c:pt idx="1479">
                  <c:v>4</c:v>
                </c:pt>
                <c:pt idx="1480">
                  <c:v>4</c:v>
                </c:pt>
                <c:pt idx="1481">
                  <c:v>4</c:v>
                </c:pt>
                <c:pt idx="1482">
                  <c:v>4</c:v>
                </c:pt>
                <c:pt idx="1483">
                  <c:v>4</c:v>
                </c:pt>
                <c:pt idx="1484">
                  <c:v>5</c:v>
                </c:pt>
                <c:pt idx="1485">
                  <c:v>5</c:v>
                </c:pt>
                <c:pt idx="1486">
                  <c:v>5</c:v>
                </c:pt>
                <c:pt idx="1487">
                  <c:v>6</c:v>
                </c:pt>
                <c:pt idx="1488">
                  <c:v>6</c:v>
                </c:pt>
                <c:pt idx="1489">
                  <c:v>6</c:v>
                </c:pt>
                <c:pt idx="1490">
                  <c:v>6</c:v>
                </c:pt>
                <c:pt idx="1491">
                  <c:v>6</c:v>
                </c:pt>
                <c:pt idx="1492">
                  <c:v>5</c:v>
                </c:pt>
                <c:pt idx="1493">
                  <c:v>5</c:v>
                </c:pt>
                <c:pt idx="1494">
                  <c:v>6</c:v>
                </c:pt>
                <c:pt idx="1495">
                  <c:v>5</c:v>
                </c:pt>
                <c:pt idx="1496">
                  <c:v>6</c:v>
                </c:pt>
                <c:pt idx="1497">
                  <c:v>7</c:v>
                </c:pt>
                <c:pt idx="1498">
                  <c:v>7</c:v>
                </c:pt>
                <c:pt idx="1499">
                  <c:v>6</c:v>
                </c:pt>
                <c:pt idx="1500">
                  <c:v>6</c:v>
                </c:pt>
                <c:pt idx="1501">
                  <c:v>6</c:v>
                </c:pt>
                <c:pt idx="1502">
                  <c:v>5</c:v>
                </c:pt>
                <c:pt idx="1503">
                  <c:v>6</c:v>
                </c:pt>
                <c:pt idx="1504">
                  <c:v>6</c:v>
                </c:pt>
                <c:pt idx="1505">
                  <c:v>7</c:v>
                </c:pt>
                <c:pt idx="1506">
                  <c:v>6</c:v>
                </c:pt>
                <c:pt idx="1507">
                  <c:v>6</c:v>
                </c:pt>
                <c:pt idx="1508">
                  <c:v>7</c:v>
                </c:pt>
                <c:pt idx="1509">
                  <c:v>6</c:v>
                </c:pt>
                <c:pt idx="1510">
                  <c:v>6</c:v>
                </c:pt>
                <c:pt idx="1511">
                  <c:v>5</c:v>
                </c:pt>
                <c:pt idx="1512">
                  <c:v>4</c:v>
                </c:pt>
                <c:pt idx="1513">
                  <c:v>4</c:v>
                </c:pt>
                <c:pt idx="1514">
                  <c:v>4</c:v>
                </c:pt>
                <c:pt idx="1515">
                  <c:v>4</c:v>
                </c:pt>
                <c:pt idx="1516">
                  <c:v>4</c:v>
                </c:pt>
                <c:pt idx="1517">
                  <c:v>4</c:v>
                </c:pt>
                <c:pt idx="1518">
                  <c:v>3</c:v>
                </c:pt>
                <c:pt idx="1519">
                  <c:v>3</c:v>
                </c:pt>
                <c:pt idx="1520">
                  <c:v>3</c:v>
                </c:pt>
                <c:pt idx="1521">
                  <c:v>4</c:v>
                </c:pt>
                <c:pt idx="1522">
                  <c:v>5</c:v>
                </c:pt>
                <c:pt idx="1523">
                  <c:v>4</c:v>
                </c:pt>
                <c:pt idx="1524">
                  <c:v>4</c:v>
                </c:pt>
                <c:pt idx="1525">
                  <c:v>4</c:v>
                </c:pt>
                <c:pt idx="1526">
                  <c:v>4</c:v>
                </c:pt>
                <c:pt idx="1527">
                  <c:v>4</c:v>
                </c:pt>
                <c:pt idx="1528">
                  <c:v>3</c:v>
                </c:pt>
                <c:pt idx="1529">
                  <c:v>3</c:v>
                </c:pt>
                <c:pt idx="1530">
                  <c:v>3</c:v>
                </c:pt>
                <c:pt idx="1531">
                  <c:v>3</c:v>
                </c:pt>
                <c:pt idx="1532">
                  <c:v>3</c:v>
                </c:pt>
                <c:pt idx="1533">
                  <c:v>4</c:v>
                </c:pt>
                <c:pt idx="1534">
                  <c:v>4</c:v>
                </c:pt>
                <c:pt idx="1535">
                  <c:v>3</c:v>
                </c:pt>
                <c:pt idx="1536">
                  <c:v>3</c:v>
                </c:pt>
                <c:pt idx="1537">
                  <c:v>2</c:v>
                </c:pt>
                <c:pt idx="1538">
                  <c:v>3</c:v>
                </c:pt>
                <c:pt idx="1539">
                  <c:v>3</c:v>
                </c:pt>
                <c:pt idx="1540">
                  <c:v>3</c:v>
                </c:pt>
                <c:pt idx="1541">
                  <c:v>3</c:v>
                </c:pt>
                <c:pt idx="1542">
                  <c:v>3</c:v>
                </c:pt>
                <c:pt idx="1543">
                  <c:v>4</c:v>
                </c:pt>
                <c:pt idx="1544">
                  <c:v>4</c:v>
                </c:pt>
                <c:pt idx="1545">
                  <c:v>4</c:v>
                </c:pt>
                <c:pt idx="1546">
                  <c:v>4</c:v>
                </c:pt>
                <c:pt idx="1547">
                  <c:v>4</c:v>
                </c:pt>
                <c:pt idx="1548">
                  <c:v>3</c:v>
                </c:pt>
                <c:pt idx="1549">
                  <c:v>3</c:v>
                </c:pt>
                <c:pt idx="1550">
                  <c:v>4</c:v>
                </c:pt>
                <c:pt idx="1551">
                  <c:v>4</c:v>
                </c:pt>
                <c:pt idx="1552">
                  <c:v>5</c:v>
                </c:pt>
                <c:pt idx="1553">
                  <c:v>4</c:v>
                </c:pt>
                <c:pt idx="1554">
                  <c:v>4</c:v>
                </c:pt>
                <c:pt idx="1555">
                  <c:v>4</c:v>
                </c:pt>
                <c:pt idx="1556">
                  <c:v>4</c:v>
                </c:pt>
                <c:pt idx="1557">
                  <c:v>4</c:v>
                </c:pt>
                <c:pt idx="1558">
                  <c:v>3</c:v>
                </c:pt>
                <c:pt idx="1559">
                  <c:v>3</c:v>
                </c:pt>
                <c:pt idx="1560">
                  <c:v>4</c:v>
                </c:pt>
                <c:pt idx="1561">
                  <c:v>4</c:v>
                </c:pt>
                <c:pt idx="1562">
                  <c:v>4</c:v>
                </c:pt>
                <c:pt idx="1563">
                  <c:v>5</c:v>
                </c:pt>
                <c:pt idx="1564">
                  <c:v>5</c:v>
                </c:pt>
                <c:pt idx="1565">
                  <c:v>4</c:v>
                </c:pt>
                <c:pt idx="1566">
                  <c:v>3</c:v>
                </c:pt>
                <c:pt idx="1567">
                  <c:v>2</c:v>
                </c:pt>
                <c:pt idx="1568">
                  <c:v>3</c:v>
                </c:pt>
                <c:pt idx="1569">
                  <c:v>4</c:v>
                </c:pt>
                <c:pt idx="1570">
                  <c:v>4</c:v>
                </c:pt>
                <c:pt idx="1571">
                  <c:v>5</c:v>
                </c:pt>
                <c:pt idx="1572">
                  <c:v>5</c:v>
                </c:pt>
                <c:pt idx="1573">
                  <c:v>5</c:v>
                </c:pt>
                <c:pt idx="1574">
                  <c:v>5</c:v>
                </c:pt>
                <c:pt idx="1575">
                  <c:v>5</c:v>
                </c:pt>
                <c:pt idx="1576">
                  <c:v>5</c:v>
                </c:pt>
                <c:pt idx="1577">
                  <c:v>5</c:v>
                </c:pt>
                <c:pt idx="1578">
                  <c:v>5</c:v>
                </c:pt>
                <c:pt idx="1579">
                  <c:v>5</c:v>
                </c:pt>
                <c:pt idx="1580">
                  <c:v>5</c:v>
                </c:pt>
                <c:pt idx="1581">
                  <c:v>6</c:v>
                </c:pt>
                <c:pt idx="1582">
                  <c:v>7</c:v>
                </c:pt>
                <c:pt idx="1583">
                  <c:v>6</c:v>
                </c:pt>
                <c:pt idx="1584">
                  <c:v>6</c:v>
                </c:pt>
                <c:pt idx="1585">
                  <c:v>6</c:v>
                </c:pt>
                <c:pt idx="1586">
                  <c:v>5</c:v>
                </c:pt>
                <c:pt idx="1587">
                  <c:v>6</c:v>
                </c:pt>
                <c:pt idx="1588">
                  <c:v>7</c:v>
                </c:pt>
                <c:pt idx="1589">
                  <c:v>7</c:v>
                </c:pt>
                <c:pt idx="1590">
                  <c:v>6</c:v>
                </c:pt>
                <c:pt idx="1591">
                  <c:v>6</c:v>
                </c:pt>
                <c:pt idx="1592">
                  <c:v>6</c:v>
                </c:pt>
                <c:pt idx="1593">
                  <c:v>6</c:v>
                </c:pt>
                <c:pt idx="1594">
                  <c:v>7</c:v>
                </c:pt>
                <c:pt idx="1595">
                  <c:v>7</c:v>
                </c:pt>
                <c:pt idx="1596">
                  <c:v>6</c:v>
                </c:pt>
                <c:pt idx="1597">
                  <c:v>5</c:v>
                </c:pt>
                <c:pt idx="1598">
                  <c:v>5</c:v>
                </c:pt>
                <c:pt idx="1599">
                  <c:v>4</c:v>
                </c:pt>
                <c:pt idx="1600">
                  <c:v>4</c:v>
                </c:pt>
                <c:pt idx="1601">
                  <c:v>5</c:v>
                </c:pt>
                <c:pt idx="1602">
                  <c:v>4</c:v>
                </c:pt>
                <c:pt idx="1603">
                  <c:v>3</c:v>
                </c:pt>
                <c:pt idx="1604">
                  <c:v>3</c:v>
                </c:pt>
                <c:pt idx="1605">
                  <c:v>4</c:v>
                </c:pt>
                <c:pt idx="1606">
                  <c:v>4</c:v>
                </c:pt>
                <c:pt idx="1607">
                  <c:v>4</c:v>
                </c:pt>
                <c:pt idx="1608">
                  <c:v>3</c:v>
                </c:pt>
                <c:pt idx="1609">
                  <c:v>2</c:v>
                </c:pt>
                <c:pt idx="1610">
                  <c:v>3</c:v>
                </c:pt>
                <c:pt idx="1611">
                  <c:v>4</c:v>
                </c:pt>
                <c:pt idx="1612">
                  <c:v>4</c:v>
                </c:pt>
                <c:pt idx="1613">
                  <c:v>5</c:v>
                </c:pt>
                <c:pt idx="1614">
                  <c:v>5</c:v>
                </c:pt>
                <c:pt idx="1615">
                  <c:v>5</c:v>
                </c:pt>
                <c:pt idx="1616">
                  <c:v>5</c:v>
                </c:pt>
                <c:pt idx="1617">
                  <c:v>5</c:v>
                </c:pt>
                <c:pt idx="1618">
                  <c:v>5</c:v>
                </c:pt>
                <c:pt idx="1619">
                  <c:v>6</c:v>
                </c:pt>
                <c:pt idx="1620">
                  <c:v>5</c:v>
                </c:pt>
                <c:pt idx="1621">
                  <c:v>5</c:v>
                </c:pt>
                <c:pt idx="1622">
                  <c:v>5</c:v>
                </c:pt>
                <c:pt idx="1623">
                  <c:v>5</c:v>
                </c:pt>
                <c:pt idx="1624">
                  <c:v>5</c:v>
                </c:pt>
                <c:pt idx="1625">
                  <c:v>4</c:v>
                </c:pt>
                <c:pt idx="1626">
                  <c:v>4</c:v>
                </c:pt>
                <c:pt idx="1627">
                  <c:v>4</c:v>
                </c:pt>
                <c:pt idx="1628">
                  <c:v>3</c:v>
                </c:pt>
                <c:pt idx="1629">
                  <c:v>4</c:v>
                </c:pt>
                <c:pt idx="1630">
                  <c:v>5</c:v>
                </c:pt>
                <c:pt idx="1631">
                  <c:v>5</c:v>
                </c:pt>
                <c:pt idx="1632">
                  <c:v>5</c:v>
                </c:pt>
                <c:pt idx="1633">
                  <c:v>5</c:v>
                </c:pt>
                <c:pt idx="1634">
                  <c:v>4</c:v>
                </c:pt>
                <c:pt idx="1635">
                  <c:v>5</c:v>
                </c:pt>
                <c:pt idx="1636">
                  <c:v>6</c:v>
                </c:pt>
                <c:pt idx="1637">
                  <c:v>6</c:v>
                </c:pt>
                <c:pt idx="1638">
                  <c:v>7</c:v>
                </c:pt>
                <c:pt idx="1639">
                  <c:v>8</c:v>
                </c:pt>
                <c:pt idx="1640">
                  <c:v>8</c:v>
                </c:pt>
                <c:pt idx="1641">
                  <c:v>7</c:v>
                </c:pt>
                <c:pt idx="1642">
                  <c:v>7</c:v>
                </c:pt>
                <c:pt idx="1643">
                  <c:v>8</c:v>
                </c:pt>
                <c:pt idx="1644">
                  <c:v>7</c:v>
                </c:pt>
                <c:pt idx="1645">
                  <c:v>7</c:v>
                </c:pt>
                <c:pt idx="1646">
                  <c:v>6</c:v>
                </c:pt>
                <c:pt idx="1647">
                  <c:v>6</c:v>
                </c:pt>
                <c:pt idx="1648">
                  <c:v>6</c:v>
                </c:pt>
                <c:pt idx="1649">
                  <c:v>6</c:v>
                </c:pt>
                <c:pt idx="1650">
                  <c:v>5</c:v>
                </c:pt>
                <c:pt idx="1651">
                  <c:v>4</c:v>
                </c:pt>
                <c:pt idx="1652">
                  <c:v>5</c:v>
                </c:pt>
                <c:pt idx="1653">
                  <c:v>5</c:v>
                </c:pt>
                <c:pt idx="1654">
                  <c:v>5</c:v>
                </c:pt>
                <c:pt idx="1655">
                  <c:v>5</c:v>
                </c:pt>
                <c:pt idx="1656">
                  <c:v>5</c:v>
                </c:pt>
                <c:pt idx="1657">
                  <c:v>5</c:v>
                </c:pt>
                <c:pt idx="1658">
                  <c:v>5</c:v>
                </c:pt>
                <c:pt idx="1659">
                  <c:v>5</c:v>
                </c:pt>
                <c:pt idx="1660">
                  <c:v>4</c:v>
                </c:pt>
                <c:pt idx="1661">
                  <c:v>4</c:v>
                </c:pt>
                <c:pt idx="1662">
                  <c:v>4</c:v>
                </c:pt>
                <c:pt idx="1663">
                  <c:v>4</c:v>
                </c:pt>
                <c:pt idx="1664">
                  <c:v>5</c:v>
                </c:pt>
                <c:pt idx="1665">
                  <c:v>5</c:v>
                </c:pt>
                <c:pt idx="1666">
                  <c:v>5</c:v>
                </c:pt>
                <c:pt idx="1667">
                  <c:v>4</c:v>
                </c:pt>
                <c:pt idx="1668">
                  <c:v>3</c:v>
                </c:pt>
                <c:pt idx="1669">
                  <c:v>2</c:v>
                </c:pt>
                <c:pt idx="1670">
                  <c:v>2</c:v>
                </c:pt>
                <c:pt idx="1671">
                  <c:v>2</c:v>
                </c:pt>
                <c:pt idx="1672">
                  <c:v>2</c:v>
                </c:pt>
                <c:pt idx="1673">
                  <c:v>2</c:v>
                </c:pt>
                <c:pt idx="1674">
                  <c:v>2</c:v>
                </c:pt>
                <c:pt idx="1675">
                  <c:v>2</c:v>
                </c:pt>
                <c:pt idx="1676">
                  <c:v>3</c:v>
                </c:pt>
                <c:pt idx="1677">
                  <c:v>3</c:v>
                </c:pt>
                <c:pt idx="1678">
                  <c:v>3</c:v>
                </c:pt>
                <c:pt idx="1679">
                  <c:v>2</c:v>
                </c:pt>
                <c:pt idx="1680">
                  <c:v>2</c:v>
                </c:pt>
                <c:pt idx="1681">
                  <c:v>2</c:v>
                </c:pt>
                <c:pt idx="1682">
                  <c:v>2</c:v>
                </c:pt>
                <c:pt idx="1683">
                  <c:v>2</c:v>
                </c:pt>
                <c:pt idx="1684">
                  <c:v>3</c:v>
                </c:pt>
                <c:pt idx="1685">
                  <c:v>4</c:v>
                </c:pt>
                <c:pt idx="1686">
                  <c:v>5</c:v>
                </c:pt>
                <c:pt idx="1687">
                  <c:v>5</c:v>
                </c:pt>
                <c:pt idx="1688">
                  <c:v>4</c:v>
                </c:pt>
                <c:pt idx="1689">
                  <c:v>4</c:v>
                </c:pt>
                <c:pt idx="1690">
                  <c:v>5</c:v>
                </c:pt>
                <c:pt idx="1691">
                  <c:v>5</c:v>
                </c:pt>
                <c:pt idx="1692">
                  <c:v>5</c:v>
                </c:pt>
                <c:pt idx="1693">
                  <c:v>5</c:v>
                </c:pt>
                <c:pt idx="1694">
                  <c:v>6</c:v>
                </c:pt>
                <c:pt idx="1695">
                  <c:v>7</c:v>
                </c:pt>
                <c:pt idx="1696">
                  <c:v>7</c:v>
                </c:pt>
                <c:pt idx="1697">
                  <c:v>7</c:v>
                </c:pt>
                <c:pt idx="1698">
                  <c:v>7</c:v>
                </c:pt>
                <c:pt idx="1699">
                  <c:v>7</c:v>
                </c:pt>
                <c:pt idx="1700">
                  <c:v>7</c:v>
                </c:pt>
                <c:pt idx="1701">
                  <c:v>7</c:v>
                </c:pt>
                <c:pt idx="1702">
                  <c:v>7</c:v>
                </c:pt>
                <c:pt idx="1703">
                  <c:v>8</c:v>
                </c:pt>
                <c:pt idx="1704">
                  <c:v>9</c:v>
                </c:pt>
                <c:pt idx="1705">
                  <c:v>8</c:v>
                </c:pt>
                <c:pt idx="1706">
                  <c:v>8</c:v>
                </c:pt>
                <c:pt idx="1707">
                  <c:v>8</c:v>
                </c:pt>
                <c:pt idx="1708">
                  <c:v>9</c:v>
                </c:pt>
                <c:pt idx="1709">
                  <c:v>8</c:v>
                </c:pt>
                <c:pt idx="1710">
                  <c:v>7</c:v>
                </c:pt>
                <c:pt idx="1711">
                  <c:v>8</c:v>
                </c:pt>
                <c:pt idx="1712">
                  <c:v>9</c:v>
                </c:pt>
                <c:pt idx="1713">
                  <c:v>9</c:v>
                </c:pt>
                <c:pt idx="1714">
                  <c:v>8</c:v>
                </c:pt>
                <c:pt idx="1715">
                  <c:v>8</c:v>
                </c:pt>
                <c:pt idx="1716">
                  <c:v>7</c:v>
                </c:pt>
                <c:pt idx="1717">
                  <c:v>7</c:v>
                </c:pt>
                <c:pt idx="1718">
                  <c:v>6</c:v>
                </c:pt>
                <c:pt idx="1719">
                  <c:v>6</c:v>
                </c:pt>
                <c:pt idx="1720">
                  <c:v>6</c:v>
                </c:pt>
                <c:pt idx="1721">
                  <c:v>6</c:v>
                </c:pt>
                <c:pt idx="1722">
                  <c:v>7</c:v>
                </c:pt>
                <c:pt idx="1723">
                  <c:v>6</c:v>
                </c:pt>
                <c:pt idx="1724">
                  <c:v>6</c:v>
                </c:pt>
                <c:pt idx="1725">
                  <c:v>6</c:v>
                </c:pt>
                <c:pt idx="1726">
                  <c:v>5</c:v>
                </c:pt>
                <c:pt idx="1727">
                  <c:v>5</c:v>
                </c:pt>
                <c:pt idx="1728">
                  <c:v>6</c:v>
                </c:pt>
                <c:pt idx="1729">
                  <c:v>6</c:v>
                </c:pt>
                <c:pt idx="1730">
                  <c:v>5</c:v>
                </c:pt>
                <c:pt idx="1731">
                  <c:v>6</c:v>
                </c:pt>
                <c:pt idx="1732">
                  <c:v>6</c:v>
                </c:pt>
                <c:pt idx="1733">
                  <c:v>7</c:v>
                </c:pt>
                <c:pt idx="1734">
                  <c:v>6</c:v>
                </c:pt>
                <c:pt idx="1735">
                  <c:v>7</c:v>
                </c:pt>
                <c:pt idx="1736">
                  <c:v>6</c:v>
                </c:pt>
                <c:pt idx="1737">
                  <c:v>5</c:v>
                </c:pt>
                <c:pt idx="1738">
                  <c:v>5</c:v>
                </c:pt>
                <c:pt idx="1739">
                  <c:v>6</c:v>
                </c:pt>
                <c:pt idx="1740">
                  <c:v>7</c:v>
                </c:pt>
                <c:pt idx="1741">
                  <c:v>7</c:v>
                </c:pt>
                <c:pt idx="1742">
                  <c:v>6</c:v>
                </c:pt>
                <c:pt idx="1743">
                  <c:v>6</c:v>
                </c:pt>
                <c:pt idx="1744">
                  <c:v>7</c:v>
                </c:pt>
                <c:pt idx="1745">
                  <c:v>7</c:v>
                </c:pt>
                <c:pt idx="1746">
                  <c:v>7</c:v>
                </c:pt>
                <c:pt idx="1747">
                  <c:v>7</c:v>
                </c:pt>
                <c:pt idx="1748">
                  <c:v>6</c:v>
                </c:pt>
                <c:pt idx="1749">
                  <c:v>7</c:v>
                </c:pt>
                <c:pt idx="1750">
                  <c:v>6</c:v>
                </c:pt>
                <c:pt idx="1751">
                  <c:v>6</c:v>
                </c:pt>
                <c:pt idx="1752">
                  <c:v>6</c:v>
                </c:pt>
                <c:pt idx="1753">
                  <c:v>6</c:v>
                </c:pt>
                <c:pt idx="1754">
                  <c:v>6</c:v>
                </c:pt>
                <c:pt idx="1755">
                  <c:v>5</c:v>
                </c:pt>
                <c:pt idx="1756">
                  <c:v>5</c:v>
                </c:pt>
                <c:pt idx="1757">
                  <c:v>5</c:v>
                </c:pt>
                <c:pt idx="1758">
                  <c:v>4</c:v>
                </c:pt>
                <c:pt idx="1759">
                  <c:v>4</c:v>
                </c:pt>
                <c:pt idx="1760">
                  <c:v>4</c:v>
                </c:pt>
                <c:pt idx="1761">
                  <c:v>3</c:v>
                </c:pt>
                <c:pt idx="1762">
                  <c:v>4</c:v>
                </c:pt>
                <c:pt idx="1763">
                  <c:v>4</c:v>
                </c:pt>
                <c:pt idx="1764">
                  <c:v>4</c:v>
                </c:pt>
                <c:pt idx="1765">
                  <c:v>4</c:v>
                </c:pt>
                <c:pt idx="1766">
                  <c:v>4</c:v>
                </c:pt>
                <c:pt idx="1767">
                  <c:v>5</c:v>
                </c:pt>
                <c:pt idx="1768">
                  <c:v>5</c:v>
                </c:pt>
                <c:pt idx="1769">
                  <c:v>5</c:v>
                </c:pt>
                <c:pt idx="1770">
                  <c:v>5</c:v>
                </c:pt>
                <c:pt idx="1771">
                  <c:v>5</c:v>
                </c:pt>
                <c:pt idx="1772">
                  <c:v>5</c:v>
                </c:pt>
                <c:pt idx="1773">
                  <c:v>6</c:v>
                </c:pt>
                <c:pt idx="1774">
                  <c:v>5</c:v>
                </c:pt>
                <c:pt idx="1775">
                  <c:v>5</c:v>
                </c:pt>
                <c:pt idx="1776">
                  <c:v>5</c:v>
                </c:pt>
                <c:pt idx="1777">
                  <c:v>4</c:v>
                </c:pt>
                <c:pt idx="1778">
                  <c:v>4</c:v>
                </c:pt>
                <c:pt idx="1779">
                  <c:v>4</c:v>
                </c:pt>
                <c:pt idx="1780">
                  <c:v>4</c:v>
                </c:pt>
                <c:pt idx="1781">
                  <c:v>4</c:v>
                </c:pt>
                <c:pt idx="1782">
                  <c:v>3</c:v>
                </c:pt>
                <c:pt idx="1783">
                  <c:v>3</c:v>
                </c:pt>
                <c:pt idx="1784">
                  <c:v>2</c:v>
                </c:pt>
                <c:pt idx="1785">
                  <c:v>2</c:v>
                </c:pt>
                <c:pt idx="1786">
                  <c:v>2</c:v>
                </c:pt>
                <c:pt idx="1787">
                  <c:v>3</c:v>
                </c:pt>
                <c:pt idx="1788">
                  <c:v>3</c:v>
                </c:pt>
                <c:pt idx="1789">
                  <c:v>3</c:v>
                </c:pt>
                <c:pt idx="1790">
                  <c:v>3</c:v>
                </c:pt>
                <c:pt idx="1791">
                  <c:v>3</c:v>
                </c:pt>
                <c:pt idx="1792">
                  <c:v>3</c:v>
                </c:pt>
                <c:pt idx="1793">
                  <c:v>3</c:v>
                </c:pt>
                <c:pt idx="1794">
                  <c:v>2</c:v>
                </c:pt>
                <c:pt idx="1795">
                  <c:v>2</c:v>
                </c:pt>
                <c:pt idx="1796">
                  <c:v>2</c:v>
                </c:pt>
                <c:pt idx="1797">
                  <c:v>3</c:v>
                </c:pt>
                <c:pt idx="1798">
                  <c:v>3</c:v>
                </c:pt>
                <c:pt idx="1799">
                  <c:v>3</c:v>
                </c:pt>
                <c:pt idx="1800">
                  <c:v>4</c:v>
                </c:pt>
                <c:pt idx="1801">
                  <c:v>4</c:v>
                </c:pt>
                <c:pt idx="1802">
                  <c:v>4</c:v>
                </c:pt>
                <c:pt idx="1803">
                  <c:v>3</c:v>
                </c:pt>
                <c:pt idx="1804">
                  <c:v>3</c:v>
                </c:pt>
                <c:pt idx="1805">
                  <c:v>4</c:v>
                </c:pt>
                <c:pt idx="1806">
                  <c:v>4</c:v>
                </c:pt>
                <c:pt idx="1807">
                  <c:v>5</c:v>
                </c:pt>
                <c:pt idx="1808">
                  <c:v>6</c:v>
                </c:pt>
                <c:pt idx="1809">
                  <c:v>7</c:v>
                </c:pt>
                <c:pt idx="1810">
                  <c:v>7</c:v>
                </c:pt>
                <c:pt idx="1811">
                  <c:v>7</c:v>
                </c:pt>
                <c:pt idx="1812">
                  <c:v>7</c:v>
                </c:pt>
                <c:pt idx="1813">
                  <c:v>7</c:v>
                </c:pt>
                <c:pt idx="1814">
                  <c:v>7</c:v>
                </c:pt>
                <c:pt idx="1815">
                  <c:v>7</c:v>
                </c:pt>
                <c:pt idx="1816">
                  <c:v>7</c:v>
                </c:pt>
                <c:pt idx="1817">
                  <c:v>6</c:v>
                </c:pt>
                <c:pt idx="1818">
                  <c:v>6</c:v>
                </c:pt>
                <c:pt idx="1819">
                  <c:v>7</c:v>
                </c:pt>
                <c:pt idx="1820">
                  <c:v>7</c:v>
                </c:pt>
                <c:pt idx="1821">
                  <c:v>7</c:v>
                </c:pt>
                <c:pt idx="1822">
                  <c:v>6</c:v>
                </c:pt>
                <c:pt idx="1823">
                  <c:v>5</c:v>
                </c:pt>
                <c:pt idx="1824">
                  <c:v>4</c:v>
                </c:pt>
                <c:pt idx="1825">
                  <c:v>4</c:v>
                </c:pt>
                <c:pt idx="1826">
                  <c:v>5</c:v>
                </c:pt>
                <c:pt idx="1827">
                  <c:v>4</c:v>
                </c:pt>
                <c:pt idx="1828">
                  <c:v>4</c:v>
                </c:pt>
                <c:pt idx="1829">
                  <c:v>5</c:v>
                </c:pt>
                <c:pt idx="1830">
                  <c:v>4</c:v>
                </c:pt>
                <c:pt idx="1831">
                  <c:v>5</c:v>
                </c:pt>
                <c:pt idx="1832">
                  <c:v>6</c:v>
                </c:pt>
                <c:pt idx="1833">
                  <c:v>7</c:v>
                </c:pt>
                <c:pt idx="1834">
                  <c:v>6</c:v>
                </c:pt>
                <c:pt idx="1835">
                  <c:v>5</c:v>
                </c:pt>
                <c:pt idx="1836">
                  <c:v>5</c:v>
                </c:pt>
                <c:pt idx="1837">
                  <c:v>5</c:v>
                </c:pt>
                <c:pt idx="1838">
                  <c:v>5</c:v>
                </c:pt>
                <c:pt idx="1839">
                  <c:v>5</c:v>
                </c:pt>
                <c:pt idx="1840">
                  <c:v>5</c:v>
                </c:pt>
                <c:pt idx="1841">
                  <c:v>4</c:v>
                </c:pt>
                <c:pt idx="1842">
                  <c:v>5</c:v>
                </c:pt>
                <c:pt idx="1843">
                  <c:v>6</c:v>
                </c:pt>
                <c:pt idx="1844">
                  <c:v>6</c:v>
                </c:pt>
                <c:pt idx="1845">
                  <c:v>7</c:v>
                </c:pt>
                <c:pt idx="1846">
                  <c:v>6</c:v>
                </c:pt>
                <c:pt idx="1847">
                  <c:v>5</c:v>
                </c:pt>
                <c:pt idx="1848">
                  <c:v>4</c:v>
                </c:pt>
                <c:pt idx="1849">
                  <c:v>5</c:v>
                </c:pt>
                <c:pt idx="1850">
                  <c:v>5</c:v>
                </c:pt>
                <c:pt idx="1851">
                  <c:v>5</c:v>
                </c:pt>
                <c:pt idx="1852">
                  <c:v>5</c:v>
                </c:pt>
                <c:pt idx="1853">
                  <c:v>5</c:v>
                </c:pt>
                <c:pt idx="1854">
                  <c:v>5</c:v>
                </c:pt>
                <c:pt idx="1855">
                  <c:v>6</c:v>
                </c:pt>
                <c:pt idx="1856">
                  <c:v>7</c:v>
                </c:pt>
                <c:pt idx="1857">
                  <c:v>6</c:v>
                </c:pt>
                <c:pt idx="1858">
                  <c:v>5</c:v>
                </c:pt>
                <c:pt idx="1859">
                  <c:v>4</c:v>
                </c:pt>
                <c:pt idx="1860">
                  <c:v>4</c:v>
                </c:pt>
                <c:pt idx="1861">
                  <c:v>5</c:v>
                </c:pt>
                <c:pt idx="1862">
                  <c:v>5</c:v>
                </c:pt>
                <c:pt idx="1863">
                  <c:v>6</c:v>
                </c:pt>
                <c:pt idx="1864">
                  <c:v>5</c:v>
                </c:pt>
                <c:pt idx="1865">
                  <c:v>6</c:v>
                </c:pt>
                <c:pt idx="1866">
                  <c:v>6</c:v>
                </c:pt>
                <c:pt idx="1867">
                  <c:v>6</c:v>
                </c:pt>
                <c:pt idx="1868">
                  <c:v>7</c:v>
                </c:pt>
                <c:pt idx="1869">
                  <c:v>8</c:v>
                </c:pt>
                <c:pt idx="1870">
                  <c:v>8</c:v>
                </c:pt>
                <c:pt idx="1871">
                  <c:v>7</c:v>
                </c:pt>
                <c:pt idx="1872">
                  <c:v>8</c:v>
                </c:pt>
                <c:pt idx="1873">
                  <c:v>8</c:v>
                </c:pt>
                <c:pt idx="1874">
                  <c:v>8</c:v>
                </c:pt>
                <c:pt idx="1875">
                  <c:v>7</c:v>
                </c:pt>
                <c:pt idx="1876">
                  <c:v>6</c:v>
                </c:pt>
                <c:pt idx="1877">
                  <c:v>7</c:v>
                </c:pt>
                <c:pt idx="1878">
                  <c:v>6</c:v>
                </c:pt>
                <c:pt idx="1879">
                  <c:v>7</c:v>
                </c:pt>
                <c:pt idx="1880">
                  <c:v>6</c:v>
                </c:pt>
                <c:pt idx="1881">
                  <c:v>6</c:v>
                </c:pt>
                <c:pt idx="1882">
                  <c:v>6</c:v>
                </c:pt>
                <c:pt idx="1883">
                  <c:v>6</c:v>
                </c:pt>
                <c:pt idx="1884">
                  <c:v>5</c:v>
                </c:pt>
                <c:pt idx="1885">
                  <c:v>4</c:v>
                </c:pt>
                <c:pt idx="1886">
                  <c:v>4</c:v>
                </c:pt>
                <c:pt idx="1887">
                  <c:v>4</c:v>
                </c:pt>
                <c:pt idx="1888">
                  <c:v>4</c:v>
                </c:pt>
                <c:pt idx="1889">
                  <c:v>4</c:v>
                </c:pt>
                <c:pt idx="1890">
                  <c:v>5</c:v>
                </c:pt>
                <c:pt idx="1891">
                  <c:v>5</c:v>
                </c:pt>
                <c:pt idx="1892">
                  <c:v>4</c:v>
                </c:pt>
                <c:pt idx="1893">
                  <c:v>4</c:v>
                </c:pt>
                <c:pt idx="1894">
                  <c:v>4</c:v>
                </c:pt>
                <c:pt idx="1895">
                  <c:v>4</c:v>
                </c:pt>
                <c:pt idx="1896">
                  <c:v>4</c:v>
                </c:pt>
                <c:pt idx="1897">
                  <c:v>5</c:v>
                </c:pt>
                <c:pt idx="1898">
                  <c:v>4</c:v>
                </c:pt>
                <c:pt idx="1899">
                  <c:v>4</c:v>
                </c:pt>
                <c:pt idx="1900">
                  <c:v>4</c:v>
                </c:pt>
                <c:pt idx="1901">
                  <c:v>4</c:v>
                </c:pt>
                <c:pt idx="1902">
                  <c:v>3</c:v>
                </c:pt>
                <c:pt idx="1903">
                  <c:v>3</c:v>
                </c:pt>
                <c:pt idx="1904">
                  <c:v>4</c:v>
                </c:pt>
                <c:pt idx="1905">
                  <c:v>4</c:v>
                </c:pt>
                <c:pt idx="1906">
                  <c:v>5</c:v>
                </c:pt>
                <c:pt idx="1907">
                  <c:v>5</c:v>
                </c:pt>
                <c:pt idx="1908">
                  <c:v>5</c:v>
                </c:pt>
                <c:pt idx="1909">
                  <c:v>4</c:v>
                </c:pt>
                <c:pt idx="1910">
                  <c:v>4</c:v>
                </c:pt>
                <c:pt idx="1911">
                  <c:v>4</c:v>
                </c:pt>
                <c:pt idx="1912">
                  <c:v>4</c:v>
                </c:pt>
                <c:pt idx="1913">
                  <c:v>4</c:v>
                </c:pt>
                <c:pt idx="1914">
                  <c:v>4</c:v>
                </c:pt>
                <c:pt idx="1915">
                  <c:v>4</c:v>
                </c:pt>
                <c:pt idx="1916">
                  <c:v>5</c:v>
                </c:pt>
                <c:pt idx="1917">
                  <c:v>5</c:v>
                </c:pt>
                <c:pt idx="1918">
                  <c:v>5</c:v>
                </c:pt>
                <c:pt idx="1919">
                  <c:v>5</c:v>
                </c:pt>
                <c:pt idx="1920">
                  <c:v>4</c:v>
                </c:pt>
                <c:pt idx="1921">
                  <c:v>3</c:v>
                </c:pt>
                <c:pt idx="1922">
                  <c:v>4</c:v>
                </c:pt>
                <c:pt idx="1923">
                  <c:v>5</c:v>
                </c:pt>
                <c:pt idx="1924">
                  <c:v>5</c:v>
                </c:pt>
                <c:pt idx="1925">
                  <c:v>5</c:v>
                </c:pt>
                <c:pt idx="1926">
                  <c:v>6</c:v>
                </c:pt>
                <c:pt idx="1927">
                  <c:v>5</c:v>
                </c:pt>
                <c:pt idx="1928">
                  <c:v>5</c:v>
                </c:pt>
                <c:pt idx="1929">
                  <c:v>6</c:v>
                </c:pt>
                <c:pt idx="1930">
                  <c:v>7</c:v>
                </c:pt>
                <c:pt idx="1931">
                  <c:v>6</c:v>
                </c:pt>
                <c:pt idx="1932">
                  <c:v>6</c:v>
                </c:pt>
                <c:pt idx="1933">
                  <c:v>7</c:v>
                </c:pt>
                <c:pt idx="1934">
                  <c:v>6</c:v>
                </c:pt>
                <c:pt idx="1935">
                  <c:v>7</c:v>
                </c:pt>
                <c:pt idx="1936">
                  <c:v>7</c:v>
                </c:pt>
                <c:pt idx="1937">
                  <c:v>7</c:v>
                </c:pt>
                <c:pt idx="1938">
                  <c:v>6</c:v>
                </c:pt>
                <c:pt idx="1939">
                  <c:v>6</c:v>
                </c:pt>
                <c:pt idx="1940">
                  <c:v>6</c:v>
                </c:pt>
                <c:pt idx="1941">
                  <c:v>5</c:v>
                </c:pt>
                <c:pt idx="1942">
                  <c:v>6</c:v>
                </c:pt>
                <c:pt idx="1943">
                  <c:v>6</c:v>
                </c:pt>
                <c:pt idx="1944">
                  <c:v>5</c:v>
                </c:pt>
                <c:pt idx="1945">
                  <c:v>4</c:v>
                </c:pt>
                <c:pt idx="1946">
                  <c:v>4</c:v>
                </c:pt>
                <c:pt idx="1947">
                  <c:v>4</c:v>
                </c:pt>
                <c:pt idx="1948">
                  <c:v>3</c:v>
                </c:pt>
                <c:pt idx="1949">
                  <c:v>3</c:v>
                </c:pt>
                <c:pt idx="1950">
                  <c:v>3</c:v>
                </c:pt>
                <c:pt idx="1951">
                  <c:v>4</c:v>
                </c:pt>
                <c:pt idx="1952">
                  <c:v>4</c:v>
                </c:pt>
                <c:pt idx="1953">
                  <c:v>5</c:v>
                </c:pt>
                <c:pt idx="1954">
                  <c:v>5</c:v>
                </c:pt>
                <c:pt idx="1955">
                  <c:v>5</c:v>
                </c:pt>
                <c:pt idx="1956">
                  <c:v>5</c:v>
                </c:pt>
                <c:pt idx="1957">
                  <c:v>4</c:v>
                </c:pt>
                <c:pt idx="1958">
                  <c:v>4</c:v>
                </c:pt>
                <c:pt idx="1959">
                  <c:v>4</c:v>
                </c:pt>
                <c:pt idx="1960">
                  <c:v>4</c:v>
                </c:pt>
                <c:pt idx="1961">
                  <c:v>4</c:v>
                </c:pt>
                <c:pt idx="1962">
                  <c:v>4</c:v>
                </c:pt>
                <c:pt idx="1963">
                  <c:v>5</c:v>
                </c:pt>
                <c:pt idx="1964">
                  <c:v>6</c:v>
                </c:pt>
                <c:pt idx="1965">
                  <c:v>5</c:v>
                </c:pt>
                <c:pt idx="1966">
                  <c:v>4</c:v>
                </c:pt>
                <c:pt idx="1967">
                  <c:v>4</c:v>
                </c:pt>
                <c:pt idx="1968">
                  <c:v>3</c:v>
                </c:pt>
                <c:pt idx="1969">
                  <c:v>3</c:v>
                </c:pt>
                <c:pt idx="1970">
                  <c:v>3</c:v>
                </c:pt>
                <c:pt idx="1971">
                  <c:v>3</c:v>
                </c:pt>
                <c:pt idx="1972">
                  <c:v>4</c:v>
                </c:pt>
                <c:pt idx="1973">
                  <c:v>4</c:v>
                </c:pt>
                <c:pt idx="1974">
                  <c:v>4</c:v>
                </c:pt>
                <c:pt idx="1975">
                  <c:v>4</c:v>
                </c:pt>
                <c:pt idx="1976">
                  <c:v>5</c:v>
                </c:pt>
                <c:pt idx="1977">
                  <c:v>5</c:v>
                </c:pt>
                <c:pt idx="1978">
                  <c:v>5</c:v>
                </c:pt>
                <c:pt idx="1979">
                  <c:v>4</c:v>
                </c:pt>
                <c:pt idx="1980">
                  <c:v>4</c:v>
                </c:pt>
                <c:pt idx="1981">
                  <c:v>4</c:v>
                </c:pt>
                <c:pt idx="1982">
                  <c:v>4</c:v>
                </c:pt>
                <c:pt idx="1983">
                  <c:v>5</c:v>
                </c:pt>
                <c:pt idx="1984">
                  <c:v>6</c:v>
                </c:pt>
                <c:pt idx="1985">
                  <c:v>6</c:v>
                </c:pt>
                <c:pt idx="1986">
                  <c:v>6</c:v>
                </c:pt>
                <c:pt idx="1987">
                  <c:v>5</c:v>
                </c:pt>
                <c:pt idx="1988">
                  <c:v>5</c:v>
                </c:pt>
                <c:pt idx="1989">
                  <c:v>5</c:v>
                </c:pt>
                <c:pt idx="1990">
                  <c:v>5</c:v>
                </c:pt>
                <c:pt idx="1991">
                  <c:v>5</c:v>
                </c:pt>
                <c:pt idx="1992">
                  <c:v>5</c:v>
                </c:pt>
                <c:pt idx="1993">
                  <c:v>4</c:v>
                </c:pt>
                <c:pt idx="1994">
                  <c:v>4</c:v>
                </c:pt>
                <c:pt idx="1995">
                  <c:v>4</c:v>
                </c:pt>
                <c:pt idx="1996">
                  <c:v>5</c:v>
                </c:pt>
                <c:pt idx="1997">
                  <c:v>4</c:v>
                </c:pt>
                <c:pt idx="1998">
                  <c:v>3</c:v>
                </c:pt>
                <c:pt idx="1999">
                  <c:v>2</c:v>
                </c:pt>
                <c:pt idx="2000">
                  <c:v>2</c:v>
                </c:pt>
                <c:pt idx="2001">
                  <c:v>2</c:v>
                </c:pt>
                <c:pt idx="2002">
                  <c:v>3</c:v>
                </c:pt>
                <c:pt idx="2003">
                  <c:v>4</c:v>
                </c:pt>
                <c:pt idx="2004">
                  <c:v>5</c:v>
                </c:pt>
                <c:pt idx="2005">
                  <c:v>5</c:v>
                </c:pt>
                <c:pt idx="2006">
                  <c:v>4</c:v>
                </c:pt>
                <c:pt idx="2007">
                  <c:v>5</c:v>
                </c:pt>
                <c:pt idx="2008">
                  <c:v>5</c:v>
                </c:pt>
                <c:pt idx="2009">
                  <c:v>5</c:v>
                </c:pt>
                <c:pt idx="2010">
                  <c:v>6</c:v>
                </c:pt>
                <c:pt idx="2011">
                  <c:v>5</c:v>
                </c:pt>
                <c:pt idx="2012">
                  <c:v>5</c:v>
                </c:pt>
                <c:pt idx="2013">
                  <c:v>5</c:v>
                </c:pt>
                <c:pt idx="2014">
                  <c:v>6</c:v>
                </c:pt>
                <c:pt idx="2015">
                  <c:v>6</c:v>
                </c:pt>
                <c:pt idx="2016">
                  <c:v>6</c:v>
                </c:pt>
                <c:pt idx="2017">
                  <c:v>5</c:v>
                </c:pt>
                <c:pt idx="2018">
                  <c:v>4</c:v>
                </c:pt>
                <c:pt idx="2019">
                  <c:v>3</c:v>
                </c:pt>
                <c:pt idx="2020">
                  <c:v>3</c:v>
                </c:pt>
                <c:pt idx="2021">
                  <c:v>3</c:v>
                </c:pt>
                <c:pt idx="2022">
                  <c:v>2</c:v>
                </c:pt>
                <c:pt idx="2023">
                  <c:v>2</c:v>
                </c:pt>
                <c:pt idx="2024">
                  <c:v>2</c:v>
                </c:pt>
                <c:pt idx="2025">
                  <c:v>2</c:v>
                </c:pt>
                <c:pt idx="2026">
                  <c:v>2</c:v>
                </c:pt>
                <c:pt idx="2027">
                  <c:v>3</c:v>
                </c:pt>
                <c:pt idx="2028">
                  <c:v>3</c:v>
                </c:pt>
                <c:pt idx="2029">
                  <c:v>3</c:v>
                </c:pt>
                <c:pt idx="2030">
                  <c:v>3</c:v>
                </c:pt>
                <c:pt idx="2031">
                  <c:v>3</c:v>
                </c:pt>
                <c:pt idx="2032">
                  <c:v>3</c:v>
                </c:pt>
                <c:pt idx="2033">
                  <c:v>3</c:v>
                </c:pt>
                <c:pt idx="2034">
                  <c:v>4</c:v>
                </c:pt>
                <c:pt idx="2035">
                  <c:v>5</c:v>
                </c:pt>
                <c:pt idx="2036">
                  <c:v>6</c:v>
                </c:pt>
                <c:pt idx="2037">
                  <c:v>6</c:v>
                </c:pt>
                <c:pt idx="2038">
                  <c:v>6</c:v>
                </c:pt>
                <c:pt idx="2039">
                  <c:v>6</c:v>
                </c:pt>
                <c:pt idx="2040">
                  <c:v>5</c:v>
                </c:pt>
                <c:pt idx="2041">
                  <c:v>5</c:v>
                </c:pt>
                <c:pt idx="2042">
                  <c:v>4</c:v>
                </c:pt>
                <c:pt idx="2043">
                  <c:v>5</c:v>
                </c:pt>
                <c:pt idx="2044">
                  <c:v>4</c:v>
                </c:pt>
                <c:pt idx="2045">
                  <c:v>5</c:v>
                </c:pt>
                <c:pt idx="2046">
                  <c:v>5</c:v>
                </c:pt>
                <c:pt idx="2047">
                  <c:v>5</c:v>
                </c:pt>
                <c:pt idx="2048">
                  <c:v>5</c:v>
                </c:pt>
                <c:pt idx="2049">
                  <c:v>5</c:v>
                </c:pt>
                <c:pt idx="2050">
                  <c:v>4</c:v>
                </c:pt>
                <c:pt idx="2051">
                  <c:v>3</c:v>
                </c:pt>
                <c:pt idx="2052">
                  <c:v>3</c:v>
                </c:pt>
                <c:pt idx="2053">
                  <c:v>3</c:v>
                </c:pt>
                <c:pt idx="2054">
                  <c:v>3</c:v>
                </c:pt>
                <c:pt idx="2055">
                  <c:v>3</c:v>
                </c:pt>
                <c:pt idx="2056">
                  <c:v>3</c:v>
                </c:pt>
                <c:pt idx="2057">
                  <c:v>3</c:v>
                </c:pt>
                <c:pt idx="2058">
                  <c:v>2</c:v>
                </c:pt>
                <c:pt idx="2059">
                  <c:v>2</c:v>
                </c:pt>
                <c:pt idx="2060">
                  <c:v>1</c:v>
                </c:pt>
                <c:pt idx="2061">
                  <c:v>2</c:v>
                </c:pt>
                <c:pt idx="2062">
                  <c:v>2</c:v>
                </c:pt>
                <c:pt idx="2063">
                  <c:v>3</c:v>
                </c:pt>
                <c:pt idx="2064">
                  <c:v>3</c:v>
                </c:pt>
                <c:pt idx="2065">
                  <c:v>3</c:v>
                </c:pt>
                <c:pt idx="2066">
                  <c:v>3</c:v>
                </c:pt>
                <c:pt idx="2067">
                  <c:v>4</c:v>
                </c:pt>
                <c:pt idx="2068">
                  <c:v>4</c:v>
                </c:pt>
                <c:pt idx="2069">
                  <c:v>4</c:v>
                </c:pt>
                <c:pt idx="2070">
                  <c:v>4</c:v>
                </c:pt>
                <c:pt idx="2071">
                  <c:v>4</c:v>
                </c:pt>
                <c:pt idx="2072">
                  <c:v>4</c:v>
                </c:pt>
                <c:pt idx="2073">
                  <c:v>4</c:v>
                </c:pt>
                <c:pt idx="2074">
                  <c:v>4</c:v>
                </c:pt>
                <c:pt idx="2075">
                  <c:v>5</c:v>
                </c:pt>
                <c:pt idx="2076">
                  <c:v>4</c:v>
                </c:pt>
                <c:pt idx="2077">
                  <c:v>4</c:v>
                </c:pt>
                <c:pt idx="2078">
                  <c:v>3</c:v>
                </c:pt>
                <c:pt idx="2079">
                  <c:v>2</c:v>
                </c:pt>
                <c:pt idx="2080">
                  <c:v>2</c:v>
                </c:pt>
                <c:pt idx="2081">
                  <c:v>2</c:v>
                </c:pt>
                <c:pt idx="2082">
                  <c:v>2</c:v>
                </c:pt>
                <c:pt idx="2083">
                  <c:v>2</c:v>
                </c:pt>
                <c:pt idx="2084">
                  <c:v>2</c:v>
                </c:pt>
                <c:pt idx="2085">
                  <c:v>2</c:v>
                </c:pt>
                <c:pt idx="2086">
                  <c:v>3</c:v>
                </c:pt>
                <c:pt idx="2087">
                  <c:v>3</c:v>
                </c:pt>
                <c:pt idx="2088">
                  <c:v>3</c:v>
                </c:pt>
                <c:pt idx="2089">
                  <c:v>3</c:v>
                </c:pt>
                <c:pt idx="2090">
                  <c:v>2</c:v>
                </c:pt>
                <c:pt idx="2091">
                  <c:v>2</c:v>
                </c:pt>
                <c:pt idx="2092">
                  <c:v>3</c:v>
                </c:pt>
                <c:pt idx="2093">
                  <c:v>3</c:v>
                </c:pt>
                <c:pt idx="2094">
                  <c:v>4</c:v>
                </c:pt>
                <c:pt idx="2095">
                  <c:v>5</c:v>
                </c:pt>
                <c:pt idx="2096">
                  <c:v>5</c:v>
                </c:pt>
                <c:pt idx="2097">
                  <c:v>5</c:v>
                </c:pt>
                <c:pt idx="2098">
                  <c:v>6</c:v>
                </c:pt>
                <c:pt idx="2099">
                  <c:v>6</c:v>
                </c:pt>
                <c:pt idx="2100">
                  <c:v>6</c:v>
                </c:pt>
                <c:pt idx="2101">
                  <c:v>5</c:v>
                </c:pt>
                <c:pt idx="2102">
                  <c:v>5</c:v>
                </c:pt>
                <c:pt idx="2103">
                  <c:v>6</c:v>
                </c:pt>
                <c:pt idx="2104">
                  <c:v>7</c:v>
                </c:pt>
                <c:pt idx="2105">
                  <c:v>7</c:v>
                </c:pt>
                <c:pt idx="2106">
                  <c:v>7</c:v>
                </c:pt>
                <c:pt idx="2107">
                  <c:v>7</c:v>
                </c:pt>
                <c:pt idx="2108">
                  <c:v>8</c:v>
                </c:pt>
                <c:pt idx="2109">
                  <c:v>8</c:v>
                </c:pt>
                <c:pt idx="2110">
                  <c:v>8</c:v>
                </c:pt>
                <c:pt idx="2111">
                  <c:v>8</c:v>
                </c:pt>
                <c:pt idx="2112">
                  <c:v>7</c:v>
                </c:pt>
                <c:pt idx="2113">
                  <c:v>7</c:v>
                </c:pt>
                <c:pt idx="2114">
                  <c:v>7</c:v>
                </c:pt>
                <c:pt idx="2115">
                  <c:v>8</c:v>
                </c:pt>
                <c:pt idx="2116">
                  <c:v>9</c:v>
                </c:pt>
                <c:pt idx="2117">
                  <c:v>9</c:v>
                </c:pt>
                <c:pt idx="2118">
                  <c:v>8</c:v>
                </c:pt>
                <c:pt idx="2119">
                  <c:v>7</c:v>
                </c:pt>
                <c:pt idx="2120">
                  <c:v>7</c:v>
                </c:pt>
                <c:pt idx="2121">
                  <c:v>8</c:v>
                </c:pt>
                <c:pt idx="2122">
                  <c:v>7</c:v>
                </c:pt>
                <c:pt idx="2123">
                  <c:v>6</c:v>
                </c:pt>
                <c:pt idx="2124">
                  <c:v>5</c:v>
                </c:pt>
                <c:pt idx="2125">
                  <c:v>4</c:v>
                </c:pt>
                <c:pt idx="2126">
                  <c:v>5</c:v>
                </c:pt>
                <c:pt idx="2127">
                  <c:v>6</c:v>
                </c:pt>
                <c:pt idx="2128">
                  <c:v>5</c:v>
                </c:pt>
                <c:pt idx="2129">
                  <c:v>5</c:v>
                </c:pt>
                <c:pt idx="2130">
                  <c:v>5</c:v>
                </c:pt>
                <c:pt idx="2131">
                  <c:v>4</c:v>
                </c:pt>
                <c:pt idx="2132">
                  <c:v>5</c:v>
                </c:pt>
                <c:pt idx="2133">
                  <c:v>5</c:v>
                </c:pt>
                <c:pt idx="2134">
                  <c:v>5</c:v>
                </c:pt>
                <c:pt idx="2135">
                  <c:v>6</c:v>
                </c:pt>
                <c:pt idx="2136">
                  <c:v>5</c:v>
                </c:pt>
                <c:pt idx="2137">
                  <c:v>5</c:v>
                </c:pt>
                <c:pt idx="2138">
                  <c:v>5</c:v>
                </c:pt>
                <c:pt idx="2139">
                  <c:v>6</c:v>
                </c:pt>
                <c:pt idx="2140">
                  <c:v>6</c:v>
                </c:pt>
                <c:pt idx="2141">
                  <c:v>5</c:v>
                </c:pt>
                <c:pt idx="2142">
                  <c:v>5</c:v>
                </c:pt>
                <c:pt idx="2143">
                  <c:v>5</c:v>
                </c:pt>
                <c:pt idx="2144">
                  <c:v>6</c:v>
                </c:pt>
                <c:pt idx="2145">
                  <c:v>5</c:v>
                </c:pt>
                <c:pt idx="2146">
                  <c:v>5</c:v>
                </c:pt>
                <c:pt idx="2147">
                  <c:v>4</c:v>
                </c:pt>
                <c:pt idx="2148">
                  <c:v>5</c:v>
                </c:pt>
                <c:pt idx="2149">
                  <c:v>6</c:v>
                </c:pt>
                <c:pt idx="2150">
                  <c:v>5</c:v>
                </c:pt>
                <c:pt idx="2151">
                  <c:v>5</c:v>
                </c:pt>
                <c:pt idx="2152">
                  <c:v>6</c:v>
                </c:pt>
                <c:pt idx="2153">
                  <c:v>6</c:v>
                </c:pt>
                <c:pt idx="2154">
                  <c:v>5</c:v>
                </c:pt>
                <c:pt idx="2155">
                  <c:v>6</c:v>
                </c:pt>
                <c:pt idx="2156">
                  <c:v>6</c:v>
                </c:pt>
                <c:pt idx="2157">
                  <c:v>6</c:v>
                </c:pt>
                <c:pt idx="2158">
                  <c:v>6</c:v>
                </c:pt>
                <c:pt idx="2159">
                  <c:v>6</c:v>
                </c:pt>
                <c:pt idx="2160">
                  <c:v>6</c:v>
                </c:pt>
                <c:pt idx="2161">
                  <c:v>6</c:v>
                </c:pt>
                <c:pt idx="2162">
                  <c:v>7</c:v>
                </c:pt>
                <c:pt idx="2163">
                  <c:v>6</c:v>
                </c:pt>
                <c:pt idx="2164">
                  <c:v>5</c:v>
                </c:pt>
                <c:pt idx="2165">
                  <c:v>5</c:v>
                </c:pt>
                <c:pt idx="2166">
                  <c:v>5</c:v>
                </c:pt>
                <c:pt idx="2167">
                  <c:v>4</c:v>
                </c:pt>
                <c:pt idx="2168">
                  <c:v>5</c:v>
                </c:pt>
                <c:pt idx="2169">
                  <c:v>6</c:v>
                </c:pt>
                <c:pt idx="2170">
                  <c:v>5</c:v>
                </c:pt>
                <c:pt idx="2171">
                  <c:v>5</c:v>
                </c:pt>
                <c:pt idx="2172">
                  <c:v>5</c:v>
                </c:pt>
                <c:pt idx="2173">
                  <c:v>5</c:v>
                </c:pt>
                <c:pt idx="2174">
                  <c:v>5</c:v>
                </c:pt>
                <c:pt idx="2175">
                  <c:v>5</c:v>
                </c:pt>
                <c:pt idx="2176">
                  <c:v>6</c:v>
                </c:pt>
                <c:pt idx="2177">
                  <c:v>5</c:v>
                </c:pt>
                <c:pt idx="2178">
                  <c:v>5</c:v>
                </c:pt>
                <c:pt idx="2179">
                  <c:v>5</c:v>
                </c:pt>
                <c:pt idx="2180">
                  <c:v>5</c:v>
                </c:pt>
                <c:pt idx="2181">
                  <c:v>6</c:v>
                </c:pt>
                <c:pt idx="2182">
                  <c:v>6</c:v>
                </c:pt>
                <c:pt idx="2183">
                  <c:v>6</c:v>
                </c:pt>
                <c:pt idx="2184">
                  <c:v>5</c:v>
                </c:pt>
                <c:pt idx="2185">
                  <c:v>5</c:v>
                </c:pt>
                <c:pt idx="2186">
                  <c:v>5</c:v>
                </c:pt>
                <c:pt idx="2187">
                  <c:v>4</c:v>
                </c:pt>
                <c:pt idx="2188">
                  <c:v>4</c:v>
                </c:pt>
                <c:pt idx="2189">
                  <c:v>3</c:v>
                </c:pt>
                <c:pt idx="2190">
                  <c:v>3</c:v>
                </c:pt>
                <c:pt idx="2191">
                  <c:v>2</c:v>
                </c:pt>
                <c:pt idx="2192">
                  <c:v>3</c:v>
                </c:pt>
                <c:pt idx="2193">
                  <c:v>3</c:v>
                </c:pt>
                <c:pt idx="2194">
                  <c:v>3</c:v>
                </c:pt>
                <c:pt idx="2195">
                  <c:v>4</c:v>
                </c:pt>
                <c:pt idx="2196">
                  <c:v>3</c:v>
                </c:pt>
                <c:pt idx="2197">
                  <c:v>4</c:v>
                </c:pt>
                <c:pt idx="2198">
                  <c:v>3</c:v>
                </c:pt>
                <c:pt idx="2199">
                  <c:v>3</c:v>
                </c:pt>
                <c:pt idx="2200">
                  <c:v>3</c:v>
                </c:pt>
                <c:pt idx="2201">
                  <c:v>4</c:v>
                </c:pt>
                <c:pt idx="2202">
                  <c:v>5</c:v>
                </c:pt>
                <c:pt idx="2203">
                  <c:v>5</c:v>
                </c:pt>
                <c:pt idx="2204">
                  <c:v>6</c:v>
                </c:pt>
                <c:pt idx="2205">
                  <c:v>6</c:v>
                </c:pt>
                <c:pt idx="2206">
                  <c:v>6</c:v>
                </c:pt>
                <c:pt idx="2207">
                  <c:v>6</c:v>
                </c:pt>
                <c:pt idx="2208">
                  <c:v>6</c:v>
                </c:pt>
                <c:pt idx="2209">
                  <c:v>6</c:v>
                </c:pt>
                <c:pt idx="2210">
                  <c:v>6</c:v>
                </c:pt>
                <c:pt idx="2211">
                  <c:v>6</c:v>
                </c:pt>
                <c:pt idx="2212">
                  <c:v>6</c:v>
                </c:pt>
                <c:pt idx="2213">
                  <c:v>6</c:v>
                </c:pt>
                <c:pt idx="2214">
                  <c:v>7</c:v>
                </c:pt>
                <c:pt idx="2215">
                  <c:v>7</c:v>
                </c:pt>
                <c:pt idx="2216">
                  <c:v>7</c:v>
                </c:pt>
                <c:pt idx="2217">
                  <c:v>7</c:v>
                </c:pt>
                <c:pt idx="2218">
                  <c:v>7</c:v>
                </c:pt>
                <c:pt idx="2219">
                  <c:v>6</c:v>
                </c:pt>
                <c:pt idx="2220">
                  <c:v>7</c:v>
                </c:pt>
                <c:pt idx="2221">
                  <c:v>8</c:v>
                </c:pt>
                <c:pt idx="2222">
                  <c:v>8</c:v>
                </c:pt>
                <c:pt idx="2223">
                  <c:v>8</c:v>
                </c:pt>
                <c:pt idx="2224">
                  <c:v>9</c:v>
                </c:pt>
                <c:pt idx="2225">
                  <c:v>8</c:v>
                </c:pt>
                <c:pt idx="2226">
                  <c:v>8</c:v>
                </c:pt>
                <c:pt idx="2227">
                  <c:v>7</c:v>
                </c:pt>
                <c:pt idx="2228">
                  <c:v>7</c:v>
                </c:pt>
                <c:pt idx="2229">
                  <c:v>7</c:v>
                </c:pt>
                <c:pt idx="2230">
                  <c:v>7</c:v>
                </c:pt>
                <c:pt idx="2231">
                  <c:v>6</c:v>
                </c:pt>
                <c:pt idx="2232">
                  <c:v>6</c:v>
                </c:pt>
                <c:pt idx="2233">
                  <c:v>6</c:v>
                </c:pt>
                <c:pt idx="2234">
                  <c:v>6</c:v>
                </c:pt>
                <c:pt idx="2235">
                  <c:v>5</c:v>
                </c:pt>
                <c:pt idx="2236">
                  <c:v>4</c:v>
                </c:pt>
                <c:pt idx="2237">
                  <c:v>4</c:v>
                </c:pt>
                <c:pt idx="2238">
                  <c:v>4</c:v>
                </c:pt>
                <c:pt idx="2239">
                  <c:v>4</c:v>
                </c:pt>
                <c:pt idx="2240">
                  <c:v>5</c:v>
                </c:pt>
                <c:pt idx="2241">
                  <c:v>5</c:v>
                </c:pt>
                <c:pt idx="2242">
                  <c:v>5</c:v>
                </c:pt>
                <c:pt idx="2243">
                  <c:v>5</c:v>
                </c:pt>
                <c:pt idx="2244">
                  <c:v>4</c:v>
                </c:pt>
                <c:pt idx="2245">
                  <c:v>4</c:v>
                </c:pt>
                <c:pt idx="2246">
                  <c:v>4</c:v>
                </c:pt>
                <c:pt idx="2247">
                  <c:v>4</c:v>
                </c:pt>
                <c:pt idx="2248">
                  <c:v>4</c:v>
                </c:pt>
                <c:pt idx="2249">
                  <c:v>4</c:v>
                </c:pt>
                <c:pt idx="2250">
                  <c:v>5</c:v>
                </c:pt>
                <c:pt idx="2251">
                  <c:v>6</c:v>
                </c:pt>
                <c:pt idx="2252">
                  <c:v>6</c:v>
                </c:pt>
                <c:pt idx="2253">
                  <c:v>7</c:v>
                </c:pt>
                <c:pt idx="2254">
                  <c:v>6</c:v>
                </c:pt>
                <c:pt idx="2255">
                  <c:v>6</c:v>
                </c:pt>
                <c:pt idx="2256">
                  <c:v>7</c:v>
                </c:pt>
                <c:pt idx="2257">
                  <c:v>8</c:v>
                </c:pt>
                <c:pt idx="2258">
                  <c:v>8</c:v>
                </c:pt>
                <c:pt idx="2259">
                  <c:v>9</c:v>
                </c:pt>
                <c:pt idx="2260">
                  <c:v>10</c:v>
                </c:pt>
                <c:pt idx="2261">
                  <c:v>10</c:v>
                </c:pt>
                <c:pt idx="2262">
                  <c:v>9</c:v>
                </c:pt>
                <c:pt idx="2263">
                  <c:v>9</c:v>
                </c:pt>
                <c:pt idx="2264">
                  <c:v>9</c:v>
                </c:pt>
                <c:pt idx="2265">
                  <c:v>9</c:v>
                </c:pt>
                <c:pt idx="2266">
                  <c:v>9</c:v>
                </c:pt>
                <c:pt idx="2267">
                  <c:v>8</c:v>
                </c:pt>
                <c:pt idx="2268">
                  <c:v>7</c:v>
                </c:pt>
                <c:pt idx="2269">
                  <c:v>7</c:v>
                </c:pt>
                <c:pt idx="2270">
                  <c:v>7</c:v>
                </c:pt>
                <c:pt idx="2271">
                  <c:v>7</c:v>
                </c:pt>
                <c:pt idx="2272">
                  <c:v>6</c:v>
                </c:pt>
                <c:pt idx="2273">
                  <c:v>6</c:v>
                </c:pt>
                <c:pt idx="2274">
                  <c:v>5</c:v>
                </c:pt>
                <c:pt idx="2275">
                  <c:v>4</c:v>
                </c:pt>
                <c:pt idx="2276">
                  <c:v>5</c:v>
                </c:pt>
                <c:pt idx="2277">
                  <c:v>6</c:v>
                </c:pt>
                <c:pt idx="2278">
                  <c:v>6</c:v>
                </c:pt>
                <c:pt idx="2279">
                  <c:v>7</c:v>
                </c:pt>
                <c:pt idx="2280">
                  <c:v>7</c:v>
                </c:pt>
                <c:pt idx="2281">
                  <c:v>6</c:v>
                </c:pt>
                <c:pt idx="2282">
                  <c:v>6</c:v>
                </c:pt>
                <c:pt idx="2283">
                  <c:v>7</c:v>
                </c:pt>
                <c:pt idx="2284">
                  <c:v>7</c:v>
                </c:pt>
                <c:pt idx="2285">
                  <c:v>6</c:v>
                </c:pt>
                <c:pt idx="2286">
                  <c:v>5</c:v>
                </c:pt>
                <c:pt idx="2287">
                  <c:v>5</c:v>
                </c:pt>
                <c:pt idx="2288">
                  <c:v>5</c:v>
                </c:pt>
                <c:pt idx="2289">
                  <c:v>5</c:v>
                </c:pt>
                <c:pt idx="2290">
                  <c:v>5</c:v>
                </c:pt>
                <c:pt idx="2291">
                  <c:v>5</c:v>
                </c:pt>
                <c:pt idx="2292">
                  <c:v>4</c:v>
                </c:pt>
                <c:pt idx="2293">
                  <c:v>4</c:v>
                </c:pt>
                <c:pt idx="2294">
                  <c:v>4</c:v>
                </c:pt>
                <c:pt idx="2295">
                  <c:v>4</c:v>
                </c:pt>
                <c:pt idx="2296">
                  <c:v>5</c:v>
                </c:pt>
                <c:pt idx="2297">
                  <c:v>6</c:v>
                </c:pt>
                <c:pt idx="2298">
                  <c:v>5</c:v>
                </c:pt>
                <c:pt idx="2299">
                  <c:v>5</c:v>
                </c:pt>
                <c:pt idx="2300">
                  <c:v>6</c:v>
                </c:pt>
                <c:pt idx="2301">
                  <c:v>6</c:v>
                </c:pt>
                <c:pt idx="2302">
                  <c:v>6</c:v>
                </c:pt>
                <c:pt idx="2303">
                  <c:v>7</c:v>
                </c:pt>
                <c:pt idx="2304">
                  <c:v>8</c:v>
                </c:pt>
                <c:pt idx="2305">
                  <c:v>8</c:v>
                </c:pt>
                <c:pt idx="2306">
                  <c:v>7</c:v>
                </c:pt>
                <c:pt idx="2307">
                  <c:v>7</c:v>
                </c:pt>
                <c:pt idx="2308">
                  <c:v>7</c:v>
                </c:pt>
                <c:pt idx="2309">
                  <c:v>6</c:v>
                </c:pt>
                <c:pt idx="2310">
                  <c:v>6</c:v>
                </c:pt>
                <c:pt idx="2311">
                  <c:v>5</c:v>
                </c:pt>
                <c:pt idx="2312">
                  <c:v>5</c:v>
                </c:pt>
                <c:pt idx="2313">
                  <c:v>6</c:v>
                </c:pt>
                <c:pt idx="2314">
                  <c:v>6</c:v>
                </c:pt>
                <c:pt idx="2315">
                  <c:v>5</c:v>
                </c:pt>
                <c:pt idx="2316">
                  <c:v>5</c:v>
                </c:pt>
                <c:pt idx="2317">
                  <c:v>6</c:v>
                </c:pt>
                <c:pt idx="2318">
                  <c:v>5</c:v>
                </c:pt>
                <c:pt idx="2319">
                  <c:v>4</c:v>
                </c:pt>
                <c:pt idx="2320">
                  <c:v>5</c:v>
                </c:pt>
                <c:pt idx="2321">
                  <c:v>6</c:v>
                </c:pt>
                <c:pt idx="2322">
                  <c:v>6</c:v>
                </c:pt>
                <c:pt idx="2323">
                  <c:v>7</c:v>
                </c:pt>
                <c:pt idx="2324">
                  <c:v>8</c:v>
                </c:pt>
                <c:pt idx="2325">
                  <c:v>7</c:v>
                </c:pt>
                <c:pt idx="2326">
                  <c:v>7</c:v>
                </c:pt>
                <c:pt idx="2327">
                  <c:v>6</c:v>
                </c:pt>
                <c:pt idx="2328">
                  <c:v>6</c:v>
                </c:pt>
                <c:pt idx="2329">
                  <c:v>6</c:v>
                </c:pt>
                <c:pt idx="2330">
                  <c:v>6</c:v>
                </c:pt>
                <c:pt idx="2331">
                  <c:v>6</c:v>
                </c:pt>
                <c:pt idx="2332">
                  <c:v>5</c:v>
                </c:pt>
                <c:pt idx="2333">
                  <c:v>5</c:v>
                </c:pt>
                <c:pt idx="2334">
                  <c:v>6</c:v>
                </c:pt>
                <c:pt idx="2335">
                  <c:v>6</c:v>
                </c:pt>
                <c:pt idx="2336">
                  <c:v>5</c:v>
                </c:pt>
                <c:pt idx="2337">
                  <c:v>5</c:v>
                </c:pt>
                <c:pt idx="2338">
                  <c:v>4</c:v>
                </c:pt>
                <c:pt idx="2339">
                  <c:v>3</c:v>
                </c:pt>
                <c:pt idx="2340">
                  <c:v>4</c:v>
                </c:pt>
                <c:pt idx="2341">
                  <c:v>5</c:v>
                </c:pt>
                <c:pt idx="2342">
                  <c:v>5</c:v>
                </c:pt>
                <c:pt idx="2343">
                  <c:v>4</c:v>
                </c:pt>
                <c:pt idx="2344">
                  <c:v>5</c:v>
                </c:pt>
                <c:pt idx="2345">
                  <c:v>6</c:v>
                </c:pt>
                <c:pt idx="2346">
                  <c:v>7</c:v>
                </c:pt>
                <c:pt idx="2347">
                  <c:v>7</c:v>
                </c:pt>
                <c:pt idx="2348">
                  <c:v>7</c:v>
                </c:pt>
                <c:pt idx="2349">
                  <c:v>6</c:v>
                </c:pt>
                <c:pt idx="2350">
                  <c:v>5</c:v>
                </c:pt>
                <c:pt idx="2351">
                  <c:v>5</c:v>
                </c:pt>
                <c:pt idx="2352">
                  <c:v>5</c:v>
                </c:pt>
                <c:pt idx="2353">
                  <c:v>5</c:v>
                </c:pt>
                <c:pt idx="2354">
                  <c:v>5</c:v>
                </c:pt>
                <c:pt idx="2355">
                  <c:v>5</c:v>
                </c:pt>
                <c:pt idx="2356">
                  <c:v>4</c:v>
                </c:pt>
                <c:pt idx="2357">
                  <c:v>5</c:v>
                </c:pt>
                <c:pt idx="2358">
                  <c:v>5</c:v>
                </c:pt>
                <c:pt idx="2359">
                  <c:v>5</c:v>
                </c:pt>
                <c:pt idx="2360">
                  <c:v>5</c:v>
                </c:pt>
                <c:pt idx="2361">
                  <c:v>4</c:v>
                </c:pt>
                <c:pt idx="2362">
                  <c:v>5</c:v>
                </c:pt>
                <c:pt idx="2363">
                  <c:v>6</c:v>
                </c:pt>
                <c:pt idx="2364">
                  <c:v>6</c:v>
                </c:pt>
                <c:pt idx="2365">
                  <c:v>6</c:v>
                </c:pt>
                <c:pt idx="2366">
                  <c:v>6</c:v>
                </c:pt>
                <c:pt idx="2367">
                  <c:v>7</c:v>
                </c:pt>
                <c:pt idx="2368">
                  <c:v>7</c:v>
                </c:pt>
                <c:pt idx="2369">
                  <c:v>8</c:v>
                </c:pt>
                <c:pt idx="2370">
                  <c:v>8</c:v>
                </c:pt>
                <c:pt idx="2371">
                  <c:v>8</c:v>
                </c:pt>
                <c:pt idx="2372">
                  <c:v>7</c:v>
                </c:pt>
                <c:pt idx="2373">
                  <c:v>7</c:v>
                </c:pt>
                <c:pt idx="2374">
                  <c:v>7</c:v>
                </c:pt>
                <c:pt idx="2375">
                  <c:v>6</c:v>
                </c:pt>
                <c:pt idx="2376">
                  <c:v>6</c:v>
                </c:pt>
                <c:pt idx="2377">
                  <c:v>5</c:v>
                </c:pt>
                <c:pt idx="2378">
                  <c:v>4</c:v>
                </c:pt>
                <c:pt idx="2379">
                  <c:v>5</c:v>
                </c:pt>
                <c:pt idx="2380">
                  <c:v>5</c:v>
                </c:pt>
                <c:pt idx="2381">
                  <c:v>5</c:v>
                </c:pt>
                <c:pt idx="2382">
                  <c:v>5</c:v>
                </c:pt>
                <c:pt idx="2383">
                  <c:v>6</c:v>
                </c:pt>
                <c:pt idx="2384">
                  <c:v>6</c:v>
                </c:pt>
                <c:pt idx="2385">
                  <c:v>6</c:v>
                </c:pt>
                <c:pt idx="2386">
                  <c:v>6</c:v>
                </c:pt>
                <c:pt idx="2387">
                  <c:v>6</c:v>
                </c:pt>
                <c:pt idx="2388">
                  <c:v>7</c:v>
                </c:pt>
                <c:pt idx="2389">
                  <c:v>7</c:v>
                </c:pt>
                <c:pt idx="2390">
                  <c:v>8</c:v>
                </c:pt>
                <c:pt idx="2391">
                  <c:v>8</c:v>
                </c:pt>
                <c:pt idx="2392">
                  <c:v>8</c:v>
                </c:pt>
                <c:pt idx="2393">
                  <c:v>8</c:v>
                </c:pt>
                <c:pt idx="2394">
                  <c:v>7</c:v>
                </c:pt>
                <c:pt idx="2395">
                  <c:v>7</c:v>
                </c:pt>
                <c:pt idx="2396">
                  <c:v>7</c:v>
                </c:pt>
                <c:pt idx="2397">
                  <c:v>6</c:v>
                </c:pt>
                <c:pt idx="2398">
                  <c:v>6</c:v>
                </c:pt>
                <c:pt idx="2399">
                  <c:v>5</c:v>
                </c:pt>
                <c:pt idx="2400">
                  <c:v>4</c:v>
                </c:pt>
                <c:pt idx="2401">
                  <c:v>5</c:v>
                </c:pt>
                <c:pt idx="2402">
                  <c:v>5</c:v>
                </c:pt>
                <c:pt idx="2403">
                  <c:v>5</c:v>
                </c:pt>
                <c:pt idx="2404">
                  <c:v>4</c:v>
                </c:pt>
                <c:pt idx="2405">
                  <c:v>3</c:v>
                </c:pt>
                <c:pt idx="2406">
                  <c:v>4</c:v>
                </c:pt>
                <c:pt idx="2407">
                  <c:v>4</c:v>
                </c:pt>
                <c:pt idx="2408">
                  <c:v>4</c:v>
                </c:pt>
                <c:pt idx="2409">
                  <c:v>4</c:v>
                </c:pt>
                <c:pt idx="2410">
                  <c:v>4</c:v>
                </c:pt>
                <c:pt idx="2411">
                  <c:v>5</c:v>
                </c:pt>
                <c:pt idx="2412">
                  <c:v>5</c:v>
                </c:pt>
                <c:pt idx="2413">
                  <c:v>5</c:v>
                </c:pt>
                <c:pt idx="2414">
                  <c:v>5</c:v>
                </c:pt>
                <c:pt idx="2415">
                  <c:v>5</c:v>
                </c:pt>
                <c:pt idx="2416">
                  <c:v>4</c:v>
                </c:pt>
                <c:pt idx="2417">
                  <c:v>5</c:v>
                </c:pt>
                <c:pt idx="2418">
                  <c:v>4</c:v>
                </c:pt>
                <c:pt idx="2419">
                  <c:v>4</c:v>
                </c:pt>
                <c:pt idx="2420">
                  <c:v>5</c:v>
                </c:pt>
                <c:pt idx="2421">
                  <c:v>4</c:v>
                </c:pt>
                <c:pt idx="2422">
                  <c:v>5</c:v>
                </c:pt>
                <c:pt idx="2423">
                  <c:v>5</c:v>
                </c:pt>
                <c:pt idx="2424">
                  <c:v>5</c:v>
                </c:pt>
                <c:pt idx="2425">
                  <c:v>5</c:v>
                </c:pt>
                <c:pt idx="2426">
                  <c:v>4</c:v>
                </c:pt>
                <c:pt idx="2427">
                  <c:v>4</c:v>
                </c:pt>
                <c:pt idx="2428">
                  <c:v>4</c:v>
                </c:pt>
                <c:pt idx="2429">
                  <c:v>5</c:v>
                </c:pt>
                <c:pt idx="2430">
                  <c:v>5</c:v>
                </c:pt>
                <c:pt idx="2431">
                  <c:v>6</c:v>
                </c:pt>
                <c:pt idx="2432">
                  <c:v>5</c:v>
                </c:pt>
                <c:pt idx="2433">
                  <c:v>6</c:v>
                </c:pt>
                <c:pt idx="2434">
                  <c:v>6</c:v>
                </c:pt>
                <c:pt idx="2435">
                  <c:v>6</c:v>
                </c:pt>
                <c:pt idx="2436">
                  <c:v>6</c:v>
                </c:pt>
                <c:pt idx="2437">
                  <c:v>6</c:v>
                </c:pt>
                <c:pt idx="2438">
                  <c:v>6</c:v>
                </c:pt>
                <c:pt idx="2439">
                  <c:v>7</c:v>
                </c:pt>
                <c:pt idx="2440">
                  <c:v>7</c:v>
                </c:pt>
                <c:pt idx="2441">
                  <c:v>8</c:v>
                </c:pt>
                <c:pt idx="2442">
                  <c:v>8</c:v>
                </c:pt>
                <c:pt idx="2443">
                  <c:v>8</c:v>
                </c:pt>
                <c:pt idx="2444">
                  <c:v>7</c:v>
                </c:pt>
                <c:pt idx="2445">
                  <c:v>7</c:v>
                </c:pt>
                <c:pt idx="2446">
                  <c:v>7</c:v>
                </c:pt>
                <c:pt idx="2447">
                  <c:v>8</c:v>
                </c:pt>
                <c:pt idx="2448">
                  <c:v>7</c:v>
                </c:pt>
                <c:pt idx="2449">
                  <c:v>7</c:v>
                </c:pt>
                <c:pt idx="2450">
                  <c:v>6</c:v>
                </c:pt>
                <c:pt idx="2451">
                  <c:v>7</c:v>
                </c:pt>
                <c:pt idx="2452">
                  <c:v>7</c:v>
                </c:pt>
                <c:pt idx="2453">
                  <c:v>8</c:v>
                </c:pt>
                <c:pt idx="2454">
                  <c:v>7</c:v>
                </c:pt>
                <c:pt idx="2455">
                  <c:v>7</c:v>
                </c:pt>
                <c:pt idx="2456">
                  <c:v>6</c:v>
                </c:pt>
                <c:pt idx="2457">
                  <c:v>6</c:v>
                </c:pt>
                <c:pt idx="2458">
                  <c:v>6</c:v>
                </c:pt>
                <c:pt idx="2459">
                  <c:v>7</c:v>
                </c:pt>
                <c:pt idx="2460">
                  <c:v>7</c:v>
                </c:pt>
                <c:pt idx="2461">
                  <c:v>7</c:v>
                </c:pt>
                <c:pt idx="2462">
                  <c:v>6</c:v>
                </c:pt>
                <c:pt idx="2463">
                  <c:v>7</c:v>
                </c:pt>
                <c:pt idx="2464">
                  <c:v>8</c:v>
                </c:pt>
                <c:pt idx="2465">
                  <c:v>9</c:v>
                </c:pt>
                <c:pt idx="2466">
                  <c:v>8</c:v>
                </c:pt>
                <c:pt idx="2467">
                  <c:v>7</c:v>
                </c:pt>
                <c:pt idx="2468">
                  <c:v>6</c:v>
                </c:pt>
                <c:pt idx="2469">
                  <c:v>7</c:v>
                </c:pt>
                <c:pt idx="2470">
                  <c:v>8</c:v>
                </c:pt>
                <c:pt idx="2471">
                  <c:v>8</c:v>
                </c:pt>
                <c:pt idx="2472">
                  <c:v>8</c:v>
                </c:pt>
                <c:pt idx="2473">
                  <c:v>7</c:v>
                </c:pt>
                <c:pt idx="2474">
                  <c:v>6</c:v>
                </c:pt>
                <c:pt idx="2475">
                  <c:v>6</c:v>
                </c:pt>
                <c:pt idx="2476">
                  <c:v>6</c:v>
                </c:pt>
                <c:pt idx="2477">
                  <c:v>7</c:v>
                </c:pt>
                <c:pt idx="2478">
                  <c:v>6</c:v>
                </c:pt>
                <c:pt idx="2479">
                  <c:v>5</c:v>
                </c:pt>
                <c:pt idx="2480">
                  <c:v>4</c:v>
                </c:pt>
                <c:pt idx="2481">
                  <c:v>4</c:v>
                </c:pt>
                <c:pt idx="2482">
                  <c:v>4</c:v>
                </c:pt>
                <c:pt idx="2483">
                  <c:v>4</c:v>
                </c:pt>
                <c:pt idx="2484">
                  <c:v>3</c:v>
                </c:pt>
                <c:pt idx="2485">
                  <c:v>2</c:v>
                </c:pt>
                <c:pt idx="2486">
                  <c:v>3</c:v>
                </c:pt>
                <c:pt idx="2487">
                  <c:v>3</c:v>
                </c:pt>
                <c:pt idx="2488">
                  <c:v>3</c:v>
                </c:pt>
                <c:pt idx="2489">
                  <c:v>3</c:v>
                </c:pt>
                <c:pt idx="2490">
                  <c:v>3</c:v>
                </c:pt>
                <c:pt idx="2491">
                  <c:v>2</c:v>
                </c:pt>
                <c:pt idx="2492">
                  <c:v>2</c:v>
                </c:pt>
                <c:pt idx="2493">
                  <c:v>3</c:v>
                </c:pt>
                <c:pt idx="2494">
                  <c:v>3</c:v>
                </c:pt>
                <c:pt idx="2495">
                  <c:v>3</c:v>
                </c:pt>
                <c:pt idx="2496">
                  <c:v>3</c:v>
                </c:pt>
                <c:pt idx="2497">
                  <c:v>3</c:v>
                </c:pt>
                <c:pt idx="2498">
                  <c:v>3</c:v>
                </c:pt>
                <c:pt idx="2499">
                  <c:v>3</c:v>
                </c:pt>
                <c:pt idx="2500">
                  <c:v>3</c:v>
                </c:pt>
                <c:pt idx="2501">
                  <c:v>2</c:v>
                </c:pt>
                <c:pt idx="2502">
                  <c:v>2</c:v>
                </c:pt>
                <c:pt idx="2503">
                  <c:v>2</c:v>
                </c:pt>
                <c:pt idx="2504">
                  <c:v>3</c:v>
                </c:pt>
                <c:pt idx="2505">
                  <c:v>4</c:v>
                </c:pt>
                <c:pt idx="2506">
                  <c:v>5</c:v>
                </c:pt>
                <c:pt idx="2507">
                  <c:v>4</c:v>
                </c:pt>
                <c:pt idx="2508">
                  <c:v>4</c:v>
                </c:pt>
                <c:pt idx="2509">
                  <c:v>4</c:v>
                </c:pt>
                <c:pt idx="2510">
                  <c:v>5</c:v>
                </c:pt>
                <c:pt idx="2511">
                  <c:v>6</c:v>
                </c:pt>
                <c:pt idx="2512">
                  <c:v>6</c:v>
                </c:pt>
                <c:pt idx="2513">
                  <c:v>7</c:v>
                </c:pt>
                <c:pt idx="2514">
                  <c:v>7</c:v>
                </c:pt>
                <c:pt idx="2515">
                  <c:v>8</c:v>
                </c:pt>
                <c:pt idx="2516">
                  <c:v>8</c:v>
                </c:pt>
                <c:pt idx="2517">
                  <c:v>8</c:v>
                </c:pt>
                <c:pt idx="2518">
                  <c:v>9</c:v>
                </c:pt>
                <c:pt idx="2519">
                  <c:v>8</c:v>
                </c:pt>
                <c:pt idx="2520">
                  <c:v>7</c:v>
                </c:pt>
                <c:pt idx="2521">
                  <c:v>7</c:v>
                </c:pt>
                <c:pt idx="2522">
                  <c:v>7</c:v>
                </c:pt>
                <c:pt idx="2523">
                  <c:v>7</c:v>
                </c:pt>
                <c:pt idx="2524">
                  <c:v>7</c:v>
                </c:pt>
                <c:pt idx="2525">
                  <c:v>7</c:v>
                </c:pt>
                <c:pt idx="2526">
                  <c:v>6</c:v>
                </c:pt>
                <c:pt idx="2527">
                  <c:v>6</c:v>
                </c:pt>
                <c:pt idx="2528">
                  <c:v>5</c:v>
                </c:pt>
                <c:pt idx="2529">
                  <c:v>5</c:v>
                </c:pt>
                <c:pt idx="2530">
                  <c:v>4</c:v>
                </c:pt>
                <c:pt idx="2531">
                  <c:v>4</c:v>
                </c:pt>
                <c:pt idx="2532">
                  <c:v>4</c:v>
                </c:pt>
                <c:pt idx="2533">
                  <c:v>3</c:v>
                </c:pt>
                <c:pt idx="2534">
                  <c:v>4</c:v>
                </c:pt>
                <c:pt idx="2535">
                  <c:v>5</c:v>
                </c:pt>
                <c:pt idx="2536">
                  <c:v>5</c:v>
                </c:pt>
                <c:pt idx="2537">
                  <c:v>5</c:v>
                </c:pt>
                <c:pt idx="2538">
                  <c:v>5</c:v>
                </c:pt>
                <c:pt idx="2539">
                  <c:v>5</c:v>
                </c:pt>
                <c:pt idx="2540">
                  <c:v>4</c:v>
                </c:pt>
                <c:pt idx="2541">
                  <c:v>5</c:v>
                </c:pt>
                <c:pt idx="2542">
                  <c:v>6</c:v>
                </c:pt>
                <c:pt idx="2543">
                  <c:v>6</c:v>
                </c:pt>
                <c:pt idx="2544">
                  <c:v>6</c:v>
                </c:pt>
                <c:pt idx="2545">
                  <c:v>7</c:v>
                </c:pt>
                <c:pt idx="2546">
                  <c:v>8</c:v>
                </c:pt>
                <c:pt idx="2547">
                  <c:v>8</c:v>
                </c:pt>
                <c:pt idx="2548">
                  <c:v>9</c:v>
                </c:pt>
                <c:pt idx="2549">
                  <c:v>8</c:v>
                </c:pt>
                <c:pt idx="2550">
                  <c:v>8</c:v>
                </c:pt>
                <c:pt idx="2551">
                  <c:v>8</c:v>
                </c:pt>
                <c:pt idx="2552">
                  <c:v>8</c:v>
                </c:pt>
                <c:pt idx="2553">
                  <c:v>7</c:v>
                </c:pt>
                <c:pt idx="2554">
                  <c:v>7</c:v>
                </c:pt>
                <c:pt idx="2555">
                  <c:v>8</c:v>
                </c:pt>
                <c:pt idx="2556">
                  <c:v>8</c:v>
                </c:pt>
                <c:pt idx="2557">
                  <c:v>7</c:v>
                </c:pt>
                <c:pt idx="2558">
                  <c:v>8</c:v>
                </c:pt>
                <c:pt idx="2559">
                  <c:v>8</c:v>
                </c:pt>
                <c:pt idx="2560">
                  <c:v>7</c:v>
                </c:pt>
                <c:pt idx="2561">
                  <c:v>6</c:v>
                </c:pt>
                <c:pt idx="2562">
                  <c:v>7</c:v>
                </c:pt>
                <c:pt idx="2563">
                  <c:v>6</c:v>
                </c:pt>
                <c:pt idx="2564">
                  <c:v>6</c:v>
                </c:pt>
                <c:pt idx="2565">
                  <c:v>5</c:v>
                </c:pt>
                <c:pt idx="2566">
                  <c:v>4</c:v>
                </c:pt>
                <c:pt idx="2567">
                  <c:v>5</c:v>
                </c:pt>
                <c:pt idx="2568">
                  <c:v>5</c:v>
                </c:pt>
                <c:pt idx="2569">
                  <c:v>5</c:v>
                </c:pt>
                <c:pt idx="2570">
                  <c:v>4</c:v>
                </c:pt>
                <c:pt idx="2571">
                  <c:v>3</c:v>
                </c:pt>
                <c:pt idx="2572">
                  <c:v>4</c:v>
                </c:pt>
                <c:pt idx="2573">
                  <c:v>3</c:v>
                </c:pt>
                <c:pt idx="2574">
                  <c:v>3</c:v>
                </c:pt>
                <c:pt idx="2575">
                  <c:v>4</c:v>
                </c:pt>
                <c:pt idx="2576">
                  <c:v>5</c:v>
                </c:pt>
                <c:pt idx="2577">
                  <c:v>4</c:v>
                </c:pt>
                <c:pt idx="2578">
                  <c:v>4</c:v>
                </c:pt>
                <c:pt idx="2579">
                  <c:v>5</c:v>
                </c:pt>
                <c:pt idx="2580">
                  <c:v>5</c:v>
                </c:pt>
                <c:pt idx="2581">
                  <c:v>5</c:v>
                </c:pt>
                <c:pt idx="2582">
                  <c:v>5</c:v>
                </c:pt>
                <c:pt idx="2583">
                  <c:v>5</c:v>
                </c:pt>
                <c:pt idx="2584">
                  <c:v>6</c:v>
                </c:pt>
                <c:pt idx="2585">
                  <c:v>6</c:v>
                </c:pt>
                <c:pt idx="2586">
                  <c:v>7</c:v>
                </c:pt>
                <c:pt idx="2587">
                  <c:v>6</c:v>
                </c:pt>
                <c:pt idx="2588">
                  <c:v>6</c:v>
                </c:pt>
                <c:pt idx="2589">
                  <c:v>6</c:v>
                </c:pt>
                <c:pt idx="2590">
                  <c:v>5</c:v>
                </c:pt>
                <c:pt idx="2591">
                  <c:v>4</c:v>
                </c:pt>
                <c:pt idx="2592">
                  <c:v>5</c:v>
                </c:pt>
                <c:pt idx="2593">
                  <c:v>5</c:v>
                </c:pt>
                <c:pt idx="2594">
                  <c:v>5</c:v>
                </c:pt>
                <c:pt idx="2595">
                  <c:v>5</c:v>
                </c:pt>
                <c:pt idx="2596">
                  <c:v>5</c:v>
                </c:pt>
                <c:pt idx="2597">
                  <c:v>5</c:v>
                </c:pt>
                <c:pt idx="2598">
                  <c:v>6</c:v>
                </c:pt>
                <c:pt idx="2599">
                  <c:v>5</c:v>
                </c:pt>
                <c:pt idx="2600">
                  <c:v>5</c:v>
                </c:pt>
                <c:pt idx="2601">
                  <c:v>4</c:v>
                </c:pt>
                <c:pt idx="2602">
                  <c:v>5</c:v>
                </c:pt>
                <c:pt idx="2603">
                  <c:v>5</c:v>
                </c:pt>
                <c:pt idx="2604">
                  <c:v>5</c:v>
                </c:pt>
                <c:pt idx="2605">
                  <c:v>5</c:v>
                </c:pt>
                <c:pt idx="2606">
                  <c:v>5</c:v>
                </c:pt>
                <c:pt idx="2607">
                  <c:v>5</c:v>
                </c:pt>
                <c:pt idx="2608">
                  <c:v>5</c:v>
                </c:pt>
                <c:pt idx="2609">
                  <c:v>5</c:v>
                </c:pt>
                <c:pt idx="2610">
                  <c:v>5</c:v>
                </c:pt>
                <c:pt idx="2611">
                  <c:v>5</c:v>
                </c:pt>
                <c:pt idx="2612">
                  <c:v>4</c:v>
                </c:pt>
                <c:pt idx="2613">
                  <c:v>4</c:v>
                </c:pt>
                <c:pt idx="2614">
                  <c:v>4</c:v>
                </c:pt>
                <c:pt idx="2615">
                  <c:v>4</c:v>
                </c:pt>
                <c:pt idx="2616">
                  <c:v>5</c:v>
                </c:pt>
                <c:pt idx="2617">
                  <c:v>5</c:v>
                </c:pt>
                <c:pt idx="2618">
                  <c:v>5</c:v>
                </c:pt>
                <c:pt idx="2619">
                  <c:v>5</c:v>
                </c:pt>
                <c:pt idx="2620">
                  <c:v>6</c:v>
                </c:pt>
                <c:pt idx="2621">
                  <c:v>7</c:v>
                </c:pt>
                <c:pt idx="2622">
                  <c:v>7</c:v>
                </c:pt>
                <c:pt idx="2623">
                  <c:v>8</c:v>
                </c:pt>
                <c:pt idx="2624">
                  <c:v>7</c:v>
                </c:pt>
                <c:pt idx="2625">
                  <c:v>7</c:v>
                </c:pt>
                <c:pt idx="2626">
                  <c:v>7</c:v>
                </c:pt>
                <c:pt idx="2627">
                  <c:v>7</c:v>
                </c:pt>
                <c:pt idx="2628">
                  <c:v>6</c:v>
                </c:pt>
                <c:pt idx="2629">
                  <c:v>6</c:v>
                </c:pt>
                <c:pt idx="2630">
                  <c:v>6</c:v>
                </c:pt>
                <c:pt idx="2631">
                  <c:v>6</c:v>
                </c:pt>
                <c:pt idx="2632">
                  <c:v>5</c:v>
                </c:pt>
                <c:pt idx="2633">
                  <c:v>6</c:v>
                </c:pt>
                <c:pt idx="2634">
                  <c:v>6</c:v>
                </c:pt>
                <c:pt idx="2635">
                  <c:v>5</c:v>
                </c:pt>
                <c:pt idx="2636">
                  <c:v>4</c:v>
                </c:pt>
                <c:pt idx="2637">
                  <c:v>3</c:v>
                </c:pt>
                <c:pt idx="2638">
                  <c:v>2</c:v>
                </c:pt>
                <c:pt idx="2639">
                  <c:v>3</c:v>
                </c:pt>
                <c:pt idx="2640">
                  <c:v>3</c:v>
                </c:pt>
                <c:pt idx="2641">
                  <c:v>3</c:v>
                </c:pt>
                <c:pt idx="2642">
                  <c:v>4</c:v>
                </c:pt>
                <c:pt idx="2643">
                  <c:v>4</c:v>
                </c:pt>
                <c:pt idx="2644">
                  <c:v>4</c:v>
                </c:pt>
                <c:pt idx="2645">
                  <c:v>4</c:v>
                </c:pt>
                <c:pt idx="2646">
                  <c:v>4</c:v>
                </c:pt>
                <c:pt idx="2647">
                  <c:v>5</c:v>
                </c:pt>
                <c:pt idx="2648">
                  <c:v>4</c:v>
                </c:pt>
                <c:pt idx="2649">
                  <c:v>4</c:v>
                </c:pt>
                <c:pt idx="2650">
                  <c:v>4</c:v>
                </c:pt>
                <c:pt idx="2651">
                  <c:v>4</c:v>
                </c:pt>
                <c:pt idx="2652">
                  <c:v>5</c:v>
                </c:pt>
                <c:pt idx="2653">
                  <c:v>6</c:v>
                </c:pt>
                <c:pt idx="2654">
                  <c:v>5</c:v>
                </c:pt>
                <c:pt idx="2655">
                  <c:v>5</c:v>
                </c:pt>
                <c:pt idx="2656">
                  <c:v>6</c:v>
                </c:pt>
                <c:pt idx="2657">
                  <c:v>5</c:v>
                </c:pt>
                <c:pt idx="2658">
                  <c:v>5</c:v>
                </c:pt>
                <c:pt idx="2659">
                  <c:v>6</c:v>
                </c:pt>
                <c:pt idx="2660">
                  <c:v>6</c:v>
                </c:pt>
                <c:pt idx="2661">
                  <c:v>5</c:v>
                </c:pt>
                <c:pt idx="2662">
                  <c:v>5</c:v>
                </c:pt>
                <c:pt idx="2663">
                  <c:v>5</c:v>
                </c:pt>
                <c:pt idx="2664">
                  <c:v>6</c:v>
                </c:pt>
                <c:pt idx="2665">
                  <c:v>7</c:v>
                </c:pt>
                <c:pt idx="2666">
                  <c:v>7</c:v>
                </c:pt>
                <c:pt idx="2667">
                  <c:v>6</c:v>
                </c:pt>
                <c:pt idx="2668">
                  <c:v>5</c:v>
                </c:pt>
                <c:pt idx="2669">
                  <c:v>5</c:v>
                </c:pt>
                <c:pt idx="2670">
                  <c:v>6</c:v>
                </c:pt>
                <c:pt idx="2671">
                  <c:v>6</c:v>
                </c:pt>
                <c:pt idx="2672">
                  <c:v>6</c:v>
                </c:pt>
                <c:pt idx="2673">
                  <c:v>6</c:v>
                </c:pt>
                <c:pt idx="2674">
                  <c:v>5</c:v>
                </c:pt>
                <c:pt idx="2675">
                  <c:v>5</c:v>
                </c:pt>
                <c:pt idx="2676">
                  <c:v>5</c:v>
                </c:pt>
                <c:pt idx="2677">
                  <c:v>4</c:v>
                </c:pt>
                <c:pt idx="2678">
                  <c:v>5</c:v>
                </c:pt>
                <c:pt idx="2679">
                  <c:v>4</c:v>
                </c:pt>
                <c:pt idx="2680">
                  <c:v>4</c:v>
                </c:pt>
                <c:pt idx="2681">
                  <c:v>5</c:v>
                </c:pt>
                <c:pt idx="2682">
                  <c:v>5</c:v>
                </c:pt>
                <c:pt idx="2683">
                  <c:v>5</c:v>
                </c:pt>
                <c:pt idx="2684">
                  <c:v>6</c:v>
                </c:pt>
                <c:pt idx="2685">
                  <c:v>5</c:v>
                </c:pt>
                <c:pt idx="2686">
                  <c:v>4</c:v>
                </c:pt>
                <c:pt idx="2687">
                  <c:v>5</c:v>
                </c:pt>
                <c:pt idx="2688">
                  <c:v>6</c:v>
                </c:pt>
                <c:pt idx="2689">
                  <c:v>6</c:v>
                </c:pt>
                <c:pt idx="2690">
                  <c:v>6</c:v>
                </c:pt>
                <c:pt idx="2691">
                  <c:v>6</c:v>
                </c:pt>
                <c:pt idx="2692">
                  <c:v>7</c:v>
                </c:pt>
                <c:pt idx="2693">
                  <c:v>6</c:v>
                </c:pt>
                <c:pt idx="2694">
                  <c:v>7</c:v>
                </c:pt>
                <c:pt idx="2695">
                  <c:v>7</c:v>
                </c:pt>
                <c:pt idx="2696">
                  <c:v>7</c:v>
                </c:pt>
                <c:pt idx="2697">
                  <c:v>7</c:v>
                </c:pt>
                <c:pt idx="2698">
                  <c:v>7</c:v>
                </c:pt>
                <c:pt idx="2699">
                  <c:v>6</c:v>
                </c:pt>
                <c:pt idx="2700">
                  <c:v>7</c:v>
                </c:pt>
                <c:pt idx="2701">
                  <c:v>7</c:v>
                </c:pt>
                <c:pt idx="2702">
                  <c:v>7</c:v>
                </c:pt>
                <c:pt idx="2703">
                  <c:v>6</c:v>
                </c:pt>
                <c:pt idx="2704">
                  <c:v>6</c:v>
                </c:pt>
                <c:pt idx="2705">
                  <c:v>6</c:v>
                </c:pt>
                <c:pt idx="2706">
                  <c:v>6</c:v>
                </c:pt>
                <c:pt idx="2707">
                  <c:v>5</c:v>
                </c:pt>
                <c:pt idx="2708">
                  <c:v>5</c:v>
                </c:pt>
                <c:pt idx="2709">
                  <c:v>5</c:v>
                </c:pt>
                <c:pt idx="2710">
                  <c:v>4</c:v>
                </c:pt>
                <c:pt idx="2711">
                  <c:v>4</c:v>
                </c:pt>
                <c:pt idx="2712">
                  <c:v>4</c:v>
                </c:pt>
                <c:pt idx="2713">
                  <c:v>4</c:v>
                </c:pt>
                <c:pt idx="2714">
                  <c:v>4</c:v>
                </c:pt>
                <c:pt idx="2715">
                  <c:v>3</c:v>
                </c:pt>
                <c:pt idx="2716">
                  <c:v>4</c:v>
                </c:pt>
                <c:pt idx="2717">
                  <c:v>3</c:v>
                </c:pt>
                <c:pt idx="2718">
                  <c:v>3</c:v>
                </c:pt>
                <c:pt idx="2719">
                  <c:v>3</c:v>
                </c:pt>
                <c:pt idx="2720">
                  <c:v>3</c:v>
                </c:pt>
                <c:pt idx="2721">
                  <c:v>3</c:v>
                </c:pt>
                <c:pt idx="2722">
                  <c:v>3</c:v>
                </c:pt>
                <c:pt idx="2723">
                  <c:v>3</c:v>
                </c:pt>
                <c:pt idx="2724">
                  <c:v>3</c:v>
                </c:pt>
                <c:pt idx="2725">
                  <c:v>3</c:v>
                </c:pt>
                <c:pt idx="2726">
                  <c:v>3</c:v>
                </c:pt>
                <c:pt idx="2727">
                  <c:v>3</c:v>
                </c:pt>
                <c:pt idx="2728">
                  <c:v>4</c:v>
                </c:pt>
                <c:pt idx="2729">
                  <c:v>4</c:v>
                </c:pt>
                <c:pt idx="2730">
                  <c:v>4</c:v>
                </c:pt>
                <c:pt idx="2731">
                  <c:v>3</c:v>
                </c:pt>
                <c:pt idx="2732">
                  <c:v>4</c:v>
                </c:pt>
                <c:pt idx="2733">
                  <c:v>4</c:v>
                </c:pt>
                <c:pt idx="2734">
                  <c:v>4</c:v>
                </c:pt>
                <c:pt idx="2735">
                  <c:v>5</c:v>
                </c:pt>
                <c:pt idx="2736">
                  <c:v>6</c:v>
                </c:pt>
                <c:pt idx="2737">
                  <c:v>6</c:v>
                </c:pt>
                <c:pt idx="2738">
                  <c:v>6</c:v>
                </c:pt>
                <c:pt idx="2739">
                  <c:v>6</c:v>
                </c:pt>
                <c:pt idx="2740">
                  <c:v>6</c:v>
                </c:pt>
                <c:pt idx="2741">
                  <c:v>5</c:v>
                </c:pt>
                <c:pt idx="2742">
                  <c:v>6</c:v>
                </c:pt>
                <c:pt idx="2743">
                  <c:v>5</c:v>
                </c:pt>
                <c:pt idx="2744">
                  <c:v>6</c:v>
                </c:pt>
                <c:pt idx="2745">
                  <c:v>7</c:v>
                </c:pt>
                <c:pt idx="2746">
                  <c:v>7</c:v>
                </c:pt>
                <c:pt idx="2747">
                  <c:v>6</c:v>
                </c:pt>
                <c:pt idx="2748">
                  <c:v>7</c:v>
                </c:pt>
                <c:pt idx="2749">
                  <c:v>7</c:v>
                </c:pt>
                <c:pt idx="2750">
                  <c:v>7</c:v>
                </c:pt>
                <c:pt idx="2751">
                  <c:v>6</c:v>
                </c:pt>
                <c:pt idx="2752">
                  <c:v>6</c:v>
                </c:pt>
                <c:pt idx="2753">
                  <c:v>6</c:v>
                </c:pt>
                <c:pt idx="2754">
                  <c:v>5</c:v>
                </c:pt>
                <c:pt idx="2755">
                  <c:v>5</c:v>
                </c:pt>
                <c:pt idx="2756">
                  <c:v>5</c:v>
                </c:pt>
                <c:pt idx="2757">
                  <c:v>4</c:v>
                </c:pt>
                <c:pt idx="2758">
                  <c:v>4</c:v>
                </c:pt>
                <c:pt idx="2759">
                  <c:v>4</c:v>
                </c:pt>
                <c:pt idx="2760">
                  <c:v>3</c:v>
                </c:pt>
                <c:pt idx="2761">
                  <c:v>3</c:v>
                </c:pt>
                <c:pt idx="2762">
                  <c:v>4</c:v>
                </c:pt>
                <c:pt idx="2763">
                  <c:v>3</c:v>
                </c:pt>
                <c:pt idx="2764">
                  <c:v>4</c:v>
                </c:pt>
                <c:pt idx="2765">
                  <c:v>3</c:v>
                </c:pt>
                <c:pt idx="2766">
                  <c:v>3</c:v>
                </c:pt>
                <c:pt idx="2767">
                  <c:v>3</c:v>
                </c:pt>
                <c:pt idx="2768">
                  <c:v>4</c:v>
                </c:pt>
                <c:pt idx="2769">
                  <c:v>4</c:v>
                </c:pt>
                <c:pt idx="2770">
                  <c:v>5</c:v>
                </c:pt>
                <c:pt idx="2771">
                  <c:v>6</c:v>
                </c:pt>
                <c:pt idx="2772">
                  <c:v>6</c:v>
                </c:pt>
                <c:pt idx="2773">
                  <c:v>7</c:v>
                </c:pt>
                <c:pt idx="2774">
                  <c:v>7</c:v>
                </c:pt>
                <c:pt idx="2775">
                  <c:v>7</c:v>
                </c:pt>
                <c:pt idx="2776">
                  <c:v>8</c:v>
                </c:pt>
                <c:pt idx="2777">
                  <c:v>7</c:v>
                </c:pt>
                <c:pt idx="2778">
                  <c:v>7</c:v>
                </c:pt>
                <c:pt idx="2779">
                  <c:v>7</c:v>
                </c:pt>
                <c:pt idx="2780">
                  <c:v>8</c:v>
                </c:pt>
                <c:pt idx="2781">
                  <c:v>8</c:v>
                </c:pt>
                <c:pt idx="2782">
                  <c:v>8</c:v>
                </c:pt>
                <c:pt idx="2783">
                  <c:v>8</c:v>
                </c:pt>
                <c:pt idx="2784">
                  <c:v>8</c:v>
                </c:pt>
                <c:pt idx="2785">
                  <c:v>7</c:v>
                </c:pt>
                <c:pt idx="2786">
                  <c:v>6</c:v>
                </c:pt>
                <c:pt idx="2787">
                  <c:v>6</c:v>
                </c:pt>
                <c:pt idx="2788">
                  <c:v>6</c:v>
                </c:pt>
                <c:pt idx="2789">
                  <c:v>6</c:v>
                </c:pt>
                <c:pt idx="2790">
                  <c:v>6</c:v>
                </c:pt>
                <c:pt idx="2791">
                  <c:v>6</c:v>
                </c:pt>
                <c:pt idx="2792">
                  <c:v>6</c:v>
                </c:pt>
                <c:pt idx="2793">
                  <c:v>7</c:v>
                </c:pt>
                <c:pt idx="2794">
                  <c:v>6</c:v>
                </c:pt>
                <c:pt idx="2795">
                  <c:v>5</c:v>
                </c:pt>
                <c:pt idx="2796">
                  <c:v>5</c:v>
                </c:pt>
                <c:pt idx="2797">
                  <c:v>5</c:v>
                </c:pt>
                <c:pt idx="2798">
                  <c:v>5</c:v>
                </c:pt>
                <c:pt idx="2799">
                  <c:v>5</c:v>
                </c:pt>
                <c:pt idx="2800">
                  <c:v>5</c:v>
                </c:pt>
                <c:pt idx="2801">
                  <c:v>5</c:v>
                </c:pt>
                <c:pt idx="2802">
                  <c:v>6</c:v>
                </c:pt>
                <c:pt idx="2803">
                  <c:v>6</c:v>
                </c:pt>
                <c:pt idx="2804">
                  <c:v>5</c:v>
                </c:pt>
                <c:pt idx="2805">
                  <c:v>6</c:v>
                </c:pt>
                <c:pt idx="2806">
                  <c:v>6</c:v>
                </c:pt>
                <c:pt idx="2807">
                  <c:v>7</c:v>
                </c:pt>
                <c:pt idx="2808">
                  <c:v>6</c:v>
                </c:pt>
                <c:pt idx="2809">
                  <c:v>7</c:v>
                </c:pt>
                <c:pt idx="2810">
                  <c:v>7</c:v>
                </c:pt>
                <c:pt idx="2811">
                  <c:v>7</c:v>
                </c:pt>
                <c:pt idx="2812">
                  <c:v>7</c:v>
                </c:pt>
                <c:pt idx="2813">
                  <c:v>6</c:v>
                </c:pt>
                <c:pt idx="2814">
                  <c:v>6</c:v>
                </c:pt>
                <c:pt idx="2815">
                  <c:v>6</c:v>
                </c:pt>
                <c:pt idx="2816">
                  <c:v>7</c:v>
                </c:pt>
                <c:pt idx="2817">
                  <c:v>6</c:v>
                </c:pt>
                <c:pt idx="2818">
                  <c:v>5</c:v>
                </c:pt>
                <c:pt idx="2819">
                  <c:v>6</c:v>
                </c:pt>
                <c:pt idx="2820">
                  <c:v>5</c:v>
                </c:pt>
                <c:pt idx="2821">
                  <c:v>4</c:v>
                </c:pt>
                <c:pt idx="2822">
                  <c:v>3</c:v>
                </c:pt>
                <c:pt idx="2823">
                  <c:v>4</c:v>
                </c:pt>
                <c:pt idx="2824">
                  <c:v>3</c:v>
                </c:pt>
                <c:pt idx="2825">
                  <c:v>3</c:v>
                </c:pt>
                <c:pt idx="2826">
                  <c:v>4</c:v>
                </c:pt>
                <c:pt idx="2827">
                  <c:v>5</c:v>
                </c:pt>
                <c:pt idx="2828">
                  <c:v>6</c:v>
                </c:pt>
                <c:pt idx="2829">
                  <c:v>6</c:v>
                </c:pt>
                <c:pt idx="2830">
                  <c:v>7</c:v>
                </c:pt>
                <c:pt idx="2831">
                  <c:v>6</c:v>
                </c:pt>
                <c:pt idx="2832">
                  <c:v>7</c:v>
                </c:pt>
                <c:pt idx="2833">
                  <c:v>7</c:v>
                </c:pt>
                <c:pt idx="2834">
                  <c:v>6</c:v>
                </c:pt>
                <c:pt idx="2835">
                  <c:v>6</c:v>
                </c:pt>
                <c:pt idx="2836">
                  <c:v>6</c:v>
                </c:pt>
                <c:pt idx="2837">
                  <c:v>6</c:v>
                </c:pt>
                <c:pt idx="2838">
                  <c:v>6</c:v>
                </c:pt>
                <c:pt idx="2839">
                  <c:v>7</c:v>
                </c:pt>
                <c:pt idx="2840">
                  <c:v>7</c:v>
                </c:pt>
                <c:pt idx="2841">
                  <c:v>6</c:v>
                </c:pt>
                <c:pt idx="2842">
                  <c:v>6</c:v>
                </c:pt>
                <c:pt idx="2843">
                  <c:v>5</c:v>
                </c:pt>
                <c:pt idx="2844">
                  <c:v>6</c:v>
                </c:pt>
                <c:pt idx="2845">
                  <c:v>5</c:v>
                </c:pt>
                <c:pt idx="2846">
                  <c:v>5</c:v>
                </c:pt>
                <c:pt idx="2847">
                  <c:v>5</c:v>
                </c:pt>
                <c:pt idx="2848">
                  <c:v>5</c:v>
                </c:pt>
                <c:pt idx="2849">
                  <c:v>5</c:v>
                </c:pt>
                <c:pt idx="2850">
                  <c:v>5</c:v>
                </c:pt>
                <c:pt idx="2851">
                  <c:v>5</c:v>
                </c:pt>
                <c:pt idx="2852">
                  <c:v>6</c:v>
                </c:pt>
                <c:pt idx="2853">
                  <c:v>5</c:v>
                </c:pt>
                <c:pt idx="2854">
                  <c:v>4</c:v>
                </c:pt>
                <c:pt idx="2855">
                  <c:v>5</c:v>
                </c:pt>
                <c:pt idx="2856">
                  <c:v>5</c:v>
                </c:pt>
                <c:pt idx="2857">
                  <c:v>4</c:v>
                </c:pt>
                <c:pt idx="2858">
                  <c:v>4</c:v>
                </c:pt>
                <c:pt idx="2859">
                  <c:v>3</c:v>
                </c:pt>
                <c:pt idx="2860">
                  <c:v>3</c:v>
                </c:pt>
                <c:pt idx="2861">
                  <c:v>4</c:v>
                </c:pt>
                <c:pt idx="2862">
                  <c:v>3</c:v>
                </c:pt>
                <c:pt idx="2863">
                  <c:v>4</c:v>
                </c:pt>
                <c:pt idx="2864">
                  <c:v>4</c:v>
                </c:pt>
                <c:pt idx="2865">
                  <c:v>5</c:v>
                </c:pt>
                <c:pt idx="2866">
                  <c:v>5</c:v>
                </c:pt>
                <c:pt idx="2867">
                  <c:v>4</c:v>
                </c:pt>
                <c:pt idx="2868">
                  <c:v>4</c:v>
                </c:pt>
                <c:pt idx="2869">
                  <c:v>5</c:v>
                </c:pt>
                <c:pt idx="2870">
                  <c:v>4</c:v>
                </c:pt>
                <c:pt idx="2871">
                  <c:v>4</c:v>
                </c:pt>
                <c:pt idx="2872">
                  <c:v>5</c:v>
                </c:pt>
                <c:pt idx="2873">
                  <c:v>6</c:v>
                </c:pt>
                <c:pt idx="2874">
                  <c:v>6</c:v>
                </c:pt>
                <c:pt idx="2875">
                  <c:v>6</c:v>
                </c:pt>
                <c:pt idx="2876">
                  <c:v>6</c:v>
                </c:pt>
                <c:pt idx="2877">
                  <c:v>6</c:v>
                </c:pt>
                <c:pt idx="2878">
                  <c:v>5</c:v>
                </c:pt>
                <c:pt idx="2879">
                  <c:v>5</c:v>
                </c:pt>
                <c:pt idx="2880">
                  <c:v>5</c:v>
                </c:pt>
                <c:pt idx="2881">
                  <c:v>5</c:v>
                </c:pt>
                <c:pt idx="2882">
                  <c:v>5</c:v>
                </c:pt>
                <c:pt idx="2883">
                  <c:v>5</c:v>
                </c:pt>
                <c:pt idx="2884">
                  <c:v>4</c:v>
                </c:pt>
                <c:pt idx="2885">
                  <c:v>4</c:v>
                </c:pt>
                <c:pt idx="2886">
                  <c:v>4</c:v>
                </c:pt>
                <c:pt idx="2887">
                  <c:v>3</c:v>
                </c:pt>
                <c:pt idx="2888">
                  <c:v>2</c:v>
                </c:pt>
                <c:pt idx="2889">
                  <c:v>3</c:v>
                </c:pt>
                <c:pt idx="2890">
                  <c:v>3</c:v>
                </c:pt>
                <c:pt idx="2891">
                  <c:v>2</c:v>
                </c:pt>
                <c:pt idx="2892">
                  <c:v>2</c:v>
                </c:pt>
                <c:pt idx="2893">
                  <c:v>2</c:v>
                </c:pt>
                <c:pt idx="2894">
                  <c:v>2</c:v>
                </c:pt>
                <c:pt idx="2895">
                  <c:v>1</c:v>
                </c:pt>
                <c:pt idx="2896">
                  <c:v>2</c:v>
                </c:pt>
                <c:pt idx="2897">
                  <c:v>3</c:v>
                </c:pt>
                <c:pt idx="2898">
                  <c:v>3</c:v>
                </c:pt>
                <c:pt idx="2899">
                  <c:v>3</c:v>
                </c:pt>
                <c:pt idx="2900">
                  <c:v>4</c:v>
                </c:pt>
                <c:pt idx="2901">
                  <c:v>4</c:v>
                </c:pt>
                <c:pt idx="2902">
                  <c:v>4</c:v>
                </c:pt>
                <c:pt idx="2903">
                  <c:v>4</c:v>
                </c:pt>
                <c:pt idx="2904">
                  <c:v>3</c:v>
                </c:pt>
                <c:pt idx="2905">
                  <c:v>3</c:v>
                </c:pt>
                <c:pt idx="2906">
                  <c:v>3</c:v>
                </c:pt>
                <c:pt idx="2907">
                  <c:v>4</c:v>
                </c:pt>
                <c:pt idx="2908">
                  <c:v>5</c:v>
                </c:pt>
                <c:pt idx="2909">
                  <c:v>5</c:v>
                </c:pt>
                <c:pt idx="2910">
                  <c:v>5</c:v>
                </c:pt>
                <c:pt idx="2911">
                  <c:v>5</c:v>
                </c:pt>
                <c:pt idx="2912">
                  <c:v>4</c:v>
                </c:pt>
                <c:pt idx="2913">
                  <c:v>5</c:v>
                </c:pt>
                <c:pt idx="2914">
                  <c:v>6</c:v>
                </c:pt>
                <c:pt idx="2915">
                  <c:v>5</c:v>
                </c:pt>
                <c:pt idx="2916">
                  <c:v>5</c:v>
                </c:pt>
                <c:pt idx="2917">
                  <c:v>5</c:v>
                </c:pt>
                <c:pt idx="2918">
                  <c:v>5</c:v>
                </c:pt>
                <c:pt idx="2919">
                  <c:v>5</c:v>
                </c:pt>
                <c:pt idx="2920">
                  <c:v>5</c:v>
                </c:pt>
                <c:pt idx="2921">
                  <c:v>5</c:v>
                </c:pt>
                <c:pt idx="2922">
                  <c:v>4</c:v>
                </c:pt>
                <c:pt idx="2923">
                  <c:v>4</c:v>
                </c:pt>
                <c:pt idx="2924">
                  <c:v>4</c:v>
                </c:pt>
                <c:pt idx="2925">
                  <c:v>5</c:v>
                </c:pt>
                <c:pt idx="2926">
                  <c:v>4</c:v>
                </c:pt>
                <c:pt idx="2927">
                  <c:v>5</c:v>
                </c:pt>
                <c:pt idx="2928">
                  <c:v>4</c:v>
                </c:pt>
                <c:pt idx="2929">
                  <c:v>3</c:v>
                </c:pt>
                <c:pt idx="2930">
                  <c:v>4</c:v>
                </c:pt>
                <c:pt idx="2931">
                  <c:v>5</c:v>
                </c:pt>
                <c:pt idx="2932">
                  <c:v>6</c:v>
                </c:pt>
                <c:pt idx="2933">
                  <c:v>6</c:v>
                </c:pt>
                <c:pt idx="2934">
                  <c:v>6</c:v>
                </c:pt>
                <c:pt idx="2935">
                  <c:v>6</c:v>
                </c:pt>
                <c:pt idx="2936">
                  <c:v>6</c:v>
                </c:pt>
                <c:pt idx="2937">
                  <c:v>6</c:v>
                </c:pt>
                <c:pt idx="2938">
                  <c:v>6</c:v>
                </c:pt>
                <c:pt idx="2939">
                  <c:v>7</c:v>
                </c:pt>
                <c:pt idx="2940">
                  <c:v>7</c:v>
                </c:pt>
                <c:pt idx="2941">
                  <c:v>7</c:v>
                </c:pt>
                <c:pt idx="2942">
                  <c:v>6</c:v>
                </c:pt>
                <c:pt idx="2943">
                  <c:v>6</c:v>
                </c:pt>
                <c:pt idx="2944">
                  <c:v>6</c:v>
                </c:pt>
                <c:pt idx="2945">
                  <c:v>6</c:v>
                </c:pt>
                <c:pt idx="2946">
                  <c:v>6</c:v>
                </c:pt>
                <c:pt idx="2947">
                  <c:v>6</c:v>
                </c:pt>
                <c:pt idx="2948">
                  <c:v>7</c:v>
                </c:pt>
                <c:pt idx="2949">
                  <c:v>7</c:v>
                </c:pt>
                <c:pt idx="2950">
                  <c:v>7</c:v>
                </c:pt>
                <c:pt idx="2951">
                  <c:v>8</c:v>
                </c:pt>
                <c:pt idx="2952">
                  <c:v>8</c:v>
                </c:pt>
                <c:pt idx="2953">
                  <c:v>7</c:v>
                </c:pt>
                <c:pt idx="2954">
                  <c:v>6</c:v>
                </c:pt>
                <c:pt idx="2955">
                  <c:v>5</c:v>
                </c:pt>
                <c:pt idx="2956">
                  <c:v>6</c:v>
                </c:pt>
                <c:pt idx="2957">
                  <c:v>7</c:v>
                </c:pt>
                <c:pt idx="2958">
                  <c:v>7</c:v>
                </c:pt>
                <c:pt idx="2959">
                  <c:v>7</c:v>
                </c:pt>
                <c:pt idx="2960">
                  <c:v>7</c:v>
                </c:pt>
                <c:pt idx="2961">
                  <c:v>7</c:v>
                </c:pt>
                <c:pt idx="2962">
                  <c:v>6</c:v>
                </c:pt>
                <c:pt idx="2963">
                  <c:v>6</c:v>
                </c:pt>
                <c:pt idx="2964">
                  <c:v>6</c:v>
                </c:pt>
                <c:pt idx="2965">
                  <c:v>6</c:v>
                </c:pt>
                <c:pt idx="2966">
                  <c:v>5</c:v>
                </c:pt>
                <c:pt idx="2967">
                  <c:v>5</c:v>
                </c:pt>
                <c:pt idx="2968">
                  <c:v>5</c:v>
                </c:pt>
                <c:pt idx="2969">
                  <c:v>5</c:v>
                </c:pt>
                <c:pt idx="2970">
                  <c:v>6</c:v>
                </c:pt>
                <c:pt idx="2971">
                  <c:v>5</c:v>
                </c:pt>
                <c:pt idx="2972">
                  <c:v>4</c:v>
                </c:pt>
                <c:pt idx="2973">
                  <c:v>5</c:v>
                </c:pt>
                <c:pt idx="2974">
                  <c:v>5</c:v>
                </c:pt>
                <c:pt idx="2975">
                  <c:v>4</c:v>
                </c:pt>
                <c:pt idx="2976">
                  <c:v>4</c:v>
                </c:pt>
                <c:pt idx="2977">
                  <c:v>4</c:v>
                </c:pt>
                <c:pt idx="2978">
                  <c:v>3</c:v>
                </c:pt>
                <c:pt idx="2979">
                  <c:v>3</c:v>
                </c:pt>
                <c:pt idx="2980">
                  <c:v>4</c:v>
                </c:pt>
                <c:pt idx="2981">
                  <c:v>4</c:v>
                </c:pt>
                <c:pt idx="2982">
                  <c:v>5</c:v>
                </c:pt>
                <c:pt idx="2983">
                  <c:v>5</c:v>
                </c:pt>
                <c:pt idx="2984">
                  <c:v>5</c:v>
                </c:pt>
                <c:pt idx="2985">
                  <c:v>4</c:v>
                </c:pt>
                <c:pt idx="2986">
                  <c:v>4</c:v>
                </c:pt>
                <c:pt idx="2987">
                  <c:v>4</c:v>
                </c:pt>
                <c:pt idx="2988">
                  <c:v>4</c:v>
                </c:pt>
                <c:pt idx="2989">
                  <c:v>4</c:v>
                </c:pt>
                <c:pt idx="2990">
                  <c:v>4</c:v>
                </c:pt>
                <c:pt idx="2991">
                  <c:v>4</c:v>
                </c:pt>
                <c:pt idx="2992">
                  <c:v>4</c:v>
                </c:pt>
                <c:pt idx="2993">
                  <c:v>4</c:v>
                </c:pt>
                <c:pt idx="2994">
                  <c:v>4</c:v>
                </c:pt>
                <c:pt idx="2995">
                  <c:v>4</c:v>
                </c:pt>
                <c:pt idx="2996">
                  <c:v>4</c:v>
                </c:pt>
                <c:pt idx="2997">
                  <c:v>3</c:v>
                </c:pt>
                <c:pt idx="2998">
                  <c:v>4</c:v>
                </c:pt>
                <c:pt idx="2999">
                  <c:v>4</c:v>
                </c:pt>
                <c:pt idx="3000">
                  <c:v>5</c:v>
                </c:pt>
                <c:pt idx="3001">
                  <c:v>5</c:v>
                </c:pt>
                <c:pt idx="3002">
                  <c:v>5</c:v>
                </c:pt>
                <c:pt idx="3003">
                  <c:v>5</c:v>
                </c:pt>
                <c:pt idx="3004">
                  <c:v>5</c:v>
                </c:pt>
                <c:pt idx="3005">
                  <c:v>5</c:v>
                </c:pt>
                <c:pt idx="3006">
                  <c:v>4</c:v>
                </c:pt>
                <c:pt idx="3007">
                  <c:v>5</c:v>
                </c:pt>
                <c:pt idx="3008">
                  <c:v>5</c:v>
                </c:pt>
                <c:pt idx="3009">
                  <c:v>5</c:v>
                </c:pt>
                <c:pt idx="3010">
                  <c:v>4</c:v>
                </c:pt>
                <c:pt idx="3011">
                  <c:v>5</c:v>
                </c:pt>
                <c:pt idx="3012">
                  <c:v>6</c:v>
                </c:pt>
                <c:pt idx="3013">
                  <c:v>6</c:v>
                </c:pt>
                <c:pt idx="3014">
                  <c:v>6</c:v>
                </c:pt>
                <c:pt idx="3015">
                  <c:v>5</c:v>
                </c:pt>
                <c:pt idx="3016">
                  <c:v>6</c:v>
                </c:pt>
                <c:pt idx="3017">
                  <c:v>6</c:v>
                </c:pt>
                <c:pt idx="3018">
                  <c:v>5</c:v>
                </c:pt>
                <c:pt idx="3019">
                  <c:v>5</c:v>
                </c:pt>
                <c:pt idx="3020">
                  <c:v>5</c:v>
                </c:pt>
                <c:pt idx="3021">
                  <c:v>6</c:v>
                </c:pt>
                <c:pt idx="3022">
                  <c:v>5</c:v>
                </c:pt>
                <c:pt idx="3023">
                  <c:v>5</c:v>
                </c:pt>
                <c:pt idx="3024">
                  <c:v>6</c:v>
                </c:pt>
                <c:pt idx="3025">
                  <c:v>7</c:v>
                </c:pt>
                <c:pt idx="3026">
                  <c:v>6</c:v>
                </c:pt>
                <c:pt idx="3027">
                  <c:v>5</c:v>
                </c:pt>
                <c:pt idx="3028">
                  <c:v>4</c:v>
                </c:pt>
                <c:pt idx="3029">
                  <c:v>4</c:v>
                </c:pt>
                <c:pt idx="3030">
                  <c:v>4</c:v>
                </c:pt>
                <c:pt idx="3031">
                  <c:v>3</c:v>
                </c:pt>
                <c:pt idx="3032">
                  <c:v>4</c:v>
                </c:pt>
                <c:pt idx="3033">
                  <c:v>4</c:v>
                </c:pt>
                <c:pt idx="3034">
                  <c:v>4</c:v>
                </c:pt>
                <c:pt idx="3035">
                  <c:v>5</c:v>
                </c:pt>
                <c:pt idx="3036">
                  <c:v>4</c:v>
                </c:pt>
                <c:pt idx="3037">
                  <c:v>5</c:v>
                </c:pt>
                <c:pt idx="3038">
                  <c:v>6</c:v>
                </c:pt>
                <c:pt idx="3039">
                  <c:v>5</c:v>
                </c:pt>
                <c:pt idx="3040">
                  <c:v>4</c:v>
                </c:pt>
                <c:pt idx="3041">
                  <c:v>4</c:v>
                </c:pt>
                <c:pt idx="3042">
                  <c:v>5</c:v>
                </c:pt>
                <c:pt idx="3043">
                  <c:v>6</c:v>
                </c:pt>
                <c:pt idx="3044">
                  <c:v>6</c:v>
                </c:pt>
                <c:pt idx="3045">
                  <c:v>6</c:v>
                </c:pt>
                <c:pt idx="3046">
                  <c:v>6</c:v>
                </c:pt>
                <c:pt idx="3047">
                  <c:v>5</c:v>
                </c:pt>
                <c:pt idx="3048">
                  <c:v>6</c:v>
                </c:pt>
                <c:pt idx="3049">
                  <c:v>6</c:v>
                </c:pt>
                <c:pt idx="3050">
                  <c:v>6</c:v>
                </c:pt>
                <c:pt idx="3051">
                  <c:v>6</c:v>
                </c:pt>
                <c:pt idx="3052">
                  <c:v>6</c:v>
                </c:pt>
                <c:pt idx="3053">
                  <c:v>5</c:v>
                </c:pt>
                <c:pt idx="3054">
                  <c:v>6</c:v>
                </c:pt>
                <c:pt idx="3055">
                  <c:v>6</c:v>
                </c:pt>
                <c:pt idx="3056">
                  <c:v>6</c:v>
                </c:pt>
                <c:pt idx="3057">
                  <c:v>5</c:v>
                </c:pt>
                <c:pt idx="3058">
                  <c:v>4</c:v>
                </c:pt>
                <c:pt idx="3059">
                  <c:v>5</c:v>
                </c:pt>
                <c:pt idx="3060">
                  <c:v>5</c:v>
                </c:pt>
                <c:pt idx="3061">
                  <c:v>5</c:v>
                </c:pt>
                <c:pt idx="3062">
                  <c:v>5</c:v>
                </c:pt>
                <c:pt idx="3063">
                  <c:v>4</c:v>
                </c:pt>
                <c:pt idx="3064">
                  <c:v>4</c:v>
                </c:pt>
                <c:pt idx="3065">
                  <c:v>3</c:v>
                </c:pt>
                <c:pt idx="3066">
                  <c:v>3</c:v>
                </c:pt>
                <c:pt idx="3067">
                  <c:v>2</c:v>
                </c:pt>
                <c:pt idx="3068">
                  <c:v>3</c:v>
                </c:pt>
                <c:pt idx="3069">
                  <c:v>2</c:v>
                </c:pt>
                <c:pt idx="3070">
                  <c:v>3</c:v>
                </c:pt>
                <c:pt idx="3071">
                  <c:v>4</c:v>
                </c:pt>
                <c:pt idx="3072">
                  <c:v>4</c:v>
                </c:pt>
                <c:pt idx="3073">
                  <c:v>5</c:v>
                </c:pt>
                <c:pt idx="3074">
                  <c:v>5</c:v>
                </c:pt>
                <c:pt idx="3075">
                  <c:v>6</c:v>
                </c:pt>
                <c:pt idx="3076">
                  <c:v>6</c:v>
                </c:pt>
                <c:pt idx="3077">
                  <c:v>6</c:v>
                </c:pt>
                <c:pt idx="3078">
                  <c:v>6</c:v>
                </c:pt>
                <c:pt idx="3079">
                  <c:v>7</c:v>
                </c:pt>
                <c:pt idx="3080">
                  <c:v>8</c:v>
                </c:pt>
                <c:pt idx="3081">
                  <c:v>8</c:v>
                </c:pt>
                <c:pt idx="3082">
                  <c:v>8</c:v>
                </c:pt>
                <c:pt idx="3083">
                  <c:v>8</c:v>
                </c:pt>
                <c:pt idx="3084">
                  <c:v>8</c:v>
                </c:pt>
                <c:pt idx="3085">
                  <c:v>7</c:v>
                </c:pt>
                <c:pt idx="3086">
                  <c:v>6</c:v>
                </c:pt>
                <c:pt idx="3087">
                  <c:v>6</c:v>
                </c:pt>
                <c:pt idx="3088">
                  <c:v>6</c:v>
                </c:pt>
                <c:pt idx="3089">
                  <c:v>6</c:v>
                </c:pt>
                <c:pt idx="3090">
                  <c:v>5</c:v>
                </c:pt>
                <c:pt idx="3091">
                  <c:v>6</c:v>
                </c:pt>
                <c:pt idx="3092">
                  <c:v>7</c:v>
                </c:pt>
                <c:pt idx="3093">
                  <c:v>7</c:v>
                </c:pt>
                <c:pt idx="3094">
                  <c:v>7</c:v>
                </c:pt>
                <c:pt idx="3095">
                  <c:v>7</c:v>
                </c:pt>
                <c:pt idx="3096">
                  <c:v>7</c:v>
                </c:pt>
                <c:pt idx="3097">
                  <c:v>7</c:v>
                </c:pt>
                <c:pt idx="3098">
                  <c:v>7</c:v>
                </c:pt>
                <c:pt idx="3099">
                  <c:v>7</c:v>
                </c:pt>
                <c:pt idx="3100">
                  <c:v>7</c:v>
                </c:pt>
                <c:pt idx="3101">
                  <c:v>7</c:v>
                </c:pt>
                <c:pt idx="3102">
                  <c:v>7</c:v>
                </c:pt>
                <c:pt idx="3103">
                  <c:v>6</c:v>
                </c:pt>
                <c:pt idx="3104">
                  <c:v>5</c:v>
                </c:pt>
                <c:pt idx="3105">
                  <c:v>5</c:v>
                </c:pt>
                <c:pt idx="3106">
                  <c:v>4</c:v>
                </c:pt>
                <c:pt idx="3107">
                  <c:v>3</c:v>
                </c:pt>
                <c:pt idx="3108">
                  <c:v>3</c:v>
                </c:pt>
                <c:pt idx="3109">
                  <c:v>2</c:v>
                </c:pt>
                <c:pt idx="3110">
                  <c:v>1</c:v>
                </c:pt>
                <c:pt idx="3111">
                  <c:v>1</c:v>
                </c:pt>
                <c:pt idx="3112">
                  <c:v>1</c:v>
                </c:pt>
                <c:pt idx="3113">
                  <c:v>1</c:v>
                </c:pt>
                <c:pt idx="3114">
                  <c:v>1</c:v>
                </c:pt>
                <c:pt idx="3115">
                  <c:v>2</c:v>
                </c:pt>
                <c:pt idx="3116">
                  <c:v>2</c:v>
                </c:pt>
                <c:pt idx="3117">
                  <c:v>3</c:v>
                </c:pt>
                <c:pt idx="3118">
                  <c:v>3</c:v>
                </c:pt>
                <c:pt idx="3119">
                  <c:v>3</c:v>
                </c:pt>
                <c:pt idx="3120">
                  <c:v>3</c:v>
                </c:pt>
                <c:pt idx="3121">
                  <c:v>3</c:v>
                </c:pt>
                <c:pt idx="3122">
                  <c:v>3</c:v>
                </c:pt>
                <c:pt idx="3123">
                  <c:v>4</c:v>
                </c:pt>
                <c:pt idx="3124">
                  <c:v>4</c:v>
                </c:pt>
                <c:pt idx="3125">
                  <c:v>4</c:v>
                </c:pt>
                <c:pt idx="3126">
                  <c:v>4</c:v>
                </c:pt>
                <c:pt idx="3127">
                  <c:v>4</c:v>
                </c:pt>
                <c:pt idx="3128">
                  <c:v>3</c:v>
                </c:pt>
                <c:pt idx="3129">
                  <c:v>3</c:v>
                </c:pt>
                <c:pt idx="3130">
                  <c:v>2</c:v>
                </c:pt>
                <c:pt idx="3131">
                  <c:v>2</c:v>
                </c:pt>
                <c:pt idx="3132">
                  <c:v>1</c:v>
                </c:pt>
                <c:pt idx="3133">
                  <c:v>1</c:v>
                </c:pt>
                <c:pt idx="3134">
                  <c:v>2</c:v>
                </c:pt>
                <c:pt idx="3135">
                  <c:v>3</c:v>
                </c:pt>
                <c:pt idx="3136">
                  <c:v>3</c:v>
                </c:pt>
                <c:pt idx="3137">
                  <c:v>3</c:v>
                </c:pt>
                <c:pt idx="3138">
                  <c:v>3</c:v>
                </c:pt>
                <c:pt idx="3139">
                  <c:v>4</c:v>
                </c:pt>
                <c:pt idx="3140">
                  <c:v>4</c:v>
                </c:pt>
                <c:pt idx="3141">
                  <c:v>4</c:v>
                </c:pt>
                <c:pt idx="3142">
                  <c:v>4</c:v>
                </c:pt>
                <c:pt idx="3143">
                  <c:v>4</c:v>
                </c:pt>
                <c:pt idx="3144">
                  <c:v>5</c:v>
                </c:pt>
                <c:pt idx="3145">
                  <c:v>5</c:v>
                </c:pt>
                <c:pt idx="3146">
                  <c:v>5</c:v>
                </c:pt>
                <c:pt idx="3147">
                  <c:v>5</c:v>
                </c:pt>
                <c:pt idx="3148">
                  <c:v>5</c:v>
                </c:pt>
                <c:pt idx="3149">
                  <c:v>5</c:v>
                </c:pt>
                <c:pt idx="3150">
                  <c:v>4</c:v>
                </c:pt>
                <c:pt idx="3151">
                  <c:v>5</c:v>
                </c:pt>
                <c:pt idx="3152">
                  <c:v>5</c:v>
                </c:pt>
                <c:pt idx="3153">
                  <c:v>5</c:v>
                </c:pt>
                <c:pt idx="3154">
                  <c:v>4</c:v>
                </c:pt>
                <c:pt idx="3155">
                  <c:v>4</c:v>
                </c:pt>
                <c:pt idx="3156">
                  <c:v>5</c:v>
                </c:pt>
                <c:pt idx="3157">
                  <c:v>6</c:v>
                </c:pt>
                <c:pt idx="3158">
                  <c:v>6</c:v>
                </c:pt>
                <c:pt idx="3159">
                  <c:v>5</c:v>
                </c:pt>
                <c:pt idx="3160">
                  <c:v>5</c:v>
                </c:pt>
                <c:pt idx="3161">
                  <c:v>6</c:v>
                </c:pt>
                <c:pt idx="3162">
                  <c:v>6</c:v>
                </c:pt>
                <c:pt idx="3163">
                  <c:v>7</c:v>
                </c:pt>
                <c:pt idx="3164">
                  <c:v>6</c:v>
                </c:pt>
                <c:pt idx="3165">
                  <c:v>6</c:v>
                </c:pt>
                <c:pt idx="3166">
                  <c:v>5</c:v>
                </c:pt>
                <c:pt idx="3167">
                  <c:v>6</c:v>
                </c:pt>
                <c:pt idx="3168">
                  <c:v>5</c:v>
                </c:pt>
                <c:pt idx="3169">
                  <c:v>5</c:v>
                </c:pt>
                <c:pt idx="3170">
                  <c:v>6</c:v>
                </c:pt>
                <c:pt idx="3171">
                  <c:v>6</c:v>
                </c:pt>
                <c:pt idx="3172">
                  <c:v>5</c:v>
                </c:pt>
                <c:pt idx="3173">
                  <c:v>6</c:v>
                </c:pt>
                <c:pt idx="3174">
                  <c:v>6</c:v>
                </c:pt>
                <c:pt idx="3175">
                  <c:v>6</c:v>
                </c:pt>
                <c:pt idx="3176">
                  <c:v>6</c:v>
                </c:pt>
                <c:pt idx="3177">
                  <c:v>6</c:v>
                </c:pt>
                <c:pt idx="3178">
                  <c:v>5</c:v>
                </c:pt>
                <c:pt idx="3179">
                  <c:v>5</c:v>
                </c:pt>
                <c:pt idx="3180">
                  <c:v>5</c:v>
                </c:pt>
                <c:pt idx="3181">
                  <c:v>5</c:v>
                </c:pt>
                <c:pt idx="3182">
                  <c:v>4</c:v>
                </c:pt>
                <c:pt idx="3183">
                  <c:v>4</c:v>
                </c:pt>
                <c:pt idx="3184">
                  <c:v>4</c:v>
                </c:pt>
                <c:pt idx="3185">
                  <c:v>3</c:v>
                </c:pt>
                <c:pt idx="3186">
                  <c:v>3</c:v>
                </c:pt>
                <c:pt idx="3187">
                  <c:v>4</c:v>
                </c:pt>
                <c:pt idx="3188">
                  <c:v>3</c:v>
                </c:pt>
                <c:pt idx="3189">
                  <c:v>3</c:v>
                </c:pt>
                <c:pt idx="3190">
                  <c:v>3</c:v>
                </c:pt>
                <c:pt idx="3191">
                  <c:v>3</c:v>
                </c:pt>
                <c:pt idx="3192">
                  <c:v>3</c:v>
                </c:pt>
                <c:pt idx="3193">
                  <c:v>4</c:v>
                </c:pt>
                <c:pt idx="3194">
                  <c:v>5</c:v>
                </c:pt>
                <c:pt idx="3195">
                  <c:v>5</c:v>
                </c:pt>
                <c:pt idx="3196">
                  <c:v>5</c:v>
                </c:pt>
                <c:pt idx="3197">
                  <c:v>5</c:v>
                </c:pt>
                <c:pt idx="3198">
                  <c:v>5</c:v>
                </c:pt>
                <c:pt idx="3199">
                  <c:v>6</c:v>
                </c:pt>
                <c:pt idx="3200">
                  <c:v>6</c:v>
                </c:pt>
                <c:pt idx="3201">
                  <c:v>5</c:v>
                </c:pt>
                <c:pt idx="3202">
                  <c:v>4</c:v>
                </c:pt>
                <c:pt idx="3203">
                  <c:v>5</c:v>
                </c:pt>
                <c:pt idx="3204">
                  <c:v>5</c:v>
                </c:pt>
                <c:pt idx="3205">
                  <c:v>5</c:v>
                </c:pt>
                <c:pt idx="3206">
                  <c:v>4</c:v>
                </c:pt>
                <c:pt idx="3207">
                  <c:v>4</c:v>
                </c:pt>
                <c:pt idx="3208">
                  <c:v>3</c:v>
                </c:pt>
                <c:pt idx="3209">
                  <c:v>2</c:v>
                </c:pt>
                <c:pt idx="3210">
                  <c:v>3</c:v>
                </c:pt>
                <c:pt idx="3211">
                  <c:v>4</c:v>
                </c:pt>
                <c:pt idx="3212">
                  <c:v>4</c:v>
                </c:pt>
                <c:pt idx="3213">
                  <c:v>4</c:v>
                </c:pt>
                <c:pt idx="3214">
                  <c:v>3</c:v>
                </c:pt>
                <c:pt idx="3215">
                  <c:v>4</c:v>
                </c:pt>
                <c:pt idx="3216">
                  <c:v>4</c:v>
                </c:pt>
                <c:pt idx="3217">
                  <c:v>4</c:v>
                </c:pt>
                <c:pt idx="3218">
                  <c:v>3</c:v>
                </c:pt>
                <c:pt idx="3219">
                  <c:v>3</c:v>
                </c:pt>
                <c:pt idx="3220">
                  <c:v>4</c:v>
                </c:pt>
                <c:pt idx="3221">
                  <c:v>4</c:v>
                </c:pt>
                <c:pt idx="3222">
                  <c:v>4</c:v>
                </c:pt>
                <c:pt idx="3223">
                  <c:v>4</c:v>
                </c:pt>
                <c:pt idx="3224">
                  <c:v>4</c:v>
                </c:pt>
                <c:pt idx="3225">
                  <c:v>3</c:v>
                </c:pt>
                <c:pt idx="3226">
                  <c:v>3</c:v>
                </c:pt>
                <c:pt idx="3227">
                  <c:v>4</c:v>
                </c:pt>
                <c:pt idx="3228">
                  <c:v>4</c:v>
                </c:pt>
                <c:pt idx="3229">
                  <c:v>4</c:v>
                </c:pt>
                <c:pt idx="3230">
                  <c:v>3</c:v>
                </c:pt>
                <c:pt idx="3231">
                  <c:v>3</c:v>
                </c:pt>
                <c:pt idx="3232">
                  <c:v>3</c:v>
                </c:pt>
                <c:pt idx="3233">
                  <c:v>3</c:v>
                </c:pt>
                <c:pt idx="3234">
                  <c:v>4</c:v>
                </c:pt>
                <c:pt idx="3235">
                  <c:v>3</c:v>
                </c:pt>
                <c:pt idx="3236">
                  <c:v>3</c:v>
                </c:pt>
                <c:pt idx="3237">
                  <c:v>4</c:v>
                </c:pt>
                <c:pt idx="3238">
                  <c:v>4</c:v>
                </c:pt>
                <c:pt idx="3239">
                  <c:v>4</c:v>
                </c:pt>
                <c:pt idx="3240">
                  <c:v>5</c:v>
                </c:pt>
                <c:pt idx="3241">
                  <c:v>5</c:v>
                </c:pt>
                <c:pt idx="3242">
                  <c:v>4</c:v>
                </c:pt>
                <c:pt idx="3243">
                  <c:v>4</c:v>
                </c:pt>
                <c:pt idx="3244">
                  <c:v>5</c:v>
                </c:pt>
                <c:pt idx="3245">
                  <c:v>5</c:v>
                </c:pt>
                <c:pt idx="3246">
                  <c:v>6</c:v>
                </c:pt>
                <c:pt idx="3247">
                  <c:v>6</c:v>
                </c:pt>
                <c:pt idx="3248">
                  <c:v>7</c:v>
                </c:pt>
                <c:pt idx="3249">
                  <c:v>6</c:v>
                </c:pt>
                <c:pt idx="3250">
                  <c:v>6</c:v>
                </c:pt>
                <c:pt idx="3251">
                  <c:v>6</c:v>
                </c:pt>
                <c:pt idx="3252">
                  <c:v>6</c:v>
                </c:pt>
                <c:pt idx="3253">
                  <c:v>6</c:v>
                </c:pt>
                <c:pt idx="3254">
                  <c:v>6</c:v>
                </c:pt>
                <c:pt idx="3255">
                  <c:v>6</c:v>
                </c:pt>
                <c:pt idx="3256">
                  <c:v>5</c:v>
                </c:pt>
                <c:pt idx="3257">
                  <c:v>6</c:v>
                </c:pt>
                <c:pt idx="3258">
                  <c:v>6</c:v>
                </c:pt>
                <c:pt idx="3259">
                  <c:v>6</c:v>
                </c:pt>
                <c:pt idx="3260">
                  <c:v>6</c:v>
                </c:pt>
                <c:pt idx="3261">
                  <c:v>6</c:v>
                </c:pt>
                <c:pt idx="3262">
                  <c:v>7</c:v>
                </c:pt>
                <c:pt idx="3263">
                  <c:v>6</c:v>
                </c:pt>
                <c:pt idx="3264">
                  <c:v>6</c:v>
                </c:pt>
                <c:pt idx="3265">
                  <c:v>6</c:v>
                </c:pt>
                <c:pt idx="3266">
                  <c:v>6</c:v>
                </c:pt>
                <c:pt idx="3267">
                  <c:v>5</c:v>
                </c:pt>
                <c:pt idx="3268">
                  <c:v>6</c:v>
                </c:pt>
                <c:pt idx="3269">
                  <c:v>6</c:v>
                </c:pt>
                <c:pt idx="3270">
                  <c:v>5</c:v>
                </c:pt>
                <c:pt idx="3271">
                  <c:v>5</c:v>
                </c:pt>
                <c:pt idx="3272">
                  <c:v>4</c:v>
                </c:pt>
                <c:pt idx="3273">
                  <c:v>4</c:v>
                </c:pt>
                <c:pt idx="3274">
                  <c:v>4</c:v>
                </c:pt>
                <c:pt idx="3275">
                  <c:v>5</c:v>
                </c:pt>
                <c:pt idx="3276">
                  <c:v>4</c:v>
                </c:pt>
                <c:pt idx="3277">
                  <c:v>3</c:v>
                </c:pt>
                <c:pt idx="3278">
                  <c:v>4</c:v>
                </c:pt>
                <c:pt idx="3279">
                  <c:v>5</c:v>
                </c:pt>
                <c:pt idx="3280">
                  <c:v>5</c:v>
                </c:pt>
                <c:pt idx="3281">
                  <c:v>5</c:v>
                </c:pt>
                <c:pt idx="3282">
                  <c:v>5</c:v>
                </c:pt>
                <c:pt idx="3283">
                  <c:v>4</c:v>
                </c:pt>
                <c:pt idx="3284">
                  <c:v>4</c:v>
                </c:pt>
                <c:pt idx="3285">
                  <c:v>4</c:v>
                </c:pt>
                <c:pt idx="3286">
                  <c:v>4</c:v>
                </c:pt>
                <c:pt idx="3287">
                  <c:v>4</c:v>
                </c:pt>
                <c:pt idx="3288">
                  <c:v>4</c:v>
                </c:pt>
                <c:pt idx="3289">
                  <c:v>4</c:v>
                </c:pt>
                <c:pt idx="3290">
                  <c:v>3</c:v>
                </c:pt>
                <c:pt idx="3291">
                  <c:v>3</c:v>
                </c:pt>
                <c:pt idx="3292">
                  <c:v>3</c:v>
                </c:pt>
                <c:pt idx="3293">
                  <c:v>3</c:v>
                </c:pt>
                <c:pt idx="3294">
                  <c:v>2</c:v>
                </c:pt>
                <c:pt idx="3295">
                  <c:v>2</c:v>
                </c:pt>
                <c:pt idx="3296">
                  <c:v>2</c:v>
                </c:pt>
                <c:pt idx="3297">
                  <c:v>2</c:v>
                </c:pt>
                <c:pt idx="3298">
                  <c:v>3</c:v>
                </c:pt>
                <c:pt idx="3299">
                  <c:v>4</c:v>
                </c:pt>
                <c:pt idx="3300">
                  <c:v>5</c:v>
                </c:pt>
                <c:pt idx="3301">
                  <c:v>6</c:v>
                </c:pt>
                <c:pt idx="3302">
                  <c:v>6</c:v>
                </c:pt>
                <c:pt idx="3303">
                  <c:v>7</c:v>
                </c:pt>
                <c:pt idx="3304">
                  <c:v>7</c:v>
                </c:pt>
                <c:pt idx="3305">
                  <c:v>7</c:v>
                </c:pt>
                <c:pt idx="3306">
                  <c:v>8</c:v>
                </c:pt>
                <c:pt idx="3307">
                  <c:v>8</c:v>
                </c:pt>
                <c:pt idx="3308">
                  <c:v>7</c:v>
                </c:pt>
                <c:pt idx="3309">
                  <c:v>7</c:v>
                </c:pt>
                <c:pt idx="3310">
                  <c:v>7</c:v>
                </c:pt>
                <c:pt idx="3311">
                  <c:v>7</c:v>
                </c:pt>
                <c:pt idx="3312">
                  <c:v>7</c:v>
                </c:pt>
                <c:pt idx="3313">
                  <c:v>6</c:v>
                </c:pt>
                <c:pt idx="3314">
                  <c:v>6</c:v>
                </c:pt>
                <c:pt idx="3315">
                  <c:v>5</c:v>
                </c:pt>
                <c:pt idx="3316">
                  <c:v>4</c:v>
                </c:pt>
                <c:pt idx="3317">
                  <c:v>4</c:v>
                </c:pt>
                <c:pt idx="3318">
                  <c:v>3</c:v>
                </c:pt>
                <c:pt idx="3319">
                  <c:v>2</c:v>
                </c:pt>
                <c:pt idx="3320">
                  <c:v>3</c:v>
                </c:pt>
                <c:pt idx="3321">
                  <c:v>2</c:v>
                </c:pt>
                <c:pt idx="3322">
                  <c:v>2</c:v>
                </c:pt>
                <c:pt idx="3323">
                  <c:v>3</c:v>
                </c:pt>
                <c:pt idx="3324">
                  <c:v>4</c:v>
                </c:pt>
                <c:pt idx="3325">
                  <c:v>5</c:v>
                </c:pt>
                <c:pt idx="3326">
                  <c:v>6</c:v>
                </c:pt>
                <c:pt idx="3327">
                  <c:v>6</c:v>
                </c:pt>
                <c:pt idx="3328">
                  <c:v>7</c:v>
                </c:pt>
                <c:pt idx="3329">
                  <c:v>7</c:v>
                </c:pt>
                <c:pt idx="3330">
                  <c:v>7</c:v>
                </c:pt>
                <c:pt idx="3331">
                  <c:v>7</c:v>
                </c:pt>
                <c:pt idx="3332">
                  <c:v>8</c:v>
                </c:pt>
                <c:pt idx="3333">
                  <c:v>8</c:v>
                </c:pt>
                <c:pt idx="3334">
                  <c:v>9</c:v>
                </c:pt>
                <c:pt idx="3335">
                  <c:v>8</c:v>
                </c:pt>
                <c:pt idx="3336">
                  <c:v>9</c:v>
                </c:pt>
                <c:pt idx="3337">
                  <c:v>9</c:v>
                </c:pt>
                <c:pt idx="3338">
                  <c:v>8</c:v>
                </c:pt>
                <c:pt idx="3339">
                  <c:v>8</c:v>
                </c:pt>
                <c:pt idx="3340">
                  <c:v>7</c:v>
                </c:pt>
                <c:pt idx="3341">
                  <c:v>7</c:v>
                </c:pt>
                <c:pt idx="3342">
                  <c:v>7</c:v>
                </c:pt>
                <c:pt idx="3343">
                  <c:v>7</c:v>
                </c:pt>
                <c:pt idx="3344">
                  <c:v>7</c:v>
                </c:pt>
                <c:pt idx="3345">
                  <c:v>7</c:v>
                </c:pt>
                <c:pt idx="3346">
                  <c:v>8</c:v>
                </c:pt>
                <c:pt idx="3347">
                  <c:v>7</c:v>
                </c:pt>
                <c:pt idx="3348">
                  <c:v>8</c:v>
                </c:pt>
                <c:pt idx="3349">
                  <c:v>7</c:v>
                </c:pt>
                <c:pt idx="3350">
                  <c:v>7</c:v>
                </c:pt>
                <c:pt idx="3351">
                  <c:v>7</c:v>
                </c:pt>
                <c:pt idx="3352">
                  <c:v>7</c:v>
                </c:pt>
                <c:pt idx="3353">
                  <c:v>7</c:v>
                </c:pt>
                <c:pt idx="3354">
                  <c:v>7</c:v>
                </c:pt>
                <c:pt idx="3355">
                  <c:v>8</c:v>
                </c:pt>
                <c:pt idx="3356">
                  <c:v>8</c:v>
                </c:pt>
                <c:pt idx="3357">
                  <c:v>9</c:v>
                </c:pt>
                <c:pt idx="3358">
                  <c:v>8</c:v>
                </c:pt>
                <c:pt idx="3359">
                  <c:v>7</c:v>
                </c:pt>
                <c:pt idx="3360">
                  <c:v>8</c:v>
                </c:pt>
                <c:pt idx="3361">
                  <c:v>7</c:v>
                </c:pt>
                <c:pt idx="3362">
                  <c:v>8</c:v>
                </c:pt>
                <c:pt idx="3363">
                  <c:v>7</c:v>
                </c:pt>
                <c:pt idx="3364">
                  <c:v>7</c:v>
                </c:pt>
                <c:pt idx="3365">
                  <c:v>7</c:v>
                </c:pt>
                <c:pt idx="3366">
                  <c:v>6</c:v>
                </c:pt>
                <c:pt idx="3367">
                  <c:v>6</c:v>
                </c:pt>
                <c:pt idx="3368">
                  <c:v>6</c:v>
                </c:pt>
                <c:pt idx="3369">
                  <c:v>5</c:v>
                </c:pt>
                <c:pt idx="3370">
                  <c:v>4</c:v>
                </c:pt>
                <c:pt idx="3371">
                  <c:v>4</c:v>
                </c:pt>
                <c:pt idx="3372">
                  <c:v>3</c:v>
                </c:pt>
                <c:pt idx="3373">
                  <c:v>3</c:v>
                </c:pt>
                <c:pt idx="3374">
                  <c:v>4</c:v>
                </c:pt>
                <c:pt idx="3375">
                  <c:v>3</c:v>
                </c:pt>
                <c:pt idx="3376">
                  <c:v>4</c:v>
                </c:pt>
                <c:pt idx="3377">
                  <c:v>4</c:v>
                </c:pt>
                <c:pt idx="3378">
                  <c:v>4</c:v>
                </c:pt>
                <c:pt idx="3379">
                  <c:v>4</c:v>
                </c:pt>
                <c:pt idx="3380">
                  <c:v>4</c:v>
                </c:pt>
                <c:pt idx="3381">
                  <c:v>4</c:v>
                </c:pt>
                <c:pt idx="3382">
                  <c:v>4</c:v>
                </c:pt>
                <c:pt idx="3383">
                  <c:v>4</c:v>
                </c:pt>
                <c:pt idx="3384">
                  <c:v>5</c:v>
                </c:pt>
                <c:pt idx="3385">
                  <c:v>5</c:v>
                </c:pt>
                <c:pt idx="3386">
                  <c:v>4</c:v>
                </c:pt>
                <c:pt idx="3387">
                  <c:v>4</c:v>
                </c:pt>
                <c:pt idx="3388">
                  <c:v>4</c:v>
                </c:pt>
                <c:pt idx="3389">
                  <c:v>3</c:v>
                </c:pt>
                <c:pt idx="3390">
                  <c:v>3</c:v>
                </c:pt>
                <c:pt idx="3391">
                  <c:v>3</c:v>
                </c:pt>
                <c:pt idx="3392">
                  <c:v>2</c:v>
                </c:pt>
                <c:pt idx="3393">
                  <c:v>2</c:v>
                </c:pt>
                <c:pt idx="3394">
                  <c:v>2</c:v>
                </c:pt>
                <c:pt idx="3395">
                  <c:v>2</c:v>
                </c:pt>
                <c:pt idx="3396">
                  <c:v>3</c:v>
                </c:pt>
                <c:pt idx="3397">
                  <c:v>4</c:v>
                </c:pt>
                <c:pt idx="3398">
                  <c:v>4</c:v>
                </c:pt>
                <c:pt idx="3399">
                  <c:v>3</c:v>
                </c:pt>
                <c:pt idx="3400">
                  <c:v>3</c:v>
                </c:pt>
                <c:pt idx="3401">
                  <c:v>4</c:v>
                </c:pt>
                <c:pt idx="3402">
                  <c:v>5</c:v>
                </c:pt>
                <c:pt idx="3403">
                  <c:v>5</c:v>
                </c:pt>
                <c:pt idx="3404">
                  <c:v>5</c:v>
                </c:pt>
                <c:pt idx="3405">
                  <c:v>6</c:v>
                </c:pt>
                <c:pt idx="3406">
                  <c:v>5</c:v>
                </c:pt>
                <c:pt idx="3407">
                  <c:v>6</c:v>
                </c:pt>
                <c:pt idx="3408">
                  <c:v>6</c:v>
                </c:pt>
                <c:pt idx="3409">
                  <c:v>6</c:v>
                </c:pt>
                <c:pt idx="3410">
                  <c:v>7</c:v>
                </c:pt>
                <c:pt idx="3411">
                  <c:v>6</c:v>
                </c:pt>
                <c:pt idx="3412">
                  <c:v>5</c:v>
                </c:pt>
                <c:pt idx="3413">
                  <c:v>5</c:v>
                </c:pt>
                <c:pt idx="3414">
                  <c:v>5</c:v>
                </c:pt>
                <c:pt idx="3415">
                  <c:v>5</c:v>
                </c:pt>
                <c:pt idx="3416">
                  <c:v>4</c:v>
                </c:pt>
                <c:pt idx="3417">
                  <c:v>3</c:v>
                </c:pt>
                <c:pt idx="3418">
                  <c:v>4</c:v>
                </c:pt>
                <c:pt idx="3419">
                  <c:v>5</c:v>
                </c:pt>
                <c:pt idx="3420">
                  <c:v>4</c:v>
                </c:pt>
                <c:pt idx="3421">
                  <c:v>5</c:v>
                </c:pt>
                <c:pt idx="3422">
                  <c:v>5</c:v>
                </c:pt>
                <c:pt idx="3423">
                  <c:v>6</c:v>
                </c:pt>
                <c:pt idx="3424">
                  <c:v>6</c:v>
                </c:pt>
                <c:pt idx="3425">
                  <c:v>6</c:v>
                </c:pt>
                <c:pt idx="3426">
                  <c:v>6</c:v>
                </c:pt>
                <c:pt idx="3427">
                  <c:v>7</c:v>
                </c:pt>
                <c:pt idx="3428">
                  <c:v>8</c:v>
                </c:pt>
                <c:pt idx="3429">
                  <c:v>8</c:v>
                </c:pt>
                <c:pt idx="3430">
                  <c:v>9</c:v>
                </c:pt>
                <c:pt idx="3431">
                  <c:v>9</c:v>
                </c:pt>
                <c:pt idx="3432">
                  <c:v>9</c:v>
                </c:pt>
                <c:pt idx="3433">
                  <c:v>8</c:v>
                </c:pt>
                <c:pt idx="3434">
                  <c:v>7</c:v>
                </c:pt>
                <c:pt idx="3435">
                  <c:v>7</c:v>
                </c:pt>
                <c:pt idx="3436">
                  <c:v>6</c:v>
                </c:pt>
                <c:pt idx="3437">
                  <c:v>5</c:v>
                </c:pt>
                <c:pt idx="3438">
                  <c:v>4</c:v>
                </c:pt>
                <c:pt idx="3439">
                  <c:v>4</c:v>
                </c:pt>
                <c:pt idx="3440">
                  <c:v>3</c:v>
                </c:pt>
                <c:pt idx="3441">
                  <c:v>3</c:v>
                </c:pt>
                <c:pt idx="3442">
                  <c:v>2</c:v>
                </c:pt>
                <c:pt idx="3443">
                  <c:v>1</c:v>
                </c:pt>
                <c:pt idx="3444">
                  <c:v>1</c:v>
                </c:pt>
                <c:pt idx="3445">
                  <c:v>1</c:v>
                </c:pt>
                <c:pt idx="3446">
                  <c:v>1</c:v>
                </c:pt>
                <c:pt idx="3447">
                  <c:v>2</c:v>
                </c:pt>
                <c:pt idx="3448">
                  <c:v>2</c:v>
                </c:pt>
                <c:pt idx="3449">
                  <c:v>3</c:v>
                </c:pt>
                <c:pt idx="3450">
                  <c:v>3</c:v>
                </c:pt>
                <c:pt idx="3451">
                  <c:v>3</c:v>
                </c:pt>
                <c:pt idx="3452">
                  <c:v>4</c:v>
                </c:pt>
                <c:pt idx="3453">
                  <c:v>4</c:v>
                </c:pt>
                <c:pt idx="3454">
                  <c:v>4</c:v>
                </c:pt>
                <c:pt idx="3455">
                  <c:v>4</c:v>
                </c:pt>
                <c:pt idx="3456">
                  <c:v>4</c:v>
                </c:pt>
                <c:pt idx="3457">
                  <c:v>4</c:v>
                </c:pt>
                <c:pt idx="3458">
                  <c:v>5</c:v>
                </c:pt>
                <c:pt idx="3459">
                  <c:v>5</c:v>
                </c:pt>
                <c:pt idx="3460">
                  <c:v>4</c:v>
                </c:pt>
                <c:pt idx="3461">
                  <c:v>4</c:v>
                </c:pt>
                <c:pt idx="3462">
                  <c:v>3</c:v>
                </c:pt>
                <c:pt idx="3463">
                  <c:v>3</c:v>
                </c:pt>
                <c:pt idx="3464">
                  <c:v>2</c:v>
                </c:pt>
                <c:pt idx="3465">
                  <c:v>2</c:v>
                </c:pt>
                <c:pt idx="3466">
                  <c:v>2</c:v>
                </c:pt>
                <c:pt idx="3467">
                  <c:v>2</c:v>
                </c:pt>
                <c:pt idx="3468">
                  <c:v>2</c:v>
                </c:pt>
                <c:pt idx="3469">
                  <c:v>2</c:v>
                </c:pt>
                <c:pt idx="3470">
                  <c:v>3</c:v>
                </c:pt>
                <c:pt idx="3471">
                  <c:v>4</c:v>
                </c:pt>
                <c:pt idx="3472">
                  <c:v>4</c:v>
                </c:pt>
                <c:pt idx="3473">
                  <c:v>3</c:v>
                </c:pt>
                <c:pt idx="3474">
                  <c:v>3</c:v>
                </c:pt>
                <c:pt idx="3475">
                  <c:v>3</c:v>
                </c:pt>
                <c:pt idx="3476">
                  <c:v>3</c:v>
                </c:pt>
                <c:pt idx="3477">
                  <c:v>3</c:v>
                </c:pt>
                <c:pt idx="3478">
                  <c:v>4</c:v>
                </c:pt>
                <c:pt idx="3479">
                  <c:v>4</c:v>
                </c:pt>
                <c:pt idx="3480">
                  <c:v>4</c:v>
                </c:pt>
                <c:pt idx="3481">
                  <c:v>4</c:v>
                </c:pt>
                <c:pt idx="3482">
                  <c:v>4</c:v>
                </c:pt>
                <c:pt idx="3483">
                  <c:v>4</c:v>
                </c:pt>
                <c:pt idx="3484">
                  <c:v>5</c:v>
                </c:pt>
                <c:pt idx="3485">
                  <c:v>4</c:v>
                </c:pt>
                <c:pt idx="3486">
                  <c:v>3</c:v>
                </c:pt>
                <c:pt idx="3487">
                  <c:v>3</c:v>
                </c:pt>
                <c:pt idx="3488">
                  <c:v>4</c:v>
                </c:pt>
                <c:pt idx="3489">
                  <c:v>4</c:v>
                </c:pt>
                <c:pt idx="3490">
                  <c:v>4</c:v>
                </c:pt>
                <c:pt idx="3491">
                  <c:v>4</c:v>
                </c:pt>
                <c:pt idx="3492">
                  <c:v>4</c:v>
                </c:pt>
                <c:pt idx="3493">
                  <c:v>4</c:v>
                </c:pt>
                <c:pt idx="3494">
                  <c:v>5</c:v>
                </c:pt>
                <c:pt idx="3495">
                  <c:v>6</c:v>
                </c:pt>
                <c:pt idx="3496">
                  <c:v>6</c:v>
                </c:pt>
                <c:pt idx="3497">
                  <c:v>6</c:v>
                </c:pt>
                <c:pt idx="3498">
                  <c:v>6</c:v>
                </c:pt>
                <c:pt idx="3499">
                  <c:v>6</c:v>
                </c:pt>
                <c:pt idx="3500">
                  <c:v>6</c:v>
                </c:pt>
                <c:pt idx="3501">
                  <c:v>6</c:v>
                </c:pt>
                <c:pt idx="3502">
                  <c:v>7</c:v>
                </c:pt>
                <c:pt idx="3503">
                  <c:v>6</c:v>
                </c:pt>
                <c:pt idx="3504">
                  <c:v>6</c:v>
                </c:pt>
                <c:pt idx="3505">
                  <c:v>6</c:v>
                </c:pt>
                <c:pt idx="3506">
                  <c:v>6</c:v>
                </c:pt>
                <c:pt idx="3507">
                  <c:v>7</c:v>
                </c:pt>
                <c:pt idx="3508">
                  <c:v>6</c:v>
                </c:pt>
                <c:pt idx="3509">
                  <c:v>6</c:v>
                </c:pt>
                <c:pt idx="3510">
                  <c:v>6</c:v>
                </c:pt>
                <c:pt idx="3511">
                  <c:v>7</c:v>
                </c:pt>
                <c:pt idx="3512">
                  <c:v>6</c:v>
                </c:pt>
                <c:pt idx="3513">
                  <c:v>6</c:v>
                </c:pt>
                <c:pt idx="3514">
                  <c:v>5</c:v>
                </c:pt>
                <c:pt idx="3515">
                  <c:v>5</c:v>
                </c:pt>
                <c:pt idx="3516">
                  <c:v>5</c:v>
                </c:pt>
                <c:pt idx="3517">
                  <c:v>5</c:v>
                </c:pt>
                <c:pt idx="3518">
                  <c:v>6</c:v>
                </c:pt>
                <c:pt idx="3519">
                  <c:v>6</c:v>
                </c:pt>
                <c:pt idx="3520">
                  <c:v>7</c:v>
                </c:pt>
                <c:pt idx="3521">
                  <c:v>7</c:v>
                </c:pt>
                <c:pt idx="3522">
                  <c:v>7</c:v>
                </c:pt>
                <c:pt idx="3523">
                  <c:v>7</c:v>
                </c:pt>
                <c:pt idx="3524">
                  <c:v>6</c:v>
                </c:pt>
                <c:pt idx="3525">
                  <c:v>6</c:v>
                </c:pt>
                <c:pt idx="3526">
                  <c:v>6</c:v>
                </c:pt>
                <c:pt idx="3527">
                  <c:v>6</c:v>
                </c:pt>
                <c:pt idx="3528">
                  <c:v>7</c:v>
                </c:pt>
                <c:pt idx="3529">
                  <c:v>8</c:v>
                </c:pt>
                <c:pt idx="3530">
                  <c:v>8</c:v>
                </c:pt>
                <c:pt idx="3531">
                  <c:v>8</c:v>
                </c:pt>
                <c:pt idx="3532">
                  <c:v>7</c:v>
                </c:pt>
                <c:pt idx="3533">
                  <c:v>6</c:v>
                </c:pt>
                <c:pt idx="3534">
                  <c:v>7</c:v>
                </c:pt>
                <c:pt idx="3535">
                  <c:v>6</c:v>
                </c:pt>
                <c:pt idx="3536">
                  <c:v>6</c:v>
                </c:pt>
                <c:pt idx="3537">
                  <c:v>5</c:v>
                </c:pt>
                <c:pt idx="3538">
                  <c:v>6</c:v>
                </c:pt>
                <c:pt idx="3539">
                  <c:v>6</c:v>
                </c:pt>
                <c:pt idx="3540">
                  <c:v>6</c:v>
                </c:pt>
                <c:pt idx="3541">
                  <c:v>5</c:v>
                </c:pt>
                <c:pt idx="3542">
                  <c:v>5</c:v>
                </c:pt>
                <c:pt idx="3543">
                  <c:v>4</c:v>
                </c:pt>
                <c:pt idx="3544">
                  <c:v>4</c:v>
                </c:pt>
                <c:pt idx="3545">
                  <c:v>5</c:v>
                </c:pt>
                <c:pt idx="3546">
                  <c:v>5</c:v>
                </c:pt>
                <c:pt idx="3547">
                  <c:v>6</c:v>
                </c:pt>
                <c:pt idx="3548">
                  <c:v>6</c:v>
                </c:pt>
                <c:pt idx="3549">
                  <c:v>5</c:v>
                </c:pt>
                <c:pt idx="3550">
                  <c:v>6</c:v>
                </c:pt>
                <c:pt idx="3551">
                  <c:v>6</c:v>
                </c:pt>
                <c:pt idx="3552">
                  <c:v>6</c:v>
                </c:pt>
                <c:pt idx="3553">
                  <c:v>6</c:v>
                </c:pt>
                <c:pt idx="3554">
                  <c:v>6</c:v>
                </c:pt>
                <c:pt idx="3555">
                  <c:v>5</c:v>
                </c:pt>
                <c:pt idx="3556">
                  <c:v>5</c:v>
                </c:pt>
                <c:pt idx="3557">
                  <c:v>6</c:v>
                </c:pt>
                <c:pt idx="3558">
                  <c:v>6</c:v>
                </c:pt>
                <c:pt idx="3559">
                  <c:v>6</c:v>
                </c:pt>
                <c:pt idx="3560">
                  <c:v>6</c:v>
                </c:pt>
                <c:pt idx="3561">
                  <c:v>6</c:v>
                </c:pt>
                <c:pt idx="3562">
                  <c:v>5</c:v>
                </c:pt>
                <c:pt idx="3563">
                  <c:v>5</c:v>
                </c:pt>
                <c:pt idx="3564">
                  <c:v>6</c:v>
                </c:pt>
                <c:pt idx="3565">
                  <c:v>5</c:v>
                </c:pt>
                <c:pt idx="3566">
                  <c:v>6</c:v>
                </c:pt>
                <c:pt idx="3567">
                  <c:v>6</c:v>
                </c:pt>
                <c:pt idx="3568">
                  <c:v>5</c:v>
                </c:pt>
                <c:pt idx="3569">
                  <c:v>5</c:v>
                </c:pt>
                <c:pt idx="3570">
                  <c:v>6</c:v>
                </c:pt>
                <c:pt idx="3571">
                  <c:v>7</c:v>
                </c:pt>
                <c:pt idx="3572">
                  <c:v>7</c:v>
                </c:pt>
                <c:pt idx="3573">
                  <c:v>7</c:v>
                </c:pt>
                <c:pt idx="3574">
                  <c:v>6</c:v>
                </c:pt>
                <c:pt idx="3575">
                  <c:v>5</c:v>
                </c:pt>
                <c:pt idx="3576">
                  <c:v>5</c:v>
                </c:pt>
                <c:pt idx="3577">
                  <c:v>5</c:v>
                </c:pt>
                <c:pt idx="3578">
                  <c:v>5</c:v>
                </c:pt>
                <c:pt idx="3579">
                  <c:v>4</c:v>
                </c:pt>
                <c:pt idx="3580">
                  <c:v>4</c:v>
                </c:pt>
                <c:pt idx="3581">
                  <c:v>3</c:v>
                </c:pt>
                <c:pt idx="3582">
                  <c:v>4</c:v>
                </c:pt>
                <c:pt idx="3583">
                  <c:v>5</c:v>
                </c:pt>
                <c:pt idx="3584">
                  <c:v>5</c:v>
                </c:pt>
                <c:pt idx="3585">
                  <c:v>4</c:v>
                </c:pt>
                <c:pt idx="3586">
                  <c:v>3</c:v>
                </c:pt>
                <c:pt idx="3587">
                  <c:v>2</c:v>
                </c:pt>
                <c:pt idx="3588">
                  <c:v>2</c:v>
                </c:pt>
                <c:pt idx="3589">
                  <c:v>2</c:v>
                </c:pt>
                <c:pt idx="3590">
                  <c:v>3</c:v>
                </c:pt>
                <c:pt idx="3591">
                  <c:v>3</c:v>
                </c:pt>
                <c:pt idx="3592">
                  <c:v>3</c:v>
                </c:pt>
                <c:pt idx="3593">
                  <c:v>3</c:v>
                </c:pt>
                <c:pt idx="3594">
                  <c:v>3</c:v>
                </c:pt>
                <c:pt idx="3595">
                  <c:v>3</c:v>
                </c:pt>
                <c:pt idx="3596">
                  <c:v>4</c:v>
                </c:pt>
                <c:pt idx="3597">
                  <c:v>3</c:v>
                </c:pt>
                <c:pt idx="3598">
                  <c:v>2</c:v>
                </c:pt>
                <c:pt idx="3599">
                  <c:v>2</c:v>
                </c:pt>
                <c:pt idx="3600">
                  <c:v>2</c:v>
                </c:pt>
                <c:pt idx="3601">
                  <c:v>3</c:v>
                </c:pt>
                <c:pt idx="3602">
                  <c:v>4</c:v>
                </c:pt>
                <c:pt idx="3603">
                  <c:v>4</c:v>
                </c:pt>
                <c:pt idx="3604">
                  <c:v>5</c:v>
                </c:pt>
                <c:pt idx="3605">
                  <c:v>5</c:v>
                </c:pt>
                <c:pt idx="3606">
                  <c:v>6</c:v>
                </c:pt>
                <c:pt idx="3607">
                  <c:v>6</c:v>
                </c:pt>
                <c:pt idx="3608">
                  <c:v>6</c:v>
                </c:pt>
                <c:pt idx="3609">
                  <c:v>6</c:v>
                </c:pt>
                <c:pt idx="3610">
                  <c:v>7</c:v>
                </c:pt>
                <c:pt idx="3611">
                  <c:v>6</c:v>
                </c:pt>
                <c:pt idx="3612">
                  <c:v>6</c:v>
                </c:pt>
                <c:pt idx="3613">
                  <c:v>6</c:v>
                </c:pt>
                <c:pt idx="3614">
                  <c:v>6</c:v>
                </c:pt>
                <c:pt idx="3615">
                  <c:v>6</c:v>
                </c:pt>
                <c:pt idx="3616">
                  <c:v>5</c:v>
                </c:pt>
                <c:pt idx="3617">
                  <c:v>4</c:v>
                </c:pt>
                <c:pt idx="3618">
                  <c:v>5</c:v>
                </c:pt>
                <c:pt idx="3619">
                  <c:v>5</c:v>
                </c:pt>
                <c:pt idx="3620">
                  <c:v>5</c:v>
                </c:pt>
                <c:pt idx="3621">
                  <c:v>4</c:v>
                </c:pt>
                <c:pt idx="3622">
                  <c:v>4</c:v>
                </c:pt>
                <c:pt idx="3623">
                  <c:v>5</c:v>
                </c:pt>
                <c:pt idx="3624">
                  <c:v>5</c:v>
                </c:pt>
                <c:pt idx="3625">
                  <c:v>5</c:v>
                </c:pt>
                <c:pt idx="3626">
                  <c:v>5</c:v>
                </c:pt>
                <c:pt idx="3627">
                  <c:v>5</c:v>
                </c:pt>
                <c:pt idx="3628">
                  <c:v>5</c:v>
                </c:pt>
                <c:pt idx="3629">
                  <c:v>5</c:v>
                </c:pt>
                <c:pt idx="3630">
                  <c:v>5</c:v>
                </c:pt>
                <c:pt idx="3631">
                  <c:v>5</c:v>
                </c:pt>
                <c:pt idx="3632">
                  <c:v>5</c:v>
                </c:pt>
                <c:pt idx="3633">
                  <c:v>4</c:v>
                </c:pt>
                <c:pt idx="3634">
                  <c:v>3</c:v>
                </c:pt>
                <c:pt idx="3635">
                  <c:v>3</c:v>
                </c:pt>
                <c:pt idx="3636">
                  <c:v>4</c:v>
                </c:pt>
                <c:pt idx="3637">
                  <c:v>4</c:v>
                </c:pt>
                <c:pt idx="3638">
                  <c:v>4</c:v>
                </c:pt>
                <c:pt idx="3639">
                  <c:v>4</c:v>
                </c:pt>
                <c:pt idx="3640">
                  <c:v>4</c:v>
                </c:pt>
                <c:pt idx="3641">
                  <c:v>4</c:v>
                </c:pt>
                <c:pt idx="3642">
                  <c:v>5</c:v>
                </c:pt>
                <c:pt idx="3643">
                  <c:v>6</c:v>
                </c:pt>
                <c:pt idx="3644">
                  <c:v>7</c:v>
                </c:pt>
                <c:pt idx="3645">
                  <c:v>7</c:v>
                </c:pt>
                <c:pt idx="3646">
                  <c:v>7</c:v>
                </c:pt>
                <c:pt idx="3647">
                  <c:v>8</c:v>
                </c:pt>
                <c:pt idx="3648">
                  <c:v>8</c:v>
                </c:pt>
                <c:pt idx="3649">
                  <c:v>8</c:v>
                </c:pt>
                <c:pt idx="3650">
                  <c:v>8</c:v>
                </c:pt>
                <c:pt idx="3651">
                  <c:v>8</c:v>
                </c:pt>
                <c:pt idx="3652">
                  <c:v>8</c:v>
                </c:pt>
                <c:pt idx="3653">
                  <c:v>7</c:v>
                </c:pt>
                <c:pt idx="3654">
                  <c:v>7</c:v>
                </c:pt>
                <c:pt idx="3655">
                  <c:v>6</c:v>
                </c:pt>
                <c:pt idx="3656">
                  <c:v>6</c:v>
                </c:pt>
                <c:pt idx="3657">
                  <c:v>6</c:v>
                </c:pt>
                <c:pt idx="3658">
                  <c:v>6</c:v>
                </c:pt>
                <c:pt idx="3659">
                  <c:v>5</c:v>
                </c:pt>
                <c:pt idx="3660">
                  <c:v>5</c:v>
                </c:pt>
                <c:pt idx="3661">
                  <c:v>5</c:v>
                </c:pt>
                <c:pt idx="3662">
                  <c:v>4</c:v>
                </c:pt>
                <c:pt idx="3663">
                  <c:v>4</c:v>
                </c:pt>
                <c:pt idx="3664">
                  <c:v>5</c:v>
                </c:pt>
                <c:pt idx="3665">
                  <c:v>4</c:v>
                </c:pt>
                <c:pt idx="3666">
                  <c:v>3</c:v>
                </c:pt>
                <c:pt idx="3667">
                  <c:v>3</c:v>
                </c:pt>
                <c:pt idx="3668">
                  <c:v>3</c:v>
                </c:pt>
                <c:pt idx="3669">
                  <c:v>3</c:v>
                </c:pt>
                <c:pt idx="3670">
                  <c:v>4</c:v>
                </c:pt>
                <c:pt idx="3671">
                  <c:v>5</c:v>
                </c:pt>
                <c:pt idx="3672">
                  <c:v>5</c:v>
                </c:pt>
                <c:pt idx="3673">
                  <c:v>4</c:v>
                </c:pt>
                <c:pt idx="3674">
                  <c:v>5</c:v>
                </c:pt>
                <c:pt idx="3675">
                  <c:v>5</c:v>
                </c:pt>
                <c:pt idx="3676">
                  <c:v>5</c:v>
                </c:pt>
                <c:pt idx="3677">
                  <c:v>5</c:v>
                </c:pt>
                <c:pt idx="3678">
                  <c:v>5</c:v>
                </c:pt>
                <c:pt idx="3679">
                  <c:v>4</c:v>
                </c:pt>
                <c:pt idx="3680">
                  <c:v>4</c:v>
                </c:pt>
                <c:pt idx="3681">
                  <c:v>4</c:v>
                </c:pt>
                <c:pt idx="3682">
                  <c:v>5</c:v>
                </c:pt>
                <c:pt idx="3683">
                  <c:v>5</c:v>
                </c:pt>
                <c:pt idx="3684">
                  <c:v>6</c:v>
                </c:pt>
                <c:pt idx="3685">
                  <c:v>6</c:v>
                </c:pt>
                <c:pt idx="3686">
                  <c:v>5</c:v>
                </c:pt>
                <c:pt idx="3687">
                  <c:v>4</c:v>
                </c:pt>
                <c:pt idx="3688">
                  <c:v>4</c:v>
                </c:pt>
                <c:pt idx="3689">
                  <c:v>3</c:v>
                </c:pt>
                <c:pt idx="3690">
                  <c:v>3</c:v>
                </c:pt>
                <c:pt idx="3691">
                  <c:v>3</c:v>
                </c:pt>
                <c:pt idx="3692">
                  <c:v>4</c:v>
                </c:pt>
                <c:pt idx="3693">
                  <c:v>4</c:v>
                </c:pt>
                <c:pt idx="3694">
                  <c:v>4</c:v>
                </c:pt>
                <c:pt idx="3695">
                  <c:v>4</c:v>
                </c:pt>
                <c:pt idx="3696">
                  <c:v>4</c:v>
                </c:pt>
                <c:pt idx="3697">
                  <c:v>3</c:v>
                </c:pt>
                <c:pt idx="3698">
                  <c:v>3</c:v>
                </c:pt>
                <c:pt idx="3699">
                  <c:v>2</c:v>
                </c:pt>
                <c:pt idx="3700">
                  <c:v>2</c:v>
                </c:pt>
                <c:pt idx="3701">
                  <c:v>3</c:v>
                </c:pt>
                <c:pt idx="3702">
                  <c:v>3</c:v>
                </c:pt>
                <c:pt idx="3703">
                  <c:v>3</c:v>
                </c:pt>
                <c:pt idx="3704">
                  <c:v>4</c:v>
                </c:pt>
                <c:pt idx="3705">
                  <c:v>5</c:v>
                </c:pt>
                <c:pt idx="3706">
                  <c:v>5</c:v>
                </c:pt>
                <c:pt idx="3707">
                  <c:v>4</c:v>
                </c:pt>
                <c:pt idx="3708">
                  <c:v>4</c:v>
                </c:pt>
                <c:pt idx="3709">
                  <c:v>5</c:v>
                </c:pt>
                <c:pt idx="3710">
                  <c:v>5</c:v>
                </c:pt>
                <c:pt idx="3711">
                  <c:v>5</c:v>
                </c:pt>
                <c:pt idx="3712">
                  <c:v>6</c:v>
                </c:pt>
                <c:pt idx="3713">
                  <c:v>6</c:v>
                </c:pt>
                <c:pt idx="3714">
                  <c:v>6</c:v>
                </c:pt>
                <c:pt idx="3715">
                  <c:v>5</c:v>
                </c:pt>
                <c:pt idx="3716">
                  <c:v>4</c:v>
                </c:pt>
                <c:pt idx="3717">
                  <c:v>4</c:v>
                </c:pt>
                <c:pt idx="3718">
                  <c:v>5</c:v>
                </c:pt>
                <c:pt idx="3719">
                  <c:v>4</c:v>
                </c:pt>
                <c:pt idx="3720">
                  <c:v>3</c:v>
                </c:pt>
                <c:pt idx="3721">
                  <c:v>3</c:v>
                </c:pt>
                <c:pt idx="3722">
                  <c:v>3</c:v>
                </c:pt>
                <c:pt idx="3723">
                  <c:v>3</c:v>
                </c:pt>
                <c:pt idx="3724">
                  <c:v>2</c:v>
                </c:pt>
                <c:pt idx="3725">
                  <c:v>2</c:v>
                </c:pt>
                <c:pt idx="3726">
                  <c:v>2</c:v>
                </c:pt>
                <c:pt idx="3727">
                  <c:v>1</c:v>
                </c:pt>
                <c:pt idx="3728">
                  <c:v>1</c:v>
                </c:pt>
                <c:pt idx="3729">
                  <c:v>1</c:v>
                </c:pt>
                <c:pt idx="3730">
                  <c:v>1</c:v>
                </c:pt>
                <c:pt idx="3731">
                  <c:v>1</c:v>
                </c:pt>
                <c:pt idx="3732">
                  <c:v>2</c:v>
                </c:pt>
                <c:pt idx="3733">
                  <c:v>1</c:v>
                </c:pt>
                <c:pt idx="3734">
                  <c:v>1</c:v>
                </c:pt>
                <c:pt idx="3735">
                  <c:v>2</c:v>
                </c:pt>
                <c:pt idx="3736">
                  <c:v>2</c:v>
                </c:pt>
                <c:pt idx="3737">
                  <c:v>3</c:v>
                </c:pt>
                <c:pt idx="3738">
                  <c:v>3</c:v>
                </c:pt>
                <c:pt idx="3739">
                  <c:v>3</c:v>
                </c:pt>
                <c:pt idx="3740">
                  <c:v>3</c:v>
                </c:pt>
                <c:pt idx="3741">
                  <c:v>4</c:v>
                </c:pt>
                <c:pt idx="3742">
                  <c:v>4</c:v>
                </c:pt>
                <c:pt idx="3743">
                  <c:v>4</c:v>
                </c:pt>
                <c:pt idx="3744">
                  <c:v>4</c:v>
                </c:pt>
                <c:pt idx="3745">
                  <c:v>4</c:v>
                </c:pt>
                <c:pt idx="3746">
                  <c:v>5</c:v>
                </c:pt>
                <c:pt idx="3747">
                  <c:v>4</c:v>
                </c:pt>
                <c:pt idx="3748">
                  <c:v>5</c:v>
                </c:pt>
                <c:pt idx="3749">
                  <c:v>5</c:v>
                </c:pt>
                <c:pt idx="3750">
                  <c:v>5</c:v>
                </c:pt>
                <c:pt idx="3751">
                  <c:v>5</c:v>
                </c:pt>
                <c:pt idx="3752">
                  <c:v>4</c:v>
                </c:pt>
                <c:pt idx="3753">
                  <c:v>5</c:v>
                </c:pt>
                <c:pt idx="3754">
                  <c:v>5</c:v>
                </c:pt>
                <c:pt idx="3755">
                  <c:v>5</c:v>
                </c:pt>
                <c:pt idx="3756">
                  <c:v>5</c:v>
                </c:pt>
                <c:pt idx="3757">
                  <c:v>6</c:v>
                </c:pt>
                <c:pt idx="3758">
                  <c:v>6</c:v>
                </c:pt>
                <c:pt idx="3759">
                  <c:v>6</c:v>
                </c:pt>
                <c:pt idx="3760">
                  <c:v>6</c:v>
                </c:pt>
                <c:pt idx="3761">
                  <c:v>5</c:v>
                </c:pt>
                <c:pt idx="3762">
                  <c:v>5</c:v>
                </c:pt>
                <c:pt idx="3763">
                  <c:v>5</c:v>
                </c:pt>
                <c:pt idx="3764">
                  <c:v>5</c:v>
                </c:pt>
                <c:pt idx="3765">
                  <c:v>4</c:v>
                </c:pt>
                <c:pt idx="3766">
                  <c:v>4</c:v>
                </c:pt>
                <c:pt idx="3767">
                  <c:v>4</c:v>
                </c:pt>
                <c:pt idx="3768">
                  <c:v>3</c:v>
                </c:pt>
                <c:pt idx="3769">
                  <c:v>3</c:v>
                </c:pt>
                <c:pt idx="3770">
                  <c:v>3</c:v>
                </c:pt>
                <c:pt idx="3771">
                  <c:v>2</c:v>
                </c:pt>
                <c:pt idx="3772">
                  <c:v>2</c:v>
                </c:pt>
                <c:pt idx="3773">
                  <c:v>2</c:v>
                </c:pt>
                <c:pt idx="3774">
                  <c:v>2</c:v>
                </c:pt>
                <c:pt idx="3775">
                  <c:v>2</c:v>
                </c:pt>
                <c:pt idx="3776">
                  <c:v>2</c:v>
                </c:pt>
                <c:pt idx="3777">
                  <c:v>2</c:v>
                </c:pt>
                <c:pt idx="3778">
                  <c:v>1</c:v>
                </c:pt>
                <c:pt idx="3779">
                  <c:v>2</c:v>
                </c:pt>
                <c:pt idx="3780">
                  <c:v>2</c:v>
                </c:pt>
                <c:pt idx="3781">
                  <c:v>2</c:v>
                </c:pt>
                <c:pt idx="3782">
                  <c:v>3</c:v>
                </c:pt>
                <c:pt idx="3783">
                  <c:v>3</c:v>
                </c:pt>
                <c:pt idx="3784">
                  <c:v>3</c:v>
                </c:pt>
                <c:pt idx="3785">
                  <c:v>3</c:v>
                </c:pt>
                <c:pt idx="3786">
                  <c:v>3</c:v>
                </c:pt>
                <c:pt idx="3787">
                  <c:v>3</c:v>
                </c:pt>
                <c:pt idx="3788">
                  <c:v>4</c:v>
                </c:pt>
                <c:pt idx="3789">
                  <c:v>4</c:v>
                </c:pt>
                <c:pt idx="3790">
                  <c:v>4</c:v>
                </c:pt>
                <c:pt idx="3791">
                  <c:v>5</c:v>
                </c:pt>
                <c:pt idx="3792">
                  <c:v>5</c:v>
                </c:pt>
                <c:pt idx="3793">
                  <c:v>6</c:v>
                </c:pt>
                <c:pt idx="3794">
                  <c:v>5</c:v>
                </c:pt>
                <c:pt idx="3795">
                  <c:v>5</c:v>
                </c:pt>
                <c:pt idx="3796">
                  <c:v>6</c:v>
                </c:pt>
                <c:pt idx="3797">
                  <c:v>5</c:v>
                </c:pt>
                <c:pt idx="3798">
                  <c:v>6</c:v>
                </c:pt>
                <c:pt idx="3799">
                  <c:v>6</c:v>
                </c:pt>
                <c:pt idx="3800">
                  <c:v>6</c:v>
                </c:pt>
                <c:pt idx="3801">
                  <c:v>6</c:v>
                </c:pt>
                <c:pt idx="3802">
                  <c:v>6</c:v>
                </c:pt>
                <c:pt idx="3803">
                  <c:v>5</c:v>
                </c:pt>
                <c:pt idx="3804">
                  <c:v>5</c:v>
                </c:pt>
                <c:pt idx="3805">
                  <c:v>5</c:v>
                </c:pt>
                <c:pt idx="3806">
                  <c:v>5</c:v>
                </c:pt>
                <c:pt idx="3807">
                  <c:v>5</c:v>
                </c:pt>
                <c:pt idx="3808">
                  <c:v>5</c:v>
                </c:pt>
                <c:pt idx="3809">
                  <c:v>5</c:v>
                </c:pt>
                <c:pt idx="3810">
                  <c:v>6</c:v>
                </c:pt>
                <c:pt idx="3811">
                  <c:v>5</c:v>
                </c:pt>
                <c:pt idx="3812">
                  <c:v>5</c:v>
                </c:pt>
                <c:pt idx="3813">
                  <c:v>5</c:v>
                </c:pt>
                <c:pt idx="3814">
                  <c:v>5</c:v>
                </c:pt>
                <c:pt idx="3815">
                  <c:v>6</c:v>
                </c:pt>
                <c:pt idx="3816">
                  <c:v>7</c:v>
                </c:pt>
                <c:pt idx="3817">
                  <c:v>6</c:v>
                </c:pt>
                <c:pt idx="3818">
                  <c:v>6</c:v>
                </c:pt>
                <c:pt idx="3819">
                  <c:v>6</c:v>
                </c:pt>
                <c:pt idx="3820">
                  <c:v>6</c:v>
                </c:pt>
                <c:pt idx="3821">
                  <c:v>5</c:v>
                </c:pt>
                <c:pt idx="3822">
                  <c:v>6</c:v>
                </c:pt>
                <c:pt idx="3823">
                  <c:v>5</c:v>
                </c:pt>
                <c:pt idx="3824">
                  <c:v>6</c:v>
                </c:pt>
                <c:pt idx="3825">
                  <c:v>5</c:v>
                </c:pt>
                <c:pt idx="3826">
                  <c:v>6</c:v>
                </c:pt>
                <c:pt idx="3827">
                  <c:v>6</c:v>
                </c:pt>
                <c:pt idx="3828">
                  <c:v>5</c:v>
                </c:pt>
                <c:pt idx="3829">
                  <c:v>5</c:v>
                </c:pt>
                <c:pt idx="3830">
                  <c:v>4</c:v>
                </c:pt>
                <c:pt idx="3831">
                  <c:v>3</c:v>
                </c:pt>
                <c:pt idx="3832">
                  <c:v>3</c:v>
                </c:pt>
                <c:pt idx="3833">
                  <c:v>3</c:v>
                </c:pt>
                <c:pt idx="3834">
                  <c:v>4</c:v>
                </c:pt>
                <c:pt idx="3835">
                  <c:v>4</c:v>
                </c:pt>
                <c:pt idx="3836">
                  <c:v>5</c:v>
                </c:pt>
                <c:pt idx="3837">
                  <c:v>4</c:v>
                </c:pt>
                <c:pt idx="3838">
                  <c:v>4</c:v>
                </c:pt>
                <c:pt idx="3839">
                  <c:v>3</c:v>
                </c:pt>
                <c:pt idx="3840">
                  <c:v>3</c:v>
                </c:pt>
                <c:pt idx="3841">
                  <c:v>2</c:v>
                </c:pt>
                <c:pt idx="3842">
                  <c:v>3</c:v>
                </c:pt>
                <c:pt idx="3843">
                  <c:v>3</c:v>
                </c:pt>
                <c:pt idx="3844">
                  <c:v>3</c:v>
                </c:pt>
                <c:pt idx="3845">
                  <c:v>3</c:v>
                </c:pt>
                <c:pt idx="3846">
                  <c:v>3</c:v>
                </c:pt>
                <c:pt idx="3847">
                  <c:v>3</c:v>
                </c:pt>
                <c:pt idx="3848">
                  <c:v>4</c:v>
                </c:pt>
                <c:pt idx="3849">
                  <c:v>3</c:v>
                </c:pt>
                <c:pt idx="3850">
                  <c:v>3</c:v>
                </c:pt>
                <c:pt idx="3851">
                  <c:v>3</c:v>
                </c:pt>
                <c:pt idx="3852">
                  <c:v>3</c:v>
                </c:pt>
                <c:pt idx="3853">
                  <c:v>4</c:v>
                </c:pt>
                <c:pt idx="3854">
                  <c:v>4</c:v>
                </c:pt>
                <c:pt idx="3855">
                  <c:v>5</c:v>
                </c:pt>
                <c:pt idx="3856">
                  <c:v>5</c:v>
                </c:pt>
                <c:pt idx="3857">
                  <c:v>4</c:v>
                </c:pt>
                <c:pt idx="3858">
                  <c:v>5</c:v>
                </c:pt>
                <c:pt idx="3859">
                  <c:v>6</c:v>
                </c:pt>
                <c:pt idx="3860">
                  <c:v>6</c:v>
                </c:pt>
                <c:pt idx="3861">
                  <c:v>7</c:v>
                </c:pt>
                <c:pt idx="3862">
                  <c:v>7</c:v>
                </c:pt>
                <c:pt idx="3863">
                  <c:v>7</c:v>
                </c:pt>
                <c:pt idx="3864">
                  <c:v>7</c:v>
                </c:pt>
                <c:pt idx="3865">
                  <c:v>7</c:v>
                </c:pt>
                <c:pt idx="3866">
                  <c:v>7</c:v>
                </c:pt>
                <c:pt idx="3867">
                  <c:v>7</c:v>
                </c:pt>
                <c:pt idx="3868">
                  <c:v>6</c:v>
                </c:pt>
                <c:pt idx="3869">
                  <c:v>6</c:v>
                </c:pt>
                <c:pt idx="3870">
                  <c:v>5</c:v>
                </c:pt>
                <c:pt idx="3871">
                  <c:v>5</c:v>
                </c:pt>
                <c:pt idx="3872">
                  <c:v>5</c:v>
                </c:pt>
                <c:pt idx="3873">
                  <c:v>4</c:v>
                </c:pt>
                <c:pt idx="3874">
                  <c:v>3</c:v>
                </c:pt>
                <c:pt idx="3875">
                  <c:v>3</c:v>
                </c:pt>
                <c:pt idx="3876">
                  <c:v>3</c:v>
                </c:pt>
                <c:pt idx="3877">
                  <c:v>4</c:v>
                </c:pt>
                <c:pt idx="3878">
                  <c:v>3</c:v>
                </c:pt>
                <c:pt idx="3879">
                  <c:v>3</c:v>
                </c:pt>
                <c:pt idx="3880">
                  <c:v>3</c:v>
                </c:pt>
                <c:pt idx="3881">
                  <c:v>2</c:v>
                </c:pt>
                <c:pt idx="3882">
                  <c:v>2</c:v>
                </c:pt>
                <c:pt idx="3883">
                  <c:v>2</c:v>
                </c:pt>
                <c:pt idx="3884">
                  <c:v>2</c:v>
                </c:pt>
                <c:pt idx="3885">
                  <c:v>2</c:v>
                </c:pt>
                <c:pt idx="3886">
                  <c:v>3</c:v>
                </c:pt>
                <c:pt idx="3887">
                  <c:v>4</c:v>
                </c:pt>
                <c:pt idx="3888">
                  <c:v>5</c:v>
                </c:pt>
                <c:pt idx="3889">
                  <c:v>6</c:v>
                </c:pt>
                <c:pt idx="3890">
                  <c:v>7</c:v>
                </c:pt>
                <c:pt idx="3891">
                  <c:v>6</c:v>
                </c:pt>
                <c:pt idx="3892">
                  <c:v>6</c:v>
                </c:pt>
                <c:pt idx="3893">
                  <c:v>6</c:v>
                </c:pt>
                <c:pt idx="3894">
                  <c:v>7</c:v>
                </c:pt>
                <c:pt idx="3895">
                  <c:v>7</c:v>
                </c:pt>
                <c:pt idx="3896">
                  <c:v>7</c:v>
                </c:pt>
                <c:pt idx="3897">
                  <c:v>8</c:v>
                </c:pt>
                <c:pt idx="3898">
                  <c:v>9</c:v>
                </c:pt>
                <c:pt idx="3899">
                  <c:v>9</c:v>
                </c:pt>
                <c:pt idx="3900">
                  <c:v>9</c:v>
                </c:pt>
                <c:pt idx="3901">
                  <c:v>8</c:v>
                </c:pt>
                <c:pt idx="3902">
                  <c:v>7</c:v>
                </c:pt>
                <c:pt idx="3903">
                  <c:v>6</c:v>
                </c:pt>
                <c:pt idx="3904">
                  <c:v>5</c:v>
                </c:pt>
                <c:pt idx="3905">
                  <c:v>5</c:v>
                </c:pt>
                <c:pt idx="3906">
                  <c:v>6</c:v>
                </c:pt>
                <c:pt idx="3907">
                  <c:v>5</c:v>
                </c:pt>
                <c:pt idx="3908">
                  <c:v>6</c:v>
                </c:pt>
                <c:pt idx="3909">
                  <c:v>5</c:v>
                </c:pt>
                <c:pt idx="3910">
                  <c:v>5</c:v>
                </c:pt>
                <c:pt idx="3911">
                  <c:v>6</c:v>
                </c:pt>
                <c:pt idx="3912">
                  <c:v>5</c:v>
                </c:pt>
                <c:pt idx="3913">
                  <c:v>5</c:v>
                </c:pt>
                <c:pt idx="3914">
                  <c:v>5</c:v>
                </c:pt>
                <c:pt idx="3915">
                  <c:v>6</c:v>
                </c:pt>
                <c:pt idx="3916">
                  <c:v>6</c:v>
                </c:pt>
                <c:pt idx="3917">
                  <c:v>7</c:v>
                </c:pt>
                <c:pt idx="3918">
                  <c:v>8</c:v>
                </c:pt>
                <c:pt idx="3919">
                  <c:v>8</c:v>
                </c:pt>
                <c:pt idx="3920">
                  <c:v>7</c:v>
                </c:pt>
                <c:pt idx="3921">
                  <c:v>6</c:v>
                </c:pt>
                <c:pt idx="3922">
                  <c:v>6</c:v>
                </c:pt>
                <c:pt idx="3923">
                  <c:v>5</c:v>
                </c:pt>
                <c:pt idx="3924">
                  <c:v>5</c:v>
                </c:pt>
                <c:pt idx="3925">
                  <c:v>6</c:v>
                </c:pt>
                <c:pt idx="3926">
                  <c:v>5</c:v>
                </c:pt>
                <c:pt idx="3927">
                  <c:v>6</c:v>
                </c:pt>
                <c:pt idx="3928">
                  <c:v>5</c:v>
                </c:pt>
                <c:pt idx="3929">
                  <c:v>6</c:v>
                </c:pt>
                <c:pt idx="3930">
                  <c:v>5</c:v>
                </c:pt>
                <c:pt idx="3931">
                  <c:v>5</c:v>
                </c:pt>
                <c:pt idx="3932">
                  <c:v>5</c:v>
                </c:pt>
                <c:pt idx="3933">
                  <c:v>4</c:v>
                </c:pt>
                <c:pt idx="3934">
                  <c:v>5</c:v>
                </c:pt>
                <c:pt idx="3935">
                  <c:v>5</c:v>
                </c:pt>
                <c:pt idx="3936">
                  <c:v>6</c:v>
                </c:pt>
                <c:pt idx="3937">
                  <c:v>6</c:v>
                </c:pt>
                <c:pt idx="3938">
                  <c:v>7</c:v>
                </c:pt>
                <c:pt idx="3939">
                  <c:v>8</c:v>
                </c:pt>
                <c:pt idx="3940">
                  <c:v>8</c:v>
                </c:pt>
                <c:pt idx="3941">
                  <c:v>8</c:v>
                </c:pt>
                <c:pt idx="3942">
                  <c:v>7</c:v>
                </c:pt>
                <c:pt idx="3943">
                  <c:v>7</c:v>
                </c:pt>
                <c:pt idx="3944">
                  <c:v>6</c:v>
                </c:pt>
                <c:pt idx="3945">
                  <c:v>7</c:v>
                </c:pt>
                <c:pt idx="3946">
                  <c:v>7</c:v>
                </c:pt>
                <c:pt idx="3947">
                  <c:v>6</c:v>
                </c:pt>
                <c:pt idx="3948">
                  <c:v>6</c:v>
                </c:pt>
                <c:pt idx="3949">
                  <c:v>6</c:v>
                </c:pt>
                <c:pt idx="3950">
                  <c:v>7</c:v>
                </c:pt>
                <c:pt idx="3951">
                  <c:v>6</c:v>
                </c:pt>
                <c:pt idx="3952">
                  <c:v>6</c:v>
                </c:pt>
                <c:pt idx="3953">
                  <c:v>5</c:v>
                </c:pt>
                <c:pt idx="3954">
                  <c:v>4</c:v>
                </c:pt>
                <c:pt idx="3955">
                  <c:v>3</c:v>
                </c:pt>
                <c:pt idx="3956">
                  <c:v>3</c:v>
                </c:pt>
                <c:pt idx="3957">
                  <c:v>3</c:v>
                </c:pt>
                <c:pt idx="3958">
                  <c:v>3</c:v>
                </c:pt>
                <c:pt idx="3959">
                  <c:v>3</c:v>
                </c:pt>
                <c:pt idx="3960">
                  <c:v>2</c:v>
                </c:pt>
                <c:pt idx="3961">
                  <c:v>2</c:v>
                </c:pt>
                <c:pt idx="3962">
                  <c:v>3</c:v>
                </c:pt>
                <c:pt idx="3963">
                  <c:v>4</c:v>
                </c:pt>
                <c:pt idx="3964">
                  <c:v>3</c:v>
                </c:pt>
                <c:pt idx="3965">
                  <c:v>2</c:v>
                </c:pt>
                <c:pt idx="3966">
                  <c:v>2</c:v>
                </c:pt>
                <c:pt idx="3967">
                  <c:v>2</c:v>
                </c:pt>
                <c:pt idx="3968">
                  <c:v>3</c:v>
                </c:pt>
                <c:pt idx="3969">
                  <c:v>3</c:v>
                </c:pt>
                <c:pt idx="3970">
                  <c:v>4</c:v>
                </c:pt>
                <c:pt idx="3971">
                  <c:v>4</c:v>
                </c:pt>
                <c:pt idx="3972">
                  <c:v>5</c:v>
                </c:pt>
                <c:pt idx="3973">
                  <c:v>5</c:v>
                </c:pt>
                <c:pt idx="3974">
                  <c:v>5</c:v>
                </c:pt>
                <c:pt idx="3975">
                  <c:v>5</c:v>
                </c:pt>
                <c:pt idx="3976">
                  <c:v>6</c:v>
                </c:pt>
                <c:pt idx="3977">
                  <c:v>5</c:v>
                </c:pt>
                <c:pt idx="3978">
                  <c:v>4</c:v>
                </c:pt>
                <c:pt idx="3979">
                  <c:v>5</c:v>
                </c:pt>
                <c:pt idx="3980">
                  <c:v>5</c:v>
                </c:pt>
                <c:pt idx="3981">
                  <c:v>5</c:v>
                </c:pt>
                <c:pt idx="3982">
                  <c:v>5</c:v>
                </c:pt>
                <c:pt idx="3983">
                  <c:v>4</c:v>
                </c:pt>
                <c:pt idx="3984">
                  <c:v>5</c:v>
                </c:pt>
                <c:pt idx="3985">
                  <c:v>4</c:v>
                </c:pt>
                <c:pt idx="3986">
                  <c:v>4</c:v>
                </c:pt>
                <c:pt idx="3987">
                  <c:v>3</c:v>
                </c:pt>
                <c:pt idx="3988">
                  <c:v>3</c:v>
                </c:pt>
                <c:pt idx="3989">
                  <c:v>4</c:v>
                </c:pt>
                <c:pt idx="3990">
                  <c:v>4</c:v>
                </c:pt>
                <c:pt idx="3991">
                  <c:v>3</c:v>
                </c:pt>
                <c:pt idx="3992">
                  <c:v>4</c:v>
                </c:pt>
                <c:pt idx="3993">
                  <c:v>5</c:v>
                </c:pt>
                <c:pt idx="3994">
                  <c:v>5</c:v>
                </c:pt>
                <c:pt idx="3995">
                  <c:v>5</c:v>
                </c:pt>
                <c:pt idx="3996">
                  <c:v>6</c:v>
                </c:pt>
                <c:pt idx="3997">
                  <c:v>6</c:v>
                </c:pt>
                <c:pt idx="3998">
                  <c:v>7</c:v>
                </c:pt>
                <c:pt idx="3999">
                  <c:v>6</c:v>
                </c:pt>
                <c:pt idx="4000">
                  <c:v>6</c:v>
                </c:pt>
                <c:pt idx="4001">
                  <c:v>6</c:v>
                </c:pt>
                <c:pt idx="4002">
                  <c:v>6</c:v>
                </c:pt>
                <c:pt idx="4003">
                  <c:v>7</c:v>
                </c:pt>
                <c:pt idx="4004">
                  <c:v>6</c:v>
                </c:pt>
                <c:pt idx="4005">
                  <c:v>6</c:v>
                </c:pt>
                <c:pt idx="4006">
                  <c:v>6</c:v>
                </c:pt>
                <c:pt idx="4007">
                  <c:v>5</c:v>
                </c:pt>
                <c:pt idx="4008">
                  <c:v>5</c:v>
                </c:pt>
                <c:pt idx="4009">
                  <c:v>5</c:v>
                </c:pt>
                <c:pt idx="4010">
                  <c:v>5</c:v>
                </c:pt>
                <c:pt idx="4011">
                  <c:v>5</c:v>
                </c:pt>
                <c:pt idx="4012">
                  <c:v>5</c:v>
                </c:pt>
                <c:pt idx="4013">
                  <c:v>5</c:v>
                </c:pt>
                <c:pt idx="4014">
                  <c:v>6</c:v>
                </c:pt>
                <c:pt idx="4015">
                  <c:v>6</c:v>
                </c:pt>
                <c:pt idx="4016">
                  <c:v>7</c:v>
                </c:pt>
                <c:pt idx="4017">
                  <c:v>8</c:v>
                </c:pt>
                <c:pt idx="4018">
                  <c:v>7</c:v>
                </c:pt>
                <c:pt idx="4019">
                  <c:v>7</c:v>
                </c:pt>
                <c:pt idx="4020">
                  <c:v>7</c:v>
                </c:pt>
                <c:pt idx="4021">
                  <c:v>7</c:v>
                </c:pt>
                <c:pt idx="4022">
                  <c:v>8</c:v>
                </c:pt>
                <c:pt idx="4023">
                  <c:v>7</c:v>
                </c:pt>
                <c:pt idx="4024">
                  <c:v>6</c:v>
                </c:pt>
                <c:pt idx="4025">
                  <c:v>6</c:v>
                </c:pt>
                <c:pt idx="4026">
                  <c:v>6</c:v>
                </c:pt>
                <c:pt idx="4027">
                  <c:v>6</c:v>
                </c:pt>
                <c:pt idx="4028">
                  <c:v>5</c:v>
                </c:pt>
                <c:pt idx="4029">
                  <c:v>5</c:v>
                </c:pt>
                <c:pt idx="4030">
                  <c:v>6</c:v>
                </c:pt>
                <c:pt idx="4031">
                  <c:v>6</c:v>
                </c:pt>
                <c:pt idx="4032">
                  <c:v>5</c:v>
                </c:pt>
                <c:pt idx="4033">
                  <c:v>6</c:v>
                </c:pt>
                <c:pt idx="4034">
                  <c:v>6</c:v>
                </c:pt>
                <c:pt idx="4035">
                  <c:v>7</c:v>
                </c:pt>
                <c:pt idx="4036">
                  <c:v>7</c:v>
                </c:pt>
                <c:pt idx="4037">
                  <c:v>6</c:v>
                </c:pt>
                <c:pt idx="4038">
                  <c:v>6</c:v>
                </c:pt>
                <c:pt idx="4039">
                  <c:v>6</c:v>
                </c:pt>
                <c:pt idx="4040">
                  <c:v>6</c:v>
                </c:pt>
                <c:pt idx="4041">
                  <c:v>5</c:v>
                </c:pt>
                <c:pt idx="4042">
                  <c:v>5</c:v>
                </c:pt>
                <c:pt idx="4043">
                  <c:v>5</c:v>
                </c:pt>
                <c:pt idx="4044">
                  <c:v>4</c:v>
                </c:pt>
                <c:pt idx="4045">
                  <c:v>4</c:v>
                </c:pt>
                <c:pt idx="4046">
                  <c:v>3</c:v>
                </c:pt>
                <c:pt idx="4047">
                  <c:v>3</c:v>
                </c:pt>
                <c:pt idx="4048">
                  <c:v>2</c:v>
                </c:pt>
                <c:pt idx="4049">
                  <c:v>3</c:v>
                </c:pt>
                <c:pt idx="4050">
                  <c:v>2</c:v>
                </c:pt>
                <c:pt idx="4051">
                  <c:v>3</c:v>
                </c:pt>
                <c:pt idx="4052">
                  <c:v>3</c:v>
                </c:pt>
                <c:pt idx="4053">
                  <c:v>3</c:v>
                </c:pt>
                <c:pt idx="4054">
                  <c:v>4</c:v>
                </c:pt>
                <c:pt idx="4055">
                  <c:v>4</c:v>
                </c:pt>
                <c:pt idx="4056">
                  <c:v>4</c:v>
                </c:pt>
                <c:pt idx="4057">
                  <c:v>4</c:v>
                </c:pt>
                <c:pt idx="4058">
                  <c:v>4</c:v>
                </c:pt>
                <c:pt idx="4059">
                  <c:v>4</c:v>
                </c:pt>
                <c:pt idx="4060">
                  <c:v>3</c:v>
                </c:pt>
                <c:pt idx="4061">
                  <c:v>4</c:v>
                </c:pt>
                <c:pt idx="4062">
                  <c:v>4</c:v>
                </c:pt>
                <c:pt idx="4063">
                  <c:v>5</c:v>
                </c:pt>
                <c:pt idx="4064">
                  <c:v>5</c:v>
                </c:pt>
                <c:pt idx="4065">
                  <c:v>6</c:v>
                </c:pt>
                <c:pt idx="4066">
                  <c:v>6</c:v>
                </c:pt>
                <c:pt idx="4067">
                  <c:v>6</c:v>
                </c:pt>
                <c:pt idx="4068">
                  <c:v>7</c:v>
                </c:pt>
                <c:pt idx="4069">
                  <c:v>7</c:v>
                </c:pt>
                <c:pt idx="4070">
                  <c:v>7</c:v>
                </c:pt>
                <c:pt idx="4071">
                  <c:v>7</c:v>
                </c:pt>
                <c:pt idx="4072">
                  <c:v>7</c:v>
                </c:pt>
                <c:pt idx="4073">
                  <c:v>8</c:v>
                </c:pt>
                <c:pt idx="4074">
                  <c:v>9</c:v>
                </c:pt>
                <c:pt idx="4075">
                  <c:v>9</c:v>
                </c:pt>
                <c:pt idx="4076">
                  <c:v>9</c:v>
                </c:pt>
                <c:pt idx="4077">
                  <c:v>9</c:v>
                </c:pt>
                <c:pt idx="4078">
                  <c:v>8</c:v>
                </c:pt>
                <c:pt idx="4079">
                  <c:v>7</c:v>
                </c:pt>
                <c:pt idx="4080">
                  <c:v>6</c:v>
                </c:pt>
                <c:pt idx="4081">
                  <c:v>5</c:v>
                </c:pt>
                <c:pt idx="4082">
                  <c:v>5</c:v>
                </c:pt>
                <c:pt idx="4083">
                  <c:v>4</c:v>
                </c:pt>
                <c:pt idx="4084">
                  <c:v>3</c:v>
                </c:pt>
                <c:pt idx="4085">
                  <c:v>4</c:v>
                </c:pt>
                <c:pt idx="4086">
                  <c:v>4</c:v>
                </c:pt>
                <c:pt idx="4087">
                  <c:v>4</c:v>
                </c:pt>
                <c:pt idx="4088">
                  <c:v>3</c:v>
                </c:pt>
                <c:pt idx="4089">
                  <c:v>3</c:v>
                </c:pt>
                <c:pt idx="4090">
                  <c:v>4</c:v>
                </c:pt>
                <c:pt idx="4091">
                  <c:v>3</c:v>
                </c:pt>
                <c:pt idx="4092">
                  <c:v>3</c:v>
                </c:pt>
                <c:pt idx="4093">
                  <c:v>3</c:v>
                </c:pt>
                <c:pt idx="4094">
                  <c:v>3</c:v>
                </c:pt>
                <c:pt idx="4095">
                  <c:v>3</c:v>
                </c:pt>
                <c:pt idx="4096">
                  <c:v>4</c:v>
                </c:pt>
                <c:pt idx="4097">
                  <c:v>4</c:v>
                </c:pt>
                <c:pt idx="4098">
                  <c:v>5</c:v>
                </c:pt>
                <c:pt idx="4099">
                  <c:v>6</c:v>
                </c:pt>
                <c:pt idx="4100">
                  <c:v>5</c:v>
                </c:pt>
                <c:pt idx="4101">
                  <c:v>6</c:v>
                </c:pt>
                <c:pt idx="4102">
                  <c:v>6</c:v>
                </c:pt>
                <c:pt idx="4103">
                  <c:v>7</c:v>
                </c:pt>
                <c:pt idx="4104">
                  <c:v>6</c:v>
                </c:pt>
                <c:pt idx="4105">
                  <c:v>5</c:v>
                </c:pt>
                <c:pt idx="4106">
                  <c:v>5</c:v>
                </c:pt>
                <c:pt idx="4107">
                  <c:v>5</c:v>
                </c:pt>
                <c:pt idx="4108">
                  <c:v>5</c:v>
                </c:pt>
                <c:pt idx="4109">
                  <c:v>6</c:v>
                </c:pt>
                <c:pt idx="4110">
                  <c:v>6</c:v>
                </c:pt>
                <c:pt idx="4111">
                  <c:v>6</c:v>
                </c:pt>
                <c:pt idx="4112">
                  <c:v>7</c:v>
                </c:pt>
                <c:pt idx="4113">
                  <c:v>7</c:v>
                </c:pt>
                <c:pt idx="4114">
                  <c:v>6</c:v>
                </c:pt>
                <c:pt idx="4115">
                  <c:v>6</c:v>
                </c:pt>
                <c:pt idx="4116">
                  <c:v>5</c:v>
                </c:pt>
                <c:pt idx="4117">
                  <c:v>5</c:v>
                </c:pt>
                <c:pt idx="4118">
                  <c:v>4</c:v>
                </c:pt>
                <c:pt idx="4119">
                  <c:v>4</c:v>
                </c:pt>
                <c:pt idx="4120">
                  <c:v>5</c:v>
                </c:pt>
                <c:pt idx="4121">
                  <c:v>5</c:v>
                </c:pt>
                <c:pt idx="4122">
                  <c:v>6</c:v>
                </c:pt>
                <c:pt idx="4123">
                  <c:v>6</c:v>
                </c:pt>
                <c:pt idx="4124">
                  <c:v>5</c:v>
                </c:pt>
                <c:pt idx="4125">
                  <c:v>5</c:v>
                </c:pt>
                <c:pt idx="4126">
                  <c:v>4</c:v>
                </c:pt>
                <c:pt idx="4127">
                  <c:v>3</c:v>
                </c:pt>
                <c:pt idx="4128">
                  <c:v>3</c:v>
                </c:pt>
                <c:pt idx="4129">
                  <c:v>4</c:v>
                </c:pt>
                <c:pt idx="4130">
                  <c:v>5</c:v>
                </c:pt>
                <c:pt idx="4131">
                  <c:v>5</c:v>
                </c:pt>
                <c:pt idx="4132">
                  <c:v>5</c:v>
                </c:pt>
                <c:pt idx="4133">
                  <c:v>6</c:v>
                </c:pt>
                <c:pt idx="4134">
                  <c:v>6</c:v>
                </c:pt>
                <c:pt idx="4135">
                  <c:v>5</c:v>
                </c:pt>
                <c:pt idx="4136">
                  <c:v>5</c:v>
                </c:pt>
                <c:pt idx="4137">
                  <c:v>5</c:v>
                </c:pt>
                <c:pt idx="4138">
                  <c:v>6</c:v>
                </c:pt>
                <c:pt idx="4139">
                  <c:v>6</c:v>
                </c:pt>
                <c:pt idx="4140">
                  <c:v>6</c:v>
                </c:pt>
                <c:pt idx="4141">
                  <c:v>6</c:v>
                </c:pt>
                <c:pt idx="4142">
                  <c:v>6</c:v>
                </c:pt>
                <c:pt idx="4143">
                  <c:v>5</c:v>
                </c:pt>
                <c:pt idx="4144">
                  <c:v>5</c:v>
                </c:pt>
                <c:pt idx="4145">
                  <c:v>4</c:v>
                </c:pt>
                <c:pt idx="4146">
                  <c:v>4</c:v>
                </c:pt>
                <c:pt idx="4147">
                  <c:v>4</c:v>
                </c:pt>
                <c:pt idx="4148">
                  <c:v>3</c:v>
                </c:pt>
                <c:pt idx="4149">
                  <c:v>3</c:v>
                </c:pt>
                <c:pt idx="4150">
                  <c:v>3</c:v>
                </c:pt>
                <c:pt idx="4151">
                  <c:v>3</c:v>
                </c:pt>
                <c:pt idx="4152">
                  <c:v>3</c:v>
                </c:pt>
                <c:pt idx="4153">
                  <c:v>2</c:v>
                </c:pt>
                <c:pt idx="4154">
                  <c:v>2</c:v>
                </c:pt>
                <c:pt idx="4155">
                  <c:v>3</c:v>
                </c:pt>
                <c:pt idx="4156">
                  <c:v>4</c:v>
                </c:pt>
                <c:pt idx="4157">
                  <c:v>4</c:v>
                </c:pt>
                <c:pt idx="4158">
                  <c:v>5</c:v>
                </c:pt>
                <c:pt idx="4159">
                  <c:v>4</c:v>
                </c:pt>
                <c:pt idx="4160">
                  <c:v>5</c:v>
                </c:pt>
                <c:pt idx="4161">
                  <c:v>5</c:v>
                </c:pt>
                <c:pt idx="4162">
                  <c:v>5</c:v>
                </c:pt>
                <c:pt idx="4163">
                  <c:v>6</c:v>
                </c:pt>
                <c:pt idx="4164">
                  <c:v>7</c:v>
                </c:pt>
                <c:pt idx="4165">
                  <c:v>7</c:v>
                </c:pt>
                <c:pt idx="4166">
                  <c:v>7</c:v>
                </c:pt>
                <c:pt idx="4167">
                  <c:v>6</c:v>
                </c:pt>
                <c:pt idx="4168">
                  <c:v>6</c:v>
                </c:pt>
                <c:pt idx="4169">
                  <c:v>6</c:v>
                </c:pt>
                <c:pt idx="4170">
                  <c:v>5</c:v>
                </c:pt>
                <c:pt idx="4171">
                  <c:v>5</c:v>
                </c:pt>
                <c:pt idx="4172">
                  <c:v>5</c:v>
                </c:pt>
                <c:pt idx="4173">
                  <c:v>4</c:v>
                </c:pt>
                <c:pt idx="4174">
                  <c:v>4</c:v>
                </c:pt>
                <c:pt idx="4175">
                  <c:v>3</c:v>
                </c:pt>
                <c:pt idx="4176">
                  <c:v>3</c:v>
                </c:pt>
                <c:pt idx="4177">
                  <c:v>4</c:v>
                </c:pt>
                <c:pt idx="4178">
                  <c:v>3</c:v>
                </c:pt>
                <c:pt idx="4179">
                  <c:v>3</c:v>
                </c:pt>
                <c:pt idx="4180">
                  <c:v>4</c:v>
                </c:pt>
                <c:pt idx="4181">
                  <c:v>5</c:v>
                </c:pt>
                <c:pt idx="4182">
                  <c:v>5</c:v>
                </c:pt>
                <c:pt idx="4183">
                  <c:v>5</c:v>
                </c:pt>
                <c:pt idx="4184">
                  <c:v>5</c:v>
                </c:pt>
                <c:pt idx="4185">
                  <c:v>6</c:v>
                </c:pt>
                <c:pt idx="4186">
                  <c:v>5</c:v>
                </c:pt>
                <c:pt idx="4187">
                  <c:v>5</c:v>
                </c:pt>
                <c:pt idx="4188">
                  <c:v>5</c:v>
                </c:pt>
                <c:pt idx="4189">
                  <c:v>5</c:v>
                </c:pt>
                <c:pt idx="4190">
                  <c:v>5</c:v>
                </c:pt>
                <c:pt idx="4191">
                  <c:v>5</c:v>
                </c:pt>
                <c:pt idx="4192">
                  <c:v>4</c:v>
                </c:pt>
                <c:pt idx="4193">
                  <c:v>4</c:v>
                </c:pt>
                <c:pt idx="4194">
                  <c:v>4</c:v>
                </c:pt>
                <c:pt idx="4195">
                  <c:v>3</c:v>
                </c:pt>
                <c:pt idx="4196">
                  <c:v>3</c:v>
                </c:pt>
                <c:pt idx="4197">
                  <c:v>4</c:v>
                </c:pt>
                <c:pt idx="4198">
                  <c:v>5</c:v>
                </c:pt>
                <c:pt idx="4199">
                  <c:v>5</c:v>
                </c:pt>
                <c:pt idx="4200">
                  <c:v>4</c:v>
                </c:pt>
                <c:pt idx="4201">
                  <c:v>5</c:v>
                </c:pt>
                <c:pt idx="4202">
                  <c:v>6</c:v>
                </c:pt>
                <c:pt idx="4203">
                  <c:v>7</c:v>
                </c:pt>
                <c:pt idx="4204">
                  <c:v>7</c:v>
                </c:pt>
                <c:pt idx="4205">
                  <c:v>7</c:v>
                </c:pt>
                <c:pt idx="4206">
                  <c:v>7</c:v>
                </c:pt>
                <c:pt idx="4207">
                  <c:v>7</c:v>
                </c:pt>
                <c:pt idx="4208">
                  <c:v>7</c:v>
                </c:pt>
                <c:pt idx="4209">
                  <c:v>7</c:v>
                </c:pt>
                <c:pt idx="4210">
                  <c:v>8</c:v>
                </c:pt>
                <c:pt idx="4211">
                  <c:v>7</c:v>
                </c:pt>
                <c:pt idx="4212">
                  <c:v>6</c:v>
                </c:pt>
                <c:pt idx="4213">
                  <c:v>5</c:v>
                </c:pt>
                <c:pt idx="4214">
                  <c:v>5</c:v>
                </c:pt>
                <c:pt idx="4215">
                  <c:v>6</c:v>
                </c:pt>
                <c:pt idx="4216">
                  <c:v>5</c:v>
                </c:pt>
                <c:pt idx="4217">
                  <c:v>4</c:v>
                </c:pt>
                <c:pt idx="4218">
                  <c:v>3</c:v>
                </c:pt>
                <c:pt idx="4219">
                  <c:v>3</c:v>
                </c:pt>
                <c:pt idx="4220">
                  <c:v>3</c:v>
                </c:pt>
                <c:pt idx="4221">
                  <c:v>3</c:v>
                </c:pt>
                <c:pt idx="4222">
                  <c:v>3</c:v>
                </c:pt>
                <c:pt idx="4223">
                  <c:v>3</c:v>
                </c:pt>
                <c:pt idx="4224">
                  <c:v>2</c:v>
                </c:pt>
                <c:pt idx="4225">
                  <c:v>2</c:v>
                </c:pt>
                <c:pt idx="4226">
                  <c:v>3</c:v>
                </c:pt>
                <c:pt idx="4227">
                  <c:v>4</c:v>
                </c:pt>
                <c:pt idx="4228">
                  <c:v>4</c:v>
                </c:pt>
                <c:pt idx="4229">
                  <c:v>4</c:v>
                </c:pt>
                <c:pt idx="4230">
                  <c:v>3</c:v>
                </c:pt>
                <c:pt idx="4231">
                  <c:v>3</c:v>
                </c:pt>
                <c:pt idx="4232">
                  <c:v>3</c:v>
                </c:pt>
                <c:pt idx="4233">
                  <c:v>3</c:v>
                </c:pt>
                <c:pt idx="4234">
                  <c:v>3</c:v>
                </c:pt>
                <c:pt idx="4235">
                  <c:v>3</c:v>
                </c:pt>
                <c:pt idx="4236">
                  <c:v>3</c:v>
                </c:pt>
                <c:pt idx="4237">
                  <c:v>3</c:v>
                </c:pt>
                <c:pt idx="4238">
                  <c:v>3</c:v>
                </c:pt>
                <c:pt idx="4239">
                  <c:v>3</c:v>
                </c:pt>
                <c:pt idx="4240">
                  <c:v>3</c:v>
                </c:pt>
                <c:pt idx="4241">
                  <c:v>2</c:v>
                </c:pt>
                <c:pt idx="4242">
                  <c:v>2</c:v>
                </c:pt>
                <c:pt idx="4243">
                  <c:v>3</c:v>
                </c:pt>
                <c:pt idx="4244">
                  <c:v>3</c:v>
                </c:pt>
                <c:pt idx="4245">
                  <c:v>3</c:v>
                </c:pt>
                <c:pt idx="4246">
                  <c:v>3</c:v>
                </c:pt>
                <c:pt idx="4247">
                  <c:v>4</c:v>
                </c:pt>
                <c:pt idx="4248">
                  <c:v>5</c:v>
                </c:pt>
                <c:pt idx="4249">
                  <c:v>6</c:v>
                </c:pt>
                <c:pt idx="4250">
                  <c:v>7</c:v>
                </c:pt>
                <c:pt idx="4251">
                  <c:v>7</c:v>
                </c:pt>
                <c:pt idx="4252">
                  <c:v>7</c:v>
                </c:pt>
                <c:pt idx="4253">
                  <c:v>8</c:v>
                </c:pt>
                <c:pt idx="4254">
                  <c:v>8</c:v>
                </c:pt>
                <c:pt idx="4255">
                  <c:v>7</c:v>
                </c:pt>
                <c:pt idx="4256">
                  <c:v>8</c:v>
                </c:pt>
                <c:pt idx="4257">
                  <c:v>7</c:v>
                </c:pt>
                <c:pt idx="4258">
                  <c:v>7</c:v>
                </c:pt>
                <c:pt idx="4259">
                  <c:v>7</c:v>
                </c:pt>
                <c:pt idx="4260">
                  <c:v>8</c:v>
                </c:pt>
                <c:pt idx="4261">
                  <c:v>8</c:v>
                </c:pt>
                <c:pt idx="4262">
                  <c:v>7</c:v>
                </c:pt>
                <c:pt idx="4263">
                  <c:v>6</c:v>
                </c:pt>
                <c:pt idx="4264">
                  <c:v>5</c:v>
                </c:pt>
                <c:pt idx="4265">
                  <c:v>4</c:v>
                </c:pt>
                <c:pt idx="4266">
                  <c:v>5</c:v>
                </c:pt>
                <c:pt idx="4267">
                  <c:v>6</c:v>
                </c:pt>
                <c:pt idx="4268">
                  <c:v>5</c:v>
                </c:pt>
                <c:pt idx="4269">
                  <c:v>5</c:v>
                </c:pt>
                <c:pt idx="4270">
                  <c:v>5</c:v>
                </c:pt>
                <c:pt idx="4271">
                  <c:v>4</c:v>
                </c:pt>
                <c:pt idx="4272">
                  <c:v>4</c:v>
                </c:pt>
                <c:pt idx="4273">
                  <c:v>4</c:v>
                </c:pt>
                <c:pt idx="4274">
                  <c:v>4</c:v>
                </c:pt>
                <c:pt idx="4275">
                  <c:v>3</c:v>
                </c:pt>
                <c:pt idx="4276">
                  <c:v>4</c:v>
                </c:pt>
                <c:pt idx="4277">
                  <c:v>4</c:v>
                </c:pt>
                <c:pt idx="4278">
                  <c:v>4</c:v>
                </c:pt>
                <c:pt idx="4279">
                  <c:v>4</c:v>
                </c:pt>
                <c:pt idx="4280">
                  <c:v>4</c:v>
                </c:pt>
                <c:pt idx="4281">
                  <c:v>3</c:v>
                </c:pt>
                <c:pt idx="4282">
                  <c:v>3</c:v>
                </c:pt>
                <c:pt idx="4283">
                  <c:v>3</c:v>
                </c:pt>
                <c:pt idx="4284">
                  <c:v>3</c:v>
                </c:pt>
                <c:pt idx="4285">
                  <c:v>3</c:v>
                </c:pt>
                <c:pt idx="4286">
                  <c:v>3</c:v>
                </c:pt>
                <c:pt idx="4287">
                  <c:v>3</c:v>
                </c:pt>
                <c:pt idx="4288">
                  <c:v>3</c:v>
                </c:pt>
                <c:pt idx="4289">
                  <c:v>4</c:v>
                </c:pt>
                <c:pt idx="4290">
                  <c:v>5</c:v>
                </c:pt>
                <c:pt idx="4291">
                  <c:v>4</c:v>
                </c:pt>
                <c:pt idx="4292">
                  <c:v>4</c:v>
                </c:pt>
                <c:pt idx="4293">
                  <c:v>5</c:v>
                </c:pt>
                <c:pt idx="4294">
                  <c:v>5</c:v>
                </c:pt>
                <c:pt idx="4295">
                  <c:v>5</c:v>
                </c:pt>
                <c:pt idx="4296">
                  <c:v>5</c:v>
                </c:pt>
                <c:pt idx="4297">
                  <c:v>4</c:v>
                </c:pt>
                <c:pt idx="4298">
                  <c:v>5</c:v>
                </c:pt>
                <c:pt idx="4299">
                  <c:v>5</c:v>
                </c:pt>
                <c:pt idx="4300">
                  <c:v>5</c:v>
                </c:pt>
                <c:pt idx="4301">
                  <c:v>5</c:v>
                </c:pt>
                <c:pt idx="4302">
                  <c:v>5</c:v>
                </c:pt>
                <c:pt idx="4303">
                  <c:v>4</c:v>
                </c:pt>
                <c:pt idx="4304">
                  <c:v>3</c:v>
                </c:pt>
                <c:pt idx="4305">
                  <c:v>2</c:v>
                </c:pt>
                <c:pt idx="4306">
                  <c:v>2</c:v>
                </c:pt>
                <c:pt idx="4307">
                  <c:v>2</c:v>
                </c:pt>
                <c:pt idx="4308">
                  <c:v>1</c:v>
                </c:pt>
                <c:pt idx="4309">
                  <c:v>2</c:v>
                </c:pt>
                <c:pt idx="4310">
                  <c:v>3</c:v>
                </c:pt>
                <c:pt idx="4311">
                  <c:v>3</c:v>
                </c:pt>
                <c:pt idx="4312">
                  <c:v>3</c:v>
                </c:pt>
                <c:pt idx="4313">
                  <c:v>3</c:v>
                </c:pt>
                <c:pt idx="4314">
                  <c:v>3</c:v>
                </c:pt>
                <c:pt idx="4315">
                  <c:v>4</c:v>
                </c:pt>
                <c:pt idx="4316">
                  <c:v>4</c:v>
                </c:pt>
                <c:pt idx="4317">
                  <c:v>4</c:v>
                </c:pt>
                <c:pt idx="4318">
                  <c:v>5</c:v>
                </c:pt>
                <c:pt idx="4319">
                  <c:v>5</c:v>
                </c:pt>
                <c:pt idx="4320">
                  <c:v>5</c:v>
                </c:pt>
                <c:pt idx="4321">
                  <c:v>5</c:v>
                </c:pt>
                <c:pt idx="4322">
                  <c:v>5</c:v>
                </c:pt>
                <c:pt idx="4323">
                  <c:v>5</c:v>
                </c:pt>
                <c:pt idx="4324">
                  <c:v>4</c:v>
                </c:pt>
                <c:pt idx="4325">
                  <c:v>3</c:v>
                </c:pt>
                <c:pt idx="4326">
                  <c:v>4</c:v>
                </c:pt>
                <c:pt idx="4327">
                  <c:v>4</c:v>
                </c:pt>
                <c:pt idx="4328">
                  <c:v>3</c:v>
                </c:pt>
                <c:pt idx="4329">
                  <c:v>3</c:v>
                </c:pt>
                <c:pt idx="4330">
                  <c:v>3</c:v>
                </c:pt>
                <c:pt idx="4331">
                  <c:v>3</c:v>
                </c:pt>
                <c:pt idx="4332">
                  <c:v>4</c:v>
                </c:pt>
                <c:pt idx="4333">
                  <c:v>3</c:v>
                </c:pt>
                <c:pt idx="4334">
                  <c:v>3</c:v>
                </c:pt>
                <c:pt idx="4335">
                  <c:v>4</c:v>
                </c:pt>
                <c:pt idx="4336">
                  <c:v>4</c:v>
                </c:pt>
                <c:pt idx="4337">
                  <c:v>5</c:v>
                </c:pt>
                <c:pt idx="4338">
                  <c:v>6</c:v>
                </c:pt>
                <c:pt idx="4339">
                  <c:v>6</c:v>
                </c:pt>
                <c:pt idx="4340">
                  <c:v>6</c:v>
                </c:pt>
                <c:pt idx="4341">
                  <c:v>5</c:v>
                </c:pt>
                <c:pt idx="4342">
                  <c:v>5</c:v>
                </c:pt>
                <c:pt idx="4343">
                  <c:v>5</c:v>
                </c:pt>
                <c:pt idx="4344">
                  <c:v>5</c:v>
                </c:pt>
                <c:pt idx="4345">
                  <c:v>4</c:v>
                </c:pt>
                <c:pt idx="4346">
                  <c:v>4</c:v>
                </c:pt>
                <c:pt idx="4347">
                  <c:v>3</c:v>
                </c:pt>
                <c:pt idx="4348">
                  <c:v>4</c:v>
                </c:pt>
                <c:pt idx="4349">
                  <c:v>4</c:v>
                </c:pt>
                <c:pt idx="4350">
                  <c:v>4</c:v>
                </c:pt>
                <c:pt idx="4351">
                  <c:v>4</c:v>
                </c:pt>
                <c:pt idx="4352">
                  <c:v>3</c:v>
                </c:pt>
                <c:pt idx="4353">
                  <c:v>2</c:v>
                </c:pt>
                <c:pt idx="4354">
                  <c:v>2</c:v>
                </c:pt>
                <c:pt idx="4355">
                  <c:v>3</c:v>
                </c:pt>
                <c:pt idx="4356">
                  <c:v>3</c:v>
                </c:pt>
                <c:pt idx="4357">
                  <c:v>3</c:v>
                </c:pt>
                <c:pt idx="4358">
                  <c:v>4</c:v>
                </c:pt>
                <c:pt idx="4359">
                  <c:v>5</c:v>
                </c:pt>
                <c:pt idx="4360">
                  <c:v>5</c:v>
                </c:pt>
                <c:pt idx="4361">
                  <c:v>5</c:v>
                </c:pt>
                <c:pt idx="4362">
                  <c:v>6</c:v>
                </c:pt>
                <c:pt idx="4363">
                  <c:v>5</c:v>
                </c:pt>
                <c:pt idx="4364">
                  <c:v>5</c:v>
                </c:pt>
                <c:pt idx="4365">
                  <c:v>5</c:v>
                </c:pt>
                <c:pt idx="4366">
                  <c:v>5</c:v>
                </c:pt>
                <c:pt idx="4367">
                  <c:v>5</c:v>
                </c:pt>
                <c:pt idx="4368">
                  <c:v>5</c:v>
                </c:pt>
                <c:pt idx="4369">
                  <c:v>6</c:v>
                </c:pt>
                <c:pt idx="4370">
                  <c:v>6</c:v>
                </c:pt>
                <c:pt idx="4371">
                  <c:v>7</c:v>
                </c:pt>
                <c:pt idx="4372">
                  <c:v>7</c:v>
                </c:pt>
                <c:pt idx="4373">
                  <c:v>6</c:v>
                </c:pt>
                <c:pt idx="4374">
                  <c:v>6</c:v>
                </c:pt>
                <c:pt idx="4375">
                  <c:v>6</c:v>
                </c:pt>
                <c:pt idx="4376">
                  <c:v>7</c:v>
                </c:pt>
                <c:pt idx="4377">
                  <c:v>6</c:v>
                </c:pt>
                <c:pt idx="4378">
                  <c:v>6</c:v>
                </c:pt>
                <c:pt idx="4379">
                  <c:v>6</c:v>
                </c:pt>
                <c:pt idx="4380">
                  <c:v>5</c:v>
                </c:pt>
                <c:pt idx="4381">
                  <c:v>6</c:v>
                </c:pt>
                <c:pt idx="4382">
                  <c:v>6</c:v>
                </c:pt>
                <c:pt idx="4383">
                  <c:v>6</c:v>
                </c:pt>
                <c:pt idx="4384">
                  <c:v>5</c:v>
                </c:pt>
                <c:pt idx="4385">
                  <c:v>4</c:v>
                </c:pt>
                <c:pt idx="4386">
                  <c:v>3</c:v>
                </c:pt>
                <c:pt idx="4387">
                  <c:v>3</c:v>
                </c:pt>
                <c:pt idx="4388">
                  <c:v>4</c:v>
                </c:pt>
                <c:pt idx="4389">
                  <c:v>3</c:v>
                </c:pt>
                <c:pt idx="4390">
                  <c:v>4</c:v>
                </c:pt>
                <c:pt idx="4391">
                  <c:v>3</c:v>
                </c:pt>
                <c:pt idx="4392">
                  <c:v>4</c:v>
                </c:pt>
                <c:pt idx="4393">
                  <c:v>5</c:v>
                </c:pt>
                <c:pt idx="4394">
                  <c:v>5</c:v>
                </c:pt>
                <c:pt idx="4395">
                  <c:v>5</c:v>
                </c:pt>
                <c:pt idx="4396">
                  <c:v>4</c:v>
                </c:pt>
                <c:pt idx="4397">
                  <c:v>4</c:v>
                </c:pt>
                <c:pt idx="4398">
                  <c:v>5</c:v>
                </c:pt>
                <c:pt idx="4399">
                  <c:v>5</c:v>
                </c:pt>
                <c:pt idx="4400">
                  <c:v>6</c:v>
                </c:pt>
                <c:pt idx="4401">
                  <c:v>6</c:v>
                </c:pt>
                <c:pt idx="4402">
                  <c:v>7</c:v>
                </c:pt>
                <c:pt idx="4403">
                  <c:v>7</c:v>
                </c:pt>
                <c:pt idx="4404">
                  <c:v>7</c:v>
                </c:pt>
                <c:pt idx="4405">
                  <c:v>6</c:v>
                </c:pt>
                <c:pt idx="4406">
                  <c:v>6</c:v>
                </c:pt>
                <c:pt idx="4407">
                  <c:v>5</c:v>
                </c:pt>
                <c:pt idx="4408">
                  <c:v>4</c:v>
                </c:pt>
                <c:pt idx="4409">
                  <c:v>4</c:v>
                </c:pt>
                <c:pt idx="4410">
                  <c:v>5</c:v>
                </c:pt>
                <c:pt idx="4411">
                  <c:v>5</c:v>
                </c:pt>
                <c:pt idx="4412">
                  <c:v>5</c:v>
                </c:pt>
                <c:pt idx="4413">
                  <c:v>4</c:v>
                </c:pt>
                <c:pt idx="4414">
                  <c:v>4</c:v>
                </c:pt>
                <c:pt idx="4415">
                  <c:v>3</c:v>
                </c:pt>
                <c:pt idx="4416">
                  <c:v>3</c:v>
                </c:pt>
                <c:pt idx="4417">
                  <c:v>3</c:v>
                </c:pt>
                <c:pt idx="4418">
                  <c:v>2</c:v>
                </c:pt>
                <c:pt idx="4419">
                  <c:v>2</c:v>
                </c:pt>
                <c:pt idx="4420">
                  <c:v>2</c:v>
                </c:pt>
                <c:pt idx="4421">
                  <c:v>2</c:v>
                </c:pt>
                <c:pt idx="4422">
                  <c:v>3</c:v>
                </c:pt>
                <c:pt idx="4423">
                  <c:v>3</c:v>
                </c:pt>
                <c:pt idx="4424">
                  <c:v>3</c:v>
                </c:pt>
                <c:pt idx="4425">
                  <c:v>2</c:v>
                </c:pt>
                <c:pt idx="4426">
                  <c:v>2</c:v>
                </c:pt>
                <c:pt idx="4427">
                  <c:v>3</c:v>
                </c:pt>
                <c:pt idx="4428">
                  <c:v>4</c:v>
                </c:pt>
                <c:pt idx="4429">
                  <c:v>5</c:v>
                </c:pt>
                <c:pt idx="4430">
                  <c:v>6</c:v>
                </c:pt>
                <c:pt idx="4431">
                  <c:v>6</c:v>
                </c:pt>
                <c:pt idx="4432">
                  <c:v>5</c:v>
                </c:pt>
                <c:pt idx="4433">
                  <c:v>5</c:v>
                </c:pt>
                <c:pt idx="4434">
                  <c:v>5</c:v>
                </c:pt>
                <c:pt idx="4435">
                  <c:v>5</c:v>
                </c:pt>
                <c:pt idx="4436">
                  <c:v>5</c:v>
                </c:pt>
                <c:pt idx="4437">
                  <c:v>5</c:v>
                </c:pt>
                <c:pt idx="4438">
                  <c:v>5</c:v>
                </c:pt>
                <c:pt idx="4439">
                  <c:v>5</c:v>
                </c:pt>
                <c:pt idx="4440">
                  <c:v>5</c:v>
                </c:pt>
                <c:pt idx="4441">
                  <c:v>5</c:v>
                </c:pt>
                <c:pt idx="4442">
                  <c:v>4</c:v>
                </c:pt>
                <c:pt idx="4443">
                  <c:v>4</c:v>
                </c:pt>
                <c:pt idx="4444">
                  <c:v>3</c:v>
                </c:pt>
                <c:pt idx="4445">
                  <c:v>2</c:v>
                </c:pt>
                <c:pt idx="4446">
                  <c:v>2</c:v>
                </c:pt>
                <c:pt idx="4447">
                  <c:v>3</c:v>
                </c:pt>
                <c:pt idx="4448">
                  <c:v>3</c:v>
                </c:pt>
                <c:pt idx="4449">
                  <c:v>4</c:v>
                </c:pt>
                <c:pt idx="4450">
                  <c:v>5</c:v>
                </c:pt>
                <c:pt idx="4451">
                  <c:v>6</c:v>
                </c:pt>
                <c:pt idx="4452">
                  <c:v>5</c:v>
                </c:pt>
                <c:pt idx="4453">
                  <c:v>5</c:v>
                </c:pt>
                <c:pt idx="4454">
                  <c:v>6</c:v>
                </c:pt>
                <c:pt idx="4455">
                  <c:v>6</c:v>
                </c:pt>
                <c:pt idx="4456">
                  <c:v>6</c:v>
                </c:pt>
                <c:pt idx="4457">
                  <c:v>6</c:v>
                </c:pt>
                <c:pt idx="4458">
                  <c:v>5</c:v>
                </c:pt>
                <c:pt idx="4459">
                  <c:v>5</c:v>
                </c:pt>
                <c:pt idx="4460">
                  <c:v>6</c:v>
                </c:pt>
                <c:pt idx="4461">
                  <c:v>6</c:v>
                </c:pt>
                <c:pt idx="4462">
                  <c:v>5</c:v>
                </c:pt>
                <c:pt idx="4463">
                  <c:v>6</c:v>
                </c:pt>
                <c:pt idx="4464">
                  <c:v>5</c:v>
                </c:pt>
                <c:pt idx="4465">
                  <c:v>4</c:v>
                </c:pt>
                <c:pt idx="4466">
                  <c:v>3</c:v>
                </c:pt>
                <c:pt idx="4467">
                  <c:v>4</c:v>
                </c:pt>
                <c:pt idx="4468">
                  <c:v>4</c:v>
                </c:pt>
                <c:pt idx="4469">
                  <c:v>3</c:v>
                </c:pt>
                <c:pt idx="4470">
                  <c:v>4</c:v>
                </c:pt>
                <c:pt idx="4471">
                  <c:v>4</c:v>
                </c:pt>
                <c:pt idx="4472">
                  <c:v>5</c:v>
                </c:pt>
                <c:pt idx="4473">
                  <c:v>5</c:v>
                </c:pt>
                <c:pt idx="4474">
                  <c:v>5</c:v>
                </c:pt>
                <c:pt idx="4475">
                  <c:v>4</c:v>
                </c:pt>
                <c:pt idx="4476">
                  <c:v>4</c:v>
                </c:pt>
                <c:pt idx="4477">
                  <c:v>4</c:v>
                </c:pt>
                <c:pt idx="4478">
                  <c:v>3</c:v>
                </c:pt>
                <c:pt idx="4479">
                  <c:v>4</c:v>
                </c:pt>
                <c:pt idx="4480">
                  <c:v>4</c:v>
                </c:pt>
                <c:pt idx="4481">
                  <c:v>4</c:v>
                </c:pt>
                <c:pt idx="4482">
                  <c:v>4</c:v>
                </c:pt>
                <c:pt idx="4483">
                  <c:v>4</c:v>
                </c:pt>
                <c:pt idx="4484">
                  <c:v>4</c:v>
                </c:pt>
                <c:pt idx="4485">
                  <c:v>3</c:v>
                </c:pt>
                <c:pt idx="4486">
                  <c:v>3</c:v>
                </c:pt>
                <c:pt idx="4487">
                  <c:v>2</c:v>
                </c:pt>
                <c:pt idx="4488">
                  <c:v>2</c:v>
                </c:pt>
                <c:pt idx="4489">
                  <c:v>2</c:v>
                </c:pt>
                <c:pt idx="4490">
                  <c:v>3</c:v>
                </c:pt>
                <c:pt idx="4491">
                  <c:v>3</c:v>
                </c:pt>
                <c:pt idx="4492">
                  <c:v>4</c:v>
                </c:pt>
                <c:pt idx="4493">
                  <c:v>5</c:v>
                </c:pt>
                <c:pt idx="4494">
                  <c:v>4</c:v>
                </c:pt>
                <c:pt idx="4495">
                  <c:v>4</c:v>
                </c:pt>
                <c:pt idx="4496">
                  <c:v>5</c:v>
                </c:pt>
                <c:pt idx="4497">
                  <c:v>5</c:v>
                </c:pt>
                <c:pt idx="4498">
                  <c:v>5</c:v>
                </c:pt>
                <c:pt idx="4499">
                  <c:v>5</c:v>
                </c:pt>
                <c:pt idx="4500">
                  <c:v>5</c:v>
                </c:pt>
                <c:pt idx="4501">
                  <c:v>6</c:v>
                </c:pt>
                <c:pt idx="4502">
                  <c:v>6</c:v>
                </c:pt>
                <c:pt idx="4503">
                  <c:v>6</c:v>
                </c:pt>
                <c:pt idx="4504">
                  <c:v>7</c:v>
                </c:pt>
                <c:pt idx="4505">
                  <c:v>6</c:v>
                </c:pt>
                <c:pt idx="4506">
                  <c:v>7</c:v>
                </c:pt>
                <c:pt idx="4507">
                  <c:v>6</c:v>
                </c:pt>
                <c:pt idx="4508">
                  <c:v>5</c:v>
                </c:pt>
                <c:pt idx="4509">
                  <c:v>6</c:v>
                </c:pt>
                <c:pt idx="4510">
                  <c:v>6</c:v>
                </c:pt>
                <c:pt idx="4511">
                  <c:v>6</c:v>
                </c:pt>
                <c:pt idx="4512">
                  <c:v>5</c:v>
                </c:pt>
                <c:pt idx="4513">
                  <c:v>5</c:v>
                </c:pt>
                <c:pt idx="4514">
                  <c:v>5</c:v>
                </c:pt>
                <c:pt idx="4515">
                  <c:v>6</c:v>
                </c:pt>
                <c:pt idx="4516">
                  <c:v>5</c:v>
                </c:pt>
                <c:pt idx="4517">
                  <c:v>5</c:v>
                </c:pt>
                <c:pt idx="4518">
                  <c:v>6</c:v>
                </c:pt>
                <c:pt idx="4519">
                  <c:v>5</c:v>
                </c:pt>
                <c:pt idx="4520">
                  <c:v>5</c:v>
                </c:pt>
                <c:pt idx="4521">
                  <c:v>4</c:v>
                </c:pt>
                <c:pt idx="4522">
                  <c:v>5</c:v>
                </c:pt>
                <c:pt idx="4523">
                  <c:v>5</c:v>
                </c:pt>
                <c:pt idx="4524">
                  <c:v>4</c:v>
                </c:pt>
                <c:pt idx="4525">
                  <c:v>4</c:v>
                </c:pt>
                <c:pt idx="4526">
                  <c:v>4</c:v>
                </c:pt>
                <c:pt idx="4527">
                  <c:v>5</c:v>
                </c:pt>
                <c:pt idx="4528">
                  <c:v>5</c:v>
                </c:pt>
                <c:pt idx="4529">
                  <c:v>5</c:v>
                </c:pt>
                <c:pt idx="4530">
                  <c:v>5</c:v>
                </c:pt>
                <c:pt idx="4531">
                  <c:v>5</c:v>
                </c:pt>
                <c:pt idx="4532">
                  <c:v>5</c:v>
                </c:pt>
                <c:pt idx="4533">
                  <c:v>4</c:v>
                </c:pt>
                <c:pt idx="4534">
                  <c:v>4</c:v>
                </c:pt>
                <c:pt idx="4535">
                  <c:v>4</c:v>
                </c:pt>
                <c:pt idx="4536">
                  <c:v>5</c:v>
                </c:pt>
                <c:pt idx="4537">
                  <c:v>4</c:v>
                </c:pt>
                <c:pt idx="4538">
                  <c:v>4</c:v>
                </c:pt>
                <c:pt idx="4539">
                  <c:v>4</c:v>
                </c:pt>
                <c:pt idx="4540">
                  <c:v>5</c:v>
                </c:pt>
                <c:pt idx="4541">
                  <c:v>4</c:v>
                </c:pt>
                <c:pt idx="4542">
                  <c:v>3</c:v>
                </c:pt>
                <c:pt idx="4543">
                  <c:v>3</c:v>
                </c:pt>
                <c:pt idx="4544">
                  <c:v>4</c:v>
                </c:pt>
                <c:pt idx="4545">
                  <c:v>3</c:v>
                </c:pt>
                <c:pt idx="4546">
                  <c:v>4</c:v>
                </c:pt>
                <c:pt idx="4547">
                  <c:v>4</c:v>
                </c:pt>
                <c:pt idx="4548">
                  <c:v>5</c:v>
                </c:pt>
                <c:pt idx="4549">
                  <c:v>6</c:v>
                </c:pt>
                <c:pt idx="4550">
                  <c:v>6</c:v>
                </c:pt>
                <c:pt idx="4551">
                  <c:v>6</c:v>
                </c:pt>
                <c:pt idx="4552">
                  <c:v>7</c:v>
                </c:pt>
                <c:pt idx="4553">
                  <c:v>7</c:v>
                </c:pt>
                <c:pt idx="4554">
                  <c:v>7</c:v>
                </c:pt>
                <c:pt idx="4555">
                  <c:v>7</c:v>
                </c:pt>
                <c:pt idx="4556">
                  <c:v>8</c:v>
                </c:pt>
                <c:pt idx="4557">
                  <c:v>8</c:v>
                </c:pt>
                <c:pt idx="4558">
                  <c:v>8</c:v>
                </c:pt>
                <c:pt idx="4559">
                  <c:v>7</c:v>
                </c:pt>
                <c:pt idx="4560">
                  <c:v>7</c:v>
                </c:pt>
                <c:pt idx="4561">
                  <c:v>6</c:v>
                </c:pt>
                <c:pt idx="4562">
                  <c:v>6</c:v>
                </c:pt>
                <c:pt idx="4563">
                  <c:v>6</c:v>
                </c:pt>
                <c:pt idx="4564">
                  <c:v>6</c:v>
                </c:pt>
                <c:pt idx="4565">
                  <c:v>6</c:v>
                </c:pt>
                <c:pt idx="4566">
                  <c:v>6</c:v>
                </c:pt>
                <c:pt idx="4567">
                  <c:v>5</c:v>
                </c:pt>
                <c:pt idx="4568">
                  <c:v>5</c:v>
                </c:pt>
                <c:pt idx="4569">
                  <c:v>6</c:v>
                </c:pt>
                <c:pt idx="4570">
                  <c:v>5</c:v>
                </c:pt>
                <c:pt idx="4571">
                  <c:v>4</c:v>
                </c:pt>
                <c:pt idx="4572">
                  <c:v>5</c:v>
                </c:pt>
                <c:pt idx="4573">
                  <c:v>5</c:v>
                </c:pt>
                <c:pt idx="4574">
                  <c:v>5</c:v>
                </c:pt>
                <c:pt idx="4575">
                  <c:v>6</c:v>
                </c:pt>
                <c:pt idx="4576">
                  <c:v>6</c:v>
                </c:pt>
                <c:pt idx="4577">
                  <c:v>6</c:v>
                </c:pt>
                <c:pt idx="4578">
                  <c:v>5</c:v>
                </c:pt>
                <c:pt idx="4579">
                  <c:v>4</c:v>
                </c:pt>
                <c:pt idx="4580">
                  <c:v>4</c:v>
                </c:pt>
                <c:pt idx="4581">
                  <c:v>4</c:v>
                </c:pt>
                <c:pt idx="4582">
                  <c:v>4</c:v>
                </c:pt>
                <c:pt idx="4583">
                  <c:v>4</c:v>
                </c:pt>
                <c:pt idx="4584">
                  <c:v>3</c:v>
                </c:pt>
                <c:pt idx="4585">
                  <c:v>3</c:v>
                </c:pt>
                <c:pt idx="4586">
                  <c:v>4</c:v>
                </c:pt>
                <c:pt idx="4587">
                  <c:v>3</c:v>
                </c:pt>
                <c:pt idx="4588">
                  <c:v>4</c:v>
                </c:pt>
                <c:pt idx="4589">
                  <c:v>4</c:v>
                </c:pt>
                <c:pt idx="4590">
                  <c:v>4</c:v>
                </c:pt>
                <c:pt idx="4591">
                  <c:v>5</c:v>
                </c:pt>
                <c:pt idx="4592">
                  <c:v>5</c:v>
                </c:pt>
                <c:pt idx="4593">
                  <c:v>5</c:v>
                </c:pt>
                <c:pt idx="4594">
                  <c:v>5</c:v>
                </c:pt>
                <c:pt idx="4595">
                  <c:v>5</c:v>
                </c:pt>
                <c:pt idx="4596">
                  <c:v>4</c:v>
                </c:pt>
                <c:pt idx="4597">
                  <c:v>4</c:v>
                </c:pt>
                <c:pt idx="4598">
                  <c:v>4</c:v>
                </c:pt>
                <c:pt idx="4599">
                  <c:v>4</c:v>
                </c:pt>
                <c:pt idx="4600">
                  <c:v>5</c:v>
                </c:pt>
                <c:pt idx="4601">
                  <c:v>4</c:v>
                </c:pt>
                <c:pt idx="4602">
                  <c:v>4</c:v>
                </c:pt>
                <c:pt idx="4603">
                  <c:v>3</c:v>
                </c:pt>
                <c:pt idx="4604">
                  <c:v>4</c:v>
                </c:pt>
                <c:pt idx="4605">
                  <c:v>4</c:v>
                </c:pt>
                <c:pt idx="4606">
                  <c:v>3</c:v>
                </c:pt>
                <c:pt idx="4607">
                  <c:v>4</c:v>
                </c:pt>
                <c:pt idx="4608">
                  <c:v>5</c:v>
                </c:pt>
                <c:pt idx="4609">
                  <c:v>5</c:v>
                </c:pt>
                <c:pt idx="4610">
                  <c:v>6</c:v>
                </c:pt>
                <c:pt idx="4611">
                  <c:v>7</c:v>
                </c:pt>
                <c:pt idx="4612">
                  <c:v>7</c:v>
                </c:pt>
                <c:pt idx="4613">
                  <c:v>7</c:v>
                </c:pt>
                <c:pt idx="4614">
                  <c:v>8</c:v>
                </c:pt>
                <c:pt idx="4615">
                  <c:v>8</c:v>
                </c:pt>
                <c:pt idx="4616">
                  <c:v>8</c:v>
                </c:pt>
                <c:pt idx="4617">
                  <c:v>8</c:v>
                </c:pt>
                <c:pt idx="4618">
                  <c:v>8</c:v>
                </c:pt>
                <c:pt idx="4619">
                  <c:v>7</c:v>
                </c:pt>
                <c:pt idx="4620">
                  <c:v>6</c:v>
                </c:pt>
                <c:pt idx="4621">
                  <c:v>6</c:v>
                </c:pt>
                <c:pt idx="4622">
                  <c:v>5</c:v>
                </c:pt>
                <c:pt idx="4623">
                  <c:v>4</c:v>
                </c:pt>
                <c:pt idx="4624">
                  <c:v>5</c:v>
                </c:pt>
                <c:pt idx="4625">
                  <c:v>5</c:v>
                </c:pt>
                <c:pt idx="4626">
                  <c:v>4</c:v>
                </c:pt>
                <c:pt idx="4627">
                  <c:v>4</c:v>
                </c:pt>
                <c:pt idx="4628">
                  <c:v>5</c:v>
                </c:pt>
                <c:pt idx="4629">
                  <c:v>5</c:v>
                </c:pt>
                <c:pt idx="4630">
                  <c:v>4</c:v>
                </c:pt>
                <c:pt idx="4631">
                  <c:v>4</c:v>
                </c:pt>
                <c:pt idx="4632">
                  <c:v>4</c:v>
                </c:pt>
                <c:pt idx="4633">
                  <c:v>4</c:v>
                </c:pt>
                <c:pt idx="4634">
                  <c:v>5</c:v>
                </c:pt>
                <c:pt idx="4635">
                  <c:v>5</c:v>
                </c:pt>
                <c:pt idx="4636">
                  <c:v>6</c:v>
                </c:pt>
                <c:pt idx="4637">
                  <c:v>6</c:v>
                </c:pt>
                <c:pt idx="4638">
                  <c:v>6</c:v>
                </c:pt>
                <c:pt idx="4639">
                  <c:v>6</c:v>
                </c:pt>
                <c:pt idx="4640">
                  <c:v>5</c:v>
                </c:pt>
                <c:pt idx="4641">
                  <c:v>5</c:v>
                </c:pt>
                <c:pt idx="4642">
                  <c:v>6</c:v>
                </c:pt>
                <c:pt idx="4643">
                  <c:v>6</c:v>
                </c:pt>
                <c:pt idx="4644">
                  <c:v>5</c:v>
                </c:pt>
                <c:pt idx="4645">
                  <c:v>5</c:v>
                </c:pt>
                <c:pt idx="4646">
                  <c:v>5</c:v>
                </c:pt>
                <c:pt idx="4647">
                  <c:v>6</c:v>
                </c:pt>
                <c:pt idx="4648">
                  <c:v>6</c:v>
                </c:pt>
                <c:pt idx="4649">
                  <c:v>6</c:v>
                </c:pt>
                <c:pt idx="4650">
                  <c:v>6</c:v>
                </c:pt>
                <c:pt idx="4651">
                  <c:v>5</c:v>
                </c:pt>
                <c:pt idx="4652">
                  <c:v>5</c:v>
                </c:pt>
                <c:pt idx="4653">
                  <c:v>5</c:v>
                </c:pt>
                <c:pt idx="4654">
                  <c:v>4</c:v>
                </c:pt>
                <c:pt idx="4655">
                  <c:v>5</c:v>
                </c:pt>
                <c:pt idx="4656">
                  <c:v>6</c:v>
                </c:pt>
                <c:pt idx="4657">
                  <c:v>5</c:v>
                </c:pt>
                <c:pt idx="4658">
                  <c:v>4</c:v>
                </c:pt>
                <c:pt idx="4659">
                  <c:v>4</c:v>
                </c:pt>
                <c:pt idx="4660">
                  <c:v>4</c:v>
                </c:pt>
                <c:pt idx="4661">
                  <c:v>4</c:v>
                </c:pt>
                <c:pt idx="4662">
                  <c:v>4</c:v>
                </c:pt>
                <c:pt idx="4663">
                  <c:v>4</c:v>
                </c:pt>
                <c:pt idx="4664">
                  <c:v>3</c:v>
                </c:pt>
                <c:pt idx="4665">
                  <c:v>3</c:v>
                </c:pt>
                <c:pt idx="4666">
                  <c:v>3</c:v>
                </c:pt>
                <c:pt idx="4667">
                  <c:v>3</c:v>
                </c:pt>
                <c:pt idx="4668">
                  <c:v>3</c:v>
                </c:pt>
                <c:pt idx="4669">
                  <c:v>3</c:v>
                </c:pt>
                <c:pt idx="4670">
                  <c:v>3</c:v>
                </c:pt>
                <c:pt idx="4671">
                  <c:v>3</c:v>
                </c:pt>
                <c:pt idx="4672">
                  <c:v>3</c:v>
                </c:pt>
                <c:pt idx="4673">
                  <c:v>3</c:v>
                </c:pt>
                <c:pt idx="4674">
                  <c:v>3</c:v>
                </c:pt>
                <c:pt idx="4675">
                  <c:v>4</c:v>
                </c:pt>
                <c:pt idx="4676">
                  <c:v>4</c:v>
                </c:pt>
                <c:pt idx="4677">
                  <c:v>4</c:v>
                </c:pt>
                <c:pt idx="4678">
                  <c:v>4</c:v>
                </c:pt>
                <c:pt idx="4679">
                  <c:v>4</c:v>
                </c:pt>
                <c:pt idx="4680">
                  <c:v>5</c:v>
                </c:pt>
                <c:pt idx="4681">
                  <c:v>6</c:v>
                </c:pt>
                <c:pt idx="4682">
                  <c:v>6</c:v>
                </c:pt>
                <c:pt idx="4683">
                  <c:v>7</c:v>
                </c:pt>
                <c:pt idx="4684">
                  <c:v>8</c:v>
                </c:pt>
                <c:pt idx="4685">
                  <c:v>7</c:v>
                </c:pt>
                <c:pt idx="4686">
                  <c:v>7</c:v>
                </c:pt>
                <c:pt idx="4687">
                  <c:v>8</c:v>
                </c:pt>
                <c:pt idx="4688">
                  <c:v>8</c:v>
                </c:pt>
                <c:pt idx="4689">
                  <c:v>8</c:v>
                </c:pt>
                <c:pt idx="4690">
                  <c:v>7</c:v>
                </c:pt>
                <c:pt idx="4691">
                  <c:v>7</c:v>
                </c:pt>
                <c:pt idx="4692">
                  <c:v>6</c:v>
                </c:pt>
                <c:pt idx="4693">
                  <c:v>6</c:v>
                </c:pt>
                <c:pt idx="4694">
                  <c:v>7</c:v>
                </c:pt>
                <c:pt idx="4695">
                  <c:v>6</c:v>
                </c:pt>
                <c:pt idx="4696">
                  <c:v>5</c:v>
                </c:pt>
                <c:pt idx="4697">
                  <c:v>5</c:v>
                </c:pt>
                <c:pt idx="4698">
                  <c:v>4</c:v>
                </c:pt>
                <c:pt idx="4699">
                  <c:v>3</c:v>
                </c:pt>
                <c:pt idx="4700">
                  <c:v>3</c:v>
                </c:pt>
                <c:pt idx="4701">
                  <c:v>3</c:v>
                </c:pt>
                <c:pt idx="4702">
                  <c:v>2</c:v>
                </c:pt>
                <c:pt idx="4703">
                  <c:v>2</c:v>
                </c:pt>
                <c:pt idx="4704">
                  <c:v>2</c:v>
                </c:pt>
                <c:pt idx="4705">
                  <c:v>3</c:v>
                </c:pt>
                <c:pt idx="4706">
                  <c:v>4</c:v>
                </c:pt>
                <c:pt idx="4707">
                  <c:v>4</c:v>
                </c:pt>
                <c:pt idx="4708">
                  <c:v>5</c:v>
                </c:pt>
                <c:pt idx="4709">
                  <c:v>4</c:v>
                </c:pt>
                <c:pt idx="4710">
                  <c:v>4</c:v>
                </c:pt>
                <c:pt idx="4711">
                  <c:v>4</c:v>
                </c:pt>
                <c:pt idx="4712">
                  <c:v>4</c:v>
                </c:pt>
                <c:pt idx="4713">
                  <c:v>4</c:v>
                </c:pt>
                <c:pt idx="4714">
                  <c:v>4</c:v>
                </c:pt>
                <c:pt idx="4715">
                  <c:v>4</c:v>
                </c:pt>
                <c:pt idx="4716">
                  <c:v>3</c:v>
                </c:pt>
                <c:pt idx="4717">
                  <c:v>4</c:v>
                </c:pt>
                <c:pt idx="4718">
                  <c:v>4</c:v>
                </c:pt>
                <c:pt idx="4719">
                  <c:v>5</c:v>
                </c:pt>
                <c:pt idx="4720">
                  <c:v>5</c:v>
                </c:pt>
                <c:pt idx="4721">
                  <c:v>4</c:v>
                </c:pt>
                <c:pt idx="4722">
                  <c:v>4</c:v>
                </c:pt>
                <c:pt idx="4723">
                  <c:v>3</c:v>
                </c:pt>
                <c:pt idx="4724">
                  <c:v>4</c:v>
                </c:pt>
                <c:pt idx="4725">
                  <c:v>4</c:v>
                </c:pt>
                <c:pt idx="4726">
                  <c:v>4</c:v>
                </c:pt>
                <c:pt idx="4727">
                  <c:v>4</c:v>
                </c:pt>
                <c:pt idx="4728">
                  <c:v>4</c:v>
                </c:pt>
                <c:pt idx="4729">
                  <c:v>5</c:v>
                </c:pt>
                <c:pt idx="4730">
                  <c:v>5</c:v>
                </c:pt>
                <c:pt idx="4731">
                  <c:v>5</c:v>
                </c:pt>
                <c:pt idx="4732">
                  <c:v>5</c:v>
                </c:pt>
                <c:pt idx="4733">
                  <c:v>5</c:v>
                </c:pt>
                <c:pt idx="4734">
                  <c:v>5</c:v>
                </c:pt>
                <c:pt idx="4735">
                  <c:v>5</c:v>
                </c:pt>
                <c:pt idx="4736">
                  <c:v>6</c:v>
                </c:pt>
                <c:pt idx="4737">
                  <c:v>6</c:v>
                </c:pt>
                <c:pt idx="4738">
                  <c:v>6</c:v>
                </c:pt>
                <c:pt idx="4739">
                  <c:v>5</c:v>
                </c:pt>
                <c:pt idx="4740">
                  <c:v>6</c:v>
                </c:pt>
                <c:pt idx="4741">
                  <c:v>6</c:v>
                </c:pt>
                <c:pt idx="4742">
                  <c:v>7</c:v>
                </c:pt>
                <c:pt idx="4743">
                  <c:v>7</c:v>
                </c:pt>
                <c:pt idx="4744">
                  <c:v>6</c:v>
                </c:pt>
                <c:pt idx="4745">
                  <c:v>7</c:v>
                </c:pt>
                <c:pt idx="4746">
                  <c:v>7</c:v>
                </c:pt>
                <c:pt idx="4747">
                  <c:v>6</c:v>
                </c:pt>
                <c:pt idx="4748">
                  <c:v>6</c:v>
                </c:pt>
                <c:pt idx="4749">
                  <c:v>5</c:v>
                </c:pt>
                <c:pt idx="4750">
                  <c:v>4</c:v>
                </c:pt>
                <c:pt idx="4751">
                  <c:v>3</c:v>
                </c:pt>
                <c:pt idx="4752">
                  <c:v>4</c:v>
                </c:pt>
                <c:pt idx="4753">
                  <c:v>4</c:v>
                </c:pt>
                <c:pt idx="4754">
                  <c:v>5</c:v>
                </c:pt>
                <c:pt idx="4755">
                  <c:v>4</c:v>
                </c:pt>
                <c:pt idx="4756">
                  <c:v>5</c:v>
                </c:pt>
                <c:pt idx="4757">
                  <c:v>4</c:v>
                </c:pt>
                <c:pt idx="4758">
                  <c:v>5</c:v>
                </c:pt>
                <c:pt idx="4759">
                  <c:v>6</c:v>
                </c:pt>
                <c:pt idx="4760">
                  <c:v>5</c:v>
                </c:pt>
                <c:pt idx="4761">
                  <c:v>5</c:v>
                </c:pt>
                <c:pt idx="4762">
                  <c:v>5</c:v>
                </c:pt>
                <c:pt idx="4763">
                  <c:v>6</c:v>
                </c:pt>
                <c:pt idx="4764">
                  <c:v>6</c:v>
                </c:pt>
                <c:pt idx="4765">
                  <c:v>7</c:v>
                </c:pt>
                <c:pt idx="4766">
                  <c:v>7</c:v>
                </c:pt>
                <c:pt idx="4767">
                  <c:v>7</c:v>
                </c:pt>
                <c:pt idx="4768">
                  <c:v>8</c:v>
                </c:pt>
                <c:pt idx="4769">
                  <c:v>8</c:v>
                </c:pt>
                <c:pt idx="4770">
                  <c:v>9</c:v>
                </c:pt>
                <c:pt idx="4771">
                  <c:v>9</c:v>
                </c:pt>
                <c:pt idx="4772">
                  <c:v>9</c:v>
                </c:pt>
                <c:pt idx="4773">
                  <c:v>8</c:v>
                </c:pt>
                <c:pt idx="4774">
                  <c:v>7</c:v>
                </c:pt>
                <c:pt idx="4775">
                  <c:v>7</c:v>
                </c:pt>
                <c:pt idx="4776">
                  <c:v>8</c:v>
                </c:pt>
                <c:pt idx="4777">
                  <c:v>8</c:v>
                </c:pt>
                <c:pt idx="4778">
                  <c:v>8</c:v>
                </c:pt>
                <c:pt idx="4779">
                  <c:v>9</c:v>
                </c:pt>
                <c:pt idx="4780">
                  <c:v>9</c:v>
                </c:pt>
                <c:pt idx="4781">
                  <c:v>9</c:v>
                </c:pt>
                <c:pt idx="4782">
                  <c:v>8</c:v>
                </c:pt>
                <c:pt idx="4783">
                  <c:v>7</c:v>
                </c:pt>
                <c:pt idx="4784">
                  <c:v>6</c:v>
                </c:pt>
                <c:pt idx="4785">
                  <c:v>6</c:v>
                </c:pt>
                <c:pt idx="4786">
                  <c:v>5</c:v>
                </c:pt>
                <c:pt idx="4787">
                  <c:v>5</c:v>
                </c:pt>
                <c:pt idx="4788">
                  <c:v>6</c:v>
                </c:pt>
                <c:pt idx="4789">
                  <c:v>6</c:v>
                </c:pt>
                <c:pt idx="4790">
                  <c:v>6</c:v>
                </c:pt>
                <c:pt idx="4791">
                  <c:v>5</c:v>
                </c:pt>
                <c:pt idx="4792">
                  <c:v>5</c:v>
                </c:pt>
                <c:pt idx="4793">
                  <c:v>4</c:v>
                </c:pt>
                <c:pt idx="4794">
                  <c:v>3</c:v>
                </c:pt>
                <c:pt idx="4795">
                  <c:v>2</c:v>
                </c:pt>
                <c:pt idx="4796">
                  <c:v>2</c:v>
                </c:pt>
                <c:pt idx="4797">
                  <c:v>2</c:v>
                </c:pt>
                <c:pt idx="4798">
                  <c:v>2</c:v>
                </c:pt>
                <c:pt idx="4799">
                  <c:v>3</c:v>
                </c:pt>
                <c:pt idx="4800">
                  <c:v>3</c:v>
                </c:pt>
                <c:pt idx="4801">
                  <c:v>4</c:v>
                </c:pt>
                <c:pt idx="4802">
                  <c:v>4</c:v>
                </c:pt>
                <c:pt idx="4803">
                  <c:v>3</c:v>
                </c:pt>
                <c:pt idx="4804">
                  <c:v>3</c:v>
                </c:pt>
                <c:pt idx="4805">
                  <c:v>3</c:v>
                </c:pt>
                <c:pt idx="4806">
                  <c:v>3</c:v>
                </c:pt>
                <c:pt idx="4807">
                  <c:v>4</c:v>
                </c:pt>
                <c:pt idx="4808">
                  <c:v>4</c:v>
                </c:pt>
                <c:pt idx="4809">
                  <c:v>4</c:v>
                </c:pt>
                <c:pt idx="4810">
                  <c:v>4</c:v>
                </c:pt>
                <c:pt idx="4811">
                  <c:v>4</c:v>
                </c:pt>
                <c:pt idx="4812">
                  <c:v>5</c:v>
                </c:pt>
                <c:pt idx="4813">
                  <c:v>6</c:v>
                </c:pt>
                <c:pt idx="4814">
                  <c:v>6</c:v>
                </c:pt>
                <c:pt idx="4815">
                  <c:v>5</c:v>
                </c:pt>
                <c:pt idx="4816">
                  <c:v>4</c:v>
                </c:pt>
                <c:pt idx="4817">
                  <c:v>4</c:v>
                </c:pt>
                <c:pt idx="4818">
                  <c:v>4</c:v>
                </c:pt>
                <c:pt idx="4819">
                  <c:v>4</c:v>
                </c:pt>
                <c:pt idx="4820">
                  <c:v>4</c:v>
                </c:pt>
                <c:pt idx="4821">
                  <c:v>5</c:v>
                </c:pt>
                <c:pt idx="4822">
                  <c:v>5</c:v>
                </c:pt>
                <c:pt idx="4823">
                  <c:v>5</c:v>
                </c:pt>
                <c:pt idx="4824">
                  <c:v>5</c:v>
                </c:pt>
                <c:pt idx="4825">
                  <c:v>5</c:v>
                </c:pt>
                <c:pt idx="4826">
                  <c:v>5</c:v>
                </c:pt>
                <c:pt idx="4827">
                  <c:v>5</c:v>
                </c:pt>
                <c:pt idx="4828">
                  <c:v>5</c:v>
                </c:pt>
                <c:pt idx="4829">
                  <c:v>4</c:v>
                </c:pt>
                <c:pt idx="4830">
                  <c:v>4</c:v>
                </c:pt>
                <c:pt idx="4831">
                  <c:v>4</c:v>
                </c:pt>
                <c:pt idx="4832">
                  <c:v>5</c:v>
                </c:pt>
                <c:pt idx="4833">
                  <c:v>5</c:v>
                </c:pt>
                <c:pt idx="4834">
                  <c:v>6</c:v>
                </c:pt>
                <c:pt idx="4835">
                  <c:v>7</c:v>
                </c:pt>
                <c:pt idx="4836">
                  <c:v>6</c:v>
                </c:pt>
                <c:pt idx="4837">
                  <c:v>6</c:v>
                </c:pt>
                <c:pt idx="4838">
                  <c:v>7</c:v>
                </c:pt>
                <c:pt idx="4839">
                  <c:v>7</c:v>
                </c:pt>
                <c:pt idx="4840">
                  <c:v>8</c:v>
                </c:pt>
                <c:pt idx="4841">
                  <c:v>9</c:v>
                </c:pt>
                <c:pt idx="4842">
                  <c:v>8</c:v>
                </c:pt>
                <c:pt idx="4843">
                  <c:v>7</c:v>
                </c:pt>
                <c:pt idx="4844">
                  <c:v>7</c:v>
                </c:pt>
                <c:pt idx="4845">
                  <c:v>7</c:v>
                </c:pt>
                <c:pt idx="4846">
                  <c:v>7</c:v>
                </c:pt>
                <c:pt idx="4847">
                  <c:v>6</c:v>
                </c:pt>
                <c:pt idx="4848">
                  <c:v>7</c:v>
                </c:pt>
                <c:pt idx="4849">
                  <c:v>6</c:v>
                </c:pt>
                <c:pt idx="4850">
                  <c:v>5</c:v>
                </c:pt>
                <c:pt idx="4851">
                  <c:v>6</c:v>
                </c:pt>
                <c:pt idx="4852">
                  <c:v>6</c:v>
                </c:pt>
                <c:pt idx="4853">
                  <c:v>5</c:v>
                </c:pt>
                <c:pt idx="4854">
                  <c:v>5</c:v>
                </c:pt>
                <c:pt idx="4855">
                  <c:v>4</c:v>
                </c:pt>
                <c:pt idx="4856">
                  <c:v>3</c:v>
                </c:pt>
                <c:pt idx="4857">
                  <c:v>4</c:v>
                </c:pt>
                <c:pt idx="4858">
                  <c:v>5</c:v>
                </c:pt>
                <c:pt idx="4859">
                  <c:v>6</c:v>
                </c:pt>
                <c:pt idx="4860">
                  <c:v>6</c:v>
                </c:pt>
                <c:pt idx="4861">
                  <c:v>6</c:v>
                </c:pt>
                <c:pt idx="4862">
                  <c:v>6</c:v>
                </c:pt>
                <c:pt idx="4863">
                  <c:v>5</c:v>
                </c:pt>
                <c:pt idx="4864">
                  <c:v>5</c:v>
                </c:pt>
                <c:pt idx="4865">
                  <c:v>5</c:v>
                </c:pt>
                <c:pt idx="4866">
                  <c:v>4</c:v>
                </c:pt>
                <c:pt idx="4867">
                  <c:v>3</c:v>
                </c:pt>
                <c:pt idx="4868">
                  <c:v>3</c:v>
                </c:pt>
                <c:pt idx="4869">
                  <c:v>4</c:v>
                </c:pt>
                <c:pt idx="4870">
                  <c:v>4</c:v>
                </c:pt>
                <c:pt idx="4871">
                  <c:v>5</c:v>
                </c:pt>
                <c:pt idx="4872">
                  <c:v>4</c:v>
                </c:pt>
                <c:pt idx="4873">
                  <c:v>3</c:v>
                </c:pt>
                <c:pt idx="4874">
                  <c:v>2</c:v>
                </c:pt>
                <c:pt idx="4875">
                  <c:v>2</c:v>
                </c:pt>
                <c:pt idx="4876">
                  <c:v>2</c:v>
                </c:pt>
                <c:pt idx="4877">
                  <c:v>2</c:v>
                </c:pt>
                <c:pt idx="4878">
                  <c:v>2</c:v>
                </c:pt>
                <c:pt idx="4879">
                  <c:v>3</c:v>
                </c:pt>
                <c:pt idx="4880">
                  <c:v>3</c:v>
                </c:pt>
                <c:pt idx="4881">
                  <c:v>3</c:v>
                </c:pt>
                <c:pt idx="4882">
                  <c:v>4</c:v>
                </c:pt>
                <c:pt idx="4883">
                  <c:v>5</c:v>
                </c:pt>
                <c:pt idx="4884">
                  <c:v>4</c:v>
                </c:pt>
                <c:pt idx="4885">
                  <c:v>4</c:v>
                </c:pt>
                <c:pt idx="4886">
                  <c:v>3</c:v>
                </c:pt>
                <c:pt idx="4887">
                  <c:v>3</c:v>
                </c:pt>
                <c:pt idx="4888">
                  <c:v>4</c:v>
                </c:pt>
                <c:pt idx="4889">
                  <c:v>4</c:v>
                </c:pt>
                <c:pt idx="4890">
                  <c:v>5</c:v>
                </c:pt>
                <c:pt idx="4891">
                  <c:v>5</c:v>
                </c:pt>
                <c:pt idx="4892">
                  <c:v>5</c:v>
                </c:pt>
                <c:pt idx="4893">
                  <c:v>5</c:v>
                </c:pt>
                <c:pt idx="4894">
                  <c:v>5</c:v>
                </c:pt>
                <c:pt idx="4895">
                  <c:v>6</c:v>
                </c:pt>
                <c:pt idx="4896">
                  <c:v>7</c:v>
                </c:pt>
                <c:pt idx="4897">
                  <c:v>6</c:v>
                </c:pt>
                <c:pt idx="4898">
                  <c:v>5</c:v>
                </c:pt>
                <c:pt idx="4899">
                  <c:v>5</c:v>
                </c:pt>
                <c:pt idx="4900">
                  <c:v>5</c:v>
                </c:pt>
                <c:pt idx="4901">
                  <c:v>5</c:v>
                </c:pt>
                <c:pt idx="4902">
                  <c:v>5</c:v>
                </c:pt>
                <c:pt idx="4903">
                  <c:v>4</c:v>
                </c:pt>
                <c:pt idx="4904">
                  <c:v>4</c:v>
                </c:pt>
                <c:pt idx="4905">
                  <c:v>4</c:v>
                </c:pt>
                <c:pt idx="4906">
                  <c:v>4</c:v>
                </c:pt>
                <c:pt idx="4907">
                  <c:v>5</c:v>
                </c:pt>
                <c:pt idx="4908">
                  <c:v>5</c:v>
                </c:pt>
                <c:pt idx="4909">
                  <c:v>5</c:v>
                </c:pt>
                <c:pt idx="4910">
                  <c:v>4</c:v>
                </c:pt>
                <c:pt idx="4911">
                  <c:v>4</c:v>
                </c:pt>
                <c:pt idx="4912">
                  <c:v>4</c:v>
                </c:pt>
                <c:pt idx="4913">
                  <c:v>4</c:v>
                </c:pt>
                <c:pt idx="4914">
                  <c:v>5</c:v>
                </c:pt>
                <c:pt idx="4915">
                  <c:v>5</c:v>
                </c:pt>
                <c:pt idx="4916">
                  <c:v>5</c:v>
                </c:pt>
                <c:pt idx="4917">
                  <c:v>6</c:v>
                </c:pt>
                <c:pt idx="4918">
                  <c:v>6</c:v>
                </c:pt>
                <c:pt idx="4919">
                  <c:v>7</c:v>
                </c:pt>
                <c:pt idx="4920">
                  <c:v>6</c:v>
                </c:pt>
                <c:pt idx="4921">
                  <c:v>6</c:v>
                </c:pt>
                <c:pt idx="4922">
                  <c:v>5</c:v>
                </c:pt>
                <c:pt idx="4923">
                  <c:v>6</c:v>
                </c:pt>
                <c:pt idx="4924">
                  <c:v>5</c:v>
                </c:pt>
                <c:pt idx="4925">
                  <c:v>5</c:v>
                </c:pt>
                <c:pt idx="4926">
                  <c:v>4</c:v>
                </c:pt>
                <c:pt idx="4927">
                  <c:v>4</c:v>
                </c:pt>
                <c:pt idx="4928">
                  <c:v>4</c:v>
                </c:pt>
                <c:pt idx="4929">
                  <c:v>3</c:v>
                </c:pt>
                <c:pt idx="4930">
                  <c:v>3</c:v>
                </c:pt>
                <c:pt idx="4931">
                  <c:v>3</c:v>
                </c:pt>
                <c:pt idx="4932">
                  <c:v>2</c:v>
                </c:pt>
                <c:pt idx="4933">
                  <c:v>3</c:v>
                </c:pt>
                <c:pt idx="4934">
                  <c:v>2</c:v>
                </c:pt>
                <c:pt idx="4935">
                  <c:v>3</c:v>
                </c:pt>
                <c:pt idx="4936">
                  <c:v>4</c:v>
                </c:pt>
                <c:pt idx="4937">
                  <c:v>4</c:v>
                </c:pt>
                <c:pt idx="4938">
                  <c:v>3</c:v>
                </c:pt>
                <c:pt idx="4939">
                  <c:v>3</c:v>
                </c:pt>
                <c:pt idx="4940">
                  <c:v>4</c:v>
                </c:pt>
                <c:pt idx="4941">
                  <c:v>4</c:v>
                </c:pt>
                <c:pt idx="4942">
                  <c:v>4</c:v>
                </c:pt>
                <c:pt idx="4943">
                  <c:v>5</c:v>
                </c:pt>
                <c:pt idx="4944">
                  <c:v>6</c:v>
                </c:pt>
                <c:pt idx="4945">
                  <c:v>7</c:v>
                </c:pt>
                <c:pt idx="4946">
                  <c:v>7</c:v>
                </c:pt>
                <c:pt idx="4947">
                  <c:v>8</c:v>
                </c:pt>
                <c:pt idx="4948">
                  <c:v>7</c:v>
                </c:pt>
                <c:pt idx="4949">
                  <c:v>8</c:v>
                </c:pt>
                <c:pt idx="4950">
                  <c:v>7</c:v>
                </c:pt>
                <c:pt idx="4951">
                  <c:v>6</c:v>
                </c:pt>
                <c:pt idx="4952">
                  <c:v>7</c:v>
                </c:pt>
                <c:pt idx="4953">
                  <c:v>8</c:v>
                </c:pt>
                <c:pt idx="4954">
                  <c:v>8</c:v>
                </c:pt>
                <c:pt idx="4955">
                  <c:v>7</c:v>
                </c:pt>
                <c:pt idx="4956">
                  <c:v>7</c:v>
                </c:pt>
                <c:pt idx="4957">
                  <c:v>7</c:v>
                </c:pt>
                <c:pt idx="4958">
                  <c:v>7</c:v>
                </c:pt>
                <c:pt idx="4959">
                  <c:v>7</c:v>
                </c:pt>
                <c:pt idx="4960">
                  <c:v>7</c:v>
                </c:pt>
                <c:pt idx="4961">
                  <c:v>7</c:v>
                </c:pt>
                <c:pt idx="4962">
                  <c:v>6</c:v>
                </c:pt>
                <c:pt idx="4963">
                  <c:v>6</c:v>
                </c:pt>
                <c:pt idx="4964">
                  <c:v>6</c:v>
                </c:pt>
                <c:pt idx="4965">
                  <c:v>7</c:v>
                </c:pt>
                <c:pt idx="4966">
                  <c:v>7</c:v>
                </c:pt>
                <c:pt idx="4967">
                  <c:v>6</c:v>
                </c:pt>
                <c:pt idx="4968">
                  <c:v>5</c:v>
                </c:pt>
                <c:pt idx="4969">
                  <c:v>5</c:v>
                </c:pt>
                <c:pt idx="4970">
                  <c:v>5</c:v>
                </c:pt>
                <c:pt idx="4971">
                  <c:v>5</c:v>
                </c:pt>
                <c:pt idx="4972">
                  <c:v>5</c:v>
                </c:pt>
                <c:pt idx="4973">
                  <c:v>4</c:v>
                </c:pt>
                <c:pt idx="4974">
                  <c:v>4</c:v>
                </c:pt>
                <c:pt idx="4975">
                  <c:v>4</c:v>
                </c:pt>
                <c:pt idx="4976">
                  <c:v>4</c:v>
                </c:pt>
                <c:pt idx="4977">
                  <c:v>5</c:v>
                </c:pt>
                <c:pt idx="4978">
                  <c:v>5</c:v>
                </c:pt>
                <c:pt idx="4979">
                  <c:v>5</c:v>
                </c:pt>
                <c:pt idx="4980">
                  <c:v>4</c:v>
                </c:pt>
                <c:pt idx="4981">
                  <c:v>5</c:v>
                </c:pt>
                <c:pt idx="4982">
                  <c:v>5</c:v>
                </c:pt>
                <c:pt idx="4983">
                  <c:v>5</c:v>
                </c:pt>
                <c:pt idx="4984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2892544"/>
        <c:axId val="472894080"/>
      </c:lineChart>
      <c:catAx>
        <c:axId val="472892544"/>
        <c:scaling>
          <c:orientation val="minMax"/>
        </c:scaling>
        <c:delete val="0"/>
        <c:axPos val="b"/>
        <c:majorTickMark val="out"/>
        <c:minorTickMark val="none"/>
        <c:tickLblPos val="nextTo"/>
        <c:crossAx val="472894080"/>
        <c:crosses val="autoZero"/>
        <c:auto val="1"/>
        <c:lblAlgn val="ctr"/>
        <c:lblOffset val="100"/>
        <c:noMultiLvlLbl val="0"/>
      </c:catAx>
      <c:valAx>
        <c:axId val="472894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28925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552451</xdr:colOff>
      <xdr:row>19</xdr:row>
      <xdr:rowOff>80961</xdr:rowOff>
    </xdr:from>
    <xdr:to>
      <xdr:col>33</xdr:col>
      <xdr:colOff>361951</xdr:colOff>
      <xdr:row>37</xdr:row>
      <xdr:rowOff>161924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485775</xdr:colOff>
      <xdr:row>2</xdr:row>
      <xdr:rowOff>14287</xdr:rowOff>
    </xdr:from>
    <xdr:to>
      <xdr:col>51</xdr:col>
      <xdr:colOff>333375</xdr:colOff>
      <xdr:row>16</xdr:row>
      <xdr:rowOff>90487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T-Rep (2)"/>
      <sheetName val="PSAR4-goal100 (2)"/>
      <sheetName val="ROC-goal100"/>
      <sheetName val="Sheet19"/>
      <sheetName val="netCol-xp2-goal100"/>
      <sheetName val="database-50"/>
      <sheetName val="database"/>
      <sheetName val="Col-Col-Purecolor-av0"/>
      <sheetName val="Pattern4"/>
      <sheetName val="OpLady"/>
      <sheetName val="Col-Col-Purecolor-av4"/>
      <sheetName val="Prog Data"/>
      <sheetName val="Comp"/>
      <sheetName val="Col-Col-Purecolor-av100"/>
      <sheetName val="Av20"/>
      <sheetName val="Av50-10vsnet+2"/>
      <sheetName val="Col-Col-Purecolor-av50 vs av10"/>
      <sheetName val="Purecolor-av50 vs net+-1"/>
      <sheetName val="Purecolor-no avg template"/>
      <sheetName val="DomColor-noav-guet"/>
      <sheetName val="Nr ref"/>
      <sheetName val="PlusCoupprog1.3Col"/>
      <sheetName val="PlusCoupprog2-2Col"/>
      <sheetName val="Av6-pr2-512"/>
      <sheetName val="NRG"/>
      <sheetName val="Av6-pr2template"/>
      <sheetName val="PlusCoupprog2-2Template"/>
      <sheetName val="Testlast10"/>
      <sheetName val="Test-st31"/>
      <sheetName val="test-st100"/>
      <sheetName val="test-st260"/>
      <sheetName val="test-st500floor2-3"/>
      <sheetName val="PSAR4EMA"/>
      <sheetName val="PSAR4"/>
      <sheetName val="PSAR20"/>
      <sheetName val="Noav-Guetting"/>
      <sheetName val="Col-Col-Purecolor-av4vs10 (2)"/>
      <sheetName val="Col-Col-Purecolor-av4vs10"/>
      <sheetName val="RNG"/>
      <sheetName val="Doz-Col finder"/>
      <sheetName val="Fitz-3doz-net-"/>
      <sheetName val="Doz-net"/>
      <sheetName val="Doz-PSAR"/>
      <sheetName val="DozAv"/>
      <sheetName val="Avcumultest"/>
      <sheetName val="Doz-net-reset"/>
      <sheetName val="Prog Data (2)"/>
      <sheetName val="Doz-net-ROC"/>
      <sheetName val="AV0-T&amp;T"/>
      <sheetName val="Sheet5"/>
      <sheetName val="DoubleDozAV8"/>
      <sheetName val="Sheet9"/>
      <sheetName val="ProgDoz"/>
      <sheetName val="ColRNG"/>
      <sheetName val="Sheet18"/>
      <sheetName val="repeater"/>
      <sheetName val="Rep-last27)"/>
      <sheetName val="Rep-last24"/>
      <sheetName val="Rep-last15"/>
      <sheetName val="Rep-last9 (2)"/>
      <sheetName val="Rep-last9"/>
      <sheetName val="Rep-last12"/>
      <sheetName val="Rep-last18"/>
      <sheetName val="GUT-Rep"/>
      <sheetName val="Sheet1"/>
      <sheetName val="Rep-last18PSAR"/>
      <sheetName val="Sheet3"/>
      <sheetName val="REPlast37-PSAR"/>
      <sheetName val="Rep-last24psar"/>
      <sheetName val="Rep-last27PSAR"/>
      <sheetName val="REpLAST24EMAPSARTEST"/>
      <sheetName val="WinkelStats"/>
      <sheetName val="Rep-last12RUNTEST"/>
      <sheetName val="Rep-last24spins"/>
      <sheetName val="Rep-last18spins"/>
      <sheetName val="Rep-last18runtest"/>
      <sheetName val="Rep-last18PSARtest"/>
      <sheetName val="Rep-last12 (2)"/>
      <sheetName val="Repeatersgraph"/>
      <sheetName val="Sheet2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>
        <row r="1">
          <cell r="J1" t="str">
            <v>Repeater</v>
          </cell>
          <cell r="M1" t="str">
            <v>EMA12</v>
          </cell>
        </row>
        <row r="2">
          <cell r="J2">
            <v>3</v>
          </cell>
          <cell r="M2">
            <v>3</v>
          </cell>
        </row>
        <row r="3">
          <cell r="E3">
            <v>0</v>
          </cell>
          <cell r="J3">
            <v>3</v>
          </cell>
          <cell r="M3">
            <v>3</v>
          </cell>
        </row>
        <row r="4">
          <cell r="E4">
            <v>0</v>
          </cell>
          <cell r="J4">
            <v>4</v>
          </cell>
          <cell r="M4">
            <v>3.2857142857142856</v>
          </cell>
        </row>
        <row r="5">
          <cell r="E5">
            <v>0</v>
          </cell>
          <cell r="J5">
            <v>4</v>
          </cell>
          <cell r="M5">
            <v>3.489795918367347</v>
          </cell>
        </row>
        <row r="6">
          <cell r="E6">
            <v>0</v>
          </cell>
          <cell r="J6">
            <v>4</v>
          </cell>
          <cell r="M6">
            <v>3.6355685131195337</v>
          </cell>
        </row>
        <row r="7">
          <cell r="E7">
            <v>1</v>
          </cell>
          <cell r="J7">
            <v>4</v>
          </cell>
          <cell r="M7">
            <v>3.7396917950853812</v>
          </cell>
        </row>
        <row r="8">
          <cell r="E8">
            <v>0</v>
          </cell>
          <cell r="J8">
            <v>5</v>
          </cell>
          <cell r="M8">
            <v>4.0997798536324153</v>
          </cell>
        </row>
        <row r="9">
          <cell r="E9">
            <v>0</v>
          </cell>
          <cell r="J9">
            <v>5</v>
          </cell>
          <cell r="M9">
            <v>4.35698560973744</v>
          </cell>
        </row>
        <row r="10">
          <cell r="E10">
            <v>0</v>
          </cell>
          <cell r="J10">
            <v>5</v>
          </cell>
          <cell r="M10">
            <v>4.5407040069553144</v>
          </cell>
        </row>
        <row r="11">
          <cell r="E11">
            <v>0</v>
          </cell>
          <cell r="J11">
            <v>5</v>
          </cell>
          <cell r="M11">
            <v>4.6719314335395108</v>
          </cell>
        </row>
        <row r="12">
          <cell r="E12">
            <v>1</v>
          </cell>
          <cell r="J12">
            <v>4</v>
          </cell>
          <cell r="M12">
            <v>4.4799510239567937</v>
          </cell>
        </row>
        <row r="13">
          <cell r="E13">
            <v>0</v>
          </cell>
          <cell r="J13">
            <v>4</v>
          </cell>
          <cell r="M13">
            <v>4.3428221599691383</v>
          </cell>
        </row>
        <row r="14">
          <cell r="E14">
            <v>0</v>
          </cell>
          <cell r="J14">
            <v>5</v>
          </cell>
          <cell r="M14">
            <v>4.5305872571208132</v>
          </cell>
        </row>
        <row r="15">
          <cell r="E15">
            <v>0</v>
          </cell>
          <cell r="J15">
            <v>6</v>
          </cell>
          <cell r="M15">
            <v>4.9504194693720098</v>
          </cell>
        </row>
        <row r="16">
          <cell r="E16">
            <v>0</v>
          </cell>
          <cell r="J16">
            <v>6</v>
          </cell>
          <cell r="M16">
            <v>5.250299620980007</v>
          </cell>
        </row>
        <row r="17">
          <cell r="E17">
            <v>1</v>
          </cell>
          <cell r="J17">
            <v>5</v>
          </cell>
          <cell r="M17">
            <v>5.1787854435571479</v>
          </cell>
        </row>
        <row r="18">
          <cell r="E18">
            <v>0</v>
          </cell>
          <cell r="J18">
            <v>6</v>
          </cell>
          <cell r="M18">
            <v>5.413418173969391</v>
          </cell>
        </row>
        <row r="19">
          <cell r="E19">
            <v>1</v>
          </cell>
          <cell r="J19">
            <v>5</v>
          </cell>
          <cell r="M19">
            <v>5.2952986956924226</v>
          </cell>
        </row>
        <row r="20">
          <cell r="E20">
            <v>0</v>
          </cell>
          <cell r="J20">
            <v>6</v>
          </cell>
          <cell r="M20">
            <v>5.496641925494588</v>
          </cell>
        </row>
        <row r="21">
          <cell r="E21">
            <v>0</v>
          </cell>
          <cell r="J21">
            <v>7</v>
          </cell>
          <cell r="M21">
            <v>5.9261728039247057</v>
          </cell>
        </row>
        <row r="22">
          <cell r="E22">
            <v>1</v>
          </cell>
          <cell r="J22">
            <v>7</v>
          </cell>
          <cell r="M22">
            <v>6.2329805742319326</v>
          </cell>
        </row>
        <row r="23">
          <cell r="E23">
            <v>1</v>
          </cell>
          <cell r="J23">
            <v>7</v>
          </cell>
          <cell r="M23">
            <v>6.452128981594238</v>
          </cell>
        </row>
        <row r="24">
          <cell r="E24">
            <v>0</v>
          </cell>
          <cell r="J24">
            <v>8</v>
          </cell>
          <cell r="M24">
            <v>6.8943778439958843</v>
          </cell>
        </row>
        <row r="25">
          <cell r="E25">
            <v>0</v>
          </cell>
          <cell r="J25">
            <v>9</v>
          </cell>
          <cell r="M25">
            <v>7.4959841742827749</v>
          </cell>
        </row>
        <row r="26">
          <cell r="E26">
            <v>0</v>
          </cell>
          <cell r="J26">
            <v>9</v>
          </cell>
          <cell r="M26">
            <v>7.925702981630554</v>
          </cell>
        </row>
        <row r="27">
          <cell r="E27">
            <v>0</v>
          </cell>
          <cell r="J27">
            <v>9</v>
          </cell>
          <cell r="M27">
            <v>8.2326449868789666</v>
          </cell>
        </row>
        <row r="28">
          <cell r="E28">
            <v>0</v>
          </cell>
          <cell r="J28">
            <v>9</v>
          </cell>
          <cell r="M28">
            <v>8.4518892763421185</v>
          </cell>
        </row>
        <row r="29">
          <cell r="E29">
            <v>1</v>
          </cell>
          <cell r="J29">
            <v>8</v>
          </cell>
          <cell r="M29">
            <v>8.3227780545300849</v>
          </cell>
        </row>
        <row r="30">
          <cell r="E30">
            <v>1</v>
          </cell>
          <cell r="J30">
            <v>7</v>
          </cell>
          <cell r="M30">
            <v>7.9448414675214893</v>
          </cell>
        </row>
        <row r="31">
          <cell r="E31">
            <v>0</v>
          </cell>
          <cell r="J31">
            <v>7</v>
          </cell>
          <cell r="M31">
            <v>7.6748867625153494</v>
          </cell>
        </row>
        <row r="32">
          <cell r="E32">
            <v>0</v>
          </cell>
          <cell r="J32">
            <v>7</v>
          </cell>
          <cell r="M32">
            <v>7.4820619732252496</v>
          </cell>
        </row>
        <row r="33">
          <cell r="E33">
            <v>1</v>
          </cell>
          <cell r="J33">
            <v>6</v>
          </cell>
          <cell r="M33">
            <v>7.0586156951608929</v>
          </cell>
        </row>
        <row r="34">
          <cell r="E34">
            <v>0</v>
          </cell>
          <cell r="J34">
            <v>7</v>
          </cell>
          <cell r="M34">
            <v>7.0418683536863522</v>
          </cell>
        </row>
        <row r="35">
          <cell r="E35">
            <v>1</v>
          </cell>
          <cell r="J35">
            <v>6</v>
          </cell>
          <cell r="M35">
            <v>6.7441916812045379</v>
          </cell>
        </row>
        <row r="36">
          <cell r="E36">
            <v>1</v>
          </cell>
          <cell r="J36">
            <v>5</v>
          </cell>
          <cell r="M36">
            <v>6.2458512008603844</v>
          </cell>
        </row>
        <row r="37">
          <cell r="E37">
            <v>1</v>
          </cell>
          <cell r="J37">
            <v>5</v>
          </cell>
          <cell r="M37">
            <v>5.8898937149002748</v>
          </cell>
        </row>
        <row r="38">
          <cell r="E38">
            <v>1</v>
          </cell>
          <cell r="J38">
            <v>4</v>
          </cell>
          <cell r="M38">
            <v>5.3499240820716256</v>
          </cell>
        </row>
        <row r="39">
          <cell r="E39">
            <v>1</v>
          </cell>
          <cell r="J39">
            <v>3</v>
          </cell>
          <cell r="M39">
            <v>4.6785172014797327</v>
          </cell>
        </row>
        <row r="40">
          <cell r="E40">
            <v>1</v>
          </cell>
          <cell r="J40">
            <v>2</v>
          </cell>
          <cell r="M40">
            <v>3.9132265724855237</v>
          </cell>
        </row>
        <row r="41">
          <cell r="E41">
            <v>0</v>
          </cell>
          <cell r="J41">
            <v>2</v>
          </cell>
          <cell r="M41">
            <v>3.3665904089182312</v>
          </cell>
        </row>
        <row r="42">
          <cell r="E42">
            <v>0</v>
          </cell>
          <cell r="J42">
            <v>2</v>
          </cell>
          <cell r="M42">
            <v>2.9761360063701652</v>
          </cell>
        </row>
        <row r="43">
          <cell r="E43">
            <v>0</v>
          </cell>
          <cell r="J43">
            <v>2</v>
          </cell>
          <cell r="M43">
            <v>2.6972400045501184</v>
          </cell>
        </row>
        <row r="44">
          <cell r="E44">
            <v>0</v>
          </cell>
          <cell r="J44">
            <v>2</v>
          </cell>
          <cell r="M44">
            <v>2.4980285746786559</v>
          </cell>
        </row>
        <row r="45">
          <cell r="E45">
            <v>0</v>
          </cell>
          <cell r="J45">
            <v>3</v>
          </cell>
          <cell r="M45">
            <v>2.6414489819133258</v>
          </cell>
        </row>
        <row r="46">
          <cell r="E46">
            <v>0</v>
          </cell>
          <cell r="J46">
            <v>3</v>
          </cell>
          <cell r="M46">
            <v>2.7438921299380898</v>
          </cell>
        </row>
        <row r="47">
          <cell r="E47">
            <v>0</v>
          </cell>
          <cell r="J47">
            <v>4</v>
          </cell>
          <cell r="M47">
            <v>3.102780092812921</v>
          </cell>
        </row>
        <row r="48">
          <cell r="E48">
            <v>0</v>
          </cell>
          <cell r="J48">
            <v>4</v>
          </cell>
          <cell r="M48">
            <v>3.359128637723515</v>
          </cell>
        </row>
        <row r="49">
          <cell r="E49">
            <v>1</v>
          </cell>
          <cell r="J49">
            <v>4</v>
          </cell>
          <cell r="M49">
            <v>3.542234741231082</v>
          </cell>
        </row>
        <row r="50">
          <cell r="E50">
            <v>0</v>
          </cell>
          <cell r="J50">
            <v>5</v>
          </cell>
          <cell r="M50">
            <v>3.9587391008793444</v>
          </cell>
        </row>
        <row r="51">
          <cell r="E51">
            <v>0</v>
          </cell>
          <cell r="J51">
            <v>5</v>
          </cell>
          <cell r="M51">
            <v>4.2562422149138177</v>
          </cell>
        </row>
        <row r="52">
          <cell r="E52">
            <v>1</v>
          </cell>
          <cell r="J52">
            <v>4</v>
          </cell>
          <cell r="M52">
            <v>4.1830301535098702</v>
          </cell>
        </row>
        <row r="53">
          <cell r="E53">
            <v>0</v>
          </cell>
          <cell r="J53">
            <v>4</v>
          </cell>
          <cell r="M53">
            <v>4.1307358239356216</v>
          </cell>
        </row>
        <row r="54">
          <cell r="E54">
            <v>0</v>
          </cell>
          <cell r="J54">
            <v>5</v>
          </cell>
          <cell r="M54">
            <v>4.379097017096873</v>
          </cell>
        </row>
        <row r="55">
          <cell r="E55">
            <v>0</v>
          </cell>
          <cell r="J55">
            <v>5</v>
          </cell>
          <cell r="M55">
            <v>4.5564978693549092</v>
          </cell>
        </row>
        <row r="56">
          <cell r="E56">
            <v>0</v>
          </cell>
          <cell r="J56">
            <v>5</v>
          </cell>
          <cell r="M56">
            <v>4.683212763824935</v>
          </cell>
        </row>
        <row r="57">
          <cell r="E57">
            <v>0</v>
          </cell>
          <cell r="J57">
            <v>5</v>
          </cell>
          <cell r="M57">
            <v>4.7737234027320969</v>
          </cell>
        </row>
        <row r="58">
          <cell r="E58">
            <v>0</v>
          </cell>
          <cell r="J58">
            <v>5</v>
          </cell>
          <cell r="M58">
            <v>4.8383738590943555</v>
          </cell>
        </row>
        <row r="59">
          <cell r="E59">
            <v>0</v>
          </cell>
          <cell r="J59">
            <v>6</v>
          </cell>
          <cell r="M59">
            <v>5.1702670422102539</v>
          </cell>
        </row>
        <row r="60">
          <cell r="E60">
            <v>1</v>
          </cell>
          <cell r="J60">
            <v>6</v>
          </cell>
          <cell r="M60">
            <v>5.4073336015787525</v>
          </cell>
        </row>
        <row r="61">
          <cell r="E61">
            <v>0</v>
          </cell>
          <cell r="J61">
            <v>6</v>
          </cell>
          <cell r="M61">
            <v>5.5766668582705377</v>
          </cell>
        </row>
        <row r="62">
          <cell r="E62">
            <v>1</v>
          </cell>
          <cell r="J62">
            <v>5</v>
          </cell>
          <cell r="M62">
            <v>5.4119048987646696</v>
          </cell>
        </row>
        <row r="63">
          <cell r="E63">
            <v>0</v>
          </cell>
          <cell r="J63">
            <v>6</v>
          </cell>
          <cell r="M63">
            <v>5.5799320705461923</v>
          </cell>
        </row>
        <row r="64">
          <cell r="E64">
            <v>1</v>
          </cell>
          <cell r="J64">
            <v>5</v>
          </cell>
          <cell r="M64">
            <v>5.4142371932472804</v>
          </cell>
        </row>
        <row r="65">
          <cell r="E65">
            <v>1</v>
          </cell>
          <cell r="J65">
            <v>5</v>
          </cell>
          <cell r="M65">
            <v>5.295883709462343</v>
          </cell>
        </row>
        <row r="66">
          <cell r="E66">
            <v>0</v>
          </cell>
          <cell r="J66">
            <v>6</v>
          </cell>
          <cell r="M66">
            <v>5.4970597924731024</v>
          </cell>
        </row>
        <row r="67">
          <cell r="E67">
            <v>0</v>
          </cell>
          <cell r="J67">
            <v>7</v>
          </cell>
          <cell r="M67">
            <v>5.92647128033793</v>
          </cell>
        </row>
        <row r="68">
          <cell r="E68">
            <v>0</v>
          </cell>
          <cell r="J68">
            <v>7</v>
          </cell>
          <cell r="M68">
            <v>6.2331937716699501</v>
          </cell>
        </row>
        <row r="69">
          <cell r="E69">
            <v>1</v>
          </cell>
          <cell r="J69">
            <v>6</v>
          </cell>
          <cell r="M69">
            <v>6.1665669797642506</v>
          </cell>
        </row>
        <row r="70">
          <cell r="E70">
            <v>0</v>
          </cell>
          <cell r="J70">
            <v>7</v>
          </cell>
          <cell r="M70">
            <v>6.4046906998316073</v>
          </cell>
        </row>
        <row r="71">
          <cell r="E71">
            <v>0</v>
          </cell>
          <cell r="J71">
            <v>8</v>
          </cell>
          <cell r="M71">
            <v>6.8604933570225768</v>
          </cell>
        </row>
        <row r="72">
          <cell r="E72">
            <v>0</v>
          </cell>
          <cell r="J72">
            <v>9</v>
          </cell>
          <cell r="M72">
            <v>7.4717809693018413</v>
          </cell>
        </row>
        <row r="73">
          <cell r="E73">
            <v>0</v>
          </cell>
          <cell r="J73">
            <v>9</v>
          </cell>
          <cell r="M73">
            <v>7.9084149780727433</v>
          </cell>
        </row>
        <row r="74">
          <cell r="E74">
            <v>1</v>
          </cell>
          <cell r="J74">
            <v>8</v>
          </cell>
          <cell r="M74">
            <v>7.9345821271948163</v>
          </cell>
        </row>
        <row r="75">
          <cell r="E75">
            <v>1</v>
          </cell>
          <cell r="J75">
            <v>7</v>
          </cell>
          <cell r="M75">
            <v>7.667558662282012</v>
          </cell>
        </row>
        <row r="76">
          <cell r="E76">
            <v>0</v>
          </cell>
          <cell r="J76">
            <v>7</v>
          </cell>
          <cell r="M76">
            <v>7.476827615915723</v>
          </cell>
        </row>
        <row r="77">
          <cell r="E77">
            <v>0</v>
          </cell>
          <cell r="J77">
            <v>7</v>
          </cell>
          <cell r="M77">
            <v>7.3405911542255167</v>
          </cell>
        </row>
        <row r="78">
          <cell r="E78">
            <v>1</v>
          </cell>
          <cell r="J78">
            <v>7</v>
          </cell>
          <cell r="M78">
            <v>7.2432793958753692</v>
          </cell>
        </row>
        <row r="79">
          <cell r="E79">
            <v>0</v>
          </cell>
          <cell r="J79">
            <v>7</v>
          </cell>
          <cell r="M79">
            <v>7.1737709970538353</v>
          </cell>
        </row>
        <row r="80">
          <cell r="E80">
            <v>1</v>
          </cell>
          <cell r="J80">
            <v>7</v>
          </cell>
          <cell r="M80">
            <v>7.12412214075274</v>
          </cell>
        </row>
        <row r="81">
          <cell r="E81">
            <v>1</v>
          </cell>
          <cell r="J81">
            <v>6</v>
          </cell>
          <cell r="M81">
            <v>6.8029443862519576</v>
          </cell>
        </row>
        <row r="82">
          <cell r="E82">
            <v>1</v>
          </cell>
          <cell r="J82">
            <v>5</v>
          </cell>
          <cell r="M82">
            <v>6.2878174187513984</v>
          </cell>
        </row>
        <row r="83">
          <cell r="E83">
            <v>0</v>
          </cell>
          <cell r="J83">
            <v>6</v>
          </cell>
          <cell r="M83">
            <v>6.2055838705367137</v>
          </cell>
        </row>
        <row r="84">
          <cell r="E84">
            <v>0</v>
          </cell>
          <cell r="J84">
            <v>6</v>
          </cell>
          <cell r="M84">
            <v>6.1468456218119387</v>
          </cell>
        </row>
        <row r="85">
          <cell r="E85">
            <v>1</v>
          </cell>
          <cell r="J85">
            <v>5</v>
          </cell>
          <cell r="M85">
            <v>5.8191754441513854</v>
          </cell>
        </row>
        <row r="86">
          <cell r="E86">
            <v>1</v>
          </cell>
          <cell r="J86">
            <v>5</v>
          </cell>
          <cell r="M86">
            <v>5.5851253172509896</v>
          </cell>
        </row>
        <row r="87">
          <cell r="E87">
            <v>1</v>
          </cell>
          <cell r="J87">
            <v>5</v>
          </cell>
          <cell r="M87">
            <v>5.4179466551792785</v>
          </cell>
        </row>
        <row r="88">
          <cell r="E88">
            <v>0</v>
          </cell>
          <cell r="J88">
            <v>6</v>
          </cell>
          <cell r="M88">
            <v>5.5842476108423416</v>
          </cell>
        </row>
        <row r="89">
          <cell r="E89">
            <v>0</v>
          </cell>
          <cell r="J89">
            <v>6</v>
          </cell>
          <cell r="M89">
            <v>5.7030340077445301</v>
          </cell>
        </row>
        <row r="90">
          <cell r="E90">
            <v>0</v>
          </cell>
          <cell r="J90">
            <v>6</v>
          </cell>
          <cell r="M90">
            <v>5.7878814341032356</v>
          </cell>
        </row>
        <row r="91">
          <cell r="E91">
            <v>0</v>
          </cell>
          <cell r="J91">
            <v>7</v>
          </cell>
          <cell r="M91">
            <v>6.134201024359454</v>
          </cell>
        </row>
        <row r="92">
          <cell r="E92">
            <v>0</v>
          </cell>
          <cell r="J92">
            <v>8</v>
          </cell>
          <cell r="M92">
            <v>6.6672864459710386</v>
          </cell>
        </row>
        <row r="93">
          <cell r="E93">
            <v>1</v>
          </cell>
          <cell r="J93">
            <v>8</v>
          </cell>
          <cell r="M93">
            <v>7.04806174712217</v>
          </cell>
        </row>
        <row r="94">
          <cell r="E94">
            <v>0</v>
          </cell>
          <cell r="J94">
            <v>8</v>
          </cell>
          <cell r="M94">
            <v>7.3200441050872644</v>
          </cell>
        </row>
        <row r="95">
          <cell r="E95">
            <v>1</v>
          </cell>
          <cell r="J95">
            <v>7</v>
          </cell>
          <cell r="M95">
            <v>7.228602932205189</v>
          </cell>
        </row>
        <row r="96">
          <cell r="E96">
            <v>0</v>
          </cell>
          <cell r="J96">
            <v>7</v>
          </cell>
          <cell r="M96">
            <v>7.1632878087179925</v>
          </cell>
        </row>
        <row r="97">
          <cell r="E97">
            <v>0</v>
          </cell>
          <cell r="J97">
            <v>7</v>
          </cell>
          <cell r="M97">
            <v>7.1166341490842804</v>
          </cell>
        </row>
        <row r="98">
          <cell r="E98">
            <v>1</v>
          </cell>
          <cell r="J98">
            <v>7</v>
          </cell>
          <cell r="M98">
            <v>7.0833101064887716</v>
          </cell>
        </row>
        <row r="99">
          <cell r="E99">
            <v>0</v>
          </cell>
          <cell r="J99">
            <v>7</v>
          </cell>
          <cell r="M99">
            <v>7.059507218920551</v>
          </cell>
        </row>
        <row r="100">
          <cell r="E100">
            <v>0</v>
          </cell>
          <cell r="J100">
            <v>7</v>
          </cell>
          <cell r="M100">
            <v>7.0425051563718224</v>
          </cell>
        </row>
        <row r="101">
          <cell r="E101">
            <v>1</v>
          </cell>
          <cell r="J101">
            <v>6</v>
          </cell>
          <cell r="M101">
            <v>6.7446465402655873</v>
          </cell>
        </row>
        <row r="102">
          <cell r="E102">
            <v>1</v>
          </cell>
          <cell r="J102">
            <v>5</v>
          </cell>
          <cell r="M102">
            <v>6.2461761001897056</v>
          </cell>
        </row>
        <row r="103">
          <cell r="E103">
            <v>1</v>
          </cell>
          <cell r="J103">
            <v>4</v>
          </cell>
          <cell r="M103">
            <v>5.6044115001355035</v>
          </cell>
        </row>
        <row r="104">
          <cell r="E104">
            <v>0</v>
          </cell>
          <cell r="J104">
            <v>4</v>
          </cell>
          <cell r="M104">
            <v>5.146008214382503</v>
          </cell>
        </row>
        <row r="105">
          <cell r="E105">
            <v>0</v>
          </cell>
          <cell r="J105">
            <v>4</v>
          </cell>
          <cell r="M105">
            <v>4.8185772959875024</v>
          </cell>
        </row>
        <row r="106">
          <cell r="E106">
            <v>1</v>
          </cell>
          <cell r="J106">
            <v>4</v>
          </cell>
          <cell r="M106">
            <v>4.5846980685625018</v>
          </cell>
        </row>
        <row r="107">
          <cell r="E107">
            <v>1</v>
          </cell>
          <cell r="J107">
            <v>3</v>
          </cell>
          <cell r="M107">
            <v>4.1319271918303579</v>
          </cell>
        </row>
        <row r="108">
          <cell r="E108">
            <v>1</v>
          </cell>
          <cell r="J108">
            <v>2</v>
          </cell>
          <cell r="M108">
            <v>3.5228051370216846</v>
          </cell>
        </row>
        <row r="109">
          <cell r="E109">
            <v>0</v>
          </cell>
          <cell r="J109">
            <v>2</v>
          </cell>
          <cell r="M109">
            <v>3.0877179550154894</v>
          </cell>
        </row>
        <row r="110">
          <cell r="E110">
            <v>0</v>
          </cell>
          <cell r="J110">
            <v>2</v>
          </cell>
          <cell r="M110">
            <v>2.7769413964396357</v>
          </cell>
        </row>
        <row r="111">
          <cell r="E111">
            <v>0</v>
          </cell>
          <cell r="J111">
            <v>2</v>
          </cell>
          <cell r="M111">
            <v>2.5549581403140253</v>
          </cell>
        </row>
        <row r="112">
          <cell r="E112">
            <v>0</v>
          </cell>
          <cell r="J112">
            <v>2</v>
          </cell>
          <cell r="M112">
            <v>2.3963986716528751</v>
          </cell>
        </row>
        <row r="113">
          <cell r="E113">
            <v>1</v>
          </cell>
          <cell r="J113">
            <v>2</v>
          </cell>
          <cell r="M113">
            <v>2.2831419083234823</v>
          </cell>
        </row>
        <row r="114">
          <cell r="E114">
            <v>0</v>
          </cell>
          <cell r="J114">
            <v>2</v>
          </cell>
          <cell r="M114">
            <v>2.2022442202310586</v>
          </cell>
        </row>
        <row r="115">
          <cell r="E115">
            <v>0</v>
          </cell>
          <cell r="J115">
            <v>2</v>
          </cell>
          <cell r="M115">
            <v>2.1444601573078987</v>
          </cell>
        </row>
        <row r="116">
          <cell r="E116">
            <v>0</v>
          </cell>
          <cell r="J116">
            <v>2</v>
          </cell>
          <cell r="M116">
            <v>2.1031858266484988</v>
          </cell>
        </row>
        <row r="117">
          <cell r="E117">
            <v>0</v>
          </cell>
          <cell r="J117">
            <v>2</v>
          </cell>
          <cell r="M117">
            <v>2.0737041618917846</v>
          </cell>
        </row>
        <row r="118">
          <cell r="E118">
            <v>0</v>
          </cell>
          <cell r="J118">
            <v>2</v>
          </cell>
          <cell r="M118">
            <v>2.0526458299227031</v>
          </cell>
        </row>
        <row r="119">
          <cell r="E119">
            <v>0</v>
          </cell>
          <cell r="J119">
            <v>2</v>
          </cell>
          <cell r="M119">
            <v>2.0376041642305021</v>
          </cell>
        </row>
        <row r="120">
          <cell r="E120">
            <v>0</v>
          </cell>
          <cell r="J120">
            <v>3</v>
          </cell>
          <cell r="M120">
            <v>2.3125744030217872</v>
          </cell>
        </row>
        <row r="121">
          <cell r="E121">
            <v>1</v>
          </cell>
          <cell r="J121">
            <v>3</v>
          </cell>
          <cell r="M121">
            <v>2.5089817164441337</v>
          </cell>
        </row>
        <row r="122">
          <cell r="E122">
            <v>0</v>
          </cell>
          <cell r="J122">
            <v>3</v>
          </cell>
          <cell r="M122">
            <v>2.6492726546029526</v>
          </cell>
        </row>
        <row r="123">
          <cell r="E123">
            <v>0</v>
          </cell>
          <cell r="J123">
            <v>3</v>
          </cell>
          <cell r="M123">
            <v>2.7494804675735374</v>
          </cell>
        </row>
        <row r="124">
          <cell r="E124">
            <v>0</v>
          </cell>
          <cell r="J124">
            <v>4</v>
          </cell>
          <cell r="M124">
            <v>3.1067717625525266</v>
          </cell>
        </row>
        <row r="125">
          <cell r="E125">
            <v>0</v>
          </cell>
          <cell r="J125">
            <v>4</v>
          </cell>
          <cell r="M125">
            <v>3.3619798303946618</v>
          </cell>
        </row>
        <row r="126">
          <cell r="E126">
            <v>0</v>
          </cell>
          <cell r="J126">
            <v>4</v>
          </cell>
          <cell r="M126">
            <v>3.5442713074247583</v>
          </cell>
        </row>
        <row r="127">
          <cell r="E127">
            <v>0</v>
          </cell>
          <cell r="J127">
            <v>4</v>
          </cell>
          <cell r="M127">
            <v>3.674479505303399</v>
          </cell>
        </row>
        <row r="128">
          <cell r="E128">
            <v>1</v>
          </cell>
          <cell r="J128">
            <v>4</v>
          </cell>
          <cell r="M128">
            <v>3.7674853609309991</v>
          </cell>
        </row>
        <row r="129">
          <cell r="E129">
            <v>0</v>
          </cell>
          <cell r="J129">
            <v>4</v>
          </cell>
          <cell r="M129">
            <v>3.8339181149507136</v>
          </cell>
        </row>
        <row r="130">
          <cell r="E130">
            <v>0</v>
          </cell>
          <cell r="J130">
            <v>5</v>
          </cell>
          <cell r="M130">
            <v>4.1670843678219383</v>
          </cell>
        </row>
        <row r="131">
          <cell r="E131">
            <v>0</v>
          </cell>
          <cell r="J131">
            <v>5</v>
          </cell>
          <cell r="M131">
            <v>4.4050602627299558</v>
          </cell>
        </row>
        <row r="132">
          <cell r="E132">
            <v>0</v>
          </cell>
          <cell r="J132">
            <v>5</v>
          </cell>
          <cell r="M132">
            <v>4.5750430448071118</v>
          </cell>
        </row>
        <row r="133">
          <cell r="E133">
            <v>0</v>
          </cell>
          <cell r="J133">
            <v>5</v>
          </cell>
          <cell r="M133">
            <v>4.6964593177193654</v>
          </cell>
        </row>
        <row r="134">
          <cell r="E134">
            <v>0</v>
          </cell>
          <cell r="J134">
            <v>5</v>
          </cell>
          <cell r="M134">
            <v>4.783185226942404</v>
          </cell>
        </row>
        <row r="135">
          <cell r="E135">
            <v>1</v>
          </cell>
          <cell r="J135">
            <v>5</v>
          </cell>
          <cell r="M135">
            <v>4.8451323049588604</v>
          </cell>
        </row>
        <row r="136">
          <cell r="E136">
            <v>1</v>
          </cell>
          <cell r="J136">
            <v>4</v>
          </cell>
          <cell r="M136">
            <v>4.6036659321134721</v>
          </cell>
        </row>
        <row r="137">
          <cell r="E137">
            <v>0</v>
          </cell>
          <cell r="J137">
            <v>4</v>
          </cell>
          <cell r="M137">
            <v>4.4311899515096229</v>
          </cell>
        </row>
        <row r="138">
          <cell r="E138">
            <v>0</v>
          </cell>
          <cell r="J138">
            <v>4</v>
          </cell>
          <cell r="M138">
            <v>4.3079928225068738</v>
          </cell>
        </row>
        <row r="139">
          <cell r="E139">
            <v>1</v>
          </cell>
          <cell r="J139">
            <v>3</v>
          </cell>
          <cell r="M139">
            <v>3.9342805875049098</v>
          </cell>
        </row>
        <row r="140">
          <cell r="E140">
            <v>0</v>
          </cell>
          <cell r="J140">
            <v>3</v>
          </cell>
          <cell r="M140">
            <v>3.6673432767892216</v>
          </cell>
        </row>
        <row r="141">
          <cell r="E141">
            <v>0</v>
          </cell>
          <cell r="J141">
            <v>3</v>
          </cell>
          <cell r="M141">
            <v>3.4766737691351586</v>
          </cell>
        </row>
        <row r="142">
          <cell r="E142">
            <v>0</v>
          </cell>
          <cell r="J142">
            <v>4</v>
          </cell>
          <cell r="M142">
            <v>3.6261955493822562</v>
          </cell>
        </row>
        <row r="143">
          <cell r="E143">
            <v>1</v>
          </cell>
          <cell r="J143">
            <v>3</v>
          </cell>
          <cell r="M143">
            <v>3.4472825352730401</v>
          </cell>
        </row>
        <row r="144">
          <cell r="E144">
            <v>0</v>
          </cell>
          <cell r="J144">
            <v>3</v>
          </cell>
          <cell r="M144">
            <v>3.3194875251950289</v>
          </cell>
        </row>
        <row r="145">
          <cell r="E145">
            <v>1</v>
          </cell>
          <cell r="J145">
            <v>2</v>
          </cell>
          <cell r="M145">
            <v>2.9424910894250207</v>
          </cell>
        </row>
        <row r="146">
          <cell r="E146">
            <v>0</v>
          </cell>
          <cell r="J146">
            <v>2</v>
          </cell>
          <cell r="M146">
            <v>2.6732079210178723</v>
          </cell>
        </row>
        <row r="147">
          <cell r="E147">
            <v>0</v>
          </cell>
          <cell r="J147">
            <v>2</v>
          </cell>
          <cell r="M147">
            <v>2.4808628007270519</v>
          </cell>
        </row>
        <row r="148">
          <cell r="E148">
            <v>0</v>
          </cell>
          <cell r="J148">
            <v>2</v>
          </cell>
          <cell r="M148">
            <v>2.3434734290907513</v>
          </cell>
        </row>
        <row r="149">
          <cell r="E149">
            <v>0</v>
          </cell>
          <cell r="J149">
            <v>3</v>
          </cell>
          <cell r="M149">
            <v>2.5310524493505366</v>
          </cell>
        </row>
        <row r="150">
          <cell r="E150">
            <v>1</v>
          </cell>
          <cell r="J150">
            <v>3</v>
          </cell>
          <cell r="M150">
            <v>2.6650374638218119</v>
          </cell>
        </row>
        <row r="151">
          <cell r="E151">
            <v>0</v>
          </cell>
          <cell r="J151">
            <v>3</v>
          </cell>
          <cell r="M151">
            <v>2.7607410455870087</v>
          </cell>
        </row>
        <row r="152">
          <cell r="E152">
            <v>0</v>
          </cell>
          <cell r="J152">
            <v>3</v>
          </cell>
          <cell r="M152">
            <v>2.8291007468478635</v>
          </cell>
        </row>
        <row r="153">
          <cell r="E153">
            <v>0</v>
          </cell>
          <cell r="J153">
            <v>3</v>
          </cell>
          <cell r="M153">
            <v>2.8779291048913311</v>
          </cell>
        </row>
        <row r="154">
          <cell r="E154">
            <v>0</v>
          </cell>
          <cell r="J154">
            <v>4</v>
          </cell>
          <cell r="M154">
            <v>3.1985207892080938</v>
          </cell>
        </row>
        <row r="155">
          <cell r="E155">
            <v>0</v>
          </cell>
          <cell r="J155">
            <v>5</v>
          </cell>
          <cell r="M155">
            <v>3.7132291351486382</v>
          </cell>
        </row>
        <row r="156">
          <cell r="E156">
            <v>0</v>
          </cell>
          <cell r="J156">
            <v>5</v>
          </cell>
          <cell r="M156">
            <v>4.0808779536775992</v>
          </cell>
        </row>
        <row r="157">
          <cell r="E157">
            <v>1</v>
          </cell>
          <cell r="J157">
            <v>5</v>
          </cell>
          <cell r="M157">
            <v>4.3434842526268564</v>
          </cell>
        </row>
        <row r="158">
          <cell r="E158">
            <v>0</v>
          </cell>
          <cell r="J158">
            <v>5</v>
          </cell>
          <cell r="M158">
            <v>4.5310601804477546</v>
          </cell>
        </row>
        <row r="159">
          <cell r="E159">
            <v>0</v>
          </cell>
          <cell r="J159">
            <v>5</v>
          </cell>
          <cell r="M159">
            <v>4.6650429860341109</v>
          </cell>
        </row>
        <row r="160">
          <cell r="E160">
            <v>0</v>
          </cell>
          <cell r="J160">
            <v>5</v>
          </cell>
          <cell r="M160">
            <v>4.7607449900243655</v>
          </cell>
        </row>
        <row r="161">
          <cell r="E161">
            <v>0</v>
          </cell>
          <cell r="J161">
            <v>5</v>
          </cell>
          <cell r="M161">
            <v>4.8291035643031179</v>
          </cell>
        </row>
        <row r="162">
          <cell r="E162">
            <v>0</v>
          </cell>
          <cell r="J162">
            <v>5</v>
          </cell>
          <cell r="M162">
            <v>4.8779311173593705</v>
          </cell>
        </row>
        <row r="163">
          <cell r="E163">
            <v>0</v>
          </cell>
          <cell r="J163">
            <v>6</v>
          </cell>
          <cell r="M163">
            <v>5.1985222266852649</v>
          </cell>
        </row>
        <row r="164">
          <cell r="E164">
            <v>1</v>
          </cell>
          <cell r="J164">
            <v>6</v>
          </cell>
          <cell r="M164">
            <v>5.4275158762037607</v>
          </cell>
        </row>
        <row r="165">
          <cell r="E165">
            <v>1</v>
          </cell>
          <cell r="J165">
            <v>5</v>
          </cell>
          <cell r="M165">
            <v>5.3053684830026864</v>
          </cell>
        </row>
        <row r="166">
          <cell r="E166">
            <v>0</v>
          </cell>
          <cell r="J166">
            <v>5</v>
          </cell>
          <cell r="M166">
            <v>5.2181203450019193</v>
          </cell>
        </row>
        <row r="167">
          <cell r="E167">
            <v>0</v>
          </cell>
          <cell r="J167">
            <v>5</v>
          </cell>
          <cell r="M167">
            <v>5.1558002464299424</v>
          </cell>
        </row>
        <row r="168">
          <cell r="E168">
            <v>0</v>
          </cell>
          <cell r="J168">
            <v>5</v>
          </cell>
          <cell r="M168">
            <v>5.1112858903071015</v>
          </cell>
        </row>
        <row r="169">
          <cell r="E169">
            <v>1</v>
          </cell>
          <cell r="J169">
            <v>5</v>
          </cell>
          <cell r="M169">
            <v>5.0794899216479301</v>
          </cell>
        </row>
        <row r="170">
          <cell r="E170">
            <v>1</v>
          </cell>
          <cell r="J170">
            <v>4</v>
          </cell>
          <cell r="M170">
            <v>4.7710642297485215</v>
          </cell>
        </row>
        <row r="171">
          <cell r="E171">
            <v>0</v>
          </cell>
          <cell r="J171">
            <v>5</v>
          </cell>
          <cell r="M171">
            <v>4.8364744498203729</v>
          </cell>
        </row>
        <row r="172">
          <cell r="E172">
            <v>1</v>
          </cell>
          <cell r="J172">
            <v>5</v>
          </cell>
          <cell r="M172">
            <v>4.8831960355859811</v>
          </cell>
        </row>
        <row r="173">
          <cell r="E173">
            <v>0</v>
          </cell>
          <cell r="J173">
            <v>6</v>
          </cell>
          <cell r="M173">
            <v>5.2022828825614154</v>
          </cell>
        </row>
        <row r="174">
          <cell r="E174">
            <v>0</v>
          </cell>
          <cell r="J174">
            <v>7</v>
          </cell>
          <cell r="M174">
            <v>5.7159163446867254</v>
          </cell>
        </row>
        <row r="175">
          <cell r="E175">
            <v>0</v>
          </cell>
          <cell r="J175">
            <v>7</v>
          </cell>
          <cell r="M175">
            <v>6.0827973890619464</v>
          </cell>
        </row>
        <row r="176">
          <cell r="E176">
            <v>0</v>
          </cell>
          <cell r="J176">
            <v>8</v>
          </cell>
          <cell r="M176">
            <v>6.6305695636156763</v>
          </cell>
        </row>
        <row r="177">
          <cell r="E177">
            <v>0</v>
          </cell>
          <cell r="J177">
            <v>9</v>
          </cell>
          <cell r="M177">
            <v>7.3075496882969126</v>
          </cell>
        </row>
        <row r="178">
          <cell r="E178">
            <v>1</v>
          </cell>
          <cell r="J178">
            <v>9</v>
          </cell>
          <cell r="M178">
            <v>7.79110692021208</v>
          </cell>
        </row>
        <row r="179">
          <cell r="E179">
            <v>1</v>
          </cell>
          <cell r="J179">
            <v>8</v>
          </cell>
          <cell r="M179">
            <v>7.8507906572943424</v>
          </cell>
        </row>
        <row r="180">
          <cell r="E180">
            <v>0</v>
          </cell>
          <cell r="J180">
            <v>8</v>
          </cell>
          <cell r="M180">
            <v>7.8934218980673876</v>
          </cell>
        </row>
        <row r="181">
          <cell r="E181">
            <v>0</v>
          </cell>
          <cell r="J181">
            <v>8</v>
          </cell>
          <cell r="M181">
            <v>7.9238727843338479</v>
          </cell>
        </row>
        <row r="182">
          <cell r="E182">
            <v>0</v>
          </cell>
          <cell r="J182">
            <v>8</v>
          </cell>
          <cell r="M182">
            <v>7.9456234173813201</v>
          </cell>
        </row>
        <row r="183">
          <cell r="E183">
            <v>0</v>
          </cell>
          <cell r="J183">
            <v>8</v>
          </cell>
          <cell r="M183">
            <v>7.9611595838438003</v>
          </cell>
        </row>
        <row r="184">
          <cell r="E184">
            <v>1</v>
          </cell>
          <cell r="J184">
            <v>8</v>
          </cell>
          <cell r="M184">
            <v>7.9722568456027147</v>
          </cell>
        </row>
        <row r="185">
          <cell r="E185">
            <v>0</v>
          </cell>
          <cell r="J185">
            <v>8</v>
          </cell>
          <cell r="M185">
            <v>7.9801834611447964</v>
          </cell>
        </row>
        <row r="186">
          <cell r="E186">
            <v>1</v>
          </cell>
          <cell r="J186">
            <v>8</v>
          </cell>
          <cell r="M186">
            <v>7.9858453293891403</v>
          </cell>
        </row>
        <row r="187">
          <cell r="E187">
            <v>1</v>
          </cell>
          <cell r="J187">
            <v>7</v>
          </cell>
          <cell r="M187">
            <v>7.7041752352779573</v>
          </cell>
        </row>
        <row r="188">
          <cell r="E188">
            <v>1</v>
          </cell>
          <cell r="J188">
            <v>6</v>
          </cell>
          <cell r="M188">
            <v>7.2172680251985408</v>
          </cell>
        </row>
        <row r="189">
          <cell r="E189">
            <v>1</v>
          </cell>
          <cell r="J189">
            <v>5</v>
          </cell>
          <cell r="M189">
            <v>6.5837628751418151</v>
          </cell>
        </row>
        <row r="190">
          <cell r="E190">
            <v>0</v>
          </cell>
          <cell r="J190">
            <v>5</v>
          </cell>
          <cell r="M190">
            <v>6.1312591965298679</v>
          </cell>
        </row>
        <row r="191">
          <cell r="E191">
            <v>1</v>
          </cell>
          <cell r="J191">
            <v>4</v>
          </cell>
          <cell r="M191">
            <v>5.5223279975213337</v>
          </cell>
        </row>
        <row r="192">
          <cell r="E192">
            <v>1</v>
          </cell>
          <cell r="J192">
            <v>3</v>
          </cell>
          <cell r="M192">
            <v>4.8016628553723812</v>
          </cell>
        </row>
        <row r="193">
          <cell r="E193">
            <v>1</v>
          </cell>
          <cell r="J193">
            <v>3</v>
          </cell>
          <cell r="M193">
            <v>4.286902039551701</v>
          </cell>
        </row>
        <row r="194">
          <cell r="E194">
            <v>0</v>
          </cell>
          <cell r="J194">
            <v>4</v>
          </cell>
          <cell r="M194">
            <v>4.2049300282512156</v>
          </cell>
        </row>
        <row r="195">
          <cell r="E195">
            <v>0</v>
          </cell>
          <cell r="J195">
            <v>5</v>
          </cell>
          <cell r="M195">
            <v>4.4320928773222974</v>
          </cell>
        </row>
        <row r="196">
          <cell r="E196">
            <v>0</v>
          </cell>
          <cell r="J196">
            <v>5</v>
          </cell>
          <cell r="M196">
            <v>4.5943520552302122</v>
          </cell>
        </row>
        <row r="197">
          <cell r="E197">
            <v>0</v>
          </cell>
          <cell r="J197">
            <v>5</v>
          </cell>
          <cell r="M197">
            <v>4.7102514680215801</v>
          </cell>
        </row>
        <row r="198">
          <cell r="E198">
            <v>0</v>
          </cell>
          <cell r="J198">
            <v>5</v>
          </cell>
          <cell r="M198">
            <v>4.793036762872557</v>
          </cell>
        </row>
        <row r="199">
          <cell r="E199">
            <v>1</v>
          </cell>
          <cell r="J199">
            <v>4</v>
          </cell>
          <cell r="M199">
            <v>4.5664548306232549</v>
          </cell>
        </row>
        <row r="200">
          <cell r="E200">
            <v>0</v>
          </cell>
          <cell r="J200">
            <v>4</v>
          </cell>
          <cell r="M200">
            <v>4.4046105933023245</v>
          </cell>
        </row>
        <row r="201">
          <cell r="E201">
            <v>1</v>
          </cell>
          <cell r="J201">
            <v>3</v>
          </cell>
          <cell r="M201">
            <v>4.0032932809302313</v>
          </cell>
        </row>
        <row r="202">
          <cell r="E202">
            <v>0</v>
          </cell>
          <cell r="J202">
            <v>3</v>
          </cell>
          <cell r="M202">
            <v>3.7166380578073084</v>
          </cell>
        </row>
        <row r="203">
          <cell r="E203">
            <v>0</v>
          </cell>
          <cell r="J203">
            <v>4</v>
          </cell>
          <cell r="M203">
            <v>3.7975986127195061</v>
          </cell>
        </row>
        <row r="204">
          <cell r="E204">
            <v>0</v>
          </cell>
          <cell r="J204">
            <v>5</v>
          </cell>
          <cell r="M204">
            <v>4.1411418662282191</v>
          </cell>
        </row>
        <row r="205">
          <cell r="E205">
            <v>0</v>
          </cell>
          <cell r="J205">
            <v>5</v>
          </cell>
          <cell r="M205">
            <v>4.3865299044487278</v>
          </cell>
        </row>
        <row r="206">
          <cell r="E206">
            <v>0</v>
          </cell>
          <cell r="J206">
            <v>5</v>
          </cell>
          <cell r="M206">
            <v>4.561807074606234</v>
          </cell>
        </row>
        <row r="207">
          <cell r="E207">
            <v>0</v>
          </cell>
          <cell r="J207">
            <v>5</v>
          </cell>
          <cell r="M207">
            <v>4.687005053290167</v>
          </cell>
        </row>
        <row r="208">
          <cell r="E208">
            <v>1</v>
          </cell>
          <cell r="J208">
            <v>5</v>
          </cell>
          <cell r="M208">
            <v>4.7764321809215478</v>
          </cell>
        </row>
        <row r="209">
          <cell r="E209">
            <v>1</v>
          </cell>
          <cell r="J209">
            <v>4</v>
          </cell>
          <cell r="M209">
            <v>4.5545944149439626</v>
          </cell>
        </row>
        <row r="210">
          <cell r="E210">
            <v>1</v>
          </cell>
          <cell r="J210">
            <v>4</v>
          </cell>
          <cell r="M210">
            <v>4.3961388678171165</v>
          </cell>
        </row>
        <row r="211">
          <cell r="E211">
            <v>0</v>
          </cell>
          <cell r="J211">
            <v>5</v>
          </cell>
          <cell r="M211">
            <v>4.5686706198693692</v>
          </cell>
        </row>
        <row r="212">
          <cell r="E212">
            <v>0</v>
          </cell>
          <cell r="J212">
            <v>6</v>
          </cell>
          <cell r="M212">
            <v>4.9776218713352636</v>
          </cell>
        </row>
        <row r="213">
          <cell r="E213">
            <v>0</v>
          </cell>
          <cell r="J213">
            <v>6</v>
          </cell>
          <cell r="M213">
            <v>5.2697299080966165</v>
          </cell>
        </row>
        <row r="214">
          <cell r="E214">
            <v>0</v>
          </cell>
          <cell r="J214">
            <v>6</v>
          </cell>
          <cell r="M214">
            <v>5.4783785057832972</v>
          </cell>
        </row>
        <row r="215">
          <cell r="E215">
            <v>0</v>
          </cell>
          <cell r="J215">
            <v>7</v>
          </cell>
          <cell r="M215">
            <v>5.9131275041309266</v>
          </cell>
        </row>
        <row r="216">
          <cell r="E216">
            <v>0</v>
          </cell>
          <cell r="J216">
            <v>8</v>
          </cell>
          <cell r="M216">
            <v>6.5093767886649472</v>
          </cell>
        </row>
        <row r="217">
          <cell r="E217">
            <v>0</v>
          </cell>
          <cell r="J217">
            <v>8</v>
          </cell>
          <cell r="M217">
            <v>6.9352691347606763</v>
          </cell>
        </row>
        <row r="218">
          <cell r="E218">
            <v>1</v>
          </cell>
          <cell r="J218">
            <v>8</v>
          </cell>
          <cell r="M218">
            <v>7.2394779534004829</v>
          </cell>
        </row>
        <row r="219">
          <cell r="E219">
            <v>1</v>
          </cell>
          <cell r="J219">
            <v>7</v>
          </cell>
          <cell r="M219">
            <v>7.171055681000345</v>
          </cell>
        </row>
        <row r="220">
          <cell r="E220">
            <v>0</v>
          </cell>
          <cell r="J220">
            <v>7</v>
          </cell>
          <cell r="M220">
            <v>7.1221826292859607</v>
          </cell>
        </row>
        <row r="221">
          <cell r="E221">
            <v>0</v>
          </cell>
          <cell r="J221">
            <v>8</v>
          </cell>
          <cell r="M221">
            <v>7.3729875923471146</v>
          </cell>
        </row>
        <row r="222">
          <cell r="E222">
            <v>0</v>
          </cell>
          <cell r="J222">
            <v>9</v>
          </cell>
          <cell r="M222">
            <v>7.8378482802479397</v>
          </cell>
        </row>
        <row r="223">
          <cell r="E223">
            <v>1</v>
          </cell>
          <cell r="J223">
            <v>8</v>
          </cell>
          <cell r="M223">
            <v>7.884177343034243</v>
          </cell>
        </row>
        <row r="224">
          <cell r="E224">
            <v>0</v>
          </cell>
          <cell r="J224">
            <v>8</v>
          </cell>
          <cell r="M224">
            <v>7.9172695307387446</v>
          </cell>
        </row>
        <row r="225">
          <cell r="E225">
            <v>1</v>
          </cell>
          <cell r="J225">
            <v>8</v>
          </cell>
          <cell r="M225">
            <v>7.9409068076705323</v>
          </cell>
        </row>
        <row r="226">
          <cell r="E226">
            <v>1</v>
          </cell>
          <cell r="J226">
            <v>8</v>
          </cell>
          <cell r="M226">
            <v>7.9577905769075228</v>
          </cell>
        </row>
        <row r="227">
          <cell r="E227">
            <v>1</v>
          </cell>
          <cell r="J227">
            <v>7</v>
          </cell>
          <cell r="M227">
            <v>7.6841361263625165</v>
          </cell>
        </row>
        <row r="228">
          <cell r="E228">
            <v>0</v>
          </cell>
          <cell r="J228">
            <v>7</v>
          </cell>
          <cell r="M228">
            <v>7.4886686616875116</v>
          </cell>
        </row>
        <row r="229">
          <cell r="E229">
            <v>0</v>
          </cell>
          <cell r="J229">
            <v>7</v>
          </cell>
          <cell r="M229">
            <v>7.3490490440625083</v>
          </cell>
        </row>
        <row r="230">
          <cell r="E230">
            <v>1</v>
          </cell>
          <cell r="J230">
            <v>6</v>
          </cell>
          <cell r="M230">
            <v>6.963606460044649</v>
          </cell>
        </row>
        <row r="231">
          <cell r="E231">
            <v>1</v>
          </cell>
          <cell r="J231">
            <v>6</v>
          </cell>
          <cell r="M231">
            <v>6.6882903286033208</v>
          </cell>
        </row>
        <row r="232">
          <cell r="E232">
            <v>0</v>
          </cell>
          <cell r="J232">
            <v>7</v>
          </cell>
          <cell r="M232">
            <v>6.7773502347166579</v>
          </cell>
        </row>
        <row r="233">
          <cell r="E233">
            <v>1</v>
          </cell>
          <cell r="J233">
            <v>6</v>
          </cell>
          <cell r="M233">
            <v>6.5552501676547559</v>
          </cell>
        </row>
        <row r="234">
          <cell r="E234">
            <v>0</v>
          </cell>
          <cell r="J234">
            <v>6</v>
          </cell>
          <cell r="M234">
            <v>6.3966072626105399</v>
          </cell>
        </row>
        <row r="235">
          <cell r="E235">
            <v>0</v>
          </cell>
          <cell r="J235">
            <v>6</v>
          </cell>
          <cell r="M235">
            <v>6.2832909018646719</v>
          </cell>
        </row>
        <row r="236">
          <cell r="E236">
            <v>1</v>
          </cell>
          <cell r="J236">
            <v>5</v>
          </cell>
          <cell r="M236">
            <v>5.9166363584747659</v>
          </cell>
        </row>
        <row r="237">
          <cell r="E237">
            <v>1</v>
          </cell>
          <cell r="J237">
            <v>5</v>
          </cell>
          <cell r="M237">
            <v>5.6547402560534046</v>
          </cell>
        </row>
        <row r="238">
          <cell r="E238">
            <v>0</v>
          </cell>
          <cell r="J238">
            <v>5</v>
          </cell>
          <cell r="M238">
            <v>5.4676716114667183</v>
          </cell>
        </row>
        <row r="239">
          <cell r="E239">
            <v>0</v>
          </cell>
          <cell r="J239">
            <v>5</v>
          </cell>
          <cell r="M239">
            <v>5.3340511510476558</v>
          </cell>
        </row>
        <row r="240">
          <cell r="E240">
            <v>1</v>
          </cell>
          <cell r="J240">
            <v>4</v>
          </cell>
          <cell r="M240">
            <v>4.9528936793197538</v>
          </cell>
        </row>
        <row r="241">
          <cell r="E241">
            <v>1</v>
          </cell>
          <cell r="J241">
            <v>3</v>
          </cell>
          <cell r="M241">
            <v>4.3949240566569667</v>
          </cell>
        </row>
        <row r="242">
          <cell r="E242">
            <v>0</v>
          </cell>
          <cell r="J242">
            <v>3</v>
          </cell>
          <cell r="M242">
            <v>3.9963743261835476</v>
          </cell>
        </row>
        <row r="243">
          <cell r="E243">
            <v>0</v>
          </cell>
          <cell r="J243">
            <v>3</v>
          </cell>
          <cell r="M243">
            <v>3.7116959472739626</v>
          </cell>
        </row>
        <row r="244">
          <cell r="E244">
            <v>0</v>
          </cell>
          <cell r="J244">
            <v>3</v>
          </cell>
          <cell r="M244">
            <v>3.5083542480528305</v>
          </cell>
        </row>
        <row r="245">
          <cell r="E245">
            <v>0</v>
          </cell>
          <cell r="J245">
            <v>4</v>
          </cell>
          <cell r="M245">
            <v>3.6488244628948787</v>
          </cell>
        </row>
        <row r="246">
          <cell r="E246">
            <v>1</v>
          </cell>
          <cell r="J246">
            <v>3</v>
          </cell>
          <cell r="M246">
            <v>3.4634460449249134</v>
          </cell>
        </row>
        <row r="247">
          <cell r="E247">
            <v>1</v>
          </cell>
          <cell r="J247">
            <v>2</v>
          </cell>
          <cell r="M247">
            <v>3.0453186035177957</v>
          </cell>
        </row>
        <row r="248">
          <cell r="E248">
            <v>0</v>
          </cell>
          <cell r="J248">
            <v>2</v>
          </cell>
          <cell r="M248">
            <v>2.7466561453698537</v>
          </cell>
        </row>
        <row r="249">
          <cell r="E249">
            <v>0</v>
          </cell>
          <cell r="J249">
            <v>2</v>
          </cell>
          <cell r="M249">
            <v>2.5333258181213241</v>
          </cell>
        </row>
        <row r="250">
          <cell r="E250">
            <v>0</v>
          </cell>
          <cell r="J250">
            <v>3</v>
          </cell>
          <cell r="M250">
            <v>2.6666612986580884</v>
          </cell>
        </row>
        <row r="251">
          <cell r="E251">
            <v>0</v>
          </cell>
          <cell r="J251">
            <v>4</v>
          </cell>
          <cell r="M251">
            <v>3.0476152133272061</v>
          </cell>
        </row>
        <row r="252">
          <cell r="E252">
            <v>1</v>
          </cell>
          <cell r="J252">
            <v>4</v>
          </cell>
          <cell r="M252">
            <v>3.3197251523765758</v>
          </cell>
        </row>
        <row r="253">
          <cell r="E253">
            <v>0</v>
          </cell>
          <cell r="J253">
            <v>4</v>
          </cell>
          <cell r="M253">
            <v>3.5140893945546972</v>
          </cell>
        </row>
        <row r="254">
          <cell r="E254">
            <v>0</v>
          </cell>
          <cell r="J254">
            <v>4</v>
          </cell>
          <cell r="M254">
            <v>3.652920996110498</v>
          </cell>
        </row>
        <row r="255">
          <cell r="E255">
            <v>0</v>
          </cell>
          <cell r="J255">
            <v>5</v>
          </cell>
          <cell r="M255">
            <v>4.037800711507499</v>
          </cell>
        </row>
        <row r="256">
          <cell r="E256">
            <v>0</v>
          </cell>
          <cell r="J256">
            <v>6</v>
          </cell>
          <cell r="M256">
            <v>4.5984290796482137</v>
          </cell>
        </row>
        <row r="257">
          <cell r="E257">
            <v>0</v>
          </cell>
          <cell r="J257">
            <v>7</v>
          </cell>
          <cell r="M257">
            <v>5.2845921997487242</v>
          </cell>
        </row>
        <row r="258">
          <cell r="E258">
            <v>0</v>
          </cell>
          <cell r="J258">
            <v>7</v>
          </cell>
          <cell r="M258">
            <v>5.7747087141062314</v>
          </cell>
        </row>
        <row r="259">
          <cell r="E259">
            <v>0</v>
          </cell>
          <cell r="J259">
            <v>7</v>
          </cell>
          <cell r="M259">
            <v>6.1247919386473084</v>
          </cell>
        </row>
        <row r="260">
          <cell r="E260">
            <v>1</v>
          </cell>
          <cell r="J260">
            <v>6</v>
          </cell>
          <cell r="M260">
            <v>6.0891370990337919</v>
          </cell>
        </row>
        <row r="261">
          <cell r="E261">
            <v>0</v>
          </cell>
          <cell r="J261">
            <v>7</v>
          </cell>
          <cell r="M261">
            <v>6.3493836421669947</v>
          </cell>
        </row>
        <row r="262">
          <cell r="E262">
            <v>0</v>
          </cell>
          <cell r="J262">
            <v>7</v>
          </cell>
          <cell r="M262">
            <v>6.5352740301192824</v>
          </cell>
        </row>
        <row r="263">
          <cell r="E263">
            <v>0</v>
          </cell>
          <cell r="J263">
            <v>7</v>
          </cell>
          <cell r="M263">
            <v>6.6680528786566304</v>
          </cell>
        </row>
        <row r="264">
          <cell r="E264">
            <v>0</v>
          </cell>
          <cell r="J264">
            <v>7</v>
          </cell>
          <cell r="M264">
            <v>6.7628949133261651</v>
          </cell>
        </row>
        <row r="265">
          <cell r="E265">
            <v>1</v>
          </cell>
          <cell r="J265">
            <v>7</v>
          </cell>
          <cell r="M265">
            <v>6.830639223804404</v>
          </cell>
        </row>
        <row r="266">
          <cell r="E266">
            <v>1</v>
          </cell>
          <cell r="J266">
            <v>6</v>
          </cell>
          <cell r="M266">
            <v>6.5933137312888599</v>
          </cell>
        </row>
        <row r="267">
          <cell r="E267">
            <v>1</v>
          </cell>
          <cell r="J267">
            <v>5</v>
          </cell>
          <cell r="M267">
            <v>6.1380812366349007</v>
          </cell>
        </row>
        <row r="268">
          <cell r="E268">
            <v>0</v>
          </cell>
          <cell r="J268">
            <v>5</v>
          </cell>
          <cell r="M268">
            <v>5.8129151690249294</v>
          </cell>
        </row>
        <row r="269">
          <cell r="E269">
            <v>0</v>
          </cell>
          <cell r="J269">
            <v>6</v>
          </cell>
          <cell r="M269">
            <v>5.8663679778749502</v>
          </cell>
        </row>
        <row r="270">
          <cell r="E270">
            <v>1</v>
          </cell>
          <cell r="J270">
            <v>6</v>
          </cell>
          <cell r="M270">
            <v>5.9045485556249648</v>
          </cell>
        </row>
        <row r="271">
          <cell r="E271">
            <v>1</v>
          </cell>
          <cell r="J271">
            <v>5</v>
          </cell>
          <cell r="M271">
            <v>5.6461061111606892</v>
          </cell>
        </row>
        <row r="272">
          <cell r="E272">
            <v>1</v>
          </cell>
          <cell r="J272">
            <v>4</v>
          </cell>
          <cell r="M272">
            <v>5.1757900794004925</v>
          </cell>
        </row>
        <row r="273">
          <cell r="E273">
            <v>0</v>
          </cell>
          <cell r="J273">
            <v>4</v>
          </cell>
          <cell r="M273">
            <v>4.8398500567146376</v>
          </cell>
        </row>
        <row r="274">
          <cell r="E274">
            <v>0</v>
          </cell>
          <cell r="J274">
            <v>4</v>
          </cell>
          <cell r="M274">
            <v>4.5998928976533122</v>
          </cell>
        </row>
        <row r="275">
          <cell r="E275">
            <v>0</v>
          </cell>
          <cell r="J275">
            <v>4</v>
          </cell>
          <cell r="M275">
            <v>4.4284949268952225</v>
          </cell>
        </row>
        <row r="276">
          <cell r="E276">
            <v>1</v>
          </cell>
          <cell r="J276">
            <v>3</v>
          </cell>
          <cell r="M276">
            <v>4.0203535192108735</v>
          </cell>
        </row>
        <row r="277">
          <cell r="E277">
            <v>0</v>
          </cell>
          <cell r="J277">
            <v>3</v>
          </cell>
          <cell r="M277">
            <v>3.7288239422934812</v>
          </cell>
        </row>
        <row r="278">
          <cell r="E278">
            <v>0</v>
          </cell>
          <cell r="J278">
            <v>4</v>
          </cell>
          <cell r="M278">
            <v>3.8063028159239152</v>
          </cell>
        </row>
        <row r="279">
          <cell r="E279">
            <v>0</v>
          </cell>
          <cell r="J279">
            <v>4</v>
          </cell>
          <cell r="M279">
            <v>3.8616448685170823</v>
          </cell>
        </row>
        <row r="280">
          <cell r="E280">
            <v>1</v>
          </cell>
          <cell r="J280">
            <v>3</v>
          </cell>
          <cell r="M280">
            <v>3.6154606203693445</v>
          </cell>
        </row>
        <row r="281">
          <cell r="E281">
            <v>0</v>
          </cell>
          <cell r="J281">
            <v>3</v>
          </cell>
          <cell r="M281">
            <v>3.4396147288352461</v>
          </cell>
        </row>
        <row r="282">
          <cell r="E282">
            <v>0</v>
          </cell>
          <cell r="J282">
            <v>4</v>
          </cell>
          <cell r="M282">
            <v>3.5997248063108902</v>
          </cell>
        </row>
        <row r="283">
          <cell r="E283">
            <v>0</v>
          </cell>
          <cell r="J283">
            <v>4</v>
          </cell>
          <cell r="M283">
            <v>3.7140891473649216</v>
          </cell>
        </row>
        <row r="284">
          <cell r="E284">
            <v>1</v>
          </cell>
          <cell r="J284">
            <v>3</v>
          </cell>
          <cell r="M284">
            <v>3.5100636766892297</v>
          </cell>
        </row>
        <row r="285">
          <cell r="E285">
            <v>1</v>
          </cell>
          <cell r="J285">
            <v>2</v>
          </cell>
          <cell r="M285">
            <v>3.0786169119208786</v>
          </cell>
        </row>
        <row r="286">
          <cell r="E286">
            <v>0</v>
          </cell>
          <cell r="J286">
            <v>2</v>
          </cell>
          <cell r="M286">
            <v>2.7704406513720565</v>
          </cell>
        </row>
        <row r="287">
          <cell r="E287">
            <v>0</v>
          </cell>
          <cell r="J287">
            <v>2</v>
          </cell>
          <cell r="M287">
            <v>2.5503147509800401</v>
          </cell>
        </row>
        <row r="288">
          <cell r="E288">
            <v>0</v>
          </cell>
          <cell r="J288">
            <v>3</v>
          </cell>
          <cell r="M288">
            <v>2.6787962507000285</v>
          </cell>
        </row>
        <row r="289">
          <cell r="E289">
            <v>0</v>
          </cell>
          <cell r="J289">
            <v>4</v>
          </cell>
          <cell r="M289">
            <v>3.0562830362143059</v>
          </cell>
        </row>
        <row r="290">
          <cell r="E290">
            <v>0</v>
          </cell>
          <cell r="J290">
            <v>4</v>
          </cell>
          <cell r="M290">
            <v>3.32591645443879</v>
          </cell>
        </row>
        <row r="291">
          <cell r="E291">
            <v>0</v>
          </cell>
          <cell r="J291">
            <v>4</v>
          </cell>
          <cell r="M291">
            <v>3.5185117531705643</v>
          </cell>
        </row>
        <row r="292">
          <cell r="E292">
            <v>0</v>
          </cell>
          <cell r="J292">
            <v>5</v>
          </cell>
          <cell r="M292">
            <v>3.9417941094075459</v>
          </cell>
        </row>
        <row r="293">
          <cell r="E293">
            <v>1</v>
          </cell>
          <cell r="J293">
            <v>4</v>
          </cell>
          <cell r="M293">
            <v>3.9584243638625329</v>
          </cell>
        </row>
        <row r="294">
          <cell r="E294">
            <v>0</v>
          </cell>
          <cell r="J294">
            <v>4</v>
          </cell>
          <cell r="M294">
            <v>3.9703031170446663</v>
          </cell>
        </row>
        <row r="295">
          <cell r="E295">
            <v>0</v>
          </cell>
          <cell r="J295">
            <v>4</v>
          </cell>
          <cell r="M295">
            <v>3.9787879407461904</v>
          </cell>
        </row>
        <row r="296">
          <cell r="E296">
            <v>0</v>
          </cell>
          <cell r="J296">
            <v>4</v>
          </cell>
          <cell r="M296">
            <v>3.9848485291044216</v>
          </cell>
        </row>
        <row r="297">
          <cell r="E297">
            <v>1</v>
          </cell>
          <cell r="J297">
            <v>3</v>
          </cell>
          <cell r="M297">
            <v>3.7034632350745871</v>
          </cell>
        </row>
        <row r="298">
          <cell r="E298">
            <v>0</v>
          </cell>
          <cell r="J298">
            <v>3</v>
          </cell>
          <cell r="M298">
            <v>3.5024737393389911</v>
          </cell>
        </row>
        <row r="299">
          <cell r="E299">
            <v>0</v>
          </cell>
          <cell r="J299">
            <v>3</v>
          </cell>
          <cell r="M299">
            <v>3.3589098138135651</v>
          </cell>
        </row>
        <row r="300">
          <cell r="E300">
            <v>0</v>
          </cell>
          <cell r="J300">
            <v>3</v>
          </cell>
          <cell r="M300">
            <v>3.2563641527239753</v>
          </cell>
        </row>
        <row r="301">
          <cell r="E301">
            <v>0</v>
          </cell>
          <cell r="J301">
            <v>3</v>
          </cell>
          <cell r="M301">
            <v>3.1831172519456969</v>
          </cell>
        </row>
        <row r="302">
          <cell r="E302">
            <v>0</v>
          </cell>
          <cell r="J302">
            <v>3</v>
          </cell>
          <cell r="M302">
            <v>3.1307980371040696</v>
          </cell>
        </row>
        <row r="303">
          <cell r="E303">
            <v>1</v>
          </cell>
          <cell r="J303">
            <v>2</v>
          </cell>
          <cell r="M303">
            <v>2.8077128836457641</v>
          </cell>
        </row>
        <row r="304">
          <cell r="E304">
            <v>1</v>
          </cell>
          <cell r="J304">
            <v>1</v>
          </cell>
          <cell r="M304">
            <v>2.2912234883184031</v>
          </cell>
        </row>
        <row r="305">
          <cell r="E305">
            <v>0</v>
          </cell>
          <cell r="J305">
            <v>1</v>
          </cell>
          <cell r="M305">
            <v>1.9223024916560023</v>
          </cell>
        </row>
        <row r="306">
          <cell r="E306">
            <v>0</v>
          </cell>
          <cell r="J306">
            <v>2</v>
          </cell>
          <cell r="M306">
            <v>1.9445017797542874</v>
          </cell>
        </row>
        <row r="307">
          <cell r="E307">
            <v>1</v>
          </cell>
          <cell r="J307">
            <v>2</v>
          </cell>
          <cell r="M307">
            <v>1.9603584141102053</v>
          </cell>
        </row>
        <row r="308">
          <cell r="E308">
            <v>0</v>
          </cell>
          <cell r="J308">
            <v>3</v>
          </cell>
          <cell r="M308">
            <v>2.2573988672215752</v>
          </cell>
        </row>
        <row r="309">
          <cell r="E309">
            <v>0</v>
          </cell>
          <cell r="J309">
            <v>3</v>
          </cell>
          <cell r="M309">
            <v>2.4695706194439824</v>
          </cell>
        </row>
        <row r="310">
          <cell r="E310">
            <v>0</v>
          </cell>
          <cell r="J310">
            <v>3</v>
          </cell>
          <cell r="M310">
            <v>2.6211218710314159</v>
          </cell>
        </row>
        <row r="311">
          <cell r="E311">
            <v>0</v>
          </cell>
          <cell r="J311">
            <v>4</v>
          </cell>
          <cell r="M311">
            <v>3.0150870507367253</v>
          </cell>
        </row>
        <row r="312">
          <cell r="E312">
            <v>0</v>
          </cell>
          <cell r="J312">
            <v>4</v>
          </cell>
          <cell r="M312">
            <v>3.2964907505262322</v>
          </cell>
        </row>
        <row r="313">
          <cell r="E313">
            <v>0</v>
          </cell>
          <cell r="J313">
            <v>5</v>
          </cell>
          <cell r="M313">
            <v>3.783207678947309</v>
          </cell>
        </row>
        <row r="314">
          <cell r="E314">
            <v>0</v>
          </cell>
          <cell r="J314">
            <v>5</v>
          </cell>
          <cell r="M314">
            <v>4.1308626278195062</v>
          </cell>
        </row>
        <row r="315">
          <cell r="E315">
            <v>0</v>
          </cell>
          <cell r="J315">
            <v>5</v>
          </cell>
          <cell r="M315">
            <v>4.3791875912996474</v>
          </cell>
        </row>
        <row r="316">
          <cell r="E316">
            <v>0</v>
          </cell>
          <cell r="J316">
            <v>6</v>
          </cell>
          <cell r="M316">
            <v>4.8422768509283198</v>
          </cell>
        </row>
        <row r="317">
          <cell r="E317">
            <v>0</v>
          </cell>
          <cell r="J317">
            <v>7</v>
          </cell>
          <cell r="M317">
            <v>5.4587691792345137</v>
          </cell>
        </row>
        <row r="318">
          <cell r="E318">
            <v>0</v>
          </cell>
          <cell r="J318">
            <v>8</v>
          </cell>
          <cell r="M318">
            <v>6.1848351280246527</v>
          </cell>
        </row>
        <row r="319">
          <cell r="E319">
            <v>0</v>
          </cell>
          <cell r="J319">
            <v>9</v>
          </cell>
          <cell r="M319">
            <v>6.9891679485890386</v>
          </cell>
        </row>
        <row r="320">
          <cell r="E320">
            <v>0</v>
          </cell>
          <cell r="J320">
            <v>10</v>
          </cell>
          <cell r="M320">
            <v>7.849405677563599</v>
          </cell>
        </row>
        <row r="321">
          <cell r="E321">
            <v>1</v>
          </cell>
          <cell r="J321">
            <v>10</v>
          </cell>
          <cell r="M321">
            <v>8.4638611982597141</v>
          </cell>
        </row>
        <row r="322">
          <cell r="E322">
            <v>1</v>
          </cell>
          <cell r="J322">
            <v>9</v>
          </cell>
          <cell r="M322">
            <v>8.6170437130426532</v>
          </cell>
        </row>
        <row r="323">
          <cell r="E323">
            <v>1</v>
          </cell>
          <cell r="J323">
            <v>8</v>
          </cell>
          <cell r="M323">
            <v>8.4407455093161801</v>
          </cell>
        </row>
        <row r="324">
          <cell r="E324">
            <v>0</v>
          </cell>
          <cell r="J324">
            <v>8</v>
          </cell>
          <cell r="M324">
            <v>8.3148182209401291</v>
          </cell>
        </row>
        <row r="325">
          <cell r="E325">
            <v>0</v>
          </cell>
          <cell r="J325">
            <v>8</v>
          </cell>
          <cell r="M325">
            <v>8.2248701578143777</v>
          </cell>
        </row>
        <row r="326">
          <cell r="E326">
            <v>1</v>
          </cell>
          <cell r="J326">
            <v>7</v>
          </cell>
          <cell r="M326">
            <v>7.8749072555816984</v>
          </cell>
        </row>
        <row r="327">
          <cell r="E327">
            <v>0</v>
          </cell>
          <cell r="J327">
            <v>7</v>
          </cell>
          <cell r="M327">
            <v>7.6249337539869275</v>
          </cell>
        </row>
        <row r="328">
          <cell r="E328">
            <v>1</v>
          </cell>
          <cell r="J328">
            <v>6</v>
          </cell>
          <cell r="M328">
            <v>7.1606669671335199</v>
          </cell>
        </row>
        <row r="329">
          <cell r="E329">
            <v>0</v>
          </cell>
          <cell r="J329">
            <v>7</v>
          </cell>
          <cell r="M329">
            <v>7.1147621193810862</v>
          </cell>
        </row>
        <row r="330">
          <cell r="E330">
            <v>0</v>
          </cell>
          <cell r="J330">
            <v>7</v>
          </cell>
          <cell r="M330">
            <v>7.0819729424150619</v>
          </cell>
        </row>
        <row r="331">
          <cell r="E331">
            <v>1</v>
          </cell>
          <cell r="J331">
            <v>7</v>
          </cell>
          <cell r="M331">
            <v>7.0585521017250441</v>
          </cell>
        </row>
        <row r="332">
          <cell r="E332">
            <v>1</v>
          </cell>
          <cell r="J332">
            <v>6</v>
          </cell>
          <cell r="M332">
            <v>6.7561086440893172</v>
          </cell>
        </row>
        <row r="333">
          <cell r="E333">
            <v>1</v>
          </cell>
          <cell r="J333">
            <v>6</v>
          </cell>
          <cell r="M333">
            <v>6.5400776029209409</v>
          </cell>
        </row>
        <row r="334">
          <cell r="E334">
            <v>1</v>
          </cell>
          <cell r="J334">
            <v>6</v>
          </cell>
          <cell r="M334">
            <v>6.385769716372101</v>
          </cell>
        </row>
        <row r="335">
          <cell r="E335">
            <v>1</v>
          </cell>
          <cell r="J335">
            <v>5</v>
          </cell>
          <cell r="M335">
            <v>5.9898355116943582</v>
          </cell>
        </row>
        <row r="336">
          <cell r="E336">
            <v>1</v>
          </cell>
          <cell r="J336">
            <v>4</v>
          </cell>
          <cell r="M336">
            <v>5.4213110797816846</v>
          </cell>
        </row>
        <row r="337">
          <cell r="E337">
            <v>0</v>
          </cell>
          <cell r="J337">
            <v>4</v>
          </cell>
          <cell r="M337">
            <v>5.0152221998440609</v>
          </cell>
        </row>
        <row r="338">
          <cell r="E338">
            <v>0</v>
          </cell>
          <cell r="J338">
            <v>4</v>
          </cell>
          <cell r="M338">
            <v>4.725158714174329</v>
          </cell>
        </row>
        <row r="339">
          <cell r="E339">
            <v>0</v>
          </cell>
          <cell r="J339">
            <v>5</v>
          </cell>
          <cell r="M339">
            <v>4.8036847958388069</v>
          </cell>
        </row>
        <row r="340">
          <cell r="E340">
            <v>0</v>
          </cell>
          <cell r="J340">
            <v>5</v>
          </cell>
          <cell r="M340">
            <v>4.8597748541705768</v>
          </cell>
        </row>
        <row r="341">
          <cell r="E341">
            <v>0</v>
          </cell>
          <cell r="J341">
            <v>5</v>
          </cell>
          <cell r="M341">
            <v>4.8998391815504121</v>
          </cell>
        </row>
        <row r="342">
          <cell r="E342">
            <v>0</v>
          </cell>
          <cell r="J342">
            <v>5</v>
          </cell>
          <cell r="M342">
            <v>4.9284565582502946</v>
          </cell>
        </row>
        <row r="343">
          <cell r="E343">
            <v>0</v>
          </cell>
          <cell r="J343">
            <v>5</v>
          </cell>
          <cell r="M343">
            <v>4.9488975416073533</v>
          </cell>
        </row>
        <row r="344">
          <cell r="E344">
            <v>1</v>
          </cell>
          <cell r="J344">
            <v>4</v>
          </cell>
          <cell r="M344">
            <v>4.6777839582909664</v>
          </cell>
        </row>
        <row r="345">
          <cell r="E345">
            <v>0</v>
          </cell>
          <cell r="J345">
            <v>5</v>
          </cell>
          <cell r="M345">
            <v>4.7698456844935473</v>
          </cell>
        </row>
        <row r="346">
          <cell r="E346">
            <v>1</v>
          </cell>
          <cell r="J346">
            <v>4</v>
          </cell>
          <cell r="M346">
            <v>4.5498897746382481</v>
          </cell>
        </row>
        <row r="347">
          <cell r="E347">
            <v>0</v>
          </cell>
          <cell r="J347">
            <v>4</v>
          </cell>
          <cell r="M347">
            <v>4.3927784104558913</v>
          </cell>
        </row>
        <row r="348">
          <cell r="E348">
            <v>1</v>
          </cell>
          <cell r="J348">
            <v>3</v>
          </cell>
          <cell r="M348">
            <v>3.994841721754208</v>
          </cell>
        </row>
        <row r="349">
          <cell r="E349">
            <v>1</v>
          </cell>
          <cell r="J349">
            <v>3</v>
          </cell>
          <cell r="M349">
            <v>3.7106012298244346</v>
          </cell>
        </row>
        <row r="350">
          <cell r="E350">
            <v>0</v>
          </cell>
          <cell r="J350">
            <v>4</v>
          </cell>
          <cell r="M350">
            <v>3.793286592731739</v>
          </cell>
        </row>
        <row r="351">
          <cell r="E351">
            <v>0</v>
          </cell>
          <cell r="J351">
            <v>4</v>
          </cell>
          <cell r="M351">
            <v>3.8523475662369564</v>
          </cell>
        </row>
        <row r="352">
          <cell r="E352">
            <v>0</v>
          </cell>
          <cell r="J352">
            <v>4</v>
          </cell>
          <cell r="M352">
            <v>3.8945339758835402</v>
          </cell>
        </row>
        <row r="353">
          <cell r="E353">
            <v>0</v>
          </cell>
          <cell r="J353">
            <v>4</v>
          </cell>
          <cell r="M353">
            <v>3.9246671256311001</v>
          </cell>
        </row>
        <row r="354">
          <cell r="E354">
            <v>1</v>
          </cell>
          <cell r="J354">
            <v>4</v>
          </cell>
          <cell r="M354">
            <v>3.9461908040222142</v>
          </cell>
        </row>
        <row r="355">
          <cell r="E355">
            <v>0</v>
          </cell>
          <cell r="J355">
            <v>4</v>
          </cell>
          <cell r="M355">
            <v>3.9615648600158675</v>
          </cell>
        </row>
        <row r="356">
          <cell r="E356">
            <v>0</v>
          </cell>
          <cell r="J356">
            <v>4</v>
          </cell>
          <cell r="M356">
            <v>3.9725463285827627</v>
          </cell>
        </row>
        <row r="357">
          <cell r="E357">
            <v>0</v>
          </cell>
          <cell r="J357">
            <v>5</v>
          </cell>
          <cell r="M357">
            <v>4.2661045204162589</v>
          </cell>
        </row>
        <row r="358">
          <cell r="E358">
            <v>0</v>
          </cell>
          <cell r="J358">
            <v>5</v>
          </cell>
          <cell r="M358">
            <v>4.4757889431544706</v>
          </cell>
        </row>
        <row r="359">
          <cell r="E359">
            <v>0</v>
          </cell>
          <cell r="J359">
            <v>5</v>
          </cell>
          <cell r="M359">
            <v>4.6255635308246221</v>
          </cell>
        </row>
        <row r="360">
          <cell r="E360">
            <v>1</v>
          </cell>
          <cell r="J360">
            <v>5</v>
          </cell>
          <cell r="M360">
            <v>4.7325453791604444</v>
          </cell>
        </row>
        <row r="361">
          <cell r="E361">
            <v>0</v>
          </cell>
          <cell r="J361">
            <v>6</v>
          </cell>
          <cell r="M361">
            <v>5.0946752708288887</v>
          </cell>
        </row>
        <row r="362">
          <cell r="E362">
            <v>0</v>
          </cell>
          <cell r="J362">
            <v>7</v>
          </cell>
          <cell r="M362">
            <v>5.6390537648777777</v>
          </cell>
        </row>
        <row r="363">
          <cell r="E363">
            <v>0</v>
          </cell>
          <cell r="J363">
            <v>8</v>
          </cell>
          <cell r="M363">
            <v>6.3136098320555556</v>
          </cell>
        </row>
        <row r="364">
          <cell r="E364">
            <v>1</v>
          </cell>
          <cell r="J364">
            <v>7</v>
          </cell>
          <cell r="M364">
            <v>6.5097213086111116</v>
          </cell>
        </row>
        <row r="365">
          <cell r="E365">
            <v>1</v>
          </cell>
          <cell r="J365">
            <v>6</v>
          </cell>
          <cell r="M365">
            <v>6.3640866490079375</v>
          </cell>
        </row>
        <row r="366">
          <cell r="E366">
            <v>0</v>
          </cell>
          <cell r="J366">
            <v>6</v>
          </cell>
          <cell r="M366">
            <v>6.2600618921485269</v>
          </cell>
        </row>
        <row r="367">
          <cell r="E367">
            <v>0</v>
          </cell>
          <cell r="J367">
            <v>7</v>
          </cell>
          <cell r="M367">
            <v>6.4714727801060912</v>
          </cell>
        </row>
        <row r="368">
          <cell r="E368">
            <v>0</v>
          </cell>
          <cell r="J368">
            <v>7</v>
          </cell>
          <cell r="M368">
            <v>6.6224805572186369</v>
          </cell>
        </row>
        <row r="369">
          <cell r="E369">
            <v>1</v>
          </cell>
          <cell r="J369">
            <v>6</v>
          </cell>
          <cell r="M369">
            <v>6.4446289694418839</v>
          </cell>
        </row>
        <row r="370">
          <cell r="E370">
            <v>0</v>
          </cell>
          <cell r="J370">
            <v>7</v>
          </cell>
          <cell r="M370">
            <v>6.6033064067442027</v>
          </cell>
        </row>
        <row r="371">
          <cell r="E371">
            <v>0</v>
          </cell>
          <cell r="J371">
            <v>7</v>
          </cell>
          <cell r="M371">
            <v>6.7166474333887161</v>
          </cell>
        </row>
        <row r="372">
          <cell r="E372">
            <v>1</v>
          </cell>
          <cell r="J372">
            <v>6</v>
          </cell>
          <cell r="M372">
            <v>6.511891023849083</v>
          </cell>
        </row>
        <row r="373">
          <cell r="E373">
            <v>0</v>
          </cell>
          <cell r="J373">
            <v>7</v>
          </cell>
          <cell r="M373">
            <v>6.6513507313207736</v>
          </cell>
        </row>
        <row r="374">
          <cell r="E374">
            <v>0</v>
          </cell>
          <cell r="J374">
            <v>7</v>
          </cell>
          <cell r="M374">
            <v>6.750964808086267</v>
          </cell>
        </row>
        <row r="375">
          <cell r="E375">
            <v>1</v>
          </cell>
          <cell r="J375">
            <v>6</v>
          </cell>
          <cell r="M375">
            <v>6.5364034343473341</v>
          </cell>
        </row>
        <row r="376">
          <cell r="E376">
            <v>1</v>
          </cell>
          <cell r="J376">
            <v>6</v>
          </cell>
          <cell r="M376">
            <v>6.3831453102480964</v>
          </cell>
        </row>
        <row r="377">
          <cell r="E377">
            <v>1</v>
          </cell>
          <cell r="J377">
            <v>5</v>
          </cell>
          <cell r="M377">
            <v>5.9879609358914978</v>
          </cell>
        </row>
        <row r="378">
          <cell r="E378">
            <v>1</v>
          </cell>
          <cell r="J378">
            <v>4</v>
          </cell>
          <cell r="M378">
            <v>5.4199720970653562</v>
          </cell>
        </row>
        <row r="379">
          <cell r="E379">
            <v>0</v>
          </cell>
          <cell r="J379">
            <v>4</v>
          </cell>
          <cell r="M379">
            <v>5.0142657836181117</v>
          </cell>
        </row>
        <row r="380">
          <cell r="E380">
            <v>0</v>
          </cell>
          <cell r="J380">
            <v>4</v>
          </cell>
          <cell r="M380">
            <v>4.7244755597272228</v>
          </cell>
        </row>
        <row r="381">
          <cell r="E381">
            <v>0</v>
          </cell>
          <cell r="J381">
            <v>5</v>
          </cell>
          <cell r="M381">
            <v>4.8031968283765876</v>
          </cell>
        </row>
        <row r="382">
          <cell r="E382">
            <v>1</v>
          </cell>
          <cell r="J382">
            <v>4</v>
          </cell>
          <cell r="M382">
            <v>4.5737120202689905</v>
          </cell>
        </row>
        <row r="383">
          <cell r="E383">
            <v>0</v>
          </cell>
          <cell r="J383">
            <v>4</v>
          </cell>
          <cell r="M383">
            <v>4.4097943001921358</v>
          </cell>
        </row>
        <row r="384">
          <cell r="E384">
            <v>0</v>
          </cell>
          <cell r="J384">
            <v>4</v>
          </cell>
          <cell r="M384">
            <v>4.2927102144229536</v>
          </cell>
        </row>
        <row r="385">
          <cell r="E385">
            <v>1</v>
          </cell>
          <cell r="J385">
            <v>3</v>
          </cell>
          <cell r="M385">
            <v>3.9233644388735383</v>
          </cell>
        </row>
        <row r="386">
          <cell r="E386">
            <v>0</v>
          </cell>
          <cell r="J386">
            <v>4</v>
          </cell>
          <cell r="M386">
            <v>3.9452603134810986</v>
          </cell>
        </row>
        <row r="387">
          <cell r="E387">
            <v>0</v>
          </cell>
          <cell r="J387">
            <v>5</v>
          </cell>
          <cell r="M387">
            <v>4.2466145096293566</v>
          </cell>
        </row>
        <row r="388">
          <cell r="E388">
            <v>1</v>
          </cell>
          <cell r="J388">
            <v>5</v>
          </cell>
          <cell r="M388">
            <v>4.4618675068781117</v>
          </cell>
        </row>
        <row r="389">
          <cell r="E389">
            <v>0</v>
          </cell>
          <cell r="J389">
            <v>6</v>
          </cell>
          <cell r="M389">
            <v>4.9013339334843655</v>
          </cell>
        </row>
        <row r="390">
          <cell r="E390">
            <v>0</v>
          </cell>
          <cell r="J390">
            <v>7</v>
          </cell>
          <cell r="M390">
            <v>5.5009528096316895</v>
          </cell>
        </row>
        <row r="391">
          <cell r="E391">
            <v>1</v>
          </cell>
          <cell r="J391">
            <v>6</v>
          </cell>
          <cell r="M391">
            <v>5.6435377211654929</v>
          </cell>
        </row>
        <row r="392">
          <cell r="E392">
            <v>0</v>
          </cell>
          <cell r="J392">
            <v>6</v>
          </cell>
          <cell r="M392">
            <v>5.7453840865467809</v>
          </cell>
        </row>
        <row r="393">
          <cell r="E393">
            <v>0</v>
          </cell>
          <cell r="J393">
            <v>7</v>
          </cell>
          <cell r="M393">
            <v>6.1038457761048432</v>
          </cell>
        </row>
        <row r="394">
          <cell r="E394">
            <v>0</v>
          </cell>
          <cell r="J394">
            <v>7</v>
          </cell>
          <cell r="M394">
            <v>6.3598898400748878</v>
          </cell>
        </row>
        <row r="395">
          <cell r="E395">
            <v>0</v>
          </cell>
          <cell r="J395">
            <v>8</v>
          </cell>
          <cell r="M395">
            <v>6.8284927429106341</v>
          </cell>
        </row>
        <row r="396">
          <cell r="E396">
            <v>1</v>
          </cell>
          <cell r="J396">
            <v>7</v>
          </cell>
          <cell r="M396">
            <v>6.8774948163647389</v>
          </cell>
        </row>
        <row r="397">
          <cell r="E397">
            <v>0</v>
          </cell>
          <cell r="J397">
            <v>7</v>
          </cell>
          <cell r="M397">
            <v>6.9124962974033854</v>
          </cell>
        </row>
        <row r="398">
          <cell r="E398">
            <v>0</v>
          </cell>
          <cell r="J398">
            <v>7</v>
          </cell>
          <cell r="M398">
            <v>6.9374973552881327</v>
          </cell>
        </row>
        <row r="399">
          <cell r="E399">
            <v>0</v>
          </cell>
          <cell r="J399">
            <v>7</v>
          </cell>
          <cell r="M399">
            <v>6.9553552537772374</v>
          </cell>
        </row>
        <row r="400">
          <cell r="E400">
            <v>0</v>
          </cell>
          <cell r="J400">
            <v>7</v>
          </cell>
          <cell r="M400">
            <v>6.9681108955551698</v>
          </cell>
        </row>
        <row r="401">
          <cell r="E401">
            <v>1</v>
          </cell>
          <cell r="J401">
            <v>6</v>
          </cell>
          <cell r="M401">
            <v>6.6915077825394071</v>
          </cell>
        </row>
        <row r="402">
          <cell r="E402">
            <v>1</v>
          </cell>
          <cell r="J402">
            <v>5</v>
          </cell>
        </row>
        <row r="403">
          <cell r="J403">
            <v>4</v>
          </cell>
        </row>
        <row r="404">
          <cell r="J404">
            <v>3</v>
          </cell>
        </row>
        <row r="405">
          <cell r="J405">
            <v>3</v>
          </cell>
        </row>
        <row r="406">
          <cell r="J406">
            <v>4</v>
          </cell>
        </row>
        <row r="407">
          <cell r="J407">
            <v>4</v>
          </cell>
        </row>
        <row r="408">
          <cell r="J408">
            <v>4</v>
          </cell>
        </row>
        <row r="409">
          <cell r="J409">
            <v>5</v>
          </cell>
        </row>
        <row r="410">
          <cell r="J410">
            <v>5</v>
          </cell>
        </row>
        <row r="411">
          <cell r="J411">
            <v>5</v>
          </cell>
        </row>
        <row r="412">
          <cell r="J412">
            <v>5</v>
          </cell>
        </row>
        <row r="413">
          <cell r="J413">
            <v>5</v>
          </cell>
        </row>
        <row r="414">
          <cell r="J414">
            <v>6</v>
          </cell>
        </row>
        <row r="415">
          <cell r="J415">
            <v>6</v>
          </cell>
        </row>
        <row r="416">
          <cell r="J416">
            <v>7</v>
          </cell>
        </row>
        <row r="417">
          <cell r="J417">
            <v>7</v>
          </cell>
        </row>
        <row r="418">
          <cell r="J418">
            <v>7</v>
          </cell>
        </row>
        <row r="419">
          <cell r="J419">
            <v>8</v>
          </cell>
        </row>
        <row r="420">
          <cell r="J420">
            <v>7</v>
          </cell>
        </row>
        <row r="421">
          <cell r="J421">
            <v>7</v>
          </cell>
        </row>
        <row r="422">
          <cell r="J422">
            <v>7</v>
          </cell>
        </row>
        <row r="423">
          <cell r="J423">
            <v>7</v>
          </cell>
        </row>
        <row r="424">
          <cell r="J424">
            <v>6</v>
          </cell>
        </row>
        <row r="425">
          <cell r="J425">
            <v>6</v>
          </cell>
        </row>
        <row r="426">
          <cell r="J426">
            <v>6</v>
          </cell>
        </row>
        <row r="427">
          <cell r="J427">
            <v>6</v>
          </cell>
        </row>
        <row r="428">
          <cell r="J428">
            <v>7</v>
          </cell>
        </row>
        <row r="429">
          <cell r="J429">
            <v>6</v>
          </cell>
        </row>
        <row r="430">
          <cell r="J430">
            <v>6</v>
          </cell>
        </row>
        <row r="431">
          <cell r="J431">
            <v>5</v>
          </cell>
        </row>
        <row r="432">
          <cell r="J432">
            <v>5</v>
          </cell>
        </row>
        <row r="433">
          <cell r="J433">
            <v>5</v>
          </cell>
        </row>
        <row r="434">
          <cell r="J434">
            <v>5</v>
          </cell>
        </row>
        <row r="435">
          <cell r="J435">
            <v>6</v>
          </cell>
        </row>
        <row r="436">
          <cell r="J436">
            <v>5</v>
          </cell>
        </row>
        <row r="437">
          <cell r="J437">
            <v>6</v>
          </cell>
        </row>
        <row r="438">
          <cell r="J438">
            <v>5</v>
          </cell>
        </row>
        <row r="439">
          <cell r="J439">
            <v>6</v>
          </cell>
        </row>
        <row r="440">
          <cell r="J440">
            <v>5</v>
          </cell>
        </row>
        <row r="441">
          <cell r="J441">
            <v>5</v>
          </cell>
        </row>
        <row r="442">
          <cell r="J442">
            <v>5</v>
          </cell>
        </row>
        <row r="443">
          <cell r="J443">
            <v>5</v>
          </cell>
        </row>
        <row r="444">
          <cell r="J444">
            <v>5</v>
          </cell>
        </row>
        <row r="445">
          <cell r="J445">
            <v>5</v>
          </cell>
        </row>
        <row r="446">
          <cell r="J446">
            <v>5</v>
          </cell>
        </row>
        <row r="447">
          <cell r="J447">
            <v>5</v>
          </cell>
        </row>
        <row r="448">
          <cell r="J448">
            <v>5</v>
          </cell>
        </row>
        <row r="449">
          <cell r="J449">
            <v>4</v>
          </cell>
        </row>
        <row r="450">
          <cell r="J450">
            <v>3</v>
          </cell>
        </row>
        <row r="451">
          <cell r="J451">
            <v>4</v>
          </cell>
        </row>
        <row r="452">
          <cell r="J452">
            <v>4</v>
          </cell>
        </row>
        <row r="453">
          <cell r="J453">
            <v>4</v>
          </cell>
        </row>
        <row r="454">
          <cell r="J454">
            <v>3</v>
          </cell>
        </row>
        <row r="455">
          <cell r="J455">
            <v>3</v>
          </cell>
        </row>
        <row r="456">
          <cell r="J456">
            <v>3</v>
          </cell>
        </row>
        <row r="457">
          <cell r="J457">
            <v>3</v>
          </cell>
        </row>
        <row r="458">
          <cell r="J458">
            <v>2</v>
          </cell>
        </row>
        <row r="459">
          <cell r="J459">
            <v>2</v>
          </cell>
        </row>
        <row r="460">
          <cell r="J460">
            <v>3</v>
          </cell>
        </row>
        <row r="461">
          <cell r="J461">
            <v>4</v>
          </cell>
        </row>
        <row r="462">
          <cell r="J462">
            <v>4</v>
          </cell>
        </row>
        <row r="463">
          <cell r="J463">
            <v>4</v>
          </cell>
        </row>
        <row r="464">
          <cell r="J464">
            <v>4</v>
          </cell>
        </row>
        <row r="465">
          <cell r="J465">
            <v>4</v>
          </cell>
        </row>
        <row r="466">
          <cell r="J466">
            <v>3</v>
          </cell>
        </row>
        <row r="467">
          <cell r="J467">
            <v>3</v>
          </cell>
        </row>
        <row r="468">
          <cell r="J468">
            <v>3</v>
          </cell>
        </row>
        <row r="469">
          <cell r="J469">
            <v>4</v>
          </cell>
        </row>
        <row r="470">
          <cell r="J470">
            <v>5</v>
          </cell>
        </row>
        <row r="471">
          <cell r="J471">
            <v>6</v>
          </cell>
        </row>
        <row r="472">
          <cell r="J472">
            <v>6</v>
          </cell>
        </row>
        <row r="473">
          <cell r="J473">
            <v>6</v>
          </cell>
        </row>
        <row r="474">
          <cell r="J474">
            <v>6</v>
          </cell>
        </row>
        <row r="475">
          <cell r="J475">
            <v>5</v>
          </cell>
        </row>
        <row r="476">
          <cell r="J476">
            <v>5</v>
          </cell>
        </row>
        <row r="477">
          <cell r="J477">
            <v>5</v>
          </cell>
        </row>
        <row r="478">
          <cell r="J478">
            <v>5</v>
          </cell>
        </row>
        <row r="479">
          <cell r="J479">
            <v>5</v>
          </cell>
        </row>
        <row r="480">
          <cell r="J480">
            <v>5</v>
          </cell>
        </row>
        <row r="481">
          <cell r="J481">
            <v>6</v>
          </cell>
        </row>
        <row r="482">
          <cell r="J482">
            <v>5</v>
          </cell>
        </row>
        <row r="483">
          <cell r="J483">
            <v>5</v>
          </cell>
        </row>
        <row r="484">
          <cell r="J484">
            <v>4</v>
          </cell>
        </row>
        <row r="485">
          <cell r="J485">
            <v>3</v>
          </cell>
        </row>
        <row r="486">
          <cell r="J486">
            <v>2</v>
          </cell>
        </row>
        <row r="487">
          <cell r="J487">
            <v>2</v>
          </cell>
        </row>
        <row r="488">
          <cell r="J488">
            <v>2</v>
          </cell>
        </row>
        <row r="489">
          <cell r="J489">
            <v>3</v>
          </cell>
        </row>
        <row r="490">
          <cell r="J490">
            <v>4</v>
          </cell>
        </row>
        <row r="491">
          <cell r="J491">
            <v>4</v>
          </cell>
        </row>
        <row r="492">
          <cell r="J492">
            <v>5</v>
          </cell>
        </row>
        <row r="493">
          <cell r="J493">
            <v>5</v>
          </cell>
        </row>
        <row r="494">
          <cell r="J494">
            <v>5</v>
          </cell>
        </row>
        <row r="495">
          <cell r="J495">
            <v>6</v>
          </cell>
        </row>
        <row r="496">
          <cell r="J496">
            <v>6</v>
          </cell>
        </row>
        <row r="497">
          <cell r="J497">
            <v>6</v>
          </cell>
        </row>
        <row r="498">
          <cell r="J498">
            <v>6</v>
          </cell>
        </row>
        <row r="499">
          <cell r="J499">
            <v>7</v>
          </cell>
        </row>
        <row r="500">
          <cell r="J500">
            <v>7</v>
          </cell>
        </row>
        <row r="501">
          <cell r="J501">
            <v>8</v>
          </cell>
        </row>
        <row r="502">
          <cell r="J502">
            <v>9</v>
          </cell>
        </row>
        <row r="503">
          <cell r="J503">
            <v>9</v>
          </cell>
        </row>
        <row r="504">
          <cell r="J504">
            <v>8</v>
          </cell>
        </row>
        <row r="505">
          <cell r="J505">
            <v>7</v>
          </cell>
        </row>
        <row r="506">
          <cell r="J506">
            <v>6</v>
          </cell>
        </row>
        <row r="507">
          <cell r="J507">
            <v>6</v>
          </cell>
        </row>
        <row r="508">
          <cell r="J508">
            <v>6</v>
          </cell>
        </row>
        <row r="509">
          <cell r="J509">
            <v>6</v>
          </cell>
        </row>
        <row r="510">
          <cell r="J510">
            <v>5</v>
          </cell>
        </row>
        <row r="511">
          <cell r="J511">
            <v>4</v>
          </cell>
        </row>
        <row r="512">
          <cell r="J512">
            <v>4</v>
          </cell>
        </row>
        <row r="513">
          <cell r="J513">
            <v>4</v>
          </cell>
        </row>
        <row r="514">
          <cell r="J514">
            <v>3</v>
          </cell>
        </row>
        <row r="515">
          <cell r="J515">
            <v>3</v>
          </cell>
        </row>
        <row r="516">
          <cell r="J516">
            <v>2</v>
          </cell>
        </row>
        <row r="517">
          <cell r="J517">
            <v>1</v>
          </cell>
        </row>
        <row r="518">
          <cell r="J518">
            <v>1</v>
          </cell>
        </row>
        <row r="519">
          <cell r="J519">
            <v>2</v>
          </cell>
        </row>
        <row r="520">
          <cell r="J520">
            <v>2</v>
          </cell>
        </row>
        <row r="521">
          <cell r="J521">
            <v>3</v>
          </cell>
        </row>
        <row r="522">
          <cell r="J522">
            <v>2</v>
          </cell>
        </row>
        <row r="523">
          <cell r="J523">
            <v>2</v>
          </cell>
        </row>
        <row r="524">
          <cell r="J524">
            <v>3</v>
          </cell>
        </row>
        <row r="525">
          <cell r="J525">
            <v>4</v>
          </cell>
        </row>
        <row r="526">
          <cell r="J526">
            <v>4</v>
          </cell>
        </row>
        <row r="527">
          <cell r="J527">
            <v>4</v>
          </cell>
        </row>
        <row r="528">
          <cell r="J528">
            <v>4</v>
          </cell>
        </row>
        <row r="529">
          <cell r="J529">
            <v>4</v>
          </cell>
        </row>
        <row r="530">
          <cell r="J530">
            <v>5</v>
          </cell>
        </row>
        <row r="531">
          <cell r="J531">
            <v>6</v>
          </cell>
        </row>
        <row r="532">
          <cell r="J532">
            <v>6</v>
          </cell>
        </row>
        <row r="533">
          <cell r="J533">
            <v>6</v>
          </cell>
        </row>
        <row r="534">
          <cell r="J534">
            <v>5</v>
          </cell>
        </row>
        <row r="535">
          <cell r="J535">
            <v>6</v>
          </cell>
        </row>
        <row r="536">
          <cell r="J536">
            <v>5</v>
          </cell>
        </row>
        <row r="537">
          <cell r="J537">
            <v>6</v>
          </cell>
        </row>
        <row r="538">
          <cell r="J538">
            <v>6</v>
          </cell>
        </row>
        <row r="539">
          <cell r="J539">
            <v>6</v>
          </cell>
        </row>
        <row r="540">
          <cell r="J540">
            <v>5</v>
          </cell>
        </row>
        <row r="541">
          <cell r="J541">
            <v>6</v>
          </cell>
        </row>
        <row r="542">
          <cell r="J542">
            <v>7</v>
          </cell>
        </row>
        <row r="543">
          <cell r="J543">
            <v>7</v>
          </cell>
        </row>
        <row r="544">
          <cell r="J544">
            <v>7</v>
          </cell>
        </row>
        <row r="545">
          <cell r="J545">
            <v>6</v>
          </cell>
        </row>
        <row r="546">
          <cell r="J546">
            <v>5</v>
          </cell>
        </row>
        <row r="547">
          <cell r="J547">
            <v>5</v>
          </cell>
        </row>
        <row r="548">
          <cell r="J548">
            <v>6</v>
          </cell>
        </row>
        <row r="549">
          <cell r="J549">
            <v>7</v>
          </cell>
        </row>
        <row r="550">
          <cell r="J550">
            <v>7</v>
          </cell>
        </row>
        <row r="551">
          <cell r="J551">
            <v>7</v>
          </cell>
        </row>
        <row r="552">
          <cell r="J552">
            <v>7</v>
          </cell>
        </row>
        <row r="553">
          <cell r="J553">
            <v>8</v>
          </cell>
        </row>
        <row r="554">
          <cell r="J554">
            <v>7</v>
          </cell>
        </row>
        <row r="555">
          <cell r="J555">
            <v>7</v>
          </cell>
        </row>
        <row r="556">
          <cell r="J556">
            <v>7</v>
          </cell>
        </row>
        <row r="557">
          <cell r="J557">
            <v>6</v>
          </cell>
        </row>
        <row r="558">
          <cell r="J558">
            <v>6</v>
          </cell>
        </row>
        <row r="559">
          <cell r="J559">
            <v>6</v>
          </cell>
        </row>
        <row r="560">
          <cell r="J560">
            <v>6</v>
          </cell>
        </row>
        <row r="561">
          <cell r="J561">
            <v>6</v>
          </cell>
        </row>
        <row r="562">
          <cell r="J562">
            <v>7</v>
          </cell>
        </row>
        <row r="563">
          <cell r="J563">
            <v>6</v>
          </cell>
        </row>
        <row r="564">
          <cell r="J564">
            <v>6</v>
          </cell>
        </row>
        <row r="565">
          <cell r="J565">
            <v>5</v>
          </cell>
        </row>
        <row r="566">
          <cell r="J566">
            <v>5</v>
          </cell>
        </row>
        <row r="567">
          <cell r="J567">
            <v>4</v>
          </cell>
        </row>
        <row r="568">
          <cell r="J568">
            <v>3</v>
          </cell>
        </row>
        <row r="569">
          <cell r="J569">
            <v>4</v>
          </cell>
        </row>
        <row r="570">
          <cell r="J570">
            <v>5</v>
          </cell>
        </row>
        <row r="571">
          <cell r="J571">
            <v>5</v>
          </cell>
        </row>
        <row r="572">
          <cell r="J572">
            <v>5</v>
          </cell>
        </row>
        <row r="573">
          <cell r="J573">
            <v>5</v>
          </cell>
        </row>
        <row r="574">
          <cell r="J574">
            <v>5</v>
          </cell>
        </row>
        <row r="575">
          <cell r="J575">
            <v>5</v>
          </cell>
        </row>
        <row r="576">
          <cell r="J576">
            <v>5</v>
          </cell>
        </row>
        <row r="577">
          <cell r="J577">
            <v>5</v>
          </cell>
        </row>
        <row r="578">
          <cell r="J578">
            <v>5</v>
          </cell>
        </row>
        <row r="579">
          <cell r="J579">
            <v>5</v>
          </cell>
        </row>
        <row r="580">
          <cell r="J580">
            <v>5</v>
          </cell>
        </row>
        <row r="581">
          <cell r="J581">
            <v>6</v>
          </cell>
        </row>
        <row r="582">
          <cell r="J582">
            <v>6</v>
          </cell>
        </row>
        <row r="583">
          <cell r="J583">
            <v>7</v>
          </cell>
        </row>
        <row r="584">
          <cell r="J584">
            <v>6</v>
          </cell>
        </row>
        <row r="585">
          <cell r="J585">
            <v>6</v>
          </cell>
        </row>
        <row r="586">
          <cell r="J586">
            <v>6</v>
          </cell>
        </row>
        <row r="587">
          <cell r="J587">
            <v>7</v>
          </cell>
        </row>
        <row r="588">
          <cell r="J588">
            <v>8</v>
          </cell>
        </row>
        <row r="589">
          <cell r="J589">
            <v>9</v>
          </cell>
        </row>
        <row r="590">
          <cell r="J590">
            <v>9</v>
          </cell>
        </row>
        <row r="591">
          <cell r="J591">
            <v>9</v>
          </cell>
        </row>
        <row r="592">
          <cell r="J592">
            <v>8</v>
          </cell>
        </row>
        <row r="593">
          <cell r="J593">
            <v>8</v>
          </cell>
        </row>
        <row r="594">
          <cell r="J594">
            <v>7</v>
          </cell>
        </row>
        <row r="595">
          <cell r="J595">
            <v>7</v>
          </cell>
        </row>
        <row r="596">
          <cell r="J596">
            <v>6</v>
          </cell>
        </row>
        <row r="597">
          <cell r="J597">
            <v>6</v>
          </cell>
        </row>
        <row r="598">
          <cell r="J598">
            <v>5</v>
          </cell>
        </row>
        <row r="599">
          <cell r="J599">
            <v>5</v>
          </cell>
        </row>
        <row r="600">
          <cell r="J600">
            <v>4</v>
          </cell>
        </row>
        <row r="601">
          <cell r="J601">
            <v>3</v>
          </cell>
        </row>
        <row r="602">
          <cell r="J602">
            <v>2</v>
          </cell>
        </row>
        <row r="603">
          <cell r="J603">
            <v>1</v>
          </cell>
        </row>
        <row r="604">
          <cell r="J604">
            <v>0</v>
          </cell>
        </row>
        <row r="605">
          <cell r="J605">
            <v>1</v>
          </cell>
        </row>
        <row r="606">
          <cell r="J606">
            <v>1</v>
          </cell>
        </row>
        <row r="607">
          <cell r="J607">
            <v>1</v>
          </cell>
        </row>
        <row r="608">
          <cell r="J608">
            <v>1</v>
          </cell>
        </row>
        <row r="609">
          <cell r="J609">
            <v>1</v>
          </cell>
        </row>
        <row r="610">
          <cell r="J610">
            <v>1</v>
          </cell>
        </row>
        <row r="611">
          <cell r="J611">
            <v>2</v>
          </cell>
        </row>
        <row r="612">
          <cell r="J612">
            <v>2</v>
          </cell>
        </row>
        <row r="613">
          <cell r="J613">
            <v>2</v>
          </cell>
        </row>
        <row r="614">
          <cell r="J614">
            <v>2</v>
          </cell>
        </row>
        <row r="615">
          <cell r="J615">
            <v>3</v>
          </cell>
        </row>
        <row r="616">
          <cell r="J616">
            <v>3</v>
          </cell>
        </row>
        <row r="617">
          <cell r="J617">
            <v>4</v>
          </cell>
        </row>
        <row r="618">
          <cell r="J618">
            <v>4</v>
          </cell>
        </row>
        <row r="619">
          <cell r="J619">
            <v>4</v>
          </cell>
        </row>
        <row r="620">
          <cell r="J620">
            <v>4</v>
          </cell>
        </row>
        <row r="621">
          <cell r="J621">
            <v>5</v>
          </cell>
        </row>
        <row r="622">
          <cell r="J622">
            <v>5</v>
          </cell>
        </row>
        <row r="623">
          <cell r="J623">
            <v>5</v>
          </cell>
        </row>
        <row r="624">
          <cell r="J624">
            <v>5</v>
          </cell>
        </row>
        <row r="625">
          <cell r="J625">
            <v>5</v>
          </cell>
        </row>
        <row r="626">
          <cell r="J626">
            <v>4</v>
          </cell>
        </row>
        <row r="627">
          <cell r="J627">
            <v>4</v>
          </cell>
        </row>
        <row r="628">
          <cell r="J628">
            <v>4</v>
          </cell>
        </row>
        <row r="629">
          <cell r="J629">
            <v>5</v>
          </cell>
        </row>
        <row r="630">
          <cell r="J630">
            <v>4</v>
          </cell>
        </row>
        <row r="631">
          <cell r="J631">
            <v>5</v>
          </cell>
        </row>
        <row r="632">
          <cell r="J632">
            <v>4</v>
          </cell>
        </row>
        <row r="633">
          <cell r="J633">
            <v>5</v>
          </cell>
        </row>
        <row r="634">
          <cell r="J634">
            <v>5</v>
          </cell>
        </row>
        <row r="635">
          <cell r="J635">
            <v>4</v>
          </cell>
        </row>
        <row r="636">
          <cell r="J636">
            <v>4</v>
          </cell>
        </row>
        <row r="637">
          <cell r="J637">
            <v>4</v>
          </cell>
        </row>
        <row r="638">
          <cell r="J638">
            <v>4</v>
          </cell>
        </row>
        <row r="639">
          <cell r="J639">
            <v>4</v>
          </cell>
        </row>
        <row r="640">
          <cell r="J640">
            <v>5</v>
          </cell>
        </row>
        <row r="641">
          <cell r="J641">
            <v>5</v>
          </cell>
        </row>
        <row r="642">
          <cell r="J642">
            <v>5</v>
          </cell>
        </row>
        <row r="643">
          <cell r="J643">
            <v>6</v>
          </cell>
        </row>
        <row r="644">
          <cell r="J644">
            <v>6</v>
          </cell>
        </row>
        <row r="645">
          <cell r="J645">
            <v>6</v>
          </cell>
        </row>
        <row r="646">
          <cell r="J646">
            <v>6</v>
          </cell>
        </row>
        <row r="647">
          <cell r="J647">
            <v>7</v>
          </cell>
        </row>
        <row r="648">
          <cell r="J648">
            <v>7</v>
          </cell>
        </row>
        <row r="649">
          <cell r="J649">
            <v>7</v>
          </cell>
        </row>
        <row r="650">
          <cell r="J650">
            <v>7</v>
          </cell>
        </row>
        <row r="651">
          <cell r="J651">
            <v>6</v>
          </cell>
        </row>
        <row r="652">
          <cell r="J652">
            <v>6</v>
          </cell>
        </row>
        <row r="653">
          <cell r="J653">
            <v>7</v>
          </cell>
        </row>
        <row r="654">
          <cell r="J654">
            <v>7</v>
          </cell>
        </row>
        <row r="655">
          <cell r="J655">
            <v>6</v>
          </cell>
        </row>
        <row r="656">
          <cell r="J656">
            <v>7</v>
          </cell>
        </row>
        <row r="657">
          <cell r="J657">
            <v>7</v>
          </cell>
        </row>
        <row r="658">
          <cell r="J658">
            <v>6</v>
          </cell>
        </row>
        <row r="659">
          <cell r="J659">
            <v>6</v>
          </cell>
        </row>
        <row r="660">
          <cell r="J660">
            <v>7</v>
          </cell>
        </row>
        <row r="661">
          <cell r="J661">
            <v>6</v>
          </cell>
        </row>
        <row r="662">
          <cell r="J662">
            <v>6</v>
          </cell>
        </row>
        <row r="663">
          <cell r="J663">
            <v>5</v>
          </cell>
        </row>
        <row r="664">
          <cell r="J664">
            <v>5</v>
          </cell>
        </row>
        <row r="665">
          <cell r="J665">
            <v>5</v>
          </cell>
        </row>
        <row r="666">
          <cell r="J666">
            <v>5</v>
          </cell>
        </row>
        <row r="667">
          <cell r="J667">
            <v>5</v>
          </cell>
        </row>
        <row r="668">
          <cell r="J668">
            <v>4</v>
          </cell>
        </row>
        <row r="669">
          <cell r="J669">
            <v>5</v>
          </cell>
        </row>
        <row r="670">
          <cell r="J670">
            <v>5</v>
          </cell>
        </row>
        <row r="671">
          <cell r="J671">
            <v>5</v>
          </cell>
        </row>
        <row r="672">
          <cell r="J672">
            <v>5</v>
          </cell>
        </row>
        <row r="673">
          <cell r="J673">
            <v>5</v>
          </cell>
        </row>
        <row r="674">
          <cell r="J674">
            <v>4</v>
          </cell>
        </row>
        <row r="675">
          <cell r="J675">
            <v>4</v>
          </cell>
        </row>
        <row r="676">
          <cell r="J676">
            <v>4</v>
          </cell>
        </row>
        <row r="677">
          <cell r="J677">
            <v>4</v>
          </cell>
        </row>
        <row r="678">
          <cell r="J678">
            <v>4</v>
          </cell>
        </row>
        <row r="679">
          <cell r="J679">
            <v>5</v>
          </cell>
        </row>
        <row r="680">
          <cell r="J680">
            <v>6</v>
          </cell>
        </row>
        <row r="681">
          <cell r="J681">
            <v>7</v>
          </cell>
        </row>
        <row r="682">
          <cell r="J682">
            <v>8</v>
          </cell>
        </row>
        <row r="683">
          <cell r="J683">
            <v>9</v>
          </cell>
        </row>
        <row r="684">
          <cell r="J684">
            <v>9</v>
          </cell>
        </row>
        <row r="685">
          <cell r="J685">
            <v>10</v>
          </cell>
        </row>
        <row r="686">
          <cell r="J686">
            <v>9</v>
          </cell>
        </row>
        <row r="687">
          <cell r="J687">
            <v>9</v>
          </cell>
        </row>
        <row r="688">
          <cell r="J688">
            <v>9</v>
          </cell>
        </row>
        <row r="689">
          <cell r="J689">
            <v>9</v>
          </cell>
        </row>
        <row r="690">
          <cell r="J690">
            <v>9</v>
          </cell>
        </row>
        <row r="691">
          <cell r="J691">
            <v>10</v>
          </cell>
        </row>
        <row r="692">
          <cell r="J692">
            <v>9</v>
          </cell>
        </row>
        <row r="693">
          <cell r="J693">
            <v>9</v>
          </cell>
        </row>
        <row r="694">
          <cell r="J694">
            <v>9</v>
          </cell>
        </row>
        <row r="695">
          <cell r="J695">
            <v>8</v>
          </cell>
        </row>
        <row r="696">
          <cell r="J696">
            <v>7</v>
          </cell>
        </row>
        <row r="697">
          <cell r="J697">
            <v>6</v>
          </cell>
        </row>
        <row r="698">
          <cell r="J698">
            <v>5</v>
          </cell>
        </row>
        <row r="699">
          <cell r="J699">
            <v>4</v>
          </cell>
        </row>
        <row r="700">
          <cell r="J700">
            <v>3</v>
          </cell>
        </row>
        <row r="701">
          <cell r="J701">
            <v>3</v>
          </cell>
        </row>
        <row r="702">
          <cell r="J702">
            <v>3</v>
          </cell>
        </row>
        <row r="703">
          <cell r="J703">
            <v>3</v>
          </cell>
        </row>
        <row r="704">
          <cell r="J704">
            <v>3</v>
          </cell>
        </row>
        <row r="705">
          <cell r="J705">
            <v>3</v>
          </cell>
        </row>
        <row r="706">
          <cell r="J706">
            <v>3</v>
          </cell>
        </row>
        <row r="707">
          <cell r="J707">
            <v>3</v>
          </cell>
        </row>
        <row r="708">
          <cell r="J708">
            <v>3</v>
          </cell>
        </row>
        <row r="709">
          <cell r="J709">
            <v>2</v>
          </cell>
        </row>
        <row r="710">
          <cell r="J710">
            <v>2</v>
          </cell>
        </row>
        <row r="711">
          <cell r="J711">
            <v>3</v>
          </cell>
        </row>
        <row r="712">
          <cell r="J712">
            <v>3</v>
          </cell>
        </row>
        <row r="713">
          <cell r="J713">
            <v>3</v>
          </cell>
        </row>
        <row r="714">
          <cell r="J714">
            <v>3</v>
          </cell>
        </row>
        <row r="715">
          <cell r="J715">
            <v>3</v>
          </cell>
        </row>
        <row r="716">
          <cell r="J716">
            <v>3</v>
          </cell>
        </row>
        <row r="717">
          <cell r="J717">
            <v>3</v>
          </cell>
        </row>
        <row r="718">
          <cell r="J718">
            <v>3</v>
          </cell>
        </row>
        <row r="719">
          <cell r="J719">
            <v>4</v>
          </cell>
        </row>
        <row r="720">
          <cell r="J720">
            <v>4</v>
          </cell>
        </row>
        <row r="721">
          <cell r="J721">
            <v>3</v>
          </cell>
        </row>
        <row r="722">
          <cell r="J722">
            <v>4</v>
          </cell>
        </row>
        <row r="723">
          <cell r="J723">
            <v>4</v>
          </cell>
        </row>
        <row r="724">
          <cell r="J724">
            <v>4</v>
          </cell>
        </row>
        <row r="725">
          <cell r="J725">
            <v>5</v>
          </cell>
        </row>
        <row r="726">
          <cell r="J726">
            <v>4</v>
          </cell>
        </row>
        <row r="727">
          <cell r="J727">
            <v>5</v>
          </cell>
        </row>
        <row r="728">
          <cell r="J728">
            <v>5</v>
          </cell>
        </row>
        <row r="729">
          <cell r="J729">
            <v>5</v>
          </cell>
        </row>
        <row r="730">
          <cell r="J730">
            <v>5</v>
          </cell>
        </row>
        <row r="731">
          <cell r="J731">
            <v>6</v>
          </cell>
        </row>
        <row r="732">
          <cell r="J732">
            <v>6</v>
          </cell>
        </row>
        <row r="733">
          <cell r="J733">
            <v>6</v>
          </cell>
        </row>
        <row r="734">
          <cell r="J734">
            <v>5</v>
          </cell>
        </row>
        <row r="735">
          <cell r="J735">
            <v>4</v>
          </cell>
        </row>
        <row r="736">
          <cell r="J736">
            <v>5</v>
          </cell>
        </row>
        <row r="737">
          <cell r="J737">
            <v>4</v>
          </cell>
        </row>
        <row r="738">
          <cell r="J738">
            <v>4</v>
          </cell>
        </row>
        <row r="739">
          <cell r="J739">
            <v>5</v>
          </cell>
        </row>
        <row r="740">
          <cell r="J740">
            <v>4</v>
          </cell>
        </row>
        <row r="741">
          <cell r="J741">
            <v>4</v>
          </cell>
        </row>
        <row r="742">
          <cell r="J742">
            <v>3</v>
          </cell>
        </row>
        <row r="743">
          <cell r="J743">
            <v>4</v>
          </cell>
        </row>
        <row r="744">
          <cell r="J744">
            <v>4</v>
          </cell>
        </row>
        <row r="745">
          <cell r="J745">
            <v>4</v>
          </cell>
        </row>
        <row r="746">
          <cell r="J746">
            <v>3</v>
          </cell>
        </row>
        <row r="747">
          <cell r="J747">
            <v>3</v>
          </cell>
        </row>
        <row r="748">
          <cell r="J748">
            <v>4</v>
          </cell>
        </row>
        <row r="749">
          <cell r="J749">
            <v>5</v>
          </cell>
        </row>
        <row r="750">
          <cell r="J750">
            <v>5</v>
          </cell>
        </row>
        <row r="751">
          <cell r="J751">
            <v>4</v>
          </cell>
        </row>
        <row r="752">
          <cell r="J752">
            <v>4</v>
          </cell>
        </row>
        <row r="753">
          <cell r="J753">
            <v>4</v>
          </cell>
        </row>
        <row r="754">
          <cell r="J754">
            <v>3</v>
          </cell>
        </row>
        <row r="755">
          <cell r="J755">
            <v>3</v>
          </cell>
        </row>
        <row r="756">
          <cell r="J756">
            <v>4</v>
          </cell>
        </row>
        <row r="757">
          <cell r="J757">
            <v>4</v>
          </cell>
        </row>
        <row r="758">
          <cell r="J758">
            <v>4</v>
          </cell>
        </row>
        <row r="759">
          <cell r="J759">
            <v>5</v>
          </cell>
        </row>
        <row r="760">
          <cell r="J760">
            <v>5</v>
          </cell>
        </row>
        <row r="761">
          <cell r="J761">
            <v>5</v>
          </cell>
        </row>
        <row r="762">
          <cell r="J762">
            <v>5</v>
          </cell>
        </row>
        <row r="763">
          <cell r="J763">
            <v>4</v>
          </cell>
        </row>
        <row r="764">
          <cell r="J764">
            <v>3</v>
          </cell>
        </row>
        <row r="765">
          <cell r="J765">
            <v>3</v>
          </cell>
        </row>
        <row r="766">
          <cell r="J766">
            <v>3</v>
          </cell>
        </row>
        <row r="767">
          <cell r="J767">
            <v>3</v>
          </cell>
        </row>
        <row r="768">
          <cell r="J768">
            <v>3</v>
          </cell>
        </row>
        <row r="769">
          <cell r="J769">
            <v>4</v>
          </cell>
        </row>
        <row r="770">
          <cell r="J770">
            <v>5</v>
          </cell>
        </row>
        <row r="771">
          <cell r="J771">
            <v>4</v>
          </cell>
        </row>
        <row r="772">
          <cell r="J772">
            <v>5</v>
          </cell>
        </row>
        <row r="773">
          <cell r="J773">
            <v>4</v>
          </cell>
        </row>
        <row r="774">
          <cell r="J774">
            <v>3</v>
          </cell>
        </row>
        <row r="775">
          <cell r="J775">
            <v>4</v>
          </cell>
        </row>
        <row r="776">
          <cell r="J776">
            <v>5</v>
          </cell>
        </row>
        <row r="777">
          <cell r="J777">
            <v>5</v>
          </cell>
        </row>
        <row r="778">
          <cell r="J778">
            <v>6</v>
          </cell>
        </row>
        <row r="779">
          <cell r="J779">
            <v>7</v>
          </cell>
        </row>
        <row r="780">
          <cell r="J780">
            <v>7</v>
          </cell>
        </row>
        <row r="781">
          <cell r="J781">
            <v>8</v>
          </cell>
        </row>
        <row r="782">
          <cell r="J782">
            <v>8</v>
          </cell>
        </row>
        <row r="783">
          <cell r="J783">
            <v>8</v>
          </cell>
        </row>
        <row r="784">
          <cell r="J784">
            <v>8</v>
          </cell>
        </row>
        <row r="785">
          <cell r="J785">
            <v>7</v>
          </cell>
        </row>
        <row r="786">
          <cell r="J786">
            <v>7</v>
          </cell>
        </row>
        <row r="787">
          <cell r="J787">
            <v>6</v>
          </cell>
        </row>
        <row r="788">
          <cell r="J788">
            <v>6</v>
          </cell>
        </row>
        <row r="789">
          <cell r="J789">
            <v>6</v>
          </cell>
        </row>
        <row r="790">
          <cell r="J790">
            <v>6</v>
          </cell>
        </row>
        <row r="791">
          <cell r="J791">
            <v>5</v>
          </cell>
        </row>
        <row r="792">
          <cell r="J792">
            <v>6</v>
          </cell>
        </row>
        <row r="793">
          <cell r="J793">
            <v>5</v>
          </cell>
        </row>
        <row r="794">
          <cell r="J794">
            <v>4</v>
          </cell>
        </row>
        <row r="795">
          <cell r="J795">
            <v>4</v>
          </cell>
        </row>
        <row r="796">
          <cell r="J796">
            <v>3</v>
          </cell>
        </row>
        <row r="797">
          <cell r="J797">
            <v>3</v>
          </cell>
        </row>
        <row r="798">
          <cell r="J798">
            <v>3</v>
          </cell>
        </row>
        <row r="799">
          <cell r="J799">
            <v>3</v>
          </cell>
        </row>
        <row r="800">
          <cell r="J800">
            <v>3</v>
          </cell>
        </row>
        <row r="801">
          <cell r="J801">
            <v>3</v>
          </cell>
        </row>
        <row r="802">
          <cell r="J802">
            <v>3</v>
          </cell>
        </row>
        <row r="803">
          <cell r="J803">
            <v>3</v>
          </cell>
        </row>
        <row r="804">
          <cell r="J804">
            <v>3</v>
          </cell>
        </row>
        <row r="805">
          <cell r="J805">
            <v>2</v>
          </cell>
        </row>
        <row r="806">
          <cell r="J806">
            <v>2</v>
          </cell>
        </row>
        <row r="807">
          <cell r="J807">
            <v>2</v>
          </cell>
        </row>
        <row r="808">
          <cell r="J808">
            <v>2</v>
          </cell>
        </row>
        <row r="809">
          <cell r="J809">
            <v>2</v>
          </cell>
        </row>
        <row r="810">
          <cell r="J810">
            <v>3</v>
          </cell>
        </row>
        <row r="811">
          <cell r="J811">
            <v>4</v>
          </cell>
        </row>
        <row r="812">
          <cell r="J812">
            <v>5</v>
          </cell>
        </row>
        <row r="813">
          <cell r="J813">
            <v>5</v>
          </cell>
        </row>
        <row r="814">
          <cell r="J814">
            <v>4</v>
          </cell>
        </row>
        <row r="815">
          <cell r="J815">
            <v>5</v>
          </cell>
        </row>
        <row r="816">
          <cell r="J816">
            <v>6</v>
          </cell>
        </row>
        <row r="817">
          <cell r="J817">
            <v>7</v>
          </cell>
        </row>
        <row r="818">
          <cell r="J818">
            <v>7</v>
          </cell>
        </row>
        <row r="819">
          <cell r="J819">
            <v>8</v>
          </cell>
        </row>
        <row r="820">
          <cell r="J820">
            <v>8</v>
          </cell>
        </row>
        <row r="821">
          <cell r="J821">
            <v>8</v>
          </cell>
        </row>
        <row r="822">
          <cell r="J822">
            <v>8</v>
          </cell>
        </row>
        <row r="823">
          <cell r="J823">
            <v>8</v>
          </cell>
        </row>
        <row r="824">
          <cell r="J824">
            <v>9</v>
          </cell>
        </row>
        <row r="825">
          <cell r="J825">
            <v>8</v>
          </cell>
        </row>
        <row r="826">
          <cell r="J826">
            <v>8</v>
          </cell>
        </row>
        <row r="827">
          <cell r="J827">
            <v>7</v>
          </cell>
        </row>
        <row r="828">
          <cell r="J828">
            <v>8</v>
          </cell>
        </row>
        <row r="829">
          <cell r="J829">
            <v>8</v>
          </cell>
        </row>
        <row r="830">
          <cell r="J830">
            <v>8</v>
          </cell>
        </row>
        <row r="831">
          <cell r="J831">
            <v>8</v>
          </cell>
        </row>
        <row r="832">
          <cell r="J832">
            <v>8</v>
          </cell>
        </row>
        <row r="833">
          <cell r="J833">
            <v>8</v>
          </cell>
        </row>
        <row r="834">
          <cell r="J834">
            <v>7</v>
          </cell>
        </row>
        <row r="835">
          <cell r="J835">
            <v>7</v>
          </cell>
        </row>
        <row r="836">
          <cell r="J836">
            <v>7</v>
          </cell>
        </row>
        <row r="837">
          <cell r="J837">
            <v>6</v>
          </cell>
        </row>
        <row r="838">
          <cell r="J838">
            <v>6</v>
          </cell>
        </row>
        <row r="839">
          <cell r="J839">
            <v>6</v>
          </cell>
        </row>
        <row r="840">
          <cell r="J840">
            <v>6</v>
          </cell>
        </row>
        <row r="841">
          <cell r="J841">
            <v>5</v>
          </cell>
        </row>
        <row r="842">
          <cell r="J842">
            <v>6</v>
          </cell>
        </row>
        <row r="843">
          <cell r="J843">
            <v>5</v>
          </cell>
        </row>
        <row r="844">
          <cell r="J844">
            <v>5</v>
          </cell>
        </row>
        <row r="845">
          <cell r="J845">
            <v>4</v>
          </cell>
        </row>
        <row r="846">
          <cell r="J846">
            <v>4</v>
          </cell>
        </row>
        <row r="847">
          <cell r="J847">
            <v>3</v>
          </cell>
        </row>
        <row r="848">
          <cell r="J848">
            <v>3</v>
          </cell>
        </row>
        <row r="849">
          <cell r="J849">
            <v>3</v>
          </cell>
        </row>
        <row r="850">
          <cell r="J850">
            <v>3</v>
          </cell>
        </row>
        <row r="851">
          <cell r="J851">
            <v>4</v>
          </cell>
        </row>
        <row r="852">
          <cell r="J852">
            <v>5</v>
          </cell>
        </row>
        <row r="853">
          <cell r="J853">
            <v>6</v>
          </cell>
        </row>
        <row r="854">
          <cell r="J854">
            <v>5</v>
          </cell>
        </row>
        <row r="855">
          <cell r="J855">
            <v>6</v>
          </cell>
        </row>
        <row r="856">
          <cell r="J856">
            <v>6</v>
          </cell>
        </row>
        <row r="857">
          <cell r="J857">
            <v>6</v>
          </cell>
        </row>
        <row r="858">
          <cell r="J858">
            <v>6</v>
          </cell>
        </row>
        <row r="859">
          <cell r="J859">
            <v>7</v>
          </cell>
        </row>
        <row r="860">
          <cell r="J860">
            <v>8</v>
          </cell>
        </row>
        <row r="861">
          <cell r="J861">
            <v>8</v>
          </cell>
        </row>
        <row r="862">
          <cell r="J862">
            <v>9</v>
          </cell>
        </row>
        <row r="863">
          <cell r="J863">
            <v>9</v>
          </cell>
        </row>
        <row r="864">
          <cell r="J864">
            <v>9</v>
          </cell>
        </row>
        <row r="865">
          <cell r="J865">
            <v>9</v>
          </cell>
        </row>
        <row r="866">
          <cell r="J866">
            <v>8</v>
          </cell>
        </row>
        <row r="867">
          <cell r="J867">
            <v>8</v>
          </cell>
        </row>
        <row r="868">
          <cell r="J868">
            <v>7</v>
          </cell>
        </row>
        <row r="869">
          <cell r="J869">
            <v>8</v>
          </cell>
        </row>
        <row r="870">
          <cell r="J870">
            <v>7</v>
          </cell>
        </row>
        <row r="871">
          <cell r="J871">
            <v>8</v>
          </cell>
        </row>
        <row r="872">
          <cell r="J872">
            <v>7</v>
          </cell>
        </row>
        <row r="873">
          <cell r="J873">
            <v>7</v>
          </cell>
        </row>
        <row r="874">
          <cell r="J874">
            <v>6</v>
          </cell>
        </row>
        <row r="875">
          <cell r="J875">
            <v>5</v>
          </cell>
        </row>
        <row r="876">
          <cell r="J876">
            <v>5</v>
          </cell>
        </row>
        <row r="877">
          <cell r="J877">
            <v>4</v>
          </cell>
        </row>
        <row r="878">
          <cell r="J878">
            <v>5</v>
          </cell>
        </row>
        <row r="879">
          <cell r="J879">
            <v>5</v>
          </cell>
        </row>
        <row r="880">
          <cell r="J880">
            <v>5</v>
          </cell>
        </row>
        <row r="881">
          <cell r="J881">
            <v>5</v>
          </cell>
        </row>
        <row r="882">
          <cell r="J882">
            <v>5</v>
          </cell>
        </row>
        <row r="883">
          <cell r="J883">
            <v>5</v>
          </cell>
        </row>
        <row r="884">
          <cell r="J884">
            <v>5</v>
          </cell>
        </row>
        <row r="885">
          <cell r="J885">
            <v>6</v>
          </cell>
        </row>
        <row r="886">
          <cell r="J886">
            <v>5</v>
          </cell>
        </row>
        <row r="887">
          <cell r="J887">
            <v>5</v>
          </cell>
        </row>
        <row r="888">
          <cell r="J888">
            <v>5</v>
          </cell>
        </row>
        <row r="889">
          <cell r="J889">
            <v>5</v>
          </cell>
        </row>
        <row r="890">
          <cell r="J890">
            <v>5</v>
          </cell>
        </row>
        <row r="891">
          <cell r="J891">
            <v>5</v>
          </cell>
        </row>
        <row r="892">
          <cell r="J892">
            <v>5</v>
          </cell>
        </row>
        <row r="893">
          <cell r="J893">
            <v>4</v>
          </cell>
        </row>
        <row r="894">
          <cell r="J894">
            <v>4</v>
          </cell>
        </row>
        <row r="895">
          <cell r="J895">
            <v>5</v>
          </cell>
        </row>
        <row r="896">
          <cell r="J896">
            <v>6</v>
          </cell>
        </row>
        <row r="897">
          <cell r="J897">
            <v>5</v>
          </cell>
        </row>
        <row r="898">
          <cell r="J898">
            <v>5</v>
          </cell>
        </row>
        <row r="899">
          <cell r="J899">
            <v>5</v>
          </cell>
        </row>
        <row r="900">
          <cell r="J900">
            <v>4</v>
          </cell>
        </row>
        <row r="901">
          <cell r="J901">
            <v>5</v>
          </cell>
        </row>
        <row r="902">
          <cell r="J902">
            <v>6</v>
          </cell>
        </row>
        <row r="903">
          <cell r="J903">
            <v>6</v>
          </cell>
        </row>
        <row r="904">
          <cell r="J904">
            <v>6</v>
          </cell>
        </row>
        <row r="905">
          <cell r="J905">
            <v>6</v>
          </cell>
        </row>
        <row r="906">
          <cell r="J906">
            <v>5</v>
          </cell>
        </row>
        <row r="907">
          <cell r="J907">
            <v>6</v>
          </cell>
        </row>
        <row r="908">
          <cell r="J908">
            <v>7</v>
          </cell>
        </row>
        <row r="909">
          <cell r="J909">
            <v>8</v>
          </cell>
        </row>
        <row r="910">
          <cell r="J910">
            <v>8</v>
          </cell>
        </row>
        <row r="911">
          <cell r="J911">
            <v>7</v>
          </cell>
        </row>
        <row r="912">
          <cell r="J912">
            <v>8</v>
          </cell>
        </row>
        <row r="913">
          <cell r="J913">
            <v>8</v>
          </cell>
        </row>
        <row r="914">
          <cell r="J914">
            <v>7</v>
          </cell>
        </row>
        <row r="915">
          <cell r="J915">
            <v>7</v>
          </cell>
        </row>
        <row r="916">
          <cell r="J916">
            <v>7</v>
          </cell>
        </row>
        <row r="917">
          <cell r="J917">
            <v>6</v>
          </cell>
        </row>
        <row r="918">
          <cell r="J918">
            <v>6</v>
          </cell>
        </row>
        <row r="919">
          <cell r="J919">
            <v>6</v>
          </cell>
        </row>
        <row r="920">
          <cell r="J920">
            <v>7</v>
          </cell>
        </row>
        <row r="921">
          <cell r="J921">
            <v>7</v>
          </cell>
        </row>
        <row r="922">
          <cell r="J922">
            <v>7</v>
          </cell>
        </row>
        <row r="923">
          <cell r="J923">
            <v>6</v>
          </cell>
        </row>
        <row r="924">
          <cell r="J924">
            <v>5</v>
          </cell>
        </row>
        <row r="925">
          <cell r="J925">
            <v>4</v>
          </cell>
        </row>
        <row r="926">
          <cell r="J926">
            <v>4</v>
          </cell>
        </row>
        <row r="927">
          <cell r="J927">
            <v>3</v>
          </cell>
        </row>
        <row r="928">
          <cell r="J928">
            <v>4</v>
          </cell>
        </row>
        <row r="929">
          <cell r="J929">
            <v>4</v>
          </cell>
        </row>
        <row r="930">
          <cell r="J930">
            <v>5</v>
          </cell>
        </row>
        <row r="931">
          <cell r="J931">
            <v>5</v>
          </cell>
        </row>
        <row r="932">
          <cell r="J932">
            <v>5</v>
          </cell>
        </row>
        <row r="933">
          <cell r="J933">
            <v>5</v>
          </cell>
        </row>
        <row r="934">
          <cell r="J934">
            <v>6</v>
          </cell>
        </row>
        <row r="935">
          <cell r="J935">
            <v>5</v>
          </cell>
        </row>
        <row r="936">
          <cell r="J936">
            <v>5</v>
          </cell>
        </row>
        <row r="937">
          <cell r="J937">
            <v>4</v>
          </cell>
        </row>
        <row r="938">
          <cell r="J938">
            <v>5</v>
          </cell>
        </row>
        <row r="939">
          <cell r="J939">
            <v>6</v>
          </cell>
        </row>
        <row r="940">
          <cell r="J940">
            <v>7</v>
          </cell>
        </row>
        <row r="941">
          <cell r="J941">
            <v>8</v>
          </cell>
        </row>
        <row r="942">
          <cell r="J942">
            <v>8</v>
          </cell>
        </row>
        <row r="943">
          <cell r="J943">
            <v>8</v>
          </cell>
        </row>
        <row r="944">
          <cell r="J944">
            <v>8</v>
          </cell>
        </row>
        <row r="945">
          <cell r="J945">
            <v>7</v>
          </cell>
        </row>
        <row r="946">
          <cell r="J946">
            <v>6</v>
          </cell>
        </row>
        <row r="947">
          <cell r="J947">
            <v>6</v>
          </cell>
        </row>
        <row r="948">
          <cell r="J948">
            <v>7</v>
          </cell>
        </row>
        <row r="949">
          <cell r="J949">
            <v>6</v>
          </cell>
        </row>
        <row r="950">
          <cell r="J950">
            <v>6</v>
          </cell>
        </row>
        <row r="951">
          <cell r="J951">
            <v>6</v>
          </cell>
        </row>
        <row r="952">
          <cell r="J952">
            <v>6</v>
          </cell>
        </row>
        <row r="953">
          <cell r="J953">
            <v>5</v>
          </cell>
        </row>
        <row r="954">
          <cell r="J954">
            <v>4</v>
          </cell>
        </row>
        <row r="955">
          <cell r="J955">
            <v>3</v>
          </cell>
        </row>
        <row r="956">
          <cell r="J956">
            <v>3</v>
          </cell>
        </row>
        <row r="957">
          <cell r="J957">
            <v>3</v>
          </cell>
        </row>
        <row r="958">
          <cell r="J958">
            <v>2</v>
          </cell>
        </row>
        <row r="959">
          <cell r="J959">
            <v>3</v>
          </cell>
        </row>
        <row r="960">
          <cell r="J960">
            <v>4</v>
          </cell>
        </row>
        <row r="961">
          <cell r="J961">
            <v>4</v>
          </cell>
        </row>
        <row r="962">
          <cell r="J962">
            <v>4</v>
          </cell>
        </row>
        <row r="963">
          <cell r="J963">
            <v>4</v>
          </cell>
        </row>
        <row r="964">
          <cell r="J964">
            <v>4</v>
          </cell>
        </row>
        <row r="965">
          <cell r="J965">
            <v>4</v>
          </cell>
        </row>
        <row r="966">
          <cell r="J966">
            <v>4</v>
          </cell>
        </row>
        <row r="967">
          <cell r="J967">
            <v>4</v>
          </cell>
        </row>
        <row r="968">
          <cell r="J968">
            <v>4</v>
          </cell>
        </row>
        <row r="969">
          <cell r="J969">
            <v>4</v>
          </cell>
        </row>
        <row r="970">
          <cell r="J970">
            <v>4</v>
          </cell>
        </row>
        <row r="971">
          <cell r="J971">
            <v>3</v>
          </cell>
        </row>
        <row r="972">
          <cell r="J972">
            <v>4</v>
          </cell>
        </row>
        <row r="973">
          <cell r="J973">
            <v>5</v>
          </cell>
        </row>
        <row r="974">
          <cell r="J974">
            <v>5</v>
          </cell>
        </row>
        <row r="975">
          <cell r="J975">
            <v>5</v>
          </cell>
        </row>
        <row r="976">
          <cell r="J976">
            <v>5</v>
          </cell>
        </row>
        <row r="977">
          <cell r="J977">
            <v>5</v>
          </cell>
        </row>
        <row r="978">
          <cell r="J978">
            <v>4</v>
          </cell>
        </row>
        <row r="979">
          <cell r="J979">
            <v>5</v>
          </cell>
        </row>
        <row r="980">
          <cell r="J980">
            <v>6</v>
          </cell>
        </row>
        <row r="981">
          <cell r="J981">
            <v>6</v>
          </cell>
        </row>
        <row r="982">
          <cell r="J982">
            <v>6</v>
          </cell>
        </row>
        <row r="983">
          <cell r="J983">
            <v>6</v>
          </cell>
        </row>
        <row r="984">
          <cell r="J984">
            <v>7</v>
          </cell>
        </row>
        <row r="985">
          <cell r="J985">
            <v>7</v>
          </cell>
        </row>
        <row r="986">
          <cell r="J986">
            <v>8</v>
          </cell>
        </row>
        <row r="987">
          <cell r="J987">
            <v>8</v>
          </cell>
        </row>
        <row r="988">
          <cell r="J988">
            <v>7</v>
          </cell>
        </row>
        <row r="989">
          <cell r="J989">
            <v>7</v>
          </cell>
        </row>
        <row r="990">
          <cell r="J990">
            <v>6</v>
          </cell>
        </row>
        <row r="991">
          <cell r="J991">
            <v>6</v>
          </cell>
        </row>
        <row r="992">
          <cell r="J992">
            <v>7</v>
          </cell>
        </row>
        <row r="993">
          <cell r="J993">
            <v>7</v>
          </cell>
        </row>
        <row r="994">
          <cell r="J994">
            <v>7</v>
          </cell>
        </row>
        <row r="995">
          <cell r="J995">
            <v>6</v>
          </cell>
        </row>
        <row r="996">
          <cell r="J996">
            <v>7</v>
          </cell>
        </row>
        <row r="997">
          <cell r="J997">
            <v>8</v>
          </cell>
        </row>
        <row r="998">
          <cell r="J998">
            <v>9</v>
          </cell>
        </row>
        <row r="999">
          <cell r="J999">
            <v>9</v>
          </cell>
        </row>
        <row r="1000">
          <cell r="J1000">
            <v>10</v>
          </cell>
        </row>
        <row r="1001">
          <cell r="J1001">
            <v>9</v>
          </cell>
        </row>
        <row r="1002">
          <cell r="J1002">
            <v>9</v>
          </cell>
        </row>
        <row r="1003">
          <cell r="J1003">
            <v>9</v>
          </cell>
        </row>
        <row r="1004">
          <cell r="J1004">
            <v>9</v>
          </cell>
        </row>
        <row r="1005">
          <cell r="J1005">
            <v>9</v>
          </cell>
        </row>
        <row r="1006">
          <cell r="J1006">
            <v>9</v>
          </cell>
        </row>
        <row r="1007">
          <cell r="J1007">
            <v>8</v>
          </cell>
        </row>
        <row r="1008">
          <cell r="J1008">
            <v>8</v>
          </cell>
        </row>
        <row r="1009">
          <cell r="J1009">
            <v>7</v>
          </cell>
        </row>
        <row r="1010">
          <cell r="J1010">
            <v>7</v>
          </cell>
        </row>
        <row r="1011">
          <cell r="J1011">
            <v>6</v>
          </cell>
        </row>
        <row r="1012">
          <cell r="J1012">
            <v>6</v>
          </cell>
        </row>
        <row r="1013">
          <cell r="J1013">
            <v>5</v>
          </cell>
        </row>
        <row r="1014">
          <cell r="J1014">
            <v>5</v>
          </cell>
        </row>
        <row r="1015">
          <cell r="J1015">
            <v>4</v>
          </cell>
        </row>
        <row r="1016">
          <cell r="J1016">
            <v>4</v>
          </cell>
        </row>
        <row r="1017">
          <cell r="J1017">
            <v>4</v>
          </cell>
        </row>
        <row r="1018">
          <cell r="J1018">
            <v>4</v>
          </cell>
        </row>
        <row r="1019">
          <cell r="J1019">
            <v>4</v>
          </cell>
        </row>
        <row r="1020">
          <cell r="J1020">
            <v>4</v>
          </cell>
        </row>
        <row r="1021">
          <cell r="J1021">
            <v>4</v>
          </cell>
        </row>
        <row r="1022">
          <cell r="J1022">
            <v>5</v>
          </cell>
        </row>
        <row r="1023">
          <cell r="J1023">
            <v>5</v>
          </cell>
        </row>
        <row r="1024">
          <cell r="J1024">
            <v>5</v>
          </cell>
        </row>
        <row r="1025">
          <cell r="J1025">
            <v>5</v>
          </cell>
        </row>
        <row r="1026">
          <cell r="J1026">
            <v>6</v>
          </cell>
        </row>
        <row r="1027">
          <cell r="J1027">
            <v>5</v>
          </cell>
        </row>
        <row r="1028">
          <cell r="J1028">
            <v>5</v>
          </cell>
        </row>
        <row r="1029">
          <cell r="J1029">
            <v>5</v>
          </cell>
        </row>
        <row r="1030">
          <cell r="J1030">
            <v>6</v>
          </cell>
        </row>
        <row r="1031">
          <cell r="J1031">
            <v>6</v>
          </cell>
        </row>
        <row r="1032">
          <cell r="J1032">
            <v>6</v>
          </cell>
        </row>
        <row r="1033">
          <cell r="J1033">
            <v>6</v>
          </cell>
        </row>
        <row r="1034">
          <cell r="J1034">
            <v>5</v>
          </cell>
        </row>
        <row r="1035">
          <cell r="J1035">
            <v>5</v>
          </cell>
        </row>
        <row r="1036">
          <cell r="J1036">
            <v>5</v>
          </cell>
        </row>
        <row r="1037">
          <cell r="J1037">
            <v>4</v>
          </cell>
        </row>
        <row r="1038">
          <cell r="J1038">
            <v>5</v>
          </cell>
        </row>
        <row r="1039">
          <cell r="J1039">
            <v>5</v>
          </cell>
        </row>
        <row r="1040">
          <cell r="J1040">
            <v>5</v>
          </cell>
        </row>
        <row r="1041">
          <cell r="J1041">
            <v>4</v>
          </cell>
        </row>
        <row r="1042">
          <cell r="J1042">
            <v>4</v>
          </cell>
        </row>
        <row r="1043">
          <cell r="J1043">
            <v>4</v>
          </cell>
        </row>
        <row r="1044">
          <cell r="J1044">
            <v>3</v>
          </cell>
        </row>
        <row r="1045">
          <cell r="J1045">
            <v>2</v>
          </cell>
        </row>
        <row r="1046">
          <cell r="J1046">
            <v>3</v>
          </cell>
        </row>
        <row r="1047">
          <cell r="J1047">
            <v>2</v>
          </cell>
        </row>
        <row r="1048">
          <cell r="J1048">
            <v>2</v>
          </cell>
        </row>
        <row r="1049">
          <cell r="J1049">
            <v>3</v>
          </cell>
        </row>
        <row r="1050">
          <cell r="J1050">
            <v>3</v>
          </cell>
        </row>
        <row r="1051">
          <cell r="J1051">
            <v>3</v>
          </cell>
        </row>
        <row r="1052">
          <cell r="J1052">
            <v>3</v>
          </cell>
        </row>
        <row r="1053">
          <cell r="J1053">
            <v>3</v>
          </cell>
        </row>
        <row r="1054">
          <cell r="J1054">
            <v>4</v>
          </cell>
        </row>
        <row r="1055">
          <cell r="J1055">
            <v>4</v>
          </cell>
        </row>
        <row r="1056">
          <cell r="J1056">
            <v>4</v>
          </cell>
        </row>
        <row r="1057">
          <cell r="J1057">
            <v>5</v>
          </cell>
        </row>
        <row r="1058">
          <cell r="J1058">
            <v>5</v>
          </cell>
        </row>
        <row r="1059">
          <cell r="J1059">
            <v>5</v>
          </cell>
        </row>
        <row r="1060">
          <cell r="J1060">
            <v>6</v>
          </cell>
        </row>
        <row r="1061">
          <cell r="J1061">
            <v>6</v>
          </cell>
        </row>
        <row r="1062">
          <cell r="J1062">
            <v>6</v>
          </cell>
        </row>
        <row r="1063">
          <cell r="J1063">
            <v>7</v>
          </cell>
        </row>
        <row r="1064">
          <cell r="J1064">
            <v>6</v>
          </cell>
        </row>
        <row r="1065">
          <cell r="J1065">
            <v>6</v>
          </cell>
        </row>
        <row r="1066">
          <cell r="J1066">
            <v>6</v>
          </cell>
        </row>
        <row r="1067">
          <cell r="J1067">
            <v>6</v>
          </cell>
        </row>
        <row r="1068">
          <cell r="J1068">
            <v>5</v>
          </cell>
        </row>
        <row r="1069">
          <cell r="J1069">
            <v>4</v>
          </cell>
        </row>
        <row r="1070">
          <cell r="J1070">
            <v>5</v>
          </cell>
        </row>
        <row r="1071">
          <cell r="J1071">
            <v>5</v>
          </cell>
        </row>
        <row r="1072">
          <cell r="J1072">
            <v>4</v>
          </cell>
        </row>
        <row r="1073">
          <cell r="J1073">
            <v>4</v>
          </cell>
        </row>
        <row r="1074">
          <cell r="J1074">
            <v>5</v>
          </cell>
        </row>
        <row r="1075">
          <cell r="J1075">
            <v>5</v>
          </cell>
        </row>
        <row r="1076">
          <cell r="J1076">
            <v>5</v>
          </cell>
        </row>
        <row r="1077">
          <cell r="J1077">
            <v>6</v>
          </cell>
        </row>
        <row r="1078">
          <cell r="J1078">
            <v>6</v>
          </cell>
        </row>
        <row r="1079">
          <cell r="J1079">
            <v>7</v>
          </cell>
        </row>
        <row r="1080">
          <cell r="J1080">
            <v>8</v>
          </cell>
        </row>
        <row r="1081">
          <cell r="J1081">
            <v>9</v>
          </cell>
        </row>
        <row r="1082">
          <cell r="J1082">
            <v>9</v>
          </cell>
        </row>
        <row r="1083">
          <cell r="J1083">
            <v>9</v>
          </cell>
        </row>
        <row r="1084">
          <cell r="J1084">
            <v>9</v>
          </cell>
        </row>
        <row r="1085">
          <cell r="J1085">
            <v>9</v>
          </cell>
        </row>
        <row r="1086">
          <cell r="J1086">
            <v>9</v>
          </cell>
        </row>
        <row r="1087">
          <cell r="J1087">
            <v>9</v>
          </cell>
        </row>
        <row r="1088">
          <cell r="J1088">
            <v>9</v>
          </cell>
        </row>
        <row r="1089">
          <cell r="J1089">
            <v>8</v>
          </cell>
        </row>
        <row r="1090">
          <cell r="J1090">
            <v>7</v>
          </cell>
        </row>
        <row r="1091">
          <cell r="J1091">
            <v>6</v>
          </cell>
        </row>
        <row r="1092">
          <cell r="J1092">
            <v>5</v>
          </cell>
        </row>
        <row r="1093">
          <cell r="J1093">
            <v>4</v>
          </cell>
        </row>
        <row r="1094">
          <cell r="J1094">
            <v>3</v>
          </cell>
        </row>
        <row r="1095">
          <cell r="J1095">
            <v>3</v>
          </cell>
        </row>
        <row r="1096">
          <cell r="J1096">
            <v>3</v>
          </cell>
        </row>
        <row r="1097">
          <cell r="J1097">
            <v>3</v>
          </cell>
        </row>
        <row r="1098">
          <cell r="J1098">
            <v>3</v>
          </cell>
        </row>
        <row r="1099">
          <cell r="J1099">
            <v>3</v>
          </cell>
        </row>
        <row r="1100">
          <cell r="J1100">
            <v>3</v>
          </cell>
        </row>
        <row r="1101">
          <cell r="J1101">
            <v>3</v>
          </cell>
        </row>
        <row r="1102">
          <cell r="J1102">
            <v>3</v>
          </cell>
        </row>
        <row r="1103">
          <cell r="J1103">
            <v>4</v>
          </cell>
        </row>
        <row r="1104">
          <cell r="J1104">
            <v>4</v>
          </cell>
        </row>
        <row r="1105">
          <cell r="J1105">
            <v>4</v>
          </cell>
        </row>
        <row r="1106">
          <cell r="J1106">
            <v>5</v>
          </cell>
        </row>
        <row r="1107">
          <cell r="J1107">
            <v>5</v>
          </cell>
        </row>
        <row r="1108">
          <cell r="J1108">
            <v>6</v>
          </cell>
        </row>
        <row r="1109">
          <cell r="J1109">
            <v>7</v>
          </cell>
        </row>
        <row r="1110">
          <cell r="J1110">
            <v>7</v>
          </cell>
        </row>
        <row r="1111">
          <cell r="J1111">
            <v>7</v>
          </cell>
        </row>
        <row r="1112">
          <cell r="J1112">
            <v>7</v>
          </cell>
        </row>
        <row r="1113">
          <cell r="J1113">
            <v>7</v>
          </cell>
        </row>
        <row r="1114">
          <cell r="J1114">
            <v>7</v>
          </cell>
        </row>
        <row r="1115">
          <cell r="J1115">
            <v>6</v>
          </cell>
        </row>
        <row r="1116">
          <cell r="J1116">
            <v>7</v>
          </cell>
        </row>
        <row r="1117">
          <cell r="J1117">
            <v>7</v>
          </cell>
        </row>
        <row r="1118">
          <cell r="J1118">
            <v>7</v>
          </cell>
        </row>
        <row r="1119">
          <cell r="J1119">
            <v>7</v>
          </cell>
        </row>
        <row r="1120">
          <cell r="J1120">
            <v>7</v>
          </cell>
        </row>
        <row r="1121">
          <cell r="J1121">
            <v>7</v>
          </cell>
        </row>
        <row r="1122">
          <cell r="J1122">
            <v>7</v>
          </cell>
        </row>
        <row r="1123">
          <cell r="J1123">
            <v>6</v>
          </cell>
        </row>
        <row r="1124">
          <cell r="J1124">
            <v>5</v>
          </cell>
        </row>
        <row r="1125">
          <cell r="J1125">
            <v>4</v>
          </cell>
        </row>
        <row r="1126">
          <cell r="J1126">
            <v>3</v>
          </cell>
        </row>
        <row r="1127">
          <cell r="J1127">
            <v>3</v>
          </cell>
        </row>
        <row r="1128">
          <cell r="J1128">
            <v>3</v>
          </cell>
        </row>
        <row r="1129">
          <cell r="J1129">
            <v>3</v>
          </cell>
        </row>
        <row r="1130">
          <cell r="J1130">
            <v>4</v>
          </cell>
        </row>
        <row r="1131">
          <cell r="J1131">
            <v>3</v>
          </cell>
        </row>
        <row r="1132">
          <cell r="J1132">
            <v>3</v>
          </cell>
        </row>
        <row r="1133">
          <cell r="J1133">
            <v>2</v>
          </cell>
        </row>
        <row r="1134">
          <cell r="J1134">
            <v>3</v>
          </cell>
        </row>
        <row r="1135">
          <cell r="J1135">
            <v>4</v>
          </cell>
        </row>
        <row r="1136">
          <cell r="J1136">
            <v>3</v>
          </cell>
        </row>
        <row r="1137">
          <cell r="J1137">
            <v>4</v>
          </cell>
        </row>
        <row r="1138">
          <cell r="J1138">
            <v>4</v>
          </cell>
        </row>
        <row r="1139">
          <cell r="J1139">
            <v>4</v>
          </cell>
        </row>
        <row r="1140">
          <cell r="J1140">
            <v>4</v>
          </cell>
        </row>
        <row r="1141">
          <cell r="J1141">
            <v>4</v>
          </cell>
        </row>
        <row r="1142">
          <cell r="J1142">
            <v>4</v>
          </cell>
        </row>
        <row r="1143">
          <cell r="J1143">
            <v>5</v>
          </cell>
        </row>
        <row r="1144">
          <cell r="J1144">
            <v>6</v>
          </cell>
        </row>
        <row r="1145">
          <cell r="J1145">
            <v>5</v>
          </cell>
        </row>
        <row r="1146">
          <cell r="J1146">
            <v>6</v>
          </cell>
        </row>
        <row r="1147">
          <cell r="J1147">
            <v>7</v>
          </cell>
        </row>
        <row r="1148">
          <cell r="J1148">
            <v>8</v>
          </cell>
        </row>
        <row r="1149">
          <cell r="J1149">
            <v>7</v>
          </cell>
        </row>
        <row r="1150">
          <cell r="J1150">
            <v>6</v>
          </cell>
        </row>
        <row r="1151">
          <cell r="J1151">
            <v>6</v>
          </cell>
        </row>
        <row r="1152">
          <cell r="J1152">
            <v>5</v>
          </cell>
        </row>
        <row r="1153">
          <cell r="J1153">
            <v>6</v>
          </cell>
        </row>
        <row r="1154">
          <cell r="J1154">
            <v>6</v>
          </cell>
        </row>
        <row r="1155">
          <cell r="J1155">
            <v>6</v>
          </cell>
        </row>
        <row r="1156">
          <cell r="J1156">
            <v>6</v>
          </cell>
        </row>
        <row r="1157">
          <cell r="J1157">
            <v>7</v>
          </cell>
        </row>
        <row r="1158">
          <cell r="J1158">
            <v>7</v>
          </cell>
        </row>
        <row r="1159">
          <cell r="J1159">
            <v>6</v>
          </cell>
        </row>
        <row r="1160">
          <cell r="J1160">
            <v>6</v>
          </cell>
        </row>
        <row r="1161">
          <cell r="J1161">
            <v>6</v>
          </cell>
        </row>
        <row r="1162">
          <cell r="J1162">
            <v>5</v>
          </cell>
        </row>
        <row r="1163">
          <cell r="J1163">
            <v>4</v>
          </cell>
        </row>
        <row r="1164">
          <cell r="J1164">
            <v>5</v>
          </cell>
        </row>
        <row r="1165">
          <cell r="J1165">
            <v>5</v>
          </cell>
        </row>
        <row r="1166">
          <cell r="J1166">
            <v>5</v>
          </cell>
        </row>
        <row r="1167">
          <cell r="J1167">
            <v>5</v>
          </cell>
        </row>
        <row r="1168">
          <cell r="J1168">
            <v>4</v>
          </cell>
        </row>
        <row r="1169">
          <cell r="J1169">
            <v>5</v>
          </cell>
        </row>
        <row r="1170">
          <cell r="J1170">
            <v>6</v>
          </cell>
        </row>
        <row r="1171">
          <cell r="J1171">
            <v>6</v>
          </cell>
        </row>
        <row r="1172">
          <cell r="J1172">
            <v>6</v>
          </cell>
        </row>
        <row r="1173">
          <cell r="J1173">
            <v>5</v>
          </cell>
        </row>
        <row r="1174">
          <cell r="J1174">
            <v>6</v>
          </cell>
        </row>
        <row r="1175">
          <cell r="J1175">
            <v>7</v>
          </cell>
        </row>
        <row r="1176">
          <cell r="J1176">
            <v>6</v>
          </cell>
        </row>
        <row r="1177">
          <cell r="J1177">
            <v>7</v>
          </cell>
        </row>
        <row r="1178">
          <cell r="J1178">
            <v>7</v>
          </cell>
        </row>
        <row r="1179">
          <cell r="J1179">
            <v>6</v>
          </cell>
        </row>
        <row r="1180">
          <cell r="J1180">
            <v>6</v>
          </cell>
        </row>
        <row r="1181">
          <cell r="J1181">
            <v>6</v>
          </cell>
        </row>
        <row r="1182">
          <cell r="J1182">
            <v>6</v>
          </cell>
        </row>
        <row r="1183">
          <cell r="J1183">
            <v>7</v>
          </cell>
        </row>
        <row r="1184">
          <cell r="J1184">
            <v>7</v>
          </cell>
        </row>
        <row r="1185">
          <cell r="J1185">
            <v>7</v>
          </cell>
        </row>
        <row r="1186">
          <cell r="J1186">
            <v>7</v>
          </cell>
        </row>
        <row r="1187">
          <cell r="J1187">
            <v>6</v>
          </cell>
        </row>
        <row r="1188">
          <cell r="J1188">
            <v>6</v>
          </cell>
        </row>
        <row r="1189">
          <cell r="J1189">
            <v>5</v>
          </cell>
        </row>
        <row r="1190">
          <cell r="J1190">
            <v>4</v>
          </cell>
        </row>
        <row r="1191">
          <cell r="J1191">
            <v>4</v>
          </cell>
        </row>
        <row r="1192">
          <cell r="J1192">
            <v>3</v>
          </cell>
        </row>
        <row r="1193">
          <cell r="J1193">
            <v>4</v>
          </cell>
        </row>
        <row r="1194">
          <cell r="J1194">
            <v>4</v>
          </cell>
        </row>
        <row r="1195">
          <cell r="J1195">
            <v>4</v>
          </cell>
        </row>
        <row r="1196">
          <cell r="J1196">
            <v>4</v>
          </cell>
        </row>
        <row r="1197">
          <cell r="J1197">
            <v>5</v>
          </cell>
        </row>
        <row r="1198">
          <cell r="J1198">
            <v>4</v>
          </cell>
        </row>
        <row r="1199">
          <cell r="J1199">
            <v>4</v>
          </cell>
        </row>
        <row r="1200">
          <cell r="J1200">
            <v>3</v>
          </cell>
        </row>
        <row r="1201">
          <cell r="J1201">
            <v>4</v>
          </cell>
        </row>
        <row r="1202">
          <cell r="J1202">
            <v>4</v>
          </cell>
        </row>
        <row r="1203">
          <cell r="J1203">
            <v>5</v>
          </cell>
        </row>
        <row r="1204">
          <cell r="J1204">
            <v>5</v>
          </cell>
        </row>
        <row r="1205">
          <cell r="J1205">
            <v>5</v>
          </cell>
        </row>
        <row r="1206">
          <cell r="J1206">
            <v>6</v>
          </cell>
        </row>
        <row r="1207">
          <cell r="J1207">
            <v>6</v>
          </cell>
        </row>
        <row r="1208">
          <cell r="J1208">
            <v>6</v>
          </cell>
        </row>
        <row r="1209">
          <cell r="J1209">
            <v>6</v>
          </cell>
        </row>
        <row r="1210">
          <cell r="J1210">
            <v>6</v>
          </cell>
        </row>
        <row r="1211">
          <cell r="J1211">
            <v>7</v>
          </cell>
        </row>
        <row r="1212">
          <cell r="J1212">
            <v>7</v>
          </cell>
        </row>
        <row r="1213">
          <cell r="J1213">
            <v>7</v>
          </cell>
        </row>
        <row r="1214">
          <cell r="J1214">
            <v>6</v>
          </cell>
        </row>
        <row r="1215">
          <cell r="J1215">
            <v>6</v>
          </cell>
        </row>
        <row r="1216">
          <cell r="J1216">
            <v>5</v>
          </cell>
        </row>
        <row r="1217">
          <cell r="J1217">
            <v>5</v>
          </cell>
        </row>
        <row r="1218">
          <cell r="J1218">
            <v>4</v>
          </cell>
        </row>
        <row r="1219">
          <cell r="J1219">
            <v>5</v>
          </cell>
        </row>
        <row r="1220">
          <cell r="J1220">
            <v>5</v>
          </cell>
        </row>
        <row r="1221">
          <cell r="J1221">
            <v>4</v>
          </cell>
        </row>
        <row r="1222">
          <cell r="J1222">
            <v>5</v>
          </cell>
        </row>
        <row r="1223">
          <cell r="J1223">
            <v>5</v>
          </cell>
        </row>
        <row r="1224">
          <cell r="J1224">
            <v>5</v>
          </cell>
        </row>
        <row r="1225">
          <cell r="J1225">
            <v>5</v>
          </cell>
        </row>
        <row r="1226">
          <cell r="J1226">
            <v>5</v>
          </cell>
        </row>
        <row r="1227">
          <cell r="J1227">
            <v>5</v>
          </cell>
        </row>
        <row r="1228">
          <cell r="J1228">
            <v>6</v>
          </cell>
        </row>
        <row r="1229">
          <cell r="J1229">
            <v>7</v>
          </cell>
        </row>
        <row r="1230">
          <cell r="J1230">
            <v>7</v>
          </cell>
        </row>
        <row r="1231">
          <cell r="J1231">
            <v>7</v>
          </cell>
        </row>
        <row r="1232">
          <cell r="J1232">
            <v>7</v>
          </cell>
        </row>
        <row r="1233">
          <cell r="J1233">
            <v>7</v>
          </cell>
        </row>
        <row r="1234">
          <cell r="J1234">
            <v>6</v>
          </cell>
        </row>
        <row r="1235">
          <cell r="J1235">
            <v>7</v>
          </cell>
        </row>
        <row r="1236">
          <cell r="J1236">
            <v>7</v>
          </cell>
        </row>
        <row r="1237">
          <cell r="J1237">
            <v>7</v>
          </cell>
        </row>
        <row r="1238">
          <cell r="J1238">
            <v>7</v>
          </cell>
        </row>
        <row r="1239">
          <cell r="J1239">
            <v>7</v>
          </cell>
        </row>
        <row r="1240">
          <cell r="J1240">
            <v>7</v>
          </cell>
        </row>
        <row r="1241">
          <cell r="J1241">
            <v>6</v>
          </cell>
        </row>
        <row r="1242">
          <cell r="J1242">
            <v>5</v>
          </cell>
        </row>
        <row r="1243">
          <cell r="J1243">
            <v>4</v>
          </cell>
        </row>
        <row r="1244">
          <cell r="J1244">
            <v>4</v>
          </cell>
        </row>
        <row r="1245">
          <cell r="J1245">
            <v>4</v>
          </cell>
        </row>
        <row r="1246">
          <cell r="J1246">
            <v>5</v>
          </cell>
        </row>
        <row r="1247">
          <cell r="J1247">
            <v>5</v>
          </cell>
        </row>
        <row r="1248">
          <cell r="J1248">
            <v>6</v>
          </cell>
        </row>
        <row r="1249">
          <cell r="J1249">
            <v>7</v>
          </cell>
        </row>
        <row r="1250">
          <cell r="J1250">
            <v>6</v>
          </cell>
        </row>
        <row r="1251">
          <cell r="J1251">
            <v>6</v>
          </cell>
        </row>
        <row r="1252">
          <cell r="J1252">
            <v>5</v>
          </cell>
        </row>
        <row r="1253">
          <cell r="J1253">
            <v>4</v>
          </cell>
        </row>
        <row r="1254">
          <cell r="J1254">
            <v>4</v>
          </cell>
        </row>
        <row r="1255">
          <cell r="J1255">
            <v>4</v>
          </cell>
        </row>
        <row r="1256">
          <cell r="J1256">
            <v>5</v>
          </cell>
        </row>
        <row r="1257">
          <cell r="J1257">
            <v>5</v>
          </cell>
        </row>
        <row r="1258">
          <cell r="J1258">
            <v>6</v>
          </cell>
        </row>
        <row r="1259">
          <cell r="J1259">
            <v>6</v>
          </cell>
        </row>
        <row r="1260">
          <cell r="J1260">
            <v>6</v>
          </cell>
        </row>
        <row r="1261">
          <cell r="J1261">
            <v>5</v>
          </cell>
        </row>
        <row r="1262">
          <cell r="J1262">
            <v>6</v>
          </cell>
        </row>
        <row r="1263">
          <cell r="J1263">
            <v>5</v>
          </cell>
        </row>
        <row r="1264">
          <cell r="J1264">
            <v>5</v>
          </cell>
        </row>
        <row r="1265">
          <cell r="J1265">
            <v>6</v>
          </cell>
        </row>
        <row r="1266">
          <cell r="J1266">
            <v>6</v>
          </cell>
        </row>
        <row r="1267">
          <cell r="J1267">
            <v>6</v>
          </cell>
        </row>
        <row r="1268">
          <cell r="J1268">
            <v>7</v>
          </cell>
        </row>
        <row r="1269">
          <cell r="J1269">
            <v>7</v>
          </cell>
        </row>
        <row r="1270">
          <cell r="J1270">
            <v>7</v>
          </cell>
        </row>
        <row r="1271">
          <cell r="J1271">
            <v>6</v>
          </cell>
        </row>
        <row r="1272">
          <cell r="J1272">
            <v>7</v>
          </cell>
        </row>
        <row r="1273">
          <cell r="J1273">
            <v>7</v>
          </cell>
        </row>
        <row r="1274">
          <cell r="J1274">
            <v>7</v>
          </cell>
        </row>
        <row r="1275">
          <cell r="J1275">
            <v>7</v>
          </cell>
        </row>
        <row r="1276">
          <cell r="J1276">
            <v>7</v>
          </cell>
        </row>
        <row r="1277">
          <cell r="J1277">
            <v>6</v>
          </cell>
        </row>
        <row r="1278">
          <cell r="J1278">
            <v>6</v>
          </cell>
        </row>
        <row r="1279">
          <cell r="J1279">
            <v>5</v>
          </cell>
        </row>
        <row r="1280">
          <cell r="J1280">
            <v>4</v>
          </cell>
        </row>
        <row r="1281">
          <cell r="J1281">
            <v>4</v>
          </cell>
        </row>
        <row r="1282">
          <cell r="J1282">
            <v>5</v>
          </cell>
        </row>
        <row r="1283">
          <cell r="J1283">
            <v>5</v>
          </cell>
        </row>
        <row r="1284">
          <cell r="J1284">
            <v>6</v>
          </cell>
        </row>
        <row r="1285">
          <cell r="J1285">
            <v>6</v>
          </cell>
        </row>
        <row r="1286">
          <cell r="J1286">
            <v>6</v>
          </cell>
        </row>
        <row r="1287">
          <cell r="J1287">
            <v>6</v>
          </cell>
        </row>
        <row r="1288">
          <cell r="J1288">
            <v>5</v>
          </cell>
        </row>
        <row r="1289">
          <cell r="J1289">
            <v>4</v>
          </cell>
        </row>
        <row r="1290">
          <cell r="J1290">
            <v>5</v>
          </cell>
        </row>
        <row r="1291">
          <cell r="J1291">
            <v>5</v>
          </cell>
        </row>
        <row r="1292">
          <cell r="J1292">
            <v>6</v>
          </cell>
        </row>
        <row r="1293">
          <cell r="J1293">
            <v>7</v>
          </cell>
        </row>
        <row r="1294">
          <cell r="J1294">
            <v>7</v>
          </cell>
        </row>
        <row r="1295">
          <cell r="J1295">
            <v>8</v>
          </cell>
        </row>
        <row r="1296">
          <cell r="J1296">
            <v>8</v>
          </cell>
        </row>
        <row r="1297">
          <cell r="J1297">
            <v>7</v>
          </cell>
        </row>
        <row r="1298">
          <cell r="J1298">
            <v>7</v>
          </cell>
        </row>
        <row r="1299">
          <cell r="J1299">
            <v>6</v>
          </cell>
        </row>
        <row r="1300">
          <cell r="J1300">
            <v>7</v>
          </cell>
        </row>
        <row r="1301">
          <cell r="J1301">
            <v>7</v>
          </cell>
        </row>
        <row r="1302">
          <cell r="J1302">
            <v>7</v>
          </cell>
        </row>
        <row r="1303">
          <cell r="J1303">
            <v>8</v>
          </cell>
        </row>
        <row r="1304">
          <cell r="J1304">
            <v>8</v>
          </cell>
        </row>
        <row r="1305">
          <cell r="J1305">
            <v>7</v>
          </cell>
        </row>
        <row r="1306">
          <cell r="J1306">
            <v>7</v>
          </cell>
        </row>
        <row r="1307">
          <cell r="J1307">
            <v>7</v>
          </cell>
        </row>
        <row r="1308">
          <cell r="J1308">
            <v>7</v>
          </cell>
        </row>
        <row r="1309">
          <cell r="J1309">
            <v>7</v>
          </cell>
        </row>
        <row r="1310">
          <cell r="J1310">
            <v>7</v>
          </cell>
        </row>
        <row r="1311">
          <cell r="J1311">
            <v>7</v>
          </cell>
        </row>
        <row r="1312">
          <cell r="J1312">
            <v>8</v>
          </cell>
        </row>
        <row r="1313">
          <cell r="J1313">
            <v>8</v>
          </cell>
        </row>
        <row r="1314">
          <cell r="J1314">
            <v>8</v>
          </cell>
        </row>
        <row r="1315">
          <cell r="J1315">
            <v>7</v>
          </cell>
        </row>
        <row r="1316">
          <cell r="J1316">
            <v>8</v>
          </cell>
        </row>
        <row r="1317">
          <cell r="J1317">
            <v>7</v>
          </cell>
        </row>
        <row r="1318">
          <cell r="J1318">
            <v>7</v>
          </cell>
        </row>
        <row r="1319">
          <cell r="J1319">
            <v>8</v>
          </cell>
        </row>
        <row r="1320">
          <cell r="J1320">
            <v>8</v>
          </cell>
        </row>
        <row r="1321">
          <cell r="J1321">
            <v>9</v>
          </cell>
        </row>
        <row r="1322">
          <cell r="J1322">
            <v>8</v>
          </cell>
        </row>
        <row r="1323">
          <cell r="J1323">
            <v>7</v>
          </cell>
        </row>
        <row r="1324">
          <cell r="J1324">
            <v>8</v>
          </cell>
        </row>
        <row r="1325">
          <cell r="J1325">
            <v>7</v>
          </cell>
        </row>
        <row r="1326">
          <cell r="J1326">
            <v>8</v>
          </cell>
        </row>
        <row r="1327">
          <cell r="J1327">
            <v>7</v>
          </cell>
        </row>
        <row r="1328">
          <cell r="J1328">
            <v>6</v>
          </cell>
        </row>
        <row r="1329">
          <cell r="J1329">
            <v>7</v>
          </cell>
        </row>
        <row r="1330">
          <cell r="J1330">
            <v>7</v>
          </cell>
        </row>
        <row r="1331">
          <cell r="J1331">
            <v>6</v>
          </cell>
        </row>
        <row r="1332">
          <cell r="J1332">
            <v>6</v>
          </cell>
        </row>
        <row r="1333">
          <cell r="J1333">
            <v>5</v>
          </cell>
        </row>
        <row r="1334">
          <cell r="J1334">
            <v>4</v>
          </cell>
        </row>
        <row r="1335">
          <cell r="J1335">
            <v>4</v>
          </cell>
        </row>
        <row r="1336">
          <cell r="J1336">
            <v>3</v>
          </cell>
        </row>
        <row r="1337">
          <cell r="J1337">
            <v>4</v>
          </cell>
        </row>
        <row r="1338">
          <cell r="J1338">
            <v>5</v>
          </cell>
        </row>
        <row r="1339">
          <cell r="J1339">
            <v>4</v>
          </cell>
        </row>
        <row r="1340">
          <cell r="J1340">
            <v>4</v>
          </cell>
        </row>
        <row r="1341">
          <cell r="J1341">
            <v>3</v>
          </cell>
        </row>
        <row r="1342">
          <cell r="J1342">
            <v>3</v>
          </cell>
        </row>
        <row r="1343">
          <cell r="J1343">
            <v>4</v>
          </cell>
        </row>
        <row r="1344">
          <cell r="J1344">
            <v>3</v>
          </cell>
        </row>
        <row r="1345">
          <cell r="J1345">
            <v>4</v>
          </cell>
        </row>
        <row r="1346">
          <cell r="J1346">
            <v>4</v>
          </cell>
        </row>
        <row r="1347">
          <cell r="J1347">
            <v>4</v>
          </cell>
        </row>
        <row r="1348">
          <cell r="J1348">
            <v>4</v>
          </cell>
        </row>
        <row r="1349">
          <cell r="J1349">
            <v>5</v>
          </cell>
        </row>
        <row r="1350">
          <cell r="J1350">
            <v>6</v>
          </cell>
        </row>
        <row r="1351">
          <cell r="J1351">
            <v>6</v>
          </cell>
        </row>
        <row r="1352">
          <cell r="J1352">
            <v>5</v>
          </cell>
        </row>
        <row r="1353">
          <cell r="J1353">
            <v>4</v>
          </cell>
        </row>
        <row r="1354">
          <cell r="J1354">
            <v>5</v>
          </cell>
        </row>
        <row r="1355">
          <cell r="J1355">
            <v>5</v>
          </cell>
        </row>
        <row r="1356">
          <cell r="J1356">
            <v>5</v>
          </cell>
        </row>
        <row r="1357">
          <cell r="J1357">
            <v>6</v>
          </cell>
        </row>
        <row r="1358">
          <cell r="J1358">
            <v>5</v>
          </cell>
        </row>
        <row r="1359">
          <cell r="J1359">
            <v>5</v>
          </cell>
        </row>
        <row r="1360">
          <cell r="J1360">
            <v>5</v>
          </cell>
        </row>
        <row r="1361">
          <cell r="J1361">
            <v>6</v>
          </cell>
        </row>
        <row r="1362">
          <cell r="J1362">
            <v>6</v>
          </cell>
        </row>
        <row r="1363">
          <cell r="J1363">
            <v>7</v>
          </cell>
        </row>
        <row r="1364">
          <cell r="J1364">
            <v>6</v>
          </cell>
        </row>
        <row r="1365">
          <cell r="J1365">
            <v>6</v>
          </cell>
        </row>
        <row r="1366">
          <cell r="J1366">
            <v>7</v>
          </cell>
        </row>
        <row r="1367">
          <cell r="J1367">
            <v>7</v>
          </cell>
        </row>
        <row r="1368">
          <cell r="J1368">
            <v>7</v>
          </cell>
        </row>
        <row r="1369">
          <cell r="J1369">
            <v>7</v>
          </cell>
        </row>
        <row r="1370">
          <cell r="J1370">
            <v>7</v>
          </cell>
        </row>
        <row r="1371">
          <cell r="J1371">
            <v>7</v>
          </cell>
        </row>
        <row r="1372">
          <cell r="J1372">
            <v>6</v>
          </cell>
        </row>
        <row r="1373">
          <cell r="J1373">
            <v>7</v>
          </cell>
        </row>
        <row r="1374">
          <cell r="J1374">
            <v>8</v>
          </cell>
        </row>
        <row r="1375">
          <cell r="J1375">
            <v>7</v>
          </cell>
        </row>
        <row r="1376">
          <cell r="J1376">
            <v>7</v>
          </cell>
        </row>
        <row r="1377">
          <cell r="J1377">
            <v>7</v>
          </cell>
        </row>
        <row r="1378">
          <cell r="J1378">
            <v>6</v>
          </cell>
        </row>
        <row r="1379">
          <cell r="J1379">
            <v>7</v>
          </cell>
        </row>
        <row r="1380">
          <cell r="J1380">
            <v>7</v>
          </cell>
        </row>
        <row r="1381">
          <cell r="J1381">
            <v>6</v>
          </cell>
        </row>
        <row r="1382">
          <cell r="J1382">
            <v>6</v>
          </cell>
        </row>
        <row r="1383">
          <cell r="J1383">
            <v>6</v>
          </cell>
        </row>
        <row r="1384">
          <cell r="J1384">
            <v>5</v>
          </cell>
        </row>
        <row r="1385">
          <cell r="J1385">
            <v>5</v>
          </cell>
        </row>
        <row r="1386">
          <cell r="J1386">
            <v>5</v>
          </cell>
        </row>
        <row r="1387">
          <cell r="J1387">
            <v>6</v>
          </cell>
        </row>
        <row r="1388">
          <cell r="J1388">
            <v>5</v>
          </cell>
        </row>
        <row r="1389">
          <cell r="J1389">
            <v>5</v>
          </cell>
        </row>
        <row r="1390">
          <cell r="J1390">
            <v>6</v>
          </cell>
        </row>
        <row r="1391">
          <cell r="J1391">
            <v>5</v>
          </cell>
        </row>
        <row r="1392">
          <cell r="J1392">
            <v>5</v>
          </cell>
        </row>
        <row r="1393">
          <cell r="J1393">
            <v>5</v>
          </cell>
        </row>
        <row r="1394">
          <cell r="J1394">
            <v>4</v>
          </cell>
        </row>
        <row r="1395">
          <cell r="J1395">
            <v>4</v>
          </cell>
        </row>
        <row r="1396">
          <cell r="J1396">
            <v>4</v>
          </cell>
        </row>
        <row r="1397">
          <cell r="J1397">
            <v>5</v>
          </cell>
        </row>
        <row r="1398">
          <cell r="J1398">
            <v>5</v>
          </cell>
        </row>
        <row r="1399">
          <cell r="J1399">
            <v>5</v>
          </cell>
        </row>
        <row r="1400">
          <cell r="J1400">
            <v>5</v>
          </cell>
        </row>
        <row r="1401">
          <cell r="J1401">
            <v>5</v>
          </cell>
        </row>
        <row r="1402">
          <cell r="J1402">
            <v>4</v>
          </cell>
        </row>
        <row r="1403">
          <cell r="J1403">
            <v>4</v>
          </cell>
        </row>
        <row r="1404">
          <cell r="J1404">
            <v>3</v>
          </cell>
        </row>
        <row r="1405">
          <cell r="J1405">
            <v>2</v>
          </cell>
        </row>
        <row r="1406">
          <cell r="J1406">
            <v>2</v>
          </cell>
        </row>
        <row r="1407">
          <cell r="J1407">
            <v>3</v>
          </cell>
        </row>
        <row r="1408">
          <cell r="J1408">
            <v>3</v>
          </cell>
        </row>
        <row r="1409">
          <cell r="J1409">
            <v>3</v>
          </cell>
        </row>
        <row r="1410">
          <cell r="J1410">
            <v>2</v>
          </cell>
        </row>
        <row r="1411">
          <cell r="J1411">
            <v>3</v>
          </cell>
        </row>
        <row r="1412">
          <cell r="J1412">
            <v>2</v>
          </cell>
        </row>
        <row r="1413">
          <cell r="J1413">
            <v>3</v>
          </cell>
        </row>
        <row r="1414">
          <cell r="J1414">
            <v>4</v>
          </cell>
        </row>
        <row r="1415">
          <cell r="J1415">
            <v>4</v>
          </cell>
        </row>
        <row r="1416">
          <cell r="J1416">
            <v>5</v>
          </cell>
        </row>
        <row r="1417">
          <cell r="J1417">
            <v>5</v>
          </cell>
        </row>
        <row r="1418">
          <cell r="J1418">
            <v>5</v>
          </cell>
        </row>
        <row r="1419">
          <cell r="J1419">
            <v>6</v>
          </cell>
        </row>
        <row r="1420">
          <cell r="J1420">
            <v>6</v>
          </cell>
        </row>
        <row r="1421">
          <cell r="J1421">
            <v>6</v>
          </cell>
        </row>
        <row r="1422">
          <cell r="J1422">
            <v>5</v>
          </cell>
        </row>
        <row r="1423">
          <cell r="J1423">
            <v>5</v>
          </cell>
        </row>
        <row r="1424">
          <cell r="J1424">
            <v>6</v>
          </cell>
        </row>
        <row r="1425">
          <cell r="J1425">
            <v>6</v>
          </cell>
        </row>
        <row r="1426">
          <cell r="J1426">
            <v>5</v>
          </cell>
        </row>
        <row r="1427">
          <cell r="J1427">
            <v>6</v>
          </cell>
        </row>
        <row r="1428">
          <cell r="J1428">
            <v>5</v>
          </cell>
        </row>
        <row r="1429">
          <cell r="J1429">
            <v>4</v>
          </cell>
        </row>
        <row r="1430">
          <cell r="J1430">
            <v>4</v>
          </cell>
        </row>
        <row r="1431">
          <cell r="J1431">
            <v>3</v>
          </cell>
        </row>
        <row r="1432">
          <cell r="J1432">
            <v>3</v>
          </cell>
        </row>
        <row r="1433">
          <cell r="J1433">
            <v>3</v>
          </cell>
        </row>
        <row r="1434">
          <cell r="J1434">
            <v>2</v>
          </cell>
        </row>
        <row r="1435">
          <cell r="J1435">
            <v>2</v>
          </cell>
        </row>
        <row r="1436">
          <cell r="J1436">
            <v>3</v>
          </cell>
        </row>
        <row r="1437">
          <cell r="J1437">
            <v>3</v>
          </cell>
        </row>
        <row r="1438">
          <cell r="J1438">
            <v>4</v>
          </cell>
        </row>
        <row r="1439">
          <cell r="J1439">
            <v>3</v>
          </cell>
        </row>
        <row r="1440">
          <cell r="J1440">
            <v>4</v>
          </cell>
        </row>
        <row r="1441">
          <cell r="J1441">
            <v>4</v>
          </cell>
        </row>
        <row r="1442">
          <cell r="J1442">
            <v>4</v>
          </cell>
        </row>
        <row r="1443">
          <cell r="J1443">
            <v>4</v>
          </cell>
        </row>
        <row r="1444">
          <cell r="J1444">
            <v>5</v>
          </cell>
        </row>
        <row r="1445">
          <cell r="J1445">
            <v>5</v>
          </cell>
        </row>
        <row r="1446">
          <cell r="J1446">
            <v>5</v>
          </cell>
        </row>
        <row r="1447">
          <cell r="J1447">
            <v>6</v>
          </cell>
        </row>
        <row r="1448">
          <cell r="J1448">
            <v>6</v>
          </cell>
        </row>
        <row r="1449">
          <cell r="J1449">
            <v>6</v>
          </cell>
        </row>
        <row r="1450">
          <cell r="J1450">
            <v>6</v>
          </cell>
        </row>
        <row r="1451">
          <cell r="J1451">
            <v>5</v>
          </cell>
        </row>
        <row r="1452">
          <cell r="J1452">
            <v>5</v>
          </cell>
        </row>
        <row r="1453">
          <cell r="J1453">
            <v>4</v>
          </cell>
        </row>
        <row r="1454">
          <cell r="J1454">
            <v>5</v>
          </cell>
        </row>
        <row r="1455">
          <cell r="J1455">
            <v>4</v>
          </cell>
        </row>
        <row r="1456">
          <cell r="J1456">
            <v>5</v>
          </cell>
        </row>
        <row r="1457">
          <cell r="J1457">
            <v>4</v>
          </cell>
        </row>
        <row r="1458">
          <cell r="J1458">
            <v>4</v>
          </cell>
        </row>
        <row r="1459">
          <cell r="J1459">
            <v>3</v>
          </cell>
        </row>
        <row r="1460">
          <cell r="J1460">
            <v>4</v>
          </cell>
        </row>
        <row r="1461">
          <cell r="J1461">
            <v>4</v>
          </cell>
        </row>
        <row r="1462">
          <cell r="J1462">
            <v>4</v>
          </cell>
        </row>
        <row r="1463">
          <cell r="J1463">
            <v>4</v>
          </cell>
        </row>
        <row r="1464">
          <cell r="J1464">
            <v>5</v>
          </cell>
        </row>
        <row r="1465">
          <cell r="J1465">
            <v>5</v>
          </cell>
        </row>
        <row r="1466">
          <cell r="J1466">
            <v>5</v>
          </cell>
        </row>
        <row r="1467">
          <cell r="J1467">
            <v>6</v>
          </cell>
        </row>
        <row r="1468">
          <cell r="J1468">
            <v>6</v>
          </cell>
        </row>
        <row r="1469">
          <cell r="J1469">
            <v>5</v>
          </cell>
        </row>
        <row r="1470">
          <cell r="J1470">
            <v>6</v>
          </cell>
        </row>
        <row r="1471">
          <cell r="J1471">
            <v>5</v>
          </cell>
        </row>
        <row r="1472">
          <cell r="J1472">
            <v>5</v>
          </cell>
        </row>
        <row r="1473">
          <cell r="J1473">
            <v>5</v>
          </cell>
        </row>
        <row r="1474">
          <cell r="J1474">
            <v>5</v>
          </cell>
        </row>
        <row r="1475">
          <cell r="J1475">
            <v>4</v>
          </cell>
        </row>
        <row r="1476">
          <cell r="J1476">
            <v>4</v>
          </cell>
        </row>
        <row r="1477">
          <cell r="J1477">
            <v>3</v>
          </cell>
        </row>
        <row r="1478">
          <cell r="J1478">
            <v>4</v>
          </cell>
        </row>
        <row r="1479">
          <cell r="J1479">
            <v>4</v>
          </cell>
        </row>
        <row r="1480">
          <cell r="J1480">
            <v>4</v>
          </cell>
        </row>
        <row r="1481">
          <cell r="J1481">
            <v>4</v>
          </cell>
        </row>
        <row r="1482">
          <cell r="J1482">
            <v>4</v>
          </cell>
        </row>
        <row r="1483">
          <cell r="J1483">
            <v>4</v>
          </cell>
        </row>
        <row r="1484">
          <cell r="J1484">
            <v>4</v>
          </cell>
        </row>
        <row r="1485">
          <cell r="J1485">
            <v>4</v>
          </cell>
        </row>
        <row r="1486">
          <cell r="J1486">
            <v>5</v>
          </cell>
        </row>
        <row r="1487">
          <cell r="J1487">
            <v>5</v>
          </cell>
        </row>
        <row r="1488">
          <cell r="J1488">
            <v>5</v>
          </cell>
        </row>
        <row r="1489">
          <cell r="J1489">
            <v>6</v>
          </cell>
        </row>
        <row r="1490">
          <cell r="J1490">
            <v>6</v>
          </cell>
        </row>
        <row r="1491">
          <cell r="J1491">
            <v>6</v>
          </cell>
        </row>
        <row r="1492">
          <cell r="J1492">
            <v>6</v>
          </cell>
        </row>
        <row r="1493">
          <cell r="J1493">
            <v>6</v>
          </cell>
        </row>
        <row r="1494">
          <cell r="J1494">
            <v>5</v>
          </cell>
        </row>
        <row r="1495">
          <cell r="J1495">
            <v>5</v>
          </cell>
        </row>
        <row r="1496">
          <cell r="J1496">
            <v>6</v>
          </cell>
        </row>
        <row r="1497">
          <cell r="J1497">
            <v>5</v>
          </cell>
        </row>
        <row r="1498">
          <cell r="J1498">
            <v>6</v>
          </cell>
        </row>
        <row r="1499">
          <cell r="J1499">
            <v>7</v>
          </cell>
        </row>
        <row r="1500">
          <cell r="J1500">
            <v>7</v>
          </cell>
        </row>
        <row r="1501">
          <cell r="J1501">
            <v>6</v>
          </cell>
        </row>
        <row r="1502">
          <cell r="J1502">
            <v>6</v>
          </cell>
        </row>
        <row r="1503">
          <cell r="J1503">
            <v>6</v>
          </cell>
        </row>
        <row r="1504">
          <cell r="J1504">
            <v>5</v>
          </cell>
        </row>
        <row r="1505">
          <cell r="J1505">
            <v>6</v>
          </cell>
        </row>
        <row r="1506">
          <cell r="J1506">
            <v>6</v>
          </cell>
        </row>
        <row r="1507">
          <cell r="J1507">
            <v>7</v>
          </cell>
        </row>
        <row r="1508">
          <cell r="J1508">
            <v>6</v>
          </cell>
        </row>
        <row r="1509">
          <cell r="J1509">
            <v>6</v>
          </cell>
        </row>
        <row r="1510">
          <cell r="J1510">
            <v>7</v>
          </cell>
        </row>
        <row r="1511">
          <cell r="J1511">
            <v>6</v>
          </cell>
        </row>
        <row r="1512">
          <cell r="J1512">
            <v>6</v>
          </cell>
        </row>
        <row r="1513">
          <cell r="J1513">
            <v>5</v>
          </cell>
        </row>
        <row r="1514">
          <cell r="J1514">
            <v>4</v>
          </cell>
        </row>
        <row r="1515">
          <cell r="J1515">
            <v>4</v>
          </cell>
        </row>
        <row r="1516">
          <cell r="J1516">
            <v>4</v>
          </cell>
        </row>
        <row r="1517">
          <cell r="J1517">
            <v>4</v>
          </cell>
        </row>
        <row r="1518">
          <cell r="J1518">
            <v>4</v>
          </cell>
        </row>
        <row r="1519">
          <cell r="J1519">
            <v>4</v>
          </cell>
        </row>
        <row r="1520">
          <cell r="J1520">
            <v>3</v>
          </cell>
        </row>
        <row r="1521">
          <cell r="J1521">
            <v>3</v>
          </cell>
        </row>
        <row r="1522">
          <cell r="J1522">
            <v>3</v>
          </cell>
        </row>
        <row r="1523">
          <cell r="J1523">
            <v>4</v>
          </cell>
        </row>
        <row r="1524">
          <cell r="J1524">
            <v>5</v>
          </cell>
        </row>
        <row r="1525">
          <cell r="J1525">
            <v>4</v>
          </cell>
        </row>
        <row r="1526">
          <cell r="J1526">
            <v>4</v>
          </cell>
        </row>
        <row r="1527">
          <cell r="J1527">
            <v>4</v>
          </cell>
        </row>
        <row r="1528">
          <cell r="J1528">
            <v>4</v>
          </cell>
        </row>
        <row r="1529">
          <cell r="J1529">
            <v>4</v>
          </cell>
        </row>
        <row r="1530">
          <cell r="J1530">
            <v>3</v>
          </cell>
        </row>
        <row r="1531">
          <cell r="J1531">
            <v>3</v>
          </cell>
        </row>
        <row r="1532">
          <cell r="J1532">
            <v>3</v>
          </cell>
        </row>
        <row r="1533">
          <cell r="J1533">
            <v>3</v>
          </cell>
        </row>
        <row r="1534">
          <cell r="J1534">
            <v>3</v>
          </cell>
        </row>
        <row r="1535">
          <cell r="J1535">
            <v>4</v>
          </cell>
        </row>
        <row r="1536">
          <cell r="J1536">
            <v>4</v>
          </cell>
        </row>
        <row r="1537">
          <cell r="J1537">
            <v>3</v>
          </cell>
        </row>
        <row r="1538">
          <cell r="J1538">
            <v>3</v>
          </cell>
        </row>
        <row r="1539">
          <cell r="J1539">
            <v>2</v>
          </cell>
        </row>
        <row r="1540">
          <cell r="J1540">
            <v>3</v>
          </cell>
        </row>
        <row r="1541">
          <cell r="J1541">
            <v>3</v>
          </cell>
        </row>
        <row r="1542">
          <cell r="J1542">
            <v>3</v>
          </cell>
        </row>
        <row r="1543">
          <cell r="J1543">
            <v>3</v>
          </cell>
        </row>
        <row r="1544">
          <cell r="J1544">
            <v>3</v>
          </cell>
        </row>
        <row r="1545">
          <cell r="J1545">
            <v>4</v>
          </cell>
        </row>
        <row r="1546">
          <cell r="J1546">
            <v>4</v>
          </cell>
        </row>
        <row r="1547">
          <cell r="J1547">
            <v>4</v>
          </cell>
        </row>
        <row r="1548">
          <cell r="J1548">
            <v>4</v>
          </cell>
        </row>
        <row r="1549">
          <cell r="J1549">
            <v>4</v>
          </cell>
        </row>
        <row r="1550">
          <cell r="J1550">
            <v>3</v>
          </cell>
        </row>
        <row r="1551">
          <cell r="J1551">
            <v>3</v>
          </cell>
        </row>
        <row r="1552">
          <cell r="J1552">
            <v>4</v>
          </cell>
        </row>
        <row r="1553">
          <cell r="J1553">
            <v>4</v>
          </cell>
        </row>
        <row r="1554">
          <cell r="J1554">
            <v>5</v>
          </cell>
        </row>
        <row r="1555">
          <cell r="J1555">
            <v>4</v>
          </cell>
        </row>
        <row r="1556">
          <cell r="J1556">
            <v>4</v>
          </cell>
        </row>
        <row r="1557">
          <cell r="J1557">
            <v>4</v>
          </cell>
        </row>
        <row r="1558">
          <cell r="J1558">
            <v>4</v>
          </cell>
        </row>
        <row r="1559">
          <cell r="J1559">
            <v>4</v>
          </cell>
        </row>
        <row r="1560">
          <cell r="J1560">
            <v>3</v>
          </cell>
        </row>
        <row r="1561">
          <cell r="J1561">
            <v>3</v>
          </cell>
        </row>
        <row r="1562">
          <cell r="J1562">
            <v>4</v>
          </cell>
        </row>
        <row r="1563">
          <cell r="J1563">
            <v>4</v>
          </cell>
        </row>
        <row r="1564">
          <cell r="J1564">
            <v>4</v>
          </cell>
        </row>
        <row r="1565">
          <cell r="J1565">
            <v>5</v>
          </cell>
        </row>
        <row r="1566">
          <cell r="J1566">
            <v>5</v>
          </cell>
        </row>
        <row r="1567">
          <cell r="J1567">
            <v>4</v>
          </cell>
        </row>
        <row r="1568">
          <cell r="J1568">
            <v>3</v>
          </cell>
        </row>
        <row r="1569">
          <cell r="J1569">
            <v>2</v>
          </cell>
        </row>
        <row r="1570">
          <cell r="J1570">
            <v>3</v>
          </cell>
        </row>
        <row r="1571">
          <cell r="J1571">
            <v>4</v>
          </cell>
        </row>
        <row r="1572">
          <cell r="J1572">
            <v>4</v>
          </cell>
        </row>
        <row r="1573">
          <cell r="J1573">
            <v>5</v>
          </cell>
        </row>
        <row r="1574">
          <cell r="J1574">
            <v>5</v>
          </cell>
        </row>
        <row r="1575">
          <cell r="J1575">
            <v>5</v>
          </cell>
        </row>
        <row r="1576">
          <cell r="J1576">
            <v>5</v>
          </cell>
        </row>
        <row r="1577">
          <cell r="J1577">
            <v>5</v>
          </cell>
        </row>
        <row r="1578">
          <cell r="J1578">
            <v>5</v>
          </cell>
        </row>
        <row r="1579">
          <cell r="J1579">
            <v>5</v>
          </cell>
        </row>
        <row r="1580">
          <cell r="J1580">
            <v>5</v>
          </cell>
        </row>
        <row r="1581">
          <cell r="J1581">
            <v>5</v>
          </cell>
        </row>
        <row r="1582">
          <cell r="J1582">
            <v>5</v>
          </cell>
        </row>
        <row r="1583">
          <cell r="J1583">
            <v>6</v>
          </cell>
        </row>
        <row r="1584">
          <cell r="J1584">
            <v>7</v>
          </cell>
        </row>
        <row r="1585">
          <cell r="J1585">
            <v>6</v>
          </cell>
        </row>
        <row r="1586">
          <cell r="J1586">
            <v>6</v>
          </cell>
        </row>
        <row r="1587">
          <cell r="J1587">
            <v>6</v>
          </cell>
        </row>
        <row r="1588">
          <cell r="J1588">
            <v>5</v>
          </cell>
        </row>
        <row r="1589">
          <cell r="J1589">
            <v>6</v>
          </cell>
        </row>
        <row r="1590">
          <cell r="J1590">
            <v>7</v>
          </cell>
        </row>
        <row r="1591">
          <cell r="J1591">
            <v>7</v>
          </cell>
        </row>
        <row r="1592">
          <cell r="J1592">
            <v>6</v>
          </cell>
        </row>
        <row r="1593">
          <cell r="J1593">
            <v>6</v>
          </cell>
        </row>
        <row r="1594">
          <cell r="J1594">
            <v>6</v>
          </cell>
        </row>
        <row r="1595">
          <cell r="J1595">
            <v>6</v>
          </cell>
        </row>
        <row r="1596">
          <cell r="J1596">
            <v>7</v>
          </cell>
        </row>
        <row r="1597">
          <cell r="J1597">
            <v>7</v>
          </cell>
        </row>
        <row r="1598">
          <cell r="J1598">
            <v>6</v>
          </cell>
        </row>
        <row r="1599">
          <cell r="J1599">
            <v>5</v>
          </cell>
        </row>
        <row r="1600">
          <cell r="J1600">
            <v>5</v>
          </cell>
        </row>
        <row r="1601">
          <cell r="J1601">
            <v>4</v>
          </cell>
        </row>
        <row r="1602">
          <cell r="J1602">
            <v>4</v>
          </cell>
        </row>
        <row r="1603">
          <cell r="J1603">
            <v>5</v>
          </cell>
        </row>
        <row r="1604">
          <cell r="J1604">
            <v>4</v>
          </cell>
        </row>
        <row r="1605">
          <cell r="J1605">
            <v>3</v>
          </cell>
        </row>
        <row r="1606">
          <cell r="J1606">
            <v>3</v>
          </cell>
        </row>
        <row r="1607">
          <cell r="J1607">
            <v>4</v>
          </cell>
        </row>
        <row r="1608">
          <cell r="J1608">
            <v>4</v>
          </cell>
        </row>
        <row r="1609">
          <cell r="J1609">
            <v>4</v>
          </cell>
        </row>
        <row r="1610">
          <cell r="J1610">
            <v>3</v>
          </cell>
        </row>
        <row r="1611">
          <cell r="J1611">
            <v>2</v>
          </cell>
        </row>
        <row r="1612">
          <cell r="J1612">
            <v>3</v>
          </cell>
        </row>
        <row r="1613">
          <cell r="J1613">
            <v>4</v>
          </cell>
        </row>
        <row r="1614">
          <cell r="J1614">
            <v>4</v>
          </cell>
        </row>
        <row r="1615">
          <cell r="J1615">
            <v>5</v>
          </cell>
        </row>
        <row r="1616">
          <cell r="J1616">
            <v>5</v>
          </cell>
        </row>
        <row r="1617">
          <cell r="J1617">
            <v>5</v>
          </cell>
        </row>
        <row r="1618">
          <cell r="J1618">
            <v>5</v>
          </cell>
        </row>
        <row r="1619">
          <cell r="J1619">
            <v>5</v>
          </cell>
        </row>
        <row r="1620">
          <cell r="J1620">
            <v>5</v>
          </cell>
        </row>
        <row r="1621">
          <cell r="J1621">
            <v>6</v>
          </cell>
        </row>
        <row r="1622">
          <cell r="J1622">
            <v>5</v>
          </cell>
        </row>
        <row r="1623">
          <cell r="J1623">
            <v>5</v>
          </cell>
        </row>
        <row r="1624">
          <cell r="J1624">
            <v>5</v>
          </cell>
        </row>
        <row r="1625">
          <cell r="J1625">
            <v>5</v>
          </cell>
        </row>
        <row r="1626">
          <cell r="J1626">
            <v>5</v>
          </cell>
        </row>
        <row r="1627">
          <cell r="J1627">
            <v>4</v>
          </cell>
        </row>
        <row r="1628">
          <cell r="J1628">
            <v>4</v>
          </cell>
        </row>
        <row r="1629">
          <cell r="J1629">
            <v>4</v>
          </cell>
        </row>
        <row r="1630">
          <cell r="J1630">
            <v>3</v>
          </cell>
        </row>
        <row r="1631">
          <cell r="J1631">
            <v>4</v>
          </cell>
        </row>
        <row r="1632">
          <cell r="J1632">
            <v>5</v>
          </cell>
        </row>
        <row r="1633">
          <cell r="J1633">
            <v>5</v>
          </cell>
        </row>
        <row r="1634">
          <cell r="J1634">
            <v>5</v>
          </cell>
        </row>
        <row r="1635">
          <cell r="J1635">
            <v>5</v>
          </cell>
        </row>
        <row r="1636">
          <cell r="J1636">
            <v>4</v>
          </cell>
        </row>
        <row r="1637">
          <cell r="J1637">
            <v>5</v>
          </cell>
        </row>
        <row r="1638">
          <cell r="J1638">
            <v>6</v>
          </cell>
        </row>
        <row r="1639">
          <cell r="J1639">
            <v>6</v>
          </cell>
        </row>
        <row r="1640">
          <cell r="J1640">
            <v>7</v>
          </cell>
        </row>
        <row r="1641">
          <cell r="J1641">
            <v>8</v>
          </cell>
        </row>
        <row r="1642">
          <cell r="J1642">
            <v>8</v>
          </cell>
        </row>
        <row r="1643">
          <cell r="J1643">
            <v>7</v>
          </cell>
        </row>
        <row r="1644">
          <cell r="J1644">
            <v>7</v>
          </cell>
        </row>
        <row r="1645">
          <cell r="J1645">
            <v>8</v>
          </cell>
        </row>
        <row r="1646">
          <cell r="J1646">
            <v>7</v>
          </cell>
        </row>
        <row r="1647">
          <cell r="J1647">
            <v>7</v>
          </cell>
        </row>
        <row r="1648">
          <cell r="J1648">
            <v>6</v>
          </cell>
        </row>
        <row r="1649">
          <cell r="J1649">
            <v>6</v>
          </cell>
        </row>
        <row r="1650">
          <cell r="J1650">
            <v>6</v>
          </cell>
        </row>
        <row r="1651">
          <cell r="J1651">
            <v>6</v>
          </cell>
        </row>
        <row r="1652">
          <cell r="J1652">
            <v>5</v>
          </cell>
        </row>
        <row r="1653">
          <cell r="J1653">
            <v>4</v>
          </cell>
        </row>
        <row r="1654">
          <cell r="J1654">
            <v>5</v>
          </cell>
        </row>
        <row r="1655">
          <cell r="J1655">
            <v>5</v>
          </cell>
        </row>
        <row r="1656">
          <cell r="J1656">
            <v>5</v>
          </cell>
        </row>
        <row r="1657">
          <cell r="J1657">
            <v>5</v>
          </cell>
        </row>
        <row r="1658">
          <cell r="J1658">
            <v>5</v>
          </cell>
        </row>
        <row r="1659">
          <cell r="J1659">
            <v>5</v>
          </cell>
        </row>
        <row r="1660">
          <cell r="J1660">
            <v>5</v>
          </cell>
        </row>
        <row r="1661">
          <cell r="J1661">
            <v>5</v>
          </cell>
        </row>
        <row r="1662">
          <cell r="J1662">
            <v>4</v>
          </cell>
        </row>
        <row r="1663">
          <cell r="J1663">
            <v>4</v>
          </cell>
        </row>
        <row r="1664">
          <cell r="J1664">
            <v>4</v>
          </cell>
        </row>
        <row r="1665">
          <cell r="J1665">
            <v>4</v>
          </cell>
        </row>
        <row r="1666">
          <cell r="J1666">
            <v>5</v>
          </cell>
        </row>
        <row r="1667">
          <cell r="J1667">
            <v>5</v>
          </cell>
        </row>
        <row r="1668">
          <cell r="J1668">
            <v>5</v>
          </cell>
        </row>
        <row r="1669">
          <cell r="J1669">
            <v>4</v>
          </cell>
        </row>
        <row r="1670">
          <cell r="J1670">
            <v>3</v>
          </cell>
        </row>
        <row r="1671">
          <cell r="J1671">
            <v>2</v>
          </cell>
        </row>
        <row r="1672">
          <cell r="J1672">
            <v>2</v>
          </cell>
        </row>
        <row r="1673">
          <cell r="J1673">
            <v>2</v>
          </cell>
        </row>
        <row r="1674">
          <cell r="J1674">
            <v>2</v>
          </cell>
        </row>
        <row r="1675">
          <cell r="J1675">
            <v>2</v>
          </cell>
        </row>
        <row r="1676">
          <cell r="J1676">
            <v>2</v>
          </cell>
        </row>
        <row r="1677">
          <cell r="J1677">
            <v>2</v>
          </cell>
        </row>
        <row r="1678">
          <cell r="J1678">
            <v>3</v>
          </cell>
        </row>
        <row r="1679">
          <cell r="J1679">
            <v>3</v>
          </cell>
        </row>
        <row r="1680">
          <cell r="J1680">
            <v>3</v>
          </cell>
        </row>
        <row r="1681">
          <cell r="J1681">
            <v>2</v>
          </cell>
        </row>
        <row r="1682">
          <cell r="J1682">
            <v>2</v>
          </cell>
        </row>
        <row r="1683">
          <cell r="J1683">
            <v>2</v>
          </cell>
        </row>
        <row r="1684">
          <cell r="J1684">
            <v>2</v>
          </cell>
        </row>
        <row r="1685">
          <cell r="J1685">
            <v>2</v>
          </cell>
        </row>
        <row r="1686">
          <cell r="J1686">
            <v>3</v>
          </cell>
        </row>
        <row r="1687">
          <cell r="J1687">
            <v>4</v>
          </cell>
        </row>
        <row r="1688">
          <cell r="J1688">
            <v>5</v>
          </cell>
        </row>
        <row r="1689">
          <cell r="J1689">
            <v>5</v>
          </cell>
        </row>
        <row r="1690">
          <cell r="J1690">
            <v>4</v>
          </cell>
        </row>
        <row r="1691">
          <cell r="J1691">
            <v>4</v>
          </cell>
        </row>
        <row r="1692">
          <cell r="J1692">
            <v>5</v>
          </cell>
        </row>
        <row r="1693">
          <cell r="J1693">
            <v>5</v>
          </cell>
        </row>
        <row r="1694">
          <cell r="J1694">
            <v>5</v>
          </cell>
        </row>
        <row r="1695">
          <cell r="J1695">
            <v>5</v>
          </cell>
        </row>
        <row r="1696">
          <cell r="J1696">
            <v>6</v>
          </cell>
        </row>
        <row r="1697">
          <cell r="J1697">
            <v>7</v>
          </cell>
        </row>
        <row r="1698">
          <cell r="J1698">
            <v>7</v>
          </cell>
        </row>
        <row r="1699">
          <cell r="J1699">
            <v>7</v>
          </cell>
        </row>
        <row r="1700">
          <cell r="J1700">
            <v>7</v>
          </cell>
        </row>
        <row r="1701">
          <cell r="J1701">
            <v>7</v>
          </cell>
        </row>
        <row r="1702">
          <cell r="J1702">
            <v>7</v>
          </cell>
        </row>
        <row r="1703">
          <cell r="J1703">
            <v>7</v>
          </cell>
        </row>
        <row r="1704">
          <cell r="J1704">
            <v>7</v>
          </cell>
        </row>
        <row r="1705">
          <cell r="J1705">
            <v>8</v>
          </cell>
        </row>
        <row r="1706">
          <cell r="J1706">
            <v>9</v>
          </cell>
        </row>
        <row r="1707">
          <cell r="J1707">
            <v>8</v>
          </cell>
        </row>
        <row r="1708">
          <cell r="J1708">
            <v>8</v>
          </cell>
        </row>
        <row r="1709">
          <cell r="J1709">
            <v>8</v>
          </cell>
        </row>
        <row r="1710">
          <cell r="J1710">
            <v>9</v>
          </cell>
        </row>
        <row r="1711">
          <cell r="J1711">
            <v>8</v>
          </cell>
        </row>
        <row r="1712">
          <cell r="J1712">
            <v>7</v>
          </cell>
        </row>
        <row r="1713">
          <cell r="J1713">
            <v>8</v>
          </cell>
        </row>
        <row r="1714">
          <cell r="J1714">
            <v>9</v>
          </cell>
        </row>
        <row r="1715">
          <cell r="J1715">
            <v>9</v>
          </cell>
        </row>
        <row r="1716">
          <cell r="J1716">
            <v>8</v>
          </cell>
        </row>
        <row r="1717">
          <cell r="J1717">
            <v>8</v>
          </cell>
        </row>
        <row r="1718">
          <cell r="J1718">
            <v>7</v>
          </cell>
        </row>
        <row r="1719">
          <cell r="J1719">
            <v>7</v>
          </cell>
        </row>
        <row r="1720">
          <cell r="J1720">
            <v>6</v>
          </cell>
        </row>
        <row r="1721">
          <cell r="J1721">
            <v>6</v>
          </cell>
        </row>
        <row r="1722">
          <cell r="J1722">
            <v>6</v>
          </cell>
        </row>
        <row r="1723">
          <cell r="J1723">
            <v>6</v>
          </cell>
        </row>
        <row r="1724">
          <cell r="J1724">
            <v>7</v>
          </cell>
        </row>
        <row r="1725">
          <cell r="J1725">
            <v>6</v>
          </cell>
        </row>
        <row r="1726">
          <cell r="J1726">
            <v>6</v>
          </cell>
        </row>
        <row r="1727">
          <cell r="J1727">
            <v>6</v>
          </cell>
        </row>
        <row r="1728">
          <cell r="J1728">
            <v>5</v>
          </cell>
        </row>
        <row r="1729">
          <cell r="J1729">
            <v>5</v>
          </cell>
        </row>
        <row r="1730">
          <cell r="J1730">
            <v>6</v>
          </cell>
        </row>
        <row r="1731">
          <cell r="J1731">
            <v>6</v>
          </cell>
        </row>
        <row r="1732">
          <cell r="J1732">
            <v>5</v>
          </cell>
        </row>
        <row r="1733">
          <cell r="J1733">
            <v>6</v>
          </cell>
        </row>
        <row r="1734">
          <cell r="J1734">
            <v>6</v>
          </cell>
        </row>
        <row r="1735">
          <cell r="J1735">
            <v>7</v>
          </cell>
        </row>
        <row r="1736">
          <cell r="J1736">
            <v>6</v>
          </cell>
        </row>
        <row r="1737">
          <cell r="J1737">
            <v>7</v>
          </cell>
        </row>
        <row r="1738">
          <cell r="J1738">
            <v>6</v>
          </cell>
        </row>
        <row r="1739">
          <cell r="J1739">
            <v>5</v>
          </cell>
        </row>
        <row r="1740">
          <cell r="J1740">
            <v>5</v>
          </cell>
        </row>
        <row r="1741">
          <cell r="J1741">
            <v>6</v>
          </cell>
        </row>
        <row r="1742">
          <cell r="J1742">
            <v>7</v>
          </cell>
        </row>
        <row r="1743">
          <cell r="J1743">
            <v>7</v>
          </cell>
        </row>
        <row r="1744">
          <cell r="J1744">
            <v>6</v>
          </cell>
        </row>
        <row r="1745">
          <cell r="J1745">
            <v>6</v>
          </cell>
        </row>
        <row r="1746">
          <cell r="J1746">
            <v>7</v>
          </cell>
        </row>
        <row r="1747">
          <cell r="J1747">
            <v>7</v>
          </cell>
        </row>
        <row r="1748">
          <cell r="J1748">
            <v>7</v>
          </cell>
        </row>
        <row r="1749">
          <cell r="J1749">
            <v>7</v>
          </cell>
        </row>
        <row r="1750">
          <cell r="J1750">
            <v>6</v>
          </cell>
        </row>
        <row r="1751">
          <cell r="J1751">
            <v>7</v>
          </cell>
        </row>
        <row r="1752">
          <cell r="J1752">
            <v>6</v>
          </cell>
        </row>
        <row r="1753">
          <cell r="J1753">
            <v>6</v>
          </cell>
        </row>
        <row r="1754">
          <cell r="J1754">
            <v>6</v>
          </cell>
        </row>
        <row r="1755">
          <cell r="J1755">
            <v>6</v>
          </cell>
        </row>
        <row r="1756">
          <cell r="J1756">
            <v>6</v>
          </cell>
        </row>
        <row r="1757">
          <cell r="J1757">
            <v>5</v>
          </cell>
        </row>
        <row r="1758">
          <cell r="J1758">
            <v>5</v>
          </cell>
        </row>
        <row r="1759">
          <cell r="J1759">
            <v>5</v>
          </cell>
        </row>
        <row r="1760">
          <cell r="J1760">
            <v>4</v>
          </cell>
        </row>
        <row r="1761">
          <cell r="J1761">
            <v>4</v>
          </cell>
        </row>
        <row r="1762">
          <cell r="J1762">
            <v>4</v>
          </cell>
        </row>
        <row r="1763">
          <cell r="J1763">
            <v>3</v>
          </cell>
        </row>
        <row r="1764">
          <cell r="J1764">
            <v>4</v>
          </cell>
        </row>
        <row r="1765">
          <cell r="J1765">
            <v>4</v>
          </cell>
        </row>
        <row r="1766">
          <cell r="J1766">
            <v>4</v>
          </cell>
        </row>
        <row r="1767">
          <cell r="J1767">
            <v>4</v>
          </cell>
        </row>
        <row r="1768">
          <cell r="J1768">
            <v>4</v>
          </cell>
        </row>
        <row r="1769">
          <cell r="J1769">
            <v>5</v>
          </cell>
        </row>
        <row r="1770">
          <cell r="J1770">
            <v>5</v>
          </cell>
        </row>
        <row r="1771">
          <cell r="J1771">
            <v>5</v>
          </cell>
        </row>
        <row r="1772">
          <cell r="J1772">
            <v>5</v>
          </cell>
        </row>
        <row r="1773">
          <cell r="J1773">
            <v>5</v>
          </cell>
        </row>
        <row r="1774">
          <cell r="J1774">
            <v>5</v>
          </cell>
        </row>
        <row r="1775">
          <cell r="J1775">
            <v>6</v>
          </cell>
        </row>
        <row r="1776">
          <cell r="J1776">
            <v>5</v>
          </cell>
        </row>
        <row r="1777">
          <cell r="J1777">
            <v>5</v>
          </cell>
        </row>
        <row r="1778">
          <cell r="J1778">
            <v>5</v>
          </cell>
        </row>
        <row r="1779">
          <cell r="J1779">
            <v>4</v>
          </cell>
        </row>
        <row r="1780">
          <cell r="J1780">
            <v>4</v>
          </cell>
        </row>
        <row r="1781">
          <cell r="J1781">
            <v>4</v>
          </cell>
        </row>
        <row r="1782">
          <cell r="J1782">
            <v>4</v>
          </cell>
        </row>
        <row r="1783">
          <cell r="J1783">
            <v>4</v>
          </cell>
        </row>
        <row r="1784">
          <cell r="J1784">
            <v>3</v>
          </cell>
        </row>
        <row r="1785">
          <cell r="J1785">
            <v>3</v>
          </cell>
        </row>
        <row r="1786">
          <cell r="J1786">
            <v>2</v>
          </cell>
        </row>
        <row r="1787">
          <cell r="J1787">
            <v>2</v>
          </cell>
        </row>
        <row r="1788">
          <cell r="J1788">
            <v>2</v>
          </cell>
        </row>
        <row r="1789">
          <cell r="J1789">
            <v>3</v>
          </cell>
        </row>
        <row r="1790">
          <cell r="J1790">
            <v>3</v>
          </cell>
        </row>
        <row r="1791">
          <cell r="J1791">
            <v>3</v>
          </cell>
        </row>
        <row r="1792">
          <cell r="J1792">
            <v>3</v>
          </cell>
        </row>
        <row r="1793">
          <cell r="J1793">
            <v>3</v>
          </cell>
        </row>
        <row r="1794">
          <cell r="J1794">
            <v>3</v>
          </cell>
        </row>
        <row r="1795">
          <cell r="J1795">
            <v>3</v>
          </cell>
        </row>
        <row r="1796">
          <cell r="J1796">
            <v>2</v>
          </cell>
        </row>
        <row r="1797">
          <cell r="J1797">
            <v>2</v>
          </cell>
        </row>
        <row r="1798">
          <cell r="J1798">
            <v>2</v>
          </cell>
        </row>
        <row r="1799">
          <cell r="J1799">
            <v>3</v>
          </cell>
        </row>
        <row r="1800">
          <cell r="J1800">
            <v>3</v>
          </cell>
        </row>
        <row r="1801">
          <cell r="J1801">
            <v>3</v>
          </cell>
        </row>
        <row r="1802">
          <cell r="J1802">
            <v>4</v>
          </cell>
        </row>
        <row r="1803">
          <cell r="J1803">
            <v>4</v>
          </cell>
        </row>
        <row r="1804">
          <cell r="J1804">
            <v>4</v>
          </cell>
        </row>
        <row r="1805">
          <cell r="J1805">
            <v>3</v>
          </cell>
        </row>
        <row r="1806">
          <cell r="J1806">
            <v>3</v>
          </cell>
        </row>
        <row r="1807">
          <cell r="J1807">
            <v>4</v>
          </cell>
        </row>
        <row r="1808">
          <cell r="J1808">
            <v>4</v>
          </cell>
        </row>
        <row r="1809">
          <cell r="J1809">
            <v>5</v>
          </cell>
        </row>
        <row r="1810">
          <cell r="J1810">
            <v>6</v>
          </cell>
        </row>
        <row r="1811">
          <cell r="J1811">
            <v>7</v>
          </cell>
        </row>
        <row r="1812">
          <cell r="J1812">
            <v>7</v>
          </cell>
        </row>
        <row r="1813">
          <cell r="J1813">
            <v>7</v>
          </cell>
        </row>
        <row r="1814">
          <cell r="J1814">
            <v>7</v>
          </cell>
        </row>
        <row r="1815">
          <cell r="J1815">
            <v>7</v>
          </cell>
        </row>
        <row r="1816">
          <cell r="J1816">
            <v>7</v>
          </cell>
        </row>
        <row r="1817">
          <cell r="J1817">
            <v>7</v>
          </cell>
        </row>
        <row r="1818">
          <cell r="J1818">
            <v>7</v>
          </cell>
        </row>
        <row r="1819">
          <cell r="J1819">
            <v>6</v>
          </cell>
        </row>
        <row r="1820">
          <cell r="J1820">
            <v>6</v>
          </cell>
        </row>
        <row r="1821">
          <cell r="J1821">
            <v>7</v>
          </cell>
        </row>
        <row r="1822">
          <cell r="J1822">
            <v>7</v>
          </cell>
        </row>
        <row r="1823">
          <cell r="J1823">
            <v>7</v>
          </cell>
        </row>
        <row r="1824">
          <cell r="J1824">
            <v>6</v>
          </cell>
        </row>
        <row r="1825">
          <cell r="J1825">
            <v>5</v>
          </cell>
        </row>
        <row r="1826">
          <cell r="J1826">
            <v>4</v>
          </cell>
        </row>
        <row r="1827">
          <cell r="J1827">
            <v>4</v>
          </cell>
        </row>
        <row r="1828">
          <cell r="J1828">
            <v>5</v>
          </cell>
        </row>
        <row r="1829">
          <cell r="J1829">
            <v>4</v>
          </cell>
        </row>
        <row r="1830">
          <cell r="J1830">
            <v>4</v>
          </cell>
        </row>
        <row r="1831">
          <cell r="J1831">
            <v>5</v>
          </cell>
        </row>
        <row r="1832">
          <cell r="J1832">
            <v>4</v>
          </cell>
        </row>
        <row r="1833">
          <cell r="J1833">
            <v>5</v>
          </cell>
        </row>
        <row r="1834">
          <cell r="J1834">
            <v>6</v>
          </cell>
        </row>
        <row r="1835">
          <cell r="J1835">
            <v>7</v>
          </cell>
        </row>
        <row r="1836">
          <cell r="J1836">
            <v>6</v>
          </cell>
        </row>
        <row r="1837">
          <cell r="J1837">
            <v>5</v>
          </cell>
        </row>
        <row r="1838">
          <cell r="J1838">
            <v>5</v>
          </cell>
        </row>
        <row r="1839">
          <cell r="J1839">
            <v>5</v>
          </cell>
        </row>
        <row r="1840">
          <cell r="J1840">
            <v>5</v>
          </cell>
        </row>
        <row r="1841">
          <cell r="J1841">
            <v>5</v>
          </cell>
        </row>
        <row r="1842">
          <cell r="J1842">
            <v>5</v>
          </cell>
        </row>
        <row r="1843">
          <cell r="J1843">
            <v>4</v>
          </cell>
        </row>
        <row r="1844">
          <cell r="J1844">
            <v>5</v>
          </cell>
        </row>
        <row r="1845">
          <cell r="J1845">
            <v>6</v>
          </cell>
        </row>
        <row r="1846">
          <cell r="J1846">
            <v>6</v>
          </cell>
        </row>
        <row r="1847">
          <cell r="J1847">
            <v>7</v>
          </cell>
        </row>
        <row r="1848">
          <cell r="J1848">
            <v>6</v>
          </cell>
        </row>
        <row r="1849">
          <cell r="J1849">
            <v>5</v>
          </cell>
        </row>
        <row r="1850">
          <cell r="J1850">
            <v>4</v>
          </cell>
        </row>
        <row r="1851">
          <cell r="J1851">
            <v>5</v>
          </cell>
        </row>
        <row r="1852">
          <cell r="J1852">
            <v>5</v>
          </cell>
        </row>
        <row r="1853">
          <cell r="J1853">
            <v>5</v>
          </cell>
        </row>
        <row r="1854">
          <cell r="J1854">
            <v>5</v>
          </cell>
        </row>
        <row r="1855">
          <cell r="J1855">
            <v>5</v>
          </cell>
        </row>
        <row r="1856">
          <cell r="J1856">
            <v>5</v>
          </cell>
        </row>
        <row r="1857">
          <cell r="J1857">
            <v>6</v>
          </cell>
        </row>
        <row r="1858">
          <cell r="J1858">
            <v>7</v>
          </cell>
        </row>
        <row r="1859">
          <cell r="J1859">
            <v>6</v>
          </cell>
        </row>
        <row r="1860">
          <cell r="J1860">
            <v>5</v>
          </cell>
        </row>
        <row r="1861">
          <cell r="J1861">
            <v>4</v>
          </cell>
        </row>
        <row r="1862">
          <cell r="J1862">
            <v>4</v>
          </cell>
        </row>
        <row r="1863">
          <cell r="J1863">
            <v>5</v>
          </cell>
        </row>
        <row r="1864">
          <cell r="J1864">
            <v>5</v>
          </cell>
        </row>
        <row r="1865">
          <cell r="J1865">
            <v>6</v>
          </cell>
        </row>
        <row r="1866">
          <cell r="J1866">
            <v>5</v>
          </cell>
        </row>
        <row r="1867">
          <cell r="J1867">
            <v>6</v>
          </cell>
        </row>
        <row r="1868">
          <cell r="J1868">
            <v>6</v>
          </cell>
        </row>
        <row r="1869">
          <cell r="J1869">
            <v>6</v>
          </cell>
        </row>
        <row r="1870">
          <cell r="J1870">
            <v>7</v>
          </cell>
        </row>
        <row r="1871">
          <cell r="J1871">
            <v>8</v>
          </cell>
        </row>
        <row r="1872">
          <cell r="J1872">
            <v>8</v>
          </cell>
        </row>
        <row r="1873">
          <cell r="J1873">
            <v>7</v>
          </cell>
        </row>
        <row r="1874">
          <cell r="J1874">
            <v>8</v>
          </cell>
        </row>
        <row r="1875">
          <cell r="J1875">
            <v>8</v>
          </cell>
        </row>
        <row r="1876">
          <cell r="J1876">
            <v>8</v>
          </cell>
        </row>
        <row r="1877">
          <cell r="J1877">
            <v>7</v>
          </cell>
        </row>
        <row r="1878">
          <cell r="J1878">
            <v>6</v>
          </cell>
        </row>
        <row r="1879">
          <cell r="J1879">
            <v>7</v>
          </cell>
        </row>
        <row r="1880">
          <cell r="J1880">
            <v>6</v>
          </cell>
        </row>
        <row r="1881">
          <cell r="J1881">
            <v>7</v>
          </cell>
        </row>
        <row r="1882">
          <cell r="J1882">
            <v>6</v>
          </cell>
        </row>
        <row r="1883">
          <cell r="J1883">
            <v>6</v>
          </cell>
        </row>
        <row r="1884">
          <cell r="J1884">
            <v>6</v>
          </cell>
        </row>
        <row r="1885">
          <cell r="J1885">
            <v>6</v>
          </cell>
        </row>
        <row r="1886">
          <cell r="J1886">
            <v>5</v>
          </cell>
        </row>
        <row r="1887">
          <cell r="J1887">
            <v>4</v>
          </cell>
        </row>
        <row r="1888">
          <cell r="J1888">
            <v>4</v>
          </cell>
        </row>
        <row r="1889">
          <cell r="J1889">
            <v>4</v>
          </cell>
        </row>
        <row r="1890">
          <cell r="J1890">
            <v>4</v>
          </cell>
        </row>
        <row r="1891">
          <cell r="J1891">
            <v>4</v>
          </cell>
        </row>
        <row r="1892">
          <cell r="J1892">
            <v>5</v>
          </cell>
        </row>
        <row r="1893">
          <cell r="J1893">
            <v>5</v>
          </cell>
        </row>
        <row r="1894">
          <cell r="J1894">
            <v>4</v>
          </cell>
        </row>
        <row r="1895">
          <cell r="J1895">
            <v>4</v>
          </cell>
        </row>
        <row r="1896">
          <cell r="J1896">
            <v>4</v>
          </cell>
        </row>
        <row r="1897">
          <cell r="J1897">
            <v>4</v>
          </cell>
        </row>
        <row r="1898">
          <cell r="J1898">
            <v>4</v>
          </cell>
        </row>
        <row r="1899">
          <cell r="J1899">
            <v>5</v>
          </cell>
        </row>
        <row r="1900">
          <cell r="J1900">
            <v>4</v>
          </cell>
        </row>
        <row r="1901">
          <cell r="J1901">
            <v>4</v>
          </cell>
        </row>
        <row r="1902">
          <cell r="J1902">
            <v>4</v>
          </cell>
        </row>
        <row r="1903">
          <cell r="J1903">
            <v>4</v>
          </cell>
        </row>
        <row r="1904">
          <cell r="J1904">
            <v>3</v>
          </cell>
        </row>
        <row r="1905">
          <cell r="J1905">
            <v>3</v>
          </cell>
        </row>
        <row r="1906">
          <cell r="J1906">
            <v>4</v>
          </cell>
        </row>
        <row r="1907">
          <cell r="J1907">
            <v>4</v>
          </cell>
        </row>
        <row r="1908">
          <cell r="J1908">
            <v>5</v>
          </cell>
        </row>
        <row r="1909">
          <cell r="J1909">
            <v>5</v>
          </cell>
        </row>
        <row r="1910">
          <cell r="J1910">
            <v>5</v>
          </cell>
        </row>
        <row r="1911">
          <cell r="J1911">
            <v>4</v>
          </cell>
        </row>
        <row r="1912">
          <cell r="J1912">
            <v>4</v>
          </cell>
        </row>
        <row r="1913">
          <cell r="J1913">
            <v>4</v>
          </cell>
        </row>
        <row r="1914">
          <cell r="J1914">
            <v>4</v>
          </cell>
        </row>
        <row r="1915">
          <cell r="J1915">
            <v>4</v>
          </cell>
        </row>
        <row r="1916">
          <cell r="J1916">
            <v>4</v>
          </cell>
        </row>
        <row r="1917">
          <cell r="J1917">
            <v>4</v>
          </cell>
        </row>
        <row r="1918">
          <cell r="J1918">
            <v>5</v>
          </cell>
        </row>
        <row r="1919">
          <cell r="J1919">
            <v>5</v>
          </cell>
        </row>
        <row r="1920">
          <cell r="J1920">
            <v>5</v>
          </cell>
        </row>
        <row r="1921">
          <cell r="J1921">
            <v>5</v>
          </cell>
        </row>
        <row r="1922">
          <cell r="J1922">
            <v>4</v>
          </cell>
        </row>
        <row r="1923">
          <cell r="J1923">
            <v>3</v>
          </cell>
        </row>
        <row r="1924">
          <cell r="J1924">
            <v>4</v>
          </cell>
        </row>
        <row r="1925">
          <cell r="J1925">
            <v>5</v>
          </cell>
        </row>
        <row r="1926">
          <cell r="J1926">
            <v>5</v>
          </cell>
        </row>
        <row r="1927">
          <cell r="J1927">
            <v>5</v>
          </cell>
        </row>
        <row r="1928">
          <cell r="J1928">
            <v>6</v>
          </cell>
        </row>
        <row r="1929">
          <cell r="J1929">
            <v>5</v>
          </cell>
        </row>
        <row r="1930">
          <cell r="J1930">
            <v>5</v>
          </cell>
        </row>
        <row r="1931">
          <cell r="J1931">
            <v>6</v>
          </cell>
        </row>
        <row r="1932">
          <cell r="J1932">
            <v>7</v>
          </cell>
        </row>
        <row r="1933">
          <cell r="J1933">
            <v>6</v>
          </cell>
        </row>
        <row r="1934">
          <cell r="J1934">
            <v>6</v>
          </cell>
        </row>
        <row r="1935">
          <cell r="J1935">
            <v>7</v>
          </cell>
        </row>
        <row r="1936">
          <cell r="J1936">
            <v>6</v>
          </cell>
        </row>
        <row r="1937">
          <cell r="J1937">
            <v>7</v>
          </cell>
        </row>
        <row r="1938">
          <cell r="J1938">
            <v>7</v>
          </cell>
        </row>
        <row r="1939">
          <cell r="J1939">
            <v>7</v>
          </cell>
        </row>
        <row r="1940">
          <cell r="J1940">
            <v>6</v>
          </cell>
        </row>
        <row r="1941">
          <cell r="J1941">
            <v>6</v>
          </cell>
        </row>
        <row r="1942">
          <cell r="J1942">
            <v>6</v>
          </cell>
        </row>
        <row r="1943">
          <cell r="J1943">
            <v>5</v>
          </cell>
        </row>
        <row r="1944">
          <cell r="J1944">
            <v>6</v>
          </cell>
        </row>
        <row r="1945">
          <cell r="J1945">
            <v>6</v>
          </cell>
        </row>
        <row r="1946">
          <cell r="J1946">
            <v>5</v>
          </cell>
        </row>
        <row r="1947">
          <cell r="J1947">
            <v>4</v>
          </cell>
        </row>
        <row r="1948">
          <cell r="J1948">
            <v>4</v>
          </cell>
        </row>
        <row r="1949">
          <cell r="J1949">
            <v>4</v>
          </cell>
        </row>
        <row r="1950">
          <cell r="J1950">
            <v>3</v>
          </cell>
        </row>
        <row r="1951">
          <cell r="J1951">
            <v>3</v>
          </cell>
        </row>
        <row r="1952">
          <cell r="J1952">
            <v>3</v>
          </cell>
        </row>
        <row r="1953">
          <cell r="J1953">
            <v>4</v>
          </cell>
        </row>
        <row r="1954">
          <cell r="J1954">
            <v>4</v>
          </cell>
        </row>
        <row r="1955">
          <cell r="J1955">
            <v>5</v>
          </cell>
        </row>
        <row r="1956">
          <cell r="J1956">
            <v>5</v>
          </cell>
        </row>
        <row r="1957">
          <cell r="J1957">
            <v>5</v>
          </cell>
        </row>
        <row r="1958">
          <cell r="J1958">
            <v>5</v>
          </cell>
        </row>
        <row r="1959">
          <cell r="J1959">
            <v>4</v>
          </cell>
        </row>
        <row r="1960">
          <cell r="J1960">
            <v>4</v>
          </cell>
        </row>
        <row r="1961">
          <cell r="J1961">
            <v>4</v>
          </cell>
        </row>
        <row r="1962">
          <cell r="J1962">
            <v>4</v>
          </cell>
        </row>
        <row r="1963">
          <cell r="J1963">
            <v>4</v>
          </cell>
        </row>
        <row r="1964">
          <cell r="J1964">
            <v>4</v>
          </cell>
        </row>
        <row r="1965">
          <cell r="J1965">
            <v>5</v>
          </cell>
        </row>
        <row r="1966">
          <cell r="J1966">
            <v>6</v>
          </cell>
        </row>
        <row r="1967">
          <cell r="J1967">
            <v>5</v>
          </cell>
        </row>
        <row r="1968">
          <cell r="J1968">
            <v>4</v>
          </cell>
        </row>
        <row r="1969">
          <cell r="J1969">
            <v>4</v>
          </cell>
        </row>
        <row r="1970">
          <cell r="J1970">
            <v>3</v>
          </cell>
        </row>
        <row r="1971">
          <cell r="J1971">
            <v>3</v>
          </cell>
        </row>
        <row r="1972">
          <cell r="J1972">
            <v>3</v>
          </cell>
        </row>
        <row r="1973">
          <cell r="J1973">
            <v>3</v>
          </cell>
        </row>
        <row r="1974">
          <cell r="J1974">
            <v>4</v>
          </cell>
        </row>
        <row r="1975">
          <cell r="J1975">
            <v>4</v>
          </cell>
        </row>
        <row r="1976">
          <cell r="J1976">
            <v>4</v>
          </cell>
        </row>
        <row r="1977">
          <cell r="J1977">
            <v>4</v>
          </cell>
        </row>
        <row r="1978">
          <cell r="J1978">
            <v>5</v>
          </cell>
        </row>
        <row r="1979">
          <cell r="J1979">
            <v>5</v>
          </cell>
        </row>
        <row r="1980">
          <cell r="J1980">
            <v>5</v>
          </cell>
        </row>
        <row r="1981">
          <cell r="J1981">
            <v>4</v>
          </cell>
        </row>
        <row r="1982">
          <cell r="J1982">
            <v>4</v>
          </cell>
        </row>
        <row r="1983">
          <cell r="J1983">
            <v>4</v>
          </cell>
        </row>
        <row r="1984">
          <cell r="J1984">
            <v>4</v>
          </cell>
        </row>
        <row r="1985">
          <cell r="J1985">
            <v>5</v>
          </cell>
        </row>
        <row r="1986">
          <cell r="J1986">
            <v>6</v>
          </cell>
        </row>
        <row r="1987">
          <cell r="J1987">
            <v>6</v>
          </cell>
        </row>
        <row r="1988">
          <cell r="J1988">
            <v>6</v>
          </cell>
        </row>
        <row r="1989">
          <cell r="J1989">
            <v>5</v>
          </cell>
        </row>
        <row r="1990">
          <cell r="J1990">
            <v>5</v>
          </cell>
        </row>
        <row r="1991">
          <cell r="J1991">
            <v>5</v>
          </cell>
        </row>
        <row r="1992">
          <cell r="J1992">
            <v>5</v>
          </cell>
        </row>
        <row r="1993">
          <cell r="J1993">
            <v>5</v>
          </cell>
        </row>
        <row r="1994">
          <cell r="J1994">
            <v>5</v>
          </cell>
        </row>
        <row r="1995">
          <cell r="J1995">
            <v>4</v>
          </cell>
        </row>
        <row r="1996">
          <cell r="J1996">
            <v>4</v>
          </cell>
        </row>
        <row r="1997">
          <cell r="J1997">
            <v>4</v>
          </cell>
        </row>
        <row r="1998">
          <cell r="J1998">
            <v>5</v>
          </cell>
        </row>
        <row r="1999">
          <cell r="J1999">
            <v>4</v>
          </cell>
        </row>
        <row r="2000">
          <cell r="J2000">
            <v>3</v>
          </cell>
        </row>
        <row r="2001">
          <cell r="J2001">
            <v>2</v>
          </cell>
        </row>
        <row r="2002">
          <cell r="J2002">
            <v>2</v>
          </cell>
        </row>
        <row r="2003">
          <cell r="J2003">
            <v>2</v>
          </cell>
        </row>
        <row r="2004">
          <cell r="J2004">
            <v>3</v>
          </cell>
        </row>
        <row r="2005">
          <cell r="J2005">
            <v>4</v>
          </cell>
        </row>
        <row r="2006">
          <cell r="J2006">
            <v>5</v>
          </cell>
        </row>
        <row r="2007">
          <cell r="J2007">
            <v>5</v>
          </cell>
        </row>
        <row r="2008">
          <cell r="J2008">
            <v>4</v>
          </cell>
        </row>
        <row r="2009">
          <cell r="J2009">
            <v>5</v>
          </cell>
        </row>
        <row r="2010">
          <cell r="J2010">
            <v>5</v>
          </cell>
        </row>
        <row r="2011">
          <cell r="J2011">
            <v>5</v>
          </cell>
        </row>
        <row r="2012">
          <cell r="J2012">
            <v>6</v>
          </cell>
        </row>
        <row r="2013">
          <cell r="J2013">
            <v>5</v>
          </cell>
        </row>
        <row r="2014">
          <cell r="J2014">
            <v>5</v>
          </cell>
        </row>
        <row r="2015">
          <cell r="J2015">
            <v>5</v>
          </cell>
        </row>
        <row r="2016">
          <cell r="J2016">
            <v>6</v>
          </cell>
        </row>
        <row r="2017">
          <cell r="J2017">
            <v>6</v>
          </cell>
        </row>
        <row r="2018">
          <cell r="J2018">
            <v>6</v>
          </cell>
        </row>
        <row r="2019">
          <cell r="J2019">
            <v>5</v>
          </cell>
        </row>
        <row r="2020">
          <cell r="J2020">
            <v>4</v>
          </cell>
        </row>
        <row r="2021">
          <cell r="J2021">
            <v>3</v>
          </cell>
        </row>
        <row r="2022">
          <cell r="J2022">
            <v>3</v>
          </cell>
        </row>
        <row r="2023">
          <cell r="J2023">
            <v>3</v>
          </cell>
        </row>
        <row r="2024">
          <cell r="J2024">
            <v>2</v>
          </cell>
        </row>
        <row r="2025">
          <cell r="J2025">
            <v>2</v>
          </cell>
        </row>
        <row r="2026">
          <cell r="J2026">
            <v>2</v>
          </cell>
        </row>
        <row r="2027">
          <cell r="J2027">
            <v>2</v>
          </cell>
        </row>
        <row r="2028">
          <cell r="J2028">
            <v>2</v>
          </cell>
        </row>
        <row r="2029">
          <cell r="J2029">
            <v>3</v>
          </cell>
        </row>
        <row r="2030">
          <cell r="J2030">
            <v>3</v>
          </cell>
        </row>
        <row r="2031">
          <cell r="J2031">
            <v>3</v>
          </cell>
        </row>
        <row r="2032">
          <cell r="J2032">
            <v>3</v>
          </cell>
        </row>
        <row r="2033">
          <cell r="J2033">
            <v>3</v>
          </cell>
        </row>
        <row r="2034">
          <cell r="J2034">
            <v>3</v>
          </cell>
        </row>
        <row r="2035">
          <cell r="J2035">
            <v>3</v>
          </cell>
        </row>
        <row r="2036">
          <cell r="J2036">
            <v>4</v>
          </cell>
        </row>
        <row r="2037">
          <cell r="J2037">
            <v>5</v>
          </cell>
        </row>
        <row r="2038">
          <cell r="J2038">
            <v>6</v>
          </cell>
        </row>
        <row r="2039">
          <cell r="J2039">
            <v>6</v>
          </cell>
        </row>
        <row r="2040">
          <cell r="J2040">
            <v>6</v>
          </cell>
        </row>
        <row r="2041">
          <cell r="J2041">
            <v>6</v>
          </cell>
        </row>
        <row r="2042">
          <cell r="J2042">
            <v>5</v>
          </cell>
        </row>
        <row r="2043">
          <cell r="J2043">
            <v>5</v>
          </cell>
        </row>
        <row r="2044">
          <cell r="J2044">
            <v>4</v>
          </cell>
        </row>
        <row r="2045">
          <cell r="J2045">
            <v>5</v>
          </cell>
        </row>
        <row r="2046">
          <cell r="J2046">
            <v>4</v>
          </cell>
        </row>
        <row r="2047">
          <cell r="J2047">
            <v>5</v>
          </cell>
        </row>
        <row r="2048">
          <cell r="J2048">
            <v>5</v>
          </cell>
        </row>
        <row r="2049">
          <cell r="J2049">
            <v>5</v>
          </cell>
        </row>
        <row r="2050">
          <cell r="J2050">
            <v>5</v>
          </cell>
        </row>
        <row r="2051">
          <cell r="J2051">
            <v>5</v>
          </cell>
        </row>
        <row r="2052">
          <cell r="J2052">
            <v>4</v>
          </cell>
        </row>
        <row r="2053">
          <cell r="J2053">
            <v>3</v>
          </cell>
        </row>
        <row r="2054">
          <cell r="J2054">
            <v>3</v>
          </cell>
        </row>
        <row r="2055">
          <cell r="J2055">
            <v>3</v>
          </cell>
        </row>
        <row r="2056">
          <cell r="J2056">
            <v>3</v>
          </cell>
        </row>
        <row r="2057">
          <cell r="J2057">
            <v>3</v>
          </cell>
        </row>
        <row r="2058">
          <cell r="J2058">
            <v>3</v>
          </cell>
        </row>
        <row r="2059">
          <cell r="J2059">
            <v>3</v>
          </cell>
        </row>
        <row r="2060">
          <cell r="J2060">
            <v>2</v>
          </cell>
        </row>
        <row r="2061">
          <cell r="J2061">
            <v>2</v>
          </cell>
        </row>
        <row r="2062">
          <cell r="J2062">
            <v>1</v>
          </cell>
        </row>
        <row r="2063">
          <cell r="J2063">
            <v>2</v>
          </cell>
        </row>
        <row r="2064">
          <cell r="J2064">
            <v>2</v>
          </cell>
        </row>
        <row r="2065">
          <cell r="J2065">
            <v>3</v>
          </cell>
        </row>
        <row r="2066">
          <cell r="J2066">
            <v>3</v>
          </cell>
        </row>
        <row r="2067">
          <cell r="J2067">
            <v>3</v>
          </cell>
        </row>
        <row r="2068">
          <cell r="J2068">
            <v>3</v>
          </cell>
        </row>
        <row r="2069">
          <cell r="J2069">
            <v>4</v>
          </cell>
        </row>
        <row r="2070">
          <cell r="J2070">
            <v>4</v>
          </cell>
        </row>
        <row r="2071">
          <cell r="J2071">
            <v>4</v>
          </cell>
        </row>
        <row r="2072">
          <cell r="J2072">
            <v>4</v>
          </cell>
        </row>
        <row r="2073">
          <cell r="J2073">
            <v>4</v>
          </cell>
        </row>
        <row r="2074">
          <cell r="J2074">
            <v>4</v>
          </cell>
        </row>
        <row r="2075">
          <cell r="J2075">
            <v>4</v>
          </cell>
        </row>
        <row r="2076">
          <cell r="J2076">
            <v>4</v>
          </cell>
        </row>
        <row r="2077">
          <cell r="J2077">
            <v>5</v>
          </cell>
        </row>
        <row r="2078">
          <cell r="J2078">
            <v>4</v>
          </cell>
        </row>
        <row r="2079">
          <cell r="J2079">
            <v>4</v>
          </cell>
        </row>
        <row r="2080">
          <cell r="J2080">
            <v>3</v>
          </cell>
        </row>
        <row r="2081">
          <cell r="J2081">
            <v>2</v>
          </cell>
        </row>
        <row r="2082">
          <cell r="J2082">
            <v>2</v>
          </cell>
        </row>
        <row r="2083">
          <cell r="J2083">
            <v>2</v>
          </cell>
        </row>
        <row r="2084">
          <cell r="J2084">
            <v>2</v>
          </cell>
        </row>
        <row r="2085">
          <cell r="J2085">
            <v>2</v>
          </cell>
        </row>
        <row r="2086">
          <cell r="J2086">
            <v>2</v>
          </cell>
        </row>
        <row r="2087">
          <cell r="J2087">
            <v>2</v>
          </cell>
        </row>
        <row r="2088">
          <cell r="J2088">
            <v>3</v>
          </cell>
        </row>
        <row r="2089">
          <cell r="J2089">
            <v>3</v>
          </cell>
        </row>
        <row r="2090">
          <cell r="J2090">
            <v>3</v>
          </cell>
        </row>
        <row r="2091">
          <cell r="J2091">
            <v>3</v>
          </cell>
        </row>
        <row r="2092">
          <cell r="J2092">
            <v>2</v>
          </cell>
        </row>
        <row r="2093">
          <cell r="J2093">
            <v>2</v>
          </cell>
        </row>
        <row r="2094">
          <cell r="J2094">
            <v>3</v>
          </cell>
        </row>
        <row r="2095">
          <cell r="J2095">
            <v>3</v>
          </cell>
        </row>
        <row r="2096">
          <cell r="J2096">
            <v>4</v>
          </cell>
        </row>
        <row r="2097">
          <cell r="J2097">
            <v>5</v>
          </cell>
        </row>
        <row r="2098">
          <cell r="J2098">
            <v>5</v>
          </cell>
        </row>
        <row r="2099">
          <cell r="J2099">
            <v>5</v>
          </cell>
        </row>
        <row r="2100">
          <cell r="J2100">
            <v>6</v>
          </cell>
        </row>
        <row r="2101">
          <cell r="J2101">
            <v>6</v>
          </cell>
        </row>
        <row r="2102">
          <cell r="J2102">
            <v>6</v>
          </cell>
        </row>
        <row r="2103">
          <cell r="J2103">
            <v>5</v>
          </cell>
        </row>
        <row r="2104">
          <cell r="J2104">
            <v>5</v>
          </cell>
        </row>
        <row r="2105">
          <cell r="J2105">
            <v>6</v>
          </cell>
        </row>
        <row r="2106">
          <cell r="J2106">
            <v>7</v>
          </cell>
        </row>
        <row r="2107">
          <cell r="J2107">
            <v>7</v>
          </cell>
        </row>
        <row r="2108">
          <cell r="J2108">
            <v>7</v>
          </cell>
        </row>
        <row r="2109">
          <cell r="J2109">
            <v>7</v>
          </cell>
        </row>
        <row r="2110">
          <cell r="J2110">
            <v>8</v>
          </cell>
        </row>
        <row r="2111">
          <cell r="J2111">
            <v>8</v>
          </cell>
        </row>
        <row r="2112">
          <cell r="J2112">
            <v>8</v>
          </cell>
        </row>
        <row r="2113">
          <cell r="J2113">
            <v>8</v>
          </cell>
        </row>
        <row r="2114">
          <cell r="J2114">
            <v>7</v>
          </cell>
        </row>
        <row r="2115">
          <cell r="J2115">
            <v>7</v>
          </cell>
        </row>
        <row r="2116">
          <cell r="J2116">
            <v>7</v>
          </cell>
        </row>
        <row r="2117">
          <cell r="J2117">
            <v>8</v>
          </cell>
        </row>
        <row r="2118">
          <cell r="J2118">
            <v>9</v>
          </cell>
        </row>
        <row r="2119">
          <cell r="J2119">
            <v>9</v>
          </cell>
        </row>
        <row r="2120">
          <cell r="J2120">
            <v>8</v>
          </cell>
        </row>
        <row r="2121">
          <cell r="J2121">
            <v>7</v>
          </cell>
        </row>
        <row r="2122">
          <cell r="J2122">
            <v>7</v>
          </cell>
        </row>
        <row r="2123">
          <cell r="J2123">
            <v>8</v>
          </cell>
        </row>
        <row r="2124">
          <cell r="J2124">
            <v>7</v>
          </cell>
        </row>
        <row r="2125">
          <cell r="J2125">
            <v>6</v>
          </cell>
        </row>
        <row r="2126">
          <cell r="J2126">
            <v>5</v>
          </cell>
        </row>
        <row r="2127">
          <cell r="J2127">
            <v>4</v>
          </cell>
        </row>
        <row r="2128">
          <cell r="J2128">
            <v>5</v>
          </cell>
        </row>
        <row r="2129">
          <cell r="J2129">
            <v>6</v>
          </cell>
        </row>
        <row r="2130">
          <cell r="J2130">
            <v>5</v>
          </cell>
        </row>
        <row r="2131">
          <cell r="J2131">
            <v>5</v>
          </cell>
        </row>
        <row r="2132">
          <cell r="J2132">
            <v>5</v>
          </cell>
        </row>
        <row r="2133">
          <cell r="J2133">
            <v>4</v>
          </cell>
        </row>
        <row r="2134">
          <cell r="J2134">
            <v>5</v>
          </cell>
        </row>
        <row r="2135">
          <cell r="J2135">
            <v>5</v>
          </cell>
        </row>
        <row r="2136">
          <cell r="J2136">
            <v>5</v>
          </cell>
        </row>
        <row r="2137">
          <cell r="J2137">
            <v>6</v>
          </cell>
        </row>
        <row r="2138">
          <cell r="J2138">
            <v>5</v>
          </cell>
        </row>
        <row r="2139">
          <cell r="J2139">
            <v>5</v>
          </cell>
        </row>
        <row r="2140">
          <cell r="J2140">
            <v>5</v>
          </cell>
        </row>
        <row r="2141">
          <cell r="J2141">
            <v>6</v>
          </cell>
        </row>
        <row r="2142">
          <cell r="J2142">
            <v>6</v>
          </cell>
        </row>
        <row r="2143">
          <cell r="J2143">
            <v>5</v>
          </cell>
        </row>
        <row r="2144">
          <cell r="J2144">
            <v>5</v>
          </cell>
        </row>
        <row r="2145">
          <cell r="J2145">
            <v>5</v>
          </cell>
        </row>
        <row r="2146">
          <cell r="J2146">
            <v>6</v>
          </cell>
        </row>
        <row r="2147">
          <cell r="J2147">
            <v>5</v>
          </cell>
        </row>
        <row r="2148">
          <cell r="J2148">
            <v>5</v>
          </cell>
        </row>
        <row r="2149">
          <cell r="J2149">
            <v>4</v>
          </cell>
        </row>
        <row r="2150">
          <cell r="J2150">
            <v>5</v>
          </cell>
        </row>
        <row r="2151">
          <cell r="J2151">
            <v>6</v>
          </cell>
        </row>
        <row r="2152">
          <cell r="J2152">
            <v>5</v>
          </cell>
        </row>
        <row r="2153">
          <cell r="J2153">
            <v>5</v>
          </cell>
        </row>
        <row r="2154">
          <cell r="J2154">
            <v>6</v>
          </cell>
        </row>
        <row r="2155">
          <cell r="J2155">
            <v>6</v>
          </cell>
        </row>
        <row r="2156">
          <cell r="J2156">
            <v>5</v>
          </cell>
        </row>
        <row r="2157">
          <cell r="J2157">
            <v>6</v>
          </cell>
        </row>
        <row r="2158">
          <cell r="J2158">
            <v>6</v>
          </cell>
        </row>
        <row r="2159">
          <cell r="J2159">
            <v>6</v>
          </cell>
        </row>
        <row r="2160">
          <cell r="J2160">
            <v>6</v>
          </cell>
        </row>
        <row r="2161">
          <cell r="J2161">
            <v>6</v>
          </cell>
        </row>
        <row r="2162">
          <cell r="J2162">
            <v>6</v>
          </cell>
        </row>
        <row r="2163">
          <cell r="J2163">
            <v>6</v>
          </cell>
        </row>
        <row r="2164">
          <cell r="J2164">
            <v>7</v>
          </cell>
        </row>
        <row r="2165">
          <cell r="J2165">
            <v>6</v>
          </cell>
        </row>
        <row r="2166">
          <cell r="J2166">
            <v>5</v>
          </cell>
        </row>
        <row r="2167">
          <cell r="J2167">
            <v>5</v>
          </cell>
        </row>
        <row r="2168">
          <cell r="J2168">
            <v>5</v>
          </cell>
        </row>
        <row r="2169">
          <cell r="J2169">
            <v>4</v>
          </cell>
        </row>
        <row r="2170">
          <cell r="J2170">
            <v>5</v>
          </cell>
        </row>
        <row r="2171">
          <cell r="J2171">
            <v>6</v>
          </cell>
        </row>
        <row r="2172">
          <cell r="J2172">
            <v>5</v>
          </cell>
        </row>
        <row r="2173">
          <cell r="J2173">
            <v>5</v>
          </cell>
        </row>
        <row r="2174">
          <cell r="J2174">
            <v>5</v>
          </cell>
        </row>
        <row r="2175">
          <cell r="J2175">
            <v>5</v>
          </cell>
        </row>
        <row r="2176">
          <cell r="J2176">
            <v>5</v>
          </cell>
        </row>
        <row r="2177">
          <cell r="J2177">
            <v>5</v>
          </cell>
        </row>
        <row r="2178">
          <cell r="J2178">
            <v>6</v>
          </cell>
        </row>
        <row r="2179">
          <cell r="J2179">
            <v>5</v>
          </cell>
        </row>
        <row r="2180">
          <cell r="J2180">
            <v>5</v>
          </cell>
        </row>
        <row r="2181">
          <cell r="J2181">
            <v>5</v>
          </cell>
        </row>
        <row r="2182">
          <cell r="J2182">
            <v>5</v>
          </cell>
        </row>
        <row r="2183">
          <cell r="J2183">
            <v>6</v>
          </cell>
        </row>
        <row r="2184">
          <cell r="J2184">
            <v>6</v>
          </cell>
        </row>
        <row r="2185">
          <cell r="J2185">
            <v>6</v>
          </cell>
        </row>
        <row r="2186">
          <cell r="J2186">
            <v>5</v>
          </cell>
        </row>
        <row r="2187">
          <cell r="J2187">
            <v>5</v>
          </cell>
        </row>
        <row r="2188">
          <cell r="J2188">
            <v>5</v>
          </cell>
        </row>
        <row r="2189">
          <cell r="J2189">
            <v>4</v>
          </cell>
        </row>
        <row r="2190">
          <cell r="J2190">
            <v>4</v>
          </cell>
        </row>
        <row r="2191">
          <cell r="J2191">
            <v>3</v>
          </cell>
        </row>
        <row r="2192">
          <cell r="J2192">
            <v>3</v>
          </cell>
        </row>
        <row r="2193">
          <cell r="J2193">
            <v>2</v>
          </cell>
        </row>
        <row r="2194">
          <cell r="J2194">
            <v>3</v>
          </cell>
        </row>
        <row r="2195">
          <cell r="J2195">
            <v>3</v>
          </cell>
        </row>
        <row r="2196">
          <cell r="J2196">
            <v>3</v>
          </cell>
        </row>
        <row r="2197">
          <cell r="J2197">
            <v>4</v>
          </cell>
        </row>
        <row r="2198">
          <cell r="J2198">
            <v>3</v>
          </cell>
        </row>
        <row r="2199">
          <cell r="J2199">
            <v>4</v>
          </cell>
        </row>
        <row r="2200">
          <cell r="J2200">
            <v>3</v>
          </cell>
        </row>
        <row r="2201">
          <cell r="J2201">
            <v>3</v>
          </cell>
        </row>
        <row r="2202">
          <cell r="J2202">
            <v>3</v>
          </cell>
        </row>
        <row r="2203">
          <cell r="J2203">
            <v>4</v>
          </cell>
        </row>
        <row r="2204">
          <cell r="J2204">
            <v>5</v>
          </cell>
        </row>
        <row r="2205">
          <cell r="J2205">
            <v>5</v>
          </cell>
        </row>
        <row r="2206">
          <cell r="J2206">
            <v>6</v>
          </cell>
        </row>
        <row r="2207">
          <cell r="J2207">
            <v>6</v>
          </cell>
        </row>
        <row r="2208">
          <cell r="J2208">
            <v>6</v>
          </cell>
        </row>
        <row r="2209">
          <cell r="J2209">
            <v>6</v>
          </cell>
        </row>
        <row r="2210">
          <cell r="J2210">
            <v>6</v>
          </cell>
        </row>
        <row r="2211">
          <cell r="J2211">
            <v>6</v>
          </cell>
        </row>
        <row r="2212">
          <cell r="J2212">
            <v>6</v>
          </cell>
        </row>
        <row r="2213">
          <cell r="J2213">
            <v>6</v>
          </cell>
        </row>
        <row r="2214">
          <cell r="J2214">
            <v>6</v>
          </cell>
        </row>
        <row r="2215">
          <cell r="J2215">
            <v>6</v>
          </cell>
        </row>
        <row r="2216">
          <cell r="J2216">
            <v>7</v>
          </cell>
        </row>
        <row r="2217">
          <cell r="J2217">
            <v>7</v>
          </cell>
        </row>
        <row r="2218">
          <cell r="J2218">
            <v>7</v>
          </cell>
        </row>
        <row r="2219">
          <cell r="J2219">
            <v>7</v>
          </cell>
        </row>
        <row r="2220">
          <cell r="J2220">
            <v>7</v>
          </cell>
        </row>
        <row r="2221">
          <cell r="J2221">
            <v>6</v>
          </cell>
        </row>
        <row r="2222">
          <cell r="J2222">
            <v>7</v>
          </cell>
        </row>
        <row r="2223">
          <cell r="J2223">
            <v>8</v>
          </cell>
        </row>
        <row r="2224">
          <cell r="J2224">
            <v>8</v>
          </cell>
        </row>
        <row r="2225">
          <cell r="J2225">
            <v>8</v>
          </cell>
        </row>
        <row r="2226">
          <cell r="J2226">
            <v>9</v>
          </cell>
        </row>
        <row r="2227">
          <cell r="J2227">
            <v>8</v>
          </cell>
        </row>
        <row r="2228">
          <cell r="J2228">
            <v>8</v>
          </cell>
        </row>
        <row r="2229">
          <cell r="J2229">
            <v>7</v>
          </cell>
        </row>
        <row r="2230">
          <cell r="J2230">
            <v>7</v>
          </cell>
        </row>
        <row r="2231">
          <cell r="J2231">
            <v>7</v>
          </cell>
        </row>
        <row r="2232">
          <cell r="J2232">
            <v>7</v>
          </cell>
        </row>
        <row r="2233">
          <cell r="J2233">
            <v>6</v>
          </cell>
        </row>
        <row r="2234">
          <cell r="J2234">
            <v>6</v>
          </cell>
        </row>
        <row r="2235">
          <cell r="J2235">
            <v>6</v>
          </cell>
        </row>
        <row r="2236">
          <cell r="J2236">
            <v>6</v>
          </cell>
        </row>
        <row r="2237">
          <cell r="J2237">
            <v>5</v>
          </cell>
        </row>
        <row r="2238">
          <cell r="J2238">
            <v>4</v>
          </cell>
        </row>
        <row r="2239">
          <cell r="J2239">
            <v>4</v>
          </cell>
        </row>
        <row r="2240">
          <cell r="J2240">
            <v>4</v>
          </cell>
        </row>
        <row r="2241">
          <cell r="J2241">
            <v>4</v>
          </cell>
        </row>
        <row r="2242">
          <cell r="J2242">
            <v>5</v>
          </cell>
        </row>
        <row r="2243">
          <cell r="J2243">
            <v>5</v>
          </cell>
        </row>
        <row r="2244">
          <cell r="J2244">
            <v>5</v>
          </cell>
        </row>
        <row r="2245">
          <cell r="J2245">
            <v>5</v>
          </cell>
        </row>
        <row r="2246">
          <cell r="J2246">
            <v>4</v>
          </cell>
        </row>
        <row r="2247">
          <cell r="J2247">
            <v>4</v>
          </cell>
        </row>
        <row r="2248">
          <cell r="J2248">
            <v>4</v>
          </cell>
        </row>
        <row r="2249">
          <cell r="J2249">
            <v>4</v>
          </cell>
        </row>
        <row r="2250">
          <cell r="J2250">
            <v>4</v>
          </cell>
        </row>
        <row r="2251">
          <cell r="J2251">
            <v>4</v>
          </cell>
        </row>
        <row r="2252">
          <cell r="J2252">
            <v>5</v>
          </cell>
        </row>
        <row r="2253">
          <cell r="J2253">
            <v>6</v>
          </cell>
        </row>
        <row r="2254">
          <cell r="J2254">
            <v>6</v>
          </cell>
        </row>
        <row r="2255">
          <cell r="J2255">
            <v>7</v>
          </cell>
        </row>
        <row r="2256">
          <cell r="J2256">
            <v>6</v>
          </cell>
        </row>
        <row r="2257">
          <cell r="J2257">
            <v>6</v>
          </cell>
        </row>
        <row r="2258">
          <cell r="J2258">
            <v>7</v>
          </cell>
        </row>
        <row r="2259">
          <cell r="J2259">
            <v>8</v>
          </cell>
        </row>
        <row r="2260">
          <cell r="J2260">
            <v>8</v>
          </cell>
        </row>
        <row r="2261">
          <cell r="J2261">
            <v>9</v>
          </cell>
        </row>
        <row r="2262">
          <cell r="J2262">
            <v>10</v>
          </cell>
        </row>
        <row r="2263">
          <cell r="J2263">
            <v>10</v>
          </cell>
        </row>
        <row r="2264">
          <cell r="J2264">
            <v>9</v>
          </cell>
        </row>
        <row r="2265">
          <cell r="J2265">
            <v>9</v>
          </cell>
        </row>
        <row r="2266">
          <cell r="J2266">
            <v>9</v>
          </cell>
        </row>
        <row r="2267">
          <cell r="J2267">
            <v>9</v>
          </cell>
        </row>
        <row r="2268">
          <cell r="J2268">
            <v>9</v>
          </cell>
        </row>
        <row r="2269">
          <cell r="J2269">
            <v>8</v>
          </cell>
        </row>
        <row r="2270">
          <cell r="J2270">
            <v>7</v>
          </cell>
        </row>
        <row r="2271">
          <cell r="J2271">
            <v>7</v>
          </cell>
        </row>
        <row r="2272">
          <cell r="J2272">
            <v>7</v>
          </cell>
        </row>
        <row r="2273">
          <cell r="J2273">
            <v>7</v>
          </cell>
        </row>
        <row r="2274">
          <cell r="J2274">
            <v>6</v>
          </cell>
        </row>
        <row r="2275">
          <cell r="J2275">
            <v>6</v>
          </cell>
        </row>
        <row r="2276">
          <cell r="J2276">
            <v>5</v>
          </cell>
        </row>
        <row r="2277">
          <cell r="J2277">
            <v>4</v>
          </cell>
        </row>
        <row r="2278">
          <cell r="J2278">
            <v>5</v>
          </cell>
        </row>
        <row r="2279">
          <cell r="J2279">
            <v>6</v>
          </cell>
        </row>
        <row r="2280">
          <cell r="J2280">
            <v>6</v>
          </cell>
        </row>
        <row r="2281">
          <cell r="J2281">
            <v>7</v>
          </cell>
        </row>
        <row r="2282">
          <cell r="J2282">
            <v>7</v>
          </cell>
        </row>
        <row r="2283">
          <cell r="J2283">
            <v>6</v>
          </cell>
        </row>
        <row r="2284">
          <cell r="J2284">
            <v>6</v>
          </cell>
        </row>
        <row r="2285">
          <cell r="J2285">
            <v>7</v>
          </cell>
        </row>
        <row r="2286">
          <cell r="J2286">
            <v>7</v>
          </cell>
        </row>
        <row r="2287">
          <cell r="J2287">
            <v>6</v>
          </cell>
        </row>
        <row r="2288">
          <cell r="J2288">
            <v>5</v>
          </cell>
        </row>
        <row r="2289">
          <cell r="J2289">
            <v>5</v>
          </cell>
        </row>
        <row r="2290">
          <cell r="J2290">
            <v>5</v>
          </cell>
        </row>
        <row r="2291">
          <cell r="J2291">
            <v>5</v>
          </cell>
        </row>
        <row r="2292">
          <cell r="J2292">
            <v>5</v>
          </cell>
        </row>
        <row r="2293">
          <cell r="J2293">
            <v>5</v>
          </cell>
        </row>
        <row r="2294">
          <cell r="J2294">
            <v>4</v>
          </cell>
        </row>
        <row r="2295">
          <cell r="J2295">
            <v>4</v>
          </cell>
        </row>
        <row r="2296">
          <cell r="J2296">
            <v>4</v>
          </cell>
        </row>
        <row r="2297">
          <cell r="J2297">
            <v>4</v>
          </cell>
        </row>
        <row r="2298">
          <cell r="J2298">
            <v>5</v>
          </cell>
        </row>
        <row r="2299">
          <cell r="J2299">
            <v>6</v>
          </cell>
        </row>
        <row r="2300">
          <cell r="J2300">
            <v>5</v>
          </cell>
        </row>
        <row r="2301">
          <cell r="J2301">
            <v>5</v>
          </cell>
        </row>
        <row r="2302">
          <cell r="J2302">
            <v>6</v>
          </cell>
        </row>
        <row r="2303">
          <cell r="J2303">
            <v>6</v>
          </cell>
        </row>
        <row r="2304">
          <cell r="J2304">
            <v>6</v>
          </cell>
        </row>
        <row r="2305">
          <cell r="J2305">
            <v>7</v>
          </cell>
        </row>
        <row r="2306">
          <cell r="J2306">
            <v>8</v>
          </cell>
        </row>
        <row r="2307">
          <cell r="J2307">
            <v>8</v>
          </cell>
        </row>
        <row r="2308">
          <cell r="J2308">
            <v>7</v>
          </cell>
        </row>
        <row r="2309">
          <cell r="J2309">
            <v>7</v>
          </cell>
        </row>
        <row r="2310">
          <cell r="J2310">
            <v>7</v>
          </cell>
        </row>
        <row r="2311">
          <cell r="J2311">
            <v>6</v>
          </cell>
        </row>
        <row r="2312">
          <cell r="J2312">
            <v>6</v>
          </cell>
        </row>
        <row r="2313">
          <cell r="J2313">
            <v>5</v>
          </cell>
        </row>
        <row r="2314">
          <cell r="J2314">
            <v>5</v>
          </cell>
        </row>
        <row r="2315">
          <cell r="J2315">
            <v>6</v>
          </cell>
        </row>
        <row r="2316">
          <cell r="J2316">
            <v>6</v>
          </cell>
        </row>
        <row r="2317">
          <cell r="J2317">
            <v>5</v>
          </cell>
        </row>
        <row r="2318">
          <cell r="J2318">
            <v>5</v>
          </cell>
        </row>
        <row r="2319">
          <cell r="J2319">
            <v>6</v>
          </cell>
        </row>
        <row r="2320">
          <cell r="J2320">
            <v>5</v>
          </cell>
        </row>
        <row r="2321">
          <cell r="J2321">
            <v>4</v>
          </cell>
        </row>
        <row r="2322">
          <cell r="J2322">
            <v>5</v>
          </cell>
        </row>
        <row r="2323">
          <cell r="J2323">
            <v>6</v>
          </cell>
        </row>
        <row r="2324">
          <cell r="J2324">
            <v>6</v>
          </cell>
        </row>
        <row r="2325">
          <cell r="J2325">
            <v>7</v>
          </cell>
        </row>
        <row r="2326">
          <cell r="J2326">
            <v>8</v>
          </cell>
        </row>
        <row r="2327">
          <cell r="J2327">
            <v>7</v>
          </cell>
        </row>
        <row r="2328">
          <cell r="J2328">
            <v>7</v>
          </cell>
        </row>
        <row r="2329">
          <cell r="J2329">
            <v>6</v>
          </cell>
        </row>
        <row r="2330">
          <cell r="J2330">
            <v>6</v>
          </cell>
        </row>
        <row r="2331">
          <cell r="J2331">
            <v>6</v>
          </cell>
        </row>
        <row r="2332">
          <cell r="J2332">
            <v>6</v>
          </cell>
        </row>
        <row r="2333">
          <cell r="J2333">
            <v>6</v>
          </cell>
        </row>
        <row r="2334">
          <cell r="J2334">
            <v>5</v>
          </cell>
        </row>
        <row r="2335">
          <cell r="J2335">
            <v>5</v>
          </cell>
        </row>
        <row r="2336">
          <cell r="J2336">
            <v>6</v>
          </cell>
        </row>
        <row r="2337">
          <cell r="J2337">
            <v>6</v>
          </cell>
        </row>
        <row r="2338">
          <cell r="J2338">
            <v>5</v>
          </cell>
        </row>
        <row r="2339">
          <cell r="J2339">
            <v>5</v>
          </cell>
        </row>
        <row r="2340">
          <cell r="J2340">
            <v>4</v>
          </cell>
        </row>
        <row r="2341">
          <cell r="J2341">
            <v>3</v>
          </cell>
        </row>
        <row r="2342">
          <cell r="J2342">
            <v>4</v>
          </cell>
        </row>
        <row r="2343">
          <cell r="J2343">
            <v>5</v>
          </cell>
        </row>
        <row r="2344">
          <cell r="J2344">
            <v>5</v>
          </cell>
        </row>
        <row r="2345">
          <cell r="J2345">
            <v>4</v>
          </cell>
        </row>
        <row r="2346">
          <cell r="J2346">
            <v>5</v>
          </cell>
        </row>
        <row r="2347">
          <cell r="J2347">
            <v>6</v>
          </cell>
        </row>
        <row r="2348">
          <cell r="J2348">
            <v>7</v>
          </cell>
        </row>
        <row r="2349">
          <cell r="J2349">
            <v>7</v>
          </cell>
        </row>
        <row r="2350">
          <cell r="J2350">
            <v>7</v>
          </cell>
        </row>
        <row r="2351">
          <cell r="J2351">
            <v>6</v>
          </cell>
        </row>
        <row r="2352">
          <cell r="J2352">
            <v>5</v>
          </cell>
        </row>
        <row r="2353">
          <cell r="J2353">
            <v>5</v>
          </cell>
        </row>
        <row r="2354">
          <cell r="J2354">
            <v>5</v>
          </cell>
        </row>
        <row r="2355">
          <cell r="J2355">
            <v>5</v>
          </cell>
        </row>
        <row r="2356">
          <cell r="J2356">
            <v>5</v>
          </cell>
        </row>
        <row r="2357">
          <cell r="J2357">
            <v>5</v>
          </cell>
        </row>
        <row r="2358">
          <cell r="J2358">
            <v>4</v>
          </cell>
        </row>
        <row r="2359">
          <cell r="J2359">
            <v>5</v>
          </cell>
        </row>
        <row r="2360">
          <cell r="J2360">
            <v>5</v>
          </cell>
        </row>
        <row r="2361">
          <cell r="J2361">
            <v>5</v>
          </cell>
        </row>
        <row r="2362">
          <cell r="J2362">
            <v>5</v>
          </cell>
        </row>
        <row r="2363">
          <cell r="J2363">
            <v>4</v>
          </cell>
        </row>
        <row r="2364">
          <cell r="J2364">
            <v>5</v>
          </cell>
        </row>
        <row r="2365">
          <cell r="J2365">
            <v>6</v>
          </cell>
        </row>
        <row r="2366">
          <cell r="J2366">
            <v>6</v>
          </cell>
        </row>
        <row r="2367">
          <cell r="J2367">
            <v>6</v>
          </cell>
        </row>
        <row r="2368">
          <cell r="J2368">
            <v>6</v>
          </cell>
        </row>
        <row r="2369">
          <cell r="J2369">
            <v>7</v>
          </cell>
        </row>
        <row r="2370">
          <cell r="J2370">
            <v>7</v>
          </cell>
        </row>
        <row r="2371">
          <cell r="J2371">
            <v>8</v>
          </cell>
        </row>
        <row r="2372">
          <cell r="J2372">
            <v>8</v>
          </cell>
        </row>
        <row r="2373">
          <cell r="J2373">
            <v>8</v>
          </cell>
        </row>
        <row r="2374">
          <cell r="J2374">
            <v>7</v>
          </cell>
        </row>
        <row r="2375">
          <cell r="J2375">
            <v>7</v>
          </cell>
        </row>
        <row r="2376">
          <cell r="J2376">
            <v>7</v>
          </cell>
        </row>
        <row r="2377">
          <cell r="J2377">
            <v>6</v>
          </cell>
        </row>
        <row r="2378">
          <cell r="J2378">
            <v>6</v>
          </cell>
        </row>
        <row r="2379">
          <cell r="J2379">
            <v>5</v>
          </cell>
        </row>
        <row r="2380">
          <cell r="J2380">
            <v>4</v>
          </cell>
        </row>
        <row r="2381">
          <cell r="J2381">
            <v>5</v>
          </cell>
        </row>
        <row r="2382">
          <cell r="J2382">
            <v>5</v>
          </cell>
        </row>
        <row r="2383">
          <cell r="J2383">
            <v>5</v>
          </cell>
        </row>
        <row r="2384">
          <cell r="J2384">
            <v>5</v>
          </cell>
        </row>
        <row r="2385">
          <cell r="J2385">
            <v>6</v>
          </cell>
        </row>
        <row r="2386">
          <cell r="J2386">
            <v>6</v>
          </cell>
        </row>
        <row r="2387">
          <cell r="J2387">
            <v>6</v>
          </cell>
        </row>
        <row r="2388">
          <cell r="J2388">
            <v>6</v>
          </cell>
        </row>
        <row r="2389">
          <cell r="J2389">
            <v>6</v>
          </cell>
        </row>
        <row r="2390">
          <cell r="J2390">
            <v>7</v>
          </cell>
        </row>
        <row r="2391">
          <cell r="J2391">
            <v>7</v>
          </cell>
        </row>
        <row r="2392">
          <cell r="J2392">
            <v>8</v>
          </cell>
        </row>
        <row r="2393">
          <cell r="J2393">
            <v>8</v>
          </cell>
        </row>
        <row r="2394">
          <cell r="J2394">
            <v>8</v>
          </cell>
        </row>
        <row r="2395">
          <cell r="J2395">
            <v>8</v>
          </cell>
        </row>
        <row r="2396">
          <cell r="J2396">
            <v>7</v>
          </cell>
        </row>
        <row r="2397">
          <cell r="J2397">
            <v>7</v>
          </cell>
        </row>
        <row r="2398">
          <cell r="J2398">
            <v>7</v>
          </cell>
        </row>
        <row r="2399">
          <cell r="J2399">
            <v>6</v>
          </cell>
        </row>
        <row r="2400">
          <cell r="J2400">
            <v>6</v>
          </cell>
        </row>
        <row r="2401">
          <cell r="J2401">
            <v>5</v>
          </cell>
        </row>
        <row r="2402">
          <cell r="J2402">
            <v>4</v>
          </cell>
        </row>
        <row r="2403">
          <cell r="J2403">
            <v>5</v>
          </cell>
        </row>
        <row r="2404">
          <cell r="J2404">
            <v>5</v>
          </cell>
        </row>
        <row r="2405">
          <cell r="J2405">
            <v>5</v>
          </cell>
        </row>
        <row r="2406">
          <cell r="J2406">
            <v>4</v>
          </cell>
        </row>
        <row r="2407">
          <cell r="J2407">
            <v>3</v>
          </cell>
        </row>
        <row r="2408">
          <cell r="J2408">
            <v>4</v>
          </cell>
        </row>
        <row r="2409">
          <cell r="J2409">
            <v>4</v>
          </cell>
        </row>
        <row r="2410">
          <cell r="J2410">
            <v>4</v>
          </cell>
        </row>
        <row r="2411">
          <cell r="J2411">
            <v>4</v>
          </cell>
        </row>
        <row r="2412">
          <cell r="J2412">
            <v>4</v>
          </cell>
        </row>
        <row r="2413">
          <cell r="J2413">
            <v>5</v>
          </cell>
        </row>
        <row r="2414">
          <cell r="J2414">
            <v>5</v>
          </cell>
        </row>
        <row r="2415">
          <cell r="J2415">
            <v>5</v>
          </cell>
        </row>
        <row r="2416">
          <cell r="J2416">
            <v>5</v>
          </cell>
        </row>
        <row r="2417">
          <cell r="J2417">
            <v>5</v>
          </cell>
        </row>
        <row r="2418">
          <cell r="J2418">
            <v>4</v>
          </cell>
        </row>
        <row r="2419">
          <cell r="J2419">
            <v>5</v>
          </cell>
        </row>
        <row r="2420">
          <cell r="J2420">
            <v>4</v>
          </cell>
        </row>
        <row r="2421">
          <cell r="J2421">
            <v>4</v>
          </cell>
        </row>
        <row r="2422">
          <cell r="J2422">
            <v>5</v>
          </cell>
        </row>
        <row r="2423">
          <cell r="J2423">
            <v>4</v>
          </cell>
        </row>
        <row r="2424">
          <cell r="J2424">
            <v>5</v>
          </cell>
        </row>
        <row r="2425">
          <cell r="J2425">
            <v>5</v>
          </cell>
        </row>
        <row r="2426">
          <cell r="J2426">
            <v>5</v>
          </cell>
        </row>
        <row r="2427">
          <cell r="J2427">
            <v>5</v>
          </cell>
        </row>
        <row r="2428">
          <cell r="J2428">
            <v>4</v>
          </cell>
        </row>
        <row r="2429">
          <cell r="J2429">
            <v>4</v>
          </cell>
        </row>
        <row r="2430">
          <cell r="J2430">
            <v>4</v>
          </cell>
        </row>
        <row r="2431">
          <cell r="J2431">
            <v>5</v>
          </cell>
        </row>
        <row r="2432">
          <cell r="J2432">
            <v>5</v>
          </cell>
        </row>
        <row r="2433">
          <cell r="J2433">
            <v>6</v>
          </cell>
        </row>
        <row r="2434">
          <cell r="J2434">
            <v>5</v>
          </cell>
        </row>
        <row r="2435">
          <cell r="J2435">
            <v>6</v>
          </cell>
        </row>
        <row r="2436">
          <cell r="J2436">
            <v>6</v>
          </cell>
        </row>
        <row r="2437">
          <cell r="J2437">
            <v>6</v>
          </cell>
        </row>
        <row r="2438">
          <cell r="J2438">
            <v>6</v>
          </cell>
        </row>
        <row r="2439">
          <cell r="J2439">
            <v>6</v>
          </cell>
        </row>
        <row r="2440">
          <cell r="J2440">
            <v>6</v>
          </cell>
        </row>
        <row r="2441">
          <cell r="J2441">
            <v>7</v>
          </cell>
        </row>
        <row r="2442">
          <cell r="J2442">
            <v>7</v>
          </cell>
        </row>
        <row r="2443">
          <cell r="J2443">
            <v>8</v>
          </cell>
        </row>
        <row r="2444">
          <cell r="J2444">
            <v>8</v>
          </cell>
        </row>
        <row r="2445">
          <cell r="J2445">
            <v>8</v>
          </cell>
        </row>
        <row r="2446">
          <cell r="J2446">
            <v>7</v>
          </cell>
        </row>
        <row r="2447">
          <cell r="J2447">
            <v>7</v>
          </cell>
        </row>
        <row r="2448">
          <cell r="J2448">
            <v>7</v>
          </cell>
        </row>
        <row r="2449">
          <cell r="J2449">
            <v>8</v>
          </cell>
        </row>
        <row r="2450">
          <cell r="J2450">
            <v>7</v>
          </cell>
        </row>
        <row r="2451">
          <cell r="J2451">
            <v>7</v>
          </cell>
        </row>
        <row r="2452">
          <cell r="J2452">
            <v>6</v>
          </cell>
        </row>
        <row r="2453">
          <cell r="J2453">
            <v>7</v>
          </cell>
        </row>
        <row r="2454">
          <cell r="J2454">
            <v>7</v>
          </cell>
        </row>
        <row r="2455">
          <cell r="J2455">
            <v>8</v>
          </cell>
        </row>
        <row r="2456">
          <cell r="J2456">
            <v>7</v>
          </cell>
        </row>
        <row r="2457">
          <cell r="J2457">
            <v>7</v>
          </cell>
        </row>
        <row r="2458">
          <cell r="J2458">
            <v>6</v>
          </cell>
        </row>
        <row r="2459">
          <cell r="J2459">
            <v>6</v>
          </cell>
        </row>
        <row r="2460">
          <cell r="J2460">
            <v>6</v>
          </cell>
        </row>
        <row r="2461">
          <cell r="J2461">
            <v>7</v>
          </cell>
        </row>
        <row r="2462">
          <cell r="J2462">
            <v>7</v>
          </cell>
        </row>
        <row r="2463">
          <cell r="J2463">
            <v>7</v>
          </cell>
        </row>
        <row r="2464">
          <cell r="J2464">
            <v>6</v>
          </cell>
        </row>
        <row r="2465">
          <cell r="J2465">
            <v>7</v>
          </cell>
        </row>
        <row r="2466">
          <cell r="J2466">
            <v>8</v>
          </cell>
        </row>
        <row r="2467">
          <cell r="J2467">
            <v>9</v>
          </cell>
        </row>
        <row r="2468">
          <cell r="J2468">
            <v>8</v>
          </cell>
        </row>
        <row r="2469">
          <cell r="J2469">
            <v>7</v>
          </cell>
        </row>
        <row r="2470">
          <cell r="J2470">
            <v>6</v>
          </cell>
        </row>
        <row r="2471">
          <cell r="J2471">
            <v>7</v>
          </cell>
        </row>
        <row r="2472">
          <cell r="J2472">
            <v>8</v>
          </cell>
        </row>
        <row r="2473">
          <cell r="J2473">
            <v>8</v>
          </cell>
        </row>
        <row r="2474">
          <cell r="J2474">
            <v>8</v>
          </cell>
        </row>
        <row r="2475">
          <cell r="J2475">
            <v>7</v>
          </cell>
        </row>
        <row r="2476">
          <cell r="J2476">
            <v>6</v>
          </cell>
        </row>
        <row r="2477">
          <cell r="J2477">
            <v>6</v>
          </cell>
        </row>
        <row r="2478">
          <cell r="J2478">
            <v>6</v>
          </cell>
        </row>
        <row r="2479">
          <cell r="J2479">
            <v>7</v>
          </cell>
        </row>
        <row r="2480">
          <cell r="J2480">
            <v>6</v>
          </cell>
        </row>
        <row r="2481">
          <cell r="J2481">
            <v>5</v>
          </cell>
        </row>
        <row r="2482">
          <cell r="J2482">
            <v>4</v>
          </cell>
        </row>
        <row r="2483">
          <cell r="J2483">
            <v>4</v>
          </cell>
        </row>
        <row r="2484">
          <cell r="J2484">
            <v>4</v>
          </cell>
        </row>
        <row r="2485">
          <cell r="J2485">
            <v>4</v>
          </cell>
        </row>
        <row r="2486">
          <cell r="J2486">
            <v>3</v>
          </cell>
        </row>
        <row r="2487">
          <cell r="J2487">
            <v>2</v>
          </cell>
        </row>
        <row r="2488">
          <cell r="J2488">
            <v>3</v>
          </cell>
        </row>
        <row r="2489">
          <cell r="J2489">
            <v>3</v>
          </cell>
        </row>
        <row r="2490">
          <cell r="J2490">
            <v>3</v>
          </cell>
        </row>
        <row r="2491">
          <cell r="J2491">
            <v>3</v>
          </cell>
        </row>
        <row r="2492">
          <cell r="J2492">
            <v>3</v>
          </cell>
        </row>
        <row r="2493">
          <cell r="J2493">
            <v>2</v>
          </cell>
        </row>
        <row r="2494">
          <cell r="J2494">
            <v>2</v>
          </cell>
        </row>
        <row r="2495">
          <cell r="J2495">
            <v>3</v>
          </cell>
        </row>
        <row r="2496">
          <cell r="J2496">
            <v>3</v>
          </cell>
        </row>
        <row r="2497">
          <cell r="J2497">
            <v>3</v>
          </cell>
        </row>
        <row r="2498">
          <cell r="J2498">
            <v>3</v>
          </cell>
        </row>
        <row r="2499">
          <cell r="J2499">
            <v>3</v>
          </cell>
        </row>
        <row r="2500">
          <cell r="J2500">
            <v>3</v>
          </cell>
        </row>
        <row r="2501">
          <cell r="J2501">
            <v>3</v>
          </cell>
        </row>
        <row r="2502">
          <cell r="J2502">
            <v>3</v>
          </cell>
        </row>
        <row r="2503">
          <cell r="J2503">
            <v>2</v>
          </cell>
        </row>
        <row r="2504">
          <cell r="J2504">
            <v>2</v>
          </cell>
        </row>
        <row r="2505">
          <cell r="J2505">
            <v>2</v>
          </cell>
        </row>
        <row r="2506">
          <cell r="J2506">
            <v>3</v>
          </cell>
        </row>
        <row r="2507">
          <cell r="J2507">
            <v>4</v>
          </cell>
        </row>
        <row r="2508">
          <cell r="J2508">
            <v>5</v>
          </cell>
        </row>
        <row r="2509">
          <cell r="J2509">
            <v>4</v>
          </cell>
        </row>
        <row r="2510">
          <cell r="J2510">
            <v>4</v>
          </cell>
        </row>
        <row r="2511">
          <cell r="J2511">
            <v>4</v>
          </cell>
        </row>
        <row r="2512">
          <cell r="J2512">
            <v>5</v>
          </cell>
        </row>
        <row r="2513">
          <cell r="J2513">
            <v>6</v>
          </cell>
        </row>
        <row r="2514">
          <cell r="J2514">
            <v>6</v>
          </cell>
        </row>
        <row r="2515">
          <cell r="J2515">
            <v>7</v>
          </cell>
        </row>
        <row r="2516">
          <cell r="J2516">
            <v>7</v>
          </cell>
        </row>
        <row r="2517">
          <cell r="J2517">
            <v>8</v>
          </cell>
        </row>
        <row r="2518">
          <cell r="J2518">
            <v>8</v>
          </cell>
        </row>
        <row r="2519">
          <cell r="J2519">
            <v>8</v>
          </cell>
        </row>
        <row r="2520">
          <cell r="J2520">
            <v>9</v>
          </cell>
        </row>
        <row r="2521">
          <cell r="J2521">
            <v>8</v>
          </cell>
        </row>
        <row r="2522">
          <cell r="J2522">
            <v>7</v>
          </cell>
        </row>
        <row r="2523">
          <cell r="J2523">
            <v>7</v>
          </cell>
        </row>
        <row r="2524">
          <cell r="J2524">
            <v>7</v>
          </cell>
        </row>
        <row r="2525">
          <cell r="J2525">
            <v>7</v>
          </cell>
        </row>
        <row r="2526">
          <cell r="J2526">
            <v>7</v>
          </cell>
        </row>
        <row r="2527">
          <cell r="J2527">
            <v>7</v>
          </cell>
        </row>
        <row r="2528">
          <cell r="J2528">
            <v>6</v>
          </cell>
        </row>
        <row r="2529">
          <cell r="J2529">
            <v>6</v>
          </cell>
        </row>
        <row r="2530">
          <cell r="J2530">
            <v>5</v>
          </cell>
        </row>
        <row r="2531">
          <cell r="J2531">
            <v>5</v>
          </cell>
        </row>
        <row r="2532">
          <cell r="J2532">
            <v>4</v>
          </cell>
        </row>
        <row r="2533">
          <cell r="J2533">
            <v>4</v>
          </cell>
        </row>
        <row r="2534">
          <cell r="J2534">
            <v>4</v>
          </cell>
        </row>
        <row r="2535">
          <cell r="J2535">
            <v>3</v>
          </cell>
        </row>
        <row r="2536">
          <cell r="J2536">
            <v>4</v>
          </cell>
        </row>
        <row r="2537">
          <cell r="J2537">
            <v>5</v>
          </cell>
        </row>
        <row r="2538">
          <cell r="J2538">
            <v>5</v>
          </cell>
        </row>
        <row r="2539">
          <cell r="J2539">
            <v>5</v>
          </cell>
        </row>
        <row r="2540">
          <cell r="J2540">
            <v>5</v>
          </cell>
        </row>
        <row r="2541">
          <cell r="J2541">
            <v>5</v>
          </cell>
        </row>
        <row r="2542">
          <cell r="J2542">
            <v>4</v>
          </cell>
        </row>
        <row r="2543">
          <cell r="J2543">
            <v>5</v>
          </cell>
        </row>
        <row r="2544">
          <cell r="J2544">
            <v>6</v>
          </cell>
        </row>
        <row r="2545">
          <cell r="J2545">
            <v>6</v>
          </cell>
        </row>
        <row r="2546">
          <cell r="J2546">
            <v>6</v>
          </cell>
        </row>
        <row r="2547">
          <cell r="J2547">
            <v>7</v>
          </cell>
        </row>
        <row r="2548">
          <cell r="J2548">
            <v>8</v>
          </cell>
        </row>
        <row r="2549">
          <cell r="J2549">
            <v>8</v>
          </cell>
        </row>
        <row r="2550">
          <cell r="J2550">
            <v>9</v>
          </cell>
        </row>
        <row r="2551">
          <cell r="J2551">
            <v>8</v>
          </cell>
        </row>
        <row r="2552">
          <cell r="J2552">
            <v>8</v>
          </cell>
        </row>
        <row r="2553">
          <cell r="J2553">
            <v>8</v>
          </cell>
        </row>
        <row r="2554">
          <cell r="J2554">
            <v>8</v>
          </cell>
        </row>
        <row r="2555">
          <cell r="J2555">
            <v>7</v>
          </cell>
        </row>
        <row r="2556">
          <cell r="J2556">
            <v>7</v>
          </cell>
        </row>
        <row r="2557">
          <cell r="J2557">
            <v>8</v>
          </cell>
        </row>
        <row r="2558">
          <cell r="J2558">
            <v>8</v>
          </cell>
        </row>
        <row r="2559">
          <cell r="J2559">
            <v>7</v>
          </cell>
        </row>
        <row r="2560">
          <cell r="J2560">
            <v>8</v>
          </cell>
        </row>
        <row r="2561">
          <cell r="J2561">
            <v>8</v>
          </cell>
        </row>
        <row r="2562">
          <cell r="J2562">
            <v>7</v>
          </cell>
        </row>
        <row r="2563">
          <cell r="J2563">
            <v>6</v>
          </cell>
        </row>
        <row r="2564">
          <cell r="J2564">
            <v>7</v>
          </cell>
        </row>
        <row r="2565">
          <cell r="J2565">
            <v>6</v>
          </cell>
        </row>
        <row r="2566">
          <cell r="J2566">
            <v>6</v>
          </cell>
        </row>
        <row r="2567">
          <cell r="J2567">
            <v>5</v>
          </cell>
        </row>
        <row r="2568">
          <cell r="J2568">
            <v>4</v>
          </cell>
        </row>
        <row r="2569">
          <cell r="J2569">
            <v>5</v>
          </cell>
        </row>
        <row r="2570">
          <cell r="J2570">
            <v>5</v>
          </cell>
        </row>
        <row r="2571">
          <cell r="J2571">
            <v>5</v>
          </cell>
        </row>
        <row r="2572">
          <cell r="J2572">
            <v>4</v>
          </cell>
        </row>
        <row r="2573">
          <cell r="J2573">
            <v>3</v>
          </cell>
        </row>
        <row r="2574">
          <cell r="J2574">
            <v>4</v>
          </cell>
        </row>
        <row r="2575">
          <cell r="J2575">
            <v>3</v>
          </cell>
        </row>
        <row r="2576">
          <cell r="J2576">
            <v>3</v>
          </cell>
        </row>
        <row r="2577">
          <cell r="J2577">
            <v>4</v>
          </cell>
        </row>
        <row r="2578">
          <cell r="J2578">
            <v>5</v>
          </cell>
        </row>
        <row r="2579">
          <cell r="J2579">
            <v>4</v>
          </cell>
        </row>
        <row r="2580">
          <cell r="J2580">
            <v>4</v>
          </cell>
        </row>
        <row r="2581">
          <cell r="J2581">
            <v>5</v>
          </cell>
        </row>
        <row r="2582">
          <cell r="J2582">
            <v>5</v>
          </cell>
        </row>
        <row r="2583">
          <cell r="J2583">
            <v>5</v>
          </cell>
        </row>
        <row r="2584">
          <cell r="J2584">
            <v>5</v>
          </cell>
        </row>
        <row r="2585">
          <cell r="J2585">
            <v>5</v>
          </cell>
        </row>
        <row r="2586">
          <cell r="J2586">
            <v>6</v>
          </cell>
        </row>
        <row r="2587">
          <cell r="J2587">
            <v>6</v>
          </cell>
        </row>
        <row r="2588">
          <cell r="J2588">
            <v>7</v>
          </cell>
        </row>
        <row r="2589">
          <cell r="J2589">
            <v>6</v>
          </cell>
        </row>
        <row r="2590">
          <cell r="J2590">
            <v>6</v>
          </cell>
        </row>
        <row r="2591">
          <cell r="J2591">
            <v>6</v>
          </cell>
        </row>
        <row r="2592">
          <cell r="J2592">
            <v>5</v>
          </cell>
        </row>
        <row r="2593">
          <cell r="J2593">
            <v>4</v>
          </cell>
        </row>
        <row r="2594">
          <cell r="J2594">
            <v>5</v>
          </cell>
        </row>
        <row r="2595">
          <cell r="J2595">
            <v>5</v>
          </cell>
        </row>
        <row r="2596">
          <cell r="J2596">
            <v>5</v>
          </cell>
        </row>
        <row r="2597">
          <cell r="J2597">
            <v>5</v>
          </cell>
        </row>
        <row r="2598">
          <cell r="J2598">
            <v>5</v>
          </cell>
        </row>
        <row r="2599">
          <cell r="J2599">
            <v>5</v>
          </cell>
        </row>
        <row r="2600">
          <cell r="J2600">
            <v>6</v>
          </cell>
        </row>
        <row r="2601">
          <cell r="J2601">
            <v>5</v>
          </cell>
        </row>
        <row r="2602">
          <cell r="J2602">
            <v>5</v>
          </cell>
        </row>
        <row r="2603">
          <cell r="J2603">
            <v>4</v>
          </cell>
        </row>
        <row r="2604">
          <cell r="J2604">
            <v>5</v>
          </cell>
        </row>
        <row r="2605">
          <cell r="J2605">
            <v>5</v>
          </cell>
        </row>
        <row r="2606">
          <cell r="J2606">
            <v>5</v>
          </cell>
        </row>
        <row r="2607">
          <cell r="J2607">
            <v>5</v>
          </cell>
        </row>
        <row r="2608">
          <cell r="J2608">
            <v>5</v>
          </cell>
        </row>
        <row r="2609">
          <cell r="J2609">
            <v>5</v>
          </cell>
        </row>
        <row r="2610">
          <cell r="J2610">
            <v>5</v>
          </cell>
        </row>
        <row r="2611">
          <cell r="J2611">
            <v>5</v>
          </cell>
        </row>
        <row r="2612">
          <cell r="J2612">
            <v>5</v>
          </cell>
        </row>
        <row r="2613">
          <cell r="J2613">
            <v>5</v>
          </cell>
        </row>
        <row r="2614">
          <cell r="J2614">
            <v>4</v>
          </cell>
        </row>
        <row r="2615">
          <cell r="J2615">
            <v>4</v>
          </cell>
        </row>
        <row r="2616">
          <cell r="J2616">
            <v>4</v>
          </cell>
        </row>
        <row r="2617">
          <cell r="J2617">
            <v>4</v>
          </cell>
        </row>
        <row r="2618">
          <cell r="J2618">
            <v>5</v>
          </cell>
        </row>
        <row r="2619">
          <cell r="J2619">
            <v>5</v>
          </cell>
        </row>
        <row r="2620">
          <cell r="J2620">
            <v>5</v>
          </cell>
        </row>
        <row r="2621">
          <cell r="J2621">
            <v>5</v>
          </cell>
        </row>
        <row r="2622">
          <cell r="J2622">
            <v>6</v>
          </cell>
        </row>
        <row r="2623">
          <cell r="J2623">
            <v>7</v>
          </cell>
        </row>
        <row r="2624">
          <cell r="J2624">
            <v>7</v>
          </cell>
        </row>
        <row r="2625">
          <cell r="J2625">
            <v>8</v>
          </cell>
        </row>
        <row r="2626">
          <cell r="J2626">
            <v>7</v>
          </cell>
        </row>
        <row r="2627">
          <cell r="J2627">
            <v>7</v>
          </cell>
        </row>
        <row r="2628">
          <cell r="J2628">
            <v>7</v>
          </cell>
        </row>
        <row r="2629">
          <cell r="J2629">
            <v>7</v>
          </cell>
        </row>
        <row r="2630">
          <cell r="J2630">
            <v>6</v>
          </cell>
        </row>
        <row r="2631">
          <cell r="J2631">
            <v>6</v>
          </cell>
        </row>
        <row r="2632">
          <cell r="J2632">
            <v>6</v>
          </cell>
        </row>
        <row r="2633">
          <cell r="J2633">
            <v>6</v>
          </cell>
        </row>
        <row r="2634">
          <cell r="J2634">
            <v>5</v>
          </cell>
        </row>
        <row r="2635">
          <cell r="J2635">
            <v>6</v>
          </cell>
        </row>
        <row r="2636">
          <cell r="J2636">
            <v>6</v>
          </cell>
        </row>
        <row r="2637">
          <cell r="J2637">
            <v>5</v>
          </cell>
        </row>
        <row r="2638">
          <cell r="J2638">
            <v>4</v>
          </cell>
        </row>
        <row r="2639">
          <cell r="J2639">
            <v>3</v>
          </cell>
        </row>
        <row r="2640">
          <cell r="J2640">
            <v>2</v>
          </cell>
        </row>
        <row r="2641">
          <cell r="J2641">
            <v>3</v>
          </cell>
        </row>
        <row r="2642">
          <cell r="J2642">
            <v>3</v>
          </cell>
        </row>
        <row r="2643">
          <cell r="J2643">
            <v>3</v>
          </cell>
        </row>
        <row r="2644">
          <cell r="J2644">
            <v>4</v>
          </cell>
        </row>
        <row r="2645">
          <cell r="J2645">
            <v>4</v>
          </cell>
        </row>
        <row r="2646">
          <cell r="J2646">
            <v>4</v>
          </cell>
        </row>
        <row r="2647">
          <cell r="J2647">
            <v>4</v>
          </cell>
        </row>
        <row r="2648">
          <cell r="J2648">
            <v>4</v>
          </cell>
        </row>
        <row r="2649">
          <cell r="J2649">
            <v>5</v>
          </cell>
        </row>
        <row r="2650">
          <cell r="J2650">
            <v>4</v>
          </cell>
        </row>
        <row r="2651">
          <cell r="J2651">
            <v>4</v>
          </cell>
        </row>
        <row r="2652">
          <cell r="J2652">
            <v>4</v>
          </cell>
        </row>
        <row r="2653">
          <cell r="J2653">
            <v>4</v>
          </cell>
        </row>
        <row r="2654">
          <cell r="J2654">
            <v>5</v>
          </cell>
        </row>
        <row r="2655">
          <cell r="J2655">
            <v>6</v>
          </cell>
        </row>
        <row r="2656">
          <cell r="J2656">
            <v>5</v>
          </cell>
        </row>
        <row r="2657">
          <cell r="J2657">
            <v>5</v>
          </cell>
        </row>
        <row r="2658">
          <cell r="J2658">
            <v>6</v>
          </cell>
        </row>
        <row r="2659">
          <cell r="J2659">
            <v>5</v>
          </cell>
        </row>
        <row r="2660">
          <cell r="J2660">
            <v>5</v>
          </cell>
        </row>
        <row r="2661">
          <cell r="J2661">
            <v>6</v>
          </cell>
        </row>
        <row r="2662">
          <cell r="J2662">
            <v>6</v>
          </cell>
        </row>
        <row r="2663">
          <cell r="J2663">
            <v>5</v>
          </cell>
        </row>
        <row r="2664">
          <cell r="J2664">
            <v>5</v>
          </cell>
        </row>
        <row r="2665">
          <cell r="J2665">
            <v>5</v>
          </cell>
        </row>
        <row r="2666">
          <cell r="J2666">
            <v>6</v>
          </cell>
        </row>
        <row r="2667">
          <cell r="J2667">
            <v>7</v>
          </cell>
        </row>
        <row r="2668">
          <cell r="J2668">
            <v>7</v>
          </cell>
        </row>
        <row r="2669">
          <cell r="J2669">
            <v>6</v>
          </cell>
        </row>
        <row r="2670">
          <cell r="J2670">
            <v>5</v>
          </cell>
        </row>
        <row r="2671">
          <cell r="J2671">
            <v>5</v>
          </cell>
        </row>
        <row r="2672">
          <cell r="J2672">
            <v>6</v>
          </cell>
        </row>
        <row r="2673">
          <cell r="J2673">
            <v>6</v>
          </cell>
        </row>
        <row r="2674">
          <cell r="J2674">
            <v>6</v>
          </cell>
        </row>
        <row r="2675">
          <cell r="J2675">
            <v>6</v>
          </cell>
        </row>
        <row r="2676">
          <cell r="J2676">
            <v>5</v>
          </cell>
        </row>
        <row r="2677">
          <cell r="J2677">
            <v>5</v>
          </cell>
        </row>
        <row r="2678">
          <cell r="J2678">
            <v>5</v>
          </cell>
        </row>
        <row r="2679">
          <cell r="J2679">
            <v>4</v>
          </cell>
        </row>
        <row r="2680">
          <cell r="J2680">
            <v>5</v>
          </cell>
        </row>
        <row r="2681">
          <cell r="J2681">
            <v>4</v>
          </cell>
        </row>
        <row r="2682">
          <cell r="J2682">
            <v>4</v>
          </cell>
        </row>
        <row r="2683">
          <cell r="J2683">
            <v>5</v>
          </cell>
        </row>
        <row r="2684">
          <cell r="J2684">
            <v>5</v>
          </cell>
        </row>
        <row r="2685">
          <cell r="J2685">
            <v>5</v>
          </cell>
        </row>
        <row r="2686">
          <cell r="J2686">
            <v>6</v>
          </cell>
        </row>
        <row r="2687">
          <cell r="J2687">
            <v>5</v>
          </cell>
        </row>
        <row r="2688">
          <cell r="J2688">
            <v>4</v>
          </cell>
        </row>
        <row r="2689">
          <cell r="J2689">
            <v>5</v>
          </cell>
        </row>
        <row r="2690">
          <cell r="J2690">
            <v>6</v>
          </cell>
        </row>
        <row r="2691">
          <cell r="J2691">
            <v>6</v>
          </cell>
        </row>
        <row r="2692">
          <cell r="J2692">
            <v>6</v>
          </cell>
        </row>
        <row r="2693">
          <cell r="J2693">
            <v>6</v>
          </cell>
        </row>
        <row r="2694">
          <cell r="J2694">
            <v>7</v>
          </cell>
        </row>
        <row r="2695">
          <cell r="J2695">
            <v>6</v>
          </cell>
        </row>
        <row r="2696">
          <cell r="J2696">
            <v>7</v>
          </cell>
        </row>
        <row r="2697">
          <cell r="J2697">
            <v>7</v>
          </cell>
        </row>
        <row r="2698">
          <cell r="J2698">
            <v>7</v>
          </cell>
        </row>
        <row r="2699">
          <cell r="J2699">
            <v>7</v>
          </cell>
        </row>
        <row r="2700">
          <cell r="J2700">
            <v>7</v>
          </cell>
        </row>
        <row r="2701">
          <cell r="J2701">
            <v>6</v>
          </cell>
        </row>
        <row r="2702">
          <cell r="J2702">
            <v>7</v>
          </cell>
        </row>
        <row r="2703">
          <cell r="J2703">
            <v>7</v>
          </cell>
        </row>
        <row r="2704">
          <cell r="J2704">
            <v>7</v>
          </cell>
        </row>
        <row r="2705">
          <cell r="J2705">
            <v>6</v>
          </cell>
        </row>
        <row r="2706">
          <cell r="J2706">
            <v>6</v>
          </cell>
        </row>
        <row r="2707">
          <cell r="J2707">
            <v>6</v>
          </cell>
        </row>
        <row r="2708">
          <cell r="J2708">
            <v>6</v>
          </cell>
        </row>
        <row r="2709">
          <cell r="J2709">
            <v>5</v>
          </cell>
        </row>
        <row r="2710">
          <cell r="J2710">
            <v>5</v>
          </cell>
        </row>
        <row r="2711">
          <cell r="J2711">
            <v>5</v>
          </cell>
        </row>
        <row r="2712">
          <cell r="J2712">
            <v>4</v>
          </cell>
        </row>
        <row r="2713">
          <cell r="J2713">
            <v>4</v>
          </cell>
        </row>
        <row r="2714">
          <cell r="J2714">
            <v>4</v>
          </cell>
        </row>
        <row r="2715">
          <cell r="J2715">
            <v>4</v>
          </cell>
        </row>
        <row r="2716">
          <cell r="J2716">
            <v>4</v>
          </cell>
        </row>
        <row r="2717">
          <cell r="J2717">
            <v>3</v>
          </cell>
        </row>
        <row r="2718">
          <cell r="J2718">
            <v>4</v>
          </cell>
        </row>
        <row r="2719">
          <cell r="J2719">
            <v>3</v>
          </cell>
        </row>
        <row r="2720">
          <cell r="J2720">
            <v>3</v>
          </cell>
        </row>
        <row r="2721">
          <cell r="J2721">
            <v>3</v>
          </cell>
        </row>
        <row r="2722">
          <cell r="J2722">
            <v>3</v>
          </cell>
        </row>
        <row r="2723">
          <cell r="J2723">
            <v>3</v>
          </cell>
        </row>
        <row r="2724">
          <cell r="J2724">
            <v>3</v>
          </cell>
        </row>
        <row r="2725">
          <cell r="J2725">
            <v>3</v>
          </cell>
        </row>
        <row r="2726">
          <cell r="J2726">
            <v>3</v>
          </cell>
        </row>
        <row r="2727">
          <cell r="J2727">
            <v>3</v>
          </cell>
        </row>
        <row r="2728">
          <cell r="J2728">
            <v>3</v>
          </cell>
        </row>
        <row r="2729">
          <cell r="J2729">
            <v>3</v>
          </cell>
        </row>
        <row r="2730">
          <cell r="J2730">
            <v>4</v>
          </cell>
        </row>
        <row r="2731">
          <cell r="J2731">
            <v>4</v>
          </cell>
        </row>
        <row r="2732">
          <cell r="J2732">
            <v>4</v>
          </cell>
        </row>
        <row r="2733">
          <cell r="J2733">
            <v>3</v>
          </cell>
        </row>
        <row r="2734">
          <cell r="J2734">
            <v>4</v>
          </cell>
        </row>
        <row r="2735">
          <cell r="J2735">
            <v>4</v>
          </cell>
        </row>
        <row r="2736">
          <cell r="J2736">
            <v>4</v>
          </cell>
        </row>
        <row r="2737">
          <cell r="J2737">
            <v>5</v>
          </cell>
        </row>
        <row r="2738">
          <cell r="J2738">
            <v>6</v>
          </cell>
        </row>
        <row r="2739">
          <cell r="J2739">
            <v>6</v>
          </cell>
        </row>
        <row r="2740">
          <cell r="J2740">
            <v>6</v>
          </cell>
        </row>
        <row r="2741">
          <cell r="J2741">
            <v>6</v>
          </cell>
        </row>
        <row r="2742">
          <cell r="J2742">
            <v>6</v>
          </cell>
        </row>
        <row r="2743">
          <cell r="J2743">
            <v>5</v>
          </cell>
        </row>
        <row r="2744">
          <cell r="J2744">
            <v>6</v>
          </cell>
        </row>
        <row r="2745">
          <cell r="J2745">
            <v>5</v>
          </cell>
        </row>
        <row r="2746">
          <cell r="J2746">
            <v>6</v>
          </cell>
        </row>
        <row r="2747">
          <cell r="J2747">
            <v>7</v>
          </cell>
        </row>
        <row r="2748">
          <cell r="J2748">
            <v>7</v>
          </cell>
        </row>
        <row r="2749">
          <cell r="J2749">
            <v>6</v>
          </cell>
        </row>
        <row r="2750">
          <cell r="J2750">
            <v>7</v>
          </cell>
        </row>
        <row r="2751">
          <cell r="J2751">
            <v>7</v>
          </cell>
        </row>
        <row r="2752">
          <cell r="J2752">
            <v>7</v>
          </cell>
        </row>
        <row r="2753">
          <cell r="J2753">
            <v>6</v>
          </cell>
        </row>
        <row r="2754">
          <cell r="J2754">
            <v>6</v>
          </cell>
        </row>
        <row r="2755">
          <cell r="J2755">
            <v>6</v>
          </cell>
        </row>
        <row r="2756">
          <cell r="J2756">
            <v>5</v>
          </cell>
        </row>
        <row r="2757">
          <cell r="J2757">
            <v>5</v>
          </cell>
        </row>
        <row r="2758">
          <cell r="J2758">
            <v>5</v>
          </cell>
        </row>
        <row r="2759">
          <cell r="J2759">
            <v>4</v>
          </cell>
        </row>
        <row r="2760">
          <cell r="J2760">
            <v>4</v>
          </cell>
        </row>
        <row r="2761">
          <cell r="J2761">
            <v>4</v>
          </cell>
        </row>
        <row r="2762">
          <cell r="J2762">
            <v>3</v>
          </cell>
        </row>
        <row r="2763">
          <cell r="J2763">
            <v>3</v>
          </cell>
        </row>
        <row r="2764">
          <cell r="J2764">
            <v>4</v>
          </cell>
        </row>
        <row r="2765">
          <cell r="J2765">
            <v>3</v>
          </cell>
        </row>
        <row r="2766">
          <cell r="J2766">
            <v>4</v>
          </cell>
        </row>
        <row r="2767">
          <cell r="J2767">
            <v>3</v>
          </cell>
        </row>
        <row r="2768">
          <cell r="J2768">
            <v>3</v>
          </cell>
        </row>
        <row r="2769">
          <cell r="J2769">
            <v>3</v>
          </cell>
        </row>
        <row r="2770">
          <cell r="J2770">
            <v>4</v>
          </cell>
        </row>
        <row r="2771">
          <cell r="J2771">
            <v>4</v>
          </cell>
        </row>
        <row r="2772">
          <cell r="J2772">
            <v>5</v>
          </cell>
        </row>
        <row r="2773">
          <cell r="J2773">
            <v>6</v>
          </cell>
        </row>
        <row r="2774">
          <cell r="J2774">
            <v>6</v>
          </cell>
        </row>
        <row r="2775">
          <cell r="J2775">
            <v>7</v>
          </cell>
        </row>
        <row r="2776">
          <cell r="J2776">
            <v>7</v>
          </cell>
        </row>
        <row r="2777">
          <cell r="J2777">
            <v>7</v>
          </cell>
        </row>
        <row r="2778">
          <cell r="J2778">
            <v>8</v>
          </cell>
        </row>
        <row r="2779">
          <cell r="J2779">
            <v>7</v>
          </cell>
        </row>
        <row r="2780">
          <cell r="J2780">
            <v>7</v>
          </cell>
        </row>
        <row r="2781">
          <cell r="J2781">
            <v>7</v>
          </cell>
        </row>
        <row r="2782">
          <cell r="J2782">
            <v>8</v>
          </cell>
        </row>
        <row r="2783">
          <cell r="J2783">
            <v>8</v>
          </cell>
        </row>
        <row r="2784">
          <cell r="J2784">
            <v>8</v>
          </cell>
        </row>
        <row r="2785">
          <cell r="J2785">
            <v>8</v>
          </cell>
        </row>
        <row r="2786">
          <cell r="J2786">
            <v>8</v>
          </cell>
        </row>
        <row r="2787">
          <cell r="J2787">
            <v>7</v>
          </cell>
        </row>
        <row r="2788">
          <cell r="J2788">
            <v>6</v>
          </cell>
        </row>
        <row r="2789">
          <cell r="J2789">
            <v>6</v>
          </cell>
        </row>
        <row r="2790">
          <cell r="J2790">
            <v>6</v>
          </cell>
        </row>
        <row r="2791">
          <cell r="J2791">
            <v>6</v>
          </cell>
        </row>
        <row r="2792">
          <cell r="J2792">
            <v>6</v>
          </cell>
        </row>
        <row r="2793">
          <cell r="J2793">
            <v>6</v>
          </cell>
        </row>
        <row r="2794">
          <cell r="J2794">
            <v>6</v>
          </cell>
        </row>
        <row r="2795">
          <cell r="J2795">
            <v>7</v>
          </cell>
        </row>
        <row r="2796">
          <cell r="J2796">
            <v>6</v>
          </cell>
        </row>
        <row r="2797">
          <cell r="J2797">
            <v>5</v>
          </cell>
        </row>
        <row r="2798">
          <cell r="J2798">
            <v>5</v>
          </cell>
        </row>
        <row r="2799">
          <cell r="J2799">
            <v>5</v>
          </cell>
        </row>
        <row r="2800">
          <cell r="J2800">
            <v>5</v>
          </cell>
        </row>
        <row r="2801">
          <cell r="J2801">
            <v>5</v>
          </cell>
        </row>
        <row r="2802">
          <cell r="J2802">
            <v>5</v>
          </cell>
        </row>
        <row r="2803">
          <cell r="J2803">
            <v>5</v>
          </cell>
        </row>
        <row r="2804">
          <cell r="J2804">
            <v>6</v>
          </cell>
        </row>
        <row r="2805">
          <cell r="J2805">
            <v>6</v>
          </cell>
        </row>
        <row r="2806">
          <cell r="J2806">
            <v>5</v>
          </cell>
        </row>
        <row r="2807">
          <cell r="J2807">
            <v>6</v>
          </cell>
        </row>
        <row r="2808">
          <cell r="J2808">
            <v>6</v>
          </cell>
        </row>
        <row r="2809">
          <cell r="J2809">
            <v>7</v>
          </cell>
        </row>
        <row r="2810">
          <cell r="J2810">
            <v>6</v>
          </cell>
        </row>
        <row r="2811">
          <cell r="J2811">
            <v>7</v>
          </cell>
        </row>
        <row r="2812">
          <cell r="J2812">
            <v>7</v>
          </cell>
        </row>
        <row r="2813">
          <cell r="J2813">
            <v>7</v>
          </cell>
        </row>
        <row r="2814">
          <cell r="J2814">
            <v>7</v>
          </cell>
        </row>
        <row r="2815">
          <cell r="J2815">
            <v>6</v>
          </cell>
        </row>
        <row r="2816">
          <cell r="J2816">
            <v>6</v>
          </cell>
        </row>
        <row r="2817">
          <cell r="J2817">
            <v>6</v>
          </cell>
        </row>
        <row r="2818">
          <cell r="J2818">
            <v>7</v>
          </cell>
        </row>
        <row r="2819">
          <cell r="J2819">
            <v>6</v>
          </cell>
        </row>
        <row r="2820">
          <cell r="J2820">
            <v>5</v>
          </cell>
        </row>
        <row r="2821">
          <cell r="J2821">
            <v>6</v>
          </cell>
        </row>
        <row r="2822">
          <cell r="J2822">
            <v>5</v>
          </cell>
        </row>
        <row r="2823">
          <cell r="J2823">
            <v>4</v>
          </cell>
        </row>
        <row r="2824">
          <cell r="J2824">
            <v>3</v>
          </cell>
        </row>
        <row r="2825">
          <cell r="J2825">
            <v>4</v>
          </cell>
        </row>
        <row r="2826">
          <cell r="J2826">
            <v>3</v>
          </cell>
        </row>
        <row r="2827">
          <cell r="J2827">
            <v>3</v>
          </cell>
        </row>
        <row r="2828">
          <cell r="J2828">
            <v>4</v>
          </cell>
        </row>
        <row r="2829">
          <cell r="J2829">
            <v>5</v>
          </cell>
        </row>
        <row r="2830">
          <cell r="J2830">
            <v>6</v>
          </cell>
        </row>
        <row r="2831">
          <cell r="J2831">
            <v>6</v>
          </cell>
        </row>
        <row r="2832">
          <cell r="J2832">
            <v>7</v>
          </cell>
        </row>
        <row r="2833">
          <cell r="J2833">
            <v>6</v>
          </cell>
        </row>
        <row r="2834">
          <cell r="J2834">
            <v>7</v>
          </cell>
        </row>
        <row r="2835">
          <cell r="J2835">
            <v>7</v>
          </cell>
        </row>
        <row r="2836">
          <cell r="J2836">
            <v>6</v>
          </cell>
        </row>
        <row r="2837">
          <cell r="J2837">
            <v>6</v>
          </cell>
        </row>
        <row r="2838">
          <cell r="J2838">
            <v>6</v>
          </cell>
        </row>
        <row r="2839">
          <cell r="J2839">
            <v>6</v>
          </cell>
        </row>
        <row r="2840">
          <cell r="J2840">
            <v>6</v>
          </cell>
        </row>
        <row r="2841">
          <cell r="J2841">
            <v>7</v>
          </cell>
        </row>
        <row r="2842">
          <cell r="J2842">
            <v>7</v>
          </cell>
        </row>
        <row r="2843">
          <cell r="J2843">
            <v>6</v>
          </cell>
        </row>
        <row r="2844">
          <cell r="J2844">
            <v>6</v>
          </cell>
        </row>
        <row r="2845">
          <cell r="J2845">
            <v>5</v>
          </cell>
        </row>
        <row r="2846">
          <cell r="J2846">
            <v>6</v>
          </cell>
        </row>
        <row r="2847">
          <cell r="J2847">
            <v>5</v>
          </cell>
        </row>
        <row r="2848">
          <cell r="J2848">
            <v>5</v>
          </cell>
        </row>
        <row r="2849">
          <cell r="J2849">
            <v>5</v>
          </cell>
        </row>
        <row r="2850">
          <cell r="J2850">
            <v>5</v>
          </cell>
        </row>
        <row r="2851">
          <cell r="J2851">
            <v>5</v>
          </cell>
        </row>
        <row r="2852">
          <cell r="J2852">
            <v>5</v>
          </cell>
        </row>
        <row r="2853">
          <cell r="J2853">
            <v>5</v>
          </cell>
        </row>
        <row r="2854">
          <cell r="J2854">
            <v>6</v>
          </cell>
        </row>
        <row r="2855">
          <cell r="J2855">
            <v>5</v>
          </cell>
        </row>
        <row r="2856">
          <cell r="J2856">
            <v>4</v>
          </cell>
        </row>
        <row r="2857">
          <cell r="J2857">
            <v>5</v>
          </cell>
        </row>
        <row r="2858">
          <cell r="J2858">
            <v>5</v>
          </cell>
        </row>
        <row r="2859">
          <cell r="J2859">
            <v>4</v>
          </cell>
        </row>
        <row r="2860">
          <cell r="J2860">
            <v>4</v>
          </cell>
        </row>
        <row r="2861">
          <cell r="J2861">
            <v>3</v>
          </cell>
        </row>
        <row r="2862">
          <cell r="J2862">
            <v>3</v>
          </cell>
        </row>
        <row r="2863">
          <cell r="J2863">
            <v>4</v>
          </cell>
        </row>
        <row r="2864">
          <cell r="J2864">
            <v>3</v>
          </cell>
        </row>
        <row r="2865">
          <cell r="J2865">
            <v>4</v>
          </cell>
        </row>
        <row r="2866">
          <cell r="J2866">
            <v>4</v>
          </cell>
        </row>
        <row r="2867">
          <cell r="J2867">
            <v>5</v>
          </cell>
        </row>
        <row r="2868">
          <cell r="J2868">
            <v>5</v>
          </cell>
        </row>
        <row r="2869">
          <cell r="J2869">
            <v>4</v>
          </cell>
        </row>
        <row r="2870">
          <cell r="J2870">
            <v>4</v>
          </cell>
        </row>
        <row r="2871">
          <cell r="J2871">
            <v>5</v>
          </cell>
        </row>
        <row r="2872">
          <cell r="J2872">
            <v>4</v>
          </cell>
        </row>
        <row r="2873">
          <cell r="J2873">
            <v>4</v>
          </cell>
        </row>
        <row r="2874">
          <cell r="J2874">
            <v>5</v>
          </cell>
        </row>
        <row r="2875">
          <cell r="J2875">
            <v>6</v>
          </cell>
        </row>
        <row r="2876">
          <cell r="J2876">
            <v>6</v>
          </cell>
        </row>
        <row r="2877">
          <cell r="J2877">
            <v>6</v>
          </cell>
        </row>
        <row r="2878">
          <cell r="J2878">
            <v>6</v>
          </cell>
        </row>
        <row r="2879">
          <cell r="J2879">
            <v>6</v>
          </cell>
        </row>
        <row r="2880">
          <cell r="J2880">
            <v>5</v>
          </cell>
        </row>
        <row r="2881">
          <cell r="J2881">
            <v>5</v>
          </cell>
        </row>
        <row r="2882">
          <cell r="J2882">
            <v>5</v>
          </cell>
        </row>
        <row r="2883">
          <cell r="J2883">
            <v>5</v>
          </cell>
        </row>
        <row r="2884">
          <cell r="J2884">
            <v>5</v>
          </cell>
        </row>
        <row r="2885">
          <cell r="J2885">
            <v>5</v>
          </cell>
        </row>
        <row r="2886">
          <cell r="J2886">
            <v>4</v>
          </cell>
        </row>
        <row r="2887">
          <cell r="J2887">
            <v>4</v>
          </cell>
        </row>
        <row r="2888">
          <cell r="J2888">
            <v>4</v>
          </cell>
        </row>
        <row r="2889">
          <cell r="J2889">
            <v>3</v>
          </cell>
        </row>
        <row r="2890">
          <cell r="J2890">
            <v>2</v>
          </cell>
        </row>
        <row r="2891">
          <cell r="J2891">
            <v>3</v>
          </cell>
        </row>
        <row r="2892">
          <cell r="J2892">
            <v>3</v>
          </cell>
        </row>
        <row r="2893">
          <cell r="J2893">
            <v>2</v>
          </cell>
        </row>
        <row r="2894">
          <cell r="J2894">
            <v>2</v>
          </cell>
        </row>
        <row r="2895">
          <cell r="J2895">
            <v>2</v>
          </cell>
        </row>
        <row r="2896">
          <cell r="J2896">
            <v>2</v>
          </cell>
        </row>
        <row r="2897">
          <cell r="J2897">
            <v>1</v>
          </cell>
        </row>
        <row r="2898">
          <cell r="J2898">
            <v>2</v>
          </cell>
        </row>
        <row r="2899">
          <cell r="J2899">
            <v>3</v>
          </cell>
        </row>
        <row r="2900">
          <cell r="J2900">
            <v>3</v>
          </cell>
        </row>
        <row r="2901">
          <cell r="J2901">
            <v>3</v>
          </cell>
        </row>
        <row r="2902">
          <cell r="J2902">
            <v>4</v>
          </cell>
        </row>
        <row r="2903">
          <cell r="J2903">
            <v>4</v>
          </cell>
        </row>
        <row r="2904">
          <cell r="J2904">
            <v>4</v>
          </cell>
        </row>
        <row r="2905">
          <cell r="J2905">
            <v>4</v>
          </cell>
        </row>
        <row r="2906">
          <cell r="J2906">
            <v>3</v>
          </cell>
        </row>
        <row r="2907">
          <cell r="J2907">
            <v>3</v>
          </cell>
        </row>
        <row r="2908">
          <cell r="J2908">
            <v>3</v>
          </cell>
        </row>
        <row r="2909">
          <cell r="J2909">
            <v>4</v>
          </cell>
        </row>
        <row r="2910">
          <cell r="J2910">
            <v>5</v>
          </cell>
        </row>
        <row r="2911">
          <cell r="J2911">
            <v>5</v>
          </cell>
        </row>
        <row r="2912">
          <cell r="J2912">
            <v>5</v>
          </cell>
        </row>
        <row r="2913">
          <cell r="J2913">
            <v>5</v>
          </cell>
        </row>
        <row r="2914">
          <cell r="J2914">
            <v>4</v>
          </cell>
        </row>
        <row r="2915">
          <cell r="J2915">
            <v>5</v>
          </cell>
        </row>
        <row r="2916">
          <cell r="J2916">
            <v>6</v>
          </cell>
        </row>
        <row r="2917">
          <cell r="J2917">
            <v>5</v>
          </cell>
        </row>
        <row r="2918">
          <cell r="J2918">
            <v>5</v>
          </cell>
        </row>
        <row r="2919">
          <cell r="J2919">
            <v>5</v>
          </cell>
        </row>
        <row r="2920">
          <cell r="J2920">
            <v>5</v>
          </cell>
        </row>
        <row r="2921">
          <cell r="J2921">
            <v>5</v>
          </cell>
        </row>
        <row r="2922">
          <cell r="J2922">
            <v>5</v>
          </cell>
        </row>
        <row r="2923">
          <cell r="J2923">
            <v>5</v>
          </cell>
        </row>
        <row r="2924">
          <cell r="J2924">
            <v>4</v>
          </cell>
        </row>
        <row r="2925">
          <cell r="J2925">
            <v>4</v>
          </cell>
        </row>
        <row r="2926">
          <cell r="J2926">
            <v>4</v>
          </cell>
        </row>
        <row r="2927">
          <cell r="J2927">
            <v>5</v>
          </cell>
        </row>
        <row r="2928">
          <cell r="J2928">
            <v>4</v>
          </cell>
        </row>
        <row r="2929">
          <cell r="J2929">
            <v>5</v>
          </cell>
        </row>
        <row r="2930">
          <cell r="J2930">
            <v>4</v>
          </cell>
        </row>
        <row r="2931">
          <cell r="J2931">
            <v>3</v>
          </cell>
        </row>
        <row r="2932">
          <cell r="J2932">
            <v>4</v>
          </cell>
        </row>
        <row r="2933">
          <cell r="J2933">
            <v>5</v>
          </cell>
        </row>
        <row r="2934">
          <cell r="J2934">
            <v>6</v>
          </cell>
        </row>
        <row r="2935">
          <cell r="J2935">
            <v>6</v>
          </cell>
        </row>
        <row r="2936">
          <cell r="J2936">
            <v>6</v>
          </cell>
        </row>
        <row r="2937">
          <cell r="J2937">
            <v>6</v>
          </cell>
        </row>
        <row r="2938">
          <cell r="J2938">
            <v>6</v>
          </cell>
        </row>
        <row r="2939">
          <cell r="J2939">
            <v>6</v>
          </cell>
        </row>
        <row r="2940">
          <cell r="J2940">
            <v>6</v>
          </cell>
        </row>
        <row r="2941">
          <cell r="J2941">
            <v>7</v>
          </cell>
        </row>
        <row r="2942">
          <cell r="J2942">
            <v>7</v>
          </cell>
        </row>
        <row r="2943">
          <cell r="J2943">
            <v>7</v>
          </cell>
        </row>
        <row r="2944">
          <cell r="J2944">
            <v>6</v>
          </cell>
        </row>
        <row r="2945">
          <cell r="J2945">
            <v>6</v>
          </cell>
        </row>
        <row r="2946">
          <cell r="J2946">
            <v>6</v>
          </cell>
        </row>
        <row r="2947">
          <cell r="J2947">
            <v>6</v>
          </cell>
        </row>
        <row r="2948">
          <cell r="J2948">
            <v>6</v>
          </cell>
        </row>
        <row r="2949">
          <cell r="J2949">
            <v>6</v>
          </cell>
        </row>
        <row r="2950">
          <cell r="J2950">
            <v>7</v>
          </cell>
        </row>
        <row r="2951">
          <cell r="J2951">
            <v>7</v>
          </cell>
        </row>
        <row r="2952">
          <cell r="J2952">
            <v>7</v>
          </cell>
        </row>
        <row r="2953">
          <cell r="J2953">
            <v>8</v>
          </cell>
        </row>
        <row r="2954">
          <cell r="J2954">
            <v>8</v>
          </cell>
        </row>
        <row r="2955">
          <cell r="J2955">
            <v>7</v>
          </cell>
        </row>
        <row r="2956">
          <cell r="J2956">
            <v>6</v>
          </cell>
        </row>
        <row r="2957">
          <cell r="J2957">
            <v>5</v>
          </cell>
        </row>
        <row r="2958">
          <cell r="J2958">
            <v>6</v>
          </cell>
        </row>
        <row r="2959">
          <cell r="J2959">
            <v>7</v>
          </cell>
        </row>
        <row r="2960">
          <cell r="J2960">
            <v>7</v>
          </cell>
        </row>
        <row r="2961">
          <cell r="J2961">
            <v>7</v>
          </cell>
        </row>
        <row r="2962">
          <cell r="J2962">
            <v>7</v>
          </cell>
        </row>
        <row r="2963">
          <cell r="J2963">
            <v>7</v>
          </cell>
        </row>
        <row r="2964">
          <cell r="J2964">
            <v>6</v>
          </cell>
        </row>
        <row r="2965">
          <cell r="J2965">
            <v>6</v>
          </cell>
        </row>
        <row r="2966">
          <cell r="J2966">
            <v>6</v>
          </cell>
        </row>
        <row r="2967">
          <cell r="J2967">
            <v>6</v>
          </cell>
        </row>
        <row r="2968">
          <cell r="J2968">
            <v>5</v>
          </cell>
        </row>
        <row r="2969">
          <cell r="J2969">
            <v>5</v>
          </cell>
        </row>
        <row r="2970">
          <cell r="J2970">
            <v>5</v>
          </cell>
        </row>
        <row r="2971">
          <cell r="J2971">
            <v>5</v>
          </cell>
        </row>
        <row r="2972">
          <cell r="J2972">
            <v>6</v>
          </cell>
        </row>
        <row r="2973">
          <cell r="J2973">
            <v>5</v>
          </cell>
        </row>
        <row r="2974">
          <cell r="J2974">
            <v>4</v>
          </cell>
        </row>
        <row r="2975">
          <cell r="J2975">
            <v>5</v>
          </cell>
        </row>
        <row r="2976">
          <cell r="J2976">
            <v>5</v>
          </cell>
        </row>
        <row r="2977">
          <cell r="J2977">
            <v>4</v>
          </cell>
        </row>
        <row r="2978">
          <cell r="J2978">
            <v>4</v>
          </cell>
        </row>
        <row r="2979">
          <cell r="J2979">
            <v>4</v>
          </cell>
        </row>
        <row r="2980">
          <cell r="J2980">
            <v>3</v>
          </cell>
        </row>
        <row r="2981">
          <cell r="J2981">
            <v>3</v>
          </cell>
        </row>
        <row r="2982">
          <cell r="J2982">
            <v>4</v>
          </cell>
        </row>
        <row r="2983">
          <cell r="J2983">
            <v>4</v>
          </cell>
        </row>
        <row r="2984">
          <cell r="J2984">
            <v>5</v>
          </cell>
        </row>
        <row r="2985">
          <cell r="J2985">
            <v>5</v>
          </cell>
        </row>
        <row r="2986">
          <cell r="J2986">
            <v>5</v>
          </cell>
        </row>
        <row r="2987">
          <cell r="J2987">
            <v>4</v>
          </cell>
        </row>
        <row r="2988">
          <cell r="J2988">
            <v>4</v>
          </cell>
        </row>
        <row r="2989">
          <cell r="J2989">
            <v>4</v>
          </cell>
        </row>
        <row r="2990">
          <cell r="J2990">
            <v>4</v>
          </cell>
        </row>
        <row r="2991">
          <cell r="J2991">
            <v>4</v>
          </cell>
        </row>
        <row r="2992">
          <cell r="J2992">
            <v>4</v>
          </cell>
        </row>
        <row r="2993">
          <cell r="J2993">
            <v>4</v>
          </cell>
        </row>
        <row r="2994">
          <cell r="J2994">
            <v>4</v>
          </cell>
        </row>
        <row r="2995">
          <cell r="J2995">
            <v>4</v>
          </cell>
        </row>
        <row r="2996">
          <cell r="J2996">
            <v>4</v>
          </cell>
        </row>
        <row r="2997">
          <cell r="J2997">
            <v>4</v>
          </cell>
        </row>
        <row r="2998">
          <cell r="J2998">
            <v>4</v>
          </cell>
        </row>
        <row r="2999">
          <cell r="J2999">
            <v>3</v>
          </cell>
        </row>
        <row r="3000">
          <cell r="J3000">
            <v>4</v>
          </cell>
        </row>
        <row r="3001">
          <cell r="J3001">
            <v>4</v>
          </cell>
        </row>
        <row r="3002">
          <cell r="J3002">
            <v>5</v>
          </cell>
        </row>
        <row r="3003">
          <cell r="J3003">
            <v>5</v>
          </cell>
        </row>
        <row r="3004">
          <cell r="J3004">
            <v>5</v>
          </cell>
        </row>
        <row r="3005">
          <cell r="J3005">
            <v>5</v>
          </cell>
        </row>
        <row r="3006">
          <cell r="J3006">
            <v>5</v>
          </cell>
        </row>
        <row r="3007">
          <cell r="J3007">
            <v>5</v>
          </cell>
        </row>
        <row r="3008">
          <cell r="J3008">
            <v>4</v>
          </cell>
        </row>
        <row r="3009">
          <cell r="J3009">
            <v>5</v>
          </cell>
        </row>
        <row r="3010">
          <cell r="J3010">
            <v>5</v>
          </cell>
        </row>
        <row r="3011">
          <cell r="J3011">
            <v>5</v>
          </cell>
        </row>
        <row r="3012">
          <cell r="J3012">
            <v>4</v>
          </cell>
        </row>
        <row r="3013">
          <cell r="J3013">
            <v>5</v>
          </cell>
        </row>
        <row r="3014">
          <cell r="J3014">
            <v>6</v>
          </cell>
        </row>
        <row r="3015">
          <cell r="J3015">
            <v>6</v>
          </cell>
        </row>
        <row r="3016">
          <cell r="J3016">
            <v>6</v>
          </cell>
        </row>
        <row r="3017">
          <cell r="J3017">
            <v>5</v>
          </cell>
        </row>
        <row r="3018">
          <cell r="J3018">
            <v>6</v>
          </cell>
        </row>
        <row r="3019">
          <cell r="J3019">
            <v>6</v>
          </cell>
        </row>
        <row r="3020">
          <cell r="J3020">
            <v>5</v>
          </cell>
        </row>
        <row r="3021">
          <cell r="J3021">
            <v>5</v>
          </cell>
        </row>
        <row r="3022">
          <cell r="J3022">
            <v>5</v>
          </cell>
        </row>
        <row r="3023">
          <cell r="J3023">
            <v>6</v>
          </cell>
        </row>
        <row r="3024">
          <cell r="J3024">
            <v>5</v>
          </cell>
        </row>
        <row r="3025">
          <cell r="J3025">
            <v>5</v>
          </cell>
        </row>
        <row r="3026">
          <cell r="J3026">
            <v>6</v>
          </cell>
        </row>
        <row r="3027">
          <cell r="J3027">
            <v>7</v>
          </cell>
        </row>
        <row r="3028">
          <cell r="J3028">
            <v>6</v>
          </cell>
        </row>
        <row r="3029">
          <cell r="J3029">
            <v>5</v>
          </cell>
        </row>
        <row r="3030">
          <cell r="J3030">
            <v>4</v>
          </cell>
        </row>
        <row r="3031">
          <cell r="J3031">
            <v>4</v>
          </cell>
        </row>
        <row r="3032">
          <cell r="J3032">
            <v>4</v>
          </cell>
        </row>
        <row r="3033">
          <cell r="J3033">
            <v>3</v>
          </cell>
        </row>
        <row r="3034">
          <cell r="J3034">
            <v>4</v>
          </cell>
        </row>
        <row r="3035">
          <cell r="J3035">
            <v>4</v>
          </cell>
        </row>
        <row r="3036">
          <cell r="J3036">
            <v>4</v>
          </cell>
        </row>
        <row r="3037">
          <cell r="J3037">
            <v>5</v>
          </cell>
        </row>
        <row r="3038">
          <cell r="J3038">
            <v>4</v>
          </cell>
        </row>
        <row r="3039">
          <cell r="J3039">
            <v>5</v>
          </cell>
        </row>
        <row r="3040">
          <cell r="J3040">
            <v>6</v>
          </cell>
        </row>
        <row r="3041">
          <cell r="J3041">
            <v>5</v>
          </cell>
        </row>
        <row r="3042">
          <cell r="J3042">
            <v>4</v>
          </cell>
        </row>
        <row r="3043">
          <cell r="J3043">
            <v>4</v>
          </cell>
        </row>
        <row r="3044">
          <cell r="J3044">
            <v>5</v>
          </cell>
        </row>
        <row r="3045">
          <cell r="J3045">
            <v>6</v>
          </cell>
        </row>
        <row r="3046">
          <cell r="J3046">
            <v>6</v>
          </cell>
        </row>
        <row r="3047">
          <cell r="J3047">
            <v>6</v>
          </cell>
        </row>
        <row r="3048">
          <cell r="J3048">
            <v>6</v>
          </cell>
        </row>
        <row r="3049">
          <cell r="J3049">
            <v>5</v>
          </cell>
        </row>
        <row r="3050">
          <cell r="J3050">
            <v>6</v>
          </cell>
        </row>
        <row r="3051">
          <cell r="J3051">
            <v>6</v>
          </cell>
        </row>
        <row r="3052">
          <cell r="J3052">
            <v>6</v>
          </cell>
        </row>
        <row r="3053">
          <cell r="J3053">
            <v>6</v>
          </cell>
        </row>
        <row r="3054">
          <cell r="J3054">
            <v>6</v>
          </cell>
        </row>
        <row r="3055">
          <cell r="J3055">
            <v>5</v>
          </cell>
        </row>
        <row r="3056">
          <cell r="J3056">
            <v>6</v>
          </cell>
        </row>
        <row r="3057">
          <cell r="J3057">
            <v>6</v>
          </cell>
        </row>
        <row r="3058">
          <cell r="J3058">
            <v>6</v>
          </cell>
        </row>
        <row r="3059">
          <cell r="J3059">
            <v>5</v>
          </cell>
        </row>
        <row r="3060">
          <cell r="J3060">
            <v>4</v>
          </cell>
        </row>
        <row r="3061">
          <cell r="J3061">
            <v>5</v>
          </cell>
        </row>
        <row r="3062">
          <cell r="J3062">
            <v>5</v>
          </cell>
        </row>
        <row r="3063">
          <cell r="J3063">
            <v>5</v>
          </cell>
        </row>
        <row r="3064">
          <cell r="J3064">
            <v>5</v>
          </cell>
        </row>
        <row r="3065">
          <cell r="J3065">
            <v>4</v>
          </cell>
        </row>
        <row r="3066">
          <cell r="J3066">
            <v>4</v>
          </cell>
        </row>
        <row r="3067">
          <cell r="J3067">
            <v>3</v>
          </cell>
        </row>
        <row r="3068">
          <cell r="J3068">
            <v>3</v>
          </cell>
        </row>
        <row r="3069">
          <cell r="J3069">
            <v>2</v>
          </cell>
        </row>
        <row r="3070">
          <cell r="J3070">
            <v>3</v>
          </cell>
        </row>
        <row r="3071">
          <cell r="J3071">
            <v>2</v>
          </cell>
        </row>
        <row r="3072">
          <cell r="J3072">
            <v>3</v>
          </cell>
        </row>
        <row r="3073">
          <cell r="J3073">
            <v>4</v>
          </cell>
        </row>
        <row r="3074">
          <cell r="J3074">
            <v>4</v>
          </cell>
        </row>
        <row r="3075">
          <cell r="J3075">
            <v>5</v>
          </cell>
        </row>
        <row r="3076">
          <cell r="J3076">
            <v>5</v>
          </cell>
        </row>
        <row r="3077">
          <cell r="J3077">
            <v>6</v>
          </cell>
        </row>
        <row r="3078">
          <cell r="J3078">
            <v>6</v>
          </cell>
        </row>
        <row r="3079">
          <cell r="J3079">
            <v>6</v>
          </cell>
        </row>
        <row r="3080">
          <cell r="J3080">
            <v>6</v>
          </cell>
        </row>
        <row r="3081">
          <cell r="J3081">
            <v>7</v>
          </cell>
        </row>
        <row r="3082">
          <cell r="J3082">
            <v>8</v>
          </cell>
        </row>
        <row r="3083">
          <cell r="J3083">
            <v>8</v>
          </cell>
        </row>
        <row r="3084">
          <cell r="J3084">
            <v>8</v>
          </cell>
        </row>
        <row r="3085">
          <cell r="J3085">
            <v>8</v>
          </cell>
        </row>
        <row r="3086">
          <cell r="J3086">
            <v>8</v>
          </cell>
        </row>
        <row r="3087">
          <cell r="J3087">
            <v>7</v>
          </cell>
        </row>
        <row r="3088">
          <cell r="J3088">
            <v>6</v>
          </cell>
        </row>
        <row r="3089">
          <cell r="J3089">
            <v>6</v>
          </cell>
        </row>
        <row r="3090">
          <cell r="J3090">
            <v>6</v>
          </cell>
        </row>
        <row r="3091">
          <cell r="J3091">
            <v>6</v>
          </cell>
        </row>
        <row r="3092">
          <cell r="J3092">
            <v>5</v>
          </cell>
        </row>
        <row r="3093">
          <cell r="J3093">
            <v>6</v>
          </cell>
        </row>
        <row r="3094">
          <cell r="J3094">
            <v>7</v>
          </cell>
        </row>
        <row r="3095">
          <cell r="J3095">
            <v>7</v>
          </cell>
        </row>
        <row r="3096">
          <cell r="J3096">
            <v>7</v>
          </cell>
        </row>
        <row r="3097">
          <cell r="J3097">
            <v>7</v>
          </cell>
        </row>
        <row r="3098">
          <cell r="J3098">
            <v>7</v>
          </cell>
        </row>
        <row r="3099">
          <cell r="J3099">
            <v>7</v>
          </cell>
        </row>
        <row r="3100">
          <cell r="J3100">
            <v>7</v>
          </cell>
        </row>
        <row r="3101">
          <cell r="J3101">
            <v>7</v>
          </cell>
        </row>
        <row r="3102">
          <cell r="J3102">
            <v>7</v>
          </cell>
        </row>
        <row r="3103">
          <cell r="J3103">
            <v>7</v>
          </cell>
        </row>
        <row r="3104">
          <cell r="J3104">
            <v>7</v>
          </cell>
        </row>
        <row r="3105">
          <cell r="J3105">
            <v>6</v>
          </cell>
        </row>
        <row r="3106">
          <cell r="J3106">
            <v>5</v>
          </cell>
        </row>
        <row r="3107">
          <cell r="J3107">
            <v>5</v>
          </cell>
        </row>
        <row r="3108">
          <cell r="J3108">
            <v>4</v>
          </cell>
        </row>
        <row r="3109">
          <cell r="J3109">
            <v>3</v>
          </cell>
        </row>
        <row r="3110">
          <cell r="J3110">
            <v>3</v>
          </cell>
        </row>
        <row r="3111">
          <cell r="J3111">
            <v>2</v>
          </cell>
        </row>
        <row r="3112">
          <cell r="J3112">
            <v>1</v>
          </cell>
        </row>
        <row r="3113">
          <cell r="J3113">
            <v>1</v>
          </cell>
        </row>
        <row r="3114">
          <cell r="J3114">
            <v>1</v>
          </cell>
        </row>
        <row r="3115">
          <cell r="J3115">
            <v>1</v>
          </cell>
        </row>
        <row r="3116">
          <cell r="J3116">
            <v>1</v>
          </cell>
        </row>
        <row r="3117">
          <cell r="J3117">
            <v>2</v>
          </cell>
        </row>
        <row r="3118">
          <cell r="J3118">
            <v>2</v>
          </cell>
        </row>
        <row r="3119">
          <cell r="J3119">
            <v>3</v>
          </cell>
        </row>
        <row r="3120">
          <cell r="J3120">
            <v>3</v>
          </cell>
        </row>
        <row r="3121">
          <cell r="J3121">
            <v>3</v>
          </cell>
        </row>
        <row r="3122">
          <cell r="J3122">
            <v>3</v>
          </cell>
        </row>
        <row r="3123">
          <cell r="J3123">
            <v>3</v>
          </cell>
        </row>
        <row r="3124">
          <cell r="J3124">
            <v>3</v>
          </cell>
        </row>
        <row r="3125">
          <cell r="J3125">
            <v>4</v>
          </cell>
        </row>
        <row r="3126">
          <cell r="J3126">
            <v>4</v>
          </cell>
        </row>
        <row r="3127">
          <cell r="J3127">
            <v>4</v>
          </cell>
        </row>
        <row r="3128">
          <cell r="J3128">
            <v>4</v>
          </cell>
        </row>
        <row r="3129">
          <cell r="J3129">
            <v>4</v>
          </cell>
        </row>
        <row r="3130">
          <cell r="J3130">
            <v>3</v>
          </cell>
        </row>
        <row r="3131">
          <cell r="J3131">
            <v>3</v>
          </cell>
        </row>
        <row r="3132">
          <cell r="J3132">
            <v>2</v>
          </cell>
        </row>
        <row r="3133">
          <cell r="J3133">
            <v>2</v>
          </cell>
        </row>
        <row r="3134">
          <cell r="J3134">
            <v>1</v>
          </cell>
        </row>
        <row r="3135">
          <cell r="J3135">
            <v>1</v>
          </cell>
        </row>
        <row r="3136">
          <cell r="J3136">
            <v>2</v>
          </cell>
        </row>
        <row r="3137">
          <cell r="J3137">
            <v>3</v>
          </cell>
        </row>
        <row r="3138">
          <cell r="J3138">
            <v>3</v>
          </cell>
        </row>
        <row r="3139">
          <cell r="J3139">
            <v>3</v>
          </cell>
        </row>
        <row r="3140">
          <cell r="J3140">
            <v>3</v>
          </cell>
        </row>
        <row r="3141">
          <cell r="J3141">
            <v>4</v>
          </cell>
        </row>
        <row r="3142">
          <cell r="J3142">
            <v>4</v>
          </cell>
        </row>
        <row r="3143">
          <cell r="J3143">
            <v>4</v>
          </cell>
        </row>
        <row r="3144">
          <cell r="J3144">
            <v>4</v>
          </cell>
        </row>
        <row r="3145">
          <cell r="J3145">
            <v>4</v>
          </cell>
        </row>
        <row r="3146">
          <cell r="J3146">
            <v>5</v>
          </cell>
        </row>
        <row r="3147">
          <cell r="J3147">
            <v>5</v>
          </cell>
        </row>
        <row r="3148">
          <cell r="J3148">
            <v>5</v>
          </cell>
        </row>
        <row r="3149">
          <cell r="J3149">
            <v>5</v>
          </cell>
        </row>
        <row r="3150">
          <cell r="J3150">
            <v>5</v>
          </cell>
        </row>
        <row r="3151">
          <cell r="J3151">
            <v>5</v>
          </cell>
        </row>
        <row r="3152">
          <cell r="J3152">
            <v>4</v>
          </cell>
        </row>
        <row r="3153">
          <cell r="J3153">
            <v>5</v>
          </cell>
        </row>
        <row r="3154">
          <cell r="J3154">
            <v>5</v>
          </cell>
        </row>
        <row r="3155">
          <cell r="J3155">
            <v>5</v>
          </cell>
        </row>
        <row r="3156">
          <cell r="J3156">
            <v>4</v>
          </cell>
        </row>
        <row r="3157">
          <cell r="J3157">
            <v>4</v>
          </cell>
        </row>
        <row r="3158">
          <cell r="J3158">
            <v>5</v>
          </cell>
        </row>
        <row r="3159">
          <cell r="J3159">
            <v>6</v>
          </cell>
        </row>
        <row r="3160">
          <cell r="J3160">
            <v>6</v>
          </cell>
        </row>
        <row r="3161">
          <cell r="J3161">
            <v>5</v>
          </cell>
        </row>
        <row r="3162">
          <cell r="J3162">
            <v>5</v>
          </cell>
        </row>
        <row r="3163">
          <cell r="J3163">
            <v>6</v>
          </cell>
        </row>
        <row r="3164">
          <cell r="J3164">
            <v>6</v>
          </cell>
        </row>
        <row r="3165">
          <cell r="J3165">
            <v>7</v>
          </cell>
        </row>
        <row r="3166">
          <cell r="J3166">
            <v>6</v>
          </cell>
        </row>
        <row r="3167">
          <cell r="J3167">
            <v>6</v>
          </cell>
        </row>
        <row r="3168">
          <cell r="J3168">
            <v>5</v>
          </cell>
        </row>
        <row r="3169">
          <cell r="J3169">
            <v>6</v>
          </cell>
        </row>
        <row r="3170">
          <cell r="J3170">
            <v>5</v>
          </cell>
        </row>
        <row r="3171">
          <cell r="J3171">
            <v>5</v>
          </cell>
        </row>
        <row r="3172">
          <cell r="J3172">
            <v>6</v>
          </cell>
        </row>
        <row r="3173">
          <cell r="J3173">
            <v>6</v>
          </cell>
        </row>
        <row r="3174">
          <cell r="J3174">
            <v>5</v>
          </cell>
        </row>
        <row r="3175">
          <cell r="J3175">
            <v>6</v>
          </cell>
        </row>
        <row r="3176">
          <cell r="J3176">
            <v>6</v>
          </cell>
        </row>
        <row r="3177">
          <cell r="J3177">
            <v>6</v>
          </cell>
        </row>
        <row r="3178">
          <cell r="J3178">
            <v>6</v>
          </cell>
        </row>
        <row r="3179">
          <cell r="J3179">
            <v>6</v>
          </cell>
        </row>
        <row r="3180">
          <cell r="J3180">
            <v>5</v>
          </cell>
        </row>
        <row r="3181">
          <cell r="J3181">
            <v>5</v>
          </cell>
        </row>
        <row r="3182">
          <cell r="J3182">
            <v>5</v>
          </cell>
        </row>
        <row r="3183">
          <cell r="J3183">
            <v>5</v>
          </cell>
        </row>
        <row r="3184">
          <cell r="J3184">
            <v>4</v>
          </cell>
        </row>
        <row r="3185">
          <cell r="J3185">
            <v>4</v>
          </cell>
        </row>
        <row r="3186">
          <cell r="J3186">
            <v>4</v>
          </cell>
        </row>
        <row r="3187">
          <cell r="J3187">
            <v>3</v>
          </cell>
        </row>
        <row r="3188">
          <cell r="J3188">
            <v>3</v>
          </cell>
        </row>
        <row r="3189">
          <cell r="J3189">
            <v>4</v>
          </cell>
        </row>
        <row r="3190">
          <cell r="J3190">
            <v>3</v>
          </cell>
        </row>
        <row r="3191">
          <cell r="J3191">
            <v>3</v>
          </cell>
        </row>
        <row r="3192">
          <cell r="J3192">
            <v>3</v>
          </cell>
        </row>
        <row r="3193">
          <cell r="J3193">
            <v>3</v>
          </cell>
        </row>
        <row r="3194">
          <cell r="J3194">
            <v>3</v>
          </cell>
        </row>
        <row r="3195">
          <cell r="J3195">
            <v>4</v>
          </cell>
        </row>
        <row r="3196">
          <cell r="J3196">
            <v>5</v>
          </cell>
        </row>
        <row r="3197">
          <cell r="J3197">
            <v>5</v>
          </cell>
        </row>
        <row r="3198">
          <cell r="J3198">
            <v>5</v>
          </cell>
        </row>
        <row r="3199">
          <cell r="J3199">
            <v>5</v>
          </cell>
        </row>
        <row r="3200">
          <cell r="J3200">
            <v>5</v>
          </cell>
        </row>
        <row r="3201">
          <cell r="J3201">
            <v>6</v>
          </cell>
        </row>
        <row r="3202">
          <cell r="J3202">
            <v>6</v>
          </cell>
        </row>
        <row r="3203">
          <cell r="J3203">
            <v>5</v>
          </cell>
        </row>
        <row r="3204">
          <cell r="J3204">
            <v>4</v>
          </cell>
        </row>
        <row r="3205">
          <cell r="J3205">
            <v>5</v>
          </cell>
        </row>
        <row r="3206">
          <cell r="J3206">
            <v>5</v>
          </cell>
        </row>
        <row r="3207">
          <cell r="J3207">
            <v>5</v>
          </cell>
        </row>
        <row r="3208">
          <cell r="J3208">
            <v>4</v>
          </cell>
        </row>
        <row r="3209">
          <cell r="J3209">
            <v>4</v>
          </cell>
        </row>
        <row r="3210">
          <cell r="J3210">
            <v>3</v>
          </cell>
        </row>
        <row r="3211">
          <cell r="J3211">
            <v>2</v>
          </cell>
        </row>
        <row r="3212">
          <cell r="J3212">
            <v>3</v>
          </cell>
        </row>
        <row r="3213">
          <cell r="J3213">
            <v>4</v>
          </cell>
        </row>
        <row r="3214">
          <cell r="J3214">
            <v>4</v>
          </cell>
        </row>
        <row r="3215">
          <cell r="J3215">
            <v>4</v>
          </cell>
        </row>
        <row r="3216">
          <cell r="J3216">
            <v>3</v>
          </cell>
        </row>
        <row r="3217">
          <cell r="J3217">
            <v>4</v>
          </cell>
        </row>
        <row r="3218">
          <cell r="J3218">
            <v>4</v>
          </cell>
        </row>
        <row r="3219">
          <cell r="J3219">
            <v>4</v>
          </cell>
        </row>
        <row r="3220">
          <cell r="J3220">
            <v>3</v>
          </cell>
        </row>
        <row r="3221">
          <cell r="J3221">
            <v>3</v>
          </cell>
        </row>
        <row r="3222">
          <cell r="J3222">
            <v>4</v>
          </cell>
        </row>
        <row r="3223">
          <cell r="J3223">
            <v>4</v>
          </cell>
        </row>
        <row r="3224">
          <cell r="J3224">
            <v>4</v>
          </cell>
        </row>
        <row r="3225">
          <cell r="J3225">
            <v>4</v>
          </cell>
        </row>
        <row r="3226">
          <cell r="J3226">
            <v>4</v>
          </cell>
        </row>
        <row r="3227">
          <cell r="J3227">
            <v>3</v>
          </cell>
        </row>
        <row r="3228">
          <cell r="J3228">
            <v>3</v>
          </cell>
        </row>
        <row r="3229">
          <cell r="J3229">
            <v>4</v>
          </cell>
        </row>
        <row r="3230">
          <cell r="J3230">
            <v>4</v>
          </cell>
        </row>
        <row r="3231">
          <cell r="J3231">
            <v>4</v>
          </cell>
        </row>
        <row r="3232">
          <cell r="J3232">
            <v>3</v>
          </cell>
        </row>
        <row r="3233">
          <cell r="J3233">
            <v>3</v>
          </cell>
        </row>
        <row r="3234">
          <cell r="J3234">
            <v>3</v>
          </cell>
        </row>
        <row r="3235">
          <cell r="J3235">
            <v>3</v>
          </cell>
        </row>
        <row r="3236">
          <cell r="J3236">
            <v>4</v>
          </cell>
        </row>
        <row r="3237">
          <cell r="J3237">
            <v>3</v>
          </cell>
        </row>
        <row r="3238">
          <cell r="J3238">
            <v>3</v>
          </cell>
        </row>
        <row r="3239">
          <cell r="J3239">
            <v>4</v>
          </cell>
        </row>
        <row r="3240">
          <cell r="J3240">
            <v>4</v>
          </cell>
        </row>
        <row r="3241">
          <cell r="J3241">
            <v>4</v>
          </cell>
        </row>
        <row r="3242">
          <cell r="J3242">
            <v>5</v>
          </cell>
        </row>
        <row r="3243">
          <cell r="J3243">
            <v>5</v>
          </cell>
        </row>
        <row r="3244">
          <cell r="J3244">
            <v>4</v>
          </cell>
        </row>
        <row r="3245">
          <cell r="J3245">
            <v>4</v>
          </cell>
        </row>
        <row r="3246">
          <cell r="J3246">
            <v>5</v>
          </cell>
        </row>
        <row r="3247">
          <cell r="J3247">
            <v>5</v>
          </cell>
        </row>
        <row r="3248">
          <cell r="J3248">
            <v>6</v>
          </cell>
        </row>
        <row r="3249">
          <cell r="J3249">
            <v>6</v>
          </cell>
        </row>
        <row r="3250">
          <cell r="J3250">
            <v>7</v>
          </cell>
        </row>
        <row r="3251">
          <cell r="J3251">
            <v>6</v>
          </cell>
        </row>
        <row r="3252">
          <cell r="J3252">
            <v>6</v>
          </cell>
        </row>
        <row r="3253">
          <cell r="J3253">
            <v>6</v>
          </cell>
        </row>
        <row r="3254">
          <cell r="J3254">
            <v>6</v>
          </cell>
        </row>
        <row r="3255">
          <cell r="J3255">
            <v>6</v>
          </cell>
        </row>
        <row r="3256">
          <cell r="J3256">
            <v>6</v>
          </cell>
        </row>
        <row r="3257">
          <cell r="J3257">
            <v>6</v>
          </cell>
        </row>
        <row r="3258">
          <cell r="J3258">
            <v>5</v>
          </cell>
        </row>
        <row r="3259">
          <cell r="J3259">
            <v>6</v>
          </cell>
        </row>
        <row r="3260">
          <cell r="J3260">
            <v>6</v>
          </cell>
        </row>
        <row r="3261">
          <cell r="J3261">
            <v>6</v>
          </cell>
        </row>
        <row r="3262">
          <cell r="J3262">
            <v>6</v>
          </cell>
        </row>
        <row r="3263">
          <cell r="J3263">
            <v>6</v>
          </cell>
        </row>
        <row r="3264">
          <cell r="J3264">
            <v>7</v>
          </cell>
        </row>
        <row r="3265">
          <cell r="J3265">
            <v>6</v>
          </cell>
        </row>
        <row r="3266">
          <cell r="J3266">
            <v>6</v>
          </cell>
        </row>
        <row r="3267">
          <cell r="J3267">
            <v>6</v>
          </cell>
        </row>
        <row r="3268">
          <cell r="J3268">
            <v>6</v>
          </cell>
        </row>
        <row r="3269">
          <cell r="J3269">
            <v>5</v>
          </cell>
        </row>
        <row r="3270">
          <cell r="J3270">
            <v>6</v>
          </cell>
        </row>
        <row r="3271">
          <cell r="J3271">
            <v>6</v>
          </cell>
        </row>
        <row r="3272">
          <cell r="J3272">
            <v>5</v>
          </cell>
        </row>
        <row r="3273">
          <cell r="J3273">
            <v>5</v>
          </cell>
        </row>
        <row r="3274">
          <cell r="J3274">
            <v>4</v>
          </cell>
        </row>
        <row r="3275">
          <cell r="J3275">
            <v>4</v>
          </cell>
        </row>
        <row r="3276">
          <cell r="J3276">
            <v>4</v>
          </cell>
        </row>
        <row r="3277">
          <cell r="J3277">
            <v>5</v>
          </cell>
        </row>
        <row r="3278">
          <cell r="J3278">
            <v>4</v>
          </cell>
        </row>
        <row r="3279">
          <cell r="J3279">
            <v>3</v>
          </cell>
        </row>
        <row r="3280">
          <cell r="J3280">
            <v>4</v>
          </cell>
        </row>
        <row r="3281">
          <cell r="J3281">
            <v>5</v>
          </cell>
        </row>
        <row r="3282">
          <cell r="J3282">
            <v>5</v>
          </cell>
        </row>
        <row r="3283">
          <cell r="J3283">
            <v>5</v>
          </cell>
        </row>
        <row r="3284">
          <cell r="J3284">
            <v>5</v>
          </cell>
        </row>
        <row r="3285">
          <cell r="J3285">
            <v>4</v>
          </cell>
        </row>
        <row r="3286">
          <cell r="J3286">
            <v>4</v>
          </cell>
        </row>
        <row r="3287">
          <cell r="J3287">
            <v>4</v>
          </cell>
        </row>
        <row r="3288">
          <cell r="J3288">
            <v>4</v>
          </cell>
        </row>
        <row r="3289">
          <cell r="J3289">
            <v>4</v>
          </cell>
        </row>
        <row r="3290">
          <cell r="J3290">
            <v>4</v>
          </cell>
        </row>
        <row r="3291">
          <cell r="J3291">
            <v>4</v>
          </cell>
        </row>
        <row r="3292">
          <cell r="J3292">
            <v>3</v>
          </cell>
        </row>
        <row r="3293">
          <cell r="J3293">
            <v>3</v>
          </cell>
        </row>
        <row r="3294">
          <cell r="J3294">
            <v>3</v>
          </cell>
        </row>
        <row r="3295">
          <cell r="J3295">
            <v>3</v>
          </cell>
        </row>
        <row r="3296">
          <cell r="J3296">
            <v>2</v>
          </cell>
        </row>
        <row r="3297">
          <cell r="J3297">
            <v>2</v>
          </cell>
        </row>
        <row r="3298">
          <cell r="J3298">
            <v>2</v>
          </cell>
        </row>
        <row r="3299">
          <cell r="J3299">
            <v>2</v>
          </cell>
        </row>
        <row r="3300">
          <cell r="J3300">
            <v>3</v>
          </cell>
        </row>
        <row r="3301">
          <cell r="J3301">
            <v>4</v>
          </cell>
        </row>
        <row r="3302">
          <cell r="J3302">
            <v>5</v>
          </cell>
        </row>
        <row r="3303">
          <cell r="J3303">
            <v>6</v>
          </cell>
        </row>
        <row r="3304">
          <cell r="J3304">
            <v>6</v>
          </cell>
        </row>
        <row r="3305">
          <cell r="J3305">
            <v>7</v>
          </cell>
        </row>
        <row r="3306">
          <cell r="J3306">
            <v>7</v>
          </cell>
        </row>
        <row r="3307">
          <cell r="J3307">
            <v>7</v>
          </cell>
        </row>
        <row r="3308">
          <cell r="J3308">
            <v>8</v>
          </cell>
        </row>
        <row r="3309">
          <cell r="J3309">
            <v>8</v>
          </cell>
        </row>
        <row r="3310">
          <cell r="J3310">
            <v>7</v>
          </cell>
        </row>
        <row r="3311">
          <cell r="J3311">
            <v>7</v>
          </cell>
        </row>
        <row r="3312">
          <cell r="J3312">
            <v>7</v>
          </cell>
        </row>
        <row r="3313">
          <cell r="J3313">
            <v>7</v>
          </cell>
        </row>
        <row r="3314">
          <cell r="J3314">
            <v>7</v>
          </cell>
        </row>
        <row r="3315">
          <cell r="J3315">
            <v>6</v>
          </cell>
        </row>
        <row r="3316">
          <cell r="J3316">
            <v>6</v>
          </cell>
        </row>
        <row r="3317">
          <cell r="J3317">
            <v>5</v>
          </cell>
        </row>
        <row r="3318">
          <cell r="J3318">
            <v>4</v>
          </cell>
        </row>
        <row r="3319">
          <cell r="J3319">
            <v>4</v>
          </cell>
        </row>
        <row r="3320">
          <cell r="J3320">
            <v>3</v>
          </cell>
        </row>
        <row r="3321">
          <cell r="J3321">
            <v>2</v>
          </cell>
        </row>
        <row r="3322">
          <cell r="J3322">
            <v>3</v>
          </cell>
        </row>
        <row r="3323">
          <cell r="J3323">
            <v>2</v>
          </cell>
        </row>
        <row r="3324">
          <cell r="J3324">
            <v>2</v>
          </cell>
        </row>
        <row r="3325">
          <cell r="J3325">
            <v>3</v>
          </cell>
        </row>
        <row r="3326">
          <cell r="J3326">
            <v>4</v>
          </cell>
        </row>
        <row r="3327">
          <cell r="J3327">
            <v>5</v>
          </cell>
        </row>
        <row r="3328">
          <cell r="J3328">
            <v>6</v>
          </cell>
        </row>
        <row r="3329">
          <cell r="J3329">
            <v>6</v>
          </cell>
        </row>
        <row r="3330">
          <cell r="J3330">
            <v>7</v>
          </cell>
        </row>
        <row r="3331">
          <cell r="J3331">
            <v>7</v>
          </cell>
        </row>
        <row r="3332">
          <cell r="J3332">
            <v>7</v>
          </cell>
        </row>
        <row r="3333">
          <cell r="J3333">
            <v>7</v>
          </cell>
        </row>
        <row r="3334">
          <cell r="J3334">
            <v>8</v>
          </cell>
        </row>
        <row r="3335">
          <cell r="J3335">
            <v>8</v>
          </cell>
        </row>
        <row r="3336">
          <cell r="J3336">
            <v>9</v>
          </cell>
        </row>
        <row r="3337">
          <cell r="J3337">
            <v>8</v>
          </cell>
        </row>
        <row r="3338">
          <cell r="J3338">
            <v>9</v>
          </cell>
        </row>
        <row r="3339">
          <cell r="J3339">
            <v>9</v>
          </cell>
        </row>
        <row r="3340">
          <cell r="J3340">
            <v>8</v>
          </cell>
        </row>
        <row r="3341">
          <cell r="J3341">
            <v>8</v>
          </cell>
        </row>
        <row r="3342">
          <cell r="J3342">
            <v>7</v>
          </cell>
        </row>
        <row r="3343">
          <cell r="J3343">
            <v>7</v>
          </cell>
        </row>
        <row r="3344">
          <cell r="J3344">
            <v>7</v>
          </cell>
        </row>
        <row r="3345">
          <cell r="J3345">
            <v>7</v>
          </cell>
        </row>
        <row r="3346">
          <cell r="J3346">
            <v>7</v>
          </cell>
        </row>
        <row r="3347">
          <cell r="J3347">
            <v>7</v>
          </cell>
        </row>
        <row r="3348">
          <cell r="J3348">
            <v>8</v>
          </cell>
        </row>
        <row r="3349">
          <cell r="J3349">
            <v>7</v>
          </cell>
        </row>
        <row r="3350">
          <cell r="J3350">
            <v>8</v>
          </cell>
        </row>
        <row r="3351">
          <cell r="J3351">
            <v>7</v>
          </cell>
        </row>
        <row r="3352">
          <cell r="J3352">
            <v>7</v>
          </cell>
        </row>
        <row r="3353">
          <cell r="J3353">
            <v>7</v>
          </cell>
        </row>
        <row r="3354">
          <cell r="J3354">
            <v>7</v>
          </cell>
        </row>
        <row r="3355">
          <cell r="J3355">
            <v>7</v>
          </cell>
        </row>
        <row r="3356">
          <cell r="J3356">
            <v>7</v>
          </cell>
        </row>
        <row r="3357">
          <cell r="J3357">
            <v>8</v>
          </cell>
        </row>
        <row r="3358">
          <cell r="J3358">
            <v>8</v>
          </cell>
        </row>
        <row r="3359">
          <cell r="J3359">
            <v>9</v>
          </cell>
        </row>
        <row r="3360">
          <cell r="J3360">
            <v>8</v>
          </cell>
        </row>
        <row r="3361">
          <cell r="J3361">
            <v>7</v>
          </cell>
        </row>
        <row r="3362">
          <cell r="J3362">
            <v>8</v>
          </cell>
        </row>
        <row r="3363">
          <cell r="J3363">
            <v>7</v>
          </cell>
        </row>
        <row r="3364">
          <cell r="J3364">
            <v>8</v>
          </cell>
        </row>
        <row r="3365">
          <cell r="J3365">
            <v>7</v>
          </cell>
        </row>
        <row r="3366">
          <cell r="J3366">
            <v>7</v>
          </cell>
        </row>
        <row r="3367">
          <cell r="J3367">
            <v>7</v>
          </cell>
        </row>
        <row r="3368">
          <cell r="J3368">
            <v>6</v>
          </cell>
        </row>
        <row r="3369">
          <cell r="J3369">
            <v>6</v>
          </cell>
        </row>
        <row r="3370">
          <cell r="J3370">
            <v>6</v>
          </cell>
        </row>
        <row r="3371">
          <cell r="J3371">
            <v>5</v>
          </cell>
        </row>
        <row r="3372">
          <cell r="J3372">
            <v>4</v>
          </cell>
        </row>
        <row r="3373">
          <cell r="J3373">
            <v>4</v>
          </cell>
        </row>
        <row r="3374">
          <cell r="J3374">
            <v>3</v>
          </cell>
        </row>
        <row r="3375">
          <cell r="J3375">
            <v>3</v>
          </cell>
        </row>
        <row r="3376">
          <cell r="J3376">
            <v>4</v>
          </cell>
        </row>
        <row r="3377">
          <cell r="J3377">
            <v>3</v>
          </cell>
        </row>
        <row r="3378">
          <cell r="J3378">
            <v>4</v>
          </cell>
        </row>
        <row r="3379">
          <cell r="J3379">
            <v>4</v>
          </cell>
        </row>
        <row r="3380">
          <cell r="J3380">
            <v>4</v>
          </cell>
        </row>
        <row r="3381">
          <cell r="J3381">
            <v>4</v>
          </cell>
        </row>
        <row r="3382">
          <cell r="J3382">
            <v>4</v>
          </cell>
        </row>
        <row r="3383">
          <cell r="J3383">
            <v>4</v>
          </cell>
        </row>
        <row r="3384">
          <cell r="J3384">
            <v>4</v>
          </cell>
        </row>
        <row r="3385">
          <cell r="J3385">
            <v>4</v>
          </cell>
        </row>
        <row r="3386">
          <cell r="J3386">
            <v>5</v>
          </cell>
        </row>
        <row r="3387">
          <cell r="J3387">
            <v>5</v>
          </cell>
        </row>
        <row r="3388">
          <cell r="J3388">
            <v>4</v>
          </cell>
        </row>
        <row r="3389">
          <cell r="J3389">
            <v>4</v>
          </cell>
        </row>
        <row r="3390">
          <cell r="J3390">
            <v>4</v>
          </cell>
        </row>
        <row r="3391">
          <cell r="J3391">
            <v>3</v>
          </cell>
        </row>
        <row r="3392">
          <cell r="J3392">
            <v>3</v>
          </cell>
        </row>
        <row r="3393">
          <cell r="J3393">
            <v>3</v>
          </cell>
        </row>
        <row r="3394">
          <cell r="J3394">
            <v>2</v>
          </cell>
        </row>
        <row r="3395">
          <cell r="J3395">
            <v>2</v>
          </cell>
        </row>
        <row r="3396">
          <cell r="J3396">
            <v>2</v>
          </cell>
        </row>
        <row r="3397">
          <cell r="J3397">
            <v>2</v>
          </cell>
        </row>
        <row r="3398">
          <cell r="J3398">
            <v>3</v>
          </cell>
        </row>
        <row r="3399">
          <cell r="J3399">
            <v>4</v>
          </cell>
        </row>
        <row r="3400">
          <cell r="J3400">
            <v>4</v>
          </cell>
        </row>
        <row r="3401">
          <cell r="J3401">
            <v>3</v>
          </cell>
        </row>
        <row r="3402">
          <cell r="J3402">
            <v>3</v>
          </cell>
        </row>
        <row r="3403">
          <cell r="J3403">
            <v>4</v>
          </cell>
        </row>
        <row r="3404">
          <cell r="J3404">
            <v>5</v>
          </cell>
        </row>
        <row r="3405">
          <cell r="J3405">
            <v>5</v>
          </cell>
        </row>
        <row r="3406">
          <cell r="J3406">
            <v>5</v>
          </cell>
        </row>
        <row r="3407">
          <cell r="J3407">
            <v>6</v>
          </cell>
        </row>
        <row r="3408">
          <cell r="J3408">
            <v>5</v>
          </cell>
        </row>
        <row r="3409">
          <cell r="J3409">
            <v>6</v>
          </cell>
        </row>
        <row r="3410">
          <cell r="J3410">
            <v>6</v>
          </cell>
        </row>
        <row r="3411">
          <cell r="J3411">
            <v>6</v>
          </cell>
        </row>
        <row r="3412">
          <cell r="J3412">
            <v>7</v>
          </cell>
        </row>
        <row r="3413">
          <cell r="J3413">
            <v>6</v>
          </cell>
        </row>
        <row r="3414">
          <cell r="J3414">
            <v>5</v>
          </cell>
        </row>
        <row r="3415">
          <cell r="J3415">
            <v>5</v>
          </cell>
        </row>
        <row r="3416">
          <cell r="J3416">
            <v>5</v>
          </cell>
        </row>
        <row r="3417">
          <cell r="J3417">
            <v>5</v>
          </cell>
        </row>
        <row r="3418">
          <cell r="J3418">
            <v>4</v>
          </cell>
        </row>
        <row r="3419">
          <cell r="J3419">
            <v>3</v>
          </cell>
        </row>
        <row r="3420">
          <cell r="J3420">
            <v>4</v>
          </cell>
        </row>
        <row r="3421">
          <cell r="J3421">
            <v>5</v>
          </cell>
        </row>
        <row r="3422">
          <cell r="J3422">
            <v>4</v>
          </cell>
        </row>
        <row r="3423">
          <cell r="J3423">
            <v>5</v>
          </cell>
        </row>
        <row r="3424">
          <cell r="J3424">
            <v>5</v>
          </cell>
        </row>
        <row r="3425">
          <cell r="J3425">
            <v>6</v>
          </cell>
        </row>
        <row r="3426">
          <cell r="J3426">
            <v>6</v>
          </cell>
        </row>
        <row r="3427">
          <cell r="J3427">
            <v>6</v>
          </cell>
        </row>
        <row r="3428">
          <cell r="J3428">
            <v>6</v>
          </cell>
        </row>
        <row r="3429">
          <cell r="J3429">
            <v>7</v>
          </cell>
        </row>
        <row r="3430">
          <cell r="J3430">
            <v>8</v>
          </cell>
        </row>
        <row r="3431">
          <cell r="J3431">
            <v>8</v>
          </cell>
        </row>
        <row r="3432">
          <cell r="J3432">
            <v>9</v>
          </cell>
        </row>
        <row r="3433">
          <cell r="J3433">
            <v>9</v>
          </cell>
        </row>
        <row r="3434">
          <cell r="J3434">
            <v>9</v>
          </cell>
        </row>
        <row r="3435">
          <cell r="J3435">
            <v>8</v>
          </cell>
        </row>
        <row r="3436">
          <cell r="J3436">
            <v>7</v>
          </cell>
        </row>
        <row r="3437">
          <cell r="J3437">
            <v>7</v>
          </cell>
        </row>
        <row r="3438">
          <cell r="J3438">
            <v>6</v>
          </cell>
        </row>
        <row r="3439">
          <cell r="J3439">
            <v>5</v>
          </cell>
        </row>
        <row r="3440">
          <cell r="J3440">
            <v>4</v>
          </cell>
        </row>
        <row r="3441">
          <cell r="J3441">
            <v>4</v>
          </cell>
        </row>
        <row r="3442">
          <cell r="J3442">
            <v>3</v>
          </cell>
        </row>
        <row r="3443">
          <cell r="J3443">
            <v>3</v>
          </cell>
        </row>
        <row r="3444">
          <cell r="J3444">
            <v>2</v>
          </cell>
        </row>
        <row r="3445">
          <cell r="J3445">
            <v>1</v>
          </cell>
        </row>
        <row r="3446">
          <cell r="J3446">
            <v>1</v>
          </cell>
        </row>
        <row r="3447">
          <cell r="J3447">
            <v>1</v>
          </cell>
        </row>
        <row r="3448">
          <cell r="J3448">
            <v>1</v>
          </cell>
        </row>
        <row r="3449">
          <cell r="J3449">
            <v>2</v>
          </cell>
        </row>
        <row r="3450">
          <cell r="J3450">
            <v>2</v>
          </cell>
        </row>
        <row r="3451">
          <cell r="J3451">
            <v>3</v>
          </cell>
        </row>
        <row r="3452">
          <cell r="J3452">
            <v>3</v>
          </cell>
        </row>
        <row r="3453">
          <cell r="J3453">
            <v>3</v>
          </cell>
        </row>
        <row r="3454">
          <cell r="J3454">
            <v>4</v>
          </cell>
        </row>
        <row r="3455">
          <cell r="J3455">
            <v>4</v>
          </cell>
        </row>
        <row r="3456">
          <cell r="J3456">
            <v>4</v>
          </cell>
        </row>
        <row r="3457">
          <cell r="J3457">
            <v>4</v>
          </cell>
        </row>
        <row r="3458">
          <cell r="J3458">
            <v>4</v>
          </cell>
        </row>
        <row r="3459">
          <cell r="J3459">
            <v>4</v>
          </cell>
        </row>
        <row r="3460">
          <cell r="J3460">
            <v>5</v>
          </cell>
        </row>
        <row r="3461">
          <cell r="J3461">
            <v>5</v>
          </cell>
        </row>
        <row r="3462">
          <cell r="J3462">
            <v>4</v>
          </cell>
        </row>
        <row r="3463">
          <cell r="J3463">
            <v>4</v>
          </cell>
        </row>
        <row r="3464">
          <cell r="J3464">
            <v>3</v>
          </cell>
        </row>
        <row r="3465">
          <cell r="J3465">
            <v>3</v>
          </cell>
        </row>
        <row r="3466">
          <cell r="J3466">
            <v>2</v>
          </cell>
        </row>
        <row r="3467">
          <cell r="J3467">
            <v>2</v>
          </cell>
        </row>
        <row r="3468">
          <cell r="J3468">
            <v>2</v>
          </cell>
        </row>
        <row r="3469">
          <cell r="J3469">
            <v>2</v>
          </cell>
        </row>
        <row r="3470">
          <cell r="J3470">
            <v>2</v>
          </cell>
        </row>
        <row r="3471">
          <cell r="J3471">
            <v>2</v>
          </cell>
        </row>
        <row r="3472">
          <cell r="J3472">
            <v>3</v>
          </cell>
        </row>
        <row r="3473">
          <cell r="J3473">
            <v>4</v>
          </cell>
        </row>
        <row r="3474">
          <cell r="J3474">
            <v>4</v>
          </cell>
        </row>
        <row r="3475">
          <cell r="J3475">
            <v>3</v>
          </cell>
        </row>
        <row r="3476">
          <cell r="J3476">
            <v>3</v>
          </cell>
        </row>
        <row r="3477">
          <cell r="J3477">
            <v>3</v>
          </cell>
        </row>
        <row r="3478">
          <cell r="J3478">
            <v>3</v>
          </cell>
        </row>
        <row r="3479">
          <cell r="J3479">
            <v>3</v>
          </cell>
        </row>
        <row r="3480">
          <cell r="J3480">
            <v>4</v>
          </cell>
        </row>
        <row r="3481">
          <cell r="J3481">
            <v>4</v>
          </cell>
        </row>
        <row r="3482">
          <cell r="J3482">
            <v>4</v>
          </cell>
        </row>
        <row r="3483">
          <cell r="J3483">
            <v>4</v>
          </cell>
        </row>
        <row r="3484">
          <cell r="J3484">
            <v>4</v>
          </cell>
        </row>
        <row r="3485">
          <cell r="J3485">
            <v>4</v>
          </cell>
        </row>
        <row r="3486">
          <cell r="J3486">
            <v>5</v>
          </cell>
        </row>
        <row r="3487">
          <cell r="J3487">
            <v>4</v>
          </cell>
        </row>
        <row r="3488">
          <cell r="J3488">
            <v>3</v>
          </cell>
        </row>
        <row r="3489">
          <cell r="J3489">
            <v>3</v>
          </cell>
        </row>
        <row r="3490">
          <cell r="J3490">
            <v>4</v>
          </cell>
        </row>
        <row r="3491">
          <cell r="J3491">
            <v>4</v>
          </cell>
        </row>
        <row r="3492">
          <cell r="J3492">
            <v>4</v>
          </cell>
        </row>
        <row r="3493">
          <cell r="J3493">
            <v>4</v>
          </cell>
        </row>
        <row r="3494">
          <cell r="J3494">
            <v>4</v>
          </cell>
        </row>
        <row r="3495">
          <cell r="J3495">
            <v>4</v>
          </cell>
        </row>
        <row r="3496">
          <cell r="J3496">
            <v>5</v>
          </cell>
        </row>
        <row r="3497">
          <cell r="J3497">
            <v>6</v>
          </cell>
        </row>
        <row r="3498">
          <cell r="J3498">
            <v>6</v>
          </cell>
        </row>
        <row r="3499">
          <cell r="J3499">
            <v>6</v>
          </cell>
        </row>
        <row r="3500">
          <cell r="J3500">
            <v>6</v>
          </cell>
        </row>
        <row r="3501">
          <cell r="J3501">
            <v>6</v>
          </cell>
        </row>
        <row r="3502">
          <cell r="J3502">
            <v>6</v>
          </cell>
        </row>
        <row r="3503">
          <cell r="J3503">
            <v>6</v>
          </cell>
        </row>
        <row r="3504">
          <cell r="J3504">
            <v>7</v>
          </cell>
        </row>
        <row r="3505">
          <cell r="J3505">
            <v>6</v>
          </cell>
        </row>
        <row r="3506">
          <cell r="J3506">
            <v>6</v>
          </cell>
        </row>
        <row r="3507">
          <cell r="J3507">
            <v>6</v>
          </cell>
        </row>
        <row r="3508">
          <cell r="J3508">
            <v>6</v>
          </cell>
        </row>
        <row r="3509">
          <cell r="J3509">
            <v>7</v>
          </cell>
        </row>
        <row r="3510">
          <cell r="J3510">
            <v>6</v>
          </cell>
        </row>
        <row r="3511">
          <cell r="J3511">
            <v>6</v>
          </cell>
        </row>
        <row r="3512">
          <cell r="J3512">
            <v>6</v>
          </cell>
        </row>
        <row r="3513">
          <cell r="J3513">
            <v>7</v>
          </cell>
        </row>
        <row r="3514">
          <cell r="J3514">
            <v>6</v>
          </cell>
        </row>
        <row r="3515">
          <cell r="J3515">
            <v>6</v>
          </cell>
        </row>
        <row r="3516">
          <cell r="J3516">
            <v>5</v>
          </cell>
        </row>
        <row r="3517">
          <cell r="J3517">
            <v>5</v>
          </cell>
        </row>
        <row r="3518">
          <cell r="J3518">
            <v>5</v>
          </cell>
        </row>
        <row r="3519">
          <cell r="J3519">
            <v>5</v>
          </cell>
        </row>
        <row r="3520">
          <cell r="J3520">
            <v>6</v>
          </cell>
        </row>
        <row r="3521">
          <cell r="J3521">
            <v>6</v>
          </cell>
        </row>
        <row r="3522">
          <cell r="J3522">
            <v>7</v>
          </cell>
        </row>
        <row r="3523">
          <cell r="J3523">
            <v>7</v>
          </cell>
        </row>
        <row r="3524">
          <cell r="J3524">
            <v>7</v>
          </cell>
        </row>
        <row r="3525">
          <cell r="J3525">
            <v>7</v>
          </cell>
        </row>
        <row r="3526">
          <cell r="J3526">
            <v>6</v>
          </cell>
        </row>
        <row r="3527">
          <cell r="J3527">
            <v>6</v>
          </cell>
        </row>
        <row r="3528">
          <cell r="J3528">
            <v>6</v>
          </cell>
        </row>
        <row r="3529">
          <cell r="J3529">
            <v>6</v>
          </cell>
        </row>
        <row r="3530">
          <cell r="J3530">
            <v>7</v>
          </cell>
        </row>
        <row r="3531">
          <cell r="J3531">
            <v>8</v>
          </cell>
        </row>
        <row r="3532">
          <cell r="J3532">
            <v>8</v>
          </cell>
        </row>
        <row r="3533">
          <cell r="J3533">
            <v>8</v>
          </cell>
        </row>
        <row r="3534">
          <cell r="J3534">
            <v>7</v>
          </cell>
        </row>
        <row r="3535">
          <cell r="J3535">
            <v>6</v>
          </cell>
        </row>
        <row r="3536">
          <cell r="J3536">
            <v>7</v>
          </cell>
        </row>
        <row r="3537">
          <cell r="J3537">
            <v>6</v>
          </cell>
        </row>
        <row r="3538">
          <cell r="J3538">
            <v>6</v>
          </cell>
        </row>
        <row r="3539">
          <cell r="J3539">
            <v>5</v>
          </cell>
        </row>
        <row r="3540">
          <cell r="J3540">
            <v>6</v>
          </cell>
        </row>
        <row r="3541">
          <cell r="J3541">
            <v>6</v>
          </cell>
        </row>
        <row r="3542">
          <cell r="J3542">
            <v>6</v>
          </cell>
        </row>
        <row r="3543">
          <cell r="J3543">
            <v>5</v>
          </cell>
        </row>
        <row r="3544">
          <cell r="J3544">
            <v>5</v>
          </cell>
        </row>
        <row r="3545">
          <cell r="J3545">
            <v>4</v>
          </cell>
        </row>
        <row r="3546">
          <cell r="J3546">
            <v>4</v>
          </cell>
        </row>
        <row r="3547">
          <cell r="J3547">
            <v>5</v>
          </cell>
        </row>
        <row r="3548">
          <cell r="J3548">
            <v>5</v>
          </cell>
        </row>
        <row r="3549">
          <cell r="J3549">
            <v>6</v>
          </cell>
        </row>
        <row r="3550">
          <cell r="J3550">
            <v>6</v>
          </cell>
        </row>
        <row r="3551">
          <cell r="J3551">
            <v>5</v>
          </cell>
        </row>
        <row r="3552">
          <cell r="J3552">
            <v>6</v>
          </cell>
        </row>
        <row r="3553">
          <cell r="J3553">
            <v>6</v>
          </cell>
        </row>
        <row r="3554">
          <cell r="J3554">
            <v>6</v>
          </cell>
        </row>
        <row r="3555">
          <cell r="J3555">
            <v>6</v>
          </cell>
        </row>
        <row r="3556">
          <cell r="J3556">
            <v>6</v>
          </cell>
        </row>
        <row r="3557">
          <cell r="J3557">
            <v>5</v>
          </cell>
        </row>
        <row r="3558">
          <cell r="J3558">
            <v>5</v>
          </cell>
        </row>
        <row r="3559">
          <cell r="J3559">
            <v>6</v>
          </cell>
        </row>
        <row r="3560">
          <cell r="J3560">
            <v>6</v>
          </cell>
        </row>
        <row r="3561">
          <cell r="J3561">
            <v>6</v>
          </cell>
        </row>
        <row r="3562">
          <cell r="J3562">
            <v>6</v>
          </cell>
        </row>
        <row r="3563">
          <cell r="J3563">
            <v>6</v>
          </cell>
        </row>
        <row r="3564">
          <cell r="J3564">
            <v>5</v>
          </cell>
        </row>
        <row r="3565">
          <cell r="J3565">
            <v>5</v>
          </cell>
        </row>
        <row r="3566">
          <cell r="J3566">
            <v>6</v>
          </cell>
        </row>
        <row r="3567">
          <cell r="J3567">
            <v>5</v>
          </cell>
        </row>
        <row r="3568">
          <cell r="J3568">
            <v>6</v>
          </cell>
        </row>
        <row r="3569">
          <cell r="J3569">
            <v>6</v>
          </cell>
        </row>
        <row r="3570">
          <cell r="J3570">
            <v>5</v>
          </cell>
        </row>
        <row r="3571">
          <cell r="J3571">
            <v>5</v>
          </cell>
        </row>
        <row r="3572">
          <cell r="J3572">
            <v>6</v>
          </cell>
        </row>
        <row r="3573">
          <cell r="J3573">
            <v>7</v>
          </cell>
        </row>
        <row r="3574">
          <cell r="J3574">
            <v>7</v>
          </cell>
        </row>
        <row r="3575">
          <cell r="J3575">
            <v>7</v>
          </cell>
        </row>
        <row r="3576">
          <cell r="J3576">
            <v>6</v>
          </cell>
        </row>
        <row r="3577">
          <cell r="J3577">
            <v>5</v>
          </cell>
        </row>
        <row r="3578">
          <cell r="J3578">
            <v>5</v>
          </cell>
        </row>
        <row r="3579">
          <cell r="J3579">
            <v>5</v>
          </cell>
        </row>
        <row r="3580">
          <cell r="J3580">
            <v>5</v>
          </cell>
        </row>
        <row r="3581">
          <cell r="J3581">
            <v>4</v>
          </cell>
        </row>
        <row r="3582">
          <cell r="J3582">
            <v>4</v>
          </cell>
        </row>
        <row r="3583">
          <cell r="J3583">
            <v>3</v>
          </cell>
        </row>
        <row r="3584">
          <cell r="J3584">
            <v>4</v>
          </cell>
        </row>
        <row r="3585">
          <cell r="J3585">
            <v>5</v>
          </cell>
        </row>
        <row r="3586">
          <cell r="J3586">
            <v>5</v>
          </cell>
        </row>
        <row r="3587">
          <cell r="J3587">
            <v>4</v>
          </cell>
        </row>
        <row r="3588">
          <cell r="J3588">
            <v>3</v>
          </cell>
        </row>
        <row r="3589">
          <cell r="J3589">
            <v>2</v>
          </cell>
        </row>
        <row r="3590">
          <cell r="J3590">
            <v>2</v>
          </cell>
        </row>
        <row r="3591">
          <cell r="J3591">
            <v>2</v>
          </cell>
        </row>
        <row r="3592">
          <cell r="J3592">
            <v>3</v>
          </cell>
        </row>
        <row r="3593">
          <cell r="J3593">
            <v>3</v>
          </cell>
        </row>
        <row r="3594">
          <cell r="J3594">
            <v>3</v>
          </cell>
        </row>
        <row r="3595">
          <cell r="J3595">
            <v>3</v>
          </cell>
        </row>
        <row r="3596">
          <cell r="J3596">
            <v>3</v>
          </cell>
        </row>
        <row r="3597">
          <cell r="J3597">
            <v>3</v>
          </cell>
        </row>
        <row r="3598">
          <cell r="J3598">
            <v>4</v>
          </cell>
        </row>
        <row r="3599">
          <cell r="J3599">
            <v>3</v>
          </cell>
        </row>
        <row r="3600">
          <cell r="J3600">
            <v>2</v>
          </cell>
        </row>
        <row r="3601">
          <cell r="J3601">
            <v>2</v>
          </cell>
        </row>
        <row r="3602">
          <cell r="J3602">
            <v>2</v>
          </cell>
        </row>
        <row r="3603">
          <cell r="J3603">
            <v>3</v>
          </cell>
        </row>
        <row r="3604">
          <cell r="J3604">
            <v>4</v>
          </cell>
        </row>
        <row r="3605">
          <cell r="J3605">
            <v>4</v>
          </cell>
        </row>
        <row r="3606">
          <cell r="J3606">
            <v>5</v>
          </cell>
        </row>
        <row r="3607">
          <cell r="J3607">
            <v>5</v>
          </cell>
        </row>
        <row r="3608">
          <cell r="J3608">
            <v>6</v>
          </cell>
        </row>
        <row r="3609">
          <cell r="J3609">
            <v>6</v>
          </cell>
        </row>
        <row r="3610">
          <cell r="J3610">
            <v>6</v>
          </cell>
        </row>
        <row r="3611">
          <cell r="J3611">
            <v>6</v>
          </cell>
        </row>
        <row r="3612">
          <cell r="J3612">
            <v>7</v>
          </cell>
        </row>
        <row r="3613">
          <cell r="J3613">
            <v>6</v>
          </cell>
        </row>
        <row r="3614">
          <cell r="J3614">
            <v>6</v>
          </cell>
        </row>
        <row r="3615">
          <cell r="J3615">
            <v>6</v>
          </cell>
        </row>
        <row r="3616">
          <cell r="J3616">
            <v>6</v>
          </cell>
        </row>
        <row r="3617">
          <cell r="J3617">
            <v>6</v>
          </cell>
        </row>
        <row r="3618">
          <cell r="J3618">
            <v>5</v>
          </cell>
        </row>
        <row r="3619">
          <cell r="J3619">
            <v>4</v>
          </cell>
        </row>
        <row r="3620">
          <cell r="J3620">
            <v>5</v>
          </cell>
        </row>
        <row r="3621">
          <cell r="J3621">
            <v>5</v>
          </cell>
        </row>
        <row r="3622">
          <cell r="J3622">
            <v>5</v>
          </cell>
        </row>
        <row r="3623">
          <cell r="J3623">
            <v>4</v>
          </cell>
        </row>
        <row r="3624">
          <cell r="J3624">
            <v>4</v>
          </cell>
        </row>
        <row r="3625">
          <cell r="J3625">
            <v>5</v>
          </cell>
        </row>
        <row r="3626">
          <cell r="J3626">
            <v>5</v>
          </cell>
        </row>
        <row r="3627">
          <cell r="J3627">
            <v>5</v>
          </cell>
        </row>
        <row r="3628">
          <cell r="J3628">
            <v>5</v>
          </cell>
        </row>
        <row r="3629">
          <cell r="J3629">
            <v>5</v>
          </cell>
        </row>
        <row r="3630">
          <cell r="J3630">
            <v>5</v>
          </cell>
        </row>
        <row r="3631">
          <cell r="J3631">
            <v>5</v>
          </cell>
        </row>
        <row r="3632">
          <cell r="J3632">
            <v>5</v>
          </cell>
        </row>
        <row r="3633">
          <cell r="J3633">
            <v>5</v>
          </cell>
        </row>
        <row r="3634">
          <cell r="J3634">
            <v>5</v>
          </cell>
        </row>
        <row r="3635">
          <cell r="J3635">
            <v>4</v>
          </cell>
        </row>
        <row r="3636">
          <cell r="J3636">
            <v>3</v>
          </cell>
        </row>
        <row r="3637">
          <cell r="J3637">
            <v>3</v>
          </cell>
        </row>
        <row r="3638">
          <cell r="J3638">
            <v>4</v>
          </cell>
        </row>
        <row r="3639">
          <cell r="J3639">
            <v>4</v>
          </cell>
        </row>
        <row r="3640">
          <cell r="J3640">
            <v>4</v>
          </cell>
        </row>
        <row r="3641">
          <cell r="J3641">
            <v>4</v>
          </cell>
        </row>
        <row r="3642">
          <cell r="J3642">
            <v>4</v>
          </cell>
        </row>
        <row r="3643">
          <cell r="J3643">
            <v>4</v>
          </cell>
        </row>
        <row r="3644">
          <cell r="J3644">
            <v>5</v>
          </cell>
        </row>
        <row r="3645">
          <cell r="J3645">
            <v>6</v>
          </cell>
        </row>
        <row r="3646">
          <cell r="J3646">
            <v>7</v>
          </cell>
        </row>
        <row r="3647">
          <cell r="J3647">
            <v>7</v>
          </cell>
        </row>
        <row r="3648">
          <cell r="J3648">
            <v>7</v>
          </cell>
        </row>
        <row r="3649">
          <cell r="J3649">
            <v>8</v>
          </cell>
        </row>
        <row r="3650">
          <cell r="J3650">
            <v>8</v>
          </cell>
        </row>
        <row r="3651">
          <cell r="J3651">
            <v>8</v>
          </cell>
        </row>
        <row r="3652">
          <cell r="J3652">
            <v>8</v>
          </cell>
        </row>
        <row r="3653">
          <cell r="J3653">
            <v>8</v>
          </cell>
        </row>
        <row r="3654">
          <cell r="J3654">
            <v>8</v>
          </cell>
        </row>
        <row r="3655">
          <cell r="J3655">
            <v>7</v>
          </cell>
        </row>
        <row r="3656">
          <cell r="J3656">
            <v>7</v>
          </cell>
        </row>
        <row r="3657">
          <cell r="J3657">
            <v>6</v>
          </cell>
        </row>
        <row r="3658">
          <cell r="J3658">
            <v>6</v>
          </cell>
        </row>
        <row r="3659">
          <cell r="J3659">
            <v>6</v>
          </cell>
        </row>
        <row r="3660">
          <cell r="J3660">
            <v>6</v>
          </cell>
        </row>
        <row r="3661">
          <cell r="J3661">
            <v>5</v>
          </cell>
        </row>
        <row r="3662">
          <cell r="J3662">
            <v>5</v>
          </cell>
        </row>
        <row r="3663">
          <cell r="J3663">
            <v>5</v>
          </cell>
        </row>
        <row r="3664">
          <cell r="J3664">
            <v>4</v>
          </cell>
        </row>
        <row r="3665">
          <cell r="J3665">
            <v>4</v>
          </cell>
        </row>
        <row r="3666">
          <cell r="J3666">
            <v>5</v>
          </cell>
        </row>
        <row r="3667">
          <cell r="J3667">
            <v>4</v>
          </cell>
        </row>
        <row r="3668">
          <cell r="J3668">
            <v>3</v>
          </cell>
        </row>
        <row r="3669">
          <cell r="J3669">
            <v>3</v>
          </cell>
        </row>
        <row r="3670">
          <cell r="J3670">
            <v>3</v>
          </cell>
        </row>
        <row r="3671">
          <cell r="J3671">
            <v>3</v>
          </cell>
        </row>
        <row r="3672">
          <cell r="J3672">
            <v>4</v>
          </cell>
        </row>
        <row r="3673">
          <cell r="J3673">
            <v>5</v>
          </cell>
        </row>
        <row r="3674">
          <cell r="J3674">
            <v>5</v>
          </cell>
        </row>
        <row r="3675">
          <cell r="J3675">
            <v>4</v>
          </cell>
        </row>
        <row r="3676">
          <cell r="J3676">
            <v>5</v>
          </cell>
        </row>
        <row r="3677">
          <cell r="J3677">
            <v>5</v>
          </cell>
        </row>
        <row r="3678">
          <cell r="J3678">
            <v>5</v>
          </cell>
        </row>
        <row r="3679">
          <cell r="J3679">
            <v>5</v>
          </cell>
        </row>
        <row r="3680">
          <cell r="J3680">
            <v>5</v>
          </cell>
        </row>
        <row r="3681">
          <cell r="J3681">
            <v>4</v>
          </cell>
        </row>
        <row r="3682">
          <cell r="J3682">
            <v>4</v>
          </cell>
        </row>
        <row r="3683">
          <cell r="J3683">
            <v>4</v>
          </cell>
        </row>
        <row r="3684">
          <cell r="J3684">
            <v>5</v>
          </cell>
        </row>
        <row r="3685">
          <cell r="J3685">
            <v>5</v>
          </cell>
        </row>
        <row r="3686">
          <cell r="J3686">
            <v>6</v>
          </cell>
        </row>
        <row r="3687">
          <cell r="J3687">
            <v>6</v>
          </cell>
        </row>
        <row r="3688">
          <cell r="J3688">
            <v>5</v>
          </cell>
        </row>
        <row r="3689">
          <cell r="J3689">
            <v>4</v>
          </cell>
        </row>
        <row r="3690">
          <cell r="J3690">
            <v>4</v>
          </cell>
        </row>
        <row r="3691">
          <cell r="J3691">
            <v>3</v>
          </cell>
        </row>
        <row r="3692">
          <cell r="J3692">
            <v>3</v>
          </cell>
        </row>
        <row r="3693">
          <cell r="J3693">
            <v>3</v>
          </cell>
        </row>
        <row r="3694">
          <cell r="J3694">
            <v>4</v>
          </cell>
        </row>
        <row r="3695">
          <cell r="J3695">
            <v>4</v>
          </cell>
        </row>
        <row r="3696">
          <cell r="J3696">
            <v>4</v>
          </cell>
        </row>
        <row r="3697">
          <cell r="J3697">
            <v>4</v>
          </cell>
        </row>
        <row r="3698">
          <cell r="J3698">
            <v>4</v>
          </cell>
        </row>
        <row r="3699">
          <cell r="J3699">
            <v>3</v>
          </cell>
        </row>
        <row r="3700">
          <cell r="J3700">
            <v>3</v>
          </cell>
        </row>
        <row r="3701">
          <cell r="J3701">
            <v>2</v>
          </cell>
        </row>
        <row r="3702">
          <cell r="J3702">
            <v>2</v>
          </cell>
        </row>
        <row r="3703">
          <cell r="J3703">
            <v>3</v>
          </cell>
        </row>
        <row r="3704">
          <cell r="J3704">
            <v>3</v>
          </cell>
        </row>
        <row r="3705">
          <cell r="J3705">
            <v>3</v>
          </cell>
        </row>
        <row r="3706">
          <cell r="J3706">
            <v>4</v>
          </cell>
        </row>
        <row r="3707">
          <cell r="J3707">
            <v>5</v>
          </cell>
        </row>
        <row r="3708">
          <cell r="J3708">
            <v>5</v>
          </cell>
        </row>
        <row r="3709">
          <cell r="J3709">
            <v>4</v>
          </cell>
        </row>
        <row r="3710">
          <cell r="J3710">
            <v>4</v>
          </cell>
        </row>
        <row r="3711">
          <cell r="J3711">
            <v>5</v>
          </cell>
        </row>
        <row r="3712">
          <cell r="J3712">
            <v>5</v>
          </cell>
        </row>
        <row r="3713">
          <cell r="J3713">
            <v>5</v>
          </cell>
        </row>
        <row r="3714">
          <cell r="J3714">
            <v>6</v>
          </cell>
        </row>
        <row r="3715">
          <cell r="J3715">
            <v>6</v>
          </cell>
        </row>
        <row r="3716">
          <cell r="J3716">
            <v>6</v>
          </cell>
        </row>
        <row r="3717">
          <cell r="J3717">
            <v>5</v>
          </cell>
        </row>
        <row r="3718">
          <cell r="J3718">
            <v>4</v>
          </cell>
        </row>
        <row r="3719">
          <cell r="J3719">
            <v>4</v>
          </cell>
        </row>
        <row r="3720">
          <cell r="J3720">
            <v>5</v>
          </cell>
        </row>
        <row r="3721">
          <cell r="J3721">
            <v>4</v>
          </cell>
        </row>
        <row r="3722">
          <cell r="J3722">
            <v>3</v>
          </cell>
        </row>
        <row r="3723">
          <cell r="J3723">
            <v>3</v>
          </cell>
        </row>
        <row r="3724">
          <cell r="J3724">
            <v>3</v>
          </cell>
        </row>
        <row r="3725">
          <cell r="J3725">
            <v>3</v>
          </cell>
        </row>
        <row r="3726">
          <cell r="J3726">
            <v>2</v>
          </cell>
        </row>
        <row r="3727">
          <cell r="J3727">
            <v>2</v>
          </cell>
        </row>
        <row r="3728">
          <cell r="J3728">
            <v>2</v>
          </cell>
        </row>
        <row r="3729">
          <cell r="J3729">
            <v>1</v>
          </cell>
        </row>
        <row r="3730">
          <cell r="J3730">
            <v>1</v>
          </cell>
        </row>
        <row r="3731">
          <cell r="J3731">
            <v>1</v>
          </cell>
        </row>
        <row r="3732">
          <cell r="J3732">
            <v>1</v>
          </cell>
        </row>
        <row r="3733">
          <cell r="J3733">
            <v>1</v>
          </cell>
        </row>
        <row r="3734">
          <cell r="J3734">
            <v>2</v>
          </cell>
        </row>
        <row r="3735">
          <cell r="J3735">
            <v>1</v>
          </cell>
        </row>
        <row r="3736">
          <cell r="J3736">
            <v>1</v>
          </cell>
        </row>
        <row r="3737">
          <cell r="J3737">
            <v>2</v>
          </cell>
        </row>
        <row r="3738">
          <cell r="J3738">
            <v>2</v>
          </cell>
        </row>
        <row r="3739">
          <cell r="J3739">
            <v>3</v>
          </cell>
        </row>
        <row r="3740">
          <cell r="J3740">
            <v>3</v>
          </cell>
        </row>
        <row r="3741">
          <cell r="J3741">
            <v>3</v>
          </cell>
        </row>
        <row r="3742">
          <cell r="J3742">
            <v>3</v>
          </cell>
        </row>
        <row r="3743">
          <cell r="J3743">
            <v>4</v>
          </cell>
        </row>
        <row r="3744">
          <cell r="J3744">
            <v>4</v>
          </cell>
        </row>
        <row r="3745">
          <cell r="J3745">
            <v>4</v>
          </cell>
        </row>
        <row r="3746">
          <cell r="J3746">
            <v>4</v>
          </cell>
        </row>
        <row r="3747">
          <cell r="J3747">
            <v>4</v>
          </cell>
        </row>
        <row r="3748">
          <cell r="J3748">
            <v>5</v>
          </cell>
        </row>
        <row r="3749">
          <cell r="J3749">
            <v>4</v>
          </cell>
        </row>
        <row r="3750">
          <cell r="J3750">
            <v>5</v>
          </cell>
        </row>
        <row r="3751">
          <cell r="J3751">
            <v>5</v>
          </cell>
        </row>
        <row r="3752">
          <cell r="J3752">
            <v>5</v>
          </cell>
        </row>
        <row r="3753">
          <cell r="J3753">
            <v>5</v>
          </cell>
        </row>
        <row r="3754">
          <cell r="J3754">
            <v>4</v>
          </cell>
        </row>
        <row r="3755">
          <cell r="J3755">
            <v>5</v>
          </cell>
        </row>
        <row r="3756">
          <cell r="J3756">
            <v>5</v>
          </cell>
        </row>
        <row r="3757">
          <cell r="J3757">
            <v>5</v>
          </cell>
        </row>
        <row r="3758">
          <cell r="J3758">
            <v>5</v>
          </cell>
        </row>
        <row r="3759">
          <cell r="J3759">
            <v>6</v>
          </cell>
        </row>
        <row r="3760">
          <cell r="J3760">
            <v>6</v>
          </cell>
        </row>
        <row r="3761">
          <cell r="J3761">
            <v>6</v>
          </cell>
        </row>
        <row r="3762">
          <cell r="J3762">
            <v>6</v>
          </cell>
        </row>
        <row r="3763">
          <cell r="J3763">
            <v>5</v>
          </cell>
        </row>
        <row r="3764">
          <cell r="J3764">
            <v>5</v>
          </cell>
        </row>
        <row r="3765">
          <cell r="J3765">
            <v>5</v>
          </cell>
        </row>
        <row r="3766">
          <cell r="J3766">
            <v>5</v>
          </cell>
        </row>
        <row r="3767">
          <cell r="J3767">
            <v>4</v>
          </cell>
        </row>
        <row r="3768">
          <cell r="J3768">
            <v>4</v>
          </cell>
        </row>
        <row r="3769">
          <cell r="J3769">
            <v>4</v>
          </cell>
        </row>
        <row r="3770">
          <cell r="J3770">
            <v>3</v>
          </cell>
        </row>
        <row r="3771">
          <cell r="J3771">
            <v>3</v>
          </cell>
        </row>
        <row r="3772">
          <cell r="J3772">
            <v>3</v>
          </cell>
        </row>
        <row r="3773">
          <cell r="J3773">
            <v>2</v>
          </cell>
        </row>
        <row r="3774">
          <cell r="J3774">
            <v>2</v>
          </cell>
        </row>
        <row r="3775">
          <cell r="J3775">
            <v>2</v>
          </cell>
        </row>
        <row r="3776">
          <cell r="J3776">
            <v>2</v>
          </cell>
        </row>
        <row r="3777">
          <cell r="J3777">
            <v>2</v>
          </cell>
        </row>
        <row r="3778">
          <cell r="J3778">
            <v>2</v>
          </cell>
        </row>
        <row r="3779">
          <cell r="J3779">
            <v>2</v>
          </cell>
        </row>
        <row r="3780">
          <cell r="J3780">
            <v>1</v>
          </cell>
        </row>
        <row r="3781">
          <cell r="J3781">
            <v>2</v>
          </cell>
        </row>
        <row r="3782">
          <cell r="J3782">
            <v>2</v>
          </cell>
        </row>
        <row r="3783">
          <cell r="J3783">
            <v>2</v>
          </cell>
        </row>
        <row r="3784">
          <cell r="J3784">
            <v>3</v>
          </cell>
        </row>
        <row r="3785">
          <cell r="J3785">
            <v>3</v>
          </cell>
        </row>
        <row r="3786">
          <cell r="J3786">
            <v>3</v>
          </cell>
        </row>
        <row r="3787">
          <cell r="J3787">
            <v>3</v>
          </cell>
        </row>
        <row r="3788">
          <cell r="J3788">
            <v>3</v>
          </cell>
        </row>
        <row r="3789">
          <cell r="J3789">
            <v>3</v>
          </cell>
        </row>
        <row r="3790">
          <cell r="J3790">
            <v>4</v>
          </cell>
        </row>
        <row r="3791">
          <cell r="J3791">
            <v>4</v>
          </cell>
        </row>
        <row r="3792">
          <cell r="J3792">
            <v>4</v>
          </cell>
        </row>
        <row r="3793">
          <cell r="J3793">
            <v>5</v>
          </cell>
        </row>
        <row r="3794">
          <cell r="J3794">
            <v>5</v>
          </cell>
        </row>
        <row r="3795">
          <cell r="J3795">
            <v>6</v>
          </cell>
        </row>
        <row r="3796">
          <cell r="J3796">
            <v>5</v>
          </cell>
        </row>
        <row r="3797">
          <cell r="J3797">
            <v>5</v>
          </cell>
        </row>
        <row r="3798">
          <cell r="J3798">
            <v>6</v>
          </cell>
        </row>
        <row r="3799">
          <cell r="J3799">
            <v>5</v>
          </cell>
        </row>
        <row r="3800">
          <cell r="J3800">
            <v>6</v>
          </cell>
        </row>
        <row r="3801">
          <cell r="J3801">
            <v>6</v>
          </cell>
        </row>
        <row r="3802">
          <cell r="J3802">
            <v>6</v>
          </cell>
        </row>
        <row r="3803">
          <cell r="J3803">
            <v>6</v>
          </cell>
        </row>
        <row r="3804">
          <cell r="J3804">
            <v>6</v>
          </cell>
        </row>
        <row r="3805">
          <cell r="J3805">
            <v>5</v>
          </cell>
        </row>
        <row r="3806">
          <cell r="J3806">
            <v>5</v>
          </cell>
        </row>
        <row r="3807">
          <cell r="J3807">
            <v>5</v>
          </cell>
        </row>
        <row r="3808">
          <cell r="J3808">
            <v>5</v>
          </cell>
        </row>
        <row r="3809">
          <cell r="J3809">
            <v>5</v>
          </cell>
        </row>
        <row r="3810">
          <cell r="J3810">
            <v>5</v>
          </cell>
        </row>
        <row r="3811">
          <cell r="J3811">
            <v>5</v>
          </cell>
        </row>
        <row r="3812">
          <cell r="J3812">
            <v>6</v>
          </cell>
        </row>
        <row r="3813">
          <cell r="J3813">
            <v>5</v>
          </cell>
        </row>
        <row r="3814">
          <cell r="J3814">
            <v>5</v>
          </cell>
        </row>
        <row r="3815">
          <cell r="J3815">
            <v>5</v>
          </cell>
        </row>
        <row r="3816">
          <cell r="J3816">
            <v>5</v>
          </cell>
        </row>
        <row r="3817">
          <cell r="J3817">
            <v>6</v>
          </cell>
        </row>
        <row r="3818">
          <cell r="J3818">
            <v>7</v>
          </cell>
        </row>
        <row r="3819">
          <cell r="J3819">
            <v>6</v>
          </cell>
        </row>
        <row r="3820">
          <cell r="J3820">
            <v>6</v>
          </cell>
        </row>
        <row r="3821">
          <cell r="J3821">
            <v>6</v>
          </cell>
        </row>
        <row r="3822">
          <cell r="J3822">
            <v>6</v>
          </cell>
        </row>
        <row r="3823">
          <cell r="J3823">
            <v>5</v>
          </cell>
        </row>
        <row r="3824">
          <cell r="J3824">
            <v>6</v>
          </cell>
        </row>
        <row r="3825">
          <cell r="J3825">
            <v>5</v>
          </cell>
        </row>
        <row r="3826">
          <cell r="J3826">
            <v>6</v>
          </cell>
        </row>
        <row r="3827">
          <cell r="J3827">
            <v>5</v>
          </cell>
        </row>
        <row r="3828">
          <cell r="J3828">
            <v>6</v>
          </cell>
        </row>
        <row r="3829">
          <cell r="J3829">
            <v>6</v>
          </cell>
        </row>
        <row r="3830">
          <cell r="J3830">
            <v>5</v>
          </cell>
        </row>
        <row r="3831">
          <cell r="J3831">
            <v>5</v>
          </cell>
        </row>
        <row r="3832">
          <cell r="J3832">
            <v>4</v>
          </cell>
        </row>
        <row r="3833">
          <cell r="J3833">
            <v>3</v>
          </cell>
        </row>
        <row r="3834">
          <cell r="J3834">
            <v>3</v>
          </cell>
        </row>
        <row r="3835">
          <cell r="J3835">
            <v>3</v>
          </cell>
        </row>
        <row r="3836">
          <cell r="J3836">
            <v>4</v>
          </cell>
        </row>
        <row r="3837">
          <cell r="J3837">
            <v>4</v>
          </cell>
        </row>
        <row r="3838">
          <cell r="J3838">
            <v>5</v>
          </cell>
        </row>
        <row r="3839">
          <cell r="J3839">
            <v>4</v>
          </cell>
        </row>
        <row r="3840">
          <cell r="J3840">
            <v>4</v>
          </cell>
        </row>
        <row r="3841">
          <cell r="J3841">
            <v>3</v>
          </cell>
        </row>
        <row r="3842">
          <cell r="J3842">
            <v>3</v>
          </cell>
        </row>
        <row r="3843">
          <cell r="J3843">
            <v>2</v>
          </cell>
        </row>
        <row r="3844">
          <cell r="J3844">
            <v>3</v>
          </cell>
        </row>
        <row r="3845">
          <cell r="J3845">
            <v>3</v>
          </cell>
        </row>
        <row r="3846">
          <cell r="J3846">
            <v>3</v>
          </cell>
        </row>
        <row r="3847">
          <cell r="J3847">
            <v>3</v>
          </cell>
        </row>
        <row r="3848">
          <cell r="J3848">
            <v>3</v>
          </cell>
        </row>
        <row r="3849">
          <cell r="J3849">
            <v>3</v>
          </cell>
        </row>
        <row r="3850">
          <cell r="J3850">
            <v>4</v>
          </cell>
        </row>
        <row r="3851">
          <cell r="J3851">
            <v>3</v>
          </cell>
        </row>
        <row r="3852">
          <cell r="J3852">
            <v>3</v>
          </cell>
        </row>
        <row r="3853">
          <cell r="J3853">
            <v>3</v>
          </cell>
        </row>
        <row r="3854">
          <cell r="J3854">
            <v>3</v>
          </cell>
        </row>
        <row r="3855">
          <cell r="J3855">
            <v>4</v>
          </cell>
        </row>
        <row r="3856">
          <cell r="J3856">
            <v>4</v>
          </cell>
        </row>
        <row r="3857">
          <cell r="J3857">
            <v>5</v>
          </cell>
        </row>
        <row r="3858">
          <cell r="J3858">
            <v>5</v>
          </cell>
        </row>
        <row r="3859">
          <cell r="J3859">
            <v>4</v>
          </cell>
        </row>
        <row r="3860">
          <cell r="J3860">
            <v>5</v>
          </cell>
        </row>
        <row r="3861">
          <cell r="J3861">
            <v>6</v>
          </cell>
        </row>
        <row r="3862">
          <cell r="J3862">
            <v>6</v>
          </cell>
        </row>
        <row r="3863">
          <cell r="J3863">
            <v>7</v>
          </cell>
        </row>
        <row r="3864">
          <cell r="J3864">
            <v>7</v>
          </cell>
        </row>
        <row r="3865">
          <cell r="J3865">
            <v>7</v>
          </cell>
        </row>
        <row r="3866">
          <cell r="J3866">
            <v>7</v>
          </cell>
        </row>
        <row r="3867">
          <cell r="J3867">
            <v>7</v>
          </cell>
        </row>
        <row r="3868">
          <cell r="J3868">
            <v>7</v>
          </cell>
        </row>
        <row r="3869">
          <cell r="J3869">
            <v>7</v>
          </cell>
        </row>
        <row r="3870">
          <cell r="J3870">
            <v>6</v>
          </cell>
        </row>
        <row r="3871">
          <cell r="J3871">
            <v>6</v>
          </cell>
        </row>
        <row r="3872">
          <cell r="J3872">
            <v>5</v>
          </cell>
        </row>
        <row r="3873">
          <cell r="J3873">
            <v>5</v>
          </cell>
        </row>
        <row r="3874">
          <cell r="J3874">
            <v>5</v>
          </cell>
        </row>
        <row r="3875">
          <cell r="J3875">
            <v>4</v>
          </cell>
        </row>
        <row r="3876">
          <cell r="J3876">
            <v>3</v>
          </cell>
        </row>
        <row r="3877">
          <cell r="J3877">
            <v>3</v>
          </cell>
        </row>
        <row r="3878">
          <cell r="J3878">
            <v>3</v>
          </cell>
        </row>
        <row r="3879">
          <cell r="J3879">
            <v>4</v>
          </cell>
        </row>
        <row r="3880">
          <cell r="J3880">
            <v>3</v>
          </cell>
        </row>
        <row r="3881">
          <cell r="J3881">
            <v>3</v>
          </cell>
        </row>
        <row r="3882">
          <cell r="J3882">
            <v>3</v>
          </cell>
        </row>
        <row r="3883">
          <cell r="J3883">
            <v>2</v>
          </cell>
        </row>
        <row r="3884">
          <cell r="J3884">
            <v>2</v>
          </cell>
        </row>
        <row r="3885">
          <cell r="J3885">
            <v>2</v>
          </cell>
        </row>
        <row r="3886">
          <cell r="J3886">
            <v>2</v>
          </cell>
        </row>
        <row r="3887">
          <cell r="J3887">
            <v>2</v>
          </cell>
        </row>
        <row r="3888">
          <cell r="J3888">
            <v>3</v>
          </cell>
        </row>
        <row r="3889">
          <cell r="J3889">
            <v>4</v>
          </cell>
        </row>
        <row r="3890">
          <cell r="J3890">
            <v>5</v>
          </cell>
        </row>
        <row r="3891">
          <cell r="J3891">
            <v>6</v>
          </cell>
        </row>
        <row r="3892">
          <cell r="J3892">
            <v>7</v>
          </cell>
        </row>
        <row r="3893">
          <cell r="J3893">
            <v>6</v>
          </cell>
        </row>
        <row r="3894">
          <cell r="J3894">
            <v>6</v>
          </cell>
        </row>
        <row r="3895">
          <cell r="J3895">
            <v>6</v>
          </cell>
        </row>
        <row r="3896">
          <cell r="J3896">
            <v>7</v>
          </cell>
        </row>
        <row r="3897">
          <cell r="J3897">
            <v>7</v>
          </cell>
        </row>
        <row r="3898">
          <cell r="J3898">
            <v>7</v>
          </cell>
        </row>
        <row r="3899">
          <cell r="J3899">
            <v>8</v>
          </cell>
        </row>
        <row r="3900">
          <cell r="J3900">
            <v>9</v>
          </cell>
        </row>
        <row r="3901">
          <cell r="J3901">
            <v>9</v>
          </cell>
        </row>
        <row r="3902">
          <cell r="J3902">
            <v>9</v>
          </cell>
        </row>
        <row r="3903">
          <cell r="J3903">
            <v>8</v>
          </cell>
        </row>
        <row r="3904">
          <cell r="J3904">
            <v>7</v>
          </cell>
        </row>
        <row r="3905">
          <cell r="J3905">
            <v>6</v>
          </cell>
        </row>
        <row r="3906">
          <cell r="J3906">
            <v>5</v>
          </cell>
        </row>
        <row r="3907">
          <cell r="J3907">
            <v>5</v>
          </cell>
        </row>
        <row r="3908">
          <cell r="J3908">
            <v>6</v>
          </cell>
        </row>
        <row r="3909">
          <cell r="J3909">
            <v>5</v>
          </cell>
        </row>
        <row r="3910">
          <cell r="J3910">
            <v>6</v>
          </cell>
        </row>
        <row r="3911">
          <cell r="J3911">
            <v>5</v>
          </cell>
        </row>
        <row r="3912">
          <cell r="J3912">
            <v>5</v>
          </cell>
        </row>
        <row r="3913">
          <cell r="J3913">
            <v>6</v>
          </cell>
        </row>
        <row r="3914">
          <cell r="J3914">
            <v>5</v>
          </cell>
        </row>
        <row r="3915">
          <cell r="J3915">
            <v>5</v>
          </cell>
        </row>
        <row r="3916">
          <cell r="J3916">
            <v>5</v>
          </cell>
        </row>
        <row r="3917">
          <cell r="J3917">
            <v>6</v>
          </cell>
        </row>
        <row r="3918">
          <cell r="J3918">
            <v>6</v>
          </cell>
        </row>
        <row r="3919">
          <cell r="J3919">
            <v>7</v>
          </cell>
        </row>
        <row r="3920">
          <cell r="J3920">
            <v>8</v>
          </cell>
        </row>
        <row r="3921">
          <cell r="J3921">
            <v>8</v>
          </cell>
        </row>
        <row r="3922">
          <cell r="J3922">
            <v>7</v>
          </cell>
        </row>
        <row r="3923">
          <cell r="J3923">
            <v>6</v>
          </cell>
        </row>
        <row r="3924">
          <cell r="J3924">
            <v>6</v>
          </cell>
        </row>
        <row r="3925">
          <cell r="J3925">
            <v>5</v>
          </cell>
        </row>
        <row r="3926">
          <cell r="J3926">
            <v>5</v>
          </cell>
        </row>
        <row r="3927">
          <cell r="J3927">
            <v>6</v>
          </cell>
        </row>
        <row r="3928">
          <cell r="J3928">
            <v>5</v>
          </cell>
        </row>
        <row r="3929">
          <cell r="J3929">
            <v>6</v>
          </cell>
        </row>
        <row r="3930">
          <cell r="J3930">
            <v>5</v>
          </cell>
        </row>
        <row r="3931">
          <cell r="J3931">
            <v>6</v>
          </cell>
        </row>
        <row r="3932">
          <cell r="J3932">
            <v>5</v>
          </cell>
        </row>
        <row r="3933">
          <cell r="J3933">
            <v>5</v>
          </cell>
        </row>
        <row r="3934">
          <cell r="J3934">
            <v>5</v>
          </cell>
        </row>
        <row r="3935">
          <cell r="J3935">
            <v>4</v>
          </cell>
        </row>
        <row r="3936">
          <cell r="J3936">
            <v>5</v>
          </cell>
        </row>
        <row r="3937">
          <cell r="J3937">
            <v>5</v>
          </cell>
        </row>
        <row r="3938">
          <cell r="J3938">
            <v>6</v>
          </cell>
        </row>
        <row r="3939">
          <cell r="J3939">
            <v>6</v>
          </cell>
        </row>
        <row r="3940">
          <cell r="J3940">
            <v>7</v>
          </cell>
        </row>
        <row r="3941">
          <cell r="J3941">
            <v>8</v>
          </cell>
        </row>
        <row r="3942">
          <cell r="J3942">
            <v>8</v>
          </cell>
        </row>
        <row r="3943">
          <cell r="J3943">
            <v>8</v>
          </cell>
        </row>
        <row r="3944">
          <cell r="J3944">
            <v>7</v>
          </cell>
        </row>
        <row r="3945">
          <cell r="J3945">
            <v>7</v>
          </cell>
        </row>
        <row r="3946">
          <cell r="J3946">
            <v>6</v>
          </cell>
        </row>
        <row r="3947">
          <cell r="J3947">
            <v>7</v>
          </cell>
        </row>
        <row r="3948">
          <cell r="J3948">
            <v>7</v>
          </cell>
        </row>
        <row r="3949">
          <cell r="J3949">
            <v>6</v>
          </cell>
        </row>
        <row r="3950">
          <cell r="J3950">
            <v>6</v>
          </cell>
        </row>
        <row r="3951">
          <cell r="J3951">
            <v>6</v>
          </cell>
        </row>
        <row r="3952">
          <cell r="J3952">
            <v>7</v>
          </cell>
        </row>
        <row r="3953">
          <cell r="J3953">
            <v>6</v>
          </cell>
        </row>
        <row r="3954">
          <cell r="J3954">
            <v>6</v>
          </cell>
        </row>
        <row r="3955">
          <cell r="J3955">
            <v>5</v>
          </cell>
        </row>
        <row r="3956">
          <cell r="J3956">
            <v>4</v>
          </cell>
        </row>
        <row r="3957">
          <cell r="J3957">
            <v>3</v>
          </cell>
        </row>
        <row r="3958">
          <cell r="J3958">
            <v>3</v>
          </cell>
        </row>
        <row r="3959">
          <cell r="J3959">
            <v>3</v>
          </cell>
        </row>
        <row r="3960">
          <cell r="J3960">
            <v>3</v>
          </cell>
        </row>
        <row r="3961">
          <cell r="J3961">
            <v>3</v>
          </cell>
        </row>
        <row r="3962">
          <cell r="J3962">
            <v>2</v>
          </cell>
        </row>
        <row r="3963">
          <cell r="J3963">
            <v>2</v>
          </cell>
        </row>
        <row r="3964">
          <cell r="J3964">
            <v>3</v>
          </cell>
        </row>
        <row r="3965">
          <cell r="J3965">
            <v>4</v>
          </cell>
        </row>
        <row r="3966">
          <cell r="J3966">
            <v>3</v>
          </cell>
        </row>
        <row r="3967">
          <cell r="J3967">
            <v>2</v>
          </cell>
        </row>
        <row r="3968">
          <cell r="J3968">
            <v>2</v>
          </cell>
        </row>
        <row r="3969">
          <cell r="J3969">
            <v>2</v>
          </cell>
        </row>
        <row r="3970">
          <cell r="J3970">
            <v>3</v>
          </cell>
        </row>
        <row r="3971">
          <cell r="J3971">
            <v>3</v>
          </cell>
        </row>
        <row r="3972">
          <cell r="J3972">
            <v>4</v>
          </cell>
        </row>
        <row r="3973">
          <cell r="J3973">
            <v>4</v>
          </cell>
        </row>
        <row r="3974">
          <cell r="J3974">
            <v>5</v>
          </cell>
        </row>
        <row r="3975">
          <cell r="J3975">
            <v>5</v>
          </cell>
        </row>
        <row r="3976">
          <cell r="J3976">
            <v>5</v>
          </cell>
        </row>
        <row r="3977">
          <cell r="J3977">
            <v>5</v>
          </cell>
        </row>
        <row r="3978">
          <cell r="J3978">
            <v>6</v>
          </cell>
        </row>
        <row r="3979">
          <cell r="J3979">
            <v>5</v>
          </cell>
        </row>
        <row r="3980">
          <cell r="J3980">
            <v>4</v>
          </cell>
        </row>
        <row r="3981">
          <cell r="J3981">
            <v>5</v>
          </cell>
        </row>
        <row r="3982">
          <cell r="J3982">
            <v>5</v>
          </cell>
        </row>
        <row r="3983">
          <cell r="J3983">
            <v>5</v>
          </cell>
        </row>
        <row r="3984">
          <cell r="J3984">
            <v>5</v>
          </cell>
        </row>
        <row r="3985">
          <cell r="J3985">
            <v>4</v>
          </cell>
        </row>
        <row r="3986">
          <cell r="J3986">
            <v>5</v>
          </cell>
        </row>
        <row r="3987">
          <cell r="J3987">
            <v>4</v>
          </cell>
        </row>
        <row r="3988">
          <cell r="J3988">
            <v>4</v>
          </cell>
        </row>
        <row r="3989">
          <cell r="J3989">
            <v>3</v>
          </cell>
        </row>
        <row r="3990">
          <cell r="J3990">
            <v>3</v>
          </cell>
        </row>
        <row r="3991">
          <cell r="J3991">
            <v>4</v>
          </cell>
        </row>
        <row r="3992">
          <cell r="J3992">
            <v>4</v>
          </cell>
        </row>
        <row r="3993">
          <cell r="J3993">
            <v>3</v>
          </cell>
        </row>
        <row r="3994">
          <cell r="J3994">
            <v>4</v>
          </cell>
        </row>
        <row r="3995">
          <cell r="J3995">
            <v>5</v>
          </cell>
        </row>
        <row r="3996">
          <cell r="J3996">
            <v>5</v>
          </cell>
        </row>
        <row r="3997">
          <cell r="J3997">
            <v>5</v>
          </cell>
        </row>
        <row r="3998">
          <cell r="J3998">
            <v>6</v>
          </cell>
        </row>
        <row r="3999">
          <cell r="J3999">
            <v>6</v>
          </cell>
        </row>
        <row r="4000">
          <cell r="J4000">
            <v>7</v>
          </cell>
        </row>
        <row r="4001">
          <cell r="J4001">
            <v>6</v>
          </cell>
        </row>
        <row r="4002">
          <cell r="J4002">
            <v>6</v>
          </cell>
        </row>
        <row r="4003">
          <cell r="J4003">
            <v>6</v>
          </cell>
        </row>
        <row r="4004">
          <cell r="J4004">
            <v>6</v>
          </cell>
        </row>
        <row r="4005">
          <cell r="J4005">
            <v>7</v>
          </cell>
        </row>
        <row r="4006">
          <cell r="J4006">
            <v>6</v>
          </cell>
        </row>
        <row r="4007">
          <cell r="J4007">
            <v>6</v>
          </cell>
        </row>
        <row r="4008">
          <cell r="J4008">
            <v>6</v>
          </cell>
        </row>
        <row r="4009">
          <cell r="J4009">
            <v>5</v>
          </cell>
        </row>
        <row r="4010">
          <cell r="J4010">
            <v>5</v>
          </cell>
        </row>
        <row r="4011">
          <cell r="J4011">
            <v>5</v>
          </cell>
        </row>
        <row r="4012">
          <cell r="J4012">
            <v>5</v>
          </cell>
        </row>
        <row r="4013">
          <cell r="J4013">
            <v>5</v>
          </cell>
        </row>
        <row r="4014">
          <cell r="J4014">
            <v>5</v>
          </cell>
        </row>
        <row r="4015">
          <cell r="J4015">
            <v>5</v>
          </cell>
        </row>
        <row r="4016">
          <cell r="J4016">
            <v>6</v>
          </cell>
        </row>
        <row r="4017">
          <cell r="J4017">
            <v>6</v>
          </cell>
        </row>
        <row r="4018">
          <cell r="J4018">
            <v>7</v>
          </cell>
        </row>
        <row r="4019">
          <cell r="J4019">
            <v>8</v>
          </cell>
        </row>
        <row r="4020">
          <cell r="J4020">
            <v>7</v>
          </cell>
        </row>
        <row r="4021">
          <cell r="J4021">
            <v>7</v>
          </cell>
        </row>
        <row r="4022">
          <cell r="J4022">
            <v>7</v>
          </cell>
        </row>
        <row r="4023">
          <cell r="J4023">
            <v>7</v>
          </cell>
        </row>
        <row r="4024">
          <cell r="J4024">
            <v>8</v>
          </cell>
        </row>
        <row r="4025">
          <cell r="J4025">
            <v>7</v>
          </cell>
        </row>
        <row r="4026">
          <cell r="J4026">
            <v>6</v>
          </cell>
        </row>
        <row r="4027">
          <cell r="J4027">
            <v>6</v>
          </cell>
        </row>
        <row r="4028">
          <cell r="J4028">
            <v>6</v>
          </cell>
        </row>
        <row r="4029">
          <cell r="J4029">
            <v>6</v>
          </cell>
        </row>
        <row r="4030">
          <cell r="J4030">
            <v>5</v>
          </cell>
        </row>
        <row r="4031">
          <cell r="J4031">
            <v>5</v>
          </cell>
        </row>
        <row r="4032">
          <cell r="J4032">
            <v>6</v>
          </cell>
        </row>
        <row r="4033">
          <cell r="J4033">
            <v>6</v>
          </cell>
        </row>
        <row r="4034">
          <cell r="J4034">
            <v>5</v>
          </cell>
        </row>
        <row r="4035">
          <cell r="J4035">
            <v>6</v>
          </cell>
        </row>
        <row r="4036">
          <cell r="J4036">
            <v>6</v>
          </cell>
        </row>
        <row r="4037">
          <cell r="J4037">
            <v>7</v>
          </cell>
        </row>
        <row r="4038">
          <cell r="J4038">
            <v>7</v>
          </cell>
        </row>
        <row r="4039">
          <cell r="J4039">
            <v>6</v>
          </cell>
        </row>
        <row r="4040">
          <cell r="J4040">
            <v>6</v>
          </cell>
        </row>
        <row r="4041">
          <cell r="J4041">
            <v>6</v>
          </cell>
        </row>
        <row r="4042">
          <cell r="J4042">
            <v>6</v>
          </cell>
        </row>
        <row r="4043">
          <cell r="J4043">
            <v>5</v>
          </cell>
        </row>
        <row r="4044">
          <cell r="J4044">
            <v>5</v>
          </cell>
        </row>
        <row r="4045">
          <cell r="J4045">
            <v>5</v>
          </cell>
        </row>
        <row r="4046">
          <cell r="J4046">
            <v>4</v>
          </cell>
        </row>
        <row r="4047">
          <cell r="J4047">
            <v>4</v>
          </cell>
        </row>
        <row r="4048">
          <cell r="J4048">
            <v>3</v>
          </cell>
        </row>
        <row r="4049">
          <cell r="J4049">
            <v>3</v>
          </cell>
        </row>
        <row r="4050">
          <cell r="J4050">
            <v>2</v>
          </cell>
        </row>
        <row r="4051">
          <cell r="J4051">
            <v>3</v>
          </cell>
        </row>
        <row r="4052">
          <cell r="J4052">
            <v>2</v>
          </cell>
        </row>
        <row r="4053">
          <cell r="J4053">
            <v>3</v>
          </cell>
        </row>
        <row r="4054">
          <cell r="J4054">
            <v>3</v>
          </cell>
        </row>
        <row r="4055">
          <cell r="J4055">
            <v>3</v>
          </cell>
        </row>
        <row r="4056">
          <cell r="J4056">
            <v>4</v>
          </cell>
        </row>
        <row r="4057">
          <cell r="J4057">
            <v>4</v>
          </cell>
        </row>
        <row r="4058">
          <cell r="J4058">
            <v>4</v>
          </cell>
        </row>
        <row r="4059">
          <cell r="J4059">
            <v>4</v>
          </cell>
        </row>
        <row r="4060">
          <cell r="J4060">
            <v>4</v>
          </cell>
        </row>
        <row r="4061">
          <cell r="J4061">
            <v>4</v>
          </cell>
        </row>
        <row r="4062">
          <cell r="J4062">
            <v>3</v>
          </cell>
        </row>
        <row r="4063">
          <cell r="J4063">
            <v>4</v>
          </cell>
        </row>
        <row r="4064">
          <cell r="J4064">
            <v>4</v>
          </cell>
        </row>
        <row r="4065">
          <cell r="J4065">
            <v>5</v>
          </cell>
        </row>
        <row r="4066">
          <cell r="J4066">
            <v>5</v>
          </cell>
        </row>
        <row r="4067">
          <cell r="J4067">
            <v>6</v>
          </cell>
        </row>
        <row r="4068">
          <cell r="J4068">
            <v>6</v>
          </cell>
        </row>
        <row r="4069">
          <cell r="J4069">
            <v>6</v>
          </cell>
        </row>
        <row r="4070">
          <cell r="J4070">
            <v>7</v>
          </cell>
        </row>
        <row r="4071">
          <cell r="J4071">
            <v>7</v>
          </cell>
        </row>
        <row r="4072">
          <cell r="J4072">
            <v>7</v>
          </cell>
        </row>
        <row r="4073">
          <cell r="J4073">
            <v>7</v>
          </cell>
        </row>
        <row r="4074">
          <cell r="J4074">
            <v>7</v>
          </cell>
        </row>
        <row r="4075">
          <cell r="J4075">
            <v>8</v>
          </cell>
        </row>
        <row r="4076">
          <cell r="J4076">
            <v>9</v>
          </cell>
        </row>
        <row r="4077">
          <cell r="J4077">
            <v>9</v>
          </cell>
        </row>
        <row r="4078">
          <cell r="J4078">
            <v>9</v>
          </cell>
        </row>
        <row r="4079">
          <cell r="J4079">
            <v>9</v>
          </cell>
        </row>
        <row r="4080">
          <cell r="J4080">
            <v>8</v>
          </cell>
        </row>
        <row r="4081">
          <cell r="J4081">
            <v>7</v>
          </cell>
        </row>
        <row r="4082">
          <cell r="J4082">
            <v>6</v>
          </cell>
        </row>
        <row r="4083">
          <cell r="J4083">
            <v>5</v>
          </cell>
        </row>
        <row r="4084">
          <cell r="J4084">
            <v>5</v>
          </cell>
        </row>
        <row r="4085">
          <cell r="J4085">
            <v>4</v>
          </cell>
        </row>
        <row r="4086">
          <cell r="J4086">
            <v>3</v>
          </cell>
        </row>
        <row r="4087">
          <cell r="J4087">
            <v>4</v>
          </cell>
        </row>
        <row r="4088">
          <cell r="J4088">
            <v>4</v>
          </cell>
        </row>
        <row r="4089">
          <cell r="J4089">
            <v>4</v>
          </cell>
        </row>
        <row r="4090">
          <cell r="J4090">
            <v>3</v>
          </cell>
        </row>
        <row r="4091">
          <cell r="J4091">
            <v>3</v>
          </cell>
        </row>
        <row r="4092">
          <cell r="J4092">
            <v>4</v>
          </cell>
        </row>
        <row r="4093">
          <cell r="J4093">
            <v>3</v>
          </cell>
        </row>
        <row r="4094">
          <cell r="J4094">
            <v>3</v>
          </cell>
        </row>
        <row r="4095">
          <cell r="J4095">
            <v>3</v>
          </cell>
        </row>
        <row r="4096">
          <cell r="J4096">
            <v>3</v>
          </cell>
        </row>
        <row r="4097">
          <cell r="J4097">
            <v>3</v>
          </cell>
        </row>
        <row r="4098">
          <cell r="J4098">
            <v>4</v>
          </cell>
        </row>
        <row r="4099">
          <cell r="J4099">
            <v>4</v>
          </cell>
        </row>
        <row r="4100">
          <cell r="J4100">
            <v>5</v>
          </cell>
        </row>
        <row r="4101">
          <cell r="J4101">
            <v>6</v>
          </cell>
        </row>
        <row r="4102">
          <cell r="J4102">
            <v>5</v>
          </cell>
        </row>
        <row r="4103">
          <cell r="J4103">
            <v>6</v>
          </cell>
        </row>
        <row r="4104">
          <cell r="J4104">
            <v>6</v>
          </cell>
        </row>
        <row r="4105">
          <cell r="J4105">
            <v>7</v>
          </cell>
        </row>
        <row r="4106">
          <cell r="J4106">
            <v>6</v>
          </cell>
        </row>
        <row r="4107">
          <cell r="J4107">
            <v>5</v>
          </cell>
        </row>
        <row r="4108">
          <cell r="J4108">
            <v>5</v>
          </cell>
        </row>
        <row r="4109">
          <cell r="J4109">
            <v>5</v>
          </cell>
        </row>
        <row r="4110">
          <cell r="J4110">
            <v>5</v>
          </cell>
        </row>
        <row r="4111">
          <cell r="J4111">
            <v>6</v>
          </cell>
        </row>
        <row r="4112">
          <cell r="J4112">
            <v>6</v>
          </cell>
        </row>
        <row r="4113">
          <cell r="J4113">
            <v>6</v>
          </cell>
        </row>
        <row r="4114">
          <cell r="J4114">
            <v>7</v>
          </cell>
        </row>
        <row r="4115">
          <cell r="J4115">
            <v>7</v>
          </cell>
        </row>
        <row r="4116">
          <cell r="J4116">
            <v>6</v>
          </cell>
        </row>
        <row r="4117">
          <cell r="J4117">
            <v>6</v>
          </cell>
        </row>
        <row r="4118">
          <cell r="J4118">
            <v>5</v>
          </cell>
        </row>
        <row r="4119">
          <cell r="J4119">
            <v>5</v>
          </cell>
        </row>
        <row r="4120">
          <cell r="J4120">
            <v>4</v>
          </cell>
        </row>
        <row r="4121">
          <cell r="J4121">
            <v>4</v>
          </cell>
        </row>
        <row r="4122">
          <cell r="J4122">
            <v>5</v>
          </cell>
        </row>
        <row r="4123">
          <cell r="J4123">
            <v>5</v>
          </cell>
        </row>
        <row r="4124">
          <cell r="J4124">
            <v>6</v>
          </cell>
        </row>
        <row r="4125">
          <cell r="J4125">
            <v>6</v>
          </cell>
        </row>
        <row r="4126">
          <cell r="J4126">
            <v>5</v>
          </cell>
        </row>
        <row r="4127">
          <cell r="J4127">
            <v>5</v>
          </cell>
        </row>
        <row r="4128">
          <cell r="J4128">
            <v>4</v>
          </cell>
        </row>
        <row r="4129">
          <cell r="J4129">
            <v>3</v>
          </cell>
        </row>
        <row r="4130">
          <cell r="J4130">
            <v>3</v>
          </cell>
        </row>
        <row r="4131">
          <cell r="J4131">
            <v>4</v>
          </cell>
        </row>
        <row r="4132">
          <cell r="J4132">
            <v>5</v>
          </cell>
        </row>
        <row r="4133">
          <cell r="J4133">
            <v>5</v>
          </cell>
        </row>
        <row r="4134">
          <cell r="J4134">
            <v>5</v>
          </cell>
        </row>
        <row r="4135">
          <cell r="J4135">
            <v>6</v>
          </cell>
        </row>
        <row r="4136">
          <cell r="J4136">
            <v>6</v>
          </cell>
        </row>
        <row r="4137">
          <cell r="J4137">
            <v>5</v>
          </cell>
        </row>
        <row r="4138">
          <cell r="J4138">
            <v>5</v>
          </cell>
        </row>
        <row r="4139">
          <cell r="J4139">
            <v>5</v>
          </cell>
        </row>
        <row r="4140">
          <cell r="J4140">
            <v>6</v>
          </cell>
        </row>
        <row r="4141">
          <cell r="J4141">
            <v>6</v>
          </cell>
        </row>
        <row r="4142">
          <cell r="J4142">
            <v>6</v>
          </cell>
        </row>
        <row r="4143">
          <cell r="J4143">
            <v>6</v>
          </cell>
        </row>
        <row r="4144">
          <cell r="J4144">
            <v>6</v>
          </cell>
        </row>
        <row r="4145">
          <cell r="J4145">
            <v>5</v>
          </cell>
        </row>
        <row r="4146">
          <cell r="J4146">
            <v>5</v>
          </cell>
        </row>
        <row r="4147">
          <cell r="J4147">
            <v>4</v>
          </cell>
        </row>
        <row r="4148">
          <cell r="J4148">
            <v>4</v>
          </cell>
        </row>
        <row r="4149">
          <cell r="J4149">
            <v>4</v>
          </cell>
        </row>
        <row r="4150">
          <cell r="J4150">
            <v>3</v>
          </cell>
        </row>
        <row r="4151">
          <cell r="J4151">
            <v>3</v>
          </cell>
        </row>
        <row r="4152">
          <cell r="J4152">
            <v>3</v>
          </cell>
        </row>
        <row r="4153">
          <cell r="J4153">
            <v>3</v>
          </cell>
        </row>
        <row r="4154">
          <cell r="J4154">
            <v>3</v>
          </cell>
        </row>
        <row r="4155">
          <cell r="J4155">
            <v>2</v>
          </cell>
        </row>
        <row r="4156">
          <cell r="J4156">
            <v>2</v>
          </cell>
        </row>
        <row r="4157">
          <cell r="J4157">
            <v>3</v>
          </cell>
        </row>
        <row r="4158">
          <cell r="J4158">
            <v>4</v>
          </cell>
        </row>
        <row r="4159">
          <cell r="J4159">
            <v>4</v>
          </cell>
        </row>
        <row r="4160">
          <cell r="J4160">
            <v>5</v>
          </cell>
        </row>
        <row r="4161">
          <cell r="J4161">
            <v>4</v>
          </cell>
        </row>
        <row r="4162">
          <cell r="J4162">
            <v>5</v>
          </cell>
        </row>
        <row r="4163">
          <cell r="J4163">
            <v>5</v>
          </cell>
        </row>
        <row r="4164">
          <cell r="J4164">
            <v>5</v>
          </cell>
        </row>
        <row r="4165">
          <cell r="J4165">
            <v>6</v>
          </cell>
        </row>
        <row r="4166">
          <cell r="J4166">
            <v>7</v>
          </cell>
        </row>
        <row r="4167">
          <cell r="J4167">
            <v>7</v>
          </cell>
        </row>
        <row r="4168">
          <cell r="J4168">
            <v>7</v>
          </cell>
        </row>
        <row r="4169">
          <cell r="J4169">
            <v>6</v>
          </cell>
        </row>
        <row r="4170">
          <cell r="J4170">
            <v>6</v>
          </cell>
        </row>
        <row r="4171">
          <cell r="J4171">
            <v>6</v>
          </cell>
        </row>
        <row r="4172">
          <cell r="J4172">
            <v>5</v>
          </cell>
        </row>
        <row r="4173">
          <cell r="J4173">
            <v>5</v>
          </cell>
        </row>
        <row r="4174">
          <cell r="J4174">
            <v>5</v>
          </cell>
        </row>
        <row r="4175">
          <cell r="J4175">
            <v>4</v>
          </cell>
        </row>
        <row r="4176">
          <cell r="J4176">
            <v>4</v>
          </cell>
        </row>
        <row r="4177">
          <cell r="J4177">
            <v>3</v>
          </cell>
        </row>
        <row r="4178">
          <cell r="J4178">
            <v>3</v>
          </cell>
        </row>
        <row r="4179">
          <cell r="J4179">
            <v>4</v>
          </cell>
        </row>
        <row r="4180">
          <cell r="J4180">
            <v>3</v>
          </cell>
        </row>
        <row r="4181">
          <cell r="J4181">
            <v>3</v>
          </cell>
        </row>
        <row r="4182">
          <cell r="J4182">
            <v>4</v>
          </cell>
        </row>
        <row r="4183">
          <cell r="J4183">
            <v>5</v>
          </cell>
        </row>
        <row r="4184">
          <cell r="J4184">
            <v>5</v>
          </cell>
        </row>
        <row r="4185">
          <cell r="J4185">
            <v>5</v>
          </cell>
        </row>
        <row r="4186">
          <cell r="J4186">
            <v>5</v>
          </cell>
        </row>
        <row r="4187">
          <cell r="J4187">
            <v>6</v>
          </cell>
        </row>
        <row r="4188">
          <cell r="J4188">
            <v>5</v>
          </cell>
        </row>
        <row r="4189">
          <cell r="J4189">
            <v>5</v>
          </cell>
        </row>
        <row r="4190">
          <cell r="J4190">
            <v>5</v>
          </cell>
        </row>
        <row r="4191">
          <cell r="J4191">
            <v>5</v>
          </cell>
        </row>
        <row r="4192">
          <cell r="J4192">
            <v>5</v>
          </cell>
        </row>
        <row r="4193">
          <cell r="J4193">
            <v>5</v>
          </cell>
        </row>
        <row r="4194">
          <cell r="J4194">
            <v>4</v>
          </cell>
        </row>
        <row r="4195">
          <cell r="J4195">
            <v>4</v>
          </cell>
        </row>
        <row r="4196">
          <cell r="J4196">
            <v>4</v>
          </cell>
        </row>
        <row r="4197">
          <cell r="J4197">
            <v>3</v>
          </cell>
        </row>
        <row r="4198">
          <cell r="J4198">
            <v>3</v>
          </cell>
        </row>
        <row r="4199">
          <cell r="J4199">
            <v>4</v>
          </cell>
        </row>
        <row r="4200">
          <cell r="J4200">
            <v>5</v>
          </cell>
        </row>
        <row r="4201">
          <cell r="J4201">
            <v>5</v>
          </cell>
        </row>
        <row r="4202">
          <cell r="J4202">
            <v>4</v>
          </cell>
        </row>
        <row r="4203">
          <cell r="J4203">
            <v>5</v>
          </cell>
        </row>
        <row r="4204">
          <cell r="J4204">
            <v>6</v>
          </cell>
        </row>
        <row r="4205">
          <cell r="J4205">
            <v>7</v>
          </cell>
        </row>
        <row r="4206">
          <cell r="J4206">
            <v>7</v>
          </cell>
        </row>
        <row r="4207">
          <cell r="J4207">
            <v>7</v>
          </cell>
        </row>
        <row r="4208">
          <cell r="J4208">
            <v>7</v>
          </cell>
        </row>
        <row r="4209">
          <cell r="J4209">
            <v>7</v>
          </cell>
        </row>
        <row r="4210">
          <cell r="J4210">
            <v>7</v>
          </cell>
        </row>
        <row r="4211">
          <cell r="J4211">
            <v>7</v>
          </cell>
        </row>
        <row r="4212">
          <cell r="J4212">
            <v>8</v>
          </cell>
        </row>
        <row r="4213">
          <cell r="J4213">
            <v>7</v>
          </cell>
        </row>
        <row r="4214">
          <cell r="J4214">
            <v>6</v>
          </cell>
        </row>
        <row r="4215">
          <cell r="J4215">
            <v>5</v>
          </cell>
        </row>
        <row r="4216">
          <cell r="J4216">
            <v>5</v>
          </cell>
        </row>
        <row r="4217">
          <cell r="J4217">
            <v>6</v>
          </cell>
        </row>
        <row r="4218">
          <cell r="J4218">
            <v>5</v>
          </cell>
        </row>
        <row r="4219">
          <cell r="J4219">
            <v>4</v>
          </cell>
        </row>
        <row r="4220">
          <cell r="J4220">
            <v>3</v>
          </cell>
        </row>
        <row r="4221">
          <cell r="J4221">
            <v>3</v>
          </cell>
        </row>
        <row r="4222">
          <cell r="J4222">
            <v>3</v>
          </cell>
        </row>
        <row r="4223">
          <cell r="J4223">
            <v>3</v>
          </cell>
        </row>
        <row r="4224">
          <cell r="J4224">
            <v>3</v>
          </cell>
        </row>
        <row r="4225">
          <cell r="J4225">
            <v>3</v>
          </cell>
        </row>
        <row r="4226">
          <cell r="J4226">
            <v>2</v>
          </cell>
        </row>
        <row r="4227">
          <cell r="J4227">
            <v>2</v>
          </cell>
        </row>
        <row r="4228">
          <cell r="J4228">
            <v>3</v>
          </cell>
        </row>
        <row r="4229">
          <cell r="J4229">
            <v>4</v>
          </cell>
        </row>
        <row r="4230">
          <cell r="J4230">
            <v>4</v>
          </cell>
        </row>
        <row r="4231">
          <cell r="J4231">
            <v>4</v>
          </cell>
        </row>
        <row r="4232">
          <cell r="J4232">
            <v>3</v>
          </cell>
        </row>
        <row r="4233">
          <cell r="J4233">
            <v>3</v>
          </cell>
        </row>
        <row r="4234">
          <cell r="J4234">
            <v>3</v>
          </cell>
        </row>
        <row r="4235">
          <cell r="J4235">
            <v>3</v>
          </cell>
        </row>
        <row r="4236">
          <cell r="J4236">
            <v>3</v>
          </cell>
        </row>
        <row r="4237">
          <cell r="J4237">
            <v>3</v>
          </cell>
        </row>
        <row r="4238">
          <cell r="J4238">
            <v>3</v>
          </cell>
        </row>
        <row r="4239">
          <cell r="J4239">
            <v>3</v>
          </cell>
        </row>
        <row r="4240">
          <cell r="J4240">
            <v>3</v>
          </cell>
        </row>
        <row r="4241">
          <cell r="J4241">
            <v>3</v>
          </cell>
        </row>
        <row r="4242">
          <cell r="J4242">
            <v>3</v>
          </cell>
        </row>
        <row r="4243">
          <cell r="J4243">
            <v>2</v>
          </cell>
        </row>
        <row r="4244">
          <cell r="J4244">
            <v>2</v>
          </cell>
        </row>
        <row r="4245">
          <cell r="J4245">
            <v>3</v>
          </cell>
        </row>
        <row r="4246">
          <cell r="J4246">
            <v>3</v>
          </cell>
        </row>
        <row r="4247">
          <cell r="J4247">
            <v>3</v>
          </cell>
        </row>
        <row r="4248">
          <cell r="J4248">
            <v>3</v>
          </cell>
        </row>
        <row r="4249">
          <cell r="J4249">
            <v>4</v>
          </cell>
        </row>
        <row r="4250">
          <cell r="J4250">
            <v>5</v>
          </cell>
        </row>
        <row r="4251">
          <cell r="J4251">
            <v>6</v>
          </cell>
        </row>
        <row r="4252">
          <cell r="J4252">
            <v>7</v>
          </cell>
        </row>
        <row r="4253">
          <cell r="J4253">
            <v>7</v>
          </cell>
        </row>
        <row r="4254">
          <cell r="J4254">
            <v>7</v>
          </cell>
        </row>
        <row r="4255">
          <cell r="J4255">
            <v>8</v>
          </cell>
        </row>
        <row r="4256">
          <cell r="J4256">
            <v>8</v>
          </cell>
        </row>
        <row r="4257">
          <cell r="J4257">
            <v>7</v>
          </cell>
        </row>
        <row r="4258">
          <cell r="J4258">
            <v>8</v>
          </cell>
        </row>
        <row r="4259">
          <cell r="J4259">
            <v>7</v>
          </cell>
        </row>
        <row r="4260">
          <cell r="J4260">
            <v>7</v>
          </cell>
        </row>
        <row r="4261">
          <cell r="J4261">
            <v>7</v>
          </cell>
        </row>
        <row r="4262">
          <cell r="J4262">
            <v>8</v>
          </cell>
        </row>
        <row r="4263">
          <cell r="J4263">
            <v>8</v>
          </cell>
        </row>
        <row r="4264">
          <cell r="J4264">
            <v>7</v>
          </cell>
        </row>
        <row r="4265">
          <cell r="J4265">
            <v>6</v>
          </cell>
        </row>
        <row r="4266">
          <cell r="J4266">
            <v>5</v>
          </cell>
        </row>
        <row r="4267">
          <cell r="J4267">
            <v>4</v>
          </cell>
        </row>
        <row r="4268">
          <cell r="J4268">
            <v>5</v>
          </cell>
        </row>
        <row r="4269">
          <cell r="J4269">
            <v>6</v>
          </cell>
        </row>
        <row r="4270">
          <cell r="J4270">
            <v>5</v>
          </cell>
        </row>
        <row r="4271">
          <cell r="J4271">
            <v>5</v>
          </cell>
        </row>
        <row r="4272">
          <cell r="J4272">
            <v>5</v>
          </cell>
        </row>
        <row r="4273">
          <cell r="J4273">
            <v>4</v>
          </cell>
        </row>
        <row r="4274">
          <cell r="J4274">
            <v>4</v>
          </cell>
        </row>
        <row r="4275">
          <cell r="J4275">
            <v>4</v>
          </cell>
        </row>
        <row r="4276">
          <cell r="J4276">
            <v>4</v>
          </cell>
        </row>
        <row r="4277">
          <cell r="J4277">
            <v>3</v>
          </cell>
        </row>
        <row r="4278">
          <cell r="J4278">
            <v>4</v>
          </cell>
        </row>
        <row r="4279">
          <cell r="J4279">
            <v>4</v>
          </cell>
        </row>
        <row r="4280">
          <cell r="J4280">
            <v>4</v>
          </cell>
        </row>
        <row r="4281">
          <cell r="J4281">
            <v>4</v>
          </cell>
        </row>
        <row r="4282">
          <cell r="J4282">
            <v>4</v>
          </cell>
        </row>
        <row r="4283">
          <cell r="J4283">
            <v>3</v>
          </cell>
        </row>
        <row r="4284">
          <cell r="J4284">
            <v>3</v>
          </cell>
        </row>
        <row r="4285">
          <cell r="J4285">
            <v>3</v>
          </cell>
        </row>
        <row r="4286">
          <cell r="J4286">
            <v>3</v>
          </cell>
        </row>
        <row r="4287">
          <cell r="J4287">
            <v>3</v>
          </cell>
        </row>
        <row r="4288">
          <cell r="J4288">
            <v>3</v>
          </cell>
        </row>
        <row r="4289">
          <cell r="J4289">
            <v>3</v>
          </cell>
        </row>
        <row r="4290">
          <cell r="J4290">
            <v>3</v>
          </cell>
        </row>
        <row r="4291">
          <cell r="J4291">
            <v>4</v>
          </cell>
        </row>
        <row r="4292">
          <cell r="J4292">
            <v>5</v>
          </cell>
        </row>
        <row r="4293">
          <cell r="J4293">
            <v>4</v>
          </cell>
        </row>
        <row r="4294">
          <cell r="J4294">
            <v>4</v>
          </cell>
        </row>
        <row r="4295">
          <cell r="J4295">
            <v>5</v>
          </cell>
        </row>
        <row r="4296">
          <cell r="J4296">
            <v>5</v>
          </cell>
        </row>
        <row r="4297">
          <cell r="J4297">
            <v>5</v>
          </cell>
        </row>
        <row r="4298">
          <cell r="J4298">
            <v>5</v>
          </cell>
        </row>
        <row r="4299">
          <cell r="J4299">
            <v>4</v>
          </cell>
        </row>
        <row r="4300">
          <cell r="J4300">
            <v>5</v>
          </cell>
        </row>
        <row r="4301">
          <cell r="J4301">
            <v>5</v>
          </cell>
        </row>
        <row r="4302">
          <cell r="J4302">
            <v>5</v>
          </cell>
        </row>
        <row r="4303">
          <cell r="J4303">
            <v>5</v>
          </cell>
        </row>
        <row r="4304">
          <cell r="J4304">
            <v>5</v>
          </cell>
        </row>
        <row r="4305">
          <cell r="J4305">
            <v>4</v>
          </cell>
        </row>
        <row r="4306">
          <cell r="J4306">
            <v>3</v>
          </cell>
        </row>
        <row r="4307">
          <cell r="J4307">
            <v>2</v>
          </cell>
        </row>
        <row r="4308">
          <cell r="J4308">
            <v>2</v>
          </cell>
        </row>
        <row r="4309">
          <cell r="J4309">
            <v>2</v>
          </cell>
        </row>
        <row r="4310">
          <cell r="J4310">
            <v>1</v>
          </cell>
        </row>
        <row r="4311">
          <cell r="J4311">
            <v>2</v>
          </cell>
        </row>
        <row r="4312">
          <cell r="J4312">
            <v>3</v>
          </cell>
        </row>
        <row r="4313">
          <cell r="J4313">
            <v>3</v>
          </cell>
        </row>
        <row r="4314">
          <cell r="J4314">
            <v>3</v>
          </cell>
        </row>
        <row r="4315">
          <cell r="J4315">
            <v>3</v>
          </cell>
        </row>
        <row r="4316">
          <cell r="J4316">
            <v>3</v>
          </cell>
        </row>
        <row r="4317">
          <cell r="J4317">
            <v>4</v>
          </cell>
        </row>
        <row r="4318">
          <cell r="J4318">
            <v>4</v>
          </cell>
        </row>
        <row r="4319">
          <cell r="J4319">
            <v>4</v>
          </cell>
        </row>
        <row r="4320">
          <cell r="J4320">
            <v>5</v>
          </cell>
        </row>
        <row r="4321">
          <cell r="J4321">
            <v>5</v>
          </cell>
        </row>
        <row r="4322">
          <cell r="J4322">
            <v>5</v>
          </cell>
        </row>
        <row r="4323">
          <cell r="J4323">
            <v>5</v>
          </cell>
        </row>
        <row r="4324">
          <cell r="J4324">
            <v>5</v>
          </cell>
        </row>
        <row r="4325">
          <cell r="J4325">
            <v>5</v>
          </cell>
        </row>
        <row r="4326">
          <cell r="J4326">
            <v>4</v>
          </cell>
        </row>
        <row r="4327">
          <cell r="J4327">
            <v>3</v>
          </cell>
        </row>
        <row r="4328">
          <cell r="J4328">
            <v>4</v>
          </cell>
        </row>
        <row r="4329">
          <cell r="J4329">
            <v>4</v>
          </cell>
        </row>
        <row r="4330">
          <cell r="J4330">
            <v>3</v>
          </cell>
        </row>
        <row r="4331">
          <cell r="J4331">
            <v>3</v>
          </cell>
        </row>
        <row r="4332">
          <cell r="J4332">
            <v>3</v>
          </cell>
        </row>
        <row r="4333">
          <cell r="J4333">
            <v>3</v>
          </cell>
        </row>
        <row r="4334">
          <cell r="J4334">
            <v>4</v>
          </cell>
        </row>
        <row r="4335">
          <cell r="J4335">
            <v>3</v>
          </cell>
        </row>
        <row r="4336">
          <cell r="J4336">
            <v>3</v>
          </cell>
        </row>
        <row r="4337">
          <cell r="J4337">
            <v>4</v>
          </cell>
        </row>
        <row r="4338">
          <cell r="J4338">
            <v>4</v>
          </cell>
        </row>
        <row r="4339">
          <cell r="J4339">
            <v>5</v>
          </cell>
        </row>
        <row r="4340">
          <cell r="J4340">
            <v>6</v>
          </cell>
        </row>
        <row r="4341">
          <cell r="J4341">
            <v>6</v>
          </cell>
        </row>
        <row r="4342">
          <cell r="J4342">
            <v>6</v>
          </cell>
        </row>
        <row r="4343">
          <cell r="J4343">
            <v>5</v>
          </cell>
        </row>
        <row r="4344">
          <cell r="J4344">
            <v>5</v>
          </cell>
        </row>
        <row r="4345">
          <cell r="J4345">
            <v>5</v>
          </cell>
        </row>
        <row r="4346">
          <cell r="J4346">
            <v>5</v>
          </cell>
        </row>
        <row r="4347">
          <cell r="J4347">
            <v>4</v>
          </cell>
        </row>
        <row r="4348">
          <cell r="J4348">
            <v>4</v>
          </cell>
        </row>
        <row r="4349">
          <cell r="J4349">
            <v>3</v>
          </cell>
        </row>
        <row r="4350">
          <cell r="J4350">
            <v>4</v>
          </cell>
        </row>
        <row r="4351">
          <cell r="J4351">
            <v>4</v>
          </cell>
        </row>
        <row r="4352">
          <cell r="J4352">
            <v>4</v>
          </cell>
        </row>
        <row r="4353">
          <cell r="J4353">
            <v>4</v>
          </cell>
        </row>
        <row r="4354">
          <cell r="J4354">
            <v>3</v>
          </cell>
        </row>
        <row r="4355">
          <cell r="J4355">
            <v>2</v>
          </cell>
        </row>
        <row r="4356">
          <cell r="J4356">
            <v>2</v>
          </cell>
        </row>
        <row r="4357">
          <cell r="J4357">
            <v>3</v>
          </cell>
        </row>
        <row r="4358">
          <cell r="J4358">
            <v>3</v>
          </cell>
        </row>
        <row r="4359">
          <cell r="J4359">
            <v>3</v>
          </cell>
        </row>
        <row r="4360">
          <cell r="J4360">
            <v>4</v>
          </cell>
        </row>
        <row r="4361">
          <cell r="J4361">
            <v>5</v>
          </cell>
        </row>
        <row r="4362">
          <cell r="J4362">
            <v>5</v>
          </cell>
        </row>
        <row r="4363">
          <cell r="J4363">
            <v>5</v>
          </cell>
        </row>
        <row r="4364">
          <cell r="J4364">
            <v>6</v>
          </cell>
        </row>
        <row r="4365">
          <cell r="J4365">
            <v>5</v>
          </cell>
        </row>
        <row r="4366">
          <cell r="J4366">
            <v>5</v>
          </cell>
        </row>
        <row r="4367">
          <cell r="J4367">
            <v>5</v>
          </cell>
        </row>
        <row r="4368">
          <cell r="J4368">
            <v>5</v>
          </cell>
        </row>
        <row r="4369">
          <cell r="J4369">
            <v>5</v>
          </cell>
        </row>
        <row r="4370">
          <cell r="J4370">
            <v>5</v>
          </cell>
        </row>
        <row r="4371">
          <cell r="J4371">
            <v>6</v>
          </cell>
        </row>
        <row r="4372">
          <cell r="J4372">
            <v>6</v>
          </cell>
        </row>
        <row r="4373">
          <cell r="J4373">
            <v>7</v>
          </cell>
        </row>
        <row r="4374">
          <cell r="J4374">
            <v>7</v>
          </cell>
        </row>
        <row r="4375">
          <cell r="J4375">
            <v>6</v>
          </cell>
        </row>
        <row r="4376">
          <cell r="J4376">
            <v>6</v>
          </cell>
        </row>
        <row r="4377">
          <cell r="J4377">
            <v>6</v>
          </cell>
        </row>
        <row r="4378">
          <cell r="J4378">
            <v>7</v>
          </cell>
        </row>
        <row r="4379">
          <cell r="J4379">
            <v>6</v>
          </cell>
        </row>
        <row r="4380">
          <cell r="J4380">
            <v>6</v>
          </cell>
        </row>
        <row r="4381">
          <cell r="J4381">
            <v>6</v>
          </cell>
        </row>
        <row r="4382">
          <cell r="J4382">
            <v>5</v>
          </cell>
        </row>
        <row r="4383">
          <cell r="J4383">
            <v>6</v>
          </cell>
        </row>
        <row r="4384">
          <cell r="J4384">
            <v>6</v>
          </cell>
        </row>
        <row r="4385">
          <cell r="J4385">
            <v>6</v>
          </cell>
        </row>
        <row r="4386">
          <cell r="J4386">
            <v>5</v>
          </cell>
        </row>
        <row r="4387">
          <cell r="J4387">
            <v>4</v>
          </cell>
        </row>
        <row r="4388">
          <cell r="J4388">
            <v>3</v>
          </cell>
        </row>
        <row r="4389">
          <cell r="J4389">
            <v>3</v>
          </cell>
        </row>
        <row r="4390">
          <cell r="J4390">
            <v>4</v>
          </cell>
        </row>
        <row r="4391">
          <cell r="J4391">
            <v>3</v>
          </cell>
        </row>
        <row r="4392">
          <cell r="J4392">
            <v>4</v>
          </cell>
        </row>
        <row r="4393">
          <cell r="J4393">
            <v>3</v>
          </cell>
        </row>
        <row r="4394">
          <cell r="J4394">
            <v>4</v>
          </cell>
        </row>
        <row r="4395">
          <cell r="J4395">
            <v>5</v>
          </cell>
        </row>
        <row r="4396">
          <cell r="J4396">
            <v>5</v>
          </cell>
        </row>
        <row r="4397">
          <cell r="J4397">
            <v>5</v>
          </cell>
        </row>
        <row r="4398">
          <cell r="J4398">
            <v>4</v>
          </cell>
        </row>
        <row r="4399">
          <cell r="J4399">
            <v>4</v>
          </cell>
        </row>
        <row r="4400">
          <cell r="J4400">
            <v>5</v>
          </cell>
        </row>
        <row r="4401">
          <cell r="J4401">
            <v>5</v>
          </cell>
        </row>
        <row r="4402">
          <cell r="J4402">
            <v>6</v>
          </cell>
        </row>
        <row r="4403">
          <cell r="J4403">
            <v>6</v>
          </cell>
        </row>
        <row r="4404">
          <cell r="J4404">
            <v>7</v>
          </cell>
        </row>
        <row r="4405">
          <cell r="J4405">
            <v>7</v>
          </cell>
        </row>
        <row r="4406">
          <cell r="J4406">
            <v>7</v>
          </cell>
        </row>
        <row r="4407">
          <cell r="J4407">
            <v>6</v>
          </cell>
        </row>
        <row r="4408">
          <cell r="J4408">
            <v>6</v>
          </cell>
        </row>
        <row r="4409">
          <cell r="J4409">
            <v>5</v>
          </cell>
        </row>
        <row r="4410">
          <cell r="J4410">
            <v>4</v>
          </cell>
        </row>
        <row r="4411">
          <cell r="J4411">
            <v>4</v>
          </cell>
        </row>
        <row r="4412">
          <cell r="J4412">
            <v>5</v>
          </cell>
        </row>
        <row r="4413">
          <cell r="J4413">
            <v>5</v>
          </cell>
        </row>
        <row r="4414">
          <cell r="J4414">
            <v>5</v>
          </cell>
        </row>
        <row r="4415">
          <cell r="J4415">
            <v>4</v>
          </cell>
        </row>
        <row r="4416">
          <cell r="J4416">
            <v>4</v>
          </cell>
        </row>
        <row r="4417">
          <cell r="J4417">
            <v>3</v>
          </cell>
        </row>
        <row r="4418">
          <cell r="J4418">
            <v>3</v>
          </cell>
        </row>
        <row r="4419">
          <cell r="J4419">
            <v>3</v>
          </cell>
        </row>
        <row r="4420">
          <cell r="J4420">
            <v>2</v>
          </cell>
        </row>
        <row r="4421">
          <cell r="J4421">
            <v>2</v>
          </cell>
        </row>
        <row r="4422">
          <cell r="J4422">
            <v>2</v>
          </cell>
        </row>
        <row r="4423">
          <cell r="J4423">
            <v>2</v>
          </cell>
        </row>
        <row r="4424">
          <cell r="J4424">
            <v>3</v>
          </cell>
        </row>
        <row r="4425">
          <cell r="J4425">
            <v>3</v>
          </cell>
        </row>
        <row r="4426">
          <cell r="J4426">
            <v>3</v>
          </cell>
        </row>
        <row r="4427">
          <cell r="J4427">
            <v>2</v>
          </cell>
        </row>
        <row r="4428">
          <cell r="J4428">
            <v>2</v>
          </cell>
        </row>
        <row r="4429">
          <cell r="J4429">
            <v>3</v>
          </cell>
        </row>
        <row r="4430">
          <cell r="J4430">
            <v>4</v>
          </cell>
        </row>
        <row r="4431">
          <cell r="J4431">
            <v>5</v>
          </cell>
        </row>
        <row r="4432">
          <cell r="J4432">
            <v>6</v>
          </cell>
        </row>
        <row r="4433">
          <cell r="J4433">
            <v>6</v>
          </cell>
        </row>
        <row r="4434">
          <cell r="J4434">
            <v>5</v>
          </cell>
        </row>
        <row r="4435">
          <cell r="J4435">
            <v>5</v>
          </cell>
        </row>
        <row r="4436">
          <cell r="J4436">
            <v>5</v>
          </cell>
        </row>
        <row r="4437">
          <cell r="J4437">
            <v>5</v>
          </cell>
        </row>
        <row r="4438">
          <cell r="J4438">
            <v>5</v>
          </cell>
        </row>
        <row r="4439">
          <cell r="J4439">
            <v>5</v>
          </cell>
        </row>
        <row r="4440">
          <cell r="J4440">
            <v>5</v>
          </cell>
        </row>
        <row r="4441">
          <cell r="J4441">
            <v>5</v>
          </cell>
        </row>
        <row r="4442">
          <cell r="J4442">
            <v>5</v>
          </cell>
        </row>
        <row r="4443">
          <cell r="J4443">
            <v>5</v>
          </cell>
        </row>
        <row r="4444">
          <cell r="J4444">
            <v>4</v>
          </cell>
        </row>
        <row r="4445">
          <cell r="J4445">
            <v>4</v>
          </cell>
        </row>
        <row r="4446">
          <cell r="J4446">
            <v>3</v>
          </cell>
        </row>
        <row r="4447">
          <cell r="J4447">
            <v>2</v>
          </cell>
        </row>
        <row r="4448">
          <cell r="J4448">
            <v>2</v>
          </cell>
        </row>
        <row r="4449">
          <cell r="J4449">
            <v>3</v>
          </cell>
        </row>
        <row r="4450">
          <cell r="J4450">
            <v>3</v>
          </cell>
        </row>
        <row r="4451">
          <cell r="J4451">
            <v>4</v>
          </cell>
        </row>
        <row r="4452">
          <cell r="J4452">
            <v>5</v>
          </cell>
        </row>
        <row r="4453">
          <cell r="J4453">
            <v>6</v>
          </cell>
        </row>
        <row r="4454">
          <cell r="J4454">
            <v>5</v>
          </cell>
        </row>
        <row r="4455">
          <cell r="J4455">
            <v>5</v>
          </cell>
        </row>
        <row r="4456">
          <cell r="J4456">
            <v>6</v>
          </cell>
        </row>
        <row r="4457">
          <cell r="J4457">
            <v>6</v>
          </cell>
        </row>
        <row r="4458">
          <cell r="J4458">
            <v>6</v>
          </cell>
        </row>
        <row r="4459">
          <cell r="J4459">
            <v>6</v>
          </cell>
        </row>
        <row r="4460">
          <cell r="J4460">
            <v>5</v>
          </cell>
        </row>
        <row r="4461">
          <cell r="J4461">
            <v>5</v>
          </cell>
        </row>
        <row r="4462">
          <cell r="J4462">
            <v>6</v>
          </cell>
        </row>
        <row r="4463">
          <cell r="J4463">
            <v>6</v>
          </cell>
        </row>
        <row r="4464">
          <cell r="J4464">
            <v>5</v>
          </cell>
        </row>
        <row r="4465">
          <cell r="J4465">
            <v>6</v>
          </cell>
        </row>
        <row r="4466">
          <cell r="J4466">
            <v>5</v>
          </cell>
        </row>
        <row r="4467">
          <cell r="J4467">
            <v>4</v>
          </cell>
        </row>
        <row r="4468">
          <cell r="J4468">
            <v>3</v>
          </cell>
        </row>
        <row r="4469">
          <cell r="J4469">
            <v>4</v>
          </cell>
        </row>
        <row r="4470">
          <cell r="J4470">
            <v>4</v>
          </cell>
        </row>
        <row r="4471">
          <cell r="J4471">
            <v>3</v>
          </cell>
        </row>
        <row r="4472">
          <cell r="J4472">
            <v>4</v>
          </cell>
        </row>
        <row r="4473">
          <cell r="J4473">
            <v>4</v>
          </cell>
        </row>
        <row r="4474">
          <cell r="J4474">
            <v>5</v>
          </cell>
        </row>
        <row r="4475">
          <cell r="J4475">
            <v>5</v>
          </cell>
        </row>
        <row r="4476">
          <cell r="J4476">
            <v>5</v>
          </cell>
        </row>
        <row r="4477">
          <cell r="J4477">
            <v>4</v>
          </cell>
        </row>
        <row r="4478">
          <cell r="J4478">
            <v>4</v>
          </cell>
        </row>
        <row r="4479">
          <cell r="J4479">
            <v>4</v>
          </cell>
        </row>
        <row r="4480">
          <cell r="J4480">
            <v>3</v>
          </cell>
        </row>
        <row r="4481">
          <cell r="J4481">
            <v>4</v>
          </cell>
        </row>
        <row r="4482">
          <cell r="J4482">
            <v>4</v>
          </cell>
        </row>
        <row r="4483">
          <cell r="J4483">
            <v>4</v>
          </cell>
        </row>
        <row r="4484">
          <cell r="J4484">
            <v>4</v>
          </cell>
        </row>
        <row r="4485">
          <cell r="J4485">
            <v>4</v>
          </cell>
        </row>
        <row r="4486">
          <cell r="J4486">
            <v>4</v>
          </cell>
        </row>
        <row r="4487">
          <cell r="J4487">
            <v>3</v>
          </cell>
        </row>
        <row r="4488">
          <cell r="J4488">
            <v>3</v>
          </cell>
        </row>
        <row r="4489">
          <cell r="J4489">
            <v>2</v>
          </cell>
        </row>
        <row r="4490">
          <cell r="J4490">
            <v>2</v>
          </cell>
        </row>
        <row r="4491">
          <cell r="J4491">
            <v>2</v>
          </cell>
        </row>
        <row r="4492">
          <cell r="J4492">
            <v>3</v>
          </cell>
        </row>
        <row r="4493">
          <cell r="J4493">
            <v>3</v>
          </cell>
        </row>
        <row r="4494">
          <cell r="J4494">
            <v>4</v>
          </cell>
        </row>
        <row r="4495">
          <cell r="J4495">
            <v>5</v>
          </cell>
        </row>
        <row r="4496">
          <cell r="J4496">
            <v>4</v>
          </cell>
        </row>
        <row r="4497">
          <cell r="J4497">
            <v>4</v>
          </cell>
        </row>
        <row r="4498">
          <cell r="J4498">
            <v>5</v>
          </cell>
        </row>
        <row r="4499">
          <cell r="J4499">
            <v>5</v>
          </cell>
        </row>
        <row r="4500">
          <cell r="J4500">
            <v>5</v>
          </cell>
        </row>
        <row r="4501">
          <cell r="J4501">
            <v>5</v>
          </cell>
        </row>
        <row r="4502">
          <cell r="J4502">
            <v>5</v>
          </cell>
        </row>
        <row r="4503">
          <cell r="J4503">
            <v>6</v>
          </cell>
        </row>
        <row r="4504">
          <cell r="J4504">
            <v>6</v>
          </cell>
        </row>
        <row r="4505">
          <cell r="J4505">
            <v>6</v>
          </cell>
        </row>
        <row r="4506">
          <cell r="J4506">
            <v>7</v>
          </cell>
        </row>
        <row r="4507">
          <cell r="J4507">
            <v>6</v>
          </cell>
        </row>
        <row r="4508">
          <cell r="J4508">
            <v>7</v>
          </cell>
        </row>
        <row r="4509">
          <cell r="J4509">
            <v>6</v>
          </cell>
        </row>
        <row r="4510">
          <cell r="J4510">
            <v>5</v>
          </cell>
        </row>
        <row r="4511">
          <cell r="J4511">
            <v>6</v>
          </cell>
        </row>
        <row r="4512">
          <cell r="J4512">
            <v>6</v>
          </cell>
        </row>
        <row r="4513">
          <cell r="J4513">
            <v>6</v>
          </cell>
        </row>
        <row r="4514">
          <cell r="J4514">
            <v>5</v>
          </cell>
        </row>
        <row r="4515">
          <cell r="J4515">
            <v>5</v>
          </cell>
        </row>
        <row r="4516">
          <cell r="J4516">
            <v>5</v>
          </cell>
        </row>
        <row r="4517">
          <cell r="J4517">
            <v>6</v>
          </cell>
        </row>
        <row r="4518">
          <cell r="J4518">
            <v>5</v>
          </cell>
        </row>
        <row r="4519">
          <cell r="J4519">
            <v>5</v>
          </cell>
        </row>
        <row r="4520">
          <cell r="J4520">
            <v>6</v>
          </cell>
        </row>
        <row r="4521">
          <cell r="J4521">
            <v>5</v>
          </cell>
        </row>
        <row r="4522">
          <cell r="J4522">
            <v>5</v>
          </cell>
        </row>
        <row r="4523">
          <cell r="J4523">
            <v>4</v>
          </cell>
        </row>
        <row r="4524">
          <cell r="J4524">
            <v>5</v>
          </cell>
        </row>
        <row r="4525">
          <cell r="J4525">
            <v>5</v>
          </cell>
        </row>
        <row r="4526">
          <cell r="J4526">
            <v>4</v>
          </cell>
        </row>
        <row r="4527">
          <cell r="J4527">
            <v>4</v>
          </cell>
        </row>
        <row r="4528">
          <cell r="J4528">
            <v>4</v>
          </cell>
        </row>
        <row r="4529">
          <cell r="J4529">
            <v>5</v>
          </cell>
        </row>
        <row r="4530">
          <cell r="J4530">
            <v>5</v>
          </cell>
        </row>
        <row r="4531">
          <cell r="J4531">
            <v>5</v>
          </cell>
        </row>
        <row r="4532">
          <cell r="J4532">
            <v>5</v>
          </cell>
        </row>
        <row r="4533">
          <cell r="J4533">
            <v>5</v>
          </cell>
        </row>
        <row r="4534">
          <cell r="J4534">
            <v>5</v>
          </cell>
        </row>
        <row r="4535">
          <cell r="J4535">
            <v>4</v>
          </cell>
        </row>
        <row r="4536">
          <cell r="J4536">
            <v>4</v>
          </cell>
        </row>
        <row r="4537">
          <cell r="J4537">
            <v>4</v>
          </cell>
        </row>
        <row r="4538">
          <cell r="J4538">
            <v>5</v>
          </cell>
        </row>
        <row r="4539">
          <cell r="J4539">
            <v>4</v>
          </cell>
        </row>
        <row r="4540">
          <cell r="J4540">
            <v>4</v>
          </cell>
        </row>
        <row r="4541">
          <cell r="J4541">
            <v>4</v>
          </cell>
        </row>
        <row r="4542">
          <cell r="J4542">
            <v>5</v>
          </cell>
        </row>
        <row r="4543">
          <cell r="J4543">
            <v>4</v>
          </cell>
        </row>
        <row r="4544">
          <cell r="J4544">
            <v>3</v>
          </cell>
        </row>
        <row r="4545">
          <cell r="J4545">
            <v>3</v>
          </cell>
        </row>
        <row r="4546">
          <cell r="J4546">
            <v>4</v>
          </cell>
        </row>
        <row r="4547">
          <cell r="J4547">
            <v>3</v>
          </cell>
        </row>
        <row r="4548">
          <cell r="J4548">
            <v>4</v>
          </cell>
        </row>
        <row r="4549">
          <cell r="J4549">
            <v>4</v>
          </cell>
        </row>
        <row r="4550">
          <cell r="J4550">
            <v>5</v>
          </cell>
        </row>
        <row r="4551">
          <cell r="J4551">
            <v>6</v>
          </cell>
        </row>
        <row r="4552">
          <cell r="J4552">
            <v>6</v>
          </cell>
        </row>
        <row r="4553">
          <cell r="J4553">
            <v>6</v>
          </cell>
        </row>
        <row r="4554">
          <cell r="J4554">
            <v>7</v>
          </cell>
        </row>
        <row r="4555">
          <cell r="J4555">
            <v>7</v>
          </cell>
        </row>
        <row r="4556">
          <cell r="J4556">
            <v>7</v>
          </cell>
        </row>
        <row r="4557">
          <cell r="J4557">
            <v>7</v>
          </cell>
        </row>
        <row r="4558">
          <cell r="J4558">
            <v>8</v>
          </cell>
        </row>
        <row r="4559">
          <cell r="J4559">
            <v>8</v>
          </cell>
        </row>
        <row r="4560">
          <cell r="J4560">
            <v>8</v>
          </cell>
        </row>
        <row r="4561">
          <cell r="J4561">
            <v>7</v>
          </cell>
        </row>
        <row r="4562">
          <cell r="J4562">
            <v>7</v>
          </cell>
        </row>
        <row r="4563">
          <cell r="J4563">
            <v>6</v>
          </cell>
        </row>
        <row r="4564">
          <cell r="J4564">
            <v>6</v>
          </cell>
        </row>
        <row r="4565">
          <cell r="J4565">
            <v>6</v>
          </cell>
        </row>
        <row r="4566">
          <cell r="J4566">
            <v>6</v>
          </cell>
        </row>
        <row r="4567">
          <cell r="J4567">
            <v>6</v>
          </cell>
        </row>
        <row r="4568">
          <cell r="J4568">
            <v>6</v>
          </cell>
        </row>
        <row r="4569">
          <cell r="J4569">
            <v>5</v>
          </cell>
        </row>
        <row r="4570">
          <cell r="J4570">
            <v>5</v>
          </cell>
        </row>
        <row r="4571">
          <cell r="J4571">
            <v>6</v>
          </cell>
        </row>
        <row r="4572">
          <cell r="J4572">
            <v>5</v>
          </cell>
        </row>
        <row r="4573">
          <cell r="J4573">
            <v>4</v>
          </cell>
        </row>
        <row r="4574">
          <cell r="J4574">
            <v>5</v>
          </cell>
        </row>
        <row r="4575">
          <cell r="J4575">
            <v>5</v>
          </cell>
        </row>
        <row r="4576">
          <cell r="J4576">
            <v>5</v>
          </cell>
        </row>
        <row r="4577">
          <cell r="J4577">
            <v>6</v>
          </cell>
        </row>
        <row r="4578">
          <cell r="J4578">
            <v>6</v>
          </cell>
        </row>
        <row r="4579">
          <cell r="J4579">
            <v>6</v>
          </cell>
        </row>
        <row r="4580">
          <cell r="J4580">
            <v>5</v>
          </cell>
        </row>
        <row r="4581">
          <cell r="J4581">
            <v>4</v>
          </cell>
        </row>
        <row r="4582">
          <cell r="J4582">
            <v>4</v>
          </cell>
        </row>
        <row r="4583">
          <cell r="J4583">
            <v>4</v>
          </cell>
        </row>
        <row r="4584">
          <cell r="J4584">
            <v>4</v>
          </cell>
        </row>
        <row r="4585">
          <cell r="J4585">
            <v>4</v>
          </cell>
        </row>
        <row r="4586">
          <cell r="J4586">
            <v>3</v>
          </cell>
        </row>
        <row r="4587">
          <cell r="J4587">
            <v>3</v>
          </cell>
        </row>
        <row r="4588">
          <cell r="J4588">
            <v>4</v>
          </cell>
        </row>
        <row r="4589">
          <cell r="J4589">
            <v>3</v>
          </cell>
        </row>
        <row r="4590">
          <cell r="J4590">
            <v>4</v>
          </cell>
        </row>
        <row r="4591">
          <cell r="J4591">
            <v>4</v>
          </cell>
        </row>
        <row r="4592">
          <cell r="J4592">
            <v>4</v>
          </cell>
        </row>
        <row r="4593">
          <cell r="J4593">
            <v>5</v>
          </cell>
        </row>
        <row r="4594">
          <cell r="J4594">
            <v>5</v>
          </cell>
        </row>
        <row r="4595">
          <cell r="J4595">
            <v>5</v>
          </cell>
        </row>
        <row r="4596">
          <cell r="J4596">
            <v>5</v>
          </cell>
        </row>
        <row r="4597">
          <cell r="J4597">
            <v>5</v>
          </cell>
        </row>
        <row r="4598">
          <cell r="J4598">
            <v>4</v>
          </cell>
        </row>
        <row r="4599">
          <cell r="J4599">
            <v>4</v>
          </cell>
        </row>
        <row r="4600">
          <cell r="J4600">
            <v>4</v>
          </cell>
        </row>
        <row r="4601">
          <cell r="J4601">
            <v>4</v>
          </cell>
        </row>
        <row r="4602">
          <cell r="J4602">
            <v>5</v>
          </cell>
        </row>
        <row r="4603">
          <cell r="J4603">
            <v>4</v>
          </cell>
        </row>
        <row r="4604">
          <cell r="J4604">
            <v>4</v>
          </cell>
        </row>
        <row r="4605">
          <cell r="J4605">
            <v>3</v>
          </cell>
        </row>
        <row r="4606">
          <cell r="J4606">
            <v>4</v>
          </cell>
        </row>
        <row r="4607">
          <cell r="J4607">
            <v>4</v>
          </cell>
        </row>
        <row r="4608">
          <cell r="J4608">
            <v>3</v>
          </cell>
        </row>
        <row r="4609">
          <cell r="J4609">
            <v>4</v>
          </cell>
        </row>
        <row r="4610">
          <cell r="J4610">
            <v>5</v>
          </cell>
        </row>
        <row r="4611">
          <cell r="J4611">
            <v>5</v>
          </cell>
        </row>
        <row r="4612">
          <cell r="J4612">
            <v>6</v>
          </cell>
        </row>
        <row r="4613">
          <cell r="J4613">
            <v>7</v>
          </cell>
        </row>
        <row r="4614">
          <cell r="J4614">
            <v>7</v>
          </cell>
        </row>
        <row r="4615">
          <cell r="J4615">
            <v>7</v>
          </cell>
        </row>
        <row r="4616">
          <cell r="J4616">
            <v>8</v>
          </cell>
        </row>
        <row r="4617">
          <cell r="J4617">
            <v>8</v>
          </cell>
        </row>
        <row r="4618">
          <cell r="J4618">
            <v>8</v>
          </cell>
        </row>
        <row r="4619">
          <cell r="J4619">
            <v>8</v>
          </cell>
        </row>
        <row r="4620">
          <cell r="J4620">
            <v>8</v>
          </cell>
        </row>
        <row r="4621">
          <cell r="J4621">
            <v>7</v>
          </cell>
        </row>
        <row r="4622">
          <cell r="J4622">
            <v>6</v>
          </cell>
        </row>
        <row r="4623">
          <cell r="J4623">
            <v>6</v>
          </cell>
        </row>
        <row r="4624">
          <cell r="J4624">
            <v>5</v>
          </cell>
        </row>
        <row r="4625">
          <cell r="J4625">
            <v>4</v>
          </cell>
        </row>
        <row r="4626">
          <cell r="J4626">
            <v>5</v>
          </cell>
        </row>
        <row r="4627">
          <cell r="J4627">
            <v>5</v>
          </cell>
        </row>
        <row r="4628">
          <cell r="J4628">
            <v>4</v>
          </cell>
        </row>
        <row r="4629">
          <cell r="J4629">
            <v>4</v>
          </cell>
        </row>
        <row r="4630">
          <cell r="J4630">
            <v>5</v>
          </cell>
        </row>
        <row r="4631">
          <cell r="J4631">
            <v>5</v>
          </cell>
        </row>
        <row r="4632">
          <cell r="J4632">
            <v>4</v>
          </cell>
        </row>
        <row r="4633">
          <cell r="J4633">
            <v>4</v>
          </cell>
        </row>
        <row r="4634">
          <cell r="J4634">
            <v>4</v>
          </cell>
        </row>
        <row r="4635">
          <cell r="J4635">
            <v>4</v>
          </cell>
        </row>
        <row r="4636">
          <cell r="J4636">
            <v>5</v>
          </cell>
        </row>
        <row r="4637">
          <cell r="J4637">
            <v>5</v>
          </cell>
        </row>
        <row r="4638">
          <cell r="J4638">
            <v>6</v>
          </cell>
        </row>
        <row r="4639">
          <cell r="J4639">
            <v>6</v>
          </cell>
        </row>
        <row r="4640">
          <cell r="J4640">
            <v>6</v>
          </cell>
        </row>
        <row r="4641">
          <cell r="J4641">
            <v>6</v>
          </cell>
        </row>
        <row r="4642">
          <cell r="J4642">
            <v>5</v>
          </cell>
        </row>
        <row r="4643">
          <cell r="J4643">
            <v>5</v>
          </cell>
        </row>
        <row r="4644">
          <cell r="J4644">
            <v>6</v>
          </cell>
        </row>
        <row r="4645">
          <cell r="J4645">
            <v>6</v>
          </cell>
        </row>
        <row r="4646">
          <cell r="J4646">
            <v>5</v>
          </cell>
        </row>
        <row r="4647">
          <cell r="J4647">
            <v>5</v>
          </cell>
        </row>
        <row r="4648">
          <cell r="J4648">
            <v>5</v>
          </cell>
        </row>
        <row r="4649">
          <cell r="J4649">
            <v>6</v>
          </cell>
        </row>
        <row r="4650">
          <cell r="J4650">
            <v>6</v>
          </cell>
        </row>
        <row r="4651">
          <cell r="J4651">
            <v>6</v>
          </cell>
        </row>
        <row r="4652">
          <cell r="J4652">
            <v>6</v>
          </cell>
        </row>
        <row r="4653">
          <cell r="J4653">
            <v>5</v>
          </cell>
        </row>
        <row r="4654">
          <cell r="J4654">
            <v>5</v>
          </cell>
        </row>
        <row r="4655">
          <cell r="J4655">
            <v>5</v>
          </cell>
        </row>
        <row r="4656">
          <cell r="J4656">
            <v>4</v>
          </cell>
        </row>
        <row r="4657">
          <cell r="J4657">
            <v>5</v>
          </cell>
        </row>
        <row r="4658">
          <cell r="J4658">
            <v>6</v>
          </cell>
        </row>
        <row r="4659">
          <cell r="J4659">
            <v>5</v>
          </cell>
        </row>
        <row r="4660">
          <cell r="J4660">
            <v>4</v>
          </cell>
        </row>
        <row r="4661">
          <cell r="J4661">
            <v>4</v>
          </cell>
        </row>
        <row r="4662">
          <cell r="J4662">
            <v>4</v>
          </cell>
        </row>
        <row r="4663">
          <cell r="J4663">
            <v>4</v>
          </cell>
        </row>
        <row r="4664">
          <cell r="J4664">
            <v>4</v>
          </cell>
        </row>
        <row r="4665">
          <cell r="J4665">
            <v>4</v>
          </cell>
        </row>
        <row r="4666">
          <cell r="J4666">
            <v>3</v>
          </cell>
        </row>
        <row r="4667">
          <cell r="J4667">
            <v>3</v>
          </cell>
        </row>
        <row r="4668">
          <cell r="J4668">
            <v>3</v>
          </cell>
        </row>
        <row r="4669">
          <cell r="J4669">
            <v>3</v>
          </cell>
        </row>
        <row r="4670">
          <cell r="J4670">
            <v>3</v>
          </cell>
        </row>
        <row r="4671">
          <cell r="J4671">
            <v>3</v>
          </cell>
        </row>
        <row r="4672">
          <cell r="J4672">
            <v>3</v>
          </cell>
        </row>
        <row r="4673">
          <cell r="J4673">
            <v>3</v>
          </cell>
        </row>
        <row r="4674">
          <cell r="J4674">
            <v>3</v>
          </cell>
        </row>
        <row r="4675">
          <cell r="J4675">
            <v>3</v>
          </cell>
        </row>
        <row r="4676">
          <cell r="J4676">
            <v>3</v>
          </cell>
        </row>
        <row r="4677">
          <cell r="J4677">
            <v>4</v>
          </cell>
        </row>
        <row r="4678">
          <cell r="J4678">
            <v>4</v>
          </cell>
        </row>
        <row r="4679">
          <cell r="J4679">
            <v>4</v>
          </cell>
        </row>
        <row r="4680">
          <cell r="J4680">
            <v>4</v>
          </cell>
        </row>
        <row r="4681">
          <cell r="J4681">
            <v>4</v>
          </cell>
        </row>
        <row r="4682">
          <cell r="J4682">
            <v>5</v>
          </cell>
        </row>
        <row r="4683">
          <cell r="J4683">
            <v>6</v>
          </cell>
        </row>
        <row r="4684">
          <cell r="J4684">
            <v>6</v>
          </cell>
        </row>
        <row r="4685">
          <cell r="J4685">
            <v>7</v>
          </cell>
        </row>
        <row r="4686">
          <cell r="J4686">
            <v>8</v>
          </cell>
        </row>
        <row r="4687">
          <cell r="J4687">
            <v>7</v>
          </cell>
        </row>
        <row r="4688">
          <cell r="J4688">
            <v>7</v>
          </cell>
        </row>
        <row r="4689">
          <cell r="J4689">
            <v>8</v>
          </cell>
        </row>
        <row r="4690">
          <cell r="J4690">
            <v>8</v>
          </cell>
        </row>
        <row r="4691">
          <cell r="J4691">
            <v>8</v>
          </cell>
        </row>
        <row r="4692">
          <cell r="J4692">
            <v>7</v>
          </cell>
        </row>
        <row r="4693">
          <cell r="J4693">
            <v>7</v>
          </cell>
        </row>
        <row r="4694">
          <cell r="J4694">
            <v>6</v>
          </cell>
        </row>
        <row r="4695">
          <cell r="J4695">
            <v>6</v>
          </cell>
        </row>
        <row r="4696">
          <cell r="J4696">
            <v>7</v>
          </cell>
        </row>
        <row r="4697">
          <cell r="J4697">
            <v>6</v>
          </cell>
        </row>
        <row r="4698">
          <cell r="J4698">
            <v>5</v>
          </cell>
        </row>
        <row r="4699">
          <cell r="J4699">
            <v>5</v>
          </cell>
        </row>
        <row r="4700">
          <cell r="J4700">
            <v>4</v>
          </cell>
        </row>
        <row r="4701">
          <cell r="J4701">
            <v>3</v>
          </cell>
        </row>
        <row r="4702">
          <cell r="J4702">
            <v>3</v>
          </cell>
        </row>
        <row r="4703">
          <cell r="J4703">
            <v>3</v>
          </cell>
        </row>
        <row r="4704">
          <cell r="J4704">
            <v>2</v>
          </cell>
        </row>
        <row r="4705">
          <cell r="J4705">
            <v>2</v>
          </cell>
        </row>
        <row r="4706">
          <cell r="J4706">
            <v>2</v>
          </cell>
        </row>
        <row r="4707">
          <cell r="J4707">
            <v>3</v>
          </cell>
        </row>
        <row r="4708">
          <cell r="J4708">
            <v>4</v>
          </cell>
        </row>
        <row r="4709">
          <cell r="J4709">
            <v>4</v>
          </cell>
        </row>
        <row r="4710">
          <cell r="J4710">
            <v>5</v>
          </cell>
        </row>
        <row r="4711">
          <cell r="J4711">
            <v>4</v>
          </cell>
        </row>
        <row r="4712">
          <cell r="J4712">
            <v>4</v>
          </cell>
        </row>
        <row r="4713">
          <cell r="J4713">
            <v>4</v>
          </cell>
        </row>
        <row r="4714">
          <cell r="J4714">
            <v>4</v>
          </cell>
        </row>
        <row r="4715">
          <cell r="J4715">
            <v>4</v>
          </cell>
        </row>
        <row r="4716">
          <cell r="J4716">
            <v>4</v>
          </cell>
        </row>
        <row r="4717">
          <cell r="J4717">
            <v>4</v>
          </cell>
        </row>
        <row r="4718">
          <cell r="J4718">
            <v>3</v>
          </cell>
        </row>
        <row r="4719">
          <cell r="J4719">
            <v>4</v>
          </cell>
        </row>
        <row r="4720">
          <cell r="J4720">
            <v>4</v>
          </cell>
        </row>
        <row r="4721">
          <cell r="J4721">
            <v>5</v>
          </cell>
        </row>
        <row r="4722">
          <cell r="J4722">
            <v>5</v>
          </cell>
        </row>
        <row r="4723">
          <cell r="J4723">
            <v>4</v>
          </cell>
        </row>
        <row r="4724">
          <cell r="J4724">
            <v>4</v>
          </cell>
        </row>
        <row r="4725">
          <cell r="J4725">
            <v>3</v>
          </cell>
        </row>
        <row r="4726">
          <cell r="J4726">
            <v>4</v>
          </cell>
        </row>
        <row r="4727">
          <cell r="J4727">
            <v>4</v>
          </cell>
        </row>
        <row r="4728">
          <cell r="J4728">
            <v>4</v>
          </cell>
        </row>
        <row r="4729">
          <cell r="J4729">
            <v>4</v>
          </cell>
        </row>
        <row r="4730">
          <cell r="J4730">
            <v>4</v>
          </cell>
        </row>
        <row r="4731">
          <cell r="J4731">
            <v>5</v>
          </cell>
        </row>
        <row r="4732">
          <cell r="J4732">
            <v>5</v>
          </cell>
        </row>
        <row r="4733">
          <cell r="J4733">
            <v>5</v>
          </cell>
        </row>
        <row r="4734">
          <cell r="J4734">
            <v>5</v>
          </cell>
        </row>
        <row r="4735">
          <cell r="J4735">
            <v>5</v>
          </cell>
        </row>
        <row r="4736">
          <cell r="J4736">
            <v>5</v>
          </cell>
        </row>
        <row r="4737">
          <cell r="J4737">
            <v>5</v>
          </cell>
        </row>
        <row r="4738">
          <cell r="J4738">
            <v>6</v>
          </cell>
        </row>
        <row r="4739">
          <cell r="J4739">
            <v>6</v>
          </cell>
        </row>
        <row r="4740">
          <cell r="J4740">
            <v>6</v>
          </cell>
        </row>
        <row r="4741">
          <cell r="J4741">
            <v>5</v>
          </cell>
        </row>
        <row r="4742">
          <cell r="J4742">
            <v>6</v>
          </cell>
        </row>
        <row r="4743">
          <cell r="J4743">
            <v>6</v>
          </cell>
        </row>
        <row r="4744">
          <cell r="J4744">
            <v>7</v>
          </cell>
        </row>
        <row r="4745">
          <cell r="J4745">
            <v>7</v>
          </cell>
        </row>
        <row r="4746">
          <cell r="J4746">
            <v>6</v>
          </cell>
        </row>
        <row r="4747">
          <cell r="J4747">
            <v>7</v>
          </cell>
        </row>
        <row r="4748">
          <cell r="J4748">
            <v>7</v>
          </cell>
        </row>
        <row r="4749">
          <cell r="J4749">
            <v>6</v>
          </cell>
        </row>
        <row r="4750">
          <cell r="J4750">
            <v>6</v>
          </cell>
        </row>
        <row r="4751">
          <cell r="J4751">
            <v>5</v>
          </cell>
        </row>
        <row r="4752">
          <cell r="J4752">
            <v>4</v>
          </cell>
        </row>
        <row r="4753">
          <cell r="J4753">
            <v>3</v>
          </cell>
        </row>
        <row r="4754">
          <cell r="J4754">
            <v>4</v>
          </cell>
        </row>
        <row r="4755">
          <cell r="J4755">
            <v>4</v>
          </cell>
        </row>
        <row r="4756">
          <cell r="J4756">
            <v>5</v>
          </cell>
        </row>
        <row r="4757">
          <cell r="J4757">
            <v>4</v>
          </cell>
        </row>
        <row r="4758">
          <cell r="J4758">
            <v>5</v>
          </cell>
        </row>
        <row r="4759">
          <cell r="J4759">
            <v>4</v>
          </cell>
        </row>
        <row r="4760">
          <cell r="J4760">
            <v>5</v>
          </cell>
        </row>
        <row r="4761">
          <cell r="J4761">
            <v>6</v>
          </cell>
        </row>
        <row r="4762">
          <cell r="J4762">
            <v>5</v>
          </cell>
        </row>
        <row r="4763">
          <cell r="J4763">
            <v>5</v>
          </cell>
        </row>
        <row r="4764">
          <cell r="J4764">
            <v>5</v>
          </cell>
        </row>
        <row r="4765">
          <cell r="J4765">
            <v>6</v>
          </cell>
        </row>
        <row r="4766">
          <cell r="J4766">
            <v>6</v>
          </cell>
        </row>
        <row r="4767">
          <cell r="J4767">
            <v>7</v>
          </cell>
        </row>
        <row r="4768">
          <cell r="J4768">
            <v>7</v>
          </cell>
        </row>
        <row r="4769">
          <cell r="J4769">
            <v>7</v>
          </cell>
        </row>
        <row r="4770">
          <cell r="J4770">
            <v>8</v>
          </cell>
        </row>
        <row r="4771">
          <cell r="J4771">
            <v>8</v>
          </cell>
        </row>
        <row r="4772">
          <cell r="J4772">
            <v>9</v>
          </cell>
        </row>
        <row r="4773">
          <cell r="J4773">
            <v>9</v>
          </cell>
        </row>
        <row r="4774">
          <cell r="J4774">
            <v>9</v>
          </cell>
        </row>
        <row r="4775">
          <cell r="J4775">
            <v>8</v>
          </cell>
        </row>
        <row r="4776">
          <cell r="J4776">
            <v>7</v>
          </cell>
        </row>
        <row r="4777">
          <cell r="J4777">
            <v>7</v>
          </cell>
        </row>
        <row r="4778">
          <cell r="J4778">
            <v>8</v>
          </cell>
        </row>
        <row r="4779">
          <cell r="J4779">
            <v>8</v>
          </cell>
        </row>
        <row r="4780">
          <cell r="J4780">
            <v>8</v>
          </cell>
        </row>
        <row r="4781">
          <cell r="J4781">
            <v>9</v>
          </cell>
        </row>
        <row r="4782">
          <cell r="J4782">
            <v>9</v>
          </cell>
        </row>
        <row r="4783">
          <cell r="J4783">
            <v>9</v>
          </cell>
        </row>
        <row r="4784">
          <cell r="J4784">
            <v>8</v>
          </cell>
        </row>
        <row r="4785">
          <cell r="J4785">
            <v>7</v>
          </cell>
        </row>
        <row r="4786">
          <cell r="J4786">
            <v>6</v>
          </cell>
        </row>
        <row r="4787">
          <cell r="J4787">
            <v>6</v>
          </cell>
        </row>
        <row r="4788">
          <cell r="J4788">
            <v>5</v>
          </cell>
        </row>
        <row r="4789">
          <cell r="J4789">
            <v>5</v>
          </cell>
        </row>
        <row r="4790">
          <cell r="J4790">
            <v>6</v>
          </cell>
        </row>
        <row r="4791">
          <cell r="J4791">
            <v>6</v>
          </cell>
        </row>
        <row r="4792">
          <cell r="J4792">
            <v>6</v>
          </cell>
        </row>
        <row r="4793">
          <cell r="J4793">
            <v>5</v>
          </cell>
        </row>
        <row r="4794">
          <cell r="J4794">
            <v>5</v>
          </cell>
        </row>
        <row r="4795">
          <cell r="J4795">
            <v>4</v>
          </cell>
        </row>
        <row r="4796">
          <cell r="J4796">
            <v>3</v>
          </cell>
        </row>
        <row r="4797">
          <cell r="J4797">
            <v>2</v>
          </cell>
        </row>
        <row r="4798">
          <cell r="J4798">
            <v>2</v>
          </cell>
        </row>
        <row r="4799">
          <cell r="J4799">
            <v>2</v>
          </cell>
        </row>
        <row r="4800">
          <cell r="J4800">
            <v>2</v>
          </cell>
        </row>
        <row r="4801">
          <cell r="J4801">
            <v>3</v>
          </cell>
        </row>
        <row r="4802">
          <cell r="J4802">
            <v>3</v>
          </cell>
        </row>
        <row r="4803">
          <cell r="J4803">
            <v>4</v>
          </cell>
        </row>
        <row r="4804">
          <cell r="J4804">
            <v>4</v>
          </cell>
        </row>
        <row r="4805">
          <cell r="J4805">
            <v>3</v>
          </cell>
        </row>
        <row r="4806">
          <cell r="J4806">
            <v>3</v>
          </cell>
        </row>
        <row r="4807">
          <cell r="J4807">
            <v>3</v>
          </cell>
        </row>
        <row r="4808">
          <cell r="J4808">
            <v>3</v>
          </cell>
        </row>
        <row r="4809">
          <cell r="J4809">
            <v>4</v>
          </cell>
        </row>
        <row r="4810">
          <cell r="J4810">
            <v>4</v>
          </cell>
        </row>
        <row r="4811">
          <cell r="J4811">
            <v>4</v>
          </cell>
        </row>
        <row r="4812">
          <cell r="J4812">
            <v>4</v>
          </cell>
        </row>
        <row r="4813">
          <cell r="J4813">
            <v>4</v>
          </cell>
        </row>
        <row r="4814">
          <cell r="J4814">
            <v>5</v>
          </cell>
        </row>
        <row r="4815">
          <cell r="J4815">
            <v>6</v>
          </cell>
        </row>
        <row r="4816">
          <cell r="J4816">
            <v>6</v>
          </cell>
        </row>
        <row r="4817">
          <cell r="J4817">
            <v>5</v>
          </cell>
        </row>
        <row r="4818">
          <cell r="J4818">
            <v>4</v>
          </cell>
        </row>
        <row r="4819">
          <cell r="J4819">
            <v>4</v>
          </cell>
        </row>
        <row r="4820">
          <cell r="J4820">
            <v>4</v>
          </cell>
        </row>
        <row r="4821">
          <cell r="J4821">
            <v>4</v>
          </cell>
        </row>
        <row r="4822">
          <cell r="J4822">
            <v>4</v>
          </cell>
        </row>
        <row r="4823">
          <cell r="J4823">
            <v>5</v>
          </cell>
        </row>
        <row r="4824">
          <cell r="J4824">
            <v>5</v>
          </cell>
        </row>
        <row r="4825">
          <cell r="J4825">
            <v>5</v>
          </cell>
        </row>
        <row r="4826">
          <cell r="J4826">
            <v>5</v>
          </cell>
        </row>
        <row r="4827">
          <cell r="J4827">
            <v>5</v>
          </cell>
        </row>
        <row r="4828">
          <cell r="J4828">
            <v>5</v>
          </cell>
        </row>
        <row r="4829">
          <cell r="J4829">
            <v>5</v>
          </cell>
        </row>
        <row r="4830">
          <cell r="J4830">
            <v>5</v>
          </cell>
        </row>
        <row r="4831">
          <cell r="J4831">
            <v>4</v>
          </cell>
        </row>
        <row r="4832">
          <cell r="J4832">
            <v>4</v>
          </cell>
        </row>
        <row r="4833">
          <cell r="J4833">
            <v>4</v>
          </cell>
        </row>
        <row r="4834">
          <cell r="J4834">
            <v>5</v>
          </cell>
        </row>
        <row r="4835">
          <cell r="J4835">
            <v>5</v>
          </cell>
        </row>
        <row r="4836">
          <cell r="J4836">
            <v>6</v>
          </cell>
        </row>
        <row r="4837">
          <cell r="J4837">
            <v>7</v>
          </cell>
        </row>
        <row r="4838">
          <cell r="J4838">
            <v>6</v>
          </cell>
        </row>
        <row r="4839">
          <cell r="J4839">
            <v>6</v>
          </cell>
        </row>
        <row r="4840">
          <cell r="J4840">
            <v>7</v>
          </cell>
        </row>
        <row r="4841">
          <cell r="J4841">
            <v>7</v>
          </cell>
        </row>
        <row r="4842">
          <cell r="J4842">
            <v>8</v>
          </cell>
        </row>
        <row r="4843">
          <cell r="J4843">
            <v>9</v>
          </cell>
        </row>
        <row r="4844">
          <cell r="J4844">
            <v>8</v>
          </cell>
        </row>
        <row r="4845">
          <cell r="J4845">
            <v>7</v>
          </cell>
        </row>
        <row r="4846">
          <cell r="J4846">
            <v>7</v>
          </cell>
        </row>
        <row r="4847">
          <cell r="J4847">
            <v>7</v>
          </cell>
        </row>
        <row r="4848">
          <cell r="J4848">
            <v>7</v>
          </cell>
        </row>
        <row r="4849">
          <cell r="J4849">
            <v>6</v>
          </cell>
        </row>
        <row r="4850">
          <cell r="J4850">
            <v>7</v>
          </cell>
        </row>
        <row r="4851">
          <cell r="J4851">
            <v>6</v>
          </cell>
        </row>
        <row r="4852">
          <cell r="J4852">
            <v>5</v>
          </cell>
        </row>
        <row r="4853">
          <cell r="J4853">
            <v>6</v>
          </cell>
        </row>
        <row r="4854">
          <cell r="J4854">
            <v>6</v>
          </cell>
        </row>
        <row r="4855">
          <cell r="J4855">
            <v>5</v>
          </cell>
        </row>
        <row r="4856">
          <cell r="J4856">
            <v>5</v>
          </cell>
        </row>
        <row r="4857">
          <cell r="J4857">
            <v>4</v>
          </cell>
        </row>
        <row r="4858">
          <cell r="J4858">
            <v>3</v>
          </cell>
        </row>
        <row r="4859">
          <cell r="J4859">
            <v>4</v>
          </cell>
        </row>
        <row r="4860">
          <cell r="J4860">
            <v>5</v>
          </cell>
        </row>
        <row r="4861">
          <cell r="J4861">
            <v>6</v>
          </cell>
        </row>
        <row r="4862">
          <cell r="J4862">
            <v>6</v>
          </cell>
        </row>
        <row r="4863">
          <cell r="J4863">
            <v>6</v>
          </cell>
        </row>
        <row r="4864">
          <cell r="J4864">
            <v>6</v>
          </cell>
        </row>
        <row r="4865">
          <cell r="J4865">
            <v>5</v>
          </cell>
        </row>
        <row r="4866">
          <cell r="J4866">
            <v>5</v>
          </cell>
        </row>
        <row r="4867">
          <cell r="J4867">
            <v>5</v>
          </cell>
        </row>
        <row r="4868">
          <cell r="J4868">
            <v>4</v>
          </cell>
        </row>
        <row r="4869">
          <cell r="J4869">
            <v>3</v>
          </cell>
        </row>
        <row r="4870">
          <cell r="J4870">
            <v>3</v>
          </cell>
        </row>
        <row r="4871">
          <cell r="J4871">
            <v>4</v>
          </cell>
        </row>
        <row r="4872">
          <cell r="J4872">
            <v>4</v>
          </cell>
        </row>
        <row r="4873">
          <cell r="J4873">
            <v>5</v>
          </cell>
        </row>
        <row r="4874">
          <cell r="J4874">
            <v>4</v>
          </cell>
        </row>
        <row r="4875">
          <cell r="J4875">
            <v>3</v>
          </cell>
        </row>
        <row r="4876">
          <cell r="J4876">
            <v>2</v>
          </cell>
        </row>
        <row r="4877">
          <cell r="J4877">
            <v>2</v>
          </cell>
        </row>
        <row r="4878">
          <cell r="J4878">
            <v>2</v>
          </cell>
        </row>
        <row r="4879">
          <cell r="J4879">
            <v>2</v>
          </cell>
        </row>
        <row r="4880">
          <cell r="J4880">
            <v>2</v>
          </cell>
        </row>
        <row r="4881">
          <cell r="J4881">
            <v>3</v>
          </cell>
        </row>
        <row r="4882">
          <cell r="J4882">
            <v>3</v>
          </cell>
        </row>
        <row r="4883">
          <cell r="J4883">
            <v>3</v>
          </cell>
        </row>
        <row r="4884">
          <cell r="J4884">
            <v>4</v>
          </cell>
        </row>
        <row r="4885">
          <cell r="J4885">
            <v>5</v>
          </cell>
        </row>
        <row r="4886">
          <cell r="J4886">
            <v>4</v>
          </cell>
        </row>
        <row r="4887">
          <cell r="J4887">
            <v>4</v>
          </cell>
        </row>
        <row r="4888">
          <cell r="J4888">
            <v>3</v>
          </cell>
        </row>
        <row r="4889">
          <cell r="J4889">
            <v>3</v>
          </cell>
        </row>
        <row r="4890">
          <cell r="J4890">
            <v>4</v>
          </cell>
        </row>
        <row r="4891">
          <cell r="J4891">
            <v>4</v>
          </cell>
        </row>
        <row r="4892">
          <cell r="J4892">
            <v>5</v>
          </cell>
        </row>
        <row r="4893">
          <cell r="J4893">
            <v>5</v>
          </cell>
        </row>
        <row r="4894">
          <cell r="J4894">
            <v>5</v>
          </cell>
        </row>
        <row r="4895">
          <cell r="J4895">
            <v>5</v>
          </cell>
        </row>
        <row r="4896">
          <cell r="J4896">
            <v>5</v>
          </cell>
        </row>
        <row r="4897">
          <cell r="J4897">
            <v>6</v>
          </cell>
        </row>
        <row r="4898">
          <cell r="J4898">
            <v>7</v>
          </cell>
        </row>
        <row r="4899">
          <cell r="J4899">
            <v>6</v>
          </cell>
        </row>
        <row r="4900">
          <cell r="J4900">
            <v>5</v>
          </cell>
        </row>
        <row r="4901">
          <cell r="J4901">
            <v>5</v>
          </cell>
        </row>
        <row r="4902">
          <cell r="J4902">
            <v>5</v>
          </cell>
        </row>
        <row r="4903">
          <cell r="J4903">
            <v>5</v>
          </cell>
        </row>
        <row r="4904">
          <cell r="J4904">
            <v>5</v>
          </cell>
        </row>
        <row r="4905">
          <cell r="J4905">
            <v>4</v>
          </cell>
        </row>
        <row r="4906">
          <cell r="J4906">
            <v>4</v>
          </cell>
        </row>
        <row r="4907">
          <cell r="J4907">
            <v>4</v>
          </cell>
        </row>
        <row r="4908">
          <cell r="J4908">
            <v>4</v>
          </cell>
        </row>
        <row r="4909">
          <cell r="J4909">
            <v>5</v>
          </cell>
        </row>
        <row r="4910">
          <cell r="J4910">
            <v>5</v>
          </cell>
        </row>
        <row r="4911">
          <cell r="J4911">
            <v>5</v>
          </cell>
        </row>
        <row r="4912">
          <cell r="J4912">
            <v>4</v>
          </cell>
        </row>
        <row r="4913">
          <cell r="J4913">
            <v>4</v>
          </cell>
        </row>
        <row r="4914">
          <cell r="J4914">
            <v>4</v>
          </cell>
        </row>
        <row r="4915">
          <cell r="J4915">
            <v>4</v>
          </cell>
        </row>
        <row r="4916">
          <cell r="J4916">
            <v>5</v>
          </cell>
        </row>
        <row r="4917">
          <cell r="J4917">
            <v>5</v>
          </cell>
        </row>
        <row r="4918">
          <cell r="J4918">
            <v>5</v>
          </cell>
        </row>
        <row r="4919">
          <cell r="J4919">
            <v>6</v>
          </cell>
        </row>
        <row r="4920">
          <cell r="J4920">
            <v>6</v>
          </cell>
        </row>
        <row r="4921">
          <cell r="J4921">
            <v>7</v>
          </cell>
        </row>
        <row r="4922">
          <cell r="J4922">
            <v>6</v>
          </cell>
        </row>
        <row r="4923">
          <cell r="J4923">
            <v>6</v>
          </cell>
        </row>
        <row r="4924">
          <cell r="J4924">
            <v>5</v>
          </cell>
        </row>
        <row r="4925">
          <cell r="J4925">
            <v>6</v>
          </cell>
        </row>
        <row r="4926">
          <cell r="J4926">
            <v>5</v>
          </cell>
        </row>
        <row r="4927">
          <cell r="J4927">
            <v>5</v>
          </cell>
        </row>
        <row r="4928">
          <cell r="J4928">
            <v>4</v>
          </cell>
        </row>
        <row r="4929">
          <cell r="J4929">
            <v>4</v>
          </cell>
        </row>
        <row r="4930">
          <cell r="J4930">
            <v>4</v>
          </cell>
        </row>
        <row r="4931">
          <cell r="J4931">
            <v>3</v>
          </cell>
        </row>
        <row r="4932">
          <cell r="J4932">
            <v>3</v>
          </cell>
        </row>
        <row r="4933">
          <cell r="J4933">
            <v>3</v>
          </cell>
        </row>
        <row r="4934">
          <cell r="J4934">
            <v>2</v>
          </cell>
        </row>
        <row r="4935">
          <cell r="J4935">
            <v>3</v>
          </cell>
        </row>
        <row r="4936">
          <cell r="J4936">
            <v>2</v>
          </cell>
        </row>
        <row r="4937">
          <cell r="J4937">
            <v>3</v>
          </cell>
        </row>
        <row r="4938">
          <cell r="J4938">
            <v>4</v>
          </cell>
        </row>
        <row r="4939">
          <cell r="J4939">
            <v>4</v>
          </cell>
        </row>
        <row r="4940">
          <cell r="J4940">
            <v>3</v>
          </cell>
        </row>
        <row r="4941">
          <cell r="J4941">
            <v>3</v>
          </cell>
        </row>
        <row r="4942">
          <cell r="J4942">
            <v>4</v>
          </cell>
        </row>
        <row r="4943">
          <cell r="J4943">
            <v>4</v>
          </cell>
        </row>
        <row r="4944">
          <cell r="J4944">
            <v>4</v>
          </cell>
        </row>
        <row r="4945">
          <cell r="J4945">
            <v>5</v>
          </cell>
        </row>
        <row r="4946">
          <cell r="J4946">
            <v>6</v>
          </cell>
        </row>
        <row r="4947">
          <cell r="J4947">
            <v>7</v>
          </cell>
        </row>
        <row r="4948">
          <cell r="J4948">
            <v>7</v>
          </cell>
        </row>
        <row r="4949">
          <cell r="J4949">
            <v>8</v>
          </cell>
        </row>
        <row r="4950">
          <cell r="J4950">
            <v>7</v>
          </cell>
        </row>
        <row r="4951">
          <cell r="J4951">
            <v>8</v>
          </cell>
        </row>
        <row r="4952">
          <cell r="J4952">
            <v>7</v>
          </cell>
        </row>
        <row r="4953">
          <cell r="J4953">
            <v>6</v>
          </cell>
        </row>
        <row r="4954">
          <cell r="J4954">
            <v>7</v>
          </cell>
        </row>
        <row r="4955">
          <cell r="J4955">
            <v>8</v>
          </cell>
        </row>
        <row r="4956">
          <cell r="J4956">
            <v>8</v>
          </cell>
        </row>
        <row r="4957">
          <cell r="J4957">
            <v>7</v>
          </cell>
        </row>
        <row r="4958">
          <cell r="J4958">
            <v>7</v>
          </cell>
        </row>
        <row r="4959">
          <cell r="J4959">
            <v>7</v>
          </cell>
        </row>
        <row r="4960">
          <cell r="J4960">
            <v>7</v>
          </cell>
        </row>
        <row r="4961">
          <cell r="J4961">
            <v>7</v>
          </cell>
        </row>
        <row r="4962">
          <cell r="J4962">
            <v>7</v>
          </cell>
        </row>
        <row r="4963">
          <cell r="J4963">
            <v>7</v>
          </cell>
        </row>
        <row r="4964">
          <cell r="J4964">
            <v>6</v>
          </cell>
        </row>
        <row r="4965">
          <cell r="J4965">
            <v>6</v>
          </cell>
        </row>
        <row r="4966">
          <cell r="J4966">
            <v>6</v>
          </cell>
        </row>
        <row r="4967">
          <cell r="J4967">
            <v>7</v>
          </cell>
        </row>
        <row r="4968">
          <cell r="J4968">
            <v>7</v>
          </cell>
        </row>
        <row r="4969">
          <cell r="J4969">
            <v>6</v>
          </cell>
        </row>
        <row r="4970">
          <cell r="J4970">
            <v>5</v>
          </cell>
        </row>
        <row r="4971">
          <cell r="J4971">
            <v>5</v>
          </cell>
        </row>
        <row r="4972">
          <cell r="J4972">
            <v>5</v>
          </cell>
        </row>
        <row r="4973">
          <cell r="J4973">
            <v>5</v>
          </cell>
        </row>
        <row r="4974">
          <cell r="J4974">
            <v>5</v>
          </cell>
        </row>
        <row r="4975">
          <cell r="J4975">
            <v>4</v>
          </cell>
        </row>
        <row r="4976">
          <cell r="J4976">
            <v>4</v>
          </cell>
        </row>
        <row r="4977">
          <cell r="J4977">
            <v>4</v>
          </cell>
        </row>
        <row r="4978">
          <cell r="J4978">
            <v>4</v>
          </cell>
        </row>
        <row r="4979">
          <cell r="J4979">
            <v>5</v>
          </cell>
        </row>
        <row r="4980">
          <cell r="J4980">
            <v>5</v>
          </cell>
        </row>
        <row r="4981">
          <cell r="J4981">
            <v>5</v>
          </cell>
        </row>
        <row r="4982">
          <cell r="J4982">
            <v>4</v>
          </cell>
        </row>
        <row r="4983">
          <cell r="J4983">
            <v>5</v>
          </cell>
        </row>
        <row r="4984">
          <cell r="J4984">
            <v>5</v>
          </cell>
        </row>
        <row r="4985">
          <cell r="J4985">
            <v>5</v>
          </cell>
        </row>
        <row r="4986">
          <cell r="J4986">
            <v>5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5018"/>
  <sheetViews>
    <sheetView tabSelected="1" workbookViewId="0">
      <pane xSplit="2" ySplit="1" topLeftCell="L23" activePane="bottomRight" state="frozen"/>
      <selection pane="topRight" activeCell="C1" sqref="C1"/>
      <selection pane="bottomLeft" activeCell="A2" sqref="A2"/>
      <selection pane="bottomRight" activeCell="P10" sqref="P10"/>
    </sheetView>
  </sheetViews>
  <sheetFormatPr defaultRowHeight="15" x14ac:dyDescent="0.25"/>
  <cols>
    <col min="3" max="3" width="9.140625" style="8"/>
    <col min="5" max="5" width="9.140625" style="5"/>
    <col min="6" max="6" width="9.140625" style="11"/>
    <col min="7" max="7" width="9.140625" style="5"/>
    <col min="8" max="8" width="9.140625" style="8"/>
    <col min="11" max="11" width="9.140625" style="5"/>
    <col min="12" max="13" width="9.140625" style="6"/>
    <col min="14" max="14" width="9.140625" style="5"/>
    <col min="15" max="15" width="9.140625" style="8"/>
    <col min="17" max="17" width="9.140625" style="5"/>
    <col min="18" max="18" width="9.140625" style="8"/>
    <col min="20" max="20" width="9.140625" style="5"/>
    <col min="21" max="21" width="9.140625" style="8"/>
    <col min="23" max="23" width="9.140625" style="5"/>
    <col min="24" max="24" width="9.140625" style="8"/>
    <col min="26" max="26" width="9.140625" style="5"/>
    <col min="50" max="53" width="6.28515625" style="9" bestFit="1" customWidth="1"/>
  </cols>
  <sheetData>
    <row r="1" spans="1:60" ht="105" x14ac:dyDescent="0.25">
      <c r="A1" t="s">
        <v>0</v>
      </c>
      <c r="B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4" t="s">
        <v>6</v>
      </c>
      <c r="H1" s="1"/>
      <c r="J1" t="s">
        <v>7</v>
      </c>
      <c r="K1" s="5" t="s">
        <v>8</v>
      </c>
      <c r="L1" s="6" t="s">
        <v>9</v>
      </c>
      <c r="M1" s="7" t="s">
        <v>10</v>
      </c>
      <c r="N1" s="5" t="str">
        <f>BG1</f>
        <v>PSAR Trend</v>
      </c>
      <c r="AW1" t="s">
        <v>11</v>
      </c>
      <c r="AX1" s="9" t="s">
        <v>12</v>
      </c>
      <c r="AY1" s="9" t="s">
        <v>13</v>
      </c>
      <c r="AZ1" s="9" t="s">
        <v>14</v>
      </c>
      <c r="BA1" s="9" t="s">
        <v>15</v>
      </c>
      <c r="BB1" t="s">
        <v>16</v>
      </c>
      <c r="BC1" t="s">
        <v>17</v>
      </c>
      <c r="BD1" t="s">
        <v>18</v>
      </c>
      <c r="BE1" t="s">
        <v>19</v>
      </c>
      <c r="BF1" t="s">
        <v>20</v>
      </c>
      <c r="BG1" t="s">
        <v>21</v>
      </c>
    </row>
    <row r="2" spans="1:60" x14ac:dyDescent="0.25">
      <c r="A2">
        <v>1</v>
      </c>
      <c r="B2" s="10">
        <v>33</v>
      </c>
      <c r="C2" s="1"/>
      <c r="G2" s="5">
        <f>SUM(G3:G5002)</f>
        <v>-1634</v>
      </c>
      <c r="J2">
        <v>3</v>
      </c>
      <c r="K2" s="5">
        <f>J2</f>
        <v>3</v>
      </c>
      <c r="L2" s="6">
        <f>J2</f>
        <v>3</v>
      </c>
      <c r="M2" s="7">
        <f>J2</f>
        <v>3</v>
      </c>
      <c r="N2" s="5">
        <f>BG4</f>
        <v>3.2857142857142856</v>
      </c>
      <c r="O2" s="5" t="s">
        <v>22</v>
      </c>
      <c r="P2" s="11">
        <f>MIN(J2:J5025)</f>
        <v>0</v>
      </c>
      <c r="BD2">
        <v>0.03</v>
      </c>
    </row>
    <row r="3" spans="1:60" x14ac:dyDescent="0.25">
      <c r="A3">
        <v>2</v>
      </c>
      <c r="B3" s="10">
        <v>24</v>
      </c>
      <c r="C3" s="8">
        <f>COUNTIF($B$2:B2,B3)</f>
        <v>0</v>
      </c>
      <c r="D3">
        <f t="shared" ref="D3:D66" si="0">IF(C3=0,1+D2,0)</f>
        <v>1</v>
      </c>
      <c r="E3" s="5">
        <f t="shared" ref="E3:E66" si="1">IF(C3&gt;0,1,0)</f>
        <v>0</v>
      </c>
      <c r="G3" s="5">
        <f>IF(E3=1,1,-1)</f>
        <v>-1</v>
      </c>
      <c r="J3">
        <v>3</v>
      </c>
      <c r="K3" s="5">
        <f>AVERAGE(J2:J3)</f>
        <v>3</v>
      </c>
      <c r="L3" s="6">
        <f>AVERAGE($J$2:J3)</f>
        <v>3</v>
      </c>
      <c r="M3" s="7">
        <f>J3*2/(6+1)+M2*(1-2/(6+1))</f>
        <v>3</v>
      </c>
      <c r="N3" s="5">
        <f t="shared" ref="N3:N66" si="2">BG5</f>
        <v>3.2857142857142856</v>
      </c>
      <c r="O3" s="5" t="s">
        <v>23</v>
      </c>
      <c r="P3" s="11">
        <f>MAX(J2:J5025)</f>
        <v>10</v>
      </c>
      <c r="AX3" s="9">
        <f t="shared" ref="AX3:AZ18" si="3">AY3</f>
        <v>3</v>
      </c>
      <c r="AY3" s="9">
        <f t="shared" si="3"/>
        <v>3</v>
      </c>
      <c r="AZ3" s="9">
        <f t="shared" si="3"/>
        <v>3</v>
      </c>
      <c r="BA3" s="9">
        <f>M3</f>
        <v>3</v>
      </c>
      <c r="BD3">
        <v>0.3</v>
      </c>
    </row>
    <row r="4" spans="1:60" x14ac:dyDescent="0.25">
      <c r="A4">
        <v>3</v>
      </c>
      <c r="B4" s="10">
        <v>14</v>
      </c>
      <c r="C4" s="8">
        <f>COUNTIF($B$2:B3,B4)</f>
        <v>0</v>
      </c>
      <c r="D4">
        <f t="shared" si="0"/>
        <v>2</v>
      </c>
      <c r="E4" s="5">
        <f t="shared" si="1"/>
        <v>0</v>
      </c>
      <c r="F4" s="11">
        <f>SUM($E$3:E3)</f>
        <v>0</v>
      </c>
      <c r="G4" s="5">
        <f>IF(E4=1,1,-1)</f>
        <v>-1</v>
      </c>
      <c r="J4">
        <v>4</v>
      </c>
      <c r="K4" s="5">
        <f>AVERAGE(J2:J4)</f>
        <v>3.3333333333333335</v>
      </c>
      <c r="L4" s="6">
        <f>AVERAGE($J$2:J4)</f>
        <v>3.3333333333333335</v>
      </c>
      <c r="M4" s="7">
        <f t="shared" ref="M4:M67" si="4">J4*2/(6+1)+M3*(1-2/(6+1))</f>
        <v>3.2857142857142856</v>
      </c>
      <c r="N4" s="5">
        <f t="shared" si="2"/>
        <v>3.2857142857142856</v>
      </c>
      <c r="O4" s="5" t="s">
        <v>24</v>
      </c>
      <c r="P4" s="11">
        <f>AVERAGE(J2:J5025)</f>
        <v>5.0419257773319961</v>
      </c>
      <c r="AW4">
        <v>4</v>
      </c>
      <c r="AX4" s="9">
        <f t="shared" si="3"/>
        <v>3.2857142857142856</v>
      </c>
      <c r="AY4" s="9">
        <f t="shared" si="3"/>
        <v>3.2857142857142856</v>
      </c>
      <c r="AZ4" s="9">
        <f t="shared" si="3"/>
        <v>3.2857142857142856</v>
      </c>
      <c r="BA4" s="9">
        <f>M4</f>
        <v>3.2857142857142856</v>
      </c>
      <c r="BC4">
        <f>AZ4</f>
        <v>3.2857142857142856</v>
      </c>
      <c r="BD4">
        <f>BD2</f>
        <v>0.03</v>
      </c>
      <c r="BE4">
        <f>(BG4-BC4)*BD4</f>
        <v>0</v>
      </c>
      <c r="BG4">
        <f>AY4</f>
        <v>3.2857142857142856</v>
      </c>
      <c r="BH4" t="s">
        <v>25</v>
      </c>
    </row>
    <row r="5" spans="1:60" x14ac:dyDescent="0.25">
      <c r="A5">
        <v>4</v>
      </c>
      <c r="B5" s="10">
        <v>36</v>
      </c>
      <c r="C5" s="8">
        <f>COUNTIF($B$2:B4,B5)</f>
        <v>0</v>
      </c>
      <c r="D5">
        <f t="shared" si="0"/>
        <v>3</v>
      </c>
      <c r="E5" s="5">
        <f t="shared" si="1"/>
        <v>0</v>
      </c>
      <c r="F5" s="11">
        <f>SUM($E$3:E4)</f>
        <v>0</v>
      </c>
      <c r="G5" s="5">
        <f>IF(E5=1,1,-1)</f>
        <v>-1</v>
      </c>
      <c r="J5">
        <v>4</v>
      </c>
      <c r="K5" s="5">
        <f t="shared" ref="K5:K68" si="5">AVERAGE(J3:J5)</f>
        <v>3.6666666666666665</v>
      </c>
      <c r="L5" s="6">
        <f>AVERAGE($J$2:J5)</f>
        <v>3.5</v>
      </c>
      <c r="M5" s="7">
        <f t="shared" si="4"/>
        <v>3.489795918367347</v>
      </c>
      <c r="N5" s="5">
        <f t="shared" si="2"/>
        <v>3.2857142857142856</v>
      </c>
      <c r="O5" s="5" t="s">
        <v>26</v>
      </c>
      <c r="P5" s="11">
        <f>MEDIAN(J2:J5025)</f>
        <v>5</v>
      </c>
      <c r="AW5">
        <v>5</v>
      </c>
      <c r="AX5" s="9">
        <f t="shared" si="3"/>
        <v>3.489795918367347</v>
      </c>
      <c r="AY5" s="9">
        <f t="shared" si="3"/>
        <v>3.489795918367347</v>
      </c>
      <c r="AZ5" s="9">
        <f t="shared" si="3"/>
        <v>3.489795918367347</v>
      </c>
      <c r="BA5" s="9">
        <f>M5</f>
        <v>3.489795918367347</v>
      </c>
      <c r="BC5">
        <f>IF(BH5="falling",MIN(BC4,AZ5),IF(BH5="rising",MAX(BC4,AY5),""))</f>
        <v>3.2857142857142856</v>
      </c>
      <c r="BD5">
        <f>IF(AND(BH5=BH4,BC5&lt;&gt;BC4,BD4&lt;$BD$3),BD4+$BD$2,IF(AND(BH4=BH5,BC5=BC4),BD4,IF(BH4&lt;&gt;BH5,$BD$2,$BD$3)))</f>
        <v>0.03</v>
      </c>
      <c r="BE5">
        <f>(BG5-BC5)*BD5</f>
        <v>0</v>
      </c>
      <c r="BF5" s="12">
        <f>IF(BH4="falling",MAX(BG4-BE4,AY4,AY3),IF(BH4="rising", MIN(BG4-BE4,AZ4,AZ3)))</f>
        <v>3.2857142857142856</v>
      </c>
      <c r="BG5">
        <f>IF(AND(BH4="falling",AY5&lt;BF5),BF5,IF(AND(BH4="rising",AZ5&gt;BF5),BF5,IF(AND(BH4="falling",AY5&gt;=BF5),BC4,IF(AND(BH4="rising",AZ5&lt;=BF5),BC4,""))))</f>
        <v>3.2857142857142856</v>
      </c>
      <c r="BH5" t="str">
        <f>IF(BG5+1&gt;BA5,"falling",IF(BG5-1&lt;BA5,"rising",BH4))</f>
        <v>falling</v>
      </c>
    </row>
    <row r="6" spans="1:60" x14ac:dyDescent="0.25">
      <c r="A6">
        <v>5</v>
      </c>
      <c r="B6" s="10">
        <v>19</v>
      </c>
      <c r="C6" s="8">
        <f>COUNTIF($B$2:B5,B6)</f>
        <v>0</v>
      </c>
      <c r="D6">
        <f t="shared" si="0"/>
        <v>4</v>
      </c>
      <c r="E6" s="5">
        <f t="shared" si="1"/>
        <v>0</v>
      </c>
      <c r="F6" s="11">
        <f>SUM($E$3:E5)</f>
        <v>0</v>
      </c>
      <c r="G6" s="5">
        <f t="shared" ref="G6:G69" si="6">IF(E6=1,1,-1)</f>
        <v>-1</v>
      </c>
      <c r="J6">
        <v>4</v>
      </c>
      <c r="K6" s="5">
        <f t="shared" si="5"/>
        <v>4</v>
      </c>
      <c r="L6" s="6">
        <f>AVERAGE($J$2:J6)</f>
        <v>3.6</v>
      </c>
      <c r="M6" s="7">
        <f t="shared" si="4"/>
        <v>3.6355685131195337</v>
      </c>
      <c r="N6" s="5">
        <f t="shared" si="2"/>
        <v>3.2857142857142856</v>
      </c>
      <c r="AW6">
        <v>6</v>
      </c>
      <c r="AX6" s="9">
        <f t="shared" si="3"/>
        <v>3.6355685131195337</v>
      </c>
      <c r="AY6" s="9">
        <f t="shared" si="3"/>
        <v>3.6355685131195337</v>
      </c>
      <c r="AZ6" s="9">
        <f t="shared" si="3"/>
        <v>3.6355685131195337</v>
      </c>
      <c r="BA6" s="9">
        <f>M6</f>
        <v>3.6355685131195337</v>
      </c>
      <c r="BC6">
        <f t="shared" ref="BC6:BC69" si="7">IF(BH6="falling",MIN(BC5,AZ6),IF(BH6="rising",MAX(BC5,AY6),""))</f>
        <v>3.2857142857142856</v>
      </c>
      <c r="BD6">
        <f t="shared" ref="BD6:BD69" si="8">IF(AND(BH6=BH5,BC6&lt;&gt;BC5,BD5&lt;$BD$3),BD5+$BD$2,IF(AND(BH5=BH6,BC6=BC5),BD5,IF(BH5&lt;&gt;BH6,$BD$2,$BD$3)))</f>
        <v>0.03</v>
      </c>
      <c r="BE6">
        <f t="shared" ref="BE6:BE69" si="9">(BG6-BC6)*BD6</f>
        <v>0</v>
      </c>
      <c r="BF6" s="12">
        <f t="shared" ref="BF6:BF69" si="10">IF(BH5="falling",MAX(BG5-BE5,AY5,AY4),IF(BH5="rising", MIN(BG5-BE5,AZ5,AZ4)))</f>
        <v>3.489795918367347</v>
      </c>
      <c r="BG6">
        <f t="shared" ref="BG6:BG69" si="11">IF(AND(BH5="falling",AY6&lt;BF6),BF6,IF(AND(BH5="rising",AZ6&gt;BF6),BF6,IF(AND(BH5="falling",AY6&gt;=BF6),BC5,IF(AND(BH5="rising",AZ6&lt;=BF6),BC5,""))))</f>
        <v>3.2857142857142856</v>
      </c>
      <c r="BH6" t="str">
        <f t="shared" ref="BH6:BH69" si="12">IF(BG6+1&gt;BA6,"falling",IF(BG6-1&lt;BA6,"rising",BH5))</f>
        <v>falling</v>
      </c>
    </row>
    <row r="7" spans="1:60" x14ac:dyDescent="0.25">
      <c r="A7">
        <v>6</v>
      </c>
      <c r="B7" s="10">
        <v>36</v>
      </c>
      <c r="C7" s="8">
        <f>COUNTIF($B$2:B6,B7)</f>
        <v>1</v>
      </c>
      <c r="D7">
        <f t="shared" si="0"/>
        <v>0</v>
      </c>
      <c r="E7" s="5">
        <f t="shared" si="1"/>
        <v>1</v>
      </c>
      <c r="F7" s="11">
        <f>SUM($E$3:E6)</f>
        <v>0</v>
      </c>
      <c r="G7" s="5">
        <f t="shared" si="6"/>
        <v>1</v>
      </c>
      <c r="J7">
        <v>4</v>
      </c>
      <c r="K7" s="5">
        <f t="shared" si="5"/>
        <v>4</v>
      </c>
      <c r="L7" s="6">
        <f>AVERAGE($J$2:J7)</f>
        <v>3.6666666666666665</v>
      </c>
      <c r="M7" s="7">
        <f t="shared" si="4"/>
        <v>3.7396917950853812</v>
      </c>
      <c r="N7" s="5">
        <f t="shared" si="2"/>
        <v>3.2857142857142856</v>
      </c>
      <c r="AW7">
        <v>7</v>
      </c>
      <c r="AX7" s="9">
        <f t="shared" si="3"/>
        <v>3.7396917950853812</v>
      </c>
      <c r="AY7" s="9">
        <f t="shared" si="3"/>
        <v>3.7396917950853812</v>
      </c>
      <c r="AZ7" s="9">
        <f t="shared" si="3"/>
        <v>3.7396917950853812</v>
      </c>
      <c r="BA7" s="9">
        <f>M7</f>
        <v>3.7396917950853812</v>
      </c>
      <c r="BC7">
        <f t="shared" si="7"/>
        <v>3.2857142857142856</v>
      </c>
      <c r="BD7">
        <f t="shared" si="8"/>
        <v>0.03</v>
      </c>
      <c r="BE7">
        <f t="shared" si="9"/>
        <v>0</v>
      </c>
      <c r="BF7" s="12">
        <f t="shared" si="10"/>
        <v>3.6355685131195337</v>
      </c>
      <c r="BG7">
        <f t="shared" si="11"/>
        <v>3.2857142857142856</v>
      </c>
      <c r="BH7" t="str">
        <f t="shared" si="12"/>
        <v>falling</v>
      </c>
    </row>
    <row r="8" spans="1:60" x14ac:dyDescent="0.25">
      <c r="A8">
        <v>7</v>
      </c>
      <c r="B8" s="10">
        <v>6</v>
      </c>
      <c r="C8" s="8">
        <f>COUNTIF($B$2:B7,B8)</f>
        <v>0</v>
      </c>
      <c r="D8">
        <f t="shared" si="0"/>
        <v>1</v>
      </c>
      <c r="E8" s="5">
        <f t="shared" si="1"/>
        <v>0</v>
      </c>
      <c r="F8" s="11">
        <f>SUM($E$3:E7)</f>
        <v>1</v>
      </c>
      <c r="G8" s="5">
        <f t="shared" si="6"/>
        <v>-1</v>
      </c>
      <c r="J8">
        <v>5</v>
      </c>
      <c r="K8" s="5">
        <f t="shared" si="5"/>
        <v>4.333333333333333</v>
      </c>
      <c r="L8" s="6">
        <f>AVERAGE($J$2:J8)</f>
        <v>3.8571428571428572</v>
      </c>
      <c r="M8" s="7">
        <f t="shared" si="4"/>
        <v>4.0997798536324153</v>
      </c>
      <c r="N8" s="5">
        <f t="shared" si="2"/>
        <v>3.3178524254349804</v>
      </c>
      <c r="AW8">
        <v>8</v>
      </c>
      <c r="AX8" s="9">
        <f t="shared" si="3"/>
        <v>4.0997798536324153</v>
      </c>
      <c r="AY8" s="9">
        <f t="shared" si="3"/>
        <v>4.0997798536324153</v>
      </c>
      <c r="AZ8" s="9">
        <f t="shared" si="3"/>
        <v>4.0997798536324153</v>
      </c>
      <c r="BA8" s="9">
        <f>M8</f>
        <v>4.0997798536324153</v>
      </c>
      <c r="BC8">
        <f t="shared" si="7"/>
        <v>3.2857142857142856</v>
      </c>
      <c r="BD8">
        <f t="shared" si="8"/>
        <v>0.03</v>
      </c>
      <c r="BE8">
        <f t="shared" si="9"/>
        <v>0</v>
      </c>
      <c r="BF8" s="12">
        <f t="shared" si="10"/>
        <v>3.7396917950853812</v>
      </c>
      <c r="BG8">
        <f t="shared" si="11"/>
        <v>3.2857142857142856</v>
      </c>
      <c r="BH8" t="str">
        <f t="shared" si="12"/>
        <v>falling</v>
      </c>
    </row>
    <row r="9" spans="1:60" x14ac:dyDescent="0.25">
      <c r="A9">
        <v>8</v>
      </c>
      <c r="B9" s="10">
        <v>4</v>
      </c>
      <c r="C9" s="8">
        <f>COUNTIF($B$2:B8,B9)</f>
        <v>0</v>
      </c>
      <c r="D9">
        <f t="shared" si="0"/>
        <v>2</v>
      </c>
      <c r="E9" s="5">
        <f t="shared" si="1"/>
        <v>0</v>
      </c>
      <c r="F9" s="11">
        <f>SUM($E$3:E8)</f>
        <v>1</v>
      </c>
      <c r="G9" s="5">
        <f t="shared" si="6"/>
        <v>-1</v>
      </c>
      <c r="J9">
        <v>5</v>
      </c>
      <c r="K9" s="5">
        <f t="shared" si="5"/>
        <v>4.666666666666667</v>
      </c>
      <c r="L9" s="6">
        <f>AVERAGE($J$2:J9)</f>
        <v>4</v>
      </c>
      <c r="M9" s="7">
        <f t="shared" si="4"/>
        <v>4.35698560973744</v>
      </c>
      <c r="N9" s="5">
        <f t="shared" si="2"/>
        <v>3.3912235203262004</v>
      </c>
      <c r="AW9">
        <v>9</v>
      </c>
      <c r="AX9" s="9">
        <f t="shared" si="3"/>
        <v>4.35698560973744</v>
      </c>
      <c r="AY9" s="9">
        <f t="shared" si="3"/>
        <v>4.35698560973744</v>
      </c>
      <c r="AZ9" s="9">
        <f t="shared" si="3"/>
        <v>4.35698560973744</v>
      </c>
      <c r="BA9" s="9">
        <f>M9</f>
        <v>4.35698560973744</v>
      </c>
      <c r="BC9">
        <f t="shared" si="7"/>
        <v>4.35698560973744</v>
      </c>
      <c r="BD9">
        <f t="shared" si="8"/>
        <v>0.03</v>
      </c>
      <c r="BE9">
        <f t="shared" si="9"/>
        <v>-3.2138139720694632E-2</v>
      </c>
      <c r="BF9" s="12">
        <f t="shared" si="10"/>
        <v>4.0997798536324153</v>
      </c>
      <c r="BG9">
        <f t="shared" si="11"/>
        <v>3.2857142857142856</v>
      </c>
      <c r="BH9" t="str">
        <f t="shared" si="12"/>
        <v>rising</v>
      </c>
    </row>
    <row r="10" spans="1:60" x14ac:dyDescent="0.25">
      <c r="A10">
        <v>9</v>
      </c>
      <c r="B10" s="10">
        <v>16</v>
      </c>
      <c r="C10" s="8">
        <f>COUNTIF($B$2:B9,B10)</f>
        <v>0</v>
      </c>
      <c r="D10">
        <f t="shared" si="0"/>
        <v>3</v>
      </c>
      <c r="E10" s="5">
        <f t="shared" si="1"/>
        <v>0</v>
      </c>
      <c r="F10" s="11">
        <f>SUM($E$3:E9)</f>
        <v>1</v>
      </c>
      <c r="G10" s="5">
        <f t="shared" si="6"/>
        <v>-1</v>
      </c>
      <c r="J10">
        <v>5</v>
      </c>
      <c r="K10" s="5">
        <f t="shared" si="5"/>
        <v>5</v>
      </c>
      <c r="L10" s="6">
        <f>AVERAGE($J$2:J10)</f>
        <v>4.1111111111111107</v>
      </c>
      <c r="M10" s="7">
        <f t="shared" si="4"/>
        <v>4.5407040069553144</v>
      </c>
      <c r="N10" s="5">
        <f t="shared" si="2"/>
        <v>3.5064872325153984</v>
      </c>
      <c r="AW10">
        <v>10</v>
      </c>
      <c r="AX10" s="9">
        <f t="shared" si="3"/>
        <v>4.5407040069553144</v>
      </c>
      <c r="AY10" s="9">
        <f t="shared" si="3"/>
        <v>4.5407040069553144</v>
      </c>
      <c r="AZ10" s="9">
        <f t="shared" si="3"/>
        <v>4.5407040069553144</v>
      </c>
      <c r="BA10" s="9">
        <f>M10</f>
        <v>4.5407040069553144</v>
      </c>
      <c r="BC10">
        <f t="shared" si="7"/>
        <v>4.5407040069553144</v>
      </c>
      <c r="BD10">
        <f t="shared" si="8"/>
        <v>0.06</v>
      </c>
      <c r="BE10">
        <f t="shared" si="9"/>
        <v>-7.337109489122004E-2</v>
      </c>
      <c r="BF10" s="12">
        <f t="shared" si="10"/>
        <v>3.3178524254349804</v>
      </c>
      <c r="BG10">
        <f t="shared" si="11"/>
        <v>3.3178524254349804</v>
      </c>
      <c r="BH10" t="str">
        <f t="shared" si="12"/>
        <v>rising</v>
      </c>
    </row>
    <row r="11" spans="1:60" x14ac:dyDescent="0.25">
      <c r="A11">
        <v>10</v>
      </c>
      <c r="B11" s="10">
        <v>34</v>
      </c>
      <c r="C11" s="8">
        <f>COUNTIF($B$2:B10,B11)</f>
        <v>0</v>
      </c>
      <c r="D11">
        <f t="shared" si="0"/>
        <v>4</v>
      </c>
      <c r="E11" s="5">
        <f t="shared" si="1"/>
        <v>0</v>
      </c>
      <c r="F11" s="11">
        <f>SUM($E$3:E10)</f>
        <v>1</v>
      </c>
      <c r="G11" s="5">
        <f t="shared" si="6"/>
        <v>-1</v>
      </c>
      <c r="J11">
        <v>5</v>
      </c>
      <c r="K11" s="5">
        <f t="shared" si="5"/>
        <v>5</v>
      </c>
      <c r="L11" s="6">
        <f>AVERAGE($J$2:J11)</f>
        <v>4.2</v>
      </c>
      <c r="M11" s="7">
        <f t="shared" si="4"/>
        <v>4.6719314335395108</v>
      </c>
      <c r="N11" s="5">
        <f t="shared" si="2"/>
        <v>4.6719314335395108</v>
      </c>
      <c r="AW11">
        <v>11</v>
      </c>
      <c r="AX11" s="9">
        <f t="shared" si="3"/>
        <v>4.6719314335395108</v>
      </c>
      <c r="AY11" s="9">
        <f t="shared" si="3"/>
        <v>4.6719314335395108</v>
      </c>
      <c r="AZ11" s="9">
        <f t="shared" si="3"/>
        <v>4.6719314335395108</v>
      </c>
      <c r="BA11" s="9">
        <f>M11</f>
        <v>4.6719314335395108</v>
      </c>
      <c r="BC11">
        <f t="shared" si="7"/>
        <v>4.6719314335395108</v>
      </c>
      <c r="BD11">
        <f t="shared" si="8"/>
        <v>0.09</v>
      </c>
      <c r="BE11">
        <f t="shared" si="9"/>
        <v>-0.11526371218919793</v>
      </c>
      <c r="BF11" s="12">
        <f t="shared" si="10"/>
        <v>3.3912235203262004</v>
      </c>
      <c r="BG11">
        <f t="shared" si="11"/>
        <v>3.3912235203262004</v>
      </c>
      <c r="BH11" t="str">
        <f t="shared" si="12"/>
        <v>rising</v>
      </c>
    </row>
    <row r="12" spans="1:60" x14ac:dyDescent="0.25">
      <c r="A12">
        <v>11</v>
      </c>
      <c r="B12" s="10">
        <v>16</v>
      </c>
      <c r="C12" s="8">
        <f>COUNTIF($B$2:B11,B12)</f>
        <v>1</v>
      </c>
      <c r="D12">
        <f t="shared" si="0"/>
        <v>0</v>
      </c>
      <c r="E12" s="5">
        <f t="shared" si="1"/>
        <v>1</v>
      </c>
      <c r="F12" s="11">
        <f>SUM($E$3:E11)</f>
        <v>1</v>
      </c>
      <c r="G12" s="5">
        <f t="shared" si="6"/>
        <v>1</v>
      </c>
      <c r="J12">
        <v>4</v>
      </c>
      <c r="K12" s="5">
        <f t="shared" si="5"/>
        <v>4.666666666666667</v>
      </c>
      <c r="L12" s="6">
        <f>AVERAGE($J$2:J12)</f>
        <v>4.1818181818181817</v>
      </c>
      <c r="M12" s="7">
        <f t="shared" si="4"/>
        <v>4.4799510239567937</v>
      </c>
      <c r="N12" s="5">
        <f t="shared" si="2"/>
        <v>4.6521848771252881</v>
      </c>
      <c r="AW12">
        <v>12</v>
      </c>
      <c r="AX12" s="9">
        <f t="shared" si="3"/>
        <v>4.4799510239567937</v>
      </c>
      <c r="AY12" s="9">
        <f t="shared" si="3"/>
        <v>4.4799510239567937</v>
      </c>
      <c r="AZ12" s="9">
        <f t="shared" si="3"/>
        <v>4.4799510239567937</v>
      </c>
      <c r="BA12" s="9">
        <f>M12</f>
        <v>4.4799510239567937</v>
      </c>
      <c r="BC12">
        <f t="shared" si="7"/>
        <v>4.4799510239567937</v>
      </c>
      <c r="BD12">
        <f t="shared" si="8"/>
        <v>0.03</v>
      </c>
      <c r="BE12">
        <f t="shared" si="9"/>
        <v>-2.9203913743241858E-2</v>
      </c>
      <c r="BF12" s="12">
        <f t="shared" si="10"/>
        <v>3.5064872325153984</v>
      </c>
      <c r="BG12">
        <f t="shared" si="11"/>
        <v>3.5064872325153984</v>
      </c>
      <c r="BH12" t="str">
        <f t="shared" si="12"/>
        <v>falling</v>
      </c>
    </row>
    <row r="13" spans="1:60" x14ac:dyDescent="0.25">
      <c r="A13">
        <v>12</v>
      </c>
      <c r="B13" s="10">
        <v>2</v>
      </c>
      <c r="C13" s="8">
        <f>COUNTIF($B$2:B12,B13)</f>
        <v>0</v>
      </c>
      <c r="D13">
        <f t="shared" si="0"/>
        <v>1</v>
      </c>
      <c r="E13" s="5">
        <f t="shared" si="1"/>
        <v>0</v>
      </c>
      <c r="F13" s="11">
        <f>SUM($E$3:E12)</f>
        <v>2</v>
      </c>
      <c r="G13" s="5">
        <f t="shared" si="6"/>
        <v>-1</v>
      </c>
      <c r="J13">
        <v>4</v>
      </c>
      <c r="K13" s="5">
        <f t="shared" si="5"/>
        <v>4.333333333333333</v>
      </c>
      <c r="L13" s="6">
        <f>AVERAGE($J$2:J13)</f>
        <v>4.166666666666667</v>
      </c>
      <c r="M13" s="7">
        <f t="shared" si="4"/>
        <v>4.3428221599691383</v>
      </c>
      <c r="N13" s="5">
        <f t="shared" si="2"/>
        <v>4.3428221599691383</v>
      </c>
      <c r="AW13">
        <v>13</v>
      </c>
      <c r="AX13" s="9">
        <f t="shared" si="3"/>
        <v>4.3428221599691383</v>
      </c>
      <c r="AY13" s="9">
        <f t="shared" si="3"/>
        <v>4.3428221599691383</v>
      </c>
      <c r="AZ13" s="9">
        <f t="shared" si="3"/>
        <v>4.3428221599691383</v>
      </c>
      <c r="BA13" s="9">
        <f>M13</f>
        <v>4.3428221599691383</v>
      </c>
      <c r="BC13">
        <f t="shared" si="7"/>
        <v>4.3428221599691383</v>
      </c>
      <c r="BD13">
        <f t="shared" si="8"/>
        <v>0.06</v>
      </c>
      <c r="BE13">
        <f t="shared" si="9"/>
        <v>1.9746556414222346E-2</v>
      </c>
      <c r="BF13" s="12">
        <f t="shared" si="10"/>
        <v>4.6719314335395108</v>
      </c>
      <c r="BG13">
        <f t="shared" si="11"/>
        <v>4.6719314335395108</v>
      </c>
      <c r="BH13" t="str">
        <f t="shared" si="12"/>
        <v>falling</v>
      </c>
    </row>
    <row r="14" spans="1:60" x14ac:dyDescent="0.25">
      <c r="A14">
        <v>13</v>
      </c>
      <c r="B14" s="10">
        <v>21</v>
      </c>
      <c r="C14" s="8">
        <f>COUNTIF(B2:B13,B14)</f>
        <v>0</v>
      </c>
      <c r="D14">
        <f t="shared" si="0"/>
        <v>2</v>
      </c>
      <c r="E14" s="5">
        <f t="shared" si="1"/>
        <v>0</v>
      </c>
      <c r="F14" s="11">
        <f>SUM($E$3:E13)</f>
        <v>2</v>
      </c>
      <c r="G14" s="5">
        <f t="shared" si="6"/>
        <v>-1</v>
      </c>
      <c r="J14">
        <v>5</v>
      </c>
      <c r="K14" s="5">
        <f t="shared" si="5"/>
        <v>4.333333333333333</v>
      </c>
      <c r="L14" s="6">
        <f>AVERAGE($J$2:J14)</f>
        <v>4.2307692307692308</v>
      </c>
      <c r="M14" s="7">
        <f t="shared" si="4"/>
        <v>4.5305872571208132</v>
      </c>
      <c r="N14" s="5">
        <f t="shared" si="2"/>
        <v>4.3428221599691383</v>
      </c>
      <c r="AW14">
        <v>14</v>
      </c>
      <c r="AX14" s="9">
        <f t="shared" si="3"/>
        <v>4.5305872571208132</v>
      </c>
      <c r="AY14" s="9">
        <f t="shared" si="3"/>
        <v>4.5305872571208132</v>
      </c>
      <c r="AZ14" s="9">
        <f t="shared" si="3"/>
        <v>4.5305872571208132</v>
      </c>
      <c r="BA14" s="9">
        <f>M14</f>
        <v>4.5305872571208132</v>
      </c>
      <c r="BC14">
        <f t="shared" si="7"/>
        <v>4.3428221599691383</v>
      </c>
      <c r="BD14">
        <f t="shared" si="8"/>
        <v>0.06</v>
      </c>
      <c r="BE14">
        <f t="shared" si="9"/>
        <v>1.8561763029368981E-2</v>
      </c>
      <c r="BF14" s="12">
        <f t="shared" si="10"/>
        <v>4.6521848771252881</v>
      </c>
      <c r="BG14">
        <f t="shared" si="11"/>
        <v>4.6521848771252881</v>
      </c>
      <c r="BH14" t="str">
        <f t="shared" si="12"/>
        <v>falling</v>
      </c>
    </row>
    <row r="15" spans="1:60" x14ac:dyDescent="0.25">
      <c r="A15">
        <v>14</v>
      </c>
      <c r="B15" s="10">
        <v>20</v>
      </c>
      <c r="C15" s="8">
        <f>COUNTIF(B2:B14,B15)</f>
        <v>0</v>
      </c>
      <c r="D15">
        <f t="shared" si="0"/>
        <v>3</v>
      </c>
      <c r="E15" s="5">
        <f t="shared" si="1"/>
        <v>0</v>
      </c>
      <c r="F15" s="11">
        <f>SUM($E$3:E14)</f>
        <v>2</v>
      </c>
      <c r="G15" s="5">
        <f t="shared" si="6"/>
        <v>-1</v>
      </c>
      <c r="J15">
        <v>6</v>
      </c>
      <c r="K15" s="5">
        <f t="shared" si="5"/>
        <v>5</v>
      </c>
      <c r="L15" s="6">
        <f>AVERAGE($J$2:J15)</f>
        <v>4.3571428571428568</v>
      </c>
      <c r="M15" s="7">
        <f t="shared" si="4"/>
        <v>4.9504194693720098</v>
      </c>
      <c r="N15" s="5">
        <f t="shared" si="2"/>
        <v>5.250299620980007</v>
      </c>
      <c r="AW15">
        <v>15</v>
      </c>
      <c r="AX15" s="9">
        <f t="shared" si="3"/>
        <v>4.9504194693720098</v>
      </c>
      <c r="AY15" s="9">
        <f t="shared" si="3"/>
        <v>4.9504194693720098</v>
      </c>
      <c r="AZ15" s="9">
        <f t="shared" si="3"/>
        <v>4.9504194693720098</v>
      </c>
      <c r="BA15" s="9">
        <f>M15</f>
        <v>4.9504194693720098</v>
      </c>
      <c r="BC15">
        <f t="shared" si="7"/>
        <v>4.3428221599691383</v>
      </c>
      <c r="BD15">
        <f t="shared" si="8"/>
        <v>0.06</v>
      </c>
      <c r="BE15">
        <f t="shared" si="9"/>
        <v>0</v>
      </c>
      <c r="BF15" s="12">
        <f t="shared" si="10"/>
        <v>4.6336231140959194</v>
      </c>
      <c r="BG15">
        <f t="shared" si="11"/>
        <v>4.3428221599691383</v>
      </c>
      <c r="BH15" t="str">
        <f t="shared" si="12"/>
        <v>falling</v>
      </c>
    </row>
    <row r="16" spans="1:60" x14ac:dyDescent="0.25">
      <c r="A16">
        <v>15</v>
      </c>
      <c r="B16" s="10">
        <v>31</v>
      </c>
      <c r="C16" s="8">
        <f>COUNTIF(B2:B15,B16)</f>
        <v>0</v>
      </c>
      <c r="D16">
        <f t="shared" si="0"/>
        <v>4</v>
      </c>
      <c r="E16" s="5">
        <f t="shared" si="1"/>
        <v>0</v>
      </c>
      <c r="F16" s="11">
        <f>SUM($E$3:E15)</f>
        <v>2</v>
      </c>
      <c r="G16" s="5">
        <f t="shared" si="6"/>
        <v>-1</v>
      </c>
      <c r="J16">
        <v>6</v>
      </c>
      <c r="K16" s="5">
        <f t="shared" si="5"/>
        <v>5.666666666666667</v>
      </c>
      <c r="L16" s="6">
        <f>AVERAGE($J$2:J16)</f>
        <v>4.4666666666666668</v>
      </c>
      <c r="M16" s="7">
        <f t="shared" si="4"/>
        <v>5.250299620980007</v>
      </c>
      <c r="N16" s="5">
        <f t="shared" si="2"/>
        <v>4.3428221599691383</v>
      </c>
      <c r="AW16">
        <v>16</v>
      </c>
      <c r="AX16" s="9">
        <f t="shared" si="3"/>
        <v>5.250299620980007</v>
      </c>
      <c r="AY16" s="9">
        <f t="shared" si="3"/>
        <v>5.250299620980007</v>
      </c>
      <c r="AZ16" s="9">
        <f t="shared" si="3"/>
        <v>5.250299620980007</v>
      </c>
      <c r="BA16" s="9">
        <f>M16</f>
        <v>5.250299620980007</v>
      </c>
      <c r="BC16">
        <f t="shared" si="7"/>
        <v>4.3428221599691383</v>
      </c>
      <c r="BD16">
        <f t="shared" si="8"/>
        <v>0.06</v>
      </c>
      <c r="BE16">
        <f t="shared" si="9"/>
        <v>0</v>
      </c>
      <c r="BF16" s="12">
        <f t="shared" si="10"/>
        <v>4.9504194693720098</v>
      </c>
      <c r="BG16">
        <f t="shared" si="11"/>
        <v>4.3428221599691383</v>
      </c>
      <c r="BH16" t="str">
        <f t="shared" si="12"/>
        <v>falling</v>
      </c>
    </row>
    <row r="17" spans="1:60" x14ac:dyDescent="0.25">
      <c r="A17">
        <v>16</v>
      </c>
      <c r="B17" s="10">
        <v>33</v>
      </c>
      <c r="C17" s="8">
        <f>COUNTIF(B2:B16,B17)</f>
        <v>1</v>
      </c>
      <c r="D17">
        <f t="shared" si="0"/>
        <v>0</v>
      </c>
      <c r="E17" s="5">
        <f t="shared" si="1"/>
        <v>1</v>
      </c>
      <c r="F17" s="11">
        <f>SUM($E$3:E16)</f>
        <v>2</v>
      </c>
      <c r="G17" s="5">
        <f t="shared" si="6"/>
        <v>1</v>
      </c>
      <c r="J17">
        <v>5</v>
      </c>
      <c r="K17" s="5">
        <f t="shared" si="5"/>
        <v>5.666666666666667</v>
      </c>
      <c r="L17" s="6">
        <f>AVERAGE(K3:K17)</f>
        <v>4.4444444444444446</v>
      </c>
      <c r="M17" s="7">
        <f t="shared" si="4"/>
        <v>5.1787854435571479</v>
      </c>
      <c r="N17" s="5">
        <f t="shared" si="2"/>
        <v>4.3749400403891459</v>
      </c>
      <c r="AW17">
        <v>17</v>
      </c>
      <c r="AX17" s="9">
        <f t="shared" si="3"/>
        <v>5.1787854435571479</v>
      </c>
      <c r="AY17" s="9">
        <f t="shared" si="3"/>
        <v>5.1787854435571479</v>
      </c>
      <c r="AZ17" s="9">
        <f t="shared" si="3"/>
        <v>5.1787854435571479</v>
      </c>
      <c r="BA17" s="9">
        <f>M17</f>
        <v>5.1787854435571479</v>
      </c>
      <c r="BC17">
        <f t="shared" si="7"/>
        <v>4.3428221599691383</v>
      </c>
      <c r="BD17">
        <f t="shared" si="8"/>
        <v>0.06</v>
      </c>
      <c r="BE17">
        <f t="shared" si="9"/>
        <v>5.4448647660652119E-2</v>
      </c>
      <c r="BF17" s="12">
        <f t="shared" si="10"/>
        <v>5.250299620980007</v>
      </c>
      <c r="BG17">
        <f t="shared" si="11"/>
        <v>5.250299620980007</v>
      </c>
      <c r="BH17" t="str">
        <f t="shared" si="12"/>
        <v>falling</v>
      </c>
    </row>
    <row r="18" spans="1:60" x14ac:dyDescent="0.25">
      <c r="A18">
        <v>17</v>
      </c>
      <c r="B18" s="10">
        <v>1</v>
      </c>
      <c r="C18" s="8">
        <f t="shared" ref="C18:C81" si="13">COUNTIF(B3:B17,B18)</f>
        <v>0</v>
      </c>
      <c r="D18">
        <f t="shared" si="0"/>
        <v>1</v>
      </c>
      <c r="E18" s="5">
        <f t="shared" si="1"/>
        <v>0</v>
      </c>
      <c r="F18" s="11">
        <f>SUM($E$3:E17)</f>
        <v>3</v>
      </c>
      <c r="G18" s="5">
        <f t="shared" si="6"/>
        <v>-1</v>
      </c>
      <c r="J18">
        <v>6</v>
      </c>
      <c r="K18" s="5">
        <f t="shared" si="5"/>
        <v>5.666666666666667</v>
      </c>
      <c r="L18" s="6">
        <f t="shared" ref="L18:L81" si="14">AVERAGE(K4:K18)</f>
        <v>4.6222222222222218</v>
      </c>
      <c r="M18" s="7">
        <f t="shared" si="4"/>
        <v>5.413418173969391</v>
      </c>
      <c r="N18" s="5">
        <f t="shared" si="2"/>
        <v>5.2952986956924226</v>
      </c>
      <c r="AW18">
        <v>18</v>
      </c>
      <c r="AX18" s="9">
        <f t="shared" si="3"/>
        <v>5.413418173969391</v>
      </c>
      <c r="AY18" s="9">
        <f t="shared" si="3"/>
        <v>5.413418173969391</v>
      </c>
      <c r="AZ18" s="9">
        <f t="shared" si="3"/>
        <v>5.413418173969391</v>
      </c>
      <c r="BA18" s="9">
        <f>M18</f>
        <v>5.413418173969391</v>
      </c>
      <c r="BC18">
        <f t="shared" si="7"/>
        <v>5.413418173969391</v>
      </c>
      <c r="BD18">
        <f t="shared" si="8"/>
        <v>0.03</v>
      </c>
      <c r="BE18">
        <f t="shared" si="9"/>
        <v>-3.2117880420007579E-2</v>
      </c>
      <c r="BF18" s="12">
        <f t="shared" si="10"/>
        <v>5.250299620980007</v>
      </c>
      <c r="BG18">
        <f t="shared" si="11"/>
        <v>4.3428221599691383</v>
      </c>
      <c r="BH18" t="str">
        <f t="shared" si="12"/>
        <v>rising</v>
      </c>
    </row>
    <row r="19" spans="1:60" x14ac:dyDescent="0.25">
      <c r="A19">
        <v>18</v>
      </c>
      <c r="B19" s="10">
        <v>31</v>
      </c>
      <c r="C19" s="8">
        <f t="shared" si="13"/>
        <v>1</v>
      </c>
      <c r="D19">
        <f t="shared" si="0"/>
        <v>0</v>
      </c>
      <c r="E19" s="5">
        <f t="shared" si="1"/>
        <v>1</v>
      </c>
      <c r="F19" s="11">
        <f t="shared" ref="F19:F82" si="15">SUM(E4:E18)</f>
        <v>3</v>
      </c>
      <c r="G19" s="5">
        <f t="shared" si="6"/>
        <v>1</v>
      </c>
      <c r="J19">
        <v>5</v>
      </c>
      <c r="K19" s="5">
        <f t="shared" si="5"/>
        <v>5.333333333333333</v>
      </c>
      <c r="L19" s="6">
        <f t="shared" si="14"/>
        <v>4.7555555555555555</v>
      </c>
      <c r="M19" s="7">
        <f t="shared" si="4"/>
        <v>5.2952986956924226</v>
      </c>
      <c r="N19" s="5">
        <f t="shared" si="2"/>
        <v>5.2952986956924226</v>
      </c>
      <c r="AA19" s="10">
        <v>35</v>
      </c>
      <c r="AB19" s="10">
        <v>33</v>
      </c>
      <c r="AW19">
        <v>19</v>
      </c>
      <c r="AX19" s="9">
        <f t="shared" ref="AX19:AZ34" si="16">AY19</f>
        <v>5.2952986956924226</v>
      </c>
      <c r="AY19" s="9">
        <f t="shared" si="16"/>
        <v>5.2952986956924226</v>
      </c>
      <c r="AZ19" s="9">
        <f t="shared" si="16"/>
        <v>5.2952986956924226</v>
      </c>
      <c r="BA19" s="9">
        <f>M19</f>
        <v>5.2952986956924226</v>
      </c>
      <c r="BC19">
        <f t="shared" si="7"/>
        <v>5.2952986956924226</v>
      </c>
      <c r="BD19">
        <f t="shared" si="8"/>
        <v>0.03</v>
      </c>
      <c r="BE19">
        <f t="shared" si="9"/>
        <v>-2.7610759659098302E-2</v>
      </c>
      <c r="BF19" s="12">
        <f t="shared" si="10"/>
        <v>4.3749400403891459</v>
      </c>
      <c r="BG19">
        <f t="shared" si="11"/>
        <v>4.3749400403891459</v>
      </c>
      <c r="BH19" t="str">
        <f t="shared" si="12"/>
        <v>falling</v>
      </c>
    </row>
    <row r="20" spans="1:60" x14ac:dyDescent="0.25">
      <c r="A20">
        <v>19</v>
      </c>
      <c r="B20" s="10">
        <v>3</v>
      </c>
      <c r="C20" s="8">
        <f t="shared" si="13"/>
        <v>0</v>
      </c>
      <c r="D20">
        <f t="shared" si="0"/>
        <v>1</v>
      </c>
      <c r="E20" s="5">
        <f t="shared" si="1"/>
        <v>0</v>
      </c>
      <c r="F20" s="11">
        <f t="shared" si="15"/>
        <v>4</v>
      </c>
      <c r="G20" s="5">
        <f t="shared" si="6"/>
        <v>-1</v>
      </c>
      <c r="J20">
        <v>6</v>
      </c>
      <c r="K20" s="5">
        <f t="shared" si="5"/>
        <v>5.666666666666667</v>
      </c>
      <c r="L20" s="6">
        <f t="shared" si="14"/>
        <v>4.8888888888888884</v>
      </c>
      <c r="M20" s="7">
        <f t="shared" si="4"/>
        <v>5.496641925494588</v>
      </c>
      <c r="N20" s="5">
        <f t="shared" si="2"/>
        <v>5.2952986956924226</v>
      </c>
      <c r="AA20" s="10">
        <v>20</v>
      </c>
      <c r="AB20" s="10">
        <v>24</v>
      </c>
      <c r="AW20">
        <v>20</v>
      </c>
      <c r="AX20" s="9">
        <f t="shared" si="16"/>
        <v>5.496641925494588</v>
      </c>
      <c r="AY20" s="9">
        <f t="shared" si="16"/>
        <v>5.496641925494588</v>
      </c>
      <c r="AZ20" s="9">
        <f t="shared" si="16"/>
        <v>5.496641925494588</v>
      </c>
      <c r="BA20" s="9">
        <f>M20</f>
        <v>5.496641925494588</v>
      </c>
      <c r="BC20">
        <f t="shared" si="7"/>
        <v>5.2952986956924226</v>
      </c>
      <c r="BD20">
        <f t="shared" si="8"/>
        <v>0.03</v>
      </c>
      <c r="BE20">
        <f t="shared" si="9"/>
        <v>0</v>
      </c>
      <c r="BF20" s="12">
        <f t="shared" si="10"/>
        <v>5.413418173969391</v>
      </c>
      <c r="BG20">
        <f t="shared" si="11"/>
        <v>5.2952986956924226</v>
      </c>
      <c r="BH20" t="str">
        <f t="shared" si="12"/>
        <v>falling</v>
      </c>
    </row>
    <row r="21" spans="1:60" x14ac:dyDescent="0.25">
      <c r="A21">
        <v>20</v>
      </c>
      <c r="B21" s="10">
        <v>17</v>
      </c>
      <c r="C21" s="8">
        <f t="shared" si="13"/>
        <v>0</v>
      </c>
      <c r="D21">
        <f t="shared" si="0"/>
        <v>2</v>
      </c>
      <c r="E21" s="5">
        <f t="shared" si="1"/>
        <v>0</v>
      </c>
      <c r="F21" s="11">
        <f t="shared" si="15"/>
        <v>4</v>
      </c>
      <c r="G21" s="5">
        <f t="shared" si="6"/>
        <v>-1</v>
      </c>
      <c r="J21">
        <v>7</v>
      </c>
      <c r="K21" s="5">
        <f t="shared" si="5"/>
        <v>6</v>
      </c>
      <c r="L21" s="6">
        <f t="shared" si="14"/>
        <v>5.0222222222222221</v>
      </c>
      <c r="M21" s="7">
        <f t="shared" si="4"/>
        <v>5.9261728039247057</v>
      </c>
      <c r="N21" s="5">
        <f t="shared" si="2"/>
        <v>5.2952986956924226</v>
      </c>
      <c r="AA21" s="10">
        <v>23</v>
      </c>
      <c r="AB21" s="10">
        <v>14</v>
      </c>
      <c r="AW21">
        <v>21</v>
      </c>
      <c r="AX21" s="9">
        <f t="shared" si="16"/>
        <v>5.9261728039247057</v>
      </c>
      <c r="AY21" s="9">
        <f t="shared" si="16"/>
        <v>5.9261728039247057</v>
      </c>
      <c r="AZ21" s="9">
        <f t="shared" si="16"/>
        <v>5.9261728039247057</v>
      </c>
      <c r="BA21" s="9">
        <f>M21</f>
        <v>5.9261728039247057</v>
      </c>
      <c r="BC21">
        <f t="shared" si="7"/>
        <v>5.2952986956924226</v>
      </c>
      <c r="BD21">
        <f t="shared" si="8"/>
        <v>0.03</v>
      </c>
      <c r="BE21">
        <f t="shared" si="9"/>
        <v>0</v>
      </c>
      <c r="BF21" s="12">
        <f t="shared" si="10"/>
        <v>5.496641925494588</v>
      </c>
      <c r="BG21">
        <f t="shared" si="11"/>
        <v>5.2952986956924226</v>
      </c>
      <c r="BH21" t="str">
        <f t="shared" si="12"/>
        <v>falling</v>
      </c>
    </row>
    <row r="22" spans="1:60" x14ac:dyDescent="0.25">
      <c r="A22">
        <v>21</v>
      </c>
      <c r="B22" s="10">
        <v>21</v>
      </c>
      <c r="C22" s="8">
        <f t="shared" si="13"/>
        <v>1</v>
      </c>
      <c r="D22">
        <f t="shared" si="0"/>
        <v>0</v>
      </c>
      <c r="E22" s="5">
        <f t="shared" si="1"/>
        <v>1</v>
      </c>
      <c r="F22" s="11">
        <f t="shared" si="15"/>
        <v>4</v>
      </c>
      <c r="G22" s="5">
        <f t="shared" si="6"/>
        <v>1</v>
      </c>
      <c r="J22">
        <v>7</v>
      </c>
      <c r="K22" s="5">
        <f t="shared" si="5"/>
        <v>6.666666666666667</v>
      </c>
      <c r="L22" s="6">
        <f t="shared" si="14"/>
        <v>5.2</v>
      </c>
      <c r="M22" s="7">
        <f t="shared" si="4"/>
        <v>6.2329805742319326</v>
      </c>
      <c r="N22" s="5">
        <f t="shared" si="2"/>
        <v>5.3300036042694767</v>
      </c>
      <c r="AA22" s="10">
        <v>23</v>
      </c>
      <c r="AB22" s="10">
        <v>36</v>
      </c>
      <c r="AW22">
        <v>22</v>
      </c>
      <c r="AX22" s="9">
        <f t="shared" si="16"/>
        <v>6.2329805742319326</v>
      </c>
      <c r="AY22" s="9">
        <f t="shared" si="16"/>
        <v>6.2329805742319326</v>
      </c>
      <c r="AZ22" s="9">
        <f t="shared" si="16"/>
        <v>6.2329805742319326</v>
      </c>
      <c r="BA22" s="9">
        <f>M22</f>
        <v>6.2329805742319326</v>
      </c>
      <c r="BC22">
        <f t="shared" si="7"/>
        <v>5.2952986956924226</v>
      </c>
      <c r="BD22">
        <f t="shared" si="8"/>
        <v>0.03</v>
      </c>
      <c r="BE22">
        <f t="shared" si="9"/>
        <v>0</v>
      </c>
      <c r="BF22" s="12">
        <f t="shared" si="10"/>
        <v>5.9261728039247057</v>
      </c>
      <c r="BG22">
        <f t="shared" si="11"/>
        <v>5.2952986956924226</v>
      </c>
      <c r="BH22" t="str">
        <f t="shared" si="12"/>
        <v>falling</v>
      </c>
    </row>
    <row r="23" spans="1:60" x14ac:dyDescent="0.25">
      <c r="A23">
        <v>22</v>
      </c>
      <c r="B23" s="10">
        <v>4</v>
      </c>
      <c r="C23" s="8">
        <f t="shared" si="13"/>
        <v>1</v>
      </c>
      <c r="D23">
        <f t="shared" si="0"/>
        <v>0</v>
      </c>
      <c r="E23" s="5">
        <f t="shared" si="1"/>
        <v>1</v>
      </c>
      <c r="F23" s="11">
        <f t="shared" si="15"/>
        <v>4</v>
      </c>
      <c r="G23" s="5">
        <f t="shared" si="6"/>
        <v>1</v>
      </c>
      <c r="J23">
        <v>7</v>
      </c>
      <c r="K23" s="5">
        <f t="shared" si="5"/>
        <v>7</v>
      </c>
      <c r="L23" s="6">
        <f t="shared" si="14"/>
        <v>5.3777777777777782</v>
      </c>
      <c r="M23" s="7">
        <f t="shared" si="4"/>
        <v>6.452128981594238</v>
      </c>
      <c r="N23" s="5">
        <f t="shared" si="2"/>
        <v>5.4238660586530614</v>
      </c>
      <c r="AA23" s="10">
        <v>24</v>
      </c>
      <c r="AB23" s="10">
        <v>19</v>
      </c>
      <c r="AW23">
        <v>23</v>
      </c>
      <c r="AX23" s="9">
        <f t="shared" si="16"/>
        <v>6.452128981594238</v>
      </c>
      <c r="AY23" s="9">
        <f t="shared" si="16"/>
        <v>6.452128981594238</v>
      </c>
      <c r="AZ23" s="9">
        <f t="shared" si="16"/>
        <v>6.452128981594238</v>
      </c>
      <c r="BA23" s="9">
        <f>M23</f>
        <v>6.452128981594238</v>
      </c>
      <c r="BC23">
        <f t="shared" si="7"/>
        <v>6.452128981594238</v>
      </c>
      <c r="BD23">
        <f t="shared" si="8"/>
        <v>0.03</v>
      </c>
      <c r="BE23">
        <f t="shared" si="9"/>
        <v>-3.4704908577054459E-2</v>
      </c>
      <c r="BF23" s="12">
        <f t="shared" si="10"/>
        <v>6.2329805742319326</v>
      </c>
      <c r="BG23">
        <f t="shared" si="11"/>
        <v>5.2952986956924226</v>
      </c>
      <c r="BH23" t="str">
        <f t="shared" si="12"/>
        <v>rising</v>
      </c>
    </row>
    <row r="24" spans="1:60" x14ac:dyDescent="0.25">
      <c r="A24">
        <v>23</v>
      </c>
      <c r="B24" s="10">
        <v>6</v>
      </c>
      <c r="C24" s="8">
        <f t="shared" si="13"/>
        <v>0</v>
      </c>
      <c r="D24">
        <f t="shared" si="0"/>
        <v>1</v>
      </c>
      <c r="E24" s="5">
        <f t="shared" si="1"/>
        <v>0</v>
      </c>
      <c r="F24" s="11">
        <f t="shared" si="15"/>
        <v>5</v>
      </c>
      <c r="G24" s="5">
        <f t="shared" si="6"/>
        <v>-1</v>
      </c>
      <c r="J24">
        <v>8</v>
      </c>
      <c r="K24" s="5">
        <f t="shared" si="5"/>
        <v>7.333333333333333</v>
      </c>
      <c r="L24" s="6">
        <f t="shared" si="14"/>
        <v>5.5555555555555554</v>
      </c>
      <c r="M24" s="7">
        <f t="shared" si="4"/>
        <v>6.8943778439958843</v>
      </c>
      <c r="N24" s="5">
        <f t="shared" si="2"/>
        <v>5.6103566890597358</v>
      </c>
      <c r="AA24" s="10">
        <v>3</v>
      </c>
      <c r="AB24" s="10">
        <v>36</v>
      </c>
      <c r="AW24">
        <v>24</v>
      </c>
      <c r="AX24" s="9">
        <f t="shared" si="16"/>
        <v>6.8943778439958843</v>
      </c>
      <c r="AY24" s="9">
        <f t="shared" si="16"/>
        <v>6.8943778439958843</v>
      </c>
      <c r="AZ24" s="9">
        <f t="shared" si="16"/>
        <v>6.8943778439958843</v>
      </c>
      <c r="BA24" s="9">
        <f>M24</f>
        <v>6.8943778439958843</v>
      </c>
      <c r="BC24">
        <f t="shared" si="7"/>
        <v>6.8943778439958843</v>
      </c>
      <c r="BD24">
        <f t="shared" si="8"/>
        <v>0.06</v>
      </c>
      <c r="BE24">
        <f t="shared" si="9"/>
        <v>-9.3862454383584454E-2</v>
      </c>
      <c r="BF24" s="12">
        <f t="shared" si="10"/>
        <v>5.3300036042694767</v>
      </c>
      <c r="BG24">
        <f t="shared" si="11"/>
        <v>5.3300036042694767</v>
      </c>
      <c r="BH24" t="str">
        <f t="shared" si="12"/>
        <v>rising</v>
      </c>
    </row>
    <row r="25" spans="1:60" x14ac:dyDescent="0.25">
      <c r="A25">
        <v>24</v>
      </c>
      <c r="B25" s="10">
        <v>18</v>
      </c>
      <c r="C25" s="8">
        <f t="shared" si="13"/>
        <v>0</v>
      </c>
      <c r="D25">
        <f t="shared" si="0"/>
        <v>2</v>
      </c>
      <c r="E25" s="5">
        <f t="shared" si="1"/>
        <v>0</v>
      </c>
      <c r="F25" s="11">
        <f t="shared" si="15"/>
        <v>5</v>
      </c>
      <c r="G25" s="5">
        <f t="shared" si="6"/>
        <v>-1</v>
      </c>
      <c r="J25">
        <v>9</v>
      </c>
      <c r="K25" s="5">
        <f t="shared" si="5"/>
        <v>8</v>
      </c>
      <c r="L25" s="6">
        <f t="shared" si="14"/>
        <v>5.7555555555555555</v>
      </c>
      <c r="M25" s="7">
        <f t="shared" si="4"/>
        <v>7.4959841742827749</v>
      </c>
      <c r="N25" s="5">
        <f t="shared" si="2"/>
        <v>5.8881982441682341</v>
      </c>
      <c r="AA25" s="10">
        <v>0</v>
      </c>
      <c r="AB25" s="10">
        <v>6</v>
      </c>
      <c r="AW25">
        <v>25</v>
      </c>
      <c r="AX25" s="9">
        <f t="shared" si="16"/>
        <v>7.4959841742827749</v>
      </c>
      <c r="AY25" s="9">
        <f t="shared" si="16"/>
        <v>7.4959841742827749</v>
      </c>
      <c r="AZ25" s="9">
        <f t="shared" si="16"/>
        <v>7.4959841742827749</v>
      </c>
      <c r="BA25" s="9">
        <f>M25</f>
        <v>7.4959841742827749</v>
      </c>
      <c r="BC25">
        <f t="shared" si="7"/>
        <v>7.4959841742827749</v>
      </c>
      <c r="BD25">
        <f t="shared" si="8"/>
        <v>0.09</v>
      </c>
      <c r="BE25">
        <f t="shared" si="9"/>
        <v>-0.18649063040667421</v>
      </c>
      <c r="BF25" s="12">
        <f t="shared" si="10"/>
        <v>5.4238660586530614</v>
      </c>
      <c r="BG25">
        <f t="shared" si="11"/>
        <v>5.4238660586530614</v>
      </c>
      <c r="BH25" t="str">
        <f t="shared" si="12"/>
        <v>rising</v>
      </c>
    </row>
    <row r="26" spans="1:60" x14ac:dyDescent="0.25">
      <c r="A26">
        <v>25</v>
      </c>
      <c r="B26" s="10">
        <v>8</v>
      </c>
      <c r="C26" s="8">
        <f t="shared" si="13"/>
        <v>0</v>
      </c>
      <c r="D26">
        <f t="shared" si="0"/>
        <v>3</v>
      </c>
      <c r="E26" s="5">
        <f t="shared" si="1"/>
        <v>0</v>
      </c>
      <c r="F26" s="11">
        <f t="shared" si="15"/>
        <v>5</v>
      </c>
      <c r="G26" s="5">
        <f t="shared" si="6"/>
        <v>-1</v>
      </c>
      <c r="J26">
        <v>9</v>
      </c>
      <c r="K26" s="5">
        <f t="shared" si="5"/>
        <v>8.6666666666666661</v>
      </c>
      <c r="L26" s="6">
        <f t="shared" si="14"/>
        <v>6</v>
      </c>
      <c r="M26" s="7">
        <f t="shared" si="4"/>
        <v>7.925702981630554</v>
      </c>
      <c r="N26" s="5">
        <f t="shared" si="2"/>
        <v>6.2398652555748439</v>
      </c>
      <c r="AA26" s="10">
        <v>4</v>
      </c>
      <c r="AB26" s="10">
        <v>4</v>
      </c>
      <c r="AW26">
        <v>26</v>
      </c>
      <c r="AX26" s="9">
        <f t="shared" si="16"/>
        <v>7.925702981630554</v>
      </c>
      <c r="AY26" s="9">
        <f t="shared" si="16"/>
        <v>7.925702981630554</v>
      </c>
      <c r="AZ26" s="9">
        <f t="shared" si="16"/>
        <v>7.925702981630554</v>
      </c>
      <c r="BA26" s="9">
        <f>M26</f>
        <v>7.925702981630554</v>
      </c>
      <c r="BC26">
        <f t="shared" si="7"/>
        <v>7.925702981630554</v>
      </c>
      <c r="BD26">
        <f t="shared" si="8"/>
        <v>0.12</v>
      </c>
      <c r="BE26">
        <f t="shared" si="9"/>
        <v>-0.27784155510849817</v>
      </c>
      <c r="BF26" s="12">
        <f t="shared" si="10"/>
        <v>5.6103566890597358</v>
      </c>
      <c r="BG26">
        <f t="shared" si="11"/>
        <v>5.6103566890597358</v>
      </c>
      <c r="BH26" t="str">
        <f t="shared" si="12"/>
        <v>rising</v>
      </c>
    </row>
    <row r="27" spans="1:60" x14ac:dyDescent="0.25">
      <c r="A27">
        <v>26</v>
      </c>
      <c r="B27" s="10">
        <v>7</v>
      </c>
      <c r="C27" s="8">
        <f t="shared" si="13"/>
        <v>0</v>
      </c>
      <c r="D27">
        <f t="shared" si="0"/>
        <v>4</v>
      </c>
      <c r="E27" s="5">
        <f t="shared" si="1"/>
        <v>0</v>
      </c>
      <c r="F27" s="11">
        <f t="shared" si="15"/>
        <v>5</v>
      </c>
      <c r="G27" s="5">
        <f t="shared" si="6"/>
        <v>-1</v>
      </c>
      <c r="J27">
        <v>9</v>
      </c>
      <c r="K27" s="5">
        <f t="shared" si="5"/>
        <v>9</v>
      </c>
      <c r="L27" s="6">
        <f t="shared" si="14"/>
        <v>6.2888888888888888</v>
      </c>
      <c r="M27" s="7">
        <f t="shared" si="4"/>
        <v>8.2326449868789666</v>
      </c>
      <c r="N27" s="5">
        <f t="shared" si="2"/>
        <v>6.6380295793129536</v>
      </c>
      <c r="AA27" s="10">
        <v>10</v>
      </c>
      <c r="AB27" s="10">
        <v>16</v>
      </c>
      <c r="AW27">
        <v>27</v>
      </c>
      <c r="AX27" s="9">
        <f t="shared" si="16"/>
        <v>8.2326449868789666</v>
      </c>
      <c r="AY27" s="9">
        <f t="shared" si="16"/>
        <v>8.2326449868789666</v>
      </c>
      <c r="AZ27" s="9">
        <f t="shared" si="16"/>
        <v>8.2326449868789666</v>
      </c>
      <c r="BA27" s="9">
        <f>M27</f>
        <v>8.2326449868789666</v>
      </c>
      <c r="BC27">
        <f t="shared" si="7"/>
        <v>8.2326449868789666</v>
      </c>
      <c r="BD27">
        <f t="shared" si="8"/>
        <v>0.15</v>
      </c>
      <c r="BE27">
        <f t="shared" si="9"/>
        <v>-0.35166701140660989</v>
      </c>
      <c r="BF27" s="12">
        <f t="shared" si="10"/>
        <v>5.8881982441682341</v>
      </c>
      <c r="BG27">
        <f t="shared" si="11"/>
        <v>5.8881982441682341</v>
      </c>
      <c r="BH27" t="str">
        <f t="shared" si="12"/>
        <v>rising</v>
      </c>
    </row>
    <row r="28" spans="1:60" x14ac:dyDescent="0.25">
      <c r="A28">
        <v>27</v>
      </c>
      <c r="B28" s="10">
        <v>26</v>
      </c>
      <c r="C28" s="8">
        <f t="shared" si="13"/>
        <v>0</v>
      </c>
      <c r="D28">
        <f t="shared" si="0"/>
        <v>5</v>
      </c>
      <c r="E28" s="5">
        <f t="shared" si="1"/>
        <v>0</v>
      </c>
      <c r="F28" s="11">
        <f t="shared" si="15"/>
        <v>4</v>
      </c>
      <c r="G28" s="5">
        <f t="shared" si="6"/>
        <v>-1</v>
      </c>
      <c r="J28">
        <v>9</v>
      </c>
      <c r="K28" s="5">
        <f t="shared" si="5"/>
        <v>9</v>
      </c>
      <c r="L28" s="6">
        <f t="shared" si="14"/>
        <v>6.6</v>
      </c>
      <c r="M28" s="7">
        <f t="shared" si="4"/>
        <v>8.4518892763421185</v>
      </c>
      <c r="N28" s="5">
        <f t="shared" si="2"/>
        <v>6.9645243247782034</v>
      </c>
      <c r="AA28" s="10">
        <v>8</v>
      </c>
      <c r="AB28" s="10">
        <v>34</v>
      </c>
      <c r="AW28">
        <v>28</v>
      </c>
      <c r="AX28" s="9">
        <f t="shared" si="16"/>
        <v>8.4518892763421185</v>
      </c>
      <c r="AY28" s="9">
        <f t="shared" si="16"/>
        <v>8.4518892763421185</v>
      </c>
      <c r="AZ28" s="9">
        <f t="shared" si="16"/>
        <v>8.4518892763421185</v>
      </c>
      <c r="BA28" s="9">
        <f>M28</f>
        <v>8.4518892763421185</v>
      </c>
      <c r="BC28">
        <f t="shared" si="7"/>
        <v>8.4518892763421185</v>
      </c>
      <c r="BD28">
        <f t="shared" si="8"/>
        <v>0.18</v>
      </c>
      <c r="BE28">
        <f t="shared" si="9"/>
        <v>-0.39816432373810939</v>
      </c>
      <c r="BF28" s="12">
        <f t="shared" si="10"/>
        <v>6.2398652555748439</v>
      </c>
      <c r="BG28">
        <f t="shared" si="11"/>
        <v>6.2398652555748439</v>
      </c>
      <c r="BH28" t="str">
        <f t="shared" si="12"/>
        <v>rising</v>
      </c>
    </row>
    <row r="29" spans="1:60" x14ac:dyDescent="0.25">
      <c r="A29">
        <v>28</v>
      </c>
      <c r="B29" s="10">
        <v>33</v>
      </c>
      <c r="C29" s="8">
        <f t="shared" si="13"/>
        <v>1</v>
      </c>
      <c r="D29">
        <f t="shared" si="0"/>
        <v>0</v>
      </c>
      <c r="E29" s="5">
        <f t="shared" si="1"/>
        <v>1</v>
      </c>
      <c r="F29" s="11">
        <f t="shared" si="15"/>
        <v>4</v>
      </c>
      <c r="G29" s="5">
        <f t="shared" si="6"/>
        <v>1</v>
      </c>
      <c r="J29">
        <v>8</v>
      </c>
      <c r="K29" s="5">
        <f t="shared" si="5"/>
        <v>8.6666666666666661</v>
      </c>
      <c r="L29" s="6">
        <f t="shared" si="14"/>
        <v>6.8888888888888893</v>
      </c>
      <c r="M29" s="7">
        <f t="shared" si="4"/>
        <v>8.3227780545300849</v>
      </c>
      <c r="N29" s="5">
        <f t="shared" si="2"/>
        <v>8.3227780545300849</v>
      </c>
      <c r="AA29" s="10">
        <v>10</v>
      </c>
      <c r="AB29" s="10">
        <v>16</v>
      </c>
      <c r="AW29">
        <v>29</v>
      </c>
      <c r="AX29" s="9">
        <f t="shared" si="16"/>
        <v>8.3227780545300849</v>
      </c>
      <c r="AY29" s="9">
        <f t="shared" si="16"/>
        <v>8.3227780545300849</v>
      </c>
      <c r="AZ29" s="9">
        <f t="shared" si="16"/>
        <v>8.3227780545300849</v>
      </c>
      <c r="BA29" s="9">
        <f>M29</f>
        <v>8.3227780545300849</v>
      </c>
      <c r="BC29">
        <f t="shared" si="7"/>
        <v>8.4518892763421185</v>
      </c>
      <c r="BD29">
        <f t="shared" si="8"/>
        <v>0.18</v>
      </c>
      <c r="BE29">
        <f t="shared" si="9"/>
        <v>-0.3264947454652497</v>
      </c>
      <c r="BF29" s="12">
        <f t="shared" si="10"/>
        <v>6.6380295793129536</v>
      </c>
      <c r="BG29">
        <f t="shared" si="11"/>
        <v>6.6380295793129536</v>
      </c>
      <c r="BH29" t="str">
        <f t="shared" si="12"/>
        <v>rising</v>
      </c>
    </row>
    <row r="30" spans="1:60" x14ac:dyDescent="0.25">
      <c r="A30">
        <v>29</v>
      </c>
      <c r="B30" s="10">
        <v>17</v>
      </c>
      <c r="C30" s="8">
        <f t="shared" si="13"/>
        <v>1</v>
      </c>
      <c r="D30">
        <f t="shared" si="0"/>
        <v>0</v>
      </c>
      <c r="E30" s="5">
        <f t="shared" si="1"/>
        <v>1</v>
      </c>
      <c r="F30" s="11">
        <f t="shared" si="15"/>
        <v>5</v>
      </c>
      <c r="G30" s="5">
        <f t="shared" si="6"/>
        <v>1</v>
      </c>
      <c r="J30">
        <v>7</v>
      </c>
      <c r="K30" s="5">
        <f t="shared" si="5"/>
        <v>8</v>
      </c>
      <c r="L30" s="6">
        <f t="shared" si="14"/>
        <v>7.0888888888888895</v>
      </c>
      <c r="M30" s="7">
        <f t="shared" si="4"/>
        <v>7.9448414675214893</v>
      </c>
      <c r="N30" s="5">
        <f t="shared" si="2"/>
        <v>8.283904577009201</v>
      </c>
      <c r="AA30" s="10">
        <v>7</v>
      </c>
      <c r="AB30" s="10">
        <v>2</v>
      </c>
      <c r="AW30">
        <v>30</v>
      </c>
      <c r="AX30" s="9">
        <f t="shared" si="16"/>
        <v>7.9448414675214893</v>
      </c>
      <c r="AY30" s="9">
        <f t="shared" si="16"/>
        <v>7.9448414675214893</v>
      </c>
      <c r="AZ30" s="9">
        <f t="shared" si="16"/>
        <v>7.9448414675214893</v>
      </c>
      <c r="BA30" s="9">
        <f>M30</f>
        <v>7.9448414675214893</v>
      </c>
      <c r="BC30">
        <f t="shared" si="7"/>
        <v>7.9448414675214893</v>
      </c>
      <c r="BD30">
        <f t="shared" si="8"/>
        <v>0.03</v>
      </c>
      <c r="BE30">
        <f t="shared" si="9"/>
        <v>-2.9409514282298578E-2</v>
      </c>
      <c r="BF30" s="12">
        <f t="shared" si="10"/>
        <v>6.9645243247782034</v>
      </c>
      <c r="BG30">
        <f t="shared" si="11"/>
        <v>6.9645243247782034</v>
      </c>
      <c r="BH30" t="str">
        <f t="shared" si="12"/>
        <v>falling</v>
      </c>
    </row>
    <row r="31" spans="1:60" x14ac:dyDescent="0.25">
      <c r="A31">
        <v>30</v>
      </c>
      <c r="B31" s="10">
        <v>14</v>
      </c>
      <c r="C31" s="8">
        <f t="shared" si="13"/>
        <v>0</v>
      </c>
      <c r="D31">
        <f t="shared" si="0"/>
        <v>1</v>
      </c>
      <c r="E31" s="5">
        <f t="shared" si="1"/>
        <v>0</v>
      </c>
      <c r="F31" s="11">
        <f t="shared" si="15"/>
        <v>6</v>
      </c>
      <c r="G31" s="5">
        <f t="shared" si="6"/>
        <v>-1</v>
      </c>
      <c r="J31">
        <v>7</v>
      </c>
      <c r="K31" s="5">
        <f t="shared" si="5"/>
        <v>7.333333333333333</v>
      </c>
      <c r="L31" s="6">
        <f t="shared" si="14"/>
        <v>7.2</v>
      </c>
      <c r="M31" s="7">
        <f t="shared" si="4"/>
        <v>7.6748867625153494</v>
      </c>
      <c r="N31" s="5">
        <f t="shared" si="2"/>
        <v>8.2117387426686452</v>
      </c>
      <c r="AA31" s="10">
        <v>27</v>
      </c>
      <c r="AB31" s="10">
        <v>21</v>
      </c>
      <c r="AW31">
        <v>31</v>
      </c>
      <c r="AX31" s="9">
        <f t="shared" si="16"/>
        <v>7.6748867625153494</v>
      </c>
      <c r="AY31" s="9">
        <f t="shared" si="16"/>
        <v>7.6748867625153494</v>
      </c>
      <c r="AZ31" s="9">
        <f t="shared" si="16"/>
        <v>7.6748867625153494</v>
      </c>
      <c r="BA31" s="9">
        <f>M31</f>
        <v>7.6748867625153494</v>
      </c>
      <c r="BC31">
        <f t="shared" si="7"/>
        <v>7.6748867625153494</v>
      </c>
      <c r="BD31">
        <f t="shared" si="8"/>
        <v>0.06</v>
      </c>
      <c r="BE31">
        <f t="shared" si="9"/>
        <v>3.8873477520884131E-2</v>
      </c>
      <c r="BF31" s="12">
        <f t="shared" si="10"/>
        <v>8.3227780545300849</v>
      </c>
      <c r="BG31">
        <f t="shared" si="11"/>
        <v>8.3227780545300849</v>
      </c>
      <c r="BH31" t="str">
        <f t="shared" si="12"/>
        <v>falling</v>
      </c>
    </row>
    <row r="32" spans="1:60" x14ac:dyDescent="0.25">
      <c r="A32">
        <v>31</v>
      </c>
      <c r="B32" s="10">
        <v>23</v>
      </c>
      <c r="C32" s="8">
        <f t="shared" si="13"/>
        <v>0</v>
      </c>
      <c r="D32">
        <f t="shared" si="0"/>
        <v>2</v>
      </c>
      <c r="E32" s="5">
        <f t="shared" si="1"/>
        <v>0</v>
      </c>
      <c r="F32" s="11">
        <f t="shared" si="15"/>
        <v>6</v>
      </c>
      <c r="G32" s="5">
        <f t="shared" si="6"/>
        <v>-1</v>
      </c>
      <c r="J32">
        <v>7</v>
      </c>
      <c r="K32" s="5">
        <f t="shared" si="5"/>
        <v>7</v>
      </c>
      <c r="L32" s="6">
        <f t="shared" si="14"/>
        <v>7.2888888888888896</v>
      </c>
      <c r="M32" s="7">
        <f t="shared" si="4"/>
        <v>7.4820619732252496</v>
      </c>
      <c r="N32" s="5">
        <f t="shared" si="2"/>
        <v>8.0733639769677144</v>
      </c>
      <c r="AA32" s="10">
        <v>13</v>
      </c>
      <c r="AB32" s="10">
        <v>20</v>
      </c>
      <c r="AW32">
        <v>32</v>
      </c>
      <c r="AX32" s="9">
        <f t="shared" si="16"/>
        <v>7.4820619732252496</v>
      </c>
      <c r="AY32" s="9">
        <f t="shared" si="16"/>
        <v>7.4820619732252496</v>
      </c>
      <c r="AZ32" s="9">
        <f t="shared" si="16"/>
        <v>7.4820619732252496</v>
      </c>
      <c r="BA32" s="9">
        <f>M32</f>
        <v>7.4820619732252496</v>
      </c>
      <c r="BC32">
        <f t="shared" si="7"/>
        <v>7.4820619732252496</v>
      </c>
      <c r="BD32">
        <f t="shared" si="8"/>
        <v>0.09</v>
      </c>
      <c r="BE32">
        <f t="shared" si="9"/>
        <v>7.2165834340555624E-2</v>
      </c>
      <c r="BF32" s="12">
        <f t="shared" si="10"/>
        <v>8.283904577009201</v>
      </c>
      <c r="BG32">
        <f t="shared" si="11"/>
        <v>8.283904577009201</v>
      </c>
      <c r="BH32" t="str">
        <f t="shared" si="12"/>
        <v>falling</v>
      </c>
    </row>
    <row r="33" spans="1:60" x14ac:dyDescent="0.25">
      <c r="A33">
        <v>32</v>
      </c>
      <c r="B33" s="10">
        <v>4</v>
      </c>
      <c r="C33" s="8">
        <f t="shared" si="13"/>
        <v>1</v>
      </c>
      <c r="D33">
        <f t="shared" si="0"/>
        <v>0</v>
      </c>
      <c r="E33" s="5">
        <f t="shared" si="1"/>
        <v>1</v>
      </c>
      <c r="F33" s="11">
        <f t="shared" si="15"/>
        <v>5</v>
      </c>
      <c r="G33" s="5">
        <f t="shared" si="6"/>
        <v>1</v>
      </c>
      <c r="J33">
        <v>6</v>
      </c>
      <c r="K33" s="5">
        <f t="shared" si="5"/>
        <v>6.666666666666667</v>
      </c>
      <c r="L33" s="6">
        <f t="shared" si="14"/>
        <v>7.3555555555555552</v>
      </c>
      <c r="M33" s="7">
        <f t="shared" si="4"/>
        <v>7.0586156951608929</v>
      </c>
      <c r="N33" s="5">
        <f t="shared" si="2"/>
        <v>7.91863963347551</v>
      </c>
      <c r="AA33" s="10">
        <v>10</v>
      </c>
      <c r="AB33" s="10">
        <v>31</v>
      </c>
      <c r="AW33">
        <v>33</v>
      </c>
      <c r="AX33" s="9">
        <f t="shared" si="16"/>
        <v>7.0586156951608929</v>
      </c>
      <c r="AY33" s="9">
        <f t="shared" si="16"/>
        <v>7.0586156951608929</v>
      </c>
      <c r="AZ33" s="9">
        <f t="shared" si="16"/>
        <v>7.0586156951608929</v>
      </c>
      <c r="BA33" s="9">
        <f>M33</f>
        <v>7.0586156951608929</v>
      </c>
      <c r="BC33">
        <f t="shared" si="7"/>
        <v>7.0586156951608929</v>
      </c>
      <c r="BD33">
        <f t="shared" si="8"/>
        <v>0.12</v>
      </c>
      <c r="BE33">
        <f t="shared" si="9"/>
        <v>0.13837476570093027</v>
      </c>
      <c r="BF33" s="12">
        <f t="shared" si="10"/>
        <v>8.2117387426686452</v>
      </c>
      <c r="BG33">
        <f t="shared" si="11"/>
        <v>8.2117387426686452</v>
      </c>
      <c r="BH33" t="str">
        <f t="shared" si="12"/>
        <v>falling</v>
      </c>
    </row>
    <row r="34" spans="1:60" x14ac:dyDescent="0.25">
      <c r="A34">
        <v>33</v>
      </c>
      <c r="B34" s="10">
        <v>16</v>
      </c>
      <c r="C34" s="8">
        <f t="shared" si="13"/>
        <v>0</v>
      </c>
      <c r="D34">
        <f t="shared" si="0"/>
        <v>1</v>
      </c>
      <c r="E34" s="5">
        <f t="shared" si="1"/>
        <v>0</v>
      </c>
      <c r="F34" s="11">
        <f t="shared" si="15"/>
        <v>6</v>
      </c>
      <c r="G34" s="5">
        <f t="shared" si="6"/>
        <v>-1</v>
      </c>
      <c r="J34">
        <v>7</v>
      </c>
      <c r="K34" s="5">
        <f t="shared" si="5"/>
        <v>6.666666666666667</v>
      </c>
      <c r="L34" s="6">
        <f t="shared" si="14"/>
        <v>7.4444444444444455</v>
      </c>
      <c r="M34" s="7">
        <f t="shared" si="4"/>
        <v>7.0418683536863522</v>
      </c>
      <c r="N34" s="5">
        <f t="shared" si="2"/>
        <v>7.7072390020667347</v>
      </c>
      <c r="AA34" s="10">
        <v>26</v>
      </c>
      <c r="AB34" s="10">
        <v>33</v>
      </c>
      <c r="AW34">
        <v>34</v>
      </c>
      <c r="AX34" s="9">
        <f t="shared" si="16"/>
        <v>7.0418683536863522</v>
      </c>
      <c r="AY34" s="9">
        <f t="shared" si="16"/>
        <v>7.0418683536863522</v>
      </c>
      <c r="AZ34" s="9">
        <f t="shared" si="16"/>
        <v>7.0418683536863522</v>
      </c>
      <c r="BA34" s="9">
        <f>M34</f>
        <v>7.0418683536863522</v>
      </c>
      <c r="BC34">
        <f t="shared" si="7"/>
        <v>7.0418683536863522</v>
      </c>
      <c r="BD34">
        <f t="shared" si="8"/>
        <v>0.15</v>
      </c>
      <c r="BE34">
        <f t="shared" si="9"/>
        <v>0.15472434349220432</v>
      </c>
      <c r="BF34" s="12">
        <f t="shared" si="10"/>
        <v>8.0733639769677144</v>
      </c>
      <c r="BG34">
        <f t="shared" si="11"/>
        <v>8.0733639769677144</v>
      </c>
      <c r="BH34" t="str">
        <f t="shared" si="12"/>
        <v>falling</v>
      </c>
    </row>
    <row r="35" spans="1:60" x14ac:dyDescent="0.25">
      <c r="A35">
        <v>34</v>
      </c>
      <c r="B35" s="10">
        <v>23</v>
      </c>
      <c r="C35" s="8">
        <f t="shared" si="13"/>
        <v>1</v>
      </c>
      <c r="D35">
        <f t="shared" si="0"/>
        <v>0</v>
      </c>
      <c r="E35" s="5">
        <f t="shared" si="1"/>
        <v>1</v>
      </c>
      <c r="F35" s="11">
        <f t="shared" si="15"/>
        <v>5</v>
      </c>
      <c r="G35" s="5">
        <f t="shared" si="6"/>
        <v>1</v>
      </c>
      <c r="J35">
        <v>6</v>
      </c>
      <c r="K35" s="5">
        <f t="shared" si="5"/>
        <v>6.333333333333333</v>
      </c>
      <c r="L35" s="6">
        <f t="shared" si="14"/>
        <v>7.4888888888888889</v>
      </c>
      <c r="M35" s="7">
        <f t="shared" si="4"/>
        <v>6.7441916812045379</v>
      </c>
      <c r="N35" s="5">
        <f t="shared" si="2"/>
        <v>7.4003475638134013</v>
      </c>
      <c r="AA35" s="10">
        <v>26</v>
      </c>
      <c r="AB35" s="10">
        <v>1</v>
      </c>
      <c r="AW35">
        <v>35</v>
      </c>
      <c r="AX35" s="9">
        <f t="shared" ref="AX35:AZ50" si="17">AY35</f>
        <v>6.7441916812045379</v>
      </c>
      <c r="AY35" s="9">
        <f t="shared" si="17"/>
        <v>6.7441916812045379</v>
      </c>
      <c r="AZ35" s="9">
        <f t="shared" si="17"/>
        <v>6.7441916812045379</v>
      </c>
      <c r="BA35" s="9">
        <f>M35</f>
        <v>6.7441916812045379</v>
      </c>
      <c r="BC35">
        <f t="shared" si="7"/>
        <v>6.7441916812045379</v>
      </c>
      <c r="BD35">
        <f t="shared" si="8"/>
        <v>0.18</v>
      </c>
      <c r="BE35">
        <f t="shared" si="9"/>
        <v>0.21140063140877496</v>
      </c>
      <c r="BF35" s="12">
        <f t="shared" si="10"/>
        <v>7.91863963347551</v>
      </c>
      <c r="BG35">
        <f t="shared" si="11"/>
        <v>7.91863963347551</v>
      </c>
      <c r="BH35" t="str">
        <f t="shared" si="12"/>
        <v>falling</v>
      </c>
    </row>
    <row r="36" spans="1:60" x14ac:dyDescent="0.25">
      <c r="A36">
        <v>35</v>
      </c>
      <c r="B36" s="10">
        <v>21</v>
      </c>
      <c r="C36" s="8">
        <f t="shared" si="13"/>
        <v>1</v>
      </c>
      <c r="D36">
        <f t="shared" si="0"/>
        <v>0</v>
      </c>
      <c r="E36" s="5">
        <f t="shared" si="1"/>
        <v>1</v>
      </c>
      <c r="F36" s="11">
        <f t="shared" si="15"/>
        <v>6</v>
      </c>
      <c r="G36" s="5">
        <f t="shared" si="6"/>
        <v>1</v>
      </c>
      <c r="J36">
        <v>5</v>
      </c>
      <c r="K36" s="5">
        <f t="shared" si="5"/>
        <v>6</v>
      </c>
      <c r="L36" s="6">
        <f t="shared" si="14"/>
        <v>7.4888888888888889</v>
      </c>
      <c r="M36" s="7">
        <f t="shared" si="4"/>
        <v>6.2458512008603844</v>
      </c>
      <c r="N36" s="5">
        <f t="shared" si="2"/>
        <v>7.0378386400742512</v>
      </c>
      <c r="AA36" s="10">
        <v>24</v>
      </c>
      <c r="AB36" s="10">
        <v>31</v>
      </c>
      <c r="AW36">
        <v>36</v>
      </c>
      <c r="AX36" s="9">
        <f t="shared" si="17"/>
        <v>6.2458512008603844</v>
      </c>
      <c r="AY36" s="9">
        <f t="shared" si="17"/>
        <v>6.2458512008603844</v>
      </c>
      <c r="AZ36" s="9">
        <f t="shared" si="17"/>
        <v>6.2458512008603844</v>
      </c>
      <c r="BA36" s="9">
        <f>M36</f>
        <v>6.2458512008603844</v>
      </c>
      <c r="BC36">
        <f t="shared" si="7"/>
        <v>6.2458512008603844</v>
      </c>
      <c r="BD36">
        <f t="shared" si="8"/>
        <v>0.21</v>
      </c>
      <c r="BE36">
        <f t="shared" si="9"/>
        <v>0.30689143825333359</v>
      </c>
      <c r="BF36" s="12">
        <f t="shared" si="10"/>
        <v>7.7072390020667347</v>
      </c>
      <c r="BG36">
        <f t="shared" si="11"/>
        <v>7.7072390020667347</v>
      </c>
      <c r="BH36" t="str">
        <f t="shared" si="12"/>
        <v>falling</v>
      </c>
    </row>
    <row r="37" spans="1:60" x14ac:dyDescent="0.25">
      <c r="A37">
        <v>36</v>
      </c>
      <c r="B37" s="10">
        <v>17</v>
      </c>
      <c r="C37" s="8">
        <f t="shared" si="13"/>
        <v>1</v>
      </c>
      <c r="D37">
        <f t="shared" si="0"/>
        <v>0</v>
      </c>
      <c r="E37" s="5">
        <f t="shared" si="1"/>
        <v>1</v>
      </c>
      <c r="F37" s="11">
        <f t="shared" si="15"/>
        <v>7</v>
      </c>
      <c r="G37" s="5">
        <f t="shared" si="6"/>
        <v>1</v>
      </c>
      <c r="J37">
        <v>5</v>
      </c>
      <c r="K37" s="5">
        <f t="shared" si="5"/>
        <v>5.333333333333333</v>
      </c>
      <c r="L37" s="6">
        <f t="shared" si="14"/>
        <v>7.3999999999999995</v>
      </c>
      <c r="M37" s="7">
        <f t="shared" si="4"/>
        <v>5.8898937149002748</v>
      </c>
      <c r="N37" s="5">
        <f t="shared" si="2"/>
        <v>6.5821017094135419</v>
      </c>
      <c r="AA37" s="10">
        <v>5</v>
      </c>
      <c r="AB37" s="10">
        <v>3</v>
      </c>
      <c r="AW37">
        <v>37</v>
      </c>
      <c r="AX37" s="9">
        <f t="shared" si="17"/>
        <v>5.8898937149002748</v>
      </c>
      <c r="AY37" s="9">
        <f t="shared" si="17"/>
        <v>5.8898937149002748</v>
      </c>
      <c r="AZ37" s="9">
        <f t="shared" si="17"/>
        <v>5.8898937149002748</v>
      </c>
      <c r="BA37" s="9">
        <f>M37</f>
        <v>5.8898937149002748</v>
      </c>
      <c r="BC37">
        <f t="shared" si="7"/>
        <v>5.8898937149002748</v>
      </c>
      <c r="BD37">
        <f t="shared" si="8"/>
        <v>0.24</v>
      </c>
      <c r="BE37">
        <f t="shared" si="9"/>
        <v>0.36250892373915033</v>
      </c>
      <c r="BF37" s="12">
        <f t="shared" si="10"/>
        <v>7.4003475638134013</v>
      </c>
      <c r="BG37">
        <f t="shared" si="11"/>
        <v>7.4003475638134013</v>
      </c>
      <c r="BH37" t="str">
        <f t="shared" si="12"/>
        <v>falling</v>
      </c>
    </row>
    <row r="38" spans="1:60" x14ac:dyDescent="0.25">
      <c r="A38">
        <v>37</v>
      </c>
      <c r="B38" s="10">
        <v>16</v>
      </c>
      <c r="C38" s="8">
        <f t="shared" si="13"/>
        <v>1</v>
      </c>
      <c r="D38">
        <f t="shared" si="0"/>
        <v>0</v>
      </c>
      <c r="E38" s="5">
        <f t="shared" si="1"/>
        <v>1</v>
      </c>
      <c r="F38" s="11">
        <f t="shared" si="15"/>
        <v>7</v>
      </c>
      <c r="G38" s="5">
        <f t="shared" si="6"/>
        <v>1</v>
      </c>
      <c r="J38">
        <v>4</v>
      </c>
      <c r="K38" s="5">
        <f t="shared" si="5"/>
        <v>4.666666666666667</v>
      </c>
      <c r="L38" s="6">
        <f t="shared" si="14"/>
        <v>7.2444444444444445</v>
      </c>
      <c r="M38" s="7">
        <f t="shared" si="4"/>
        <v>5.3499240820716256</v>
      </c>
      <c r="N38" s="5">
        <f t="shared" si="2"/>
        <v>6.0110263570333995</v>
      </c>
      <c r="AA38" s="10">
        <v>33</v>
      </c>
      <c r="AB38" s="10">
        <v>17</v>
      </c>
      <c r="AW38">
        <v>38</v>
      </c>
      <c r="AX38" s="9">
        <f t="shared" si="17"/>
        <v>5.3499240820716256</v>
      </c>
      <c r="AY38" s="9">
        <f t="shared" si="17"/>
        <v>5.3499240820716256</v>
      </c>
      <c r="AZ38" s="9">
        <f t="shared" si="17"/>
        <v>5.3499240820716256</v>
      </c>
      <c r="BA38" s="9">
        <f>M38</f>
        <v>5.3499240820716256</v>
      </c>
      <c r="BC38">
        <f t="shared" si="7"/>
        <v>5.3499240820716256</v>
      </c>
      <c r="BD38">
        <f t="shared" si="8"/>
        <v>0.27</v>
      </c>
      <c r="BE38">
        <f t="shared" si="9"/>
        <v>0.45573693066070892</v>
      </c>
      <c r="BF38" s="12">
        <f t="shared" si="10"/>
        <v>7.0378386400742512</v>
      </c>
      <c r="BG38">
        <f t="shared" si="11"/>
        <v>7.0378386400742512</v>
      </c>
      <c r="BH38" t="str">
        <f t="shared" si="12"/>
        <v>falling</v>
      </c>
    </row>
    <row r="39" spans="1:60" x14ac:dyDescent="0.25">
      <c r="A39">
        <v>38</v>
      </c>
      <c r="B39" s="10">
        <v>16</v>
      </c>
      <c r="C39" s="8">
        <f t="shared" si="13"/>
        <v>2</v>
      </c>
      <c r="D39">
        <f t="shared" si="0"/>
        <v>0</v>
      </c>
      <c r="E39" s="5">
        <f t="shared" si="1"/>
        <v>1</v>
      </c>
      <c r="F39" s="11">
        <f t="shared" si="15"/>
        <v>7</v>
      </c>
      <c r="G39" s="5">
        <f t="shared" si="6"/>
        <v>1</v>
      </c>
      <c r="J39">
        <v>3</v>
      </c>
      <c r="K39" s="5">
        <f t="shared" si="5"/>
        <v>4</v>
      </c>
      <c r="L39" s="6">
        <f t="shared" si="14"/>
        <v>7.0222222222222221</v>
      </c>
      <c r="M39" s="7">
        <f t="shared" si="4"/>
        <v>4.6785172014797327</v>
      </c>
      <c r="N39" s="5">
        <f t="shared" si="2"/>
        <v>5.3816864216690368</v>
      </c>
      <c r="AA39" s="10">
        <v>22</v>
      </c>
      <c r="AB39" s="10">
        <v>21</v>
      </c>
      <c r="AW39">
        <v>39</v>
      </c>
      <c r="AX39" s="9">
        <f t="shared" si="17"/>
        <v>4.6785172014797327</v>
      </c>
      <c r="AY39" s="9">
        <f t="shared" si="17"/>
        <v>4.6785172014797327</v>
      </c>
      <c r="AZ39" s="9">
        <f t="shared" si="17"/>
        <v>4.6785172014797327</v>
      </c>
      <c r="BA39" s="9">
        <f>M39</f>
        <v>4.6785172014797327</v>
      </c>
      <c r="BC39">
        <f t="shared" si="7"/>
        <v>4.6785172014797327</v>
      </c>
      <c r="BD39">
        <f t="shared" si="8"/>
        <v>0.30000000000000004</v>
      </c>
      <c r="BE39">
        <f t="shared" si="9"/>
        <v>0.57107535238014284</v>
      </c>
      <c r="BF39" s="12">
        <f t="shared" si="10"/>
        <v>6.5821017094135419</v>
      </c>
      <c r="BG39">
        <f t="shared" si="11"/>
        <v>6.5821017094135419</v>
      </c>
      <c r="BH39" t="str">
        <f t="shared" si="12"/>
        <v>falling</v>
      </c>
    </row>
    <row r="40" spans="1:60" x14ac:dyDescent="0.25">
      <c r="A40">
        <v>39</v>
      </c>
      <c r="B40" s="10">
        <v>7</v>
      </c>
      <c r="C40" s="8">
        <f t="shared" si="13"/>
        <v>1</v>
      </c>
      <c r="D40">
        <f t="shared" si="0"/>
        <v>0</v>
      </c>
      <c r="E40" s="5">
        <f t="shared" si="1"/>
        <v>1</v>
      </c>
      <c r="F40" s="11">
        <f t="shared" si="15"/>
        <v>8</v>
      </c>
      <c r="G40" s="5">
        <f t="shared" si="6"/>
        <v>1</v>
      </c>
      <c r="J40">
        <v>2</v>
      </c>
      <c r="K40" s="5">
        <f t="shared" si="5"/>
        <v>3</v>
      </c>
      <c r="L40" s="6">
        <f t="shared" si="14"/>
        <v>6.6888888888888882</v>
      </c>
      <c r="M40" s="7">
        <f t="shared" si="4"/>
        <v>3.9132265724855237</v>
      </c>
      <c r="N40" s="5">
        <f t="shared" si="2"/>
        <v>4.7771576178437947</v>
      </c>
      <c r="AA40" s="10">
        <v>17</v>
      </c>
      <c r="AB40" s="10">
        <v>4</v>
      </c>
      <c r="AW40">
        <v>40</v>
      </c>
      <c r="AX40" s="9">
        <f t="shared" si="17"/>
        <v>3.9132265724855237</v>
      </c>
      <c r="AY40" s="9">
        <f t="shared" si="17"/>
        <v>3.9132265724855237</v>
      </c>
      <c r="AZ40" s="9">
        <f t="shared" si="17"/>
        <v>3.9132265724855237</v>
      </c>
      <c r="BA40" s="9">
        <f>M40</f>
        <v>3.9132265724855237</v>
      </c>
      <c r="BC40">
        <f t="shared" si="7"/>
        <v>3.9132265724855237</v>
      </c>
      <c r="BD40">
        <f t="shared" si="8"/>
        <v>0.3</v>
      </c>
      <c r="BE40">
        <f t="shared" si="9"/>
        <v>0.62933993536436272</v>
      </c>
      <c r="BF40" s="12">
        <f t="shared" si="10"/>
        <v>6.0110263570333995</v>
      </c>
      <c r="BG40">
        <f t="shared" si="11"/>
        <v>6.0110263570333995</v>
      </c>
      <c r="BH40" t="str">
        <f t="shared" si="12"/>
        <v>falling</v>
      </c>
    </row>
    <row r="41" spans="1:60" x14ac:dyDescent="0.25">
      <c r="A41">
        <v>40</v>
      </c>
      <c r="B41" s="10">
        <v>34</v>
      </c>
      <c r="C41" s="8">
        <f t="shared" si="13"/>
        <v>0</v>
      </c>
      <c r="D41">
        <f t="shared" si="0"/>
        <v>1</v>
      </c>
      <c r="E41" s="5">
        <f t="shared" si="1"/>
        <v>0</v>
      </c>
      <c r="F41" s="11">
        <f t="shared" si="15"/>
        <v>9</v>
      </c>
      <c r="G41" s="5">
        <f t="shared" si="6"/>
        <v>-1</v>
      </c>
      <c r="J41">
        <v>2</v>
      </c>
      <c r="K41" s="5">
        <f t="shared" si="5"/>
        <v>2.3333333333333335</v>
      </c>
      <c r="L41" s="6">
        <f t="shared" si="14"/>
        <v>6.2666666666666657</v>
      </c>
      <c r="M41" s="7">
        <f t="shared" si="4"/>
        <v>3.3665904089182312</v>
      </c>
      <c r="N41" s="5">
        <f t="shared" si="2"/>
        <v>4.2368511344017055</v>
      </c>
      <c r="AA41" s="10">
        <v>22</v>
      </c>
      <c r="AB41" s="10">
        <v>6</v>
      </c>
      <c r="AW41">
        <v>41</v>
      </c>
      <c r="AX41" s="9">
        <f t="shared" si="17"/>
        <v>3.3665904089182312</v>
      </c>
      <c r="AY41" s="9">
        <f t="shared" si="17"/>
        <v>3.3665904089182312</v>
      </c>
      <c r="AZ41" s="9">
        <f t="shared" si="17"/>
        <v>3.3665904089182312</v>
      </c>
      <c r="BA41" s="9">
        <f>M41</f>
        <v>3.3665904089182312</v>
      </c>
      <c r="BC41">
        <f t="shared" si="7"/>
        <v>3.3665904089182312</v>
      </c>
      <c r="BD41">
        <f t="shared" si="8"/>
        <v>0.3</v>
      </c>
      <c r="BE41">
        <f t="shared" si="9"/>
        <v>0.60452880382524166</v>
      </c>
      <c r="BF41" s="12">
        <f t="shared" si="10"/>
        <v>5.3816864216690368</v>
      </c>
      <c r="BG41">
        <f t="shared" si="11"/>
        <v>5.3816864216690368</v>
      </c>
      <c r="BH41" t="str">
        <f t="shared" si="12"/>
        <v>falling</v>
      </c>
    </row>
    <row r="42" spans="1:60" x14ac:dyDescent="0.25">
      <c r="A42">
        <v>41</v>
      </c>
      <c r="B42" s="10">
        <v>18</v>
      </c>
      <c r="C42" s="8">
        <f t="shared" si="13"/>
        <v>0</v>
      </c>
      <c r="D42">
        <f t="shared" si="0"/>
        <v>2</v>
      </c>
      <c r="E42" s="5">
        <f t="shared" si="1"/>
        <v>0</v>
      </c>
      <c r="F42" s="11">
        <f t="shared" si="15"/>
        <v>9</v>
      </c>
      <c r="G42" s="5">
        <f t="shared" si="6"/>
        <v>-1</v>
      </c>
      <c r="J42">
        <v>2</v>
      </c>
      <c r="K42" s="5">
        <f t="shared" si="5"/>
        <v>2</v>
      </c>
      <c r="L42" s="6">
        <f t="shared" si="14"/>
        <v>5.7999999999999989</v>
      </c>
      <c r="M42" s="7">
        <f t="shared" si="4"/>
        <v>2.9761360063701652</v>
      </c>
      <c r="N42" s="5">
        <f t="shared" si="2"/>
        <v>3.7749677954462295</v>
      </c>
      <c r="AA42" s="10">
        <v>26</v>
      </c>
      <c r="AB42" s="10">
        <v>18</v>
      </c>
      <c r="AW42">
        <v>42</v>
      </c>
      <c r="AX42" s="9">
        <f t="shared" si="17"/>
        <v>2.9761360063701652</v>
      </c>
      <c r="AY42" s="9">
        <f t="shared" si="17"/>
        <v>2.9761360063701652</v>
      </c>
      <c r="AZ42" s="9">
        <f t="shared" si="17"/>
        <v>2.9761360063701652</v>
      </c>
      <c r="BA42" s="9">
        <f>M42</f>
        <v>2.9761360063701652</v>
      </c>
      <c r="BC42">
        <f t="shared" si="7"/>
        <v>2.9761360063701652</v>
      </c>
      <c r="BD42">
        <f t="shared" si="8"/>
        <v>0.3</v>
      </c>
      <c r="BE42">
        <f t="shared" si="9"/>
        <v>0.54030648344208887</v>
      </c>
      <c r="BF42" s="12">
        <f t="shared" si="10"/>
        <v>4.7771576178437947</v>
      </c>
      <c r="BG42">
        <f t="shared" si="11"/>
        <v>4.7771576178437947</v>
      </c>
      <c r="BH42" t="str">
        <f t="shared" si="12"/>
        <v>falling</v>
      </c>
    </row>
    <row r="43" spans="1:60" x14ac:dyDescent="0.25">
      <c r="A43">
        <v>42</v>
      </c>
      <c r="B43" s="10">
        <v>13</v>
      </c>
      <c r="C43" s="8">
        <f t="shared" si="13"/>
        <v>0</v>
      </c>
      <c r="D43">
        <f t="shared" si="0"/>
        <v>3</v>
      </c>
      <c r="E43" s="5">
        <f t="shared" si="1"/>
        <v>0</v>
      </c>
      <c r="F43" s="11">
        <f t="shared" si="15"/>
        <v>9</v>
      </c>
      <c r="G43" s="5">
        <f t="shared" si="6"/>
        <v>-1</v>
      </c>
      <c r="J43">
        <v>2</v>
      </c>
      <c r="K43" s="5">
        <f t="shared" si="5"/>
        <v>2</v>
      </c>
      <c r="L43" s="6">
        <f t="shared" si="14"/>
        <v>5.333333333333333</v>
      </c>
      <c r="M43" s="7">
        <f t="shared" si="4"/>
        <v>2.6972400045501184</v>
      </c>
      <c r="N43" s="5">
        <f t="shared" si="2"/>
        <v>3.3918860292159576</v>
      </c>
      <c r="AA43" s="10">
        <v>28</v>
      </c>
      <c r="AB43" s="10">
        <v>8</v>
      </c>
      <c r="AW43">
        <v>43</v>
      </c>
      <c r="AX43" s="9">
        <f t="shared" si="17"/>
        <v>2.6972400045501184</v>
      </c>
      <c r="AY43" s="9">
        <f t="shared" si="17"/>
        <v>2.6972400045501184</v>
      </c>
      <c r="AZ43" s="9">
        <f t="shared" si="17"/>
        <v>2.6972400045501184</v>
      </c>
      <c r="BA43" s="9">
        <f>M43</f>
        <v>2.6972400045501184</v>
      </c>
      <c r="BC43">
        <f t="shared" si="7"/>
        <v>2.6972400045501184</v>
      </c>
      <c r="BD43">
        <f t="shared" si="8"/>
        <v>0.3</v>
      </c>
      <c r="BE43">
        <f t="shared" si="9"/>
        <v>0.46188333895547612</v>
      </c>
      <c r="BF43" s="12">
        <f t="shared" si="10"/>
        <v>4.2368511344017055</v>
      </c>
      <c r="BG43">
        <f t="shared" si="11"/>
        <v>4.2368511344017055</v>
      </c>
      <c r="BH43" t="str">
        <f t="shared" si="12"/>
        <v>falling</v>
      </c>
    </row>
    <row r="44" spans="1:60" x14ac:dyDescent="0.25">
      <c r="A44">
        <v>43</v>
      </c>
      <c r="B44" s="10">
        <v>28</v>
      </c>
      <c r="C44" s="8">
        <f t="shared" si="13"/>
        <v>0</v>
      </c>
      <c r="D44">
        <f t="shared" si="0"/>
        <v>4</v>
      </c>
      <c r="E44" s="5">
        <f t="shared" si="1"/>
        <v>0</v>
      </c>
      <c r="F44" s="11">
        <f t="shared" si="15"/>
        <v>9</v>
      </c>
      <c r="G44" s="5">
        <f t="shared" si="6"/>
        <v>-1</v>
      </c>
      <c r="J44">
        <v>2</v>
      </c>
      <c r="K44" s="5">
        <f t="shared" si="5"/>
        <v>2</v>
      </c>
      <c r="L44" s="6">
        <f t="shared" si="14"/>
        <v>4.8888888888888884</v>
      </c>
      <c r="M44" s="7">
        <f t="shared" si="4"/>
        <v>2.4980285746786559</v>
      </c>
      <c r="N44" s="5">
        <f t="shared" si="2"/>
        <v>3.123728792854767</v>
      </c>
      <c r="AA44" s="10">
        <v>22</v>
      </c>
      <c r="AB44" s="10">
        <v>7</v>
      </c>
      <c r="AW44">
        <v>44</v>
      </c>
      <c r="AX44" s="9">
        <f t="shared" si="17"/>
        <v>2.4980285746786559</v>
      </c>
      <c r="AY44" s="9">
        <f t="shared" si="17"/>
        <v>2.4980285746786559</v>
      </c>
      <c r="AZ44" s="9">
        <f t="shared" si="17"/>
        <v>2.4980285746786559</v>
      </c>
      <c r="BA44" s="9">
        <f>M44</f>
        <v>2.4980285746786559</v>
      </c>
      <c r="BC44">
        <f t="shared" si="7"/>
        <v>2.4980285746786559</v>
      </c>
      <c r="BD44">
        <f t="shared" si="8"/>
        <v>0.3</v>
      </c>
      <c r="BE44">
        <f t="shared" si="9"/>
        <v>0.38308176623027207</v>
      </c>
      <c r="BF44" s="12">
        <f t="shared" si="10"/>
        <v>3.7749677954462295</v>
      </c>
      <c r="BG44">
        <f t="shared" si="11"/>
        <v>3.7749677954462295</v>
      </c>
      <c r="BH44" t="str">
        <f t="shared" si="12"/>
        <v>falling</v>
      </c>
    </row>
    <row r="45" spans="1:60" x14ac:dyDescent="0.25">
      <c r="A45">
        <v>44</v>
      </c>
      <c r="B45" s="10">
        <v>15</v>
      </c>
      <c r="C45" s="8">
        <f t="shared" si="13"/>
        <v>0</v>
      </c>
      <c r="D45">
        <f t="shared" si="0"/>
        <v>5</v>
      </c>
      <c r="E45" s="5">
        <f t="shared" si="1"/>
        <v>0</v>
      </c>
      <c r="F45" s="11">
        <f t="shared" si="15"/>
        <v>8</v>
      </c>
      <c r="G45" s="5">
        <f t="shared" si="6"/>
        <v>-1</v>
      </c>
      <c r="J45">
        <v>3</v>
      </c>
      <c r="K45" s="5">
        <f t="shared" si="5"/>
        <v>2.3333333333333335</v>
      </c>
      <c r="L45" s="6">
        <f t="shared" si="14"/>
        <v>4.5111111111111111</v>
      </c>
      <c r="M45" s="7">
        <f t="shared" si="4"/>
        <v>2.6414489819133258</v>
      </c>
      <c r="N45" s="5">
        <f t="shared" si="2"/>
        <v>2.4980285746786559</v>
      </c>
      <c r="AA45" s="10">
        <v>11</v>
      </c>
      <c r="AB45" s="10">
        <v>26</v>
      </c>
      <c r="AW45">
        <v>45</v>
      </c>
      <c r="AX45" s="9">
        <f t="shared" si="17"/>
        <v>2.6414489819133258</v>
      </c>
      <c r="AY45" s="9">
        <f t="shared" si="17"/>
        <v>2.6414489819133258</v>
      </c>
      <c r="AZ45" s="9">
        <f t="shared" si="17"/>
        <v>2.6414489819133258</v>
      </c>
      <c r="BA45" s="9">
        <f>M45</f>
        <v>2.6414489819133258</v>
      </c>
      <c r="BC45">
        <f t="shared" si="7"/>
        <v>2.4980285746786559</v>
      </c>
      <c r="BD45">
        <f t="shared" si="8"/>
        <v>0.3</v>
      </c>
      <c r="BE45">
        <f t="shared" si="9"/>
        <v>0.26815723636119049</v>
      </c>
      <c r="BF45" s="12">
        <f t="shared" si="10"/>
        <v>3.3918860292159576</v>
      </c>
      <c r="BG45">
        <f t="shared" si="11"/>
        <v>3.3918860292159576</v>
      </c>
      <c r="BH45" t="str">
        <f t="shared" si="12"/>
        <v>falling</v>
      </c>
    </row>
    <row r="46" spans="1:60" x14ac:dyDescent="0.25">
      <c r="A46">
        <v>45</v>
      </c>
      <c r="B46" s="10">
        <v>32</v>
      </c>
      <c r="C46" s="8">
        <f t="shared" si="13"/>
        <v>0</v>
      </c>
      <c r="D46">
        <f t="shared" si="0"/>
        <v>6</v>
      </c>
      <c r="E46" s="5">
        <f t="shared" si="1"/>
        <v>0</v>
      </c>
      <c r="F46" s="11">
        <f t="shared" si="15"/>
        <v>7</v>
      </c>
      <c r="G46" s="5">
        <f t="shared" si="6"/>
        <v>-1</v>
      </c>
      <c r="J46">
        <v>3</v>
      </c>
      <c r="K46" s="5">
        <f t="shared" si="5"/>
        <v>2.6666666666666665</v>
      </c>
      <c r="L46" s="6">
        <f t="shared" si="14"/>
        <v>4.2</v>
      </c>
      <c r="M46" s="7">
        <f t="shared" si="4"/>
        <v>2.7438921299380898</v>
      </c>
      <c r="N46" s="5">
        <f t="shared" si="2"/>
        <v>2.4980285746786559</v>
      </c>
      <c r="AA46" s="10">
        <v>5</v>
      </c>
      <c r="AB46" s="10">
        <v>33</v>
      </c>
      <c r="AW46">
        <v>46</v>
      </c>
      <c r="AX46" s="9">
        <f t="shared" si="17"/>
        <v>2.7438921299380898</v>
      </c>
      <c r="AY46" s="9">
        <f t="shared" si="17"/>
        <v>2.7438921299380898</v>
      </c>
      <c r="AZ46" s="9">
        <f t="shared" si="17"/>
        <v>2.7438921299380898</v>
      </c>
      <c r="BA46" s="9">
        <f>M46</f>
        <v>2.7438921299380898</v>
      </c>
      <c r="BC46">
        <f t="shared" si="7"/>
        <v>2.4980285746786559</v>
      </c>
      <c r="BD46">
        <f t="shared" si="8"/>
        <v>0.3</v>
      </c>
      <c r="BE46">
        <f t="shared" si="9"/>
        <v>0.18771006545283334</v>
      </c>
      <c r="BF46" s="12">
        <f t="shared" si="10"/>
        <v>3.123728792854767</v>
      </c>
      <c r="BG46">
        <f t="shared" si="11"/>
        <v>3.123728792854767</v>
      </c>
      <c r="BH46" t="str">
        <f t="shared" si="12"/>
        <v>falling</v>
      </c>
    </row>
    <row r="47" spans="1:60" x14ac:dyDescent="0.25">
      <c r="A47">
        <v>46</v>
      </c>
      <c r="B47" s="10">
        <v>20</v>
      </c>
      <c r="C47" s="8">
        <f t="shared" si="13"/>
        <v>0</v>
      </c>
      <c r="D47">
        <f t="shared" si="0"/>
        <v>7</v>
      </c>
      <c r="E47" s="5">
        <f t="shared" si="1"/>
        <v>0</v>
      </c>
      <c r="F47" s="11">
        <f t="shared" si="15"/>
        <v>7</v>
      </c>
      <c r="G47" s="5">
        <f t="shared" si="6"/>
        <v>-1</v>
      </c>
      <c r="J47">
        <v>4</v>
      </c>
      <c r="K47" s="5">
        <f t="shared" si="5"/>
        <v>3.3333333333333335</v>
      </c>
      <c r="L47" s="6">
        <f t="shared" si="14"/>
        <v>3.9555555555555557</v>
      </c>
      <c r="M47" s="7">
        <f t="shared" si="4"/>
        <v>3.102780092812921</v>
      </c>
      <c r="N47" s="5">
        <f t="shared" si="2"/>
        <v>2.4980285746786559</v>
      </c>
      <c r="AA47" s="10">
        <v>0</v>
      </c>
      <c r="AB47" s="10">
        <v>17</v>
      </c>
      <c r="AW47">
        <v>47</v>
      </c>
      <c r="AX47" s="9">
        <f t="shared" si="17"/>
        <v>3.102780092812921</v>
      </c>
      <c r="AY47" s="9">
        <f t="shared" si="17"/>
        <v>3.102780092812921</v>
      </c>
      <c r="AZ47" s="9">
        <f t="shared" si="17"/>
        <v>3.102780092812921</v>
      </c>
      <c r="BA47" s="9">
        <f>M47</f>
        <v>3.102780092812921</v>
      </c>
      <c r="BC47">
        <f t="shared" si="7"/>
        <v>2.4980285746786559</v>
      </c>
      <c r="BD47">
        <f t="shared" si="8"/>
        <v>0.3</v>
      </c>
      <c r="BE47">
        <f t="shared" si="9"/>
        <v>0</v>
      </c>
      <c r="BF47" s="12">
        <f t="shared" si="10"/>
        <v>2.9360187274019336</v>
      </c>
      <c r="BG47">
        <f t="shared" si="11"/>
        <v>2.4980285746786559</v>
      </c>
      <c r="BH47" t="str">
        <f t="shared" si="12"/>
        <v>falling</v>
      </c>
    </row>
    <row r="48" spans="1:60" x14ac:dyDescent="0.25">
      <c r="A48">
        <v>47</v>
      </c>
      <c r="B48" s="10">
        <v>11</v>
      </c>
      <c r="C48" s="8">
        <f t="shared" si="13"/>
        <v>0</v>
      </c>
      <c r="D48">
        <f t="shared" si="0"/>
        <v>8</v>
      </c>
      <c r="E48" s="5">
        <f t="shared" si="1"/>
        <v>0</v>
      </c>
      <c r="F48" s="11">
        <f t="shared" si="15"/>
        <v>7</v>
      </c>
      <c r="G48" s="5">
        <f t="shared" si="6"/>
        <v>-1</v>
      </c>
      <c r="J48">
        <v>4</v>
      </c>
      <c r="K48" s="5">
        <f t="shared" si="5"/>
        <v>3.6666666666666665</v>
      </c>
      <c r="L48" s="6">
        <f t="shared" si="14"/>
        <v>3.7555555555555555</v>
      </c>
      <c r="M48" s="7">
        <f t="shared" si="4"/>
        <v>3.359128637723515</v>
      </c>
      <c r="N48" s="5">
        <f t="shared" si="2"/>
        <v>2.5293547596752286</v>
      </c>
      <c r="AA48" s="10">
        <v>17</v>
      </c>
      <c r="AB48" s="10">
        <v>14</v>
      </c>
      <c r="AW48">
        <v>48</v>
      </c>
      <c r="AX48" s="9">
        <f t="shared" si="17"/>
        <v>3.359128637723515</v>
      </c>
      <c r="AY48" s="9">
        <f t="shared" si="17"/>
        <v>3.359128637723515</v>
      </c>
      <c r="AZ48" s="9">
        <f t="shared" si="17"/>
        <v>3.359128637723515</v>
      </c>
      <c r="BA48" s="9">
        <f>M48</f>
        <v>3.359128637723515</v>
      </c>
      <c r="BC48">
        <f t="shared" si="7"/>
        <v>2.4980285746786559</v>
      </c>
      <c r="BD48">
        <f t="shared" si="8"/>
        <v>0.3</v>
      </c>
      <c r="BE48">
        <f t="shared" si="9"/>
        <v>0</v>
      </c>
      <c r="BF48" s="12">
        <f t="shared" si="10"/>
        <v>3.102780092812921</v>
      </c>
      <c r="BG48">
        <f t="shared" si="11"/>
        <v>2.4980285746786559</v>
      </c>
      <c r="BH48" t="str">
        <f t="shared" si="12"/>
        <v>falling</v>
      </c>
    </row>
    <row r="49" spans="1:60" x14ac:dyDescent="0.25">
      <c r="A49">
        <v>48</v>
      </c>
      <c r="B49" s="10">
        <v>34</v>
      </c>
      <c r="C49" s="8">
        <f t="shared" si="13"/>
        <v>1</v>
      </c>
      <c r="D49">
        <f t="shared" si="0"/>
        <v>0</v>
      </c>
      <c r="E49" s="5">
        <f t="shared" si="1"/>
        <v>1</v>
      </c>
      <c r="F49" s="11">
        <f t="shared" si="15"/>
        <v>6</v>
      </c>
      <c r="G49" s="5">
        <f t="shared" si="6"/>
        <v>1</v>
      </c>
      <c r="J49">
        <v>4</v>
      </c>
      <c r="K49" s="5">
        <f t="shared" si="5"/>
        <v>4</v>
      </c>
      <c r="L49" s="6">
        <f t="shared" si="14"/>
        <v>3.5777777777777775</v>
      </c>
      <c r="M49" s="7">
        <f t="shared" si="4"/>
        <v>3.542234741231082</v>
      </c>
      <c r="N49" s="5">
        <f t="shared" si="2"/>
        <v>2.6151178201474754</v>
      </c>
      <c r="AA49" s="10">
        <v>14</v>
      </c>
      <c r="AB49" s="10">
        <v>23</v>
      </c>
      <c r="AW49">
        <v>49</v>
      </c>
      <c r="AX49" s="9">
        <f t="shared" si="17"/>
        <v>3.542234741231082</v>
      </c>
      <c r="AY49" s="9">
        <f t="shared" si="17"/>
        <v>3.542234741231082</v>
      </c>
      <c r="AZ49" s="9">
        <f t="shared" si="17"/>
        <v>3.542234741231082</v>
      </c>
      <c r="BA49" s="9">
        <f>M49</f>
        <v>3.542234741231082</v>
      </c>
      <c r="BC49">
        <f t="shared" si="7"/>
        <v>3.542234741231082</v>
      </c>
      <c r="BD49">
        <f t="shared" si="8"/>
        <v>0.03</v>
      </c>
      <c r="BE49">
        <f t="shared" si="9"/>
        <v>-3.1326184996572783E-2</v>
      </c>
      <c r="BF49" s="12">
        <f t="shared" si="10"/>
        <v>3.359128637723515</v>
      </c>
      <c r="BG49">
        <f t="shared" si="11"/>
        <v>2.4980285746786559</v>
      </c>
      <c r="BH49" t="str">
        <f t="shared" si="12"/>
        <v>rising</v>
      </c>
    </row>
    <row r="50" spans="1:60" x14ac:dyDescent="0.25">
      <c r="A50">
        <v>49</v>
      </c>
      <c r="B50" s="10">
        <v>5</v>
      </c>
      <c r="C50" s="8">
        <f t="shared" si="13"/>
        <v>0</v>
      </c>
      <c r="D50">
        <f t="shared" si="0"/>
        <v>1</v>
      </c>
      <c r="E50" s="5">
        <f t="shared" si="1"/>
        <v>0</v>
      </c>
      <c r="F50" s="11">
        <f t="shared" si="15"/>
        <v>7</v>
      </c>
      <c r="G50" s="5">
        <f t="shared" si="6"/>
        <v>-1</v>
      </c>
      <c r="J50">
        <v>5</v>
      </c>
      <c r="K50" s="5">
        <f t="shared" si="5"/>
        <v>4.333333333333333</v>
      </c>
      <c r="L50" s="6">
        <f t="shared" si="14"/>
        <v>3.4444444444444442</v>
      </c>
      <c r="M50" s="7">
        <f t="shared" si="4"/>
        <v>3.9587391008793444</v>
      </c>
      <c r="N50" s="5">
        <f t="shared" si="2"/>
        <v>2.7628190156764463</v>
      </c>
      <c r="AA50" s="10">
        <v>26</v>
      </c>
      <c r="AB50" s="10">
        <v>4</v>
      </c>
      <c r="AW50">
        <v>50</v>
      </c>
      <c r="AX50" s="9">
        <f t="shared" si="17"/>
        <v>3.9587391008793444</v>
      </c>
      <c r="AY50" s="9">
        <f t="shared" si="17"/>
        <v>3.9587391008793444</v>
      </c>
      <c r="AZ50" s="9">
        <f t="shared" si="17"/>
        <v>3.9587391008793444</v>
      </c>
      <c r="BA50" s="9">
        <f>M50</f>
        <v>3.9587391008793444</v>
      </c>
      <c r="BC50">
        <f t="shared" si="7"/>
        <v>3.9587391008793444</v>
      </c>
      <c r="BD50">
        <f t="shared" si="8"/>
        <v>0.06</v>
      </c>
      <c r="BE50">
        <f t="shared" si="9"/>
        <v>-8.5763060472246952E-2</v>
      </c>
      <c r="BF50" s="12">
        <f t="shared" si="10"/>
        <v>2.5293547596752286</v>
      </c>
      <c r="BG50">
        <f t="shared" si="11"/>
        <v>2.5293547596752286</v>
      </c>
      <c r="BH50" t="str">
        <f t="shared" si="12"/>
        <v>rising</v>
      </c>
    </row>
    <row r="51" spans="1:60" x14ac:dyDescent="0.25">
      <c r="A51">
        <v>50</v>
      </c>
      <c r="B51" s="10">
        <v>26</v>
      </c>
      <c r="C51" s="8">
        <f t="shared" si="13"/>
        <v>0</v>
      </c>
      <c r="D51">
        <f t="shared" si="0"/>
        <v>2</v>
      </c>
      <c r="E51" s="5">
        <f t="shared" si="1"/>
        <v>0</v>
      </c>
      <c r="F51" s="11">
        <f t="shared" si="15"/>
        <v>6</v>
      </c>
      <c r="G51" s="5">
        <f t="shared" si="6"/>
        <v>-1</v>
      </c>
      <c r="J51">
        <v>5</v>
      </c>
      <c r="K51" s="5">
        <f t="shared" si="5"/>
        <v>4.666666666666667</v>
      </c>
      <c r="L51" s="6">
        <f t="shared" si="14"/>
        <v>3.3555555555555552</v>
      </c>
      <c r="M51" s="7">
        <f t="shared" si="4"/>
        <v>4.2562422149138177</v>
      </c>
      <c r="N51" s="5">
        <f t="shared" si="2"/>
        <v>2.8972271036078099</v>
      </c>
      <c r="AA51" s="10">
        <v>28</v>
      </c>
      <c r="AB51" s="10">
        <v>16</v>
      </c>
      <c r="AW51">
        <v>51</v>
      </c>
      <c r="AX51" s="9">
        <f t="shared" ref="AX51:AZ66" si="18">AY51</f>
        <v>4.2562422149138177</v>
      </c>
      <c r="AY51" s="9">
        <f t="shared" si="18"/>
        <v>4.2562422149138177</v>
      </c>
      <c r="AZ51" s="9">
        <f t="shared" si="18"/>
        <v>4.2562422149138177</v>
      </c>
      <c r="BA51" s="9">
        <f>M51</f>
        <v>4.2562422149138177</v>
      </c>
      <c r="BC51">
        <f t="shared" si="7"/>
        <v>4.2562422149138177</v>
      </c>
      <c r="BD51">
        <f t="shared" si="8"/>
        <v>0.09</v>
      </c>
      <c r="BE51">
        <f t="shared" si="9"/>
        <v>-0.14770119552897079</v>
      </c>
      <c r="BF51" s="12">
        <f t="shared" si="10"/>
        <v>2.6151178201474754</v>
      </c>
      <c r="BG51">
        <f t="shared" si="11"/>
        <v>2.6151178201474754</v>
      </c>
      <c r="BH51" t="str">
        <f t="shared" si="12"/>
        <v>rising</v>
      </c>
    </row>
    <row r="52" spans="1:60" x14ac:dyDescent="0.25">
      <c r="A52">
        <v>51</v>
      </c>
      <c r="B52" s="10">
        <v>11</v>
      </c>
      <c r="C52" s="8">
        <f t="shared" si="13"/>
        <v>1</v>
      </c>
      <c r="D52">
        <f t="shared" si="0"/>
        <v>0</v>
      </c>
      <c r="E52" s="5">
        <f t="shared" si="1"/>
        <v>1</v>
      </c>
      <c r="F52" s="11">
        <f t="shared" si="15"/>
        <v>5</v>
      </c>
      <c r="G52" s="5">
        <f t="shared" si="6"/>
        <v>1</v>
      </c>
      <c r="J52">
        <v>4</v>
      </c>
      <c r="K52" s="5">
        <f t="shared" si="5"/>
        <v>4.666666666666667</v>
      </c>
      <c r="L52" s="6">
        <f t="shared" si="14"/>
        <v>3.3111111111111109</v>
      </c>
      <c r="M52" s="7">
        <f t="shared" si="4"/>
        <v>4.1830301535098702</v>
      </c>
      <c r="N52" s="5">
        <f t="shared" si="2"/>
        <v>3.0195384636253504</v>
      </c>
      <c r="AA52" s="10">
        <v>1</v>
      </c>
      <c r="AB52" s="10">
        <v>23</v>
      </c>
      <c r="AW52">
        <v>52</v>
      </c>
      <c r="AX52" s="9">
        <f t="shared" si="18"/>
        <v>4.1830301535098702</v>
      </c>
      <c r="AY52" s="9">
        <f t="shared" si="18"/>
        <v>4.1830301535098702</v>
      </c>
      <c r="AZ52" s="9">
        <f t="shared" si="18"/>
        <v>4.1830301535098702</v>
      </c>
      <c r="BA52" s="9">
        <f>M52</f>
        <v>4.1830301535098702</v>
      </c>
      <c r="BC52">
        <f t="shared" si="7"/>
        <v>4.2562422149138177</v>
      </c>
      <c r="BD52">
        <f t="shared" si="8"/>
        <v>0.09</v>
      </c>
      <c r="BE52">
        <f t="shared" si="9"/>
        <v>-0.13440808793136341</v>
      </c>
      <c r="BF52" s="12">
        <f t="shared" si="10"/>
        <v>2.7628190156764463</v>
      </c>
      <c r="BG52">
        <f t="shared" si="11"/>
        <v>2.7628190156764463</v>
      </c>
      <c r="BH52" t="str">
        <f t="shared" si="12"/>
        <v>rising</v>
      </c>
    </row>
    <row r="53" spans="1:60" x14ac:dyDescent="0.25">
      <c r="A53">
        <v>52</v>
      </c>
      <c r="B53" s="10">
        <v>10</v>
      </c>
      <c r="C53" s="8">
        <f t="shared" si="13"/>
        <v>0</v>
      </c>
      <c r="D53">
        <f t="shared" si="0"/>
        <v>1</v>
      </c>
      <c r="E53" s="5">
        <f t="shared" si="1"/>
        <v>0</v>
      </c>
      <c r="F53" s="11">
        <f t="shared" si="15"/>
        <v>5</v>
      </c>
      <c r="G53" s="5">
        <f t="shared" si="6"/>
        <v>-1</v>
      </c>
      <c r="J53">
        <v>4</v>
      </c>
      <c r="K53" s="5">
        <f t="shared" si="5"/>
        <v>4.333333333333333</v>
      </c>
      <c r="L53" s="6">
        <f t="shared" si="14"/>
        <v>3.2888888888888892</v>
      </c>
      <c r="M53" s="7">
        <f t="shared" si="4"/>
        <v>4.1307358239356216</v>
      </c>
      <c r="N53" s="5">
        <f t="shared" si="2"/>
        <v>3.182685490041933</v>
      </c>
      <c r="AA53" s="10">
        <v>2</v>
      </c>
      <c r="AB53" s="10">
        <v>21</v>
      </c>
      <c r="AW53">
        <v>53</v>
      </c>
      <c r="AX53" s="9">
        <f t="shared" si="18"/>
        <v>4.1307358239356216</v>
      </c>
      <c r="AY53" s="9">
        <f t="shared" si="18"/>
        <v>4.1307358239356216</v>
      </c>
      <c r="AZ53" s="9">
        <f t="shared" si="18"/>
        <v>4.1307358239356216</v>
      </c>
      <c r="BA53" s="9">
        <f>M53</f>
        <v>4.1307358239356216</v>
      </c>
      <c r="BC53">
        <f t="shared" si="7"/>
        <v>4.2562422149138177</v>
      </c>
      <c r="BD53">
        <f t="shared" si="8"/>
        <v>0.09</v>
      </c>
      <c r="BE53">
        <f t="shared" si="9"/>
        <v>-0.1223113600175407</v>
      </c>
      <c r="BF53" s="12">
        <f t="shared" si="10"/>
        <v>2.8972271036078099</v>
      </c>
      <c r="BG53">
        <f t="shared" si="11"/>
        <v>2.8972271036078099</v>
      </c>
      <c r="BH53" t="str">
        <f t="shared" si="12"/>
        <v>rising</v>
      </c>
    </row>
    <row r="54" spans="1:60" x14ac:dyDescent="0.25">
      <c r="A54">
        <v>53</v>
      </c>
      <c r="B54" s="10">
        <v>35</v>
      </c>
      <c r="C54" s="8">
        <f t="shared" si="13"/>
        <v>0</v>
      </c>
      <c r="D54">
        <f t="shared" si="0"/>
        <v>2</v>
      </c>
      <c r="E54" s="5">
        <f t="shared" si="1"/>
        <v>0</v>
      </c>
      <c r="F54" s="11">
        <f t="shared" si="15"/>
        <v>4</v>
      </c>
      <c r="G54" s="5">
        <f t="shared" si="6"/>
        <v>-1</v>
      </c>
      <c r="J54">
        <v>5</v>
      </c>
      <c r="K54" s="5">
        <f t="shared" si="5"/>
        <v>4.333333333333333</v>
      </c>
      <c r="L54" s="6">
        <f t="shared" si="14"/>
        <v>3.3111111111111113</v>
      </c>
      <c r="M54" s="7">
        <f t="shared" si="4"/>
        <v>4.379097017096873</v>
      </c>
      <c r="N54" s="5">
        <f t="shared" si="2"/>
        <v>3.3887573469388794</v>
      </c>
      <c r="AA54" s="10">
        <v>5</v>
      </c>
      <c r="AB54" s="10">
        <v>17</v>
      </c>
      <c r="AW54">
        <v>54</v>
      </c>
      <c r="AX54" s="9">
        <f t="shared" si="18"/>
        <v>4.379097017096873</v>
      </c>
      <c r="AY54" s="9">
        <f t="shared" si="18"/>
        <v>4.379097017096873</v>
      </c>
      <c r="AZ54" s="9">
        <f t="shared" si="18"/>
        <v>4.379097017096873</v>
      </c>
      <c r="BA54" s="9">
        <f>M54</f>
        <v>4.379097017096873</v>
      </c>
      <c r="BC54">
        <f t="shared" si="7"/>
        <v>4.379097017096873</v>
      </c>
      <c r="BD54">
        <f t="shared" si="8"/>
        <v>0.12</v>
      </c>
      <c r="BE54">
        <f t="shared" si="9"/>
        <v>-0.16314702641658271</v>
      </c>
      <c r="BF54" s="12">
        <f t="shared" si="10"/>
        <v>3.0195384636253504</v>
      </c>
      <c r="BG54">
        <f t="shared" si="11"/>
        <v>3.0195384636253504</v>
      </c>
      <c r="BH54" t="str">
        <f t="shared" si="12"/>
        <v>rising</v>
      </c>
    </row>
    <row r="55" spans="1:60" x14ac:dyDescent="0.25">
      <c r="A55">
        <v>54</v>
      </c>
      <c r="B55" s="10">
        <v>33</v>
      </c>
      <c r="C55" s="8">
        <f t="shared" si="13"/>
        <v>0</v>
      </c>
      <c r="D55">
        <f t="shared" si="0"/>
        <v>3</v>
      </c>
      <c r="E55" s="5">
        <f t="shared" si="1"/>
        <v>0</v>
      </c>
      <c r="F55" s="11">
        <f t="shared" si="15"/>
        <v>3</v>
      </c>
      <c r="G55" s="5">
        <f t="shared" si="6"/>
        <v>-1</v>
      </c>
      <c r="J55">
        <v>5</v>
      </c>
      <c r="K55" s="5">
        <f t="shared" si="5"/>
        <v>4.666666666666667</v>
      </c>
      <c r="L55" s="6">
        <f t="shared" si="14"/>
        <v>3.4222222222222225</v>
      </c>
      <c r="M55" s="7">
        <f t="shared" si="4"/>
        <v>4.5564978693549092</v>
      </c>
      <c r="N55" s="5">
        <f t="shared" si="2"/>
        <v>3.6217593219783693</v>
      </c>
      <c r="AA55" s="10">
        <v>25</v>
      </c>
      <c r="AB55" s="10">
        <v>16</v>
      </c>
      <c r="AW55">
        <v>55</v>
      </c>
      <c r="AX55" s="9">
        <f t="shared" si="18"/>
        <v>4.5564978693549092</v>
      </c>
      <c r="AY55" s="9">
        <f t="shared" si="18"/>
        <v>4.5564978693549092</v>
      </c>
      <c r="AZ55" s="9">
        <f t="shared" si="18"/>
        <v>4.5564978693549092</v>
      </c>
      <c r="BA55" s="9">
        <f>M55</f>
        <v>4.5564978693549092</v>
      </c>
      <c r="BC55">
        <f t="shared" si="7"/>
        <v>4.5564978693549092</v>
      </c>
      <c r="BD55">
        <f t="shared" si="8"/>
        <v>0.15</v>
      </c>
      <c r="BE55">
        <f t="shared" si="9"/>
        <v>-0.20607185689694643</v>
      </c>
      <c r="BF55" s="12">
        <f t="shared" si="10"/>
        <v>3.182685490041933</v>
      </c>
      <c r="BG55">
        <f t="shared" si="11"/>
        <v>3.182685490041933</v>
      </c>
      <c r="BH55" t="str">
        <f t="shared" si="12"/>
        <v>rising</v>
      </c>
    </row>
    <row r="56" spans="1:60" x14ac:dyDescent="0.25">
      <c r="A56">
        <v>55</v>
      </c>
      <c r="B56" s="10">
        <v>19</v>
      </c>
      <c r="C56" s="8">
        <f t="shared" si="13"/>
        <v>0</v>
      </c>
      <c r="D56">
        <f t="shared" si="0"/>
        <v>4</v>
      </c>
      <c r="E56" s="5">
        <f t="shared" si="1"/>
        <v>0</v>
      </c>
      <c r="F56" s="11">
        <f t="shared" si="15"/>
        <v>2</v>
      </c>
      <c r="G56" s="5">
        <f t="shared" si="6"/>
        <v>-1</v>
      </c>
      <c r="J56">
        <v>5</v>
      </c>
      <c r="K56" s="5">
        <f t="shared" si="5"/>
        <v>5</v>
      </c>
      <c r="L56" s="6">
        <f t="shared" si="14"/>
        <v>3.6</v>
      </c>
      <c r="M56" s="7">
        <f t="shared" si="4"/>
        <v>4.683212763824935</v>
      </c>
      <c r="N56" s="5">
        <f t="shared" si="2"/>
        <v>3.8636717789366521</v>
      </c>
      <c r="AA56" s="10">
        <v>20</v>
      </c>
      <c r="AB56" s="10">
        <v>16</v>
      </c>
      <c r="AW56">
        <v>56</v>
      </c>
      <c r="AX56" s="9">
        <f t="shared" si="18"/>
        <v>4.683212763824935</v>
      </c>
      <c r="AY56" s="9">
        <f t="shared" si="18"/>
        <v>4.683212763824935</v>
      </c>
      <c r="AZ56" s="9">
        <f t="shared" si="18"/>
        <v>4.683212763824935</v>
      </c>
      <c r="BA56" s="9">
        <f>M56</f>
        <v>4.683212763824935</v>
      </c>
      <c r="BC56">
        <f t="shared" si="7"/>
        <v>4.683212763824935</v>
      </c>
      <c r="BD56">
        <f t="shared" si="8"/>
        <v>0.18</v>
      </c>
      <c r="BE56">
        <f t="shared" si="9"/>
        <v>-0.23300197503948999</v>
      </c>
      <c r="BF56" s="12">
        <f t="shared" si="10"/>
        <v>3.3887573469388794</v>
      </c>
      <c r="BG56">
        <f t="shared" si="11"/>
        <v>3.3887573469388794</v>
      </c>
      <c r="BH56" t="str">
        <f t="shared" si="12"/>
        <v>rising</v>
      </c>
    </row>
    <row r="57" spans="1:60" x14ac:dyDescent="0.25">
      <c r="A57">
        <v>56</v>
      </c>
      <c r="B57" s="10">
        <v>14</v>
      </c>
      <c r="C57" s="8">
        <f t="shared" si="13"/>
        <v>0</v>
      </c>
      <c r="D57">
        <f t="shared" si="0"/>
        <v>5</v>
      </c>
      <c r="E57" s="5">
        <f t="shared" si="1"/>
        <v>0</v>
      </c>
      <c r="F57" s="11">
        <f t="shared" si="15"/>
        <v>2</v>
      </c>
      <c r="G57" s="5">
        <f t="shared" si="6"/>
        <v>-1</v>
      </c>
      <c r="J57">
        <v>5</v>
      </c>
      <c r="K57" s="5">
        <f t="shared" si="5"/>
        <v>5</v>
      </c>
      <c r="L57" s="6">
        <f t="shared" si="14"/>
        <v>3.8</v>
      </c>
      <c r="M57" s="7">
        <f t="shared" si="4"/>
        <v>4.7737234027320969</v>
      </c>
      <c r="N57" s="5">
        <f t="shared" si="2"/>
        <v>4.7737234027320969</v>
      </c>
      <c r="AA57" s="10">
        <v>36</v>
      </c>
      <c r="AB57" s="10">
        <v>7</v>
      </c>
      <c r="AW57">
        <v>57</v>
      </c>
      <c r="AX57" s="9">
        <f t="shared" si="18"/>
        <v>4.7737234027320969</v>
      </c>
      <c r="AY57" s="9">
        <f t="shared" si="18"/>
        <v>4.7737234027320969</v>
      </c>
      <c r="AZ57" s="9">
        <f t="shared" si="18"/>
        <v>4.7737234027320969</v>
      </c>
      <c r="BA57" s="9">
        <f>M57</f>
        <v>4.7737234027320969</v>
      </c>
      <c r="BC57">
        <f t="shared" si="7"/>
        <v>4.7737234027320969</v>
      </c>
      <c r="BD57">
        <f t="shared" si="8"/>
        <v>0.21</v>
      </c>
      <c r="BE57">
        <f t="shared" si="9"/>
        <v>-0.24191245695828281</v>
      </c>
      <c r="BF57" s="12">
        <f t="shared" si="10"/>
        <v>3.6217593219783693</v>
      </c>
      <c r="BG57">
        <f t="shared" si="11"/>
        <v>3.6217593219783693</v>
      </c>
      <c r="BH57" t="str">
        <f t="shared" si="12"/>
        <v>rising</v>
      </c>
    </row>
    <row r="58" spans="1:60" x14ac:dyDescent="0.25">
      <c r="A58">
        <v>57</v>
      </c>
      <c r="B58" s="10">
        <v>30</v>
      </c>
      <c r="C58" s="8">
        <f t="shared" si="13"/>
        <v>0</v>
      </c>
      <c r="D58">
        <f t="shared" si="0"/>
        <v>6</v>
      </c>
      <c r="E58" s="5">
        <f t="shared" si="1"/>
        <v>0</v>
      </c>
      <c r="F58" s="11">
        <f t="shared" si="15"/>
        <v>2</v>
      </c>
      <c r="G58" s="5">
        <f t="shared" si="6"/>
        <v>-1</v>
      </c>
      <c r="J58">
        <v>5</v>
      </c>
      <c r="K58" s="5">
        <f t="shared" si="5"/>
        <v>5</v>
      </c>
      <c r="L58" s="6">
        <f t="shared" si="14"/>
        <v>4</v>
      </c>
      <c r="M58" s="7">
        <f t="shared" si="4"/>
        <v>4.8383738590943555</v>
      </c>
      <c r="N58" s="5">
        <f t="shared" si="2"/>
        <v>4.7737234027320969</v>
      </c>
      <c r="AA58" s="10">
        <v>19</v>
      </c>
      <c r="AB58" s="10">
        <v>34</v>
      </c>
      <c r="AW58">
        <v>58</v>
      </c>
      <c r="AX58" s="9">
        <f t="shared" si="18"/>
        <v>4.8383738590943555</v>
      </c>
      <c r="AY58" s="9">
        <f t="shared" si="18"/>
        <v>4.8383738590943555</v>
      </c>
      <c r="AZ58" s="9">
        <f t="shared" si="18"/>
        <v>4.8383738590943555</v>
      </c>
      <c r="BA58" s="9">
        <f>M58</f>
        <v>4.8383738590943555</v>
      </c>
      <c r="BC58">
        <f t="shared" si="7"/>
        <v>4.7737234027320969</v>
      </c>
      <c r="BD58">
        <f t="shared" si="8"/>
        <v>0.03</v>
      </c>
      <c r="BE58">
        <f t="shared" si="9"/>
        <v>-2.7301548713863342E-2</v>
      </c>
      <c r="BF58" s="12">
        <f t="shared" si="10"/>
        <v>3.8636717789366521</v>
      </c>
      <c r="BG58">
        <f t="shared" si="11"/>
        <v>3.8636717789366521</v>
      </c>
      <c r="BH58" t="str">
        <f t="shared" si="12"/>
        <v>falling</v>
      </c>
    </row>
    <row r="59" spans="1:60" x14ac:dyDescent="0.25">
      <c r="A59">
        <v>58</v>
      </c>
      <c r="B59" s="10">
        <v>13</v>
      </c>
      <c r="C59" s="8">
        <f t="shared" si="13"/>
        <v>0</v>
      </c>
      <c r="D59">
        <f t="shared" si="0"/>
        <v>7</v>
      </c>
      <c r="E59" s="5">
        <f t="shared" si="1"/>
        <v>0</v>
      </c>
      <c r="F59" s="11">
        <f t="shared" si="15"/>
        <v>2</v>
      </c>
      <c r="G59" s="5">
        <f t="shared" si="6"/>
        <v>-1</v>
      </c>
      <c r="J59">
        <v>6</v>
      </c>
      <c r="K59" s="5">
        <f t="shared" si="5"/>
        <v>5.333333333333333</v>
      </c>
      <c r="L59" s="6">
        <f t="shared" si="14"/>
        <v>4.2222222222222223</v>
      </c>
      <c r="M59" s="7">
        <f t="shared" si="4"/>
        <v>5.1702670422102539</v>
      </c>
      <c r="N59" s="5">
        <f t="shared" si="2"/>
        <v>4.7737234027320969</v>
      </c>
      <c r="AA59" s="10">
        <v>15</v>
      </c>
      <c r="AB59" s="10">
        <v>18</v>
      </c>
      <c r="AW59">
        <v>59</v>
      </c>
      <c r="AX59" s="9">
        <f t="shared" si="18"/>
        <v>5.1702670422102539</v>
      </c>
      <c r="AY59" s="9">
        <f t="shared" si="18"/>
        <v>5.1702670422102539</v>
      </c>
      <c r="AZ59" s="9">
        <f t="shared" si="18"/>
        <v>5.1702670422102539</v>
      </c>
      <c r="BA59" s="9">
        <f>M59</f>
        <v>5.1702670422102539</v>
      </c>
      <c r="BC59">
        <f t="shared" si="7"/>
        <v>4.7737234027320969</v>
      </c>
      <c r="BD59">
        <f t="shared" si="8"/>
        <v>0.03</v>
      </c>
      <c r="BE59">
        <f t="shared" si="9"/>
        <v>0</v>
      </c>
      <c r="BF59" s="12">
        <f t="shared" si="10"/>
        <v>4.8383738590943555</v>
      </c>
      <c r="BG59">
        <f t="shared" si="11"/>
        <v>4.7737234027320969</v>
      </c>
      <c r="BH59" t="str">
        <f t="shared" si="12"/>
        <v>falling</v>
      </c>
    </row>
    <row r="60" spans="1:60" x14ac:dyDescent="0.25">
      <c r="A60">
        <v>59</v>
      </c>
      <c r="B60" s="10">
        <v>32</v>
      </c>
      <c r="C60" s="8">
        <f t="shared" si="13"/>
        <v>1</v>
      </c>
      <c r="D60">
        <f t="shared" si="0"/>
        <v>0</v>
      </c>
      <c r="E60" s="5">
        <f t="shared" si="1"/>
        <v>1</v>
      </c>
      <c r="F60" s="11">
        <f t="shared" si="15"/>
        <v>2</v>
      </c>
      <c r="G60" s="5">
        <f t="shared" si="6"/>
        <v>1</v>
      </c>
      <c r="J60">
        <v>6</v>
      </c>
      <c r="K60" s="5">
        <f t="shared" si="5"/>
        <v>5.666666666666667</v>
      </c>
      <c r="L60" s="6">
        <f t="shared" si="14"/>
        <v>4.4444444444444446</v>
      </c>
      <c r="M60" s="7">
        <f t="shared" si="4"/>
        <v>5.4073336015787525</v>
      </c>
      <c r="N60" s="5">
        <f t="shared" si="2"/>
        <v>5.5766668582705377</v>
      </c>
      <c r="AA60" s="10">
        <v>25</v>
      </c>
      <c r="AB60" s="10">
        <v>13</v>
      </c>
      <c r="AW60">
        <v>60</v>
      </c>
      <c r="AX60" s="9">
        <f t="shared" si="18"/>
        <v>5.4073336015787525</v>
      </c>
      <c r="AY60" s="9">
        <f t="shared" si="18"/>
        <v>5.4073336015787525</v>
      </c>
      <c r="AZ60" s="9">
        <f t="shared" si="18"/>
        <v>5.4073336015787525</v>
      </c>
      <c r="BA60" s="9">
        <f>M60</f>
        <v>5.4073336015787525</v>
      </c>
      <c r="BC60">
        <f t="shared" si="7"/>
        <v>4.7737234027320969</v>
      </c>
      <c r="BD60">
        <f t="shared" si="8"/>
        <v>0.03</v>
      </c>
      <c r="BE60">
        <f t="shared" si="9"/>
        <v>0</v>
      </c>
      <c r="BF60" s="12">
        <f t="shared" si="10"/>
        <v>5.1702670422102539</v>
      </c>
      <c r="BG60">
        <f t="shared" si="11"/>
        <v>4.7737234027320969</v>
      </c>
      <c r="BH60" t="str">
        <f t="shared" si="12"/>
        <v>falling</v>
      </c>
    </row>
    <row r="61" spans="1:60" x14ac:dyDescent="0.25">
      <c r="A61">
        <v>60</v>
      </c>
      <c r="B61" s="10">
        <v>6</v>
      </c>
      <c r="C61" s="8">
        <f t="shared" si="13"/>
        <v>0</v>
      </c>
      <c r="D61">
        <f t="shared" si="0"/>
        <v>1</v>
      </c>
      <c r="E61" s="5">
        <f t="shared" si="1"/>
        <v>0</v>
      </c>
      <c r="F61" s="11">
        <f t="shared" si="15"/>
        <v>3</v>
      </c>
      <c r="G61" s="5">
        <f t="shared" si="6"/>
        <v>-1</v>
      </c>
      <c r="J61">
        <v>6</v>
      </c>
      <c r="K61" s="5">
        <f t="shared" si="5"/>
        <v>6</v>
      </c>
      <c r="L61" s="6">
        <f t="shared" si="14"/>
        <v>4.666666666666667</v>
      </c>
      <c r="M61" s="7">
        <f t="shared" si="4"/>
        <v>5.5766668582705377</v>
      </c>
      <c r="N61" s="5">
        <f t="shared" si="2"/>
        <v>4.7737234027320969</v>
      </c>
      <c r="AA61" s="10">
        <v>21</v>
      </c>
      <c r="AB61" s="10">
        <v>28</v>
      </c>
      <c r="AW61">
        <v>61</v>
      </c>
      <c r="AX61" s="9">
        <f t="shared" si="18"/>
        <v>5.5766668582705377</v>
      </c>
      <c r="AY61" s="9">
        <f t="shared" si="18"/>
        <v>5.5766668582705377</v>
      </c>
      <c r="AZ61" s="9">
        <f t="shared" si="18"/>
        <v>5.5766668582705377</v>
      </c>
      <c r="BA61" s="9">
        <f>M61</f>
        <v>5.5766668582705377</v>
      </c>
      <c r="BC61">
        <f t="shared" si="7"/>
        <v>4.7737234027320969</v>
      </c>
      <c r="BD61">
        <f t="shared" si="8"/>
        <v>0.03</v>
      </c>
      <c r="BE61">
        <f t="shared" si="9"/>
        <v>0</v>
      </c>
      <c r="BF61" s="12">
        <f t="shared" si="10"/>
        <v>5.4073336015787525</v>
      </c>
      <c r="BG61">
        <f t="shared" si="11"/>
        <v>4.7737234027320969</v>
      </c>
      <c r="BH61" t="str">
        <f t="shared" si="12"/>
        <v>falling</v>
      </c>
    </row>
    <row r="62" spans="1:60" x14ac:dyDescent="0.25">
      <c r="A62">
        <v>61</v>
      </c>
      <c r="B62" s="10">
        <v>26</v>
      </c>
      <c r="C62" s="8">
        <f t="shared" si="13"/>
        <v>1</v>
      </c>
      <c r="D62">
        <f t="shared" si="0"/>
        <v>0</v>
      </c>
      <c r="E62" s="5">
        <f t="shared" si="1"/>
        <v>1</v>
      </c>
      <c r="F62" s="11">
        <f t="shared" si="15"/>
        <v>3</v>
      </c>
      <c r="G62" s="5">
        <f t="shared" si="6"/>
        <v>1</v>
      </c>
      <c r="J62">
        <v>5</v>
      </c>
      <c r="K62" s="5">
        <f t="shared" si="5"/>
        <v>5.666666666666667</v>
      </c>
      <c r="L62" s="6">
        <f t="shared" si="14"/>
        <v>4.822222222222222</v>
      </c>
      <c r="M62" s="7">
        <f t="shared" si="4"/>
        <v>5.4119048987646696</v>
      </c>
      <c r="N62" s="5">
        <f t="shared" si="2"/>
        <v>5.5799320705461923</v>
      </c>
      <c r="AA62" s="10">
        <v>14</v>
      </c>
      <c r="AB62" s="10">
        <v>15</v>
      </c>
      <c r="AW62">
        <v>62</v>
      </c>
      <c r="AX62" s="9">
        <f t="shared" si="18"/>
        <v>5.4119048987646696</v>
      </c>
      <c r="AY62" s="9">
        <f t="shared" si="18"/>
        <v>5.4119048987646696</v>
      </c>
      <c r="AZ62" s="9">
        <f t="shared" si="18"/>
        <v>5.4119048987646696</v>
      </c>
      <c r="BA62" s="9">
        <f>M62</f>
        <v>5.4119048987646696</v>
      </c>
      <c r="BC62">
        <f t="shared" si="7"/>
        <v>4.7737234027320969</v>
      </c>
      <c r="BD62">
        <f t="shared" si="8"/>
        <v>0.03</v>
      </c>
      <c r="BE62">
        <f t="shared" si="9"/>
        <v>2.4088303666153221E-2</v>
      </c>
      <c r="BF62" s="12">
        <f t="shared" si="10"/>
        <v>5.5766668582705377</v>
      </c>
      <c r="BG62">
        <f t="shared" si="11"/>
        <v>5.5766668582705377</v>
      </c>
      <c r="BH62" t="str">
        <f t="shared" si="12"/>
        <v>falling</v>
      </c>
    </row>
    <row r="63" spans="1:60" x14ac:dyDescent="0.25">
      <c r="A63">
        <v>62</v>
      </c>
      <c r="B63" s="10">
        <v>12</v>
      </c>
      <c r="C63" s="8">
        <f t="shared" si="13"/>
        <v>0</v>
      </c>
      <c r="D63">
        <f t="shared" si="0"/>
        <v>1</v>
      </c>
      <c r="E63" s="5">
        <f t="shared" si="1"/>
        <v>0</v>
      </c>
      <c r="F63" s="11">
        <f t="shared" si="15"/>
        <v>4</v>
      </c>
      <c r="G63" s="5">
        <f t="shared" si="6"/>
        <v>-1</v>
      </c>
      <c r="J63">
        <v>6</v>
      </c>
      <c r="K63" s="5">
        <f t="shared" si="5"/>
        <v>5.666666666666667</v>
      </c>
      <c r="L63" s="6">
        <f t="shared" si="14"/>
        <v>4.9555555555555566</v>
      </c>
      <c r="M63" s="7">
        <f t="shared" si="4"/>
        <v>5.5799320705461923</v>
      </c>
      <c r="N63" s="5">
        <f t="shared" si="2"/>
        <v>5.5799320705461923</v>
      </c>
      <c r="AA63" s="10">
        <v>8</v>
      </c>
      <c r="AB63" s="10">
        <v>32</v>
      </c>
      <c r="AW63">
        <v>63</v>
      </c>
      <c r="AX63" s="9">
        <f t="shared" si="18"/>
        <v>5.5799320705461923</v>
      </c>
      <c r="AY63" s="9">
        <f t="shared" si="18"/>
        <v>5.5799320705461923</v>
      </c>
      <c r="AZ63" s="9">
        <f t="shared" si="18"/>
        <v>5.5799320705461923</v>
      </c>
      <c r="BA63" s="9">
        <f>M63</f>
        <v>5.5799320705461923</v>
      </c>
      <c r="BC63">
        <f t="shared" si="7"/>
        <v>4.7737234027320969</v>
      </c>
      <c r="BD63">
        <f t="shared" si="8"/>
        <v>0.03</v>
      </c>
      <c r="BE63">
        <f t="shared" si="9"/>
        <v>0</v>
      </c>
      <c r="BF63" s="12">
        <f t="shared" si="10"/>
        <v>5.5766668582705377</v>
      </c>
      <c r="BG63">
        <f t="shared" si="11"/>
        <v>4.7737234027320969</v>
      </c>
      <c r="BH63" t="str">
        <f t="shared" si="12"/>
        <v>falling</v>
      </c>
    </row>
    <row r="64" spans="1:60" x14ac:dyDescent="0.25">
      <c r="A64">
        <v>63</v>
      </c>
      <c r="B64" s="10">
        <v>6</v>
      </c>
      <c r="C64" s="8">
        <f t="shared" si="13"/>
        <v>1</v>
      </c>
      <c r="D64">
        <f t="shared" si="0"/>
        <v>0</v>
      </c>
      <c r="E64" s="5">
        <f t="shared" si="1"/>
        <v>1</v>
      </c>
      <c r="F64" s="11">
        <f t="shared" si="15"/>
        <v>4</v>
      </c>
      <c r="G64" s="5">
        <f t="shared" si="6"/>
        <v>1</v>
      </c>
      <c r="J64">
        <v>5</v>
      </c>
      <c r="K64" s="5">
        <f t="shared" si="5"/>
        <v>5.333333333333333</v>
      </c>
      <c r="L64" s="6">
        <f t="shared" si="14"/>
        <v>5.0444444444444452</v>
      </c>
      <c r="M64" s="7">
        <f t="shared" si="4"/>
        <v>5.4142371932472804</v>
      </c>
      <c r="N64" s="5">
        <f t="shared" si="2"/>
        <v>5.5557458105117696</v>
      </c>
      <c r="AA64" s="10">
        <v>12</v>
      </c>
      <c r="AB64" s="10">
        <v>20</v>
      </c>
      <c r="AW64">
        <v>64</v>
      </c>
      <c r="AX64" s="9">
        <f t="shared" si="18"/>
        <v>5.4142371932472804</v>
      </c>
      <c r="AY64" s="9">
        <f t="shared" si="18"/>
        <v>5.4142371932472804</v>
      </c>
      <c r="AZ64" s="9">
        <f t="shared" si="18"/>
        <v>5.4142371932472804</v>
      </c>
      <c r="BA64" s="9">
        <f>M64</f>
        <v>5.4142371932472804</v>
      </c>
      <c r="BC64">
        <f t="shared" si="7"/>
        <v>4.7737234027320969</v>
      </c>
      <c r="BD64">
        <f t="shared" si="8"/>
        <v>0.03</v>
      </c>
      <c r="BE64">
        <f t="shared" si="9"/>
        <v>2.4186260034422861E-2</v>
      </c>
      <c r="BF64" s="12">
        <f t="shared" si="10"/>
        <v>5.5799320705461923</v>
      </c>
      <c r="BG64">
        <f t="shared" si="11"/>
        <v>5.5799320705461923</v>
      </c>
      <c r="BH64" t="str">
        <f t="shared" si="12"/>
        <v>falling</v>
      </c>
    </row>
    <row r="65" spans="1:60" x14ac:dyDescent="0.25">
      <c r="A65">
        <v>64</v>
      </c>
      <c r="B65" s="10">
        <v>10</v>
      </c>
      <c r="C65" s="8">
        <f t="shared" si="13"/>
        <v>1</v>
      </c>
      <c r="D65">
        <f t="shared" si="0"/>
        <v>0</v>
      </c>
      <c r="E65" s="5">
        <f t="shared" si="1"/>
        <v>1</v>
      </c>
      <c r="F65" s="11">
        <f t="shared" si="15"/>
        <v>4</v>
      </c>
      <c r="G65" s="5">
        <f t="shared" si="6"/>
        <v>1</v>
      </c>
      <c r="J65">
        <v>5</v>
      </c>
      <c r="K65" s="5">
        <f t="shared" si="5"/>
        <v>5.333333333333333</v>
      </c>
      <c r="L65" s="6">
        <f t="shared" si="14"/>
        <v>5.1111111111111107</v>
      </c>
      <c r="M65" s="7">
        <f t="shared" si="4"/>
        <v>5.295883709462343</v>
      </c>
      <c r="N65" s="5">
        <f t="shared" si="2"/>
        <v>4.7737234027320969</v>
      </c>
      <c r="AA65" s="10">
        <v>8</v>
      </c>
      <c r="AB65" s="10">
        <v>11</v>
      </c>
      <c r="AW65">
        <v>65</v>
      </c>
      <c r="AX65" s="9">
        <f t="shared" si="18"/>
        <v>5.295883709462343</v>
      </c>
      <c r="AY65" s="9">
        <f t="shared" si="18"/>
        <v>5.295883709462343</v>
      </c>
      <c r="AZ65" s="9">
        <f t="shared" si="18"/>
        <v>5.295883709462343</v>
      </c>
      <c r="BA65" s="9">
        <f>M65</f>
        <v>5.295883709462343</v>
      </c>
      <c r="BC65">
        <f t="shared" si="7"/>
        <v>4.7737234027320969</v>
      </c>
      <c r="BD65">
        <f t="shared" si="8"/>
        <v>0.03</v>
      </c>
      <c r="BE65">
        <f t="shared" si="9"/>
        <v>2.4186260034422861E-2</v>
      </c>
      <c r="BF65" s="12">
        <f t="shared" si="10"/>
        <v>5.5799320705461923</v>
      </c>
      <c r="BG65">
        <f t="shared" si="11"/>
        <v>5.5799320705461923</v>
      </c>
      <c r="BH65" t="str">
        <f t="shared" si="12"/>
        <v>falling</v>
      </c>
    </row>
    <row r="66" spans="1:60" x14ac:dyDescent="0.25">
      <c r="A66">
        <v>65</v>
      </c>
      <c r="B66" s="10">
        <v>16</v>
      </c>
      <c r="C66" s="8">
        <f t="shared" si="13"/>
        <v>0</v>
      </c>
      <c r="D66">
        <f t="shared" si="0"/>
        <v>1</v>
      </c>
      <c r="E66" s="5">
        <f t="shared" si="1"/>
        <v>0</v>
      </c>
      <c r="F66" s="11">
        <f t="shared" si="15"/>
        <v>5</v>
      </c>
      <c r="G66" s="5">
        <f t="shared" si="6"/>
        <v>-1</v>
      </c>
      <c r="J66">
        <v>6</v>
      </c>
      <c r="K66" s="5">
        <f t="shared" si="5"/>
        <v>5.333333333333333</v>
      </c>
      <c r="L66" s="6">
        <f t="shared" si="14"/>
        <v>5.1555555555555541</v>
      </c>
      <c r="M66" s="7">
        <f t="shared" si="4"/>
        <v>5.4970597924731024</v>
      </c>
      <c r="N66" s="5">
        <f t="shared" si="2"/>
        <v>4.8083058390602718</v>
      </c>
      <c r="AA66" s="10">
        <v>5</v>
      </c>
      <c r="AB66" s="10">
        <v>34</v>
      </c>
      <c r="AW66">
        <v>66</v>
      </c>
      <c r="AX66" s="9">
        <f t="shared" si="18"/>
        <v>5.4970597924731024</v>
      </c>
      <c r="AY66" s="9">
        <f t="shared" si="18"/>
        <v>5.4970597924731024</v>
      </c>
      <c r="AZ66" s="9">
        <f t="shared" si="18"/>
        <v>5.4970597924731024</v>
      </c>
      <c r="BA66" s="9">
        <f>M66</f>
        <v>5.4970597924731024</v>
      </c>
      <c r="BC66">
        <f t="shared" si="7"/>
        <v>4.7737234027320969</v>
      </c>
      <c r="BD66">
        <f t="shared" si="8"/>
        <v>0.03</v>
      </c>
      <c r="BE66">
        <f t="shared" si="9"/>
        <v>2.3460672233390181E-2</v>
      </c>
      <c r="BF66" s="12">
        <f t="shared" si="10"/>
        <v>5.5557458105117696</v>
      </c>
      <c r="BG66">
        <f t="shared" si="11"/>
        <v>5.5557458105117696</v>
      </c>
      <c r="BH66" t="str">
        <f t="shared" si="12"/>
        <v>falling</v>
      </c>
    </row>
    <row r="67" spans="1:60" x14ac:dyDescent="0.25">
      <c r="A67">
        <v>66</v>
      </c>
      <c r="B67" s="10">
        <v>18</v>
      </c>
      <c r="C67" s="8">
        <f t="shared" si="13"/>
        <v>0</v>
      </c>
      <c r="D67">
        <f t="shared" ref="D67:D130" si="19">IF(C67=0,1+D66,0)</f>
        <v>2</v>
      </c>
      <c r="E67" s="5">
        <f t="shared" ref="E67:E130" si="20">IF(C67&gt;0,1,0)</f>
        <v>0</v>
      </c>
      <c r="F67" s="11">
        <f t="shared" si="15"/>
        <v>5</v>
      </c>
      <c r="G67" s="5">
        <f t="shared" si="6"/>
        <v>-1</v>
      </c>
      <c r="J67">
        <v>7</v>
      </c>
      <c r="K67" s="5">
        <f t="shared" si="5"/>
        <v>6</v>
      </c>
      <c r="L67" s="6">
        <f t="shared" si="14"/>
        <v>5.2444444444444436</v>
      </c>
      <c r="M67" s="7">
        <f t="shared" si="4"/>
        <v>5.92647128033793</v>
      </c>
      <c r="N67" s="5">
        <f t="shared" ref="N67:N130" si="21">BG69</f>
        <v>4.8937991150168525</v>
      </c>
      <c r="AA67" s="10">
        <v>24</v>
      </c>
      <c r="AB67" s="10">
        <v>5</v>
      </c>
      <c r="AW67">
        <v>67</v>
      </c>
      <c r="AX67" s="9">
        <f t="shared" ref="AX67:AZ82" si="22">AY67</f>
        <v>5.92647128033793</v>
      </c>
      <c r="AY67" s="9">
        <f t="shared" si="22"/>
        <v>5.92647128033793</v>
      </c>
      <c r="AZ67" s="9">
        <f t="shared" si="22"/>
        <v>5.92647128033793</v>
      </c>
      <c r="BA67" s="9">
        <f>M67</f>
        <v>5.92647128033793</v>
      </c>
      <c r="BC67">
        <f t="shared" si="7"/>
        <v>5.92647128033793</v>
      </c>
      <c r="BD67">
        <f t="shared" si="8"/>
        <v>0.03</v>
      </c>
      <c r="BE67">
        <f t="shared" si="9"/>
        <v>-3.4582436328174988E-2</v>
      </c>
      <c r="BF67" s="12">
        <f t="shared" si="10"/>
        <v>5.5322851382783798</v>
      </c>
      <c r="BG67">
        <f t="shared" si="11"/>
        <v>4.7737234027320969</v>
      </c>
      <c r="BH67" t="str">
        <f t="shared" si="12"/>
        <v>rising</v>
      </c>
    </row>
    <row r="68" spans="1:60" x14ac:dyDescent="0.25">
      <c r="A68">
        <v>67</v>
      </c>
      <c r="B68" s="10">
        <v>25</v>
      </c>
      <c r="C68" s="8">
        <f t="shared" si="13"/>
        <v>0</v>
      </c>
      <c r="D68">
        <f t="shared" si="19"/>
        <v>3</v>
      </c>
      <c r="E68" s="5">
        <f t="shared" si="20"/>
        <v>0</v>
      </c>
      <c r="F68" s="11">
        <f t="shared" si="15"/>
        <v>4</v>
      </c>
      <c r="G68" s="5">
        <f t="shared" si="6"/>
        <v>-1</v>
      </c>
      <c r="J68">
        <v>7</v>
      </c>
      <c r="K68" s="5">
        <f t="shared" si="5"/>
        <v>6.666666666666667</v>
      </c>
      <c r="L68" s="6">
        <f t="shared" si="14"/>
        <v>5.4</v>
      </c>
      <c r="M68" s="7">
        <f t="shared" ref="M68:M131" si="23">J68*2/(6+1)+M67*(1-2/(6+1))</f>
        <v>6.2331937716699501</v>
      </c>
      <c r="N68" s="5">
        <f t="shared" si="21"/>
        <v>4.9741627944160385</v>
      </c>
      <c r="AA68" s="10">
        <v>35</v>
      </c>
      <c r="AB68" s="10">
        <v>26</v>
      </c>
      <c r="AW68">
        <v>68</v>
      </c>
      <c r="AX68" s="9">
        <f t="shared" si="22"/>
        <v>6.2331937716699501</v>
      </c>
      <c r="AY68" s="9">
        <f t="shared" si="22"/>
        <v>6.2331937716699501</v>
      </c>
      <c r="AZ68" s="9">
        <f t="shared" si="22"/>
        <v>6.2331937716699501</v>
      </c>
      <c r="BA68" s="9">
        <f>M68</f>
        <v>6.2331937716699501</v>
      </c>
      <c r="BC68">
        <f t="shared" si="7"/>
        <v>6.2331937716699501</v>
      </c>
      <c r="BD68">
        <f t="shared" si="8"/>
        <v>0.06</v>
      </c>
      <c r="BE68">
        <f t="shared" si="9"/>
        <v>-8.5493275956580697E-2</v>
      </c>
      <c r="BF68" s="12">
        <f t="shared" si="10"/>
        <v>4.8083058390602718</v>
      </c>
      <c r="BG68">
        <f t="shared" si="11"/>
        <v>4.8083058390602718</v>
      </c>
      <c r="BH68" t="str">
        <f t="shared" si="12"/>
        <v>rising</v>
      </c>
    </row>
    <row r="69" spans="1:60" x14ac:dyDescent="0.25">
      <c r="A69">
        <v>68</v>
      </c>
      <c r="B69" s="10">
        <v>32</v>
      </c>
      <c r="C69" s="8">
        <f t="shared" si="13"/>
        <v>1</v>
      </c>
      <c r="D69">
        <f t="shared" si="19"/>
        <v>0</v>
      </c>
      <c r="E69" s="5">
        <f t="shared" si="20"/>
        <v>1</v>
      </c>
      <c r="F69" s="11">
        <f t="shared" si="15"/>
        <v>4</v>
      </c>
      <c r="G69" s="5">
        <f t="shared" si="6"/>
        <v>1</v>
      </c>
      <c r="J69">
        <v>6</v>
      </c>
      <c r="K69" s="5">
        <f t="shared" ref="K69:K132" si="24">AVERAGE(J67:J69)</f>
        <v>6.666666666666667</v>
      </c>
      <c r="L69" s="6">
        <f t="shared" si="14"/>
        <v>5.5555555555555562</v>
      </c>
      <c r="M69" s="7">
        <f t="shared" si="23"/>
        <v>6.1665669797642506</v>
      </c>
      <c r="N69" s="5">
        <f t="shared" si="21"/>
        <v>5.10291030590344</v>
      </c>
      <c r="AA69" s="10">
        <v>27</v>
      </c>
      <c r="AB69" s="10">
        <v>11</v>
      </c>
      <c r="AW69">
        <v>69</v>
      </c>
      <c r="AX69" s="9">
        <f t="shared" si="22"/>
        <v>6.1665669797642506</v>
      </c>
      <c r="AY69" s="9">
        <f t="shared" si="22"/>
        <v>6.1665669797642506</v>
      </c>
      <c r="AZ69" s="9">
        <f t="shared" si="22"/>
        <v>6.1665669797642506</v>
      </c>
      <c r="BA69" s="9">
        <f>M69</f>
        <v>6.1665669797642506</v>
      </c>
      <c r="BC69">
        <f t="shared" si="7"/>
        <v>6.2331937716699501</v>
      </c>
      <c r="BD69">
        <f t="shared" si="8"/>
        <v>0.06</v>
      </c>
      <c r="BE69">
        <f t="shared" si="9"/>
        <v>-8.0363679399185858E-2</v>
      </c>
      <c r="BF69" s="12">
        <f t="shared" si="10"/>
        <v>4.8937991150168525</v>
      </c>
      <c r="BG69">
        <f t="shared" si="11"/>
        <v>4.8937991150168525</v>
      </c>
      <c r="BH69" t="str">
        <f t="shared" si="12"/>
        <v>rising</v>
      </c>
    </row>
    <row r="70" spans="1:60" x14ac:dyDescent="0.25">
      <c r="A70">
        <v>69</v>
      </c>
      <c r="B70" s="10">
        <v>29</v>
      </c>
      <c r="C70" s="8">
        <f t="shared" si="13"/>
        <v>0</v>
      </c>
      <c r="D70">
        <f t="shared" si="19"/>
        <v>1</v>
      </c>
      <c r="E70" s="5">
        <f t="shared" si="20"/>
        <v>0</v>
      </c>
      <c r="F70" s="11">
        <f t="shared" si="15"/>
        <v>5</v>
      </c>
      <c r="G70" s="5">
        <f t="shared" ref="G70:G133" si="25">IF(E70=1,1,-1)</f>
        <v>-1</v>
      </c>
      <c r="J70">
        <v>7</v>
      </c>
      <c r="K70" s="5">
        <f t="shared" si="24"/>
        <v>6.666666666666667</v>
      </c>
      <c r="L70" s="6">
        <f t="shared" si="14"/>
        <v>5.6888888888888909</v>
      </c>
      <c r="M70" s="7">
        <f t="shared" si="23"/>
        <v>6.4046906998316073</v>
      </c>
      <c r="N70" s="5">
        <f t="shared" si="21"/>
        <v>5.3138202720377361</v>
      </c>
      <c r="AA70" s="10">
        <v>24</v>
      </c>
      <c r="AB70" s="10">
        <v>10</v>
      </c>
      <c r="AW70">
        <v>70</v>
      </c>
      <c r="AX70" s="9">
        <f t="shared" si="22"/>
        <v>6.4046906998316073</v>
      </c>
      <c r="AY70" s="9">
        <f t="shared" si="22"/>
        <v>6.4046906998316073</v>
      </c>
      <c r="AZ70" s="9">
        <f t="shared" si="22"/>
        <v>6.4046906998316073</v>
      </c>
      <c r="BA70" s="9">
        <f>M70</f>
        <v>6.4046906998316073</v>
      </c>
      <c r="BC70">
        <f t="shared" ref="BC70:BC133" si="26">IF(BH70="falling",MIN(BC69,AZ70),IF(BH70="rising",MAX(BC69,AY70),""))</f>
        <v>6.4046906998316073</v>
      </c>
      <c r="BD70">
        <f t="shared" ref="BD70:BD133" si="27">IF(AND(BH70=BH69,BC70&lt;&gt;BC69,BD69&lt;$BD$3),BD69+$BD$2,IF(AND(BH69=BH70,BC70=BC69),BD69,IF(BH69&lt;&gt;BH70,$BD$2,$BD$3)))</f>
        <v>0.09</v>
      </c>
      <c r="BE70">
        <f t="shared" ref="BE70:BE133" si="28">(BG70-BC70)*BD70</f>
        <v>-0.12874751148740118</v>
      </c>
      <c r="BF70" s="12">
        <f t="shared" ref="BF70:BF133" si="29">IF(BH69="falling",MAX(BG69-BE69,AY69,AY68),IF(BH69="rising", MIN(BG69-BE69,AZ69,AZ68)))</f>
        <v>4.9741627944160385</v>
      </c>
      <c r="BG70">
        <f t="shared" ref="BG70:BG133" si="30">IF(AND(BH69="falling",AY70&lt;BF70),BF70,IF(AND(BH69="rising",AZ70&gt;BF70),BF70,IF(AND(BH69="falling",AY70&gt;=BF70),BC69,IF(AND(BH69="rising",AZ70&lt;=BF70),BC69,""))))</f>
        <v>4.9741627944160385</v>
      </c>
      <c r="BH70" t="str">
        <f t="shared" ref="BH70:BH133" si="31">IF(BG70+1&gt;BA70,"falling",IF(BG70-1&lt;BA70,"rising",BH69))</f>
        <v>rising</v>
      </c>
    </row>
    <row r="71" spans="1:60" x14ac:dyDescent="0.25">
      <c r="A71">
        <v>70</v>
      </c>
      <c r="B71" s="10">
        <v>20</v>
      </c>
      <c r="C71" s="8">
        <f t="shared" si="13"/>
        <v>0</v>
      </c>
      <c r="D71">
        <f t="shared" si="19"/>
        <v>2</v>
      </c>
      <c r="E71" s="5">
        <f t="shared" si="20"/>
        <v>0</v>
      </c>
      <c r="F71" s="11">
        <f t="shared" si="15"/>
        <v>5</v>
      </c>
      <c r="G71" s="5">
        <f t="shared" si="25"/>
        <v>-1</v>
      </c>
      <c r="J71">
        <v>8</v>
      </c>
      <c r="K71" s="5">
        <f t="shared" si="24"/>
        <v>7</v>
      </c>
      <c r="L71" s="6">
        <f t="shared" si="14"/>
        <v>5.8222222222222229</v>
      </c>
      <c r="M71" s="7">
        <f t="shared" si="23"/>
        <v>6.8604933570225768</v>
      </c>
      <c r="N71" s="5">
        <f t="shared" si="21"/>
        <v>5.6375143766273519</v>
      </c>
      <c r="AA71" s="10">
        <v>2</v>
      </c>
      <c r="AB71" s="10">
        <v>35</v>
      </c>
      <c r="AW71">
        <v>71</v>
      </c>
      <c r="AX71" s="9">
        <f t="shared" si="22"/>
        <v>6.8604933570225768</v>
      </c>
      <c r="AY71" s="9">
        <f t="shared" si="22"/>
        <v>6.8604933570225768</v>
      </c>
      <c r="AZ71" s="9">
        <f t="shared" si="22"/>
        <v>6.8604933570225768</v>
      </c>
      <c r="BA71" s="9">
        <f>M71</f>
        <v>6.8604933570225768</v>
      </c>
      <c r="BC71">
        <f t="shared" si="26"/>
        <v>6.8604933570225768</v>
      </c>
      <c r="BD71">
        <f t="shared" si="27"/>
        <v>0.12</v>
      </c>
      <c r="BE71">
        <f t="shared" si="28"/>
        <v>-0.21090996613429641</v>
      </c>
      <c r="BF71" s="12">
        <f t="shared" si="29"/>
        <v>5.10291030590344</v>
      </c>
      <c r="BG71">
        <f t="shared" si="30"/>
        <v>5.10291030590344</v>
      </c>
      <c r="BH71" t="str">
        <f t="shared" si="31"/>
        <v>rising</v>
      </c>
    </row>
    <row r="72" spans="1:60" x14ac:dyDescent="0.25">
      <c r="A72">
        <v>71</v>
      </c>
      <c r="B72" s="10">
        <v>7</v>
      </c>
      <c r="C72" s="8">
        <f t="shared" si="13"/>
        <v>0</v>
      </c>
      <c r="D72">
        <f t="shared" si="19"/>
        <v>3</v>
      </c>
      <c r="E72" s="5">
        <f t="shared" si="20"/>
        <v>0</v>
      </c>
      <c r="F72" s="11">
        <f t="shared" si="15"/>
        <v>5</v>
      </c>
      <c r="G72" s="5">
        <f t="shared" si="25"/>
        <v>-1</v>
      </c>
      <c r="J72">
        <v>9</v>
      </c>
      <c r="K72" s="5">
        <f t="shared" si="24"/>
        <v>8</v>
      </c>
      <c r="L72" s="6">
        <f t="shared" si="14"/>
        <v>6.022222222222223</v>
      </c>
      <c r="M72" s="7">
        <f t="shared" si="23"/>
        <v>7.4717809693018413</v>
      </c>
      <c r="N72" s="5">
        <f t="shared" si="21"/>
        <v>6.0462764848875228</v>
      </c>
      <c r="AA72" s="10">
        <v>32</v>
      </c>
      <c r="AB72" s="10">
        <v>33</v>
      </c>
      <c r="AW72">
        <v>72</v>
      </c>
      <c r="AX72" s="9">
        <f t="shared" si="22"/>
        <v>7.4717809693018413</v>
      </c>
      <c r="AY72" s="9">
        <f t="shared" si="22"/>
        <v>7.4717809693018413</v>
      </c>
      <c r="AZ72" s="9">
        <f t="shared" si="22"/>
        <v>7.4717809693018413</v>
      </c>
      <c r="BA72" s="9">
        <f>M72</f>
        <v>7.4717809693018413</v>
      </c>
      <c r="BC72">
        <f t="shared" si="26"/>
        <v>7.4717809693018413</v>
      </c>
      <c r="BD72">
        <f t="shared" si="27"/>
        <v>0.15</v>
      </c>
      <c r="BE72">
        <f t="shared" si="28"/>
        <v>-0.32369410458961578</v>
      </c>
      <c r="BF72" s="12">
        <f t="shared" si="29"/>
        <v>5.3138202720377361</v>
      </c>
      <c r="BG72">
        <f t="shared" si="30"/>
        <v>5.3138202720377361</v>
      </c>
      <c r="BH72" t="str">
        <f t="shared" si="31"/>
        <v>rising</v>
      </c>
    </row>
    <row r="73" spans="1:60" x14ac:dyDescent="0.25">
      <c r="A73">
        <v>72</v>
      </c>
      <c r="B73" s="10">
        <v>33</v>
      </c>
      <c r="C73" s="8">
        <f t="shared" si="13"/>
        <v>0</v>
      </c>
      <c r="D73">
        <f t="shared" si="19"/>
        <v>4</v>
      </c>
      <c r="E73" s="5">
        <f t="shared" si="20"/>
        <v>0</v>
      </c>
      <c r="F73" s="11">
        <f t="shared" si="15"/>
        <v>5</v>
      </c>
      <c r="G73" s="5">
        <f t="shared" si="25"/>
        <v>-1</v>
      </c>
      <c r="J73">
        <v>9</v>
      </c>
      <c r="K73" s="5">
        <f t="shared" si="24"/>
        <v>8.6666666666666661</v>
      </c>
      <c r="L73" s="6">
        <f t="shared" si="14"/>
        <v>6.2666666666666675</v>
      </c>
      <c r="M73" s="7">
        <f t="shared" si="23"/>
        <v>7.9084149780727433</v>
      </c>
      <c r="N73" s="5">
        <f t="shared" si="21"/>
        <v>6.442820669772054</v>
      </c>
      <c r="AA73" s="10">
        <v>17</v>
      </c>
      <c r="AB73" s="10">
        <v>19</v>
      </c>
      <c r="AW73">
        <v>73</v>
      </c>
      <c r="AX73" s="9">
        <f t="shared" si="22"/>
        <v>7.9084149780727433</v>
      </c>
      <c r="AY73" s="9">
        <f t="shared" si="22"/>
        <v>7.9084149780727433</v>
      </c>
      <c r="AZ73" s="9">
        <f t="shared" si="22"/>
        <v>7.9084149780727433</v>
      </c>
      <c r="BA73" s="9">
        <f>M73</f>
        <v>7.9084149780727433</v>
      </c>
      <c r="BC73">
        <f t="shared" si="26"/>
        <v>7.9084149780727433</v>
      </c>
      <c r="BD73">
        <f t="shared" si="27"/>
        <v>0.18</v>
      </c>
      <c r="BE73">
        <f t="shared" si="28"/>
        <v>-0.40876210826017045</v>
      </c>
      <c r="BF73" s="12">
        <f t="shared" si="29"/>
        <v>5.6375143766273519</v>
      </c>
      <c r="BG73">
        <f t="shared" si="30"/>
        <v>5.6375143766273519</v>
      </c>
      <c r="BH73" t="str">
        <f t="shared" si="31"/>
        <v>rising</v>
      </c>
    </row>
    <row r="74" spans="1:60" x14ac:dyDescent="0.25">
      <c r="A74">
        <v>73</v>
      </c>
      <c r="B74" s="10">
        <v>18</v>
      </c>
      <c r="C74" s="8">
        <f t="shared" si="13"/>
        <v>1</v>
      </c>
      <c r="D74">
        <f t="shared" si="19"/>
        <v>0</v>
      </c>
      <c r="E74" s="5">
        <f t="shared" si="20"/>
        <v>1</v>
      </c>
      <c r="F74" s="11">
        <f t="shared" si="15"/>
        <v>5</v>
      </c>
      <c r="G74" s="5">
        <f t="shared" si="25"/>
        <v>1</v>
      </c>
      <c r="J74">
        <v>8</v>
      </c>
      <c r="K74" s="5">
        <f t="shared" si="24"/>
        <v>8.6666666666666661</v>
      </c>
      <c r="L74" s="6">
        <f t="shared" si="14"/>
        <v>6.4888888888888898</v>
      </c>
      <c r="M74" s="7">
        <f t="shared" si="23"/>
        <v>7.9345821271948163</v>
      </c>
      <c r="N74" s="5">
        <f t="shared" si="21"/>
        <v>6.7560905758308341</v>
      </c>
      <c r="AA74" s="10">
        <v>36</v>
      </c>
      <c r="AB74" s="10">
        <v>14</v>
      </c>
      <c r="AW74">
        <v>74</v>
      </c>
      <c r="AX74" s="9">
        <f t="shared" si="22"/>
        <v>7.9345821271948163</v>
      </c>
      <c r="AY74" s="9">
        <f t="shared" si="22"/>
        <v>7.9345821271948163</v>
      </c>
      <c r="AZ74" s="9">
        <f t="shared" si="22"/>
        <v>7.9345821271948163</v>
      </c>
      <c r="BA74" s="9">
        <f>M74</f>
        <v>7.9345821271948163</v>
      </c>
      <c r="BC74">
        <f t="shared" si="26"/>
        <v>7.9345821271948163</v>
      </c>
      <c r="BD74">
        <f t="shared" si="27"/>
        <v>0.21</v>
      </c>
      <c r="BE74">
        <f t="shared" si="28"/>
        <v>-0.39654418488453164</v>
      </c>
      <c r="BF74" s="12">
        <f t="shared" si="29"/>
        <v>6.0462764848875228</v>
      </c>
      <c r="BG74">
        <f t="shared" si="30"/>
        <v>6.0462764848875228</v>
      </c>
      <c r="BH74" t="str">
        <f t="shared" si="31"/>
        <v>rising</v>
      </c>
    </row>
    <row r="75" spans="1:60" x14ac:dyDescent="0.25">
      <c r="A75">
        <v>74</v>
      </c>
      <c r="B75" s="10">
        <v>29</v>
      </c>
      <c r="C75" s="8">
        <f t="shared" si="13"/>
        <v>1</v>
      </c>
      <c r="D75">
        <f t="shared" si="19"/>
        <v>0</v>
      </c>
      <c r="E75" s="5">
        <f t="shared" si="20"/>
        <v>1</v>
      </c>
      <c r="F75" s="11">
        <f t="shared" si="15"/>
        <v>6</v>
      </c>
      <c r="G75" s="5">
        <f t="shared" si="25"/>
        <v>1</v>
      </c>
      <c r="J75">
        <v>7</v>
      </c>
      <c r="K75" s="5">
        <f t="shared" si="24"/>
        <v>8</v>
      </c>
      <c r="L75" s="6">
        <f t="shared" si="14"/>
        <v>6.6444444444444448</v>
      </c>
      <c r="M75" s="7">
        <f t="shared" si="23"/>
        <v>7.667558662282012</v>
      </c>
      <c r="N75" s="5">
        <f t="shared" si="21"/>
        <v>7.667558662282012</v>
      </c>
      <c r="AA75" s="10">
        <v>14</v>
      </c>
      <c r="AB75" s="10">
        <v>30</v>
      </c>
      <c r="AW75">
        <v>75</v>
      </c>
      <c r="AX75" s="9">
        <f t="shared" si="22"/>
        <v>7.667558662282012</v>
      </c>
      <c r="AY75" s="9">
        <f t="shared" si="22"/>
        <v>7.667558662282012</v>
      </c>
      <c r="AZ75" s="9">
        <f t="shared" si="22"/>
        <v>7.667558662282012</v>
      </c>
      <c r="BA75" s="9">
        <f>M75</f>
        <v>7.667558662282012</v>
      </c>
      <c r="BC75">
        <f t="shared" si="26"/>
        <v>7.9345821271948163</v>
      </c>
      <c r="BD75">
        <f t="shared" si="27"/>
        <v>0.21</v>
      </c>
      <c r="BE75">
        <f t="shared" si="28"/>
        <v>-0.31326990605878008</v>
      </c>
      <c r="BF75" s="12">
        <f t="shared" si="29"/>
        <v>6.442820669772054</v>
      </c>
      <c r="BG75">
        <f t="shared" si="30"/>
        <v>6.442820669772054</v>
      </c>
      <c r="BH75" t="str">
        <f t="shared" si="31"/>
        <v>rising</v>
      </c>
    </row>
    <row r="76" spans="1:60" x14ac:dyDescent="0.25">
      <c r="A76">
        <v>75</v>
      </c>
      <c r="B76" s="10">
        <v>34</v>
      </c>
      <c r="C76" s="8">
        <f t="shared" si="13"/>
        <v>0</v>
      </c>
      <c r="D76">
        <f t="shared" si="19"/>
        <v>1</v>
      </c>
      <c r="E76" s="5">
        <f t="shared" si="20"/>
        <v>0</v>
      </c>
      <c r="F76" s="11">
        <f t="shared" si="15"/>
        <v>6</v>
      </c>
      <c r="G76" s="5">
        <f t="shared" si="25"/>
        <v>-1</v>
      </c>
      <c r="J76">
        <v>7</v>
      </c>
      <c r="K76" s="5">
        <f t="shared" si="24"/>
        <v>7.333333333333333</v>
      </c>
      <c r="L76" s="6">
        <f t="shared" si="14"/>
        <v>6.7333333333333325</v>
      </c>
      <c r="M76" s="7">
        <f t="shared" si="23"/>
        <v>7.476827615915723</v>
      </c>
      <c r="N76" s="5">
        <f t="shared" si="21"/>
        <v>7.6479406117986226</v>
      </c>
      <c r="AA76" s="10">
        <v>8</v>
      </c>
      <c r="AB76" s="10">
        <v>13</v>
      </c>
      <c r="AW76">
        <v>76</v>
      </c>
      <c r="AX76" s="9">
        <f t="shared" si="22"/>
        <v>7.476827615915723</v>
      </c>
      <c r="AY76" s="9">
        <f t="shared" si="22"/>
        <v>7.476827615915723</v>
      </c>
      <c r="AZ76" s="9">
        <f t="shared" si="22"/>
        <v>7.476827615915723</v>
      </c>
      <c r="BA76" s="9">
        <f>M76</f>
        <v>7.476827615915723</v>
      </c>
      <c r="BC76">
        <f t="shared" si="26"/>
        <v>7.476827615915723</v>
      </c>
      <c r="BD76">
        <f t="shared" si="27"/>
        <v>0.03</v>
      </c>
      <c r="BE76">
        <f t="shared" si="28"/>
        <v>-2.1622111202546666E-2</v>
      </c>
      <c r="BF76" s="12">
        <f t="shared" si="29"/>
        <v>6.7560905758308341</v>
      </c>
      <c r="BG76">
        <f t="shared" si="30"/>
        <v>6.7560905758308341</v>
      </c>
      <c r="BH76" t="str">
        <f t="shared" si="31"/>
        <v>falling</v>
      </c>
    </row>
    <row r="77" spans="1:60" x14ac:dyDescent="0.25">
      <c r="A77">
        <v>76</v>
      </c>
      <c r="B77" s="10">
        <v>35</v>
      </c>
      <c r="C77" s="8">
        <f t="shared" si="13"/>
        <v>0</v>
      </c>
      <c r="D77">
        <f t="shared" si="19"/>
        <v>2</v>
      </c>
      <c r="E77" s="5">
        <f t="shared" si="20"/>
        <v>0</v>
      </c>
      <c r="F77" s="11">
        <f t="shared" si="15"/>
        <v>6</v>
      </c>
      <c r="G77" s="5">
        <f t="shared" si="25"/>
        <v>-1</v>
      </c>
      <c r="J77">
        <v>7</v>
      </c>
      <c r="K77" s="5">
        <f t="shared" si="24"/>
        <v>7</v>
      </c>
      <c r="L77" s="6">
        <f t="shared" si="14"/>
        <v>6.822222222222222</v>
      </c>
      <c r="M77" s="7">
        <f t="shared" si="23"/>
        <v>7.3405911542255167</v>
      </c>
      <c r="N77" s="5">
        <f t="shared" si="21"/>
        <v>7.61152110236553</v>
      </c>
      <c r="AA77" s="10">
        <v>2</v>
      </c>
      <c r="AB77" s="10">
        <v>32</v>
      </c>
      <c r="AW77">
        <v>77</v>
      </c>
      <c r="AX77" s="9">
        <f t="shared" si="22"/>
        <v>7.3405911542255167</v>
      </c>
      <c r="AY77" s="9">
        <f t="shared" si="22"/>
        <v>7.3405911542255167</v>
      </c>
      <c r="AZ77" s="9">
        <f t="shared" si="22"/>
        <v>7.3405911542255167</v>
      </c>
      <c r="BA77" s="9">
        <f>M77</f>
        <v>7.3405911542255167</v>
      </c>
      <c r="BC77">
        <f t="shared" si="26"/>
        <v>7.3405911542255167</v>
      </c>
      <c r="BD77">
        <f t="shared" si="27"/>
        <v>0.06</v>
      </c>
      <c r="BE77">
        <f t="shared" si="28"/>
        <v>1.9618050483389719E-2</v>
      </c>
      <c r="BF77" s="12">
        <f t="shared" si="29"/>
        <v>7.667558662282012</v>
      </c>
      <c r="BG77">
        <f t="shared" si="30"/>
        <v>7.667558662282012</v>
      </c>
      <c r="BH77" t="str">
        <f t="shared" si="31"/>
        <v>falling</v>
      </c>
    </row>
    <row r="78" spans="1:60" x14ac:dyDescent="0.25">
      <c r="A78">
        <v>77</v>
      </c>
      <c r="B78" s="10">
        <v>33</v>
      </c>
      <c r="C78" s="8">
        <f t="shared" si="13"/>
        <v>1</v>
      </c>
      <c r="D78">
        <f t="shared" si="19"/>
        <v>0</v>
      </c>
      <c r="E78" s="5">
        <f t="shared" si="20"/>
        <v>1</v>
      </c>
      <c r="F78" s="11">
        <f t="shared" si="15"/>
        <v>5</v>
      </c>
      <c r="G78" s="5">
        <f t="shared" si="25"/>
        <v>1</v>
      </c>
      <c r="J78">
        <v>7</v>
      </c>
      <c r="K78" s="5">
        <f t="shared" si="24"/>
        <v>7</v>
      </c>
      <c r="L78" s="6">
        <f t="shared" si="14"/>
        <v>6.9111111111111114</v>
      </c>
      <c r="M78" s="7">
        <f t="shared" si="23"/>
        <v>7.2432793958753692</v>
      </c>
      <c r="N78" s="5">
        <f t="shared" si="21"/>
        <v>7.5589910897281269</v>
      </c>
      <c r="AA78" s="10">
        <v>30</v>
      </c>
      <c r="AB78" s="10">
        <v>6</v>
      </c>
      <c r="AW78">
        <v>78</v>
      </c>
      <c r="AX78" s="9">
        <f t="shared" si="22"/>
        <v>7.2432793958753692</v>
      </c>
      <c r="AY78" s="9">
        <f t="shared" si="22"/>
        <v>7.2432793958753692</v>
      </c>
      <c r="AZ78" s="9">
        <f t="shared" si="22"/>
        <v>7.2432793958753692</v>
      </c>
      <c r="BA78" s="9">
        <f>M78</f>
        <v>7.2432793958753692</v>
      </c>
      <c r="BC78">
        <f t="shared" si="26"/>
        <v>7.2432793958753692</v>
      </c>
      <c r="BD78">
        <f t="shared" si="27"/>
        <v>0.09</v>
      </c>
      <c r="BE78">
        <f t="shared" si="28"/>
        <v>3.6419509433092807E-2</v>
      </c>
      <c r="BF78" s="12">
        <f t="shared" si="29"/>
        <v>7.6479406117986226</v>
      </c>
      <c r="BG78">
        <f t="shared" si="30"/>
        <v>7.6479406117986226</v>
      </c>
      <c r="BH78" t="str">
        <f t="shared" si="31"/>
        <v>falling</v>
      </c>
    </row>
    <row r="79" spans="1:60" x14ac:dyDescent="0.25">
      <c r="A79">
        <v>78</v>
      </c>
      <c r="B79" s="10">
        <v>2</v>
      </c>
      <c r="C79" s="8">
        <f t="shared" si="13"/>
        <v>0</v>
      </c>
      <c r="D79">
        <f t="shared" si="19"/>
        <v>1</v>
      </c>
      <c r="E79" s="5">
        <f t="shared" si="20"/>
        <v>0</v>
      </c>
      <c r="F79" s="11">
        <f t="shared" si="15"/>
        <v>6</v>
      </c>
      <c r="G79" s="5">
        <f t="shared" si="25"/>
        <v>-1</v>
      </c>
      <c r="J79">
        <v>7</v>
      </c>
      <c r="K79" s="5">
        <f t="shared" si="24"/>
        <v>7</v>
      </c>
      <c r="L79" s="6">
        <f t="shared" si="14"/>
        <v>7.0222222222222221</v>
      </c>
      <c r="M79" s="7">
        <f t="shared" si="23"/>
        <v>7.1737709970538353</v>
      </c>
      <c r="N79" s="5">
        <f t="shared" si="21"/>
        <v>7.4937607473818186</v>
      </c>
      <c r="AA79" s="10">
        <v>19</v>
      </c>
      <c r="AB79" s="10">
        <v>26</v>
      </c>
      <c r="AW79">
        <v>79</v>
      </c>
      <c r="AX79" s="9">
        <f t="shared" si="22"/>
        <v>7.1737709970538353</v>
      </c>
      <c r="AY79" s="9">
        <f t="shared" si="22"/>
        <v>7.1737709970538353</v>
      </c>
      <c r="AZ79" s="9">
        <f t="shared" si="22"/>
        <v>7.1737709970538353</v>
      </c>
      <c r="BA79" s="9">
        <f>M79</f>
        <v>7.1737709970538353</v>
      </c>
      <c r="BC79">
        <f t="shared" si="26"/>
        <v>7.1737709970538353</v>
      </c>
      <c r="BD79">
        <f t="shared" si="27"/>
        <v>0.12</v>
      </c>
      <c r="BE79">
        <f t="shared" si="28"/>
        <v>5.2530012637403374E-2</v>
      </c>
      <c r="BF79" s="12">
        <f t="shared" si="29"/>
        <v>7.61152110236553</v>
      </c>
      <c r="BG79">
        <f t="shared" si="30"/>
        <v>7.61152110236553</v>
      </c>
      <c r="BH79" t="str">
        <f t="shared" si="31"/>
        <v>falling</v>
      </c>
    </row>
    <row r="80" spans="1:60" x14ac:dyDescent="0.25">
      <c r="A80">
        <v>79</v>
      </c>
      <c r="B80" s="10">
        <v>10</v>
      </c>
      <c r="C80" s="8">
        <f t="shared" si="13"/>
        <v>1</v>
      </c>
      <c r="D80">
        <f t="shared" si="19"/>
        <v>0</v>
      </c>
      <c r="E80" s="5">
        <f t="shared" si="20"/>
        <v>1</v>
      </c>
      <c r="F80" s="11">
        <f t="shared" si="15"/>
        <v>5</v>
      </c>
      <c r="G80" s="5">
        <f t="shared" si="25"/>
        <v>1</v>
      </c>
      <c r="J80">
        <v>7</v>
      </c>
      <c r="K80" s="5">
        <f t="shared" si="24"/>
        <v>7</v>
      </c>
      <c r="L80" s="6">
        <f t="shared" si="14"/>
        <v>7.133333333333332</v>
      </c>
      <c r="M80" s="7">
        <f t="shared" si="23"/>
        <v>7.12412214075274</v>
      </c>
      <c r="N80" s="5">
        <f t="shared" si="21"/>
        <v>7.3694138023784435</v>
      </c>
      <c r="AA80" s="10">
        <v>25</v>
      </c>
      <c r="AB80" s="10">
        <v>12</v>
      </c>
      <c r="AW80">
        <v>80</v>
      </c>
      <c r="AX80" s="9">
        <f t="shared" si="22"/>
        <v>7.12412214075274</v>
      </c>
      <c r="AY80" s="9">
        <f t="shared" si="22"/>
        <v>7.12412214075274</v>
      </c>
      <c r="AZ80" s="9">
        <f t="shared" si="22"/>
        <v>7.12412214075274</v>
      </c>
      <c r="BA80" s="9">
        <f>M80</f>
        <v>7.12412214075274</v>
      </c>
      <c r="BC80">
        <f t="shared" si="26"/>
        <v>7.12412214075274</v>
      </c>
      <c r="BD80">
        <f t="shared" si="27"/>
        <v>0.15</v>
      </c>
      <c r="BE80">
        <f t="shared" si="28"/>
        <v>6.5230342346308048E-2</v>
      </c>
      <c r="BF80" s="12">
        <f t="shared" si="29"/>
        <v>7.5589910897281269</v>
      </c>
      <c r="BG80">
        <f t="shared" si="30"/>
        <v>7.5589910897281269</v>
      </c>
      <c r="BH80" t="str">
        <f t="shared" si="31"/>
        <v>falling</v>
      </c>
    </row>
    <row r="81" spans="1:60" x14ac:dyDescent="0.25">
      <c r="A81">
        <v>80</v>
      </c>
      <c r="B81" s="10">
        <v>7</v>
      </c>
      <c r="C81" s="8">
        <f t="shared" si="13"/>
        <v>1</v>
      </c>
      <c r="D81">
        <f t="shared" si="19"/>
        <v>0</v>
      </c>
      <c r="E81" s="5">
        <f t="shared" si="20"/>
        <v>1</v>
      </c>
      <c r="F81" s="11">
        <f t="shared" si="15"/>
        <v>5</v>
      </c>
      <c r="G81" s="5">
        <f t="shared" si="25"/>
        <v>1</v>
      </c>
      <c r="J81">
        <v>6</v>
      </c>
      <c r="K81" s="5">
        <f t="shared" si="24"/>
        <v>6.666666666666667</v>
      </c>
      <c r="L81" s="6">
        <f t="shared" si="14"/>
        <v>7.2222222222222223</v>
      </c>
      <c r="M81" s="7">
        <f t="shared" si="23"/>
        <v>6.8029443862519576</v>
      </c>
      <c r="N81" s="5">
        <f t="shared" si="21"/>
        <v>7.1422785618167639</v>
      </c>
      <c r="AA81" s="10">
        <v>36</v>
      </c>
      <c r="AB81" s="10">
        <v>6</v>
      </c>
      <c r="AW81">
        <v>81</v>
      </c>
      <c r="AX81" s="9">
        <f t="shared" si="22"/>
        <v>6.8029443862519576</v>
      </c>
      <c r="AY81" s="9">
        <f t="shared" si="22"/>
        <v>6.8029443862519576</v>
      </c>
      <c r="AZ81" s="9">
        <f t="shared" si="22"/>
        <v>6.8029443862519576</v>
      </c>
      <c r="BA81" s="9">
        <f>M81</f>
        <v>6.8029443862519576</v>
      </c>
      <c r="BC81">
        <f t="shared" si="26"/>
        <v>6.8029443862519576</v>
      </c>
      <c r="BD81">
        <f t="shared" si="27"/>
        <v>0.18</v>
      </c>
      <c r="BE81">
        <f t="shared" si="28"/>
        <v>0.12434694500337498</v>
      </c>
      <c r="BF81" s="12">
        <f t="shared" si="29"/>
        <v>7.4937607473818186</v>
      </c>
      <c r="BG81">
        <f t="shared" si="30"/>
        <v>7.4937607473818186</v>
      </c>
      <c r="BH81" t="str">
        <f t="shared" si="31"/>
        <v>falling</v>
      </c>
    </row>
    <row r="82" spans="1:60" x14ac:dyDescent="0.25">
      <c r="A82">
        <v>81</v>
      </c>
      <c r="B82" s="10">
        <v>25</v>
      </c>
      <c r="C82" s="8">
        <f t="shared" ref="C82:C145" si="32">COUNTIF(B67:B81,B82)</f>
        <v>1</v>
      </c>
      <c r="D82">
        <f t="shared" si="19"/>
        <v>0</v>
      </c>
      <c r="E82" s="5">
        <f t="shared" si="20"/>
        <v>1</v>
      </c>
      <c r="F82" s="11">
        <f t="shared" si="15"/>
        <v>6</v>
      </c>
      <c r="G82" s="5">
        <f t="shared" si="25"/>
        <v>1</v>
      </c>
      <c r="J82">
        <v>5</v>
      </c>
      <c r="K82" s="5">
        <f t="shared" si="24"/>
        <v>6</v>
      </c>
      <c r="L82" s="6">
        <f t="shared" ref="L82:L145" si="33">AVERAGE(K68:K82)</f>
        <v>7.2222222222222223</v>
      </c>
      <c r="M82" s="7">
        <f t="shared" si="23"/>
        <v>6.2878174187513984</v>
      </c>
      <c r="N82" s="5">
        <f t="shared" si="21"/>
        <v>6.9174718359095522</v>
      </c>
      <c r="AA82" s="10">
        <v>17</v>
      </c>
      <c r="AB82" s="10">
        <v>10</v>
      </c>
      <c r="AW82">
        <v>82</v>
      </c>
      <c r="AX82" s="9">
        <f t="shared" si="22"/>
        <v>6.2878174187513984</v>
      </c>
      <c r="AY82" s="9">
        <f t="shared" si="22"/>
        <v>6.2878174187513984</v>
      </c>
      <c r="AZ82" s="9">
        <f t="shared" si="22"/>
        <v>6.2878174187513984</v>
      </c>
      <c r="BA82" s="9">
        <f>M82</f>
        <v>6.2878174187513984</v>
      </c>
      <c r="BC82">
        <f t="shared" si="26"/>
        <v>6.2878174187513984</v>
      </c>
      <c r="BD82">
        <f t="shared" si="27"/>
        <v>0.21</v>
      </c>
      <c r="BE82">
        <f t="shared" si="28"/>
        <v>0.22713524056167944</v>
      </c>
      <c r="BF82" s="12">
        <f t="shared" si="29"/>
        <v>7.3694138023784435</v>
      </c>
      <c r="BG82">
        <f t="shared" si="30"/>
        <v>7.3694138023784435</v>
      </c>
      <c r="BH82" t="str">
        <f t="shared" si="31"/>
        <v>falling</v>
      </c>
    </row>
    <row r="83" spans="1:60" x14ac:dyDescent="0.25">
      <c r="A83">
        <v>82</v>
      </c>
      <c r="B83" s="10">
        <v>4</v>
      </c>
      <c r="C83" s="8">
        <f t="shared" si="32"/>
        <v>0</v>
      </c>
      <c r="D83">
        <f t="shared" si="19"/>
        <v>1</v>
      </c>
      <c r="E83" s="5">
        <f t="shared" si="20"/>
        <v>0</v>
      </c>
      <c r="F83" s="11">
        <f t="shared" ref="F83:F146" si="34">SUM(E68:E82)</f>
        <v>7</v>
      </c>
      <c r="G83" s="5">
        <f t="shared" si="25"/>
        <v>-1</v>
      </c>
      <c r="J83">
        <v>6</v>
      </c>
      <c r="K83" s="5">
        <f t="shared" si="24"/>
        <v>5.666666666666667</v>
      </c>
      <c r="L83" s="6">
        <f t="shared" si="33"/>
        <v>7.1555555555555559</v>
      </c>
      <c r="M83" s="7">
        <f t="shared" si="23"/>
        <v>6.2055838705367137</v>
      </c>
      <c r="N83" s="5">
        <f t="shared" si="21"/>
        <v>6.709402758103197</v>
      </c>
      <c r="AA83" s="10">
        <v>13</v>
      </c>
      <c r="AB83" s="10">
        <v>16</v>
      </c>
      <c r="AW83">
        <v>83</v>
      </c>
      <c r="AX83" s="9">
        <f t="shared" ref="AX83:AZ98" si="35">AY83</f>
        <v>6.2055838705367137</v>
      </c>
      <c r="AY83" s="9">
        <f t="shared" si="35"/>
        <v>6.2055838705367137</v>
      </c>
      <c r="AZ83" s="9">
        <f t="shared" si="35"/>
        <v>6.2055838705367137</v>
      </c>
      <c r="BA83" s="9">
        <f>M83</f>
        <v>6.2055838705367137</v>
      </c>
      <c r="BC83">
        <f t="shared" si="26"/>
        <v>6.2055838705367137</v>
      </c>
      <c r="BD83">
        <f t="shared" si="27"/>
        <v>0.24</v>
      </c>
      <c r="BE83">
        <f t="shared" si="28"/>
        <v>0.22480672590721204</v>
      </c>
      <c r="BF83" s="12">
        <f t="shared" si="29"/>
        <v>7.1422785618167639</v>
      </c>
      <c r="BG83">
        <f t="shared" si="30"/>
        <v>7.1422785618167639</v>
      </c>
      <c r="BH83" t="str">
        <f t="shared" si="31"/>
        <v>falling</v>
      </c>
    </row>
    <row r="84" spans="1:60" x14ac:dyDescent="0.25">
      <c r="A84">
        <v>83</v>
      </c>
      <c r="B84" s="10">
        <v>23</v>
      </c>
      <c r="C84" s="8">
        <f t="shared" si="32"/>
        <v>0</v>
      </c>
      <c r="D84">
        <f t="shared" si="19"/>
        <v>2</v>
      </c>
      <c r="E84" s="5">
        <f t="shared" si="20"/>
        <v>0</v>
      </c>
      <c r="F84" s="11">
        <f t="shared" si="34"/>
        <v>7</v>
      </c>
      <c r="G84" s="5">
        <f t="shared" si="25"/>
        <v>-1</v>
      </c>
      <c r="J84">
        <v>6</v>
      </c>
      <c r="K84" s="5">
        <f t="shared" si="24"/>
        <v>5.666666666666667</v>
      </c>
      <c r="L84" s="6">
        <f t="shared" si="33"/>
        <v>7.0888888888888903</v>
      </c>
      <c r="M84" s="7">
        <f t="shared" si="23"/>
        <v>6.1468456218119387</v>
      </c>
      <c r="N84" s="5">
        <f t="shared" si="21"/>
        <v>6.4423345639176537</v>
      </c>
      <c r="AA84" s="10">
        <v>22</v>
      </c>
      <c r="AB84" s="10">
        <v>18</v>
      </c>
      <c r="AW84">
        <v>84</v>
      </c>
      <c r="AX84" s="9">
        <f t="shared" si="35"/>
        <v>6.1468456218119387</v>
      </c>
      <c r="AY84" s="9">
        <f t="shared" si="35"/>
        <v>6.1468456218119387</v>
      </c>
      <c r="AZ84" s="9">
        <f t="shared" si="35"/>
        <v>6.1468456218119387</v>
      </c>
      <c r="BA84" s="9">
        <f>M84</f>
        <v>6.1468456218119387</v>
      </c>
      <c r="BC84">
        <f t="shared" si="26"/>
        <v>6.1468456218119387</v>
      </c>
      <c r="BD84">
        <f t="shared" si="27"/>
        <v>0.27</v>
      </c>
      <c r="BE84">
        <f t="shared" si="28"/>
        <v>0.20806907780635564</v>
      </c>
      <c r="BF84" s="12">
        <f t="shared" si="29"/>
        <v>6.9174718359095522</v>
      </c>
      <c r="BG84">
        <f t="shared" si="30"/>
        <v>6.9174718359095522</v>
      </c>
      <c r="BH84" t="str">
        <f t="shared" si="31"/>
        <v>falling</v>
      </c>
    </row>
    <row r="85" spans="1:60" x14ac:dyDescent="0.25">
      <c r="A85">
        <v>84</v>
      </c>
      <c r="B85" s="10">
        <v>35</v>
      </c>
      <c r="C85" s="8">
        <f t="shared" si="32"/>
        <v>1</v>
      </c>
      <c r="D85">
        <f t="shared" si="19"/>
        <v>0</v>
      </c>
      <c r="E85" s="5">
        <f t="shared" si="20"/>
        <v>1</v>
      </c>
      <c r="F85" s="11">
        <f t="shared" si="34"/>
        <v>6</v>
      </c>
      <c r="G85" s="5">
        <f t="shared" si="25"/>
        <v>1</v>
      </c>
      <c r="J85">
        <v>5</v>
      </c>
      <c r="K85" s="5">
        <f t="shared" si="24"/>
        <v>5.666666666666667</v>
      </c>
      <c r="L85" s="6">
        <f t="shared" si="33"/>
        <v>7.022222222222223</v>
      </c>
      <c r="M85" s="7">
        <f t="shared" si="23"/>
        <v>5.8191754441513854</v>
      </c>
      <c r="N85" s="5">
        <f t="shared" si="21"/>
        <v>6.1851717899176544</v>
      </c>
      <c r="AA85" s="10">
        <v>27</v>
      </c>
      <c r="AB85" s="10">
        <v>25</v>
      </c>
      <c r="AW85">
        <v>85</v>
      </c>
      <c r="AX85" s="9">
        <f t="shared" si="35"/>
        <v>5.8191754441513854</v>
      </c>
      <c r="AY85" s="9">
        <f t="shared" si="35"/>
        <v>5.8191754441513854</v>
      </c>
      <c r="AZ85" s="9">
        <f t="shared" si="35"/>
        <v>5.8191754441513854</v>
      </c>
      <c r="BA85" s="9">
        <f>M85</f>
        <v>5.8191754441513854</v>
      </c>
      <c r="BC85">
        <f t="shared" si="26"/>
        <v>5.8191754441513854</v>
      </c>
      <c r="BD85">
        <f t="shared" si="27"/>
        <v>0.30000000000000004</v>
      </c>
      <c r="BE85">
        <f t="shared" si="28"/>
        <v>0.26706819418554351</v>
      </c>
      <c r="BF85" s="12">
        <f t="shared" si="29"/>
        <v>6.709402758103197</v>
      </c>
      <c r="BG85">
        <f t="shared" si="30"/>
        <v>6.709402758103197</v>
      </c>
      <c r="BH85" t="str">
        <f t="shared" si="31"/>
        <v>falling</v>
      </c>
    </row>
    <row r="86" spans="1:60" x14ac:dyDescent="0.25">
      <c r="A86">
        <v>85</v>
      </c>
      <c r="B86" s="10">
        <v>33</v>
      </c>
      <c r="C86" s="8">
        <f t="shared" si="32"/>
        <v>2</v>
      </c>
      <c r="D86">
        <f t="shared" si="19"/>
        <v>0</v>
      </c>
      <c r="E86" s="5">
        <f t="shared" si="20"/>
        <v>1</v>
      </c>
      <c r="F86" s="11">
        <f t="shared" si="34"/>
        <v>7</v>
      </c>
      <c r="G86" s="5">
        <f t="shared" si="25"/>
        <v>1</v>
      </c>
      <c r="J86">
        <v>5</v>
      </c>
      <c r="K86" s="5">
        <f t="shared" si="24"/>
        <v>5.333333333333333</v>
      </c>
      <c r="L86" s="6">
        <f t="shared" si="33"/>
        <v>6.9111111111111114</v>
      </c>
      <c r="M86" s="7">
        <f t="shared" si="23"/>
        <v>5.5851253172509896</v>
      </c>
      <c r="N86" s="5">
        <f t="shared" si="21"/>
        <v>5.9550042494961417</v>
      </c>
      <c r="AA86" s="10">
        <v>4</v>
      </c>
      <c r="AB86" s="10">
        <v>32</v>
      </c>
      <c r="AW86">
        <v>86</v>
      </c>
      <c r="AX86" s="9">
        <f t="shared" si="35"/>
        <v>5.5851253172509896</v>
      </c>
      <c r="AY86" s="9">
        <f t="shared" si="35"/>
        <v>5.5851253172509896</v>
      </c>
      <c r="AZ86" s="9">
        <f t="shared" si="35"/>
        <v>5.5851253172509896</v>
      </c>
      <c r="BA86" s="9">
        <f>M86</f>
        <v>5.5851253172509896</v>
      </c>
      <c r="BC86">
        <f t="shared" si="26"/>
        <v>5.5851253172509896</v>
      </c>
      <c r="BD86">
        <f t="shared" si="27"/>
        <v>0.3</v>
      </c>
      <c r="BE86">
        <f t="shared" si="28"/>
        <v>0.25716277399999921</v>
      </c>
      <c r="BF86" s="12">
        <f t="shared" si="29"/>
        <v>6.4423345639176537</v>
      </c>
      <c r="BG86">
        <f t="shared" si="30"/>
        <v>6.4423345639176537</v>
      </c>
      <c r="BH86" t="str">
        <f t="shared" si="31"/>
        <v>falling</v>
      </c>
    </row>
    <row r="87" spans="1:60" x14ac:dyDescent="0.25">
      <c r="A87">
        <v>86</v>
      </c>
      <c r="B87" s="10">
        <v>29</v>
      </c>
      <c r="C87" s="8">
        <f t="shared" si="32"/>
        <v>1</v>
      </c>
      <c r="D87">
        <f t="shared" si="19"/>
        <v>0</v>
      </c>
      <c r="E87" s="5">
        <f t="shared" si="20"/>
        <v>1</v>
      </c>
      <c r="F87" s="11">
        <f t="shared" si="34"/>
        <v>8</v>
      </c>
      <c r="G87" s="5">
        <f t="shared" si="25"/>
        <v>1</v>
      </c>
      <c r="J87">
        <v>5</v>
      </c>
      <c r="K87" s="5">
        <f t="shared" si="24"/>
        <v>5</v>
      </c>
      <c r="L87" s="6">
        <f t="shared" si="33"/>
        <v>6.7111111111111112</v>
      </c>
      <c r="M87" s="7">
        <f t="shared" si="23"/>
        <v>5.4179466551792785</v>
      </c>
      <c r="N87" s="5">
        <f t="shared" si="21"/>
        <v>5.7938869712010828</v>
      </c>
      <c r="AA87" s="10">
        <v>25</v>
      </c>
      <c r="AB87" s="10">
        <v>29</v>
      </c>
      <c r="AW87">
        <v>87</v>
      </c>
      <c r="AX87" s="9">
        <f t="shared" si="35"/>
        <v>5.4179466551792785</v>
      </c>
      <c r="AY87" s="9">
        <f t="shared" si="35"/>
        <v>5.4179466551792785</v>
      </c>
      <c r="AZ87" s="9">
        <f t="shared" si="35"/>
        <v>5.4179466551792785</v>
      </c>
      <c r="BA87" s="9">
        <f>M87</f>
        <v>5.4179466551792785</v>
      </c>
      <c r="BC87">
        <f t="shared" si="26"/>
        <v>5.4179466551792785</v>
      </c>
      <c r="BD87">
        <f t="shared" si="27"/>
        <v>0.3</v>
      </c>
      <c r="BE87">
        <f t="shared" si="28"/>
        <v>0.23016754042151275</v>
      </c>
      <c r="BF87" s="12">
        <f t="shared" si="29"/>
        <v>6.1851717899176544</v>
      </c>
      <c r="BG87">
        <f t="shared" si="30"/>
        <v>6.1851717899176544</v>
      </c>
      <c r="BH87" t="str">
        <f t="shared" si="31"/>
        <v>falling</v>
      </c>
    </row>
    <row r="88" spans="1:60" x14ac:dyDescent="0.25">
      <c r="A88">
        <v>87</v>
      </c>
      <c r="B88" s="10">
        <v>14</v>
      </c>
      <c r="C88" s="8">
        <f t="shared" si="32"/>
        <v>0</v>
      </c>
      <c r="D88">
        <f t="shared" si="19"/>
        <v>1</v>
      </c>
      <c r="E88" s="5">
        <f t="shared" si="20"/>
        <v>0</v>
      </c>
      <c r="F88" s="11">
        <f t="shared" si="34"/>
        <v>9</v>
      </c>
      <c r="G88" s="5">
        <f t="shared" si="25"/>
        <v>-1</v>
      </c>
      <c r="J88">
        <v>6</v>
      </c>
      <c r="K88" s="5">
        <f t="shared" si="24"/>
        <v>5.333333333333333</v>
      </c>
      <c r="L88" s="6">
        <f t="shared" si="33"/>
        <v>6.4888888888888889</v>
      </c>
      <c r="M88" s="7">
        <f t="shared" si="23"/>
        <v>5.5842476108423416</v>
      </c>
      <c r="N88" s="5">
        <f t="shared" si="21"/>
        <v>5.4179466551792785</v>
      </c>
      <c r="AA88" s="10">
        <v>27</v>
      </c>
      <c r="AB88" s="10">
        <v>20</v>
      </c>
      <c r="AW88">
        <v>88</v>
      </c>
      <c r="AX88" s="9">
        <f t="shared" si="35"/>
        <v>5.5842476108423416</v>
      </c>
      <c r="AY88" s="9">
        <f t="shared" si="35"/>
        <v>5.5842476108423416</v>
      </c>
      <c r="AZ88" s="9">
        <f t="shared" si="35"/>
        <v>5.5842476108423416</v>
      </c>
      <c r="BA88" s="9">
        <f>M88</f>
        <v>5.5842476108423416</v>
      </c>
      <c r="BC88">
        <f t="shared" si="26"/>
        <v>5.4179466551792785</v>
      </c>
      <c r="BD88">
        <f t="shared" si="27"/>
        <v>0.3</v>
      </c>
      <c r="BE88">
        <f t="shared" si="28"/>
        <v>0.16111727829505895</v>
      </c>
      <c r="BF88" s="12">
        <f t="shared" si="29"/>
        <v>5.9550042494961417</v>
      </c>
      <c r="BG88">
        <f t="shared" si="30"/>
        <v>5.9550042494961417</v>
      </c>
      <c r="BH88" t="str">
        <f t="shared" si="31"/>
        <v>falling</v>
      </c>
    </row>
    <row r="89" spans="1:60" x14ac:dyDescent="0.25">
      <c r="A89">
        <v>88</v>
      </c>
      <c r="B89" s="10">
        <v>13</v>
      </c>
      <c r="C89" s="8">
        <f t="shared" si="32"/>
        <v>0</v>
      </c>
      <c r="D89">
        <f t="shared" si="19"/>
        <v>2</v>
      </c>
      <c r="E89" s="5">
        <f t="shared" si="20"/>
        <v>0</v>
      </c>
      <c r="F89" s="11">
        <f t="shared" si="34"/>
        <v>9</v>
      </c>
      <c r="G89" s="5">
        <f t="shared" si="25"/>
        <v>-1</v>
      </c>
      <c r="J89">
        <v>6</v>
      </c>
      <c r="K89" s="5">
        <f t="shared" si="24"/>
        <v>5.666666666666667</v>
      </c>
      <c r="L89" s="6">
        <f t="shared" si="33"/>
        <v>6.2888888888888888</v>
      </c>
      <c r="M89" s="7">
        <f t="shared" si="23"/>
        <v>5.7030340077445301</v>
      </c>
      <c r="N89" s="5">
        <f t="shared" si="21"/>
        <v>5.4179466551792785</v>
      </c>
      <c r="AA89" s="10">
        <v>18</v>
      </c>
      <c r="AB89" s="10">
        <v>7</v>
      </c>
      <c r="AW89">
        <v>89</v>
      </c>
      <c r="AX89" s="9">
        <f t="shared" si="35"/>
        <v>5.7030340077445301</v>
      </c>
      <c r="AY89" s="9">
        <f t="shared" si="35"/>
        <v>5.7030340077445301</v>
      </c>
      <c r="AZ89" s="9">
        <f t="shared" si="35"/>
        <v>5.7030340077445301</v>
      </c>
      <c r="BA89" s="9">
        <f>M89</f>
        <v>5.7030340077445301</v>
      </c>
      <c r="BC89">
        <f t="shared" si="26"/>
        <v>5.4179466551792785</v>
      </c>
      <c r="BD89">
        <f t="shared" si="27"/>
        <v>0.3</v>
      </c>
      <c r="BE89">
        <f t="shared" si="28"/>
        <v>0.11278209480654126</v>
      </c>
      <c r="BF89" s="12">
        <f t="shared" si="29"/>
        <v>5.7938869712010828</v>
      </c>
      <c r="BG89">
        <f t="shared" si="30"/>
        <v>5.7938869712010828</v>
      </c>
      <c r="BH89" t="str">
        <f t="shared" si="31"/>
        <v>falling</v>
      </c>
    </row>
    <row r="90" spans="1:60" x14ac:dyDescent="0.25">
      <c r="A90">
        <v>89</v>
      </c>
      <c r="B90" s="10">
        <v>24</v>
      </c>
      <c r="C90" s="8">
        <f t="shared" si="32"/>
        <v>0</v>
      </c>
      <c r="D90">
        <f t="shared" si="19"/>
        <v>3</v>
      </c>
      <c r="E90" s="5">
        <f t="shared" si="20"/>
        <v>0</v>
      </c>
      <c r="F90" s="11">
        <f t="shared" si="34"/>
        <v>8</v>
      </c>
      <c r="G90" s="5">
        <f t="shared" si="25"/>
        <v>-1</v>
      </c>
      <c r="J90">
        <v>6</v>
      </c>
      <c r="K90" s="5">
        <f t="shared" si="24"/>
        <v>6</v>
      </c>
      <c r="L90" s="6">
        <f t="shared" si="33"/>
        <v>6.1555555555555541</v>
      </c>
      <c r="M90" s="7">
        <f t="shared" si="23"/>
        <v>5.7878814341032356</v>
      </c>
      <c r="N90" s="5">
        <f t="shared" si="21"/>
        <v>5.4179466551792785</v>
      </c>
      <c r="AA90" s="10">
        <v>34</v>
      </c>
      <c r="AB90" s="10">
        <v>33</v>
      </c>
      <c r="AW90">
        <v>90</v>
      </c>
      <c r="AX90" s="9">
        <f t="shared" si="35"/>
        <v>5.7878814341032356</v>
      </c>
      <c r="AY90" s="9">
        <f t="shared" si="35"/>
        <v>5.7878814341032356</v>
      </c>
      <c r="AZ90" s="9">
        <f t="shared" si="35"/>
        <v>5.7878814341032356</v>
      </c>
      <c r="BA90" s="9">
        <f>M90</f>
        <v>5.7878814341032356</v>
      </c>
      <c r="BC90">
        <f t="shared" si="26"/>
        <v>5.4179466551792785</v>
      </c>
      <c r="BD90">
        <f t="shared" si="27"/>
        <v>0.3</v>
      </c>
      <c r="BE90">
        <f t="shared" si="28"/>
        <v>0</v>
      </c>
      <c r="BF90" s="12">
        <f t="shared" si="29"/>
        <v>5.7030340077445301</v>
      </c>
      <c r="BG90">
        <f t="shared" si="30"/>
        <v>5.4179466551792785</v>
      </c>
      <c r="BH90" t="str">
        <f t="shared" si="31"/>
        <v>falling</v>
      </c>
    </row>
    <row r="91" spans="1:60" x14ac:dyDescent="0.25">
      <c r="A91">
        <v>90</v>
      </c>
      <c r="B91" s="10">
        <v>19</v>
      </c>
      <c r="C91" s="8">
        <f t="shared" si="32"/>
        <v>0</v>
      </c>
      <c r="D91">
        <f t="shared" si="19"/>
        <v>4</v>
      </c>
      <c r="E91" s="5">
        <f t="shared" si="20"/>
        <v>0</v>
      </c>
      <c r="F91" s="11">
        <f t="shared" si="34"/>
        <v>7</v>
      </c>
      <c r="G91" s="5">
        <f t="shared" si="25"/>
        <v>-1</v>
      </c>
      <c r="J91">
        <v>7</v>
      </c>
      <c r="K91" s="5">
        <f t="shared" si="24"/>
        <v>6.333333333333333</v>
      </c>
      <c r="L91" s="6">
        <f t="shared" si="33"/>
        <v>6.0888888888888886</v>
      </c>
      <c r="M91" s="7">
        <f t="shared" si="23"/>
        <v>6.134201024359454</v>
      </c>
      <c r="N91" s="5">
        <f t="shared" si="21"/>
        <v>5.4554268489030315</v>
      </c>
      <c r="AA91" s="10">
        <v>5</v>
      </c>
      <c r="AB91" s="10">
        <v>18</v>
      </c>
      <c r="AW91">
        <v>91</v>
      </c>
      <c r="AX91" s="9">
        <f t="shared" si="35"/>
        <v>6.134201024359454</v>
      </c>
      <c r="AY91" s="9">
        <f t="shared" si="35"/>
        <v>6.134201024359454</v>
      </c>
      <c r="AZ91" s="9">
        <f t="shared" si="35"/>
        <v>6.134201024359454</v>
      </c>
      <c r="BA91" s="9">
        <f>M91</f>
        <v>6.134201024359454</v>
      </c>
      <c r="BC91">
        <f t="shared" si="26"/>
        <v>5.4179466551792785</v>
      </c>
      <c r="BD91">
        <f t="shared" si="27"/>
        <v>0.3</v>
      </c>
      <c r="BE91">
        <f t="shared" si="28"/>
        <v>0</v>
      </c>
      <c r="BF91" s="12">
        <f t="shared" si="29"/>
        <v>5.7878814341032356</v>
      </c>
      <c r="BG91">
        <f t="shared" si="30"/>
        <v>5.4179466551792785</v>
      </c>
      <c r="BH91" t="str">
        <f t="shared" si="31"/>
        <v>falling</v>
      </c>
    </row>
    <row r="92" spans="1:60" x14ac:dyDescent="0.25">
      <c r="A92">
        <v>91</v>
      </c>
      <c r="B92" s="10">
        <v>28</v>
      </c>
      <c r="C92" s="8">
        <f t="shared" si="32"/>
        <v>0</v>
      </c>
      <c r="D92">
        <f t="shared" si="19"/>
        <v>5</v>
      </c>
      <c r="E92" s="5">
        <f t="shared" si="20"/>
        <v>0</v>
      </c>
      <c r="F92" s="11">
        <f t="shared" si="34"/>
        <v>7</v>
      </c>
      <c r="G92" s="5">
        <f t="shared" si="25"/>
        <v>-1</v>
      </c>
      <c r="J92">
        <v>8</v>
      </c>
      <c r="K92" s="5">
        <f t="shared" si="24"/>
        <v>7</v>
      </c>
      <c r="L92" s="6">
        <f t="shared" si="33"/>
        <v>6.0888888888888886</v>
      </c>
      <c r="M92" s="7">
        <f t="shared" si="23"/>
        <v>6.6672864459710386</v>
      </c>
      <c r="N92" s="5">
        <f t="shared" si="21"/>
        <v>5.5509849427961795</v>
      </c>
      <c r="AA92" s="10">
        <v>23</v>
      </c>
      <c r="AB92" s="10">
        <v>29</v>
      </c>
      <c r="AW92">
        <v>92</v>
      </c>
      <c r="AX92" s="9">
        <f t="shared" si="35"/>
        <v>6.6672864459710386</v>
      </c>
      <c r="AY92" s="9">
        <f t="shared" si="35"/>
        <v>6.6672864459710386</v>
      </c>
      <c r="AZ92" s="9">
        <f t="shared" si="35"/>
        <v>6.6672864459710386</v>
      </c>
      <c r="BA92" s="9">
        <f>M92</f>
        <v>6.6672864459710386</v>
      </c>
      <c r="BC92">
        <f t="shared" si="26"/>
        <v>6.6672864459710386</v>
      </c>
      <c r="BD92">
        <f t="shared" si="27"/>
        <v>0.03</v>
      </c>
      <c r="BE92">
        <f t="shared" si="28"/>
        <v>-3.7480193723752803E-2</v>
      </c>
      <c r="BF92" s="12">
        <f t="shared" si="29"/>
        <v>6.134201024359454</v>
      </c>
      <c r="BG92">
        <f t="shared" si="30"/>
        <v>5.4179466551792785</v>
      </c>
      <c r="BH92" t="str">
        <f t="shared" si="31"/>
        <v>rising</v>
      </c>
    </row>
    <row r="93" spans="1:60" x14ac:dyDescent="0.25">
      <c r="A93">
        <v>92</v>
      </c>
      <c r="B93" s="10">
        <v>23</v>
      </c>
      <c r="C93" s="8">
        <f t="shared" si="32"/>
        <v>1</v>
      </c>
      <c r="D93">
        <f t="shared" si="19"/>
        <v>0</v>
      </c>
      <c r="E93" s="5">
        <f t="shared" si="20"/>
        <v>1</v>
      </c>
      <c r="F93" s="11">
        <f t="shared" si="34"/>
        <v>7</v>
      </c>
      <c r="G93" s="5">
        <f t="shared" si="25"/>
        <v>1</v>
      </c>
      <c r="J93">
        <v>8</v>
      </c>
      <c r="K93" s="5">
        <f t="shared" si="24"/>
        <v>7.666666666666667</v>
      </c>
      <c r="L93" s="6">
        <f t="shared" si="33"/>
        <v>6.1333333333333337</v>
      </c>
      <c r="M93" s="7">
        <f t="shared" si="23"/>
        <v>7.04806174712217</v>
      </c>
      <c r="N93" s="5">
        <f t="shared" si="21"/>
        <v>5.7102002674023771</v>
      </c>
      <c r="AA93" s="10">
        <v>28</v>
      </c>
      <c r="AB93" s="10">
        <v>34</v>
      </c>
      <c r="AW93">
        <v>93</v>
      </c>
      <c r="AX93" s="9">
        <f t="shared" si="35"/>
        <v>7.04806174712217</v>
      </c>
      <c r="AY93" s="9">
        <f t="shared" si="35"/>
        <v>7.04806174712217</v>
      </c>
      <c r="AZ93" s="9">
        <f t="shared" si="35"/>
        <v>7.04806174712217</v>
      </c>
      <c r="BA93" s="9">
        <f>M93</f>
        <v>7.04806174712217</v>
      </c>
      <c r="BC93">
        <f t="shared" si="26"/>
        <v>7.04806174712217</v>
      </c>
      <c r="BD93">
        <f t="shared" si="27"/>
        <v>0.06</v>
      </c>
      <c r="BE93">
        <f t="shared" si="28"/>
        <v>-9.5558093893148302E-2</v>
      </c>
      <c r="BF93" s="12">
        <f t="shared" si="29"/>
        <v>5.4554268489030315</v>
      </c>
      <c r="BG93">
        <f t="shared" si="30"/>
        <v>5.4554268489030315</v>
      </c>
      <c r="BH93" t="str">
        <f t="shared" si="31"/>
        <v>rising</v>
      </c>
    </row>
    <row r="94" spans="1:60" x14ac:dyDescent="0.25">
      <c r="A94">
        <v>93</v>
      </c>
      <c r="B94" s="10">
        <v>12</v>
      </c>
      <c r="C94" s="8">
        <f t="shared" si="32"/>
        <v>0</v>
      </c>
      <c r="D94">
        <f t="shared" si="19"/>
        <v>1</v>
      </c>
      <c r="E94" s="5">
        <f t="shared" si="20"/>
        <v>0</v>
      </c>
      <c r="F94" s="11">
        <f t="shared" si="34"/>
        <v>7</v>
      </c>
      <c r="G94" s="5">
        <f t="shared" si="25"/>
        <v>-1</v>
      </c>
      <c r="J94">
        <v>8</v>
      </c>
      <c r="K94" s="5">
        <f t="shared" si="24"/>
        <v>8</v>
      </c>
      <c r="L94" s="6">
        <f t="shared" si="33"/>
        <v>6.2</v>
      </c>
      <c r="M94" s="7">
        <f t="shared" si="23"/>
        <v>7.3200441050872644</v>
      </c>
      <c r="N94" s="5">
        <f t="shared" si="21"/>
        <v>5.8550862127940171</v>
      </c>
      <c r="AA94" s="10">
        <v>19</v>
      </c>
      <c r="AB94" s="10">
        <v>35</v>
      </c>
      <c r="AW94">
        <v>94</v>
      </c>
      <c r="AX94" s="9">
        <f t="shared" si="35"/>
        <v>7.3200441050872644</v>
      </c>
      <c r="AY94" s="9">
        <f t="shared" si="35"/>
        <v>7.3200441050872644</v>
      </c>
      <c r="AZ94" s="9">
        <f t="shared" si="35"/>
        <v>7.3200441050872644</v>
      </c>
      <c r="BA94" s="9">
        <f>M94</f>
        <v>7.3200441050872644</v>
      </c>
      <c r="BC94">
        <f t="shared" si="26"/>
        <v>7.3200441050872644</v>
      </c>
      <c r="BD94">
        <f t="shared" si="27"/>
        <v>0.09</v>
      </c>
      <c r="BE94">
        <f t="shared" si="28"/>
        <v>-0.15921532460619764</v>
      </c>
      <c r="BF94" s="12">
        <f t="shared" si="29"/>
        <v>5.5509849427961795</v>
      </c>
      <c r="BG94">
        <f t="shared" si="30"/>
        <v>5.5509849427961795</v>
      </c>
      <c r="BH94" t="str">
        <f t="shared" si="31"/>
        <v>rising</v>
      </c>
    </row>
    <row r="95" spans="1:60" x14ac:dyDescent="0.25">
      <c r="A95">
        <v>94</v>
      </c>
      <c r="B95" s="10">
        <v>28</v>
      </c>
      <c r="C95" s="8">
        <f t="shared" si="32"/>
        <v>1</v>
      </c>
      <c r="D95">
        <f t="shared" si="19"/>
        <v>0</v>
      </c>
      <c r="E95" s="5">
        <f t="shared" si="20"/>
        <v>1</v>
      </c>
      <c r="F95" s="11">
        <f t="shared" si="34"/>
        <v>7</v>
      </c>
      <c r="G95" s="5">
        <f t="shared" si="25"/>
        <v>1</v>
      </c>
      <c r="J95">
        <v>7</v>
      </c>
      <c r="K95" s="5">
        <f t="shared" si="24"/>
        <v>7.666666666666667</v>
      </c>
      <c r="L95" s="6">
        <f t="shared" si="33"/>
        <v>6.2444444444444454</v>
      </c>
      <c r="M95" s="7">
        <f t="shared" si="23"/>
        <v>7.228602932205189</v>
      </c>
      <c r="N95" s="5">
        <f t="shared" si="21"/>
        <v>5.9869324231004093</v>
      </c>
      <c r="AA95" s="10">
        <v>29</v>
      </c>
      <c r="AB95" s="10">
        <v>33</v>
      </c>
      <c r="AW95">
        <v>95</v>
      </c>
      <c r="AX95" s="9">
        <f t="shared" si="35"/>
        <v>7.228602932205189</v>
      </c>
      <c r="AY95" s="9">
        <f t="shared" si="35"/>
        <v>7.228602932205189</v>
      </c>
      <c r="AZ95" s="9">
        <f t="shared" si="35"/>
        <v>7.228602932205189</v>
      </c>
      <c r="BA95" s="9">
        <f>M95</f>
        <v>7.228602932205189</v>
      </c>
      <c r="BC95">
        <f t="shared" si="26"/>
        <v>7.3200441050872644</v>
      </c>
      <c r="BD95">
        <f t="shared" si="27"/>
        <v>0.09</v>
      </c>
      <c r="BE95">
        <f t="shared" si="28"/>
        <v>-0.14488594539163985</v>
      </c>
      <c r="BF95" s="12">
        <f t="shared" si="29"/>
        <v>5.7102002674023771</v>
      </c>
      <c r="BG95">
        <f t="shared" si="30"/>
        <v>5.7102002674023771</v>
      </c>
      <c r="BH95" t="str">
        <f t="shared" si="31"/>
        <v>rising</v>
      </c>
    </row>
    <row r="96" spans="1:60" x14ac:dyDescent="0.25">
      <c r="A96">
        <v>95</v>
      </c>
      <c r="B96" s="10">
        <v>9</v>
      </c>
      <c r="C96" s="8">
        <f t="shared" si="32"/>
        <v>0</v>
      </c>
      <c r="D96">
        <f t="shared" si="19"/>
        <v>1</v>
      </c>
      <c r="E96" s="5">
        <f t="shared" si="20"/>
        <v>0</v>
      </c>
      <c r="F96" s="11">
        <f t="shared" si="34"/>
        <v>7</v>
      </c>
      <c r="G96" s="5">
        <f t="shared" si="25"/>
        <v>-1</v>
      </c>
      <c r="J96">
        <v>7</v>
      </c>
      <c r="K96" s="5">
        <f t="shared" si="24"/>
        <v>7.333333333333333</v>
      </c>
      <c r="L96" s="6">
        <f t="shared" si="33"/>
        <v>6.2888888888888896</v>
      </c>
      <c r="M96" s="7">
        <f t="shared" si="23"/>
        <v>7.1632878087179925</v>
      </c>
      <c r="N96" s="5">
        <f t="shared" si="21"/>
        <v>6.106912474479226</v>
      </c>
      <c r="AA96" s="10">
        <v>13</v>
      </c>
      <c r="AB96" s="10">
        <v>2</v>
      </c>
      <c r="AW96">
        <v>96</v>
      </c>
      <c r="AX96" s="9">
        <f t="shared" si="35"/>
        <v>7.1632878087179925</v>
      </c>
      <c r="AY96" s="9">
        <f t="shared" si="35"/>
        <v>7.1632878087179925</v>
      </c>
      <c r="AZ96" s="9">
        <f t="shared" si="35"/>
        <v>7.1632878087179925</v>
      </c>
      <c r="BA96" s="9">
        <f>M96</f>
        <v>7.1632878087179925</v>
      </c>
      <c r="BC96">
        <f t="shared" si="26"/>
        <v>7.3200441050872644</v>
      </c>
      <c r="BD96">
        <f t="shared" si="27"/>
        <v>0.09</v>
      </c>
      <c r="BE96">
        <f t="shared" si="28"/>
        <v>-0.13184621030639226</v>
      </c>
      <c r="BF96" s="12">
        <f t="shared" si="29"/>
        <v>5.8550862127940171</v>
      </c>
      <c r="BG96">
        <f t="shared" si="30"/>
        <v>5.8550862127940171</v>
      </c>
      <c r="BH96" t="str">
        <f t="shared" si="31"/>
        <v>rising</v>
      </c>
    </row>
    <row r="97" spans="1:60" x14ac:dyDescent="0.25">
      <c r="A97">
        <v>96</v>
      </c>
      <c r="B97" s="10">
        <v>0</v>
      </c>
      <c r="C97" s="8">
        <f t="shared" si="32"/>
        <v>0</v>
      </c>
      <c r="D97">
        <f t="shared" si="19"/>
        <v>2</v>
      </c>
      <c r="E97" s="5">
        <f t="shared" si="20"/>
        <v>0</v>
      </c>
      <c r="F97" s="11">
        <f t="shared" si="34"/>
        <v>6</v>
      </c>
      <c r="G97" s="5">
        <f t="shared" si="25"/>
        <v>-1</v>
      </c>
      <c r="J97">
        <v>7</v>
      </c>
      <c r="K97" s="5">
        <f t="shared" si="24"/>
        <v>7</v>
      </c>
      <c r="L97" s="6">
        <f t="shared" si="33"/>
        <v>6.3555555555555552</v>
      </c>
      <c r="M97" s="7">
        <f t="shared" si="23"/>
        <v>7.1166341490842804</v>
      </c>
      <c r="N97" s="5">
        <f t="shared" si="21"/>
        <v>7.1166341490842804</v>
      </c>
      <c r="AA97" s="10">
        <v>24</v>
      </c>
      <c r="AB97" s="10">
        <v>10</v>
      </c>
      <c r="AW97">
        <v>97</v>
      </c>
      <c r="AX97" s="9">
        <f t="shared" si="35"/>
        <v>7.1166341490842804</v>
      </c>
      <c r="AY97" s="9">
        <f t="shared" si="35"/>
        <v>7.1166341490842804</v>
      </c>
      <c r="AZ97" s="9">
        <f t="shared" si="35"/>
        <v>7.1166341490842804</v>
      </c>
      <c r="BA97" s="9">
        <f>M97</f>
        <v>7.1166341490842804</v>
      </c>
      <c r="BC97">
        <f t="shared" si="26"/>
        <v>7.3200441050872644</v>
      </c>
      <c r="BD97">
        <f t="shared" si="27"/>
        <v>0.09</v>
      </c>
      <c r="BE97">
        <f t="shared" si="28"/>
        <v>-0.11998005137881695</v>
      </c>
      <c r="BF97" s="12">
        <f t="shared" si="29"/>
        <v>5.9869324231004093</v>
      </c>
      <c r="BG97">
        <f t="shared" si="30"/>
        <v>5.9869324231004093</v>
      </c>
      <c r="BH97" t="str">
        <f t="shared" si="31"/>
        <v>rising</v>
      </c>
    </row>
    <row r="98" spans="1:60" x14ac:dyDescent="0.25">
      <c r="A98">
        <v>97</v>
      </c>
      <c r="B98" s="10">
        <v>4</v>
      </c>
      <c r="C98" s="8">
        <f t="shared" si="32"/>
        <v>1</v>
      </c>
      <c r="D98">
        <f t="shared" si="19"/>
        <v>0</v>
      </c>
      <c r="E98" s="5">
        <f t="shared" si="20"/>
        <v>1</v>
      </c>
      <c r="F98" s="11">
        <f t="shared" si="34"/>
        <v>5</v>
      </c>
      <c r="G98" s="5">
        <f t="shared" si="25"/>
        <v>1</v>
      </c>
      <c r="J98">
        <v>7</v>
      </c>
      <c r="K98" s="5">
        <f t="shared" si="24"/>
        <v>7</v>
      </c>
      <c r="L98" s="6">
        <f t="shared" si="33"/>
        <v>6.4444444444444438</v>
      </c>
      <c r="M98" s="7">
        <f t="shared" si="23"/>
        <v>7.0833101064887716</v>
      </c>
      <c r="N98" s="5">
        <f t="shared" si="21"/>
        <v>7.1132065332744565</v>
      </c>
      <c r="AA98" s="10">
        <v>4</v>
      </c>
      <c r="AB98" s="10">
        <v>7</v>
      </c>
      <c r="AW98">
        <v>98</v>
      </c>
      <c r="AX98" s="9">
        <f t="shared" si="35"/>
        <v>7.0833101064887716</v>
      </c>
      <c r="AY98" s="9">
        <f t="shared" si="35"/>
        <v>7.0833101064887716</v>
      </c>
      <c r="AZ98" s="9">
        <f t="shared" si="35"/>
        <v>7.0833101064887716</v>
      </c>
      <c r="BA98" s="9">
        <f>M98</f>
        <v>7.0833101064887716</v>
      </c>
      <c r="BC98">
        <f t="shared" si="26"/>
        <v>7.0833101064887716</v>
      </c>
      <c r="BD98">
        <f t="shared" si="27"/>
        <v>0.03</v>
      </c>
      <c r="BE98">
        <f t="shared" si="28"/>
        <v>-2.9291928960286366E-2</v>
      </c>
      <c r="BF98" s="12">
        <f t="shared" si="29"/>
        <v>6.106912474479226</v>
      </c>
      <c r="BG98">
        <f t="shared" si="30"/>
        <v>6.106912474479226</v>
      </c>
      <c r="BH98" t="str">
        <f t="shared" si="31"/>
        <v>falling</v>
      </c>
    </row>
    <row r="99" spans="1:60" x14ac:dyDescent="0.25">
      <c r="A99">
        <v>98</v>
      </c>
      <c r="B99" s="10">
        <v>6</v>
      </c>
      <c r="C99" s="8">
        <f t="shared" si="32"/>
        <v>0</v>
      </c>
      <c r="D99">
        <f t="shared" si="19"/>
        <v>1</v>
      </c>
      <c r="E99" s="5">
        <f t="shared" si="20"/>
        <v>0</v>
      </c>
      <c r="F99" s="11">
        <f t="shared" si="34"/>
        <v>6</v>
      </c>
      <c r="G99" s="5">
        <f t="shared" si="25"/>
        <v>-1</v>
      </c>
      <c r="J99">
        <v>7</v>
      </c>
      <c r="K99" s="5">
        <f t="shared" si="24"/>
        <v>7</v>
      </c>
      <c r="L99" s="6">
        <f t="shared" si="33"/>
        <v>6.5333333333333332</v>
      </c>
      <c r="M99" s="7">
        <f t="shared" si="23"/>
        <v>7.059507218920551</v>
      </c>
      <c r="N99" s="5">
        <f t="shared" si="21"/>
        <v>7.1068434093532193</v>
      </c>
      <c r="AA99" s="10">
        <v>26</v>
      </c>
      <c r="AB99" s="10">
        <v>25</v>
      </c>
      <c r="AW99">
        <v>99</v>
      </c>
      <c r="AX99" s="9">
        <f t="shared" ref="AX99:AZ114" si="36">AY99</f>
        <v>7.059507218920551</v>
      </c>
      <c r="AY99" s="9">
        <f t="shared" si="36"/>
        <v>7.059507218920551</v>
      </c>
      <c r="AZ99" s="9">
        <f t="shared" si="36"/>
        <v>7.059507218920551</v>
      </c>
      <c r="BA99" s="9">
        <f>M99</f>
        <v>7.059507218920551</v>
      </c>
      <c r="BC99">
        <f t="shared" si="26"/>
        <v>7.059507218920551</v>
      </c>
      <c r="BD99">
        <f t="shared" si="27"/>
        <v>0.06</v>
      </c>
      <c r="BE99">
        <f t="shared" si="28"/>
        <v>3.4276158098237629E-3</v>
      </c>
      <c r="BF99" s="12">
        <f t="shared" si="29"/>
        <v>7.1166341490842804</v>
      </c>
      <c r="BG99">
        <f t="shared" si="30"/>
        <v>7.1166341490842804</v>
      </c>
      <c r="BH99" t="str">
        <f t="shared" si="31"/>
        <v>falling</v>
      </c>
    </row>
    <row r="100" spans="1:60" x14ac:dyDescent="0.25">
      <c r="A100">
        <v>99</v>
      </c>
      <c r="B100" s="10">
        <v>21</v>
      </c>
      <c r="C100" s="8">
        <f t="shared" si="32"/>
        <v>0</v>
      </c>
      <c r="D100">
        <f t="shared" si="19"/>
        <v>2</v>
      </c>
      <c r="E100" s="5">
        <f t="shared" si="20"/>
        <v>0</v>
      </c>
      <c r="F100" s="11">
        <f t="shared" si="34"/>
        <v>6</v>
      </c>
      <c r="G100" s="5">
        <f t="shared" si="25"/>
        <v>-1</v>
      </c>
      <c r="J100">
        <v>7</v>
      </c>
      <c r="K100" s="5">
        <f t="shared" si="24"/>
        <v>7</v>
      </c>
      <c r="L100" s="6">
        <f t="shared" si="33"/>
        <v>6.6222222222222218</v>
      </c>
      <c r="M100" s="7">
        <f t="shared" si="23"/>
        <v>7.0425051563718224</v>
      </c>
      <c r="N100" s="5">
        <f t="shared" si="21"/>
        <v>7.0633797850627031</v>
      </c>
      <c r="AA100" s="10">
        <v>33</v>
      </c>
      <c r="AB100" s="10">
        <v>4</v>
      </c>
      <c r="AW100">
        <v>100</v>
      </c>
      <c r="AX100" s="9">
        <f t="shared" si="36"/>
        <v>7.0425051563718224</v>
      </c>
      <c r="AY100" s="9">
        <f t="shared" si="36"/>
        <v>7.0425051563718224</v>
      </c>
      <c r="AZ100" s="9">
        <f t="shared" si="36"/>
        <v>7.0425051563718224</v>
      </c>
      <c r="BA100" s="9">
        <f>M100</f>
        <v>7.0425051563718224</v>
      </c>
      <c r="BC100">
        <f t="shared" si="26"/>
        <v>7.0425051563718224</v>
      </c>
      <c r="BD100">
        <f t="shared" si="27"/>
        <v>0.09</v>
      </c>
      <c r="BE100">
        <f t="shared" si="28"/>
        <v>6.3631239212370702E-3</v>
      </c>
      <c r="BF100" s="12">
        <f t="shared" si="29"/>
        <v>7.1132065332744565</v>
      </c>
      <c r="BG100">
        <f t="shared" si="30"/>
        <v>7.1132065332744565</v>
      </c>
      <c r="BH100" t="str">
        <f t="shared" si="31"/>
        <v>falling</v>
      </c>
    </row>
    <row r="101" spans="1:60" x14ac:dyDescent="0.25">
      <c r="A101">
        <v>100</v>
      </c>
      <c r="B101" s="10">
        <v>14</v>
      </c>
      <c r="C101" s="8">
        <f t="shared" si="32"/>
        <v>1</v>
      </c>
      <c r="D101">
        <f t="shared" si="19"/>
        <v>0</v>
      </c>
      <c r="E101" s="5">
        <f t="shared" si="20"/>
        <v>1</v>
      </c>
      <c r="F101" s="11">
        <f t="shared" si="34"/>
        <v>5</v>
      </c>
      <c r="G101" s="5">
        <f t="shared" si="25"/>
        <v>1</v>
      </c>
      <c r="J101">
        <v>6</v>
      </c>
      <c r="K101" s="5">
        <f t="shared" si="24"/>
        <v>6.666666666666667</v>
      </c>
      <c r="L101" s="6">
        <f t="shared" si="33"/>
        <v>6.7111111111111104</v>
      </c>
      <c r="M101" s="7">
        <f t="shared" si="23"/>
        <v>6.7446465402655873</v>
      </c>
      <c r="N101" s="5">
        <f t="shared" si="21"/>
        <v>6.9407992323317531</v>
      </c>
      <c r="AA101" s="10">
        <v>18</v>
      </c>
      <c r="AB101" s="10">
        <v>23</v>
      </c>
      <c r="AW101">
        <v>101</v>
      </c>
      <c r="AX101" s="9">
        <f t="shared" si="36"/>
        <v>6.7446465402655873</v>
      </c>
      <c r="AY101" s="9">
        <f t="shared" si="36"/>
        <v>6.7446465402655873</v>
      </c>
      <c r="AZ101" s="9">
        <f t="shared" si="36"/>
        <v>6.7446465402655873</v>
      </c>
      <c r="BA101" s="9">
        <f>M101</f>
        <v>6.7446465402655873</v>
      </c>
      <c r="BC101">
        <f t="shared" si="26"/>
        <v>6.7446465402655873</v>
      </c>
      <c r="BD101">
        <f t="shared" si="27"/>
        <v>0.12</v>
      </c>
      <c r="BE101">
        <f t="shared" si="28"/>
        <v>4.3463624290515847E-2</v>
      </c>
      <c r="BF101" s="12">
        <f t="shared" si="29"/>
        <v>7.1068434093532193</v>
      </c>
      <c r="BG101">
        <f t="shared" si="30"/>
        <v>7.1068434093532193</v>
      </c>
      <c r="BH101" t="str">
        <f t="shared" si="31"/>
        <v>falling</v>
      </c>
    </row>
    <row r="102" spans="1:60" x14ac:dyDescent="0.25">
      <c r="A102">
        <v>101</v>
      </c>
      <c r="B102" s="10">
        <v>0</v>
      </c>
      <c r="C102" s="8">
        <f t="shared" si="32"/>
        <v>1</v>
      </c>
      <c r="D102">
        <f t="shared" si="19"/>
        <v>0</v>
      </c>
      <c r="E102" s="5">
        <f t="shared" si="20"/>
        <v>1</v>
      </c>
      <c r="F102" s="11">
        <f t="shared" si="34"/>
        <v>5</v>
      </c>
      <c r="G102" s="5">
        <f t="shared" si="25"/>
        <v>1</v>
      </c>
      <c r="J102">
        <v>5</v>
      </c>
      <c r="K102" s="5">
        <f t="shared" si="24"/>
        <v>6</v>
      </c>
      <c r="L102" s="6">
        <f t="shared" si="33"/>
        <v>6.7777777777777777</v>
      </c>
      <c r="M102" s="7">
        <f t="shared" si="23"/>
        <v>6.2461761001897056</v>
      </c>
      <c r="N102" s="5">
        <f t="shared" si="21"/>
        <v>6.7002494405364281</v>
      </c>
      <c r="AA102" s="10">
        <v>15</v>
      </c>
      <c r="AB102" s="10">
        <v>35</v>
      </c>
      <c r="AW102">
        <v>102</v>
      </c>
      <c r="AX102" s="9">
        <f t="shared" si="36"/>
        <v>6.2461761001897056</v>
      </c>
      <c r="AY102" s="9">
        <f t="shared" si="36"/>
        <v>6.2461761001897056</v>
      </c>
      <c r="AZ102" s="9">
        <f t="shared" si="36"/>
        <v>6.2461761001897056</v>
      </c>
      <c r="BA102" s="9">
        <f>M102</f>
        <v>6.2461761001897056</v>
      </c>
      <c r="BC102">
        <f t="shared" si="26"/>
        <v>6.2461761001897056</v>
      </c>
      <c r="BD102">
        <f t="shared" si="27"/>
        <v>0.15</v>
      </c>
      <c r="BE102">
        <f t="shared" si="28"/>
        <v>0.12258055273094963</v>
      </c>
      <c r="BF102" s="12">
        <f t="shared" si="29"/>
        <v>7.0633797850627031</v>
      </c>
      <c r="BG102">
        <f t="shared" si="30"/>
        <v>7.0633797850627031</v>
      </c>
      <c r="BH102" t="str">
        <f t="shared" si="31"/>
        <v>falling</v>
      </c>
    </row>
    <row r="103" spans="1:60" x14ac:dyDescent="0.25">
      <c r="A103">
        <v>102</v>
      </c>
      <c r="B103" s="10">
        <v>14</v>
      </c>
      <c r="C103" s="8">
        <f t="shared" si="32"/>
        <v>2</v>
      </c>
      <c r="D103">
        <f t="shared" si="19"/>
        <v>0</v>
      </c>
      <c r="E103" s="5">
        <f t="shared" si="20"/>
        <v>1</v>
      </c>
      <c r="F103" s="11">
        <f t="shared" si="34"/>
        <v>5</v>
      </c>
      <c r="G103" s="5">
        <f t="shared" si="25"/>
        <v>1</v>
      </c>
      <c r="J103">
        <v>4</v>
      </c>
      <c r="K103" s="5">
        <f t="shared" si="24"/>
        <v>5</v>
      </c>
      <c r="L103" s="6">
        <f t="shared" si="33"/>
        <v>6.7555555555555555</v>
      </c>
      <c r="M103" s="7">
        <f t="shared" si="23"/>
        <v>5.6044115001355035</v>
      </c>
      <c r="N103" s="5">
        <f t="shared" si="21"/>
        <v>6.3738587830441036</v>
      </c>
      <c r="AA103" s="10">
        <v>26</v>
      </c>
      <c r="AB103" s="10">
        <v>33</v>
      </c>
      <c r="AW103">
        <v>103</v>
      </c>
      <c r="AX103" s="9">
        <f t="shared" si="36"/>
        <v>5.6044115001355035</v>
      </c>
      <c r="AY103" s="9">
        <f t="shared" si="36"/>
        <v>5.6044115001355035</v>
      </c>
      <c r="AZ103" s="9">
        <f t="shared" si="36"/>
        <v>5.6044115001355035</v>
      </c>
      <c r="BA103" s="9">
        <f>M103</f>
        <v>5.6044115001355035</v>
      </c>
      <c r="BC103">
        <f t="shared" si="26"/>
        <v>5.6044115001355035</v>
      </c>
      <c r="BD103">
        <f t="shared" si="27"/>
        <v>0.18</v>
      </c>
      <c r="BE103">
        <f t="shared" si="28"/>
        <v>0.24054979179532493</v>
      </c>
      <c r="BF103" s="12">
        <f t="shared" si="29"/>
        <v>6.9407992323317531</v>
      </c>
      <c r="BG103">
        <f t="shared" si="30"/>
        <v>6.9407992323317531</v>
      </c>
      <c r="BH103" t="str">
        <f t="shared" si="31"/>
        <v>falling</v>
      </c>
    </row>
    <row r="104" spans="1:60" x14ac:dyDescent="0.25">
      <c r="A104">
        <v>103</v>
      </c>
      <c r="B104" s="10">
        <v>10</v>
      </c>
      <c r="C104" s="8">
        <f t="shared" si="32"/>
        <v>0</v>
      </c>
      <c r="D104">
        <f t="shared" si="19"/>
        <v>1</v>
      </c>
      <c r="E104" s="5">
        <f t="shared" si="20"/>
        <v>0</v>
      </c>
      <c r="F104" s="11">
        <f t="shared" si="34"/>
        <v>6</v>
      </c>
      <c r="G104" s="5">
        <f t="shared" si="25"/>
        <v>-1</v>
      </c>
      <c r="J104">
        <v>4</v>
      </c>
      <c r="K104" s="5">
        <f t="shared" si="24"/>
        <v>4.333333333333333</v>
      </c>
      <c r="L104" s="6">
        <f t="shared" si="33"/>
        <v>6.666666666666667</v>
      </c>
      <c r="M104" s="7">
        <f t="shared" si="23"/>
        <v>5.146008214382503</v>
      </c>
      <c r="N104" s="5">
        <f t="shared" si="21"/>
        <v>6.0005912261505197</v>
      </c>
      <c r="AA104" s="10">
        <v>8</v>
      </c>
      <c r="AB104" s="10">
        <v>29</v>
      </c>
      <c r="AW104">
        <v>104</v>
      </c>
      <c r="AX104" s="9">
        <f t="shared" si="36"/>
        <v>5.146008214382503</v>
      </c>
      <c r="AY104" s="9">
        <f t="shared" si="36"/>
        <v>5.146008214382503</v>
      </c>
      <c r="AZ104" s="9">
        <f t="shared" si="36"/>
        <v>5.146008214382503</v>
      </c>
      <c r="BA104" s="9">
        <f>M104</f>
        <v>5.146008214382503</v>
      </c>
      <c r="BC104">
        <f t="shared" si="26"/>
        <v>5.146008214382503</v>
      </c>
      <c r="BD104">
        <f t="shared" si="27"/>
        <v>0.21</v>
      </c>
      <c r="BE104">
        <f t="shared" si="28"/>
        <v>0.32639065749232427</v>
      </c>
      <c r="BF104" s="12">
        <f t="shared" si="29"/>
        <v>6.7002494405364281</v>
      </c>
      <c r="BG104">
        <f t="shared" si="30"/>
        <v>6.7002494405364281</v>
      </c>
      <c r="BH104" t="str">
        <f t="shared" si="31"/>
        <v>falling</v>
      </c>
    </row>
    <row r="105" spans="1:60" x14ac:dyDescent="0.25">
      <c r="A105">
        <v>104</v>
      </c>
      <c r="B105" s="10">
        <v>33</v>
      </c>
      <c r="C105" s="8">
        <f t="shared" si="32"/>
        <v>0</v>
      </c>
      <c r="D105">
        <f t="shared" si="19"/>
        <v>2</v>
      </c>
      <c r="E105" s="5">
        <f t="shared" si="20"/>
        <v>0</v>
      </c>
      <c r="F105" s="11">
        <f t="shared" si="34"/>
        <v>6</v>
      </c>
      <c r="G105" s="5">
        <f t="shared" si="25"/>
        <v>-1</v>
      </c>
      <c r="J105">
        <v>4</v>
      </c>
      <c r="K105" s="5">
        <f t="shared" si="24"/>
        <v>4</v>
      </c>
      <c r="L105" s="6">
        <f t="shared" si="33"/>
        <v>6.5333333333333332</v>
      </c>
      <c r="M105" s="7">
        <f t="shared" si="23"/>
        <v>4.8185772959875024</v>
      </c>
      <c r="N105" s="5">
        <f t="shared" si="21"/>
        <v>5.6183000736017545</v>
      </c>
      <c r="AA105" s="10">
        <v>20</v>
      </c>
      <c r="AB105" s="10">
        <v>14</v>
      </c>
      <c r="AW105">
        <v>105</v>
      </c>
      <c r="AX105" s="9">
        <f t="shared" si="36"/>
        <v>4.8185772959875024</v>
      </c>
      <c r="AY105" s="9">
        <f t="shared" si="36"/>
        <v>4.8185772959875024</v>
      </c>
      <c r="AZ105" s="9">
        <f t="shared" si="36"/>
        <v>4.8185772959875024</v>
      </c>
      <c r="BA105" s="9">
        <f>M105</f>
        <v>4.8185772959875024</v>
      </c>
      <c r="BC105">
        <f t="shared" si="26"/>
        <v>4.8185772959875024</v>
      </c>
      <c r="BD105">
        <f t="shared" si="27"/>
        <v>0.24</v>
      </c>
      <c r="BE105">
        <f t="shared" si="28"/>
        <v>0.37326755689358426</v>
      </c>
      <c r="BF105" s="12">
        <f t="shared" si="29"/>
        <v>6.3738587830441036</v>
      </c>
      <c r="BG105">
        <f t="shared" si="30"/>
        <v>6.3738587830441036</v>
      </c>
      <c r="BH105" t="str">
        <f t="shared" si="31"/>
        <v>falling</v>
      </c>
    </row>
    <row r="106" spans="1:60" x14ac:dyDescent="0.25">
      <c r="A106">
        <v>105</v>
      </c>
      <c r="B106" s="10">
        <v>33</v>
      </c>
      <c r="C106" s="8">
        <f t="shared" si="32"/>
        <v>1</v>
      </c>
      <c r="D106">
        <f t="shared" si="19"/>
        <v>0</v>
      </c>
      <c r="E106" s="5">
        <f t="shared" si="20"/>
        <v>1</v>
      </c>
      <c r="F106" s="11">
        <f t="shared" si="34"/>
        <v>6</v>
      </c>
      <c r="G106" s="5">
        <f t="shared" si="25"/>
        <v>1</v>
      </c>
      <c r="J106">
        <v>4</v>
      </c>
      <c r="K106" s="5">
        <f t="shared" si="24"/>
        <v>4</v>
      </c>
      <c r="L106" s="6">
        <f t="shared" si="33"/>
        <v>6.3777777777777782</v>
      </c>
      <c r="M106" s="7">
        <f t="shared" si="23"/>
        <v>4.5846980685625018</v>
      </c>
      <c r="N106" s="5">
        <f t="shared" si="21"/>
        <v>5.1723882090703359</v>
      </c>
      <c r="AA106" s="10">
        <v>29</v>
      </c>
      <c r="AB106" s="10">
        <v>13</v>
      </c>
      <c r="AW106">
        <v>106</v>
      </c>
      <c r="AX106" s="9">
        <f t="shared" si="36"/>
        <v>4.5846980685625018</v>
      </c>
      <c r="AY106" s="9">
        <f t="shared" si="36"/>
        <v>4.5846980685625018</v>
      </c>
      <c r="AZ106" s="9">
        <f t="shared" si="36"/>
        <v>4.5846980685625018</v>
      </c>
      <c r="BA106" s="9">
        <f>M106</f>
        <v>4.5846980685625018</v>
      </c>
      <c r="BC106">
        <f t="shared" si="26"/>
        <v>4.5846980685625018</v>
      </c>
      <c r="BD106">
        <f t="shared" si="27"/>
        <v>0.27</v>
      </c>
      <c r="BE106">
        <f t="shared" si="28"/>
        <v>0.38229115254876483</v>
      </c>
      <c r="BF106" s="12">
        <f t="shared" si="29"/>
        <v>6.0005912261505197</v>
      </c>
      <c r="BG106">
        <f t="shared" si="30"/>
        <v>6.0005912261505197</v>
      </c>
      <c r="BH106" t="str">
        <f t="shared" si="31"/>
        <v>falling</v>
      </c>
    </row>
    <row r="107" spans="1:60" x14ac:dyDescent="0.25">
      <c r="A107">
        <v>106</v>
      </c>
      <c r="B107" s="10">
        <v>21</v>
      </c>
      <c r="C107" s="8">
        <f t="shared" si="32"/>
        <v>1</v>
      </c>
      <c r="D107">
        <f t="shared" si="19"/>
        <v>0</v>
      </c>
      <c r="E107" s="5">
        <f t="shared" si="20"/>
        <v>1</v>
      </c>
      <c r="F107" s="11">
        <f t="shared" si="34"/>
        <v>7</v>
      </c>
      <c r="G107" s="5">
        <f t="shared" si="25"/>
        <v>1</v>
      </c>
      <c r="J107">
        <v>3</v>
      </c>
      <c r="K107" s="5">
        <f t="shared" si="24"/>
        <v>3.6666666666666665</v>
      </c>
      <c r="L107" s="6">
        <f t="shared" si="33"/>
        <v>6.1555555555555559</v>
      </c>
      <c r="M107" s="7">
        <f t="shared" si="23"/>
        <v>4.1319271918303579</v>
      </c>
      <c r="N107" s="5">
        <f t="shared" si="21"/>
        <v>4.6775132874557404</v>
      </c>
      <c r="AA107" s="10">
        <v>15</v>
      </c>
      <c r="AB107" s="10">
        <v>24</v>
      </c>
      <c r="AW107">
        <v>107</v>
      </c>
      <c r="AX107" s="9">
        <f t="shared" si="36"/>
        <v>4.1319271918303579</v>
      </c>
      <c r="AY107" s="9">
        <f t="shared" si="36"/>
        <v>4.1319271918303579</v>
      </c>
      <c r="AZ107" s="9">
        <f t="shared" si="36"/>
        <v>4.1319271918303579</v>
      </c>
      <c r="BA107" s="9">
        <f>M107</f>
        <v>4.1319271918303579</v>
      </c>
      <c r="BC107">
        <f t="shared" si="26"/>
        <v>4.1319271918303579</v>
      </c>
      <c r="BD107">
        <f t="shared" si="27"/>
        <v>0.30000000000000004</v>
      </c>
      <c r="BE107">
        <f t="shared" si="28"/>
        <v>0.44591186453141907</v>
      </c>
      <c r="BF107" s="12">
        <f t="shared" si="29"/>
        <v>5.6183000736017545</v>
      </c>
      <c r="BG107">
        <f t="shared" si="30"/>
        <v>5.6183000736017545</v>
      </c>
      <c r="BH107" t="str">
        <f t="shared" si="31"/>
        <v>falling</v>
      </c>
    </row>
    <row r="108" spans="1:60" x14ac:dyDescent="0.25">
      <c r="A108">
        <v>107</v>
      </c>
      <c r="B108" s="10">
        <v>33</v>
      </c>
      <c r="C108" s="8">
        <f t="shared" si="32"/>
        <v>2</v>
      </c>
      <c r="D108">
        <f t="shared" si="19"/>
        <v>0</v>
      </c>
      <c r="E108" s="5">
        <f t="shared" si="20"/>
        <v>1</v>
      </c>
      <c r="F108" s="11">
        <f t="shared" si="34"/>
        <v>8</v>
      </c>
      <c r="G108" s="5">
        <f t="shared" si="25"/>
        <v>1</v>
      </c>
      <c r="J108">
        <v>2</v>
      </c>
      <c r="K108" s="5">
        <f t="shared" si="24"/>
        <v>3</v>
      </c>
      <c r="L108" s="6">
        <f t="shared" si="33"/>
        <v>5.8444444444444441</v>
      </c>
      <c r="M108" s="7">
        <f t="shared" si="23"/>
        <v>3.5228051370216846</v>
      </c>
      <c r="N108" s="5">
        <f t="shared" si="21"/>
        <v>4.2005746877236652</v>
      </c>
      <c r="AA108" s="10">
        <v>13</v>
      </c>
      <c r="AB108" s="10">
        <v>19</v>
      </c>
      <c r="AW108">
        <v>108</v>
      </c>
      <c r="AX108" s="9">
        <f t="shared" si="36"/>
        <v>3.5228051370216846</v>
      </c>
      <c r="AY108" s="9">
        <f t="shared" si="36"/>
        <v>3.5228051370216846</v>
      </c>
      <c r="AZ108" s="9">
        <f t="shared" si="36"/>
        <v>3.5228051370216846</v>
      </c>
      <c r="BA108" s="9">
        <f>M108</f>
        <v>3.5228051370216846</v>
      </c>
      <c r="BC108">
        <f t="shared" si="26"/>
        <v>3.5228051370216846</v>
      </c>
      <c r="BD108">
        <f t="shared" si="27"/>
        <v>0.3</v>
      </c>
      <c r="BE108">
        <f t="shared" si="28"/>
        <v>0.49487492161459534</v>
      </c>
      <c r="BF108" s="12">
        <f t="shared" si="29"/>
        <v>5.1723882090703359</v>
      </c>
      <c r="BG108">
        <f t="shared" si="30"/>
        <v>5.1723882090703359</v>
      </c>
      <c r="BH108" t="str">
        <f t="shared" si="31"/>
        <v>falling</v>
      </c>
    </row>
    <row r="109" spans="1:60" x14ac:dyDescent="0.25">
      <c r="A109">
        <v>108</v>
      </c>
      <c r="B109" s="10">
        <v>1</v>
      </c>
      <c r="C109" s="8">
        <f t="shared" si="32"/>
        <v>0</v>
      </c>
      <c r="D109">
        <f t="shared" si="19"/>
        <v>1</v>
      </c>
      <c r="E109" s="5">
        <f t="shared" si="20"/>
        <v>0</v>
      </c>
      <c r="F109" s="11">
        <f t="shared" si="34"/>
        <v>8</v>
      </c>
      <c r="G109" s="5">
        <f t="shared" si="25"/>
        <v>-1</v>
      </c>
      <c r="J109">
        <v>2</v>
      </c>
      <c r="K109" s="5">
        <f t="shared" si="24"/>
        <v>2.3333333333333335</v>
      </c>
      <c r="L109" s="6">
        <f t="shared" si="33"/>
        <v>5.4666666666666668</v>
      </c>
      <c r="M109" s="7">
        <f t="shared" si="23"/>
        <v>3.0877179550154894</v>
      </c>
      <c r="N109" s="5">
        <f t="shared" si="21"/>
        <v>3.7734847003384564</v>
      </c>
      <c r="AA109" s="10">
        <v>7</v>
      </c>
      <c r="AB109" s="10">
        <v>28</v>
      </c>
      <c r="AW109">
        <v>109</v>
      </c>
      <c r="AX109" s="9">
        <f t="shared" si="36"/>
        <v>3.0877179550154894</v>
      </c>
      <c r="AY109" s="9">
        <f t="shared" si="36"/>
        <v>3.0877179550154894</v>
      </c>
      <c r="AZ109" s="9">
        <f t="shared" si="36"/>
        <v>3.0877179550154894</v>
      </c>
      <c r="BA109" s="9">
        <f>M109</f>
        <v>3.0877179550154894</v>
      </c>
      <c r="BC109">
        <f t="shared" si="26"/>
        <v>3.0877179550154894</v>
      </c>
      <c r="BD109">
        <f t="shared" si="27"/>
        <v>0.3</v>
      </c>
      <c r="BE109">
        <f t="shared" si="28"/>
        <v>0.47693859973207525</v>
      </c>
      <c r="BF109" s="12">
        <f t="shared" si="29"/>
        <v>4.6775132874557404</v>
      </c>
      <c r="BG109">
        <f t="shared" si="30"/>
        <v>4.6775132874557404</v>
      </c>
      <c r="BH109" t="str">
        <f t="shared" si="31"/>
        <v>falling</v>
      </c>
    </row>
    <row r="110" spans="1:60" x14ac:dyDescent="0.25">
      <c r="A110">
        <v>109</v>
      </c>
      <c r="B110" s="10">
        <v>24</v>
      </c>
      <c r="C110" s="8">
        <f t="shared" si="32"/>
        <v>0</v>
      </c>
      <c r="D110">
        <f t="shared" si="19"/>
        <v>2</v>
      </c>
      <c r="E110" s="5">
        <f t="shared" si="20"/>
        <v>0</v>
      </c>
      <c r="F110" s="11">
        <f t="shared" si="34"/>
        <v>8</v>
      </c>
      <c r="G110" s="5">
        <f t="shared" si="25"/>
        <v>-1</v>
      </c>
      <c r="J110">
        <v>2</v>
      </c>
      <c r="K110" s="5">
        <f t="shared" si="24"/>
        <v>2</v>
      </c>
      <c r="L110" s="6">
        <f t="shared" si="33"/>
        <v>5.0888888888888886</v>
      </c>
      <c r="M110" s="7">
        <f t="shared" si="23"/>
        <v>2.7769413964396357</v>
      </c>
      <c r="N110" s="5">
        <f t="shared" si="21"/>
        <v>3.4079267323311271</v>
      </c>
      <c r="AA110" s="10">
        <v>34</v>
      </c>
      <c r="AB110" s="10">
        <v>23</v>
      </c>
      <c r="AW110">
        <v>110</v>
      </c>
      <c r="AX110" s="9">
        <f t="shared" si="36"/>
        <v>2.7769413964396357</v>
      </c>
      <c r="AY110" s="9">
        <f t="shared" si="36"/>
        <v>2.7769413964396357</v>
      </c>
      <c r="AZ110" s="9">
        <f t="shared" si="36"/>
        <v>2.7769413964396357</v>
      </c>
      <c r="BA110" s="9">
        <f>M110</f>
        <v>2.7769413964396357</v>
      </c>
      <c r="BC110">
        <f t="shared" si="26"/>
        <v>2.7769413964396357</v>
      </c>
      <c r="BD110">
        <f t="shared" si="27"/>
        <v>0.3</v>
      </c>
      <c r="BE110">
        <f t="shared" si="28"/>
        <v>0.42708998738520881</v>
      </c>
      <c r="BF110" s="12">
        <f t="shared" si="29"/>
        <v>4.2005746877236652</v>
      </c>
      <c r="BG110">
        <f t="shared" si="30"/>
        <v>4.2005746877236652</v>
      </c>
      <c r="BH110" t="str">
        <f t="shared" si="31"/>
        <v>falling</v>
      </c>
    </row>
    <row r="111" spans="1:60" x14ac:dyDescent="0.25">
      <c r="A111">
        <v>110</v>
      </c>
      <c r="B111" s="10">
        <v>25</v>
      </c>
      <c r="C111" s="8">
        <f t="shared" si="32"/>
        <v>0</v>
      </c>
      <c r="D111">
        <f t="shared" si="19"/>
        <v>3</v>
      </c>
      <c r="E111" s="5">
        <f t="shared" si="20"/>
        <v>0</v>
      </c>
      <c r="F111" s="11">
        <f t="shared" si="34"/>
        <v>7</v>
      </c>
      <c r="G111" s="5">
        <f t="shared" si="25"/>
        <v>-1</v>
      </c>
      <c r="J111">
        <v>2</v>
      </c>
      <c r="K111" s="5">
        <f t="shared" si="24"/>
        <v>2</v>
      </c>
      <c r="L111" s="6">
        <f t="shared" si="33"/>
        <v>4.7333333333333325</v>
      </c>
      <c r="M111" s="7">
        <f t="shared" si="23"/>
        <v>2.5549581403140253</v>
      </c>
      <c r="N111" s="5">
        <f t="shared" si="21"/>
        <v>3.1044683141276517</v>
      </c>
      <c r="AA111" s="10">
        <v>19</v>
      </c>
      <c r="AB111" s="10">
        <v>12</v>
      </c>
      <c r="AW111">
        <v>111</v>
      </c>
      <c r="AX111" s="9">
        <f t="shared" si="36"/>
        <v>2.5549581403140253</v>
      </c>
      <c r="AY111" s="9">
        <f t="shared" si="36"/>
        <v>2.5549581403140253</v>
      </c>
      <c r="AZ111" s="9">
        <f t="shared" si="36"/>
        <v>2.5549581403140253</v>
      </c>
      <c r="BA111" s="9">
        <f>M111</f>
        <v>2.5549581403140253</v>
      </c>
      <c r="BC111">
        <f t="shared" si="26"/>
        <v>2.5549581403140253</v>
      </c>
      <c r="BD111">
        <f t="shared" si="27"/>
        <v>0.3</v>
      </c>
      <c r="BE111">
        <f t="shared" si="28"/>
        <v>0.36555796800732931</v>
      </c>
      <c r="BF111" s="12">
        <f t="shared" si="29"/>
        <v>3.7734847003384564</v>
      </c>
      <c r="BG111">
        <f t="shared" si="30"/>
        <v>3.7734847003384564</v>
      </c>
      <c r="BH111" t="str">
        <f t="shared" si="31"/>
        <v>falling</v>
      </c>
    </row>
    <row r="112" spans="1:60" x14ac:dyDescent="0.25">
      <c r="A112">
        <v>111</v>
      </c>
      <c r="B112" s="10">
        <v>23</v>
      </c>
      <c r="C112" s="8">
        <f t="shared" si="32"/>
        <v>0</v>
      </c>
      <c r="D112">
        <f t="shared" si="19"/>
        <v>4</v>
      </c>
      <c r="E112" s="5">
        <f t="shared" si="20"/>
        <v>0</v>
      </c>
      <c r="F112" s="11">
        <f t="shared" si="34"/>
        <v>7</v>
      </c>
      <c r="G112" s="5">
        <f t="shared" si="25"/>
        <v>-1</v>
      </c>
      <c r="J112">
        <v>2</v>
      </c>
      <c r="K112" s="5">
        <f t="shared" si="24"/>
        <v>2</v>
      </c>
      <c r="L112" s="6">
        <f t="shared" si="33"/>
        <v>4.4000000000000004</v>
      </c>
      <c r="M112" s="7">
        <f t="shared" si="23"/>
        <v>2.3963986716528751</v>
      </c>
      <c r="N112" s="5">
        <f t="shared" si="21"/>
        <v>2.8580703923864008</v>
      </c>
      <c r="AA112" s="10">
        <v>29</v>
      </c>
      <c r="AB112" s="10">
        <v>28</v>
      </c>
      <c r="AW112">
        <v>112</v>
      </c>
      <c r="AX112" s="9">
        <f t="shared" si="36"/>
        <v>2.3963986716528751</v>
      </c>
      <c r="AY112" s="9">
        <f t="shared" si="36"/>
        <v>2.3963986716528751</v>
      </c>
      <c r="AZ112" s="9">
        <f t="shared" si="36"/>
        <v>2.3963986716528751</v>
      </c>
      <c r="BA112" s="9">
        <f>M112</f>
        <v>2.3963986716528751</v>
      </c>
      <c r="BC112">
        <f t="shared" si="26"/>
        <v>2.3963986716528751</v>
      </c>
      <c r="BD112">
        <f t="shared" si="27"/>
        <v>0.3</v>
      </c>
      <c r="BE112">
        <f t="shared" si="28"/>
        <v>0.30345841820347558</v>
      </c>
      <c r="BF112" s="12">
        <f t="shared" si="29"/>
        <v>3.4079267323311271</v>
      </c>
      <c r="BG112">
        <f t="shared" si="30"/>
        <v>3.4079267323311271</v>
      </c>
      <c r="BH112" t="str">
        <f t="shared" si="31"/>
        <v>falling</v>
      </c>
    </row>
    <row r="113" spans="1:60" x14ac:dyDescent="0.25">
      <c r="A113">
        <v>112</v>
      </c>
      <c r="B113" s="10">
        <v>24</v>
      </c>
      <c r="C113" s="8">
        <f t="shared" si="32"/>
        <v>1</v>
      </c>
      <c r="D113">
        <f t="shared" si="19"/>
        <v>0</v>
      </c>
      <c r="E113" s="5">
        <f t="shared" si="20"/>
        <v>1</v>
      </c>
      <c r="F113" s="11">
        <f t="shared" si="34"/>
        <v>7</v>
      </c>
      <c r="G113" s="5">
        <f t="shared" si="25"/>
        <v>1</v>
      </c>
      <c r="J113">
        <v>2</v>
      </c>
      <c r="K113" s="5">
        <f t="shared" si="24"/>
        <v>2</v>
      </c>
      <c r="L113" s="6">
        <f t="shared" si="33"/>
        <v>4.0666666666666664</v>
      </c>
      <c r="M113" s="7">
        <f t="shared" si="23"/>
        <v>2.2831419083234823</v>
      </c>
      <c r="N113" s="5">
        <f t="shared" si="21"/>
        <v>2.661322540739798</v>
      </c>
      <c r="AA113" s="10">
        <v>20</v>
      </c>
      <c r="AB113" s="10">
        <v>9</v>
      </c>
      <c r="AW113">
        <v>113</v>
      </c>
      <c r="AX113" s="9">
        <f t="shared" si="36"/>
        <v>2.2831419083234823</v>
      </c>
      <c r="AY113" s="9">
        <f t="shared" si="36"/>
        <v>2.2831419083234823</v>
      </c>
      <c r="AZ113" s="9">
        <f t="shared" si="36"/>
        <v>2.2831419083234823</v>
      </c>
      <c r="BA113" s="9">
        <f>M113</f>
        <v>2.2831419083234823</v>
      </c>
      <c r="BC113">
        <f t="shared" si="26"/>
        <v>2.2831419083234823</v>
      </c>
      <c r="BD113">
        <f t="shared" si="27"/>
        <v>0.3</v>
      </c>
      <c r="BE113">
        <f t="shared" si="28"/>
        <v>0.2463979217412508</v>
      </c>
      <c r="BF113" s="12">
        <f t="shared" si="29"/>
        <v>3.1044683141276517</v>
      </c>
      <c r="BG113">
        <f t="shared" si="30"/>
        <v>3.1044683141276517</v>
      </c>
      <c r="BH113" t="str">
        <f t="shared" si="31"/>
        <v>falling</v>
      </c>
    </row>
    <row r="114" spans="1:60" x14ac:dyDescent="0.25">
      <c r="A114">
        <v>113</v>
      </c>
      <c r="B114" s="10">
        <v>26</v>
      </c>
      <c r="C114" s="8">
        <f t="shared" si="32"/>
        <v>0</v>
      </c>
      <c r="D114">
        <f t="shared" si="19"/>
        <v>1</v>
      </c>
      <c r="E114" s="5">
        <f t="shared" si="20"/>
        <v>0</v>
      </c>
      <c r="F114" s="11">
        <f t="shared" si="34"/>
        <v>7</v>
      </c>
      <c r="G114" s="5">
        <f t="shared" si="25"/>
        <v>-1</v>
      </c>
      <c r="J114">
        <v>2</v>
      </c>
      <c r="K114" s="5">
        <f t="shared" si="24"/>
        <v>2</v>
      </c>
      <c r="L114" s="6">
        <f t="shared" si="33"/>
        <v>3.7333333333333334</v>
      </c>
      <c r="M114" s="7">
        <f t="shared" si="23"/>
        <v>2.2022442202310586</v>
      </c>
      <c r="N114" s="5">
        <f t="shared" si="21"/>
        <v>2.5062638257102283</v>
      </c>
      <c r="AA114" s="10">
        <v>31</v>
      </c>
      <c r="AB114" s="10">
        <v>0</v>
      </c>
      <c r="AW114">
        <v>114</v>
      </c>
      <c r="AX114" s="9">
        <f t="shared" si="36"/>
        <v>2.2022442202310586</v>
      </c>
      <c r="AY114" s="9">
        <f t="shared" si="36"/>
        <v>2.2022442202310586</v>
      </c>
      <c r="AZ114" s="9">
        <f t="shared" si="36"/>
        <v>2.2022442202310586</v>
      </c>
      <c r="BA114" s="9">
        <f>M114</f>
        <v>2.2022442202310586</v>
      </c>
      <c r="BC114">
        <f t="shared" si="26"/>
        <v>2.2022442202310586</v>
      </c>
      <c r="BD114">
        <f t="shared" si="27"/>
        <v>0.3</v>
      </c>
      <c r="BE114">
        <f t="shared" si="28"/>
        <v>0.19674785164660266</v>
      </c>
      <c r="BF114" s="12">
        <f t="shared" si="29"/>
        <v>2.8580703923864008</v>
      </c>
      <c r="BG114">
        <f t="shared" si="30"/>
        <v>2.8580703923864008</v>
      </c>
      <c r="BH114" t="str">
        <f t="shared" si="31"/>
        <v>falling</v>
      </c>
    </row>
    <row r="115" spans="1:60" x14ac:dyDescent="0.25">
      <c r="A115">
        <v>114</v>
      </c>
      <c r="B115" s="10">
        <v>2</v>
      </c>
      <c r="C115" s="8">
        <f t="shared" si="32"/>
        <v>0</v>
      </c>
      <c r="D115">
        <f t="shared" si="19"/>
        <v>2</v>
      </c>
      <c r="E115" s="5">
        <f t="shared" si="20"/>
        <v>0</v>
      </c>
      <c r="F115" s="11">
        <f t="shared" si="34"/>
        <v>7</v>
      </c>
      <c r="G115" s="5">
        <f t="shared" si="25"/>
        <v>-1</v>
      </c>
      <c r="J115">
        <v>2</v>
      </c>
      <c r="K115" s="5">
        <f t="shared" si="24"/>
        <v>2</v>
      </c>
      <c r="L115" s="6">
        <f t="shared" si="33"/>
        <v>3.4</v>
      </c>
      <c r="M115" s="7">
        <f t="shared" si="23"/>
        <v>2.1444601573078987</v>
      </c>
      <c r="N115" s="5">
        <f t="shared" si="21"/>
        <v>2.3853404259917097</v>
      </c>
      <c r="AA115" s="10">
        <v>26</v>
      </c>
      <c r="AB115" s="10">
        <v>4</v>
      </c>
      <c r="AW115">
        <v>115</v>
      </c>
      <c r="AX115" s="9">
        <f t="shared" ref="AX115:AZ130" si="37">AY115</f>
        <v>2.1444601573078987</v>
      </c>
      <c r="AY115" s="9">
        <f t="shared" si="37"/>
        <v>2.1444601573078987</v>
      </c>
      <c r="AZ115" s="9">
        <f t="shared" si="37"/>
        <v>2.1444601573078987</v>
      </c>
      <c r="BA115" s="9">
        <f>M115</f>
        <v>2.1444601573078987</v>
      </c>
      <c r="BC115">
        <f t="shared" si="26"/>
        <v>2.1444601573078987</v>
      </c>
      <c r="BD115">
        <f t="shared" si="27"/>
        <v>0.3</v>
      </c>
      <c r="BE115">
        <f t="shared" si="28"/>
        <v>0.15505871502956978</v>
      </c>
      <c r="BF115" s="12">
        <f t="shared" si="29"/>
        <v>2.661322540739798</v>
      </c>
      <c r="BG115">
        <f t="shared" si="30"/>
        <v>2.661322540739798</v>
      </c>
      <c r="BH115" t="str">
        <f t="shared" si="31"/>
        <v>falling</v>
      </c>
    </row>
    <row r="116" spans="1:60" x14ac:dyDescent="0.25">
      <c r="A116">
        <v>115</v>
      </c>
      <c r="B116" s="10">
        <v>12</v>
      </c>
      <c r="C116" s="8">
        <f t="shared" si="32"/>
        <v>0</v>
      </c>
      <c r="D116">
        <f t="shared" si="19"/>
        <v>3</v>
      </c>
      <c r="E116" s="5">
        <f t="shared" si="20"/>
        <v>0</v>
      </c>
      <c r="F116" s="11">
        <f t="shared" si="34"/>
        <v>7</v>
      </c>
      <c r="G116" s="5">
        <f t="shared" si="25"/>
        <v>-1</v>
      </c>
      <c r="J116">
        <v>2</v>
      </c>
      <c r="K116" s="5">
        <f t="shared" si="24"/>
        <v>2</v>
      </c>
      <c r="L116" s="6">
        <f t="shared" si="33"/>
        <v>3.088888888888889</v>
      </c>
      <c r="M116" s="7">
        <f t="shared" si="23"/>
        <v>2.1031858266484988</v>
      </c>
      <c r="N116" s="5">
        <f t="shared" si="21"/>
        <v>2.2918495467617324</v>
      </c>
      <c r="AA116" s="10">
        <v>9</v>
      </c>
      <c r="AB116" s="10">
        <v>6</v>
      </c>
      <c r="AW116">
        <v>116</v>
      </c>
      <c r="AX116" s="9">
        <f t="shared" si="37"/>
        <v>2.1031858266484988</v>
      </c>
      <c r="AY116" s="9">
        <f t="shared" si="37"/>
        <v>2.1031858266484988</v>
      </c>
      <c r="AZ116" s="9">
        <f t="shared" si="37"/>
        <v>2.1031858266484988</v>
      </c>
      <c r="BA116" s="9">
        <f>M116</f>
        <v>2.1031858266484988</v>
      </c>
      <c r="BC116">
        <f t="shared" si="26"/>
        <v>2.1031858266484988</v>
      </c>
      <c r="BD116">
        <f t="shared" si="27"/>
        <v>0.3</v>
      </c>
      <c r="BE116">
        <f t="shared" si="28"/>
        <v>0.12092339971851884</v>
      </c>
      <c r="BF116" s="12">
        <f t="shared" si="29"/>
        <v>2.5062638257102283</v>
      </c>
      <c r="BG116">
        <f t="shared" si="30"/>
        <v>2.5062638257102283</v>
      </c>
      <c r="BH116" t="str">
        <f t="shared" si="31"/>
        <v>falling</v>
      </c>
    </row>
    <row r="117" spans="1:60" x14ac:dyDescent="0.25">
      <c r="A117">
        <v>116</v>
      </c>
      <c r="B117" s="10">
        <v>15</v>
      </c>
      <c r="C117" s="8">
        <f t="shared" si="32"/>
        <v>0</v>
      </c>
      <c r="D117">
        <f t="shared" si="19"/>
        <v>4</v>
      </c>
      <c r="E117" s="5">
        <f t="shared" si="20"/>
        <v>0</v>
      </c>
      <c r="F117" s="11">
        <f t="shared" si="34"/>
        <v>6</v>
      </c>
      <c r="G117" s="5">
        <f t="shared" si="25"/>
        <v>-1</v>
      </c>
      <c r="J117">
        <v>2</v>
      </c>
      <c r="K117" s="5">
        <f t="shared" si="24"/>
        <v>2</v>
      </c>
      <c r="L117" s="6">
        <f t="shared" si="33"/>
        <v>2.822222222222222</v>
      </c>
      <c r="M117" s="7">
        <f t="shared" si="23"/>
        <v>2.0737041618917846</v>
      </c>
      <c r="N117" s="5">
        <f t="shared" si="21"/>
        <v>2.2200884317100238</v>
      </c>
      <c r="AA117" s="10">
        <v>11</v>
      </c>
      <c r="AB117" s="10">
        <v>21</v>
      </c>
      <c r="AW117">
        <v>117</v>
      </c>
      <c r="AX117" s="9">
        <f t="shared" si="37"/>
        <v>2.0737041618917846</v>
      </c>
      <c r="AY117" s="9">
        <f t="shared" si="37"/>
        <v>2.0737041618917846</v>
      </c>
      <c r="AZ117" s="9">
        <f t="shared" si="37"/>
        <v>2.0737041618917846</v>
      </c>
      <c r="BA117" s="9">
        <f>M117</f>
        <v>2.0737041618917846</v>
      </c>
      <c r="BC117">
        <f t="shared" si="26"/>
        <v>2.0737041618917846</v>
      </c>
      <c r="BD117">
        <f t="shared" si="27"/>
        <v>0.3</v>
      </c>
      <c r="BE117">
        <f t="shared" si="28"/>
        <v>9.3490879229977522E-2</v>
      </c>
      <c r="BF117" s="12">
        <f t="shared" si="29"/>
        <v>2.3853404259917097</v>
      </c>
      <c r="BG117">
        <f t="shared" si="30"/>
        <v>2.3853404259917097</v>
      </c>
      <c r="BH117" t="str">
        <f t="shared" si="31"/>
        <v>falling</v>
      </c>
    </row>
    <row r="118" spans="1:60" x14ac:dyDescent="0.25">
      <c r="A118">
        <v>117</v>
      </c>
      <c r="B118" s="10">
        <v>6</v>
      </c>
      <c r="C118" s="8">
        <f t="shared" si="32"/>
        <v>0</v>
      </c>
      <c r="D118">
        <f t="shared" si="19"/>
        <v>5</v>
      </c>
      <c r="E118" s="5">
        <f t="shared" si="20"/>
        <v>0</v>
      </c>
      <c r="F118" s="11">
        <f t="shared" si="34"/>
        <v>5</v>
      </c>
      <c r="G118" s="5">
        <f t="shared" si="25"/>
        <v>-1</v>
      </c>
      <c r="J118">
        <v>2</v>
      </c>
      <c r="K118" s="5">
        <f t="shared" si="24"/>
        <v>2</v>
      </c>
      <c r="L118" s="6">
        <f t="shared" si="33"/>
        <v>2.6222222222222218</v>
      </c>
      <c r="M118" s="7">
        <f t="shared" si="23"/>
        <v>2.0526458299227031</v>
      </c>
      <c r="N118" s="5">
        <f t="shared" si="21"/>
        <v>2.0376041642305021</v>
      </c>
      <c r="AA118" s="10">
        <v>0</v>
      </c>
      <c r="AB118" s="10">
        <v>14</v>
      </c>
      <c r="AW118">
        <v>118</v>
      </c>
      <c r="AX118" s="9">
        <f t="shared" si="37"/>
        <v>2.0526458299227031</v>
      </c>
      <c r="AY118" s="9">
        <f t="shared" si="37"/>
        <v>2.0526458299227031</v>
      </c>
      <c r="AZ118" s="9">
        <f t="shared" si="37"/>
        <v>2.0526458299227031</v>
      </c>
      <c r="BA118" s="9">
        <f>M118</f>
        <v>2.0526458299227031</v>
      </c>
      <c r="BC118">
        <f t="shared" si="26"/>
        <v>2.0526458299227031</v>
      </c>
      <c r="BD118">
        <f t="shared" si="27"/>
        <v>0.3</v>
      </c>
      <c r="BE118">
        <f t="shared" si="28"/>
        <v>7.176111505170879E-2</v>
      </c>
      <c r="BF118" s="12">
        <f t="shared" si="29"/>
        <v>2.2918495467617324</v>
      </c>
      <c r="BG118">
        <f t="shared" si="30"/>
        <v>2.2918495467617324</v>
      </c>
      <c r="BH118" t="str">
        <f t="shared" si="31"/>
        <v>falling</v>
      </c>
    </row>
    <row r="119" spans="1:60" x14ac:dyDescent="0.25">
      <c r="A119">
        <v>118</v>
      </c>
      <c r="B119" s="10">
        <v>17</v>
      </c>
      <c r="C119" s="8">
        <f t="shared" si="32"/>
        <v>0</v>
      </c>
      <c r="D119">
        <f t="shared" si="19"/>
        <v>6</v>
      </c>
      <c r="E119" s="5">
        <f t="shared" si="20"/>
        <v>0</v>
      </c>
      <c r="F119" s="11">
        <f t="shared" si="34"/>
        <v>4</v>
      </c>
      <c r="G119" s="5">
        <f t="shared" si="25"/>
        <v>-1</v>
      </c>
      <c r="J119">
        <v>2</v>
      </c>
      <c r="K119" s="5">
        <f t="shared" si="24"/>
        <v>2</v>
      </c>
      <c r="L119" s="6">
        <f t="shared" si="33"/>
        <v>2.4666666666666668</v>
      </c>
      <c r="M119" s="7">
        <f t="shared" si="23"/>
        <v>2.0376041642305021</v>
      </c>
      <c r="N119" s="5">
        <f t="shared" si="21"/>
        <v>2.0376041642305021</v>
      </c>
      <c r="AA119" s="10">
        <v>22</v>
      </c>
      <c r="AB119" s="10">
        <v>0</v>
      </c>
      <c r="AW119">
        <v>119</v>
      </c>
      <c r="AX119" s="9">
        <f t="shared" si="37"/>
        <v>2.0376041642305021</v>
      </c>
      <c r="AY119" s="9">
        <f t="shared" si="37"/>
        <v>2.0376041642305021</v>
      </c>
      <c r="AZ119" s="9">
        <f t="shared" si="37"/>
        <v>2.0376041642305021</v>
      </c>
      <c r="BA119" s="9">
        <f>M119</f>
        <v>2.0376041642305021</v>
      </c>
      <c r="BC119">
        <f t="shared" si="26"/>
        <v>2.0376041642305021</v>
      </c>
      <c r="BD119">
        <f t="shared" si="27"/>
        <v>0.3</v>
      </c>
      <c r="BE119">
        <f t="shared" si="28"/>
        <v>5.4745280243856519E-2</v>
      </c>
      <c r="BF119" s="12">
        <f t="shared" si="29"/>
        <v>2.2200884317100238</v>
      </c>
      <c r="BG119">
        <f t="shared" si="30"/>
        <v>2.2200884317100238</v>
      </c>
      <c r="BH119" t="str">
        <f t="shared" si="31"/>
        <v>falling</v>
      </c>
    </row>
    <row r="120" spans="1:60" x14ac:dyDescent="0.25">
      <c r="A120">
        <v>119</v>
      </c>
      <c r="B120" s="10">
        <v>4</v>
      </c>
      <c r="C120" s="8">
        <f t="shared" si="32"/>
        <v>0</v>
      </c>
      <c r="D120">
        <f t="shared" si="19"/>
        <v>7</v>
      </c>
      <c r="E120" s="5">
        <f t="shared" si="20"/>
        <v>0</v>
      </c>
      <c r="F120" s="11">
        <f t="shared" si="34"/>
        <v>4</v>
      </c>
      <c r="G120" s="5">
        <f t="shared" si="25"/>
        <v>-1</v>
      </c>
      <c r="J120">
        <v>3</v>
      </c>
      <c r="K120" s="5">
        <f t="shared" si="24"/>
        <v>2.3333333333333335</v>
      </c>
      <c r="L120" s="6">
        <f t="shared" si="33"/>
        <v>2.3555555555555556</v>
      </c>
      <c r="M120" s="7">
        <f t="shared" si="23"/>
        <v>2.3125744030217872</v>
      </c>
      <c r="N120" s="5">
        <f t="shared" si="21"/>
        <v>2.0376041642305021</v>
      </c>
      <c r="AA120" s="10">
        <v>21</v>
      </c>
      <c r="AB120" s="10">
        <v>14</v>
      </c>
      <c r="AW120">
        <v>120</v>
      </c>
      <c r="AX120" s="9">
        <f t="shared" si="37"/>
        <v>2.3125744030217872</v>
      </c>
      <c r="AY120" s="9">
        <f t="shared" si="37"/>
        <v>2.3125744030217872</v>
      </c>
      <c r="AZ120" s="9">
        <f t="shared" si="37"/>
        <v>2.3125744030217872</v>
      </c>
      <c r="BA120" s="9">
        <f>M120</f>
        <v>2.3125744030217872</v>
      </c>
      <c r="BC120">
        <f t="shared" si="26"/>
        <v>2.0376041642305021</v>
      </c>
      <c r="BD120">
        <f t="shared" si="27"/>
        <v>0.3</v>
      </c>
      <c r="BE120">
        <f t="shared" si="28"/>
        <v>0</v>
      </c>
      <c r="BF120" s="12">
        <f t="shared" si="29"/>
        <v>2.1653431514661672</v>
      </c>
      <c r="BG120">
        <f t="shared" si="30"/>
        <v>2.0376041642305021</v>
      </c>
      <c r="BH120" t="str">
        <f t="shared" si="31"/>
        <v>falling</v>
      </c>
    </row>
    <row r="121" spans="1:60" x14ac:dyDescent="0.25">
      <c r="A121">
        <v>120</v>
      </c>
      <c r="B121" s="10">
        <v>4</v>
      </c>
      <c r="C121" s="8">
        <f t="shared" si="32"/>
        <v>1</v>
      </c>
      <c r="D121">
        <f t="shared" si="19"/>
        <v>0</v>
      </c>
      <c r="E121" s="5">
        <f t="shared" si="20"/>
        <v>1</v>
      </c>
      <c r="F121" s="11">
        <f t="shared" si="34"/>
        <v>4</v>
      </c>
      <c r="G121" s="5">
        <f t="shared" si="25"/>
        <v>1</v>
      </c>
      <c r="J121">
        <v>3</v>
      </c>
      <c r="K121" s="5">
        <f t="shared" si="24"/>
        <v>2.6666666666666665</v>
      </c>
      <c r="L121" s="6">
        <f t="shared" si="33"/>
        <v>2.2666666666666666</v>
      </c>
      <c r="M121" s="7">
        <f t="shared" si="23"/>
        <v>2.5089817164441337</v>
      </c>
      <c r="N121" s="5">
        <f t="shared" si="21"/>
        <v>2.0376041642305021</v>
      </c>
      <c r="AA121" s="10">
        <v>3</v>
      </c>
      <c r="AB121" s="10">
        <v>10</v>
      </c>
      <c r="AW121">
        <v>121</v>
      </c>
      <c r="AX121" s="9">
        <f t="shared" si="37"/>
        <v>2.5089817164441337</v>
      </c>
      <c r="AY121" s="9">
        <f t="shared" si="37"/>
        <v>2.5089817164441337</v>
      </c>
      <c r="AZ121" s="9">
        <f t="shared" si="37"/>
        <v>2.5089817164441337</v>
      </c>
      <c r="BA121" s="9">
        <f>M121</f>
        <v>2.5089817164441337</v>
      </c>
      <c r="BC121">
        <f t="shared" si="26"/>
        <v>2.0376041642305021</v>
      </c>
      <c r="BD121">
        <f t="shared" si="27"/>
        <v>0.3</v>
      </c>
      <c r="BE121">
        <f t="shared" si="28"/>
        <v>0</v>
      </c>
      <c r="BF121" s="12">
        <f t="shared" si="29"/>
        <v>2.3125744030217872</v>
      </c>
      <c r="BG121">
        <f t="shared" si="30"/>
        <v>2.0376041642305021</v>
      </c>
      <c r="BH121" t="str">
        <f t="shared" si="31"/>
        <v>falling</v>
      </c>
    </row>
    <row r="122" spans="1:60" x14ac:dyDescent="0.25">
      <c r="A122">
        <v>121</v>
      </c>
      <c r="B122" s="10">
        <v>32</v>
      </c>
      <c r="C122" s="8">
        <f t="shared" si="32"/>
        <v>0</v>
      </c>
      <c r="D122">
        <f t="shared" si="19"/>
        <v>1</v>
      </c>
      <c r="E122" s="5">
        <f t="shared" si="20"/>
        <v>0</v>
      </c>
      <c r="F122" s="11">
        <f t="shared" si="34"/>
        <v>4</v>
      </c>
      <c r="G122" s="5">
        <f t="shared" si="25"/>
        <v>-1</v>
      </c>
      <c r="J122">
        <v>3</v>
      </c>
      <c r="K122" s="5">
        <f t="shared" si="24"/>
        <v>3</v>
      </c>
      <c r="L122" s="6">
        <f t="shared" si="33"/>
        <v>2.2222222222222223</v>
      </c>
      <c r="M122" s="7">
        <f t="shared" si="23"/>
        <v>2.6492726546029526</v>
      </c>
      <c r="N122" s="5">
        <f t="shared" si="21"/>
        <v>2.0376041642305021</v>
      </c>
      <c r="AA122" s="10">
        <v>6</v>
      </c>
      <c r="AB122" s="10">
        <v>33</v>
      </c>
      <c r="AW122">
        <v>122</v>
      </c>
      <c r="AX122" s="9">
        <f t="shared" si="37"/>
        <v>2.6492726546029526</v>
      </c>
      <c r="AY122" s="9">
        <f t="shared" si="37"/>
        <v>2.6492726546029526</v>
      </c>
      <c r="AZ122" s="9">
        <f t="shared" si="37"/>
        <v>2.6492726546029526</v>
      </c>
      <c r="BA122" s="9">
        <f>M122</f>
        <v>2.6492726546029526</v>
      </c>
      <c r="BC122">
        <f t="shared" si="26"/>
        <v>2.0376041642305021</v>
      </c>
      <c r="BD122">
        <f t="shared" si="27"/>
        <v>0.3</v>
      </c>
      <c r="BE122">
        <f t="shared" si="28"/>
        <v>0</v>
      </c>
      <c r="BF122" s="12">
        <f t="shared" si="29"/>
        <v>2.5089817164441337</v>
      </c>
      <c r="BG122">
        <f t="shared" si="30"/>
        <v>2.0376041642305021</v>
      </c>
      <c r="BH122" t="str">
        <f t="shared" si="31"/>
        <v>falling</v>
      </c>
    </row>
    <row r="123" spans="1:60" x14ac:dyDescent="0.25">
      <c r="A123">
        <v>122</v>
      </c>
      <c r="B123" s="10">
        <v>31</v>
      </c>
      <c r="C123" s="8">
        <f t="shared" si="32"/>
        <v>0</v>
      </c>
      <c r="D123">
        <f t="shared" si="19"/>
        <v>2</v>
      </c>
      <c r="E123" s="5">
        <f t="shared" si="20"/>
        <v>0</v>
      </c>
      <c r="F123" s="11">
        <f t="shared" si="34"/>
        <v>3</v>
      </c>
      <c r="G123" s="5">
        <f t="shared" si="25"/>
        <v>-1</v>
      </c>
      <c r="J123">
        <v>3</v>
      </c>
      <c r="K123" s="5">
        <f t="shared" si="24"/>
        <v>3</v>
      </c>
      <c r="L123" s="6">
        <f t="shared" si="33"/>
        <v>2.2222222222222223</v>
      </c>
      <c r="M123" s="7">
        <f t="shared" si="23"/>
        <v>2.7494804675735374</v>
      </c>
      <c r="N123" s="5">
        <f t="shared" si="21"/>
        <v>2.0696791921801627</v>
      </c>
      <c r="AA123" s="10">
        <v>36</v>
      </c>
      <c r="AB123" s="10">
        <v>33</v>
      </c>
      <c r="AW123">
        <v>123</v>
      </c>
      <c r="AX123" s="9">
        <f t="shared" si="37"/>
        <v>2.7494804675735374</v>
      </c>
      <c r="AY123" s="9">
        <f t="shared" si="37"/>
        <v>2.7494804675735374</v>
      </c>
      <c r="AZ123" s="9">
        <f t="shared" si="37"/>
        <v>2.7494804675735374</v>
      </c>
      <c r="BA123" s="9">
        <f>M123</f>
        <v>2.7494804675735374</v>
      </c>
      <c r="BC123">
        <f t="shared" si="26"/>
        <v>2.0376041642305021</v>
      </c>
      <c r="BD123">
        <f t="shared" si="27"/>
        <v>0.3</v>
      </c>
      <c r="BE123">
        <f t="shared" si="28"/>
        <v>0</v>
      </c>
      <c r="BF123" s="12">
        <f t="shared" si="29"/>
        <v>2.6492726546029526</v>
      </c>
      <c r="BG123">
        <f t="shared" si="30"/>
        <v>2.0376041642305021</v>
      </c>
      <c r="BH123" t="str">
        <f t="shared" si="31"/>
        <v>falling</v>
      </c>
    </row>
    <row r="124" spans="1:60" x14ac:dyDescent="0.25">
      <c r="A124">
        <v>123</v>
      </c>
      <c r="B124" s="10">
        <v>35</v>
      </c>
      <c r="C124" s="8">
        <f t="shared" si="32"/>
        <v>0</v>
      </c>
      <c r="D124">
        <f t="shared" si="19"/>
        <v>3</v>
      </c>
      <c r="E124" s="5">
        <f t="shared" si="20"/>
        <v>0</v>
      </c>
      <c r="F124" s="11">
        <f t="shared" si="34"/>
        <v>2</v>
      </c>
      <c r="G124" s="5">
        <f t="shared" si="25"/>
        <v>-1</v>
      </c>
      <c r="J124">
        <v>4</v>
      </c>
      <c r="K124" s="5">
        <f t="shared" si="24"/>
        <v>3.3333333333333335</v>
      </c>
      <c r="L124" s="6">
        <f t="shared" si="33"/>
        <v>2.2888888888888892</v>
      </c>
      <c r="M124" s="7">
        <f t="shared" si="23"/>
        <v>3.1067717625525266</v>
      </c>
      <c r="N124" s="5">
        <f t="shared" si="21"/>
        <v>2.1472172304730326</v>
      </c>
      <c r="AA124" s="10">
        <v>15</v>
      </c>
      <c r="AB124" s="10">
        <v>21</v>
      </c>
      <c r="AW124">
        <v>124</v>
      </c>
      <c r="AX124" s="9">
        <f t="shared" si="37"/>
        <v>3.1067717625525266</v>
      </c>
      <c r="AY124" s="9">
        <f t="shared" si="37"/>
        <v>3.1067717625525266</v>
      </c>
      <c r="AZ124" s="9">
        <f t="shared" si="37"/>
        <v>3.1067717625525266</v>
      </c>
      <c r="BA124" s="9">
        <f>M124</f>
        <v>3.1067717625525266</v>
      </c>
      <c r="BC124">
        <f t="shared" si="26"/>
        <v>3.1067717625525266</v>
      </c>
      <c r="BD124">
        <f t="shared" si="27"/>
        <v>0.03</v>
      </c>
      <c r="BE124">
        <f t="shared" si="28"/>
        <v>-3.2075027949660738E-2</v>
      </c>
      <c r="BF124" s="12">
        <f t="shared" si="29"/>
        <v>2.7494804675735374</v>
      </c>
      <c r="BG124">
        <f t="shared" si="30"/>
        <v>2.0376041642305021</v>
      </c>
      <c r="BH124" t="str">
        <f t="shared" si="31"/>
        <v>rising</v>
      </c>
    </row>
    <row r="125" spans="1:60" x14ac:dyDescent="0.25">
      <c r="A125">
        <v>124</v>
      </c>
      <c r="B125" s="10">
        <v>3</v>
      </c>
      <c r="C125" s="8">
        <f t="shared" si="32"/>
        <v>0</v>
      </c>
      <c r="D125">
        <f t="shared" si="19"/>
        <v>4</v>
      </c>
      <c r="E125" s="5">
        <f t="shared" si="20"/>
        <v>0</v>
      </c>
      <c r="F125" s="11">
        <f t="shared" si="34"/>
        <v>2</v>
      </c>
      <c r="G125" s="5">
        <f t="shared" si="25"/>
        <v>-1</v>
      </c>
      <c r="J125">
        <v>4</v>
      </c>
      <c r="K125" s="5">
        <f t="shared" si="24"/>
        <v>3.6666666666666665</v>
      </c>
      <c r="L125" s="6">
        <f t="shared" si="33"/>
        <v>2.4</v>
      </c>
      <c r="M125" s="7">
        <f t="shared" si="23"/>
        <v>3.3619798303946618</v>
      </c>
      <c r="N125" s="5">
        <f t="shared" si="21"/>
        <v>2.2729520973986879</v>
      </c>
      <c r="AA125" s="10">
        <v>14</v>
      </c>
      <c r="AB125" s="10">
        <v>33</v>
      </c>
      <c r="AW125">
        <v>125</v>
      </c>
      <c r="AX125" s="9">
        <f t="shared" si="37"/>
        <v>3.3619798303946618</v>
      </c>
      <c r="AY125" s="9">
        <f t="shared" si="37"/>
        <v>3.3619798303946618</v>
      </c>
      <c r="AZ125" s="9">
        <f t="shared" si="37"/>
        <v>3.3619798303946618</v>
      </c>
      <c r="BA125" s="9">
        <f>M125</f>
        <v>3.3619798303946618</v>
      </c>
      <c r="BC125">
        <f t="shared" si="26"/>
        <v>3.3619798303946618</v>
      </c>
      <c r="BD125">
        <f t="shared" si="27"/>
        <v>0.06</v>
      </c>
      <c r="BE125">
        <f t="shared" si="28"/>
        <v>-7.753803829286994E-2</v>
      </c>
      <c r="BF125" s="12">
        <f t="shared" si="29"/>
        <v>2.0696791921801627</v>
      </c>
      <c r="BG125">
        <f t="shared" si="30"/>
        <v>2.0696791921801627</v>
      </c>
      <c r="BH125" t="str">
        <f t="shared" si="31"/>
        <v>rising</v>
      </c>
    </row>
    <row r="126" spans="1:60" x14ac:dyDescent="0.25">
      <c r="A126">
        <v>125</v>
      </c>
      <c r="B126" s="10">
        <v>11</v>
      </c>
      <c r="C126" s="8">
        <f t="shared" si="32"/>
        <v>0</v>
      </c>
      <c r="D126">
        <f t="shared" si="19"/>
        <v>5</v>
      </c>
      <c r="E126" s="5">
        <f t="shared" si="20"/>
        <v>0</v>
      </c>
      <c r="F126" s="11">
        <f t="shared" si="34"/>
        <v>2</v>
      </c>
      <c r="G126" s="5">
        <f t="shared" si="25"/>
        <v>-1</v>
      </c>
      <c r="J126">
        <v>4</v>
      </c>
      <c r="K126" s="5">
        <f t="shared" si="24"/>
        <v>4</v>
      </c>
      <c r="L126" s="6">
        <f t="shared" si="33"/>
        <v>2.5333333333333332</v>
      </c>
      <c r="M126" s="7">
        <f t="shared" si="23"/>
        <v>3.5442713074247583</v>
      </c>
      <c r="N126" s="5">
        <f t="shared" si="21"/>
        <v>2.4411353863472534</v>
      </c>
      <c r="AA126" s="10">
        <v>21</v>
      </c>
      <c r="AB126" s="10">
        <v>1</v>
      </c>
      <c r="AW126">
        <v>126</v>
      </c>
      <c r="AX126" s="9">
        <f t="shared" si="37"/>
        <v>3.5442713074247583</v>
      </c>
      <c r="AY126" s="9">
        <f t="shared" si="37"/>
        <v>3.5442713074247583</v>
      </c>
      <c r="AZ126" s="9">
        <f t="shared" si="37"/>
        <v>3.5442713074247583</v>
      </c>
      <c r="BA126" s="9">
        <f>M126</f>
        <v>3.5442713074247583</v>
      </c>
      <c r="BC126">
        <f t="shared" si="26"/>
        <v>3.5442713074247583</v>
      </c>
      <c r="BD126">
        <f t="shared" si="27"/>
        <v>0.09</v>
      </c>
      <c r="BE126">
        <f t="shared" si="28"/>
        <v>-0.1257348669256553</v>
      </c>
      <c r="BF126" s="12">
        <f t="shared" si="29"/>
        <v>2.1472172304730326</v>
      </c>
      <c r="BG126">
        <f t="shared" si="30"/>
        <v>2.1472172304730326</v>
      </c>
      <c r="BH126" t="str">
        <f t="shared" si="31"/>
        <v>rising</v>
      </c>
    </row>
    <row r="127" spans="1:60" x14ac:dyDescent="0.25">
      <c r="A127">
        <v>126</v>
      </c>
      <c r="B127" s="10">
        <v>30</v>
      </c>
      <c r="C127" s="8">
        <f t="shared" si="32"/>
        <v>0</v>
      </c>
      <c r="D127">
        <f t="shared" si="19"/>
        <v>6</v>
      </c>
      <c r="E127" s="5">
        <f t="shared" si="20"/>
        <v>0</v>
      </c>
      <c r="F127" s="11">
        <f t="shared" si="34"/>
        <v>2</v>
      </c>
      <c r="G127" s="5">
        <f t="shared" si="25"/>
        <v>-1</v>
      </c>
      <c r="J127">
        <v>4</v>
      </c>
      <c r="K127" s="5">
        <f t="shared" si="24"/>
        <v>4</v>
      </c>
      <c r="L127" s="6">
        <f t="shared" si="33"/>
        <v>2.6666666666666665</v>
      </c>
      <c r="M127" s="7">
        <f t="shared" si="23"/>
        <v>3.674479505303399</v>
      </c>
      <c r="N127" s="5">
        <f t="shared" si="21"/>
        <v>2.6400878825348153</v>
      </c>
      <c r="AA127" s="10">
        <v>25</v>
      </c>
      <c r="AB127" s="10">
        <v>24</v>
      </c>
      <c r="AW127">
        <v>127</v>
      </c>
      <c r="AX127" s="9">
        <f t="shared" si="37"/>
        <v>3.674479505303399</v>
      </c>
      <c r="AY127" s="9">
        <f t="shared" si="37"/>
        <v>3.674479505303399</v>
      </c>
      <c r="AZ127" s="9">
        <f t="shared" si="37"/>
        <v>3.674479505303399</v>
      </c>
      <c r="BA127" s="9">
        <f>M127</f>
        <v>3.674479505303399</v>
      </c>
      <c r="BC127">
        <f t="shared" si="26"/>
        <v>3.674479505303399</v>
      </c>
      <c r="BD127">
        <f t="shared" si="27"/>
        <v>0.12</v>
      </c>
      <c r="BE127">
        <f t="shared" si="28"/>
        <v>-0.16818328894856532</v>
      </c>
      <c r="BF127" s="12">
        <f t="shared" si="29"/>
        <v>2.2729520973986879</v>
      </c>
      <c r="BG127">
        <f t="shared" si="30"/>
        <v>2.2729520973986879</v>
      </c>
      <c r="BH127" t="str">
        <f t="shared" si="31"/>
        <v>rising</v>
      </c>
    </row>
    <row r="128" spans="1:60" x14ac:dyDescent="0.25">
      <c r="A128">
        <v>127</v>
      </c>
      <c r="B128" s="10">
        <v>30</v>
      </c>
      <c r="C128" s="8">
        <f t="shared" si="32"/>
        <v>1</v>
      </c>
      <c r="D128">
        <f t="shared" si="19"/>
        <v>0</v>
      </c>
      <c r="E128" s="5">
        <f t="shared" si="20"/>
        <v>1</v>
      </c>
      <c r="F128" s="11">
        <f t="shared" si="34"/>
        <v>2</v>
      </c>
      <c r="G128" s="5">
        <f t="shared" si="25"/>
        <v>1</v>
      </c>
      <c r="J128">
        <v>4</v>
      </c>
      <c r="K128" s="5">
        <f t="shared" si="24"/>
        <v>4</v>
      </c>
      <c r="L128" s="6">
        <f t="shared" si="33"/>
        <v>2.8</v>
      </c>
      <c r="M128" s="7">
        <f t="shared" si="23"/>
        <v>3.7674853609309991</v>
      </c>
      <c r="N128" s="5">
        <f t="shared" si="21"/>
        <v>2.8549773243696768</v>
      </c>
      <c r="AA128" s="10">
        <v>15</v>
      </c>
      <c r="AB128" s="10">
        <v>25</v>
      </c>
      <c r="AW128">
        <v>128</v>
      </c>
      <c r="AX128" s="9">
        <f t="shared" si="37"/>
        <v>3.7674853609309991</v>
      </c>
      <c r="AY128" s="9">
        <f t="shared" si="37"/>
        <v>3.7674853609309991</v>
      </c>
      <c r="AZ128" s="9">
        <f t="shared" si="37"/>
        <v>3.7674853609309991</v>
      </c>
      <c r="BA128" s="9">
        <f>M128</f>
        <v>3.7674853609309991</v>
      </c>
      <c r="BC128">
        <f t="shared" si="26"/>
        <v>3.7674853609309991</v>
      </c>
      <c r="BD128">
        <f t="shared" si="27"/>
        <v>0.15</v>
      </c>
      <c r="BE128">
        <f t="shared" si="28"/>
        <v>-0.19895249618756186</v>
      </c>
      <c r="BF128" s="12">
        <f t="shared" si="29"/>
        <v>2.4411353863472534</v>
      </c>
      <c r="BG128">
        <f t="shared" si="30"/>
        <v>2.4411353863472534</v>
      </c>
      <c r="BH128" t="str">
        <f t="shared" si="31"/>
        <v>rising</v>
      </c>
    </row>
    <row r="129" spans="1:60" x14ac:dyDescent="0.25">
      <c r="A129">
        <v>128</v>
      </c>
      <c r="B129" s="10">
        <v>14</v>
      </c>
      <c r="C129" s="8">
        <f t="shared" si="32"/>
        <v>0</v>
      </c>
      <c r="D129">
        <f t="shared" si="19"/>
        <v>1</v>
      </c>
      <c r="E129" s="5">
        <f t="shared" si="20"/>
        <v>0</v>
      </c>
      <c r="F129" s="11">
        <f t="shared" si="34"/>
        <v>2</v>
      </c>
      <c r="G129" s="5">
        <f t="shared" si="25"/>
        <v>-1</v>
      </c>
      <c r="J129">
        <v>4</v>
      </c>
      <c r="K129" s="5">
        <f t="shared" si="24"/>
        <v>4</v>
      </c>
      <c r="L129" s="6">
        <f t="shared" si="33"/>
        <v>2.9333333333333331</v>
      </c>
      <c r="M129" s="7">
        <f t="shared" si="23"/>
        <v>3.8339181149507136</v>
      </c>
      <c r="N129" s="5">
        <f t="shared" si="21"/>
        <v>3.1305198034946518</v>
      </c>
      <c r="AA129" s="10">
        <v>33</v>
      </c>
      <c r="AB129" s="10">
        <v>23</v>
      </c>
      <c r="AW129">
        <v>129</v>
      </c>
      <c r="AX129" s="9">
        <f t="shared" si="37"/>
        <v>3.8339181149507136</v>
      </c>
      <c r="AY129" s="9">
        <f t="shared" si="37"/>
        <v>3.8339181149507136</v>
      </c>
      <c r="AZ129" s="9">
        <f t="shared" si="37"/>
        <v>3.8339181149507136</v>
      </c>
      <c r="BA129" s="9">
        <f>M129</f>
        <v>3.8339181149507136</v>
      </c>
      <c r="BC129">
        <f t="shared" si="26"/>
        <v>3.8339181149507136</v>
      </c>
      <c r="BD129">
        <f t="shared" si="27"/>
        <v>0.18</v>
      </c>
      <c r="BE129">
        <f t="shared" si="28"/>
        <v>-0.21488944183486167</v>
      </c>
      <c r="BF129" s="12">
        <f t="shared" si="29"/>
        <v>2.6400878825348153</v>
      </c>
      <c r="BG129">
        <f t="shared" si="30"/>
        <v>2.6400878825348153</v>
      </c>
      <c r="BH129" t="str">
        <f t="shared" si="31"/>
        <v>rising</v>
      </c>
    </row>
    <row r="130" spans="1:60" x14ac:dyDescent="0.25">
      <c r="A130">
        <v>129</v>
      </c>
      <c r="B130" s="10">
        <v>27</v>
      </c>
      <c r="C130" s="8">
        <f t="shared" si="32"/>
        <v>0</v>
      </c>
      <c r="D130">
        <f t="shared" si="19"/>
        <v>2</v>
      </c>
      <c r="E130" s="5">
        <f t="shared" si="20"/>
        <v>0</v>
      </c>
      <c r="F130" s="11">
        <f t="shared" si="34"/>
        <v>2</v>
      </c>
      <c r="G130" s="5">
        <f t="shared" si="25"/>
        <v>-1</v>
      </c>
      <c r="J130">
        <v>5</v>
      </c>
      <c r="K130" s="5">
        <f t="shared" si="24"/>
        <v>4.333333333333333</v>
      </c>
      <c r="L130" s="6">
        <f t="shared" si="33"/>
        <v>3.088888888888889</v>
      </c>
      <c r="M130" s="7">
        <f t="shared" si="23"/>
        <v>4.1670843678219383</v>
      </c>
      <c r="N130" s="5">
        <f t="shared" si="21"/>
        <v>3.4364095137111246</v>
      </c>
      <c r="AA130" s="10">
        <v>25</v>
      </c>
      <c r="AB130" s="10">
        <v>24</v>
      </c>
      <c r="AW130">
        <v>130</v>
      </c>
      <c r="AX130" s="9">
        <f t="shared" si="37"/>
        <v>4.1670843678219383</v>
      </c>
      <c r="AY130" s="9">
        <f t="shared" si="37"/>
        <v>4.1670843678219383</v>
      </c>
      <c r="AZ130" s="9">
        <f t="shared" si="37"/>
        <v>4.1670843678219383</v>
      </c>
      <c r="BA130" s="9">
        <f>M130</f>
        <v>4.1670843678219383</v>
      </c>
      <c r="BC130">
        <f t="shared" si="26"/>
        <v>4.1670843678219383</v>
      </c>
      <c r="BD130">
        <f t="shared" si="27"/>
        <v>0.21</v>
      </c>
      <c r="BE130">
        <f t="shared" si="28"/>
        <v>-0.27554247912497493</v>
      </c>
      <c r="BF130" s="12">
        <f t="shared" si="29"/>
        <v>2.8549773243696768</v>
      </c>
      <c r="BG130">
        <f t="shared" si="30"/>
        <v>2.8549773243696768</v>
      </c>
      <c r="BH130" t="str">
        <f t="shared" si="31"/>
        <v>rising</v>
      </c>
    </row>
    <row r="131" spans="1:60" x14ac:dyDescent="0.25">
      <c r="A131">
        <v>130</v>
      </c>
      <c r="B131" s="10">
        <v>19</v>
      </c>
      <c r="C131" s="8">
        <f t="shared" si="32"/>
        <v>0</v>
      </c>
      <c r="D131">
        <f t="shared" ref="D131:D194" si="38">IF(C131=0,1+D130,0)</f>
        <v>3</v>
      </c>
      <c r="E131" s="5">
        <f t="shared" ref="E131:E194" si="39">IF(C131&gt;0,1,0)</f>
        <v>0</v>
      </c>
      <c r="F131" s="11">
        <f t="shared" si="34"/>
        <v>2</v>
      </c>
      <c r="G131" s="5">
        <f t="shared" si="25"/>
        <v>-1</v>
      </c>
      <c r="J131">
        <v>5</v>
      </c>
      <c r="K131" s="5">
        <f t="shared" si="24"/>
        <v>4.666666666666667</v>
      </c>
      <c r="L131" s="6">
        <f t="shared" si="33"/>
        <v>3.2666666666666666</v>
      </c>
      <c r="M131" s="7">
        <f t="shared" si="23"/>
        <v>4.4050602627299558</v>
      </c>
      <c r="N131" s="5">
        <f t="shared" ref="N131:N194" si="40">BG133</f>
        <v>3.7438405671070409</v>
      </c>
      <c r="AA131" s="10">
        <v>32</v>
      </c>
      <c r="AB131" s="10">
        <v>26</v>
      </c>
      <c r="AW131">
        <v>131</v>
      </c>
      <c r="AX131" s="9">
        <f t="shared" ref="AX131:AZ146" si="41">AY131</f>
        <v>4.4050602627299558</v>
      </c>
      <c r="AY131" s="9">
        <f t="shared" si="41"/>
        <v>4.4050602627299558</v>
      </c>
      <c r="AZ131" s="9">
        <f t="shared" si="41"/>
        <v>4.4050602627299558</v>
      </c>
      <c r="BA131" s="9">
        <f>M131</f>
        <v>4.4050602627299558</v>
      </c>
      <c r="BC131">
        <f t="shared" si="26"/>
        <v>4.4050602627299558</v>
      </c>
      <c r="BD131">
        <f t="shared" si="27"/>
        <v>0.24</v>
      </c>
      <c r="BE131">
        <f t="shared" si="28"/>
        <v>-0.30588971021647293</v>
      </c>
      <c r="BF131" s="12">
        <f t="shared" si="29"/>
        <v>3.1305198034946518</v>
      </c>
      <c r="BG131">
        <f t="shared" si="30"/>
        <v>3.1305198034946518</v>
      </c>
      <c r="BH131" t="str">
        <f t="shared" si="31"/>
        <v>rising</v>
      </c>
    </row>
    <row r="132" spans="1:60" x14ac:dyDescent="0.25">
      <c r="A132">
        <v>131</v>
      </c>
      <c r="B132" s="10">
        <v>8</v>
      </c>
      <c r="C132" s="8">
        <f t="shared" si="32"/>
        <v>0</v>
      </c>
      <c r="D132">
        <f t="shared" si="38"/>
        <v>4</v>
      </c>
      <c r="E132" s="5">
        <f t="shared" si="39"/>
        <v>0</v>
      </c>
      <c r="F132" s="11">
        <f t="shared" si="34"/>
        <v>2</v>
      </c>
      <c r="G132" s="5">
        <f t="shared" si="25"/>
        <v>-1</v>
      </c>
      <c r="J132">
        <v>5</v>
      </c>
      <c r="K132" s="5">
        <f t="shared" si="24"/>
        <v>5</v>
      </c>
      <c r="L132" s="6">
        <f t="shared" si="33"/>
        <v>3.4666666666666668</v>
      </c>
      <c r="M132" s="7">
        <f t="shared" ref="M132:M195" si="42">J132*2/(6+1)+M131*(1-2/(6+1))</f>
        <v>4.5750430448071118</v>
      </c>
      <c r="N132" s="5">
        <f t="shared" si="40"/>
        <v>4.5750430448071118</v>
      </c>
      <c r="AA132" s="10">
        <v>29</v>
      </c>
      <c r="AB132" s="10">
        <v>2</v>
      </c>
      <c r="AW132">
        <v>132</v>
      </c>
      <c r="AX132" s="9">
        <f t="shared" si="41"/>
        <v>4.5750430448071118</v>
      </c>
      <c r="AY132" s="9">
        <f t="shared" si="41"/>
        <v>4.5750430448071118</v>
      </c>
      <c r="AZ132" s="9">
        <f t="shared" si="41"/>
        <v>4.5750430448071118</v>
      </c>
      <c r="BA132" s="9">
        <f>M132</f>
        <v>4.5750430448071118</v>
      </c>
      <c r="BC132">
        <f t="shared" si="26"/>
        <v>4.5750430448071118</v>
      </c>
      <c r="BD132">
        <f t="shared" si="27"/>
        <v>0.27</v>
      </c>
      <c r="BE132">
        <f t="shared" si="28"/>
        <v>-0.30743105339591659</v>
      </c>
      <c r="BF132" s="12">
        <f t="shared" si="29"/>
        <v>3.4364095137111246</v>
      </c>
      <c r="BG132">
        <f t="shared" si="30"/>
        <v>3.4364095137111246</v>
      </c>
      <c r="BH132" t="str">
        <f t="shared" si="31"/>
        <v>rising</v>
      </c>
    </row>
    <row r="133" spans="1:60" x14ac:dyDescent="0.25">
      <c r="A133">
        <v>132</v>
      </c>
      <c r="B133" s="10">
        <v>25</v>
      </c>
      <c r="C133" s="8">
        <f t="shared" si="32"/>
        <v>0</v>
      </c>
      <c r="D133">
        <f t="shared" si="38"/>
        <v>5</v>
      </c>
      <c r="E133" s="5">
        <f t="shared" si="39"/>
        <v>0</v>
      </c>
      <c r="F133" s="11">
        <f t="shared" si="34"/>
        <v>2</v>
      </c>
      <c r="G133" s="5">
        <f t="shared" si="25"/>
        <v>-1</v>
      </c>
      <c r="J133">
        <v>5</v>
      </c>
      <c r="K133" s="5">
        <f t="shared" ref="K133:K196" si="43">AVERAGE(J131:J133)</f>
        <v>5</v>
      </c>
      <c r="L133" s="6">
        <f t="shared" si="33"/>
        <v>3.6666666666666665</v>
      </c>
      <c r="M133" s="7">
        <f t="shared" si="42"/>
        <v>4.6964593177193654</v>
      </c>
      <c r="N133" s="5">
        <f t="shared" si="40"/>
        <v>4.5750430448071118</v>
      </c>
      <c r="AA133" s="10">
        <v>17</v>
      </c>
      <c r="AB133" s="10">
        <v>12</v>
      </c>
      <c r="AW133">
        <v>133</v>
      </c>
      <c r="AX133" s="9">
        <f t="shared" si="41"/>
        <v>4.6964593177193654</v>
      </c>
      <c r="AY133" s="9">
        <f t="shared" si="41"/>
        <v>4.6964593177193654</v>
      </c>
      <c r="AZ133" s="9">
        <f t="shared" si="41"/>
        <v>4.6964593177193654</v>
      </c>
      <c r="BA133" s="9">
        <f>M133</f>
        <v>4.6964593177193654</v>
      </c>
      <c r="BC133">
        <f t="shared" si="26"/>
        <v>4.5750430448071118</v>
      </c>
      <c r="BD133">
        <f t="shared" si="27"/>
        <v>0.03</v>
      </c>
      <c r="BE133">
        <f t="shared" si="28"/>
        <v>-2.4936074331002124E-2</v>
      </c>
      <c r="BF133" s="12">
        <f t="shared" si="29"/>
        <v>3.7438405671070409</v>
      </c>
      <c r="BG133">
        <f t="shared" si="30"/>
        <v>3.7438405671070409</v>
      </c>
      <c r="BH133" t="str">
        <f t="shared" si="31"/>
        <v>falling</v>
      </c>
    </row>
    <row r="134" spans="1:60" x14ac:dyDescent="0.25">
      <c r="A134">
        <v>133</v>
      </c>
      <c r="B134" s="10">
        <v>23</v>
      </c>
      <c r="C134" s="8">
        <f t="shared" si="32"/>
        <v>0</v>
      </c>
      <c r="D134">
        <f t="shared" si="38"/>
        <v>6</v>
      </c>
      <c r="E134" s="5">
        <f t="shared" si="39"/>
        <v>0</v>
      </c>
      <c r="F134" s="11">
        <f t="shared" si="34"/>
        <v>2</v>
      </c>
      <c r="G134" s="5">
        <f t="shared" ref="G134:G197" si="44">IF(E134=1,1,-1)</f>
        <v>-1</v>
      </c>
      <c r="J134">
        <v>5</v>
      </c>
      <c r="K134" s="5">
        <f t="shared" si="43"/>
        <v>5</v>
      </c>
      <c r="L134" s="6">
        <f t="shared" si="33"/>
        <v>3.8666666666666667</v>
      </c>
      <c r="M134" s="7">
        <f t="shared" si="42"/>
        <v>4.783185226942404</v>
      </c>
      <c r="N134" s="5">
        <f t="shared" si="40"/>
        <v>4.8451323049588604</v>
      </c>
      <c r="AA134" s="10">
        <v>27</v>
      </c>
      <c r="AB134" s="10">
        <v>15</v>
      </c>
      <c r="AW134">
        <v>134</v>
      </c>
      <c r="AX134" s="9">
        <f t="shared" si="41"/>
        <v>4.783185226942404</v>
      </c>
      <c r="AY134" s="9">
        <f t="shared" si="41"/>
        <v>4.783185226942404</v>
      </c>
      <c r="AZ134" s="9">
        <f t="shared" si="41"/>
        <v>4.783185226942404</v>
      </c>
      <c r="BA134" s="9">
        <f>M134</f>
        <v>4.783185226942404</v>
      </c>
      <c r="BC134">
        <f t="shared" ref="BC134:BC197" si="45">IF(BH134="falling",MIN(BC133,AZ134),IF(BH134="rising",MAX(BC133,AY134),""))</f>
        <v>4.5750430448071118</v>
      </c>
      <c r="BD134">
        <f t="shared" ref="BD134:BD197" si="46">IF(AND(BH134=BH133,BC134&lt;&gt;BC133,BD133&lt;$BD$3),BD133+$BD$2,IF(AND(BH133=BH134,BC134=BC133),BD133,IF(BH133&lt;&gt;BH134,$BD$2,$BD$3)))</f>
        <v>0.03</v>
      </c>
      <c r="BE134">
        <f t="shared" ref="BE134:BE197" si="47">(BG134-BC134)*BD134</f>
        <v>0</v>
      </c>
      <c r="BF134" s="12">
        <f t="shared" ref="BF134:BF197" si="48">IF(BH133="falling",MAX(BG133-BE133,AY133,AY132),IF(BH133="rising", MIN(BG133-BE133,AZ133,AZ132)))</f>
        <v>4.6964593177193654</v>
      </c>
      <c r="BG134">
        <f t="shared" ref="BG134:BG197" si="49">IF(AND(BH133="falling",AY134&lt;BF134),BF134,IF(AND(BH133="rising",AZ134&gt;BF134),BF134,IF(AND(BH133="falling",AY134&gt;=BF134),BC133,IF(AND(BH133="rising",AZ134&lt;=BF134),BC133,""))))</f>
        <v>4.5750430448071118</v>
      </c>
      <c r="BH134" t="str">
        <f t="shared" ref="BH134:BH197" si="50">IF(BG134+1&gt;BA134,"falling",IF(BG134-1&lt;BA134,"rising",BH133))</f>
        <v>falling</v>
      </c>
    </row>
    <row r="135" spans="1:60" x14ac:dyDescent="0.25">
      <c r="A135">
        <v>134</v>
      </c>
      <c r="B135" s="10">
        <v>4</v>
      </c>
      <c r="C135" s="8">
        <f t="shared" si="32"/>
        <v>2</v>
      </c>
      <c r="D135">
        <f t="shared" si="38"/>
        <v>0</v>
      </c>
      <c r="E135" s="5">
        <f t="shared" si="39"/>
        <v>1</v>
      </c>
      <c r="F135" s="11">
        <f t="shared" si="34"/>
        <v>2</v>
      </c>
      <c r="G135" s="5">
        <f t="shared" si="44"/>
        <v>1</v>
      </c>
      <c r="J135">
        <v>5</v>
      </c>
      <c r="K135" s="5">
        <f t="shared" si="43"/>
        <v>5</v>
      </c>
      <c r="L135" s="6">
        <f t="shared" si="33"/>
        <v>4.0444444444444443</v>
      </c>
      <c r="M135" s="7">
        <f t="shared" si="42"/>
        <v>4.8451323049588604</v>
      </c>
      <c r="N135" s="5">
        <f t="shared" si="40"/>
        <v>4.8451323049588604</v>
      </c>
      <c r="AA135" s="10">
        <v>7</v>
      </c>
      <c r="AB135" s="10">
        <v>6</v>
      </c>
      <c r="AW135">
        <v>135</v>
      </c>
      <c r="AX135" s="9">
        <f t="shared" si="41"/>
        <v>4.8451323049588604</v>
      </c>
      <c r="AY135" s="9">
        <f t="shared" si="41"/>
        <v>4.8451323049588604</v>
      </c>
      <c r="AZ135" s="9">
        <f t="shared" si="41"/>
        <v>4.8451323049588604</v>
      </c>
      <c r="BA135" s="9">
        <f>M135</f>
        <v>4.8451323049588604</v>
      </c>
      <c r="BC135">
        <f t="shared" si="45"/>
        <v>4.5750430448071118</v>
      </c>
      <c r="BD135">
        <f t="shared" si="46"/>
        <v>0.03</v>
      </c>
      <c r="BE135">
        <f t="shared" si="47"/>
        <v>0</v>
      </c>
      <c r="BF135" s="12">
        <f t="shared" si="48"/>
        <v>4.783185226942404</v>
      </c>
      <c r="BG135">
        <f t="shared" si="49"/>
        <v>4.5750430448071118</v>
      </c>
      <c r="BH135" t="str">
        <f t="shared" si="50"/>
        <v>falling</v>
      </c>
    </row>
    <row r="136" spans="1:60" x14ac:dyDescent="0.25">
      <c r="A136">
        <v>135</v>
      </c>
      <c r="B136" s="10">
        <v>3</v>
      </c>
      <c r="C136" s="8">
        <f t="shared" si="32"/>
        <v>1</v>
      </c>
      <c r="D136">
        <f t="shared" si="38"/>
        <v>0</v>
      </c>
      <c r="E136" s="5">
        <f t="shared" si="39"/>
        <v>1</v>
      </c>
      <c r="F136" s="11">
        <f t="shared" si="34"/>
        <v>3</v>
      </c>
      <c r="G136" s="5">
        <f t="shared" si="44"/>
        <v>1</v>
      </c>
      <c r="J136">
        <v>4</v>
      </c>
      <c r="K136" s="5">
        <f t="shared" si="43"/>
        <v>4.666666666666667</v>
      </c>
      <c r="L136" s="6">
        <f t="shared" si="33"/>
        <v>4.177777777777778</v>
      </c>
      <c r="M136" s="7">
        <f t="shared" si="42"/>
        <v>4.6036659321134721</v>
      </c>
      <c r="N136" s="5">
        <f t="shared" si="40"/>
        <v>4.8202957637519059</v>
      </c>
      <c r="AA136" s="10">
        <v>35</v>
      </c>
      <c r="AB136" s="10">
        <v>17</v>
      </c>
      <c r="AW136">
        <v>136</v>
      </c>
      <c r="AX136" s="9">
        <f t="shared" si="41"/>
        <v>4.6036659321134721</v>
      </c>
      <c r="AY136" s="9">
        <f t="shared" si="41"/>
        <v>4.6036659321134721</v>
      </c>
      <c r="AZ136" s="9">
        <f t="shared" si="41"/>
        <v>4.6036659321134721</v>
      </c>
      <c r="BA136" s="9">
        <f>M136</f>
        <v>4.6036659321134721</v>
      </c>
      <c r="BC136">
        <f t="shared" si="45"/>
        <v>4.5750430448071118</v>
      </c>
      <c r="BD136">
        <f t="shared" si="46"/>
        <v>0.03</v>
      </c>
      <c r="BE136">
        <f t="shared" si="47"/>
        <v>8.1026778045524585E-3</v>
      </c>
      <c r="BF136" s="12">
        <f t="shared" si="48"/>
        <v>4.8451323049588604</v>
      </c>
      <c r="BG136">
        <f t="shared" si="49"/>
        <v>4.8451323049588604</v>
      </c>
      <c r="BH136" t="str">
        <f t="shared" si="50"/>
        <v>falling</v>
      </c>
    </row>
    <row r="137" spans="1:60" x14ac:dyDescent="0.25">
      <c r="A137">
        <v>136</v>
      </c>
      <c r="B137" s="10">
        <v>15</v>
      </c>
      <c r="C137" s="8">
        <f t="shared" si="32"/>
        <v>0</v>
      </c>
      <c r="D137">
        <f t="shared" si="38"/>
        <v>1</v>
      </c>
      <c r="E137" s="5">
        <f t="shared" si="39"/>
        <v>0</v>
      </c>
      <c r="F137" s="11">
        <f t="shared" si="34"/>
        <v>3</v>
      </c>
      <c r="G137" s="5">
        <f t="shared" si="44"/>
        <v>-1</v>
      </c>
      <c r="J137">
        <v>4</v>
      </c>
      <c r="K137" s="5">
        <f t="shared" si="43"/>
        <v>4.333333333333333</v>
      </c>
      <c r="L137" s="6">
        <f t="shared" si="33"/>
        <v>4.2666666666666666</v>
      </c>
      <c r="M137" s="7">
        <f t="shared" si="42"/>
        <v>4.4311899515096229</v>
      </c>
      <c r="N137" s="5">
        <f t="shared" si="40"/>
        <v>4.7741884990398527</v>
      </c>
      <c r="AA137" s="10">
        <v>30</v>
      </c>
      <c r="AB137" s="10">
        <v>4</v>
      </c>
      <c r="AW137">
        <v>137</v>
      </c>
      <c r="AX137" s="9">
        <f t="shared" si="41"/>
        <v>4.4311899515096229</v>
      </c>
      <c r="AY137" s="9">
        <f t="shared" si="41"/>
        <v>4.4311899515096229</v>
      </c>
      <c r="AZ137" s="9">
        <f t="shared" si="41"/>
        <v>4.4311899515096229</v>
      </c>
      <c r="BA137" s="9">
        <f>M137</f>
        <v>4.4311899515096229</v>
      </c>
      <c r="BC137">
        <f t="shared" si="45"/>
        <v>4.4311899515096229</v>
      </c>
      <c r="BD137">
        <f t="shared" si="46"/>
        <v>0.06</v>
      </c>
      <c r="BE137">
        <f t="shared" si="47"/>
        <v>2.4836541206954246E-2</v>
      </c>
      <c r="BF137" s="12">
        <f t="shared" si="48"/>
        <v>4.8451323049588604</v>
      </c>
      <c r="BG137">
        <f t="shared" si="49"/>
        <v>4.8451323049588604</v>
      </c>
      <c r="BH137" t="str">
        <f t="shared" si="50"/>
        <v>falling</v>
      </c>
    </row>
    <row r="138" spans="1:60" x14ac:dyDescent="0.25">
      <c r="A138">
        <v>137</v>
      </c>
      <c r="B138" s="10">
        <v>28</v>
      </c>
      <c r="C138" s="8">
        <f t="shared" si="32"/>
        <v>0</v>
      </c>
      <c r="D138">
        <f t="shared" si="38"/>
        <v>2</v>
      </c>
      <c r="E138" s="5">
        <f t="shared" si="39"/>
        <v>0</v>
      </c>
      <c r="F138" s="11">
        <f t="shared" si="34"/>
        <v>3</v>
      </c>
      <c r="G138" s="5">
        <f t="shared" si="44"/>
        <v>-1</v>
      </c>
      <c r="J138">
        <v>4</v>
      </c>
      <c r="K138" s="5">
        <f t="shared" si="43"/>
        <v>4</v>
      </c>
      <c r="L138" s="6">
        <f t="shared" si="33"/>
        <v>4.333333333333333</v>
      </c>
      <c r="M138" s="7">
        <f t="shared" si="42"/>
        <v>4.3079928225068738</v>
      </c>
      <c r="N138" s="5">
        <f t="shared" si="40"/>
        <v>4.6733995496556595</v>
      </c>
      <c r="AA138" s="10">
        <v>21</v>
      </c>
      <c r="AB138" s="10">
        <v>4</v>
      </c>
      <c r="AW138">
        <v>138</v>
      </c>
      <c r="AX138" s="9">
        <f t="shared" si="41"/>
        <v>4.3079928225068738</v>
      </c>
      <c r="AY138" s="9">
        <f t="shared" si="41"/>
        <v>4.3079928225068738</v>
      </c>
      <c r="AZ138" s="9">
        <f t="shared" si="41"/>
        <v>4.3079928225068738</v>
      </c>
      <c r="BA138" s="9">
        <f>M138</f>
        <v>4.3079928225068738</v>
      </c>
      <c r="BC138">
        <f t="shared" si="45"/>
        <v>4.3079928225068738</v>
      </c>
      <c r="BD138">
        <f t="shared" si="46"/>
        <v>0.09</v>
      </c>
      <c r="BE138">
        <f t="shared" si="47"/>
        <v>4.6107264712052891E-2</v>
      </c>
      <c r="BF138" s="12">
        <f t="shared" si="48"/>
        <v>4.8202957637519059</v>
      </c>
      <c r="BG138">
        <f t="shared" si="49"/>
        <v>4.8202957637519059</v>
      </c>
      <c r="BH138" t="str">
        <f t="shared" si="50"/>
        <v>falling</v>
      </c>
    </row>
    <row r="139" spans="1:60" x14ac:dyDescent="0.25">
      <c r="A139">
        <v>138</v>
      </c>
      <c r="B139" s="10">
        <v>15</v>
      </c>
      <c r="C139" s="8">
        <f t="shared" si="32"/>
        <v>1</v>
      </c>
      <c r="D139">
        <f t="shared" si="38"/>
        <v>0</v>
      </c>
      <c r="E139" s="5">
        <f t="shared" si="39"/>
        <v>1</v>
      </c>
      <c r="F139" s="11">
        <f t="shared" si="34"/>
        <v>3</v>
      </c>
      <c r="G139" s="5">
        <f t="shared" si="44"/>
        <v>1</v>
      </c>
      <c r="J139">
        <v>3</v>
      </c>
      <c r="K139" s="5">
        <f t="shared" si="43"/>
        <v>3.6666666666666665</v>
      </c>
      <c r="L139" s="6">
        <f t="shared" si="33"/>
        <v>4.3555555555555552</v>
      </c>
      <c r="M139" s="7">
        <f t="shared" si="42"/>
        <v>3.9342805875049098</v>
      </c>
      <c r="N139" s="5">
        <f t="shared" si="40"/>
        <v>4.5224911087256938</v>
      </c>
      <c r="AA139" s="10">
        <v>32</v>
      </c>
      <c r="AB139" s="10">
        <v>32</v>
      </c>
      <c r="AW139">
        <v>139</v>
      </c>
      <c r="AX139" s="9">
        <f t="shared" si="41"/>
        <v>3.9342805875049098</v>
      </c>
      <c r="AY139" s="9">
        <f t="shared" si="41"/>
        <v>3.9342805875049098</v>
      </c>
      <c r="AZ139" s="9">
        <f t="shared" si="41"/>
        <v>3.9342805875049098</v>
      </c>
      <c r="BA139" s="9">
        <f>M139</f>
        <v>3.9342805875049098</v>
      </c>
      <c r="BC139">
        <f t="shared" si="45"/>
        <v>3.9342805875049098</v>
      </c>
      <c r="BD139">
        <f t="shared" si="46"/>
        <v>0.12</v>
      </c>
      <c r="BE139">
        <f t="shared" si="47"/>
        <v>0.10078894938419314</v>
      </c>
      <c r="BF139" s="12">
        <f t="shared" si="48"/>
        <v>4.7741884990398527</v>
      </c>
      <c r="BG139">
        <f t="shared" si="49"/>
        <v>4.7741884990398527</v>
      </c>
      <c r="BH139" t="str">
        <f t="shared" si="50"/>
        <v>falling</v>
      </c>
    </row>
    <row r="140" spans="1:60" x14ac:dyDescent="0.25">
      <c r="A140">
        <v>139</v>
      </c>
      <c r="B140" s="10">
        <v>21</v>
      </c>
      <c r="C140" s="8">
        <f t="shared" si="32"/>
        <v>0</v>
      </c>
      <c r="D140">
        <f t="shared" si="38"/>
        <v>1</v>
      </c>
      <c r="E140" s="5">
        <f t="shared" si="39"/>
        <v>0</v>
      </c>
      <c r="F140" s="11">
        <f t="shared" si="34"/>
        <v>4</v>
      </c>
      <c r="G140" s="5">
        <f t="shared" si="44"/>
        <v>-1</v>
      </c>
      <c r="J140">
        <v>3</v>
      </c>
      <c r="K140" s="5">
        <f t="shared" si="43"/>
        <v>3.3333333333333335</v>
      </c>
      <c r="L140" s="6">
        <f t="shared" si="33"/>
        <v>4.333333333333333</v>
      </c>
      <c r="M140" s="7">
        <f t="shared" si="42"/>
        <v>3.6673432767892216</v>
      </c>
      <c r="N140" s="5">
        <f t="shared" si="40"/>
        <v>4.3342439875993977</v>
      </c>
      <c r="AA140" s="10">
        <v>11</v>
      </c>
      <c r="AB140" s="10">
        <v>31</v>
      </c>
      <c r="AW140">
        <v>140</v>
      </c>
      <c r="AX140" s="9">
        <f t="shared" si="41"/>
        <v>3.6673432767892216</v>
      </c>
      <c r="AY140" s="9">
        <f t="shared" si="41"/>
        <v>3.6673432767892216</v>
      </c>
      <c r="AZ140" s="9">
        <f t="shared" si="41"/>
        <v>3.6673432767892216</v>
      </c>
      <c r="BA140" s="9">
        <f>M140</f>
        <v>3.6673432767892216</v>
      </c>
      <c r="BC140">
        <f t="shared" si="45"/>
        <v>3.6673432767892216</v>
      </c>
      <c r="BD140">
        <f t="shared" si="46"/>
        <v>0.15</v>
      </c>
      <c r="BE140">
        <f t="shared" si="47"/>
        <v>0.15090844092996569</v>
      </c>
      <c r="BF140" s="12">
        <f t="shared" si="48"/>
        <v>4.6733995496556595</v>
      </c>
      <c r="BG140">
        <f t="shared" si="49"/>
        <v>4.6733995496556595</v>
      </c>
      <c r="BH140" t="str">
        <f t="shared" si="50"/>
        <v>falling</v>
      </c>
    </row>
    <row r="141" spans="1:60" x14ac:dyDescent="0.25">
      <c r="A141">
        <v>140</v>
      </c>
      <c r="B141" s="10">
        <v>16</v>
      </c>
      <c r="C141" s="8">
        <f t="shared" si="32"/>
        <v>0</v>
      </c>
      <c r="D141">
        <f t="shared" si="38"/>
        <v>2</v>
      </c>
      <c r="E141" s="5">
        <f t="shared" si="39"/>
        <v>0</v>
      </c>
      <c r="F141" s="11">
        <f t="shared" si="34"/>
        <v>4</v>
      </c>
      <c r="G141" s="5">
        <f t="shared" si="44"/>
        <v>-1</v>
      </c>
      <c r="J141">
        <v>3</v>
      </c>
      <c r="K141" s="5">
        <f t="shared" si="43"/>
        <v>3</v>
      </c>
      <c r="L141" s="6">
        <f t="shared" si="33"/>
        <v>4.2666666666666666</v>
      </c>
      <c r="M141" s="7">
        <f t="shared" si="42"/>
        <v>3.4766737691351586</v>
      </c>
      <c r="N141" s="5">
        <f t="shared" si="40"/>
        <v>4.1798813482758348</v>
      </c>
      <c r="AA141" s="10">
        <v>17</v>
      </c>
      <c r="AB141" s="10">
        <v>35</v>
      </c>
      <c r="AW141">
        <v>141</v>
      </c>
      <c r="AX141" s="9">
        <f t="shared" si="41"/>
        <v>3.4766737691351586</v>
      </c>
      <c r="AY141" s="9">
        <f t="shared" si="41"/>
        <v>3.4766737691351586</v>
      </c>
      <c r="AZ141" s="9">
        <f t="shared" si="41"/>
        <v>3.4766737691351586</v>
      </c>
      <c r="BA141" s="9">
        <f>M141</f>
        <v>3.4766737691351586</v>
      </c>
      <c r="BC141">
        <f t="shared" si="45"/>
        <v>3.4766737691351586</v>
      </c>
      <c r="BD141">
        <f t="shared" si="46"/>
        <v>0.18</v>
      </c>
      <c r="BE141">
        <f t="shared" si="47"/>
        <v>0.18824712112629632</v>
      </c>
      <c r="BF141" s="12">
        <f t="shared" si="48"/>
        <v>4.5224911087256938</v>
      </c>
      <c r="BG141">
        <f t="shared" si="49"/>
        <v>4.5224911087256938</v>
      </c>
      <c r="BH141" t="str">
        <f t="shared" si="50"/>
        <v>falling</v>
      </c>
    </row>
    <row r="142" spans="1:60" x14ac:dyDescent="0.25">
      <c r="A142">
        <v>141</v>
      </c>
      <c r="B142" s="10">
        <v>22</v>
      </c>
      <c r="C142" s="8">
        <f t="shared" si="32"/>
        <v>0</v>
      </c>
      <c r="D142">
        <f t="shared" si="38"/>
        <v>3</v>
      </c>
      <c r="E142" s="5">
        <f t="shared" si="39"/>
        <v>0</v>
      </c>
      <c r="F142" s="11">
        <f t="shared" si="34"/>
        <v>4</v>
      </c>
      <c r="G142" s="5">
        <f t="shared" si="44"/>
        <v>-1</v>
      </c>
      <c r="J142">
        <v>4</v>
      </c>
      <c r="K142" s="5">
        <f t="shared" si="43"/>
        <v>3.3333333333333335</v>
      </c>
      <c r="L142" s="6">
        <f t="shared" si="33"/>
        <v>4.2222222222222223</v>
      </c>
      <c r="M142" s="7">
        <f t="shared" si="42"/>
        <v>3.6261955493822562</v>
      </c>
      <c r="N142" s="5">
        <f t="shared" si="40"/>
        <v>4.0260355975452482</v>
      </c>
      <c r="AA142" s="10">
        <v>24</v>
      </c>
      <c r="AB142" s="10">
        <v>3</v>
      </c>
      <c r="AW142">
        <v>142</v>
      </c>
      <c r="AX142" s="9">
        <f t="shared" si="41"/>
        <v>3.6261955493822562</v>
      </c>
      <c r="AY142" s="9">
        <f t="shared" si="41"/>
        <v>3.6261955493822562</v>
      </c>
      <c r="AZ142" s="9">
        <f t="shared" si="41"/>
        <v>3.6261955493822562</v>
      </c>
      <c r="BA142" s="9">
        <f>M142</f>
        <v>3.6261955493822562</v>
      </c>
      <c r="BC142">
        <f t="shared" si="45"/>
        <v>3.4766737691351586</v>
      </c>
      <c r="BD142">
        <f t="shared" si="46"/>
        <v>0.18</v>
      </c>
      <c r="BE142">
        <f t="shared" si="47"/>
        <v>0.15436263932356303</v>
      </c>
      <c r="BF142" s="12">
        <f t="shared" si="48"/>
        <v>4.3342439875993977</v>
      </c>
      <c r="BG142">
        <f t="shared" si="49"/>
        <v>4.3342439875993977</v>
      </c>
      <c r="BH142" t="str">
        <f t="shared" si="50"/>
        <v>falling</v>
      </c>
    </row>
    <row r="143" spans="1:60" x14ac:dyDescent="0.25">
      <c r="A143">
        <v>142</v>
      </c>
      <c r="B143" s="10">
        <v>28</v>
      </c>
      <c r="C143" s="8">
        <f t="shared" si="32"/>
        <v>1</v>
      </c>
      <c r="D143">
        <f t="shared" si="38"/>
        <v>0</v>
      </c>
      <c r="E143" s="5">
        <f t="shared" si="39"/>
        <v>1</v>
      </c>
      <c r="F143" s="11">
        <f t="shared" si="34"/>
        <v>4</v>
      </c>
      <c r="G143" s="5">
        <f t="shared" si="44"/>
        <v>1</v>
      </c>
      <c r="J143">
        <v>3</v>
      </c>
      <c r="K143" s="5">
        <f t="shared" si="43"/>
        <v>3.3333333333333335</v>
      </c>
      <c r="L143" s="6">
        <f t="shared" si="33"/>
        <v>4.177777777777778</v>
      </c>
      <c r="M143" s="7">
        <f t="shared" si="42"/>
        <v>3.4472825352730401</v>
      </c>
      <c r="N143" s="5">
        <f t="shared" si="40"/>
        <v>3.8564640601811955</v>
      </c>
      <c r="AA143" s="10">
        <v>9</v>
      </c>
      <c r="AB143" s="10">
        <v>11</v>
      </c>
      <c r="AW143">
        <v>143</v>
      </c>
      <c r="AX143" s="9">
        <f t="shared" si="41"/>
        <v>3.4472825352730401</v>
      </c>
      <c r="AY143" s="9">
        <f t="shared" si="41"/>
        <v>3.4472825352730401</v>
      </c>
      <c r="AZ143" s="9">
        <f t="shared" si="41"/>
        <v>3.4472825352730401</v>
      </c>
      <c r="BA143" s="9">
        <f>M143</f>
        <v>3.4472825352730401</v>
      </c>
      <c r="BC143">
        <f t="shared" si="45"/>
        <v>3.4472825352730401</v>
      </c>
      <c r="BD143">
        <f t="shared" si="46"/>
        <v>0.21</v>
      </c>
      <c r="BE143">
        <f t="shared" si="47"/>
        <v>0.1538457507305869</v>
      </c>
      <c r="BF143" s="12">
        <f t="shared" si="48"/>
        <v>4.1798813482758348</v>
      </c>
      <c r="BG143">
        <f t="shared" si="49"/>
        <v>4.1798813482758348</v>
      </c>
      <c r="BH143" t="str">
        <f t="shared" si="50"/>
        <v>falling</v>
      </c>
    </row>
    <row r="144" spans="1:60" x14ac:dyDescent="0.25">
      <c r="A144">
        <v>143</v>
      </c>
      <c r="B144" s="10">
        <v>24</v>
      </c>
      <c r="C144" s="8">
        <f t="shared" si="32"/>
        <v>0</v>
      </c>
      <c r="D144">
        <f t="shared" si="38"/>
        <v>1</v>
      </c>
      <c r="E144" s="5">
        <f t="shared" si="39"/>
        <v>0</v>
      </c>
      <c r="F144" s="11">
        <f t="shared" si="34"/>
        <v>4</v>
      </c>
      <c r="G144" s="5">
        <f t="shared" si="44"/>
        <v>-1</v>
      </c>
      <c r="J144">
        <v>3</v>
      </c>
      <c r="K144" s="5">
        <f t="shared" si="43"/>
        <v>3.3333333333333335</v>
      </c>
      <c r="L144" s="6">
        <f t="shared" si="33"/>
        <v>4.1333333333333337</v>
      </c>
      <c r="M144" s="7">
        <f t="shared" si="42"/>
        <v>3.3194875251950289</v>
      </c>
      <c r="N144" s="5">
        <f t="shared" si="40"/>
        <v>3.6096913580770282</v>
      </c>
      <c r="AA144" s="10">
        <v>21</v>
      </c>
      <c r="AB144" s="10">
        <v>30</v>
      </c>
      <c r="AW144">
        <v>144</v>
      </c>
      <c r="AX144" s="9">
        <f t="shared" si="41"/>
        <v>3.3194875251950289</v>
      </c>
      <c r="AY144" s="9">
        <f t="shared" si="41"/>
        <v>3.3194875251950289</v>
      </c>
      <c r="AZ144" s="9">
        <f t="shared" si="41"/>
        <v>3.3194875251950289</v>
      </c>
      <c r="BA144" s="9">
        <f>M144</f>
        <v>3.3194875251950289</v>
      </c>
      <c r="BC144">
        <f t="shared" si="45"/>
        <v>3.3194875251950289</v>
      </c>
      <c r="BD144">
        <f t="shared" si="46"/>
        <v>0.24</v>
      </c>
      <c r="BE144">
        <f t="shared" si="47"/>
        <v>0.16957153736405264</v>
      </c>
      <c r="BF144" s="12">
        <f t="shared" si="48"/>
        <v>4.0260355975452482</v>
      </c>
      <c r="BG144">
        <f t="shared" si="49"/>
        <v>4.0260355975452482</v>
      </c>
      <c r="BH144" t="str">
        <f t="shared" si="50"/>
        <v>falling</v>
      </c>
    </row>
    <row r="145" spans="1:60" x14ac:dyDescent="0.25">
      <c r="A145">
        <v>144</v>
      </c>
      <c r="B145" s="10">
        <v>27</v>
      </c>
      <c r="C145" s="8">
        <f t="shared" si="32"/>
        <v>1</v>
      </c>
      <c r="D145">
        <f t="shared" si="38"/>
        <v>0</v>
      </c>
      <c r="E145" s="5">
        <f t="shared" si="39"/>
        <v>1</v>
      </c>
      <c r="F145" s="11">
        <f t="shared" si="34"/>
        <v>4</v>
      </c>
      <c r="G145" s="5">
        <f t="shared" si="44"/>
        <v>1</v>
      </c>
      <c r="J145">
        <v>2</v>
      </c>
      <c r="K145" s="5">
        <f t="shared" si="43"/>
        <v>2.6666666666666665</v>
      </c>
      <c r="L145" s="6">
        <f t="shared" si="33"/>
        <v>4.022222222222223</v>
      </c>
      <c r="M145" s="7">
        <f t="shared" si="42"/>
        <v>2.9424910894250207</v>
      </c>
      <c r="N145" s="5">
        <f t="shared" si="40"/>
        <v>3.3287463269592816</v>
      </c>
      <c r="AA145" s="10">
        <v>15</v>
      </c>
      <c r="AB145" s="10">
        <v>30</v>
      </c>
      <c r="AW145">
        <v>145</v>
      </c>
      <c r="AX145" s="9">
        <f t="shared" si="41"/>
        <v>2.9424910894250207</v>
      </c>
      <c r="AY145" s="9">
        <f t="shared" si="41"/>
        <v>2.9424910894250207</v>
      </c>
      <c r="AZ145" s="9">
        <f t="shared" si="41"/>
        <v>2.9424910894250207</v>
      </c>
      <c r="BA145" s="9">
        <f>M145</f>
        <v>2.9424910894250207</v>
      </c>
      <c r="BC145">
        <f t="shared" si="45"/>
        <v>2.9424910894250207</v>
      </c>
      <c r="BD145">
        <f t="shared" si="46"/>
        <v>0.27</v>
      </c>
      <c r="BE145">
        <f t="shared" si="47"/>
        <v>0.24677270210416721</v>
      </c>
      <c r="BF145" s="12">
        <f t="shared" si="48"/>
        <v>3.8564640601811955</v>
      </c>
      <c r="BG145">
        <f t="shared" si="49"/>
        <v>3.8564640601811955</v>
      </c>
      <c r="BH145" t="str">
        <f t="shared" si="50"/>
        <v>falling</v>
      </c>
    </row>
    <row r="146" spans="1:60" x14ac:dyDescent="0.25">
      <c r="A146">
        <v>145</v>
      </c>
      <c r="B146" s="10">
        <v>32</v>
      </c>
      <c r="C146" s="8">
        <f t="shared" ref="C146:C209" si="51">COUNTIF(B131:B145,B146)</f>
        <v>0</v>
      </c>
      <c r="D146">
        <f t="shared" si="38"/>
        <v>1</v>
      </c>
      <c r="E146" s="5">
        <f t="shared" si="39"/>
        <v>0</v>
      </c>
      <c r="F146" s="11">
        <f t="shared" si="34"/>
        <v>5</v>
      </c>
      <c r="G146" s="5">
        <f t="shared" si="44"/>
        <v>-1</v>
      </c>
      <c r="J146">
        <v>2</v>
      </c>
      <c r="K146" s="5">
        <f t="shared" si="43"/>
        <v>2.3333333333333335</v>
      </c>
      <c r="L146" s="6">
        <f t="shared" ref="L146:L209" si="52">AVERAGE(K132:K146)</f>
        <v>3.8666666666666671</v>
      </c>
      <c r="M146" s="7">
        <f t="shared" si="42"/>
        <v>2.6732079210178723</v>
      </c>
      <c r="N146" s="5">
        <f t="shared" si="40"/>
        <v>3.0743812690896126</v>
      </c>
      <c r="AA146" s="10">
        <v>20</v>
      </c>
      <c r="AB146" s="10">
        <v>14</v>
      </c>
      <c r="AW146">
        <v>146</v>
      </c>
      <c r="AX146" s="9">
        <f t="shared" si="41"/>
        <v>2.6732079210178723</v>
      </c>
      <c r="AY146" s="9">
        <f t="shared" si="41"/>
        <v>2.6732079210178723</v>
      </c>
      <c r="AZ146" s="9">
        <f t="shared" si="41"/>
        <v>2.6732079210178723</v>
      </c>
      <c r="BA146" s="9">
        <f>M146</f>
        <v>2.6732079210178723</v>
      </c>
      <c r="BC146">
        <f t="shared" si="45"/>
        <v>2.6732079210178723</v>
      </c>
      <c r="BD146">
        <f t="shared" si="46"/>
        <v>0.30000000000000004</v>
      </c>
      <c r="BE146">
        <f t="shared" si="47"/>
        <v>0.28094503111774682</v>
      </c>
      <c r="BF146" s="12">
        <f t="shared" si="48"/>
        <v>3.6096913580770282</v>
      </c>
      <c r="BG146">
        <f t="shared" si="49"/>
        <v>3.6096913580770282</v>
      </c>
      <c r="BH146" t="str">
        <f t="shared" si="50"/>
        <v>falling</v>
      </c>
    </row>
    <row r="147" spans="1:60" x14ac:dyDescent="0.25">
      <c r="A147">
        <v>146</v>
      </c>
      <c r="B147" s="10">
        <v>34</v>
      </c>
      <c r="C147" s="8">
        <f t="shared" si="51"/>
        <v>0</v>
      </c>
      <c r="D147">
        <f t="shared" si="38"/>
        <v>2</v>
      </c>
      <c r="E147" s="5">
        <f t="shared" si="39"/>
        <v>0</v>
      </c>
      <c r="F147" s="11">
        <f t="shared" ref="F147:F210" si="53">SUM(E132:E146)</f>
        <v>5</v>
      </c>
      <c r="G147" s="5">
        <f t="shared" si="44"/>
        <v>-1</v>
      </c>
      <c r="J147">
        <v>2</v>
      </c>
      <c r="K147" s="5">
        <f t="shared" si="43"/>
        <v>2</v>
      </c>
      <c r="L147" s="6">
        <f t="shared" si="52"/>
        <v>3.666666666666667</v>
      </c>
      <c r="M147" s="7">
        <f t="shared" si="42"/>
        <v>2.4808628007270519</v>
      </c>
      <c r="N147" s="5">
        <f t="shared" si="40"/>
        <v>2.8551089170899542</v>
      </c>
      <c r="AA147" s="10">
        <v>16</v>
      </c>
      <c r="AB147" s="10">
        <v>27</v>
      </c>
      <c r="AW147">
        <v>147</v>
      </c>
      <c r="AX147" s="9">
        <f t="shared" ref="AX147:AZ162" si="54">AY147</f>
        <v>2.4808628007270519</v>
      </c>
      <c r="AY147" s="9">
        <f t="shared" si="54"/>
        <v>2.4808628007270519</v>
      </c>
      <c r="AZ147" s="9">
        <f t="shared" si="54"/>
        <v>2.4808628007270519</v>
      </c>
      <c r="BA147" s="9">
        <f>M147</f>
        <v>2.4808628007270519</v>
      </c>
      <c r="BC147">
        <f t="shared" si="45"/>
        <v>2.4808628007270519</v>
      </c>
      <c r="BD147">
        <f t="shared" si="46"/>
        <v>0.3</v>
      </c>
      <c r="BE147">
        <f t="shared" si="47"/>
        <v>0.2543650578696689</v>
      </c>
      <c r="BF147" s="12">
        <f t="shared" si="48"/>
        <v>3.3287463269592816</v>
      </c>
      <c r="BG147">
        <f t="shared" si="49"/>
        <v>3.3287463269592816</v>
      </c>
      <c r="BH147" t="str">
        <f t="shared" si="50"/>
        <v>falling</v>
      </c>
    </row>
    <row r="148" spans="1:60" x14ac:dyDescent="0.25">
      <c r="A148">
        <v>147</v>
      </c>
      <c r="B148" s="10">
        <v>5</v>
      </c>
      <c r="C148" s="8">
        <f t="shared" si="51"/>
        <v>0</v>
      </c>
      <c r="D148">
        <f t="shared" si="38"/>
        <v>3</v>
      </c>
      <c r="E148" s="5">
        <f t="shared" si="39"/>
        <v>0</v>
      </c>
      <c r="F148" s="11">
        <f t="shared" si="53"/>
        <v>5</v>
      </c>
      <c r="G148" s="5">
        <f t="shared" si="44"/>
        <v>-1</v>
      </c>
      <c r="J148">
        <v>2</v>
      </c>
      <c r="K148" s="5">
        <f t="shared" si="43"/>
        <v>2</v>
      </c>
      <c r="L148" s="6">
        <f t="shared" si="52"/>
        <v>3.4666666666666672</v>
      </c>
      <c r="M148" s="7">
        <f t="shared" si="42"/>
        <v>2.3434734290907513</v>
      </c>
      <c r="N148" s="5">
        <f t="shared" si="40"/>
        <v>2.7016182706901932</v>
      </c>
      <c r="AA148" s="10">
        <v>22</v>
      </c>
      <c r="AB148" s="10">
        <v>19</v>
      </c>
      <c r="AW148">
        <v>148</v>
      </c>
      <c r="AX148" s="9">
        <f t="shared" si="54"/>
        <v>2.3434734290907513</v>
      </c>
      <c r="AY148" s="9">
        <f t="shared" si="54"/>
        <v>2.3434734290907513</v>
      </c>
      <c r="AZ148" s="9">
        <f t="shared" si="54"/>
        <v>2.3434734290907513</v>
      </c>
      <c r="BA148" s="9">
        <f>M148</f>
        <v>2.3434734290907513</v>
      </c>
      <c r="BC148">
        <f t="shared" si="45"/>
        <v>2.3434734290907513</v>
      </c>
      <c r="BD148">
        <f t="shared" si="46"/>
        <v>0.3</v>
      </c>
      <c r="BE148">
        <f t="shared" si="47"/>
        <v>0.21927235199965839</v>
      </c>
      <c r="BF148" s="12">
        <f t="shared" si="48"/>
        <v>3.0743812690896126</v>
      </c>
      <c r="BG148">
        <f t="shared" si="49"/>
        <v>3.0743812690896126</v>
      </c>
      <c r="BH148" t="str">
        <f t="shared" si="50"/>
        <v>falling</v>
      </c>
    </row>
    <row r="149" spans="1:60" x14ac:dyDescent="0.25">
      <c r="A149">
        <v>148</v>
      </c>
      <c r="B149" s="10">
        <v>36</v>
      </c>
      <c r="C149" s="8">
        <f t="shared" si="51"/>
        <v>0</v>
      </c>
      <c r="D149">
        <f t="shared" si="38"/>
        <v>4</v>
      </c>
      <c r="E149" s="5">
        <f t="shared" si="39"/>
        <v>0</v>
      </c>
      <c r="F149" s="11">
        <f t="shared" si="53"/>
        <v>5</v>
      </c>
      <c r="G149" s="5">
        <f t="shared" si="44"/>
        <v>-1</v>
      </c>
      <c r="J149">
        <v>3</v>
      </c>
      <c r="K149" s="5">
        <f t="shared" si="43"/>
        <v>2.3333333333333335</v>
      </c>
      <c r="L149" s="6">
        <f t="shared" si="52"/>
        <v>3.2888888888888892</v>
      </c>
      <c r="M149" s="7">
        <f t="shared" si="42"/>
        <v>2.5310524493505366</v>
      </c>
      <c r="N149" s="5">
        <f t="shared" si="40"/>
        <v>2.3434734290907513</v>
      </c>
      <c r="AA149" s="10">
        <v>18</v>
      </c>
      <c r="AB149" s="10">
        <v>8</v>
      </c>
      <c r="AW149">
        <v>149</v>
      </c>
      <c r="AX149" s="9">
        <f t="shared" si="54"/>
        <v>2.5310524493505366</v>
      </c>
      <c r="AY149" s="9">
        <f t="shared" si="54"/>
        <v>2.5310524493505366</v>
      </c>
      <c r="AZ149" s="9">
        <f t="shared" si="54"/>
        <v>2.5310524493505366</v>
      </c>
      <c r="BA149" s="9">
        <f>M149</f>
        <v>2.5310524493505366</v>
      </c>
      <c r="BC149">
        <f t="shared" si="45"/>
        <v>2.3434734290907513</v>
      </c>
      <c r="BD149">
        <f t="shared" si="46"/>
        <v>0.3</v>
      </c>
      <c r="BE149">
        <f t="shared" si="47"/>
        <v>0.15349064639976087</v>
      </c>
      <c r="BF149" s="12">
        <f t="shared" si="48"/>
        <v>2.8551089170899542</v>
      </c>
      <c r="BG149">
        <f t="shared" si="49"/>
        <v>2.8551089170899542</v>
      </c>
      <c r="BH149" t="str">
        <f t="shared" si="50"/>
        <v>falling</v>
      </c>
    </row>
    <row r="150" spans="1:60" x14ac:dyDescent="0.25">
      <c r="A150">
        <v>149</v>
      </c>
      <c r="B150" s="10">
        <v>22</v>
      </c>
      <c r="C150" s="8">
        <f t="shared" si="51"/>
        <v>1</v>
      </c>
      <c r="D150">
        <f t="shared" si="38"/>
        <v>0</v>
      </c>
      <c r="E150" s="5">
        <f t="shared" si="39"/>
        <v>1</v>
      </c>
      <c r="F150" s="11">
        <f t="shared" si="53"/>
        <v>5</v>
      </c>
      <c r="G150" s="5">
        <f t="shared" si="44"/>
        <v>1</v>
      </c>
      <c r="J150">
        <v>3</v>
      </c>
      <c r="K150" s="5">
        <f t="shared" si="43"/>
        <v>2.6666666666666665</v>
      </c>
      <c r="L150" s="6">
        <f t="shared" si="52"/>
        <v>3.1333333333333333</v>
      </c>
      <c r="M150" s="7">
        <f t="shared" si="42"/>
        <v>2.6650374638218119</v>
      </c>
      <c r="N150" s="5">
        <f t="shared" si="40"/>
        <v>2.3434734290907513</v>
      </c>
      <c r="AA150" s="10">
        <v>32</v>
      </c>
      <c r="AB150" s="10">
        <v>25</v>
      </c>
      <c r="AW150">
        <v>150</v>
      </c>
      <c r="AX150" s="9">
        <f t="shared" si="54"/>
        <v>2.6650374638218119</v>
      </c>
      <c r="AY150" s="9">
        <f t="shared" si="54"/>
        <v>2.6650374638218119</v>
      </c>
      <c r="AZ150" s="9">
        <f t="shared" si="54"/>
        <v>2.6650374638218119</v>
      </c>
      <c r="BA150" s="9">
        <f>M150</f>
        <v>2.6650374638218119</v>
      </c>
      <c r="BC150">
        <f t="shared" si="45"/>
        <v>2.3434734290907513</v>
      </c>
      <c r="BD150">
        <f t="shared" si="46"/>
        <v>0.3</v>
      </c>
      <c r="BE150">
        <f t="shared" si="47"/>
        <v>0.10744345247983257</v>
      </c>
      <c r="BF150" s="12">
        <f t="shared" si="48"/>
        <v>2.7016182706901932</v>
      </c>
      <c r="BG150">
        <f t="shared" si="49"/>
        <v>2.7016182706901932</v>
      </c>
      <c r="BH150" t="str">
        <f t="shared" si="50"/>
        <v>falling</v>
      </c>
    </row>
    <row r="151" spans="1:60" x14ac:dyDescent="0.25">
      <c r="A151">
        <v>150</v>
      </c>
      <c r="B151" s="10">
        <v>17</v>
      </c>
      <c r="C151" s="8">
        <f t="shared" si="51"/>
        <v>0</v>
      </c>
      <c r="D151">
        <f t="shared" si="38"/>
        <v>1</v>
      </c>
      <c r="E151" s="5">
        <f t="shared" si="39"/>
        <v>0</v>
      </c>
      <c r="F151" s="11">
        <f t="shared" si="53"/>
        <v>5</v>
      </c>
      <c r="G151" s="5">
        <f t="shared" si="44"/>
        <v>-1</v>
      </c>
      <c r="J151">
        <v>3</v>
      </c>
      <c r="K151" s="5">
        <f t="shared" si="43"/>
        <v>3</v>
      </c>
      <c r="L151" s="6">
        <f t="shared" si="52"/>
        <v>3.0222222222222217</v>
      </c>
      <c r="M151" s="7">
        <f t="shared" si="42"/>
        <v>2.7607410455870087</v>
      </c>
      <c r="N151" s="5">
        <f t="shared" si="40"/>
        <v>2.3434734290907513</v>
      </c>
      <c r="AA151" s="10">
        <v>9</v>
      </c>
      <c r="AB151" s="10">
        <v>23</v>
      </c>
      <c r="AW151">
        <v>151</v>
      </c>
      <c r="AX151" s="9">
        <f t="shared" si="54"/>
        <v>2.7607410455870087</v>
      </c>
      <c r="AY151" s="9">
        <f t="shared" si="54"/>
        <v>2.7607410455870087</v>
      </c>
      <c r="AZ151" s="9">
        <f t="shared" si="54"/>
        <v>2.7607410455870087</v>
      </c>
      <c r="BA151" s="9">
        <f>M151</f>
        <v>2.7607410455870087</v>
      </c>
      <c r="BC151">
        <f t="shared" si="45"/>
        <v>2.3434734290907513</v>
      </c>
      <c r="BD151">
        <f t="shared" si="46"/>
        <v>0.3</v>
      </c>
      <c r="BE151">
        <f t="shared" si="47"/>
        <v>0</v>
      </c>
      <c r="BF151" s="12">
        <f t="shared" si="48"/>
        <v>2.6650374638218119</v>
      </c>
      <c r="BG151">
        <f t="shared" si="49"/>
        <v>2.3434734290907513</v>
      </c>
      <c r="BH151" t="str">
        <f t="shared" si="50"/>
        <v>falling</v>
      </c>
    </row>
    <row r="152" spans="1:60" x14ac:dyDescent="0.25">
      <c r="A152">
        <v>151</v>
      </c>
      <c r="B152" s="10">
        <v>23</v>
      </c>
      <c r="C152" s="8">
        <f t="shared" si="51"/>
        <v>0</v>
      </c>
      <c r="D152">
        <f t="shared" si="38"/>
        <v>2</v>
      </c>
      <c r="E152" s="5">
        <f t="shared" si="39"/>
        <v>0</v>
      </c>
      <c r="F152" s="11">
        <f t="shared" si="53"/>
        <v>4</v>
      </c>
      <c r="G152" s="5">
        <f t="shared" si="44"/>
        <v>-1</v>
      </c>
      <c r="J152">
        <v>3</v>
      </c>
      <c r="K152" s="5">
        <f t="shared" si="43"/>
        <v>3</v>
      </c>
      <c r="L152" s="6">
        <f t="shared" si="52"/>
        <v>2.9333333333333331</v>
      </c>
      <c r="M152" s="7">
        <f t="shared" si="42"/>
        <v>2.8291007468478635</v>
      </c>
      <c r="N152" s="5">
        <f t="shared" si="40"/>
        <v>2.3434734290907513</v>
      </c>
      <c r="AA152" s="10">
        <v>28</v>
      </c>
      <c r="AB152" s="10">
        <v>4</v>
      </c>
      <c r="AW152">
        <v>152</v>
      </c>
      <c r="AX152" s="9">
        <f t="shared" si="54"/>
        <v>2.8291007468478635</v>
      </c>
      <c r="AY152" s="9">
        <f t="shared" si="54"/>
        <v>2.8291007468478635</v>
      </c>
      <c r="AZ152" s="9">
        <f t="shared" si="54"/>
        <v>2.8291007468478635</v>
      </c>
      <c r="BA152" s="9">
        <f>M152</f>
        <v>2.8291007468478635</v>
      </c>
      <c r="BC152">
        <f t="shared" si="45"/>
        <v>2.3434734290907513</v>
      </c>
      <c r="BD152">
        <f t="shared" si="46"/>
        <v>0.3</v>
      </c>
      <c r="BE152">
        <f t="shared" si="47"/>
        <v>0</v>
      </c>
      <c r="BF152" s="12">
        <f t="shared" si="48"/>
        <v>2.7607410455870087</v>
      </c>
      <c r="BG152">
        <f t="shared" si="49"/>
        <v>2.3434734290907513</v>
      </c>
      <c r="BH152" t="str">
        <f t="shared" si="50"/>
        <v>falling</v>
      </c>
    </row>
    <row r="153" spans="1:60" x14ac:dyDescent="0.25">
      <c r="A153">
        <v>152</v>
      </c>
      <c r="B153" s="10">
        <v>26</v>
      </c>
      <c r="C153" s="8">
        <f t="shared" si="51"/>
        <v>0</v>
      </c>
      <c r="D153">
        <f t="shared" si="38"/>
        <v>3</v>
      </c>
      <c r="E153" s="5">
        <f t="shared" si="39"/>
        <v>0</v>
      </c>
      <c r="F153" s="11">
        <f t="shared" si="53"/>
        <v>4</v>
      </c>
      <c r="G153" s="5">
        <f t="shared" si="44"/>
        <v>-1</v>
      </c>
      <c r="J153">
        <v>3</v>
      </c>
      <c r="K153" s="5">
        <f t="shared" si="43"/>
        <v>3</v>
      </c>
      <c r="L153" s="6">
        <f t="shared" si="52"/>
        <v>2.8666666666666667</v>
      </c>
      <c r="M153" s="7">
        <f t="shared" si="42"/>
        <v>2.8779291048913311</v>
      </c>
      <c r="N153" s="5">
        <f t="shared" si="40"/>
        <v>2.3434734290907513</v>
      </c>
      <c r="AA153" s="10">
        <v>29</v>
      </c>
      <c r="AB153" s="10">
        <v>3</v>
      </c>
      <c r="AW153">
        <v>153</v>
      </c>
      <c r="AX153" s="9">
        <f t="shared" si="54"/>
        <v>2.8779291048913311</v>
      </c>
      <c r="AY153" s="9">
        <f t="shared" si="54"/>
        <v>2.8779291048913311</v>
      </c>
      <c r="AZ153" s="9">
        <f t="shared" si="54"/>
        <v>2.8779291048913311</v>
      </c>
      <c r="BA153" s="9">
        <f>M153</f>
        <v>2.8779291048913311</v>
      </c>
      <c r="BC153">
        <f t="shared" si="45"/>
        <v>2.3434734290907513</v>
      </c>
      <c r="BD153">
        <f t="shared" si="46"/>
        <v>0.3</v>
      </c>
      <c r="BE153">
        <f t="shared" si="47"/>
        <v>0</v>
      </c>
      <c r="BF153" s="12">
        <f t="shared" si="48"/>
        <v>2.8291007468478635</v>
      </c>
      <c r="BG153">
        <f t="shared" si="49"/>
        <v>2.3434734290907513</v>
      </c>
      <c r="BH153" t="str">
        <f t="shared" si="50"/>
        <v>falling</v>
      </c>
    </row>
    <row r="154" spans="1:60" x14ac:dyDescent="0.25">
      <c r="A154">
        <v>153</v>
      </c>
      <c r="B154" s="10">
        <v>12</v>
      </c>
      <c r="C154" s="8">
        <f t="shared" si="51"/>
        <v>0</v>
      </c>
      <c r="D154">
        <f t="shared" si="38"/>
        <v>4</v>
      </c>
      <c r="E154" s="5">
        <f t="shared" si="39"/>
        <v>0</v>
      </c>
      <c r="F154" s="11">
        <f t="shared" si="53"/>
        <v>4</v>
      </c>
      <c r="G154" s="5">
        <f t="shared" si="44"/>
        <v>-1</v>
      </c>
      <c r="J154">
        <v>4</v>
      </c>
      <c r="K154" s="5">
        <f t="shared" si="43"/>
        <v>3.3333333333333335</v>
      </c>
      <c r="L154" s="6">
        <f t="shared" si="52"/>
        <v>2.8444444444444446</v>
      </c>
      <c r="M154" s="7">
        <f t="shared" si="42"/>
        <v>3.1985207892080938</v>
      </c>
      <c r="N154" s="5">
        <f t="shared" si="40"/>
        <v>2.3845661002724881</v>
      </c>
      <c r="AA154" s="10">
        <v>24</v>
      </c>
      <c r="AB154" s="10">
        <v>15</v>
      </c>
      <c r="AW154">
        <v>154</v>
      </c>
      <c r="AX154" s="9">
        <f t="shared" si="54"/>
        <v>3.1985207892080938</v>
      </c>
      <c r="AY154" s="9">
        <f t="shared" si="54"/>
        <v>3.1985207892080938</v>
      </c>
      <c r="AZ154" s="9">
        <f t="shared" si="54"/>
        <v>3.1985207892080938</v>
      </c>
      <c r="BA154" s="9">
        <f>M154</f>
        <v>3.1985207892080938</v>
      </c>
      <c r="BC154">
        <f t="shared" si="45"/>
        <v>2.3434734290907513</v>
      </c>
      <c r="BD154">
        <f t="shared" si="46"/>
        <v>0.3</v>
      </c>
      <c r="BE154">
        <f t="shared" si="47"/>
        <v>0</v>
      </c>
      <c r="BF154" s="12">
        <f t="shared" si="48"/>
        <v>2.8779291048913311</v>
      </c>
      <c r="BG154">
        <f t="shared" si="49"/>
        <v>2.3434734290907513</v>
      </c>
      <c r="BH154" t="str">
        <f t="shared" si="50"/>
        <v>falling</v>
      </c>
    </row>
    <row r="155" spans="1:60" x14ac:dyDescent="0.25">
      <c r="A155">
        <v>154</v>
      </c>
      <c r="B155" s="10">
        <v>6</v>
      </c>
      <c r="C155" s="8">
        <f t="shared" si="51"/>
        <v>0</v>
      </c>
      <c r="D155">
        <f t="shared" si="38"/>
        <v>5</v>
      </c>
      <c r="E155" s="5">
        <f t="shared" si="39"/>
        <v>0</v>
      </c>
      <c r="F155" s="11">
        <f t="shared" si="53"/>
        <v>3</v>
      </c>
      <c r="G155" s="5">
        <f t="shared" si="44"/>
        <v>-1</v>
      </c>
      <c r="J155">
        <v>5</v>
      </c>
      <c r="K155" s="5">
        <f t="shared" si="43"/>
        <v>4</v>
      </c>
      <c r="L155" s="6">
        <f t="shared" si="52"/>
        <v>2.8888888888888888</v>
      </c>
      <c r="M155" s="7">
        <f t="shared" si="42"/>
        <v>3.7132291351486382</v>
      </c>
      <c r="N155" s="5">
        <f t="shared" si="40"/>
        <v>2.4863448114767945</v>
      </c>
      <c r="AA155" s="10">
        <v>30</v>
      </c>
      <c r="AB155" s="10">
        <v>28</v>
      </c>
      <c r="AW155">
        <v>155</v>
      </c>
      <c r="AX155" s="9">
        <f t="shared" si="54"/>
        <v>3.7132291351486382</v>
      </c>
      <c r="AY155" s="9">
        <f t="shared" si="54"/>
        <v>3.7132291351486382</v>
      </c>
      <c r="AZ155" s="9">
        <f t="shared" si="54"/>
        <v>3.7132291351486382</v>
      </c>
      <c r="BA155" s="9">
        <f>M155</f>
        <v>3.7132291351486382</v>
      </c>
      <c r="BC155">
        <f t="shared" si="45"/>
        <v>3.7132291351486382</v>
      </c>
      <c r="BD155">
        <f t="shared" si="46"/>
        <v>0.03</v>
      </c>
      <c r="BE155">
        <f t="shared" si="47"/>
        <v>-4.1092671181736602E-2</v>
      </c>
      <c r="BF155" s="12">
        <f t="shared" si="48"/>
        <v>3.1985207892080938</v>
      </c>
      <c r="BG155">
        <f t="shared" si="49"/>
        <v>2.3434734290907513</v>
      </c>
      <c r="BH155" t="str">
        <f t="shared" si="50"/>
        <v>rising</v>
      </c>
    </row>
    <row r="156" spans="1:60" x14ac:dyDescent="0.25">
      <c r="A156">
        <v>155</v>
      </c>
      <c r="B156" s="10">
        <v>1</v>
      </c>
      <c r="C156" s="8">
        <f t="shared" si="51"/>
        <v>0</v>
      </c>
      <c r="D156">
        <f t="shared" si="38"/>
        <v>6</v>
      </c>
      <c r="E156" s="5">
        <f t="shared" si="39"/>
        <v>0</v>
      </c>
      <c r="F156" s="11">
        <f t="shared" si="53"/>
        <v>3</v>
      </c>
      <c r="G156" s="5">
        <f t="shared" si="44"/>
        <v>-1</v>
      </c>
      <c r="J156">
        <v>5</v>
      </c>
      <c r="K156" s="5">
        <f t="shared" si="43"/>
        <v>4.666666666666667</v>
      </c>
      <c r="L156" s="6">
        <f t="shared" si="52"/>
        <v>3</v>
      </c>
      <c r="M156" s="7">
        <f t="shared" si="42"/>
        <v>4.0808779536775992</v>
      </c>
      <c r="N156" s="5">
        <f t="shared" si="40"/>
        <v>2.6534873611803</v>
      </c>
      <c r="AA156" s="10">
        <v>10</v>
      </c>
      <c r="AB156" s="10">
        <v>15</v>
      </c>
      <c r="AW156">
        <v>156</v>
      </c>
      <c r="AX156" s="9">
        <f t="shared" si="54"/>
        <v>4.0808779536775992</v>
      </c>
      <c r="AY156" s="9">
        <f t="shared" si="54"/>
        <v>4.0808779536775992</v>
      </c>
      <c r="AZ156" s="9">
        <f t="shared" si="54"/>
        <v>4.0808779536775992</v>
      </c>
      <c r="BA156" s="9">
        <f>M156</f>
        <v>4.0808779536775992</v>
      </c>
      <c r="BC156">
        <f t="shared" si="45"/>
        <v>4.0808779536775992</v>
      </c>
      <c r="BD156">
        <f t="shared" si="46"/>
        <v>0.06</v>
      </c>
      <c r="BE156">
        <f t="shared" si="47"/>
        <v>-0.10177871120430666</v>
      </c>
      <c r="BF156" s="12">
        <f t="shared" si="48"/>
        <v>2.3845661002724881</v>
      </c>
      <c r="BG156">
        <f t="shared" si="49"/>
        <v>2.3845661002724881</v>
      </c>
      <c r="BH156" t="str">
        <f t="shared" si="50"/>
        <v>rising</v>
      </c>
    </row>
    <row r="157" spans="1:60" x14ac:dyDescent="0.25">
      <c r="A157">
        <v>156</v>
      </c>
      <c r="B157" s="10">
        <v>26</v>
      </c>
      <c r="C157" s="8">
        <f t="shared" si="51"/>
        <v>1</v>
      </c>
      <c r="D157">
        <f t="shared" si="38"/>
        <v>0</v>
      </c>
      <c r="E157" s="5">
        <f t="shared" si="39"/>
        <v>1</v>
      </c>
      <c r="F157" s="11">
        <f t="shared" si="53"/>
        <v>3</v>
      </c>
      <c r="G157" s="5">
        <f t="shared" si="44"/>
        <v>1</v>
      </c>
      <c r="J157">
        <v>5</v>
      </c>
      <c r="K157" s="5">
        <f t="shared" si="43"/>
        <v>5</v>
      </c>
      <c r="L157" s="6">
        <f t="shared" si="52"/>
        <v>3.1111111111111112</v>
      </c>
      <c r="M157" s="7">
        <f t="shared" si="42"/>
        <v>4.3434842526268564</v>
      </c>
      <c r="N157" s="5">
        <f t="shared" si="40"/>
        <v>2.8787960994923947</v>
      </c>
      <c r="AA157" s="10">
        <v>30</v>
      </c>
      <c r="AB157" s="10">
        <v>21</v>
      </c>
      <c r="AW157">
        <v>157</v>
      </c>
      <c r="AX157" s="9">
        <f t="shared" si="54"/>
        <v>4.3434842526268564</v>
      </c>
      <c r="AY157" s="9">
        <f t="shared" si="54"/>
        <v>4.3434842526268564</v>
      </c>
      <c r="AZ157" s="9">
        <f t="shared" si="54"/>
        <v>4.3434842526268564</v>
      </c>
      <c r="BA157" s="9">
        <f>M157</f>
        <v>4.3434842526268564</v>
      </c>
      <c r="BC157">
        <f t="shared" si="45"/>
        <v>4.3434842526268564</v>
      </c>
      <c r="BD157">
        <f t="shared" si="46"/>
        <v>0.09</v>
      </c>
      <c r="BE157">
        <f t="shared" si="47"/>
        <v>-0.16714254970350556</v>
      </c>
      <c r="BF157" s="12">
        <f t="shared" si="48"/>
        <v>2.4863448114767945</v>
      </c>
      <c r="BG157">
        <f t="shared" si="49"/>
        <v>2.4863448114767945</v>
      </c>
      <c r="BH157" t="str">
        <f t="shared" si="50"/>
        <v>rising</v>
      </c>
    </row>
    <row r="158" spans="1:60" x14ac:dyDescent="0.25">
      <c r="A158">
        <v>157</v>
      </c>
      <c r="B158" s="10">
        <v>21</v>
      </c>
      <c r="C158" s="8">
        <f t="shared" si="51"/>
        <v>0</v>
      </c>
      <c r="D158">
        <f t="shared" si="38"/>
        <v>1</v>
      </c>
      <c r="E158" s="5">
        <f t="shared" si="39"/>
        <v>0</v>
      </c>
      <c r="F158" s="11">
        <f t="shared" si="53"/>
        <v>4</v>
      </c>
      <c r="G158" s="5">
        <f t="shared" si="44"/>
        <v>-1</v>
      </c>
      <c r="J158">
        <v>5</v>
      </c>
      <c r="K158" s="5">
        <f t="shared" si="43"/>
        <v>5</v>
      </c>
      <c r="L158" s="6">
        <f t="shared" si="52"/>
        <v>3.2222222222222223</v>
      </c>
      <c r="M158" s="7">
        <f t="shared" si="42"/>
        <v>4.5310601804477546</v>
      </c>
      <c r="N158" s="5">
        <f t="shared" si="40"/>
        <v>3.1467331324736523</v>
      </c>
      <c r="AA158" s="10">
        <v>21</v>
      </c>
      <c r="AB158" s="10">
        <v>16</v>
      </c>
      <c r="AW158">
        <v>158</v>
      </c>
      <c r="AX158" s="9">
        <f t="shared" si="54"/>
        <v>4.5310601804477546</v>
      </c>
      <c r="AY158" s="9">
        <f t="shared" si="54"/>
        <v>4.5310601804477546</v>
      </c>
      <c r="AZ158" s="9">
        <f t="shared" si="54"/>
        <v>4.5310601804477546</v>
      </c>
      <c r="BA158" s="9">
        <f>M158</f>
        <v>4.5310601804477546</v>
      </c>
      <c r="BC158">
        <f t="shared" si="45"/>
        <v>4.5310601804477546</v>
      </c>
      <c r="BD158">
        <f t="shared" si="46"/>
        <v>0.12</v>
      </c>
      <c r="BE158">
        <f t="shared" si="47"/>
        <v>-0.22530873831209453</v>
      </c>
      <c r="BF158" s="12">
        <f t="shared" si="48"/>
        <v>2.6534873611803</v>
      </c>
      <c r="BG158">
        <f t="shared" si="49"/>
        <v>2.6534873611803</v>
      </c>
      <c r="BH158" t="str">
        <f t="shared" si="50"/>
        <v>rising</v>
      </c>
    </row>
    <row r="159" spans="1:60" x14ac:dyDescent="0.25">
      <c r="A159">
        <v>158</v>
      </c>
      <c r="B159" s="10">
        <v>11</v>
      </c>
      <c r="C159" s="8">
        <f t="shared" si="51"/>
        <v>0</v>
      </c>
      <c r="D159">
        <f t="shared" si="38"/>
        <v>2</v>
      </c>
      <c r="E159" s="5">
        <f t="shared" si="39"/>
        <v>0</v>
      </c>
      <c r="F159" s="11">
        <f t="shared" si="53"/>
        <v>3</v>
      </c>
      <c r="G159" s="5">
        <f t="shared" si="44"/>
        <v>-1</v>
      </c>
      <c r="J159">
        <v>5</v>
      </c>
      <c r="K159" s="5">
        <f t="shared" si="43"/>
        <v>5</v>
      </c>
      <c r="L159" s="6">
        <f t="shared" si="52"/>
        <v>3.3333333333333335</v>
      </c>
      <c r="M159" s="7">
        <f t="shared" si="42"/>
        <v>4.6650429860341109</v>
      </c>
      <c r="N159" s="5">
        <f t="shared" si="40"/>
        <v>3.4372552668327807</v>
      </c>
      <c r="AA159" s="10">
        <v>21</v>
      </c>
      <c r="AB159" s="10">
        <v>22</v>
      </c>
      <c r="AW159">
        <v>159</v>
      </c>
      <c r="AX159" s="9">
        <f t="shared" si="54"/>
        <v>4.6650429860341109</v>
      </c>
      <c r="AY159" s="9">
        <f t="shared" si="54"/>
        <v>4.6650429860341109</v>
      </c>
      <c r="AZ159" s="9">
        <f t="shared" si="54"/>
        <v>4.6650429860341109</v>
      </c>
      <c r="BA159" s="9">
        <f>M159</f>
        <v>4.6650429860341109</v>
      </c>
      <c r="BC159">
        <f t="shared" si="45"/>
        <v>4.6650429860341109</v>
      </c>
      <c r="BD159">
        <f t="shared" si="46"/>
        <v>0.15</v>
      </c>
      <c r="BE159">
        <f t="shared" si="47"/>
        <v>-0.26793703298125743</v>
      </c>
      <c r="BF159" s="12">
        <f t="shared" si="48"/>
        <v>2.8787960994923947</v>
      </c>
      <c r="BG159">
        <f t="shared" si="49"/>
        <v>2.8787960994923947</v>
      </c>
      <c r="BH159" t="str">
        <f t="shared" si="50"/>
        <v>rising</v>
      </c>
    </row>
    <row r="160" spans="1:60" x14ac:dyDescent="0.25">
      <c r="A160">
        <v>159</v>
      </c>
      <c r="B160" s="10">
        <v>20</v>
      </c>
      <c r="C160" s="8">
        <f t="shared" si="51"/>
        <v>0</v>
      </c>
      <c r="D160">
        <f t="shared" si="38"/>
        <v>3</v>
      </c>
      <c r="E160" s="5">
        <f t="shared" si="39"/>
        <v>0</v>
      </c>
      <c r="F160" s="11">
        <f t="shared" si="53"/>
        <v>3</v>
      </c>
      <c r="G160" s="5">
        <f t="shared" si="44"/>
        <v>-1</v>
      </c>
      <c r="J160">
        <v>5</v>
      </c>
      <c r="K160" s="5">
        <f t="shared" si="43"/>
        <v>5</v>
      </c>
      <c r="L160" s="6">
        <f t="shared" si="52"/>
        <v>3.4888888888888889</v>
      </c>
      <c r="M160" s="7">
        <f t="shared" si="42"/>
        <v>4.7607449900243655</v>
      </c>
      <c r="N160" s="5">
        <f t="shared" si="40"/>
        <v>3.7295434093015514</v>
      </c>
      <c r="AA160" s="10">
        <v>23</v>
      </c>
      <c r="AB160" s="10">
        <v>28</v>
      </c>
      <c r="AW160">
        <v>160</v>
      </c>
      <c r="AX160" s="9">
        <f t="shared" si="54"/>
        <v>4.7607449900243655</v>
      </c>
      <c r="AY160" s="9">
        <f t="shared" si="54"/>
        <v>4.7607449900243655</v>
      </c>
      <c r="AZ160" s="9">
        <f t="shared" si="54"/>
        <v>4.7607449900243655</v>
      </c>
      <c r="BA160" s="9">
        <f>M160</f>
        <v>4.7607449900243655</v>
      </c>
      <c r="BC160">
        <f t="shared" si="45"/>
        <v>4.7607449900243655</v>
      </c>
      <c r="BD160">
        <f t="shared" si="46"/>
        <v>0.18</v>
      </c>
      <c r="BE160">
        <f t="shared" si="47"/>
        <v>-0.29052213435912838</v>
      </c>
      <c r="BF160" s="12">
        <f t="shared" si="48"/>
        <v>3.1467331324736523</v>
      </c>
      <c r="BG160">
        <f t="shared" si="49"/>
        <v>3.1467331324736523</v>
      </c>
      <c r="BH160" t="str">
        <f t="shared" si="50"/>
        <v>rising</v>
      </c>
    </row>
    <row r="161" spans="1:60" x14ac:dyDescent="0.25">
      <c r="A161">
        <v>160</v>
      </c>
      <c r="B161" s="10">
        <v>29</v>
      </c>
      <c r="C161" s="8">
        <f t="shared" si="51"/>
        <v>0</v>
      </c>
      <c r="D161">
        <f t="shared" si="38"/>
        <v>4</v>
      </c>
      <c r="E161" s="5">
        <f t="shared" si="39"/>
        <v>0</v>
      </c>
      <c r="F161" s="11">
        <f t="shared" si="53"/>
        <v>2</v>
      </c>
      <c r="G161" s="5">
        <f t="shared" si="44"/>
        <v>-1</v>
      </c>
      <c r="J161">
        <v>5</v>
      </c>
      <c r="K161" s="5">
        <f t="shared" si="43"/>
        <v>5</v>
      </c>
      <c r="L161" s="6">
        <f t="shared" si="52"/>
        <v>3.6666666666666665</v>
      </c>
      <c r="M161" s="7">
        <f t="shared" si="42"/>
        <v>4.8291035643031179</v>
      </c>
      <c r="N161" s="5">
        <f t="shared" si="40"/>
        <v>4.0051564592354278</v>
      </c>
      <c r="AA161" s="10">
        <v>35</v>
      </c>
      <c r="AB161" s="10">
        <v>24</v>
      </c>
      <c r="AW161">
        <v>161</v>
      </c>
      <c r="AX161" s="9">
        <f t="shared" si="54"/>
        <v>4.8291035643031179</v>
      </c>
      <c r="AY161" s="9">
        <f t="shared" si="54"/>
        <v>4.8291035643031179</v>
      </c>
      <c r="AZ161" s="9">
        <f t="shared" si="54"/>
        <v>4.8291035643031179</v>
      </c>
      <c r="BA161" s="9">
        <f>M161</f>
        <v>4.8291035643031179</v>
      </c>
      <c r="BC161">
        <f t="shared" si="45"/>
        <v>4.8291035643031179</v>
      </c>
      <c r="BD161">
        <f t="shared" si="46"/>
        <v>0.21</v>
      </c>
      <c r="BE161">
        <f t="shared" si="47"/>
        <v>-0.29228814246877083</v>
      </c>
      <c r="BF161" s="12">
        <f t="shared" si="48"/>
        <v>3.4372552668327807</v>
      </c>
      <c r="BG161">
        <f t="shared" si="49"/>
        <v>3.4372552668327807</v>
      </c>
      <c r="BH161" t="str">
        <f t="shared" si="50"/>
        <v>rising</v>
      </c>
    </row>
    <row r="162" spans="1:60" x14ac:dyDescent="0.25">
      <c r="A162">
        <v>161</v>
      </c>
      <c r="B162" s="10">
        <v>32</v>
      </c>
      <c r="C162" s="8">
        <f t="shared" si="51"/>
        <v>0</v>
      </c>
      <c r="D162">
        <f t="shared" si="38"/>
        <v>5</v>
      </c>
      <c r="E162" s="5">
        <f t="shared" si="39"/>
        <v>0</v>
      </c>
      <c r="F162" s="11">
        <f t="shared" si="53"/>
        <v>2</v>
      </c>
      <c r="G162" s="5">
        <f t="shared" si="44"/>
        <v>-1</v>
      </c>
      <c r="J162">
        <v>5</v>
      </c>
      <c r="K162" s="5">
        <f t="shared" si="43"/>
        <v>5</v>
      </c>
      <c r="L162" s="6">
        <f t="shared" si="52"/>
        <v>3.8666666666666667</v>
      </c>
      <c r="M162" s="7">
        <f t="shared" si="42"/>
        <v>4.8779311173593705</v>
      </c>
      <c r="N162" s="5">
        <f t="shared" si="40"/>
        <v>4.3273652164468839</v>
      </c>
      <c r="AA162" s="10">
        <v>36</v>
      </c>
      <c r="AB162" s="10">
        <v>27</v>
      </c>
      <c r="AW162">
        <v>162</v>
      </c>
      <c r="AX162" s="9">
        <f t="shared" si="54"/>
        <v>4.8779311173593705</v>
      </c>
      <c r="AY162" s="9">
        <f t="shared" si="54"/>
        <v>4.8779311173593705</v>
      </c>
      <c r="AZ162" s="9">
        <f t="shared" si="54"/>
        <v>4.8779311173593705</v>
      </c>
      <c r="BA162" s="9">
        <f>M162</f>
        <v>4.8779311173593705</v>
      </c>
      <c r="BC162">
        <f t="shared" si="45"/>
        <v>4.8779311173593705</v>
      </c>
      <c r="BD162">
        <f t="shared" si="46"/>
        <v>0.24</v>
      </c>
      <c r="BE162">
        <f t="shared" si="47"/>
        <v>-0.27561304993387659</v>
      </c>
      <c r="BF162" s="12">
        <f t="shared" si="48"/>
        <v>3.7295434093015514</v>
      </c>
      <c r="BG162">
        <f t="shared" si="49"/>
        <v>3.7295434093015514</v>
      </c>
      <c r="BH162" t="str">
        <f t="shared" si="50"/>
        <v>rising</v>
      </c>
    </row>
    <row r="163" spans="1:60" x14ac:dyDescent="0.25">
      <c r="A163">
        <v>162</v>
      </c>
      <c r="B163" s="10">
        <v>30</v>
      </c>
      <c r="C163" s="8">
        <f t="shared" si="51"/>
        <v>0</v>
      </c>
      <c r="D163">
        <f t="shared" si="38"/>
        <v>6</v>
      </c>
      <c r="E163" s="5">
        <f t="shared" si="39"/>
        <v>0</v>
      </c>
      <c r="F163" s="11">
        <f t="shared" si="53"/>
        <v>2</v>
      </c>
      <c r="G163" s="5">
        <f t="shared" si="44"/>
        <v>-1</v>
      </c>
      <c r="J163">
        <v>6</v>
      </c>
      <c r="K163" s="5">
        <f t="shared" si="43"/>
        <v>5.333333333333333</v>
      </c>
      <c r="L163" s="6">
        <f t="shared" si="52"/>
        <v>4.0888888888888895</v>
      </c>
      <c r="M163" s="7">
        <f t="shared" si="42"/>
        <v>5.1985222266852649</v>
      </c>
      <c r="N163" s="5">
        <f t="shared" si="40"/>
        <v>4.6574104143739472</v>
      </c>
      <c r="AA163" s="10">
        <v>3</v>
      </c>
      <c r="AB163" s="10">
        <v>32</v>
      </c>
      <c r="AW163">
        <v>163</v>
      </c>
      <c r="AX163" s="9">
        <f t="shared" ref="AX163:AZ178" si="55">AY163</f>
        <v>5.1985222266852649</v>
      </c>
      <c r="AY163" s="9">
        <f t="shared" si="55"/>
        <v>5.1985222266852649</v>
      </c>
      <c r="AZ163" s="9">
        <f t="shared" si="55"/>
        <v>5.1985222266852649</v>
      </c>
      <c r="BA163" s="9">
        <f>M163</f>
        <v>5.1985222266852649</v>
      </c>
      <c r="BC163">
        <f t="shared" si="45"/>
        <v>5.1985222266852649</v>
      </c>
      <c r="BD163">
        <f t="shared" si="46"/>
        <v>0.27</v>
      </c>
      <c r="BE163">
        <f t="shared" si="47"/>
        <v>-0.32220875721145603</v>
      </c>
      <c r="BF163" s="12">
        <f t="shared" si="48"/>
        <v>4.0051564592354278</v>
      </c>
      <c r="BG163">
        <f t="shared" si="49"/>
        <v>4.0051564592354278</v>
      </c>
      <c r="BH163" t="str">
        <f t="shared" si="50"/>
        <v>rising</v>
      </c>
    </row>
    <row r="164" spans="1:60" x14ac:dyDescent="0.25">
      <c r="A164">
        <v>163</v>
      </c>
      <c r="B164" s="10">
        <v>20</v>
      </c>
      <c r="C164" s="8">
        <f t="shared" si="51"/>
        <v>1</v>
      </c>
      <c r="D164">
        <f t="shared" si="38"/>
        <v>0</v>
      </c>
      <c r="E164" s="5">
        <f t="shared" si="39"/>
        <v>1</v>
      </c>
      <c r="F164" s="11">
        <f t="shared" si="53"/>
        <v>2</v>
      </c>
      <c r="G164" s="5">
        <f t="shared" si="44"/>
        <v>1</v>
      </c>
      <c r="J164">
        <v>6</v>
      </c>
      <c r="K164" s="5">
        <f t="shared" si="43"/>
        <v>5.666666666666667</v>
      </c>
      <c r="L164" s="6">
        <f t="shared" si="52"/>
        <v>4.3111111111111118</v>
      </c>
      <c r="M164" s="7">
        <f t="shared" si="42"/>
        <v>5.4275158762037607</v>
      </c>
      <c r="N164" s="5">
        <f t="shared" si="40"/>
        <v>5.4275158762037607</v>
      </c>
      <c r="AA164" s="10">
        <v>2</v>
      </c>
      <c r="AB164" s="10">
        <v>34</v>
      </c>
      <c r="AW164">
        <v>164</v>
      </c>
      <c r="AX164" s="9">
        <f t="shared" si="55"/>
        <v>5.4275158762037607</v>
      </c>
      <c r="AY164" s="9">
        <f t="shared" si="55"/>
        <v>5.4275158762037607</v>
      </c>
      <c r="AZ164" s="9">
        <f t="shared" si="55"/>
        <v>5.4275158762037607</v>
      </c>
      <c r="BA164" s="9">
        <f>M164</f>
        <v>5.4275158762037607</v>
      </c>
      <c r="BC164">
        <f t="shared" si="45"/>
        <v>5.4275158762037607</v>
      </c>
      <c r="BD164">
        <f t="shared" si="46"/>
        <v>0.30000000000000004</v>
      </c>
      <c r="BE164">
        <f t="shared" si="47"/>
        <v>-0.33004519792706311</v>
      </c>
      <c r="BF164" s="12">
        <f t="shared" si="48"/>
        <v>4.3273652164468839</v>
      </c>
      <c r="BG164">
        <f t="shared" si="49"/>
        <v>4.3273652164468839</v>
      </c>
      <c r="BH164" t="str">
        <f t="shared" si="50"/>
        <v>rising</v>
      </c>
    </row>
    <row r="165" spans="1:60" x14ac:dyDescent="0.25">
      <c r="A165">
        <v>164</v>
      </c>
      <c r="B165" s="10">
        <v>32</v>
      </c>
      <c r="C165" s="8">
        <f t="shared" si="51"/>
        <v>1</v>
      </c>
      <c r="D165">
        <f t="shared" si="38"/>
        <v>0</v>
      </c>
      <c r="E165" s="5">
        <f t="shared" si="39"/>
        <v>1</v>
      </c>
      <c r="F165" s="11">
        <f t="shared" si="53"/>
        <v>3</v>
      </c>
      <c r="G165" s="5">
        <f t="shared" si="44"/>
        <v>1</v>
      </c>
      <c r="J165">
        <v>5</v>
      </c>
      <c r="K165" s="5">
        <f t="shared" si="43"/>
        <v>5.666666666666667</v>
      </c>
      <c r="L165" s="6">
        <f t="shared" si="52"/>
        <v>4.5111111111111111</v>
      </c>
      <c r="M165" s="7">
        <f t="shared" si="42"/>
        <v>5.3053684830026864</v>
      </c>
      <c r="N165" s="5">
        <f t="shared" si="40"/>
        <v>5.4149521443316502</v>
      </c>
      <c r="AA165" s="10">
        <v>27</v>
      </c>
      <c r="AB165" s="10">
        <v>5</v>
      </c>
      <c r="AW165">
        <v>165</v>
      </c>
      <c r="AX165" s="9">
        <f t="shared" si="55"/>
        <v>5.3053684830026864</v>
      </c>
      <c r="AY165" s="9">
        <f t="shared" si="55"/>
        <v>5.3053684830026864</v>
      </c>
      <c r="AZ165" s="9">
        <f t="shared" si="55"/>
        <v>5.3053684830026864</v>
      </c>
      <c r="BA165" s="9">
        <f>M165</f>
        <v>5.3053684830026864</v>
      </c>
      <c r="BC165">
        <f t="shared" si="45"/>
        <v>5.3053684830026864</v>
      </c>
      <c r="BD165">
        <f t="shared" si="46"/>
        <v>0.03</v>
      </c>
      <c r="BE165">
        <f t="shared" si="47"/>
        <v>-1.9438742058862174E-2</v>
      </c>
      <c r="BF165" s="12">
        <f t="shared" si="48"/>
        <v>4.6574104143739472</v>
      </c>
      <c r="BG165">
        <f t="shared" si="49"/>
        <v>4.6574104143739472</v>
      </c>
      <c r="BH165" t="str">
        <f t="shared" si="50"/>
        <v>falling</v>
      </c>
    </row>
    <row r="166" spans="1:60" x14ac:dyDescent="0.25">
      <c r="A166">
        <v>165</v>
      </c>
      <c r="B166" s="10">
        <v>28</v>
      </c>
      <c r="C166" s="8">
        <f t="shared" si="51"/>
        <v>0</v>
      </c>
      <c r="D166">
        <f t="shared" si="38"/>
        <v>1</v>
      </c>
      <c r="E166" s="5">
        <f t="shared" si="39"/>
        <v>0</v>
      </c>
      <c r="F166" s="11">
        <f t="shared" si="53"/>
        <v>3</v>
      </c>
      <c r="G166" s="5">
        <f t="shared" si="44"/>
        <v>-1</v>
      </c>
      <c r="J166">
        <v>5</v>
      </c>
      <c r="K166" s="5">
        <f t="shared" si="43"/>
        <v>5.333333333333333</v>
      </c>
      <c r="L166" s="6">
        <f t="shared" si="52"/>
        <v>4.666666666666667</v>
      </c>
      <c r="M166" s="7">
        <f t="shared" si="42"/>
        <v>5.2181203450019193</v>
      </c>
      <c r="N166" s="5">
        <f t="shared" si="40"/>
        <v>5.3916284735204965</v>
      </c>
      <c r="AA166" s="10">
        <v>12</v>
      </c>
      <c r="AB166" s="10">
        <v>36</v>
      </c>
      <c r="AW166">
        <v>166</v>
      </c>
      <c r="AX166" s="9">
        <f t="shared" si="55"/>
        <v>5.2181203450019193</v>
      </c>
      <c r="AY166" s="9">
        <f t="shared" si="55"/>
        <v>5.2181203450019193</v>
      </c>
      <c r="AZ166" s="9">
        <f t="shared" si="55"/>
        <v>5.2181203450019193</v>
      </c>
      <c r="BA166" s="9">
        <f>M166</f>
        <v>5.2181203450019193</v>
      </c>
      <c r="BC166">
        <f t="shared" si="45"/>
        <v>5.2181203450019193</v>
      </c>
      <c r="BD166">
        <f t="shared" si="46"/>
        <v>0.06</v>
      </c>
      <c r="BE166">
        <f t="shared" si="47"/>
        <v>1.2563731872110484E-2</v>
      </c>
      <c r="BF166" s="12">
        <f t="shared" si="48"/>
        <v>5.4275158762037607</v>
      </c>
      <c r="BG166">
        <f t="shared" si="49"/>
        <v>5.4275158762037607</v>
      </c>
      <c r="BH166" t="str">
        <f t="shared" si="50"/>
        <v>falling</v>
      </c>
    </row>
    <row r="167" spans="1:60" x14ac:dyDescent="0.25">
      <c r="A167">
        <v>166</v>
      </c>
      <c r="B167" s="10">
        <v>22</v>
      </c>
      <c r="C167" s="8">
        <f t="shared" si="51"/>
        <v>0</v>
      </c>
      <c r="D167">
        <f t="shared" si="38"/>
        <v>2</v>
      </c>
      <c r="E167" s="5">
        <f t="shared" si="39"/>
        <v>0</v>
      </c>
      <c r="F167" s="11">
        <f t="shared" si="53"/>
        <v>3</v>
      </c>
      <c r="G167" s="5">
        <f t="shared" si="44"/>
        <v>-1</v>
      </c>
      <c r="J167">
        <v>5</v>
      </c>
      <c r="K167" s="5">
        <f t="shared" si="43"/>
        <v>5</v>
      </c>
      <c r="L167" s="6">
        <f t="shared" si="52"/>
        <v>4.8</v>
      </c>
      <c r="M167" s="7">
        <f t="shared" si="42"/>
        <v>5.1558002464299424</v>
      </c>
      <c r="N167" s="5">
        <f t="shared" si="40"/>
        <v>5.3579873635348889</v>
      </c>
      <c r="AA167" s="10">
        <v>20</v>
      </c>
      <c r="AB167" s="10">
        <v>22</v>
      </c>
      <c r="AW167">
        <v>167</v>
      </c>
      <c r="AX167" s="9">
        <f t="shared" si="55"/>
        <v>5.1558002464299424</v>
      </c>
      <c r="AY167" s="9">
        <f t="shared" si="55"/>
        <v>5.1558002464299424</v>
      </c>
      <c r="AZ167" s="9">
        <f t="shared" si="55"/>
        <v>5.1558002464299424</v>
      </c>
      <c r="BA167" s="9">
        <f>M167</f>
        <v>5.1558002464299424</v>
      </c>
      <c r="BC167">
        <f t="shared" si="45"/>
        <v>5.1558002464299424</v>
      </c>
      <c r="BD167">
        <f t="shared" si="46"/>
        <v>0.09</v>
      </c>
      <c r="BE167">
        <f t="shared" si="47"/>
        <v>2.3323670811153701E-2</v>
      </c>
      <c r="BF167" s="12">
        <f t="shared" si="48"/>
        <v>5.4149521443316502</v>
      </c>
      <c r="BG167">
        <f t="shared" si="49"/>
        <v>5.4149521443316502</v>
      </c>
      <c r="BH167" t="str">
        <f t="shared" si="50"/>
        <v>falling</v>
      </c>
    </row>
    <row r="168" spans="1:60" x14ac:dyDescent="0.25">
      <c r="A168">
        <v>167</v>
      </c>
      <c r="B168" s="10">
        <v>35</v>
      </c>
      <c r="C168" s="8">
        <f t="shared" si="51"/>
        <v>0</v>
      </c>
      <c r="D168">
        <f t="shared" si="38"/>
        <v>3</v>
      </c>
      <c r="E168" s="5">
        <f t="shared" si="39"/>
        <v>0</v>
      </c>
      <c r="F168" s="11">
        <f t="shared" si="53"/>
        <v>3</v>
      </c>
      <c r="G168" s="5">
        <f t="shared" si="44"/>
        <v>-1</v>
      </c>
      <c r="J168">
        <v>5</v>
      </c>
      <c r="K168" s="5">
        <f t="shared" si="43"/>
        <v>5</v>
      </c>
      <c r="L168" s="6">
        <f t="shared" si="52"/>
        <v>4.9333333333333336</v>
      </c>
      <c r="M168" s="7">
        <f t="shared" si="42"/>
        <v>5.1112858903071015</v>
      </c>
      <c r="N168" s="5">
        <f t="shared" si="40"/>
        <v>5.3162127472518454</v>
      </c>
      <c r="AA168" s="10">
        <v>20</v>
      </c>
      <c r="AB168" s="10">
        <v>17</v>
      </c>
      <c r="AW168">
        <v>168</v>
      </c>
      <c r="AX168" s="9">
        <f t="shared" si="55"/>
        <v>5.1112858903071015</v>
      </c>
      <c r="AY168" s="9">
        <f t="shared" si="55"/>
        <v>5.1112858903071015</v>
      </c>
      <c r="AZ168" s="9">
        <f t="shared" si="55"/>
        <v>5.1112858903071015</v>
      </c>
      <c r="BA168" s="9">
        <f>M168</f>
        <v>5.1112858903071015</v>
      </c>
      <c r="BC168">
        <f t="shared" si="45"/>
        <v>5.1112858903071015</v>
      </c>
      <c r="BD168">
        <f t="shared" si="46"/>
        <v>0.12</v>
      </c>
      <c r="BE168">
        <f t="shared" si="47"/>
        <v>3.3641109985607397E-2</v>
      </c>
      <c r="BF168" s="12">
        <f t="shared" si="48"/>
        <v>5.3916284735204965</v>
      </c>
      <c r="BG168">
        <f t="shared" si="49"/>
        <v>5.3916284735204965</v>
      </c>
      <c r="BH168" t="str">
        <f t="shared" si="50"/>
        <v>falling</v>
      </c>
    </row>
    <row r="169" spans="1:60" x14ac:dyDescent="0.25">
      <c r="A169">
        <v>168</v>
      </c>
      <c r="B169" s="10">
        <v>12</v>
      </c>
      <c r="C169" s="8">
        <f t="shared" si="51"/>
        <v>1</v>
      </c>
      <c r="D169">
        <f t="shared" si="38"/>
        <v>0</v>
      </c>
      <c r="E169" s="5">
        <f t="shared" si="39"/>
        <v>1</v>
      </c>
      <c r="F169" s="11">
        <f t="shared" si="53"/>
        <v>3</v>
      </c>
      <c r="G169" s="5">
        <f t="shared" si="44"/>
        <v>1</v>
      </c>
      <c r="J169">
        <v>5</v>
      </c>
      <c r="K169" s="5">
        <f t="shared" si="43"/>
        <v>5</v>
      </c>
      <c r="L169" s="6">
        <f t="shared" si="52"/>
        <v>5.0444444444444452</v>
      </c>
      <c r="M169" s="7">
        <f t="shared" si="42"/>
        <v>5.0794899216479301</v>
      </c>
      <c r="N169" s="5">
        <f t="shared" si="40"/>
        <v>5.2180860141012468</v>
      </c>
      <c r="AA169" s="10">
        <v>20</v>
      </c>
      <c r="AB169" s="10">
        <v>23</v>
      </c>
      <c r="AW169">
        <v>169</v>
      </c>
      <c r="AX169" s="9">
        <f t="shared" si="55"/>
        <v>5.0794899216479301</v>
      </c>
      <c r="AY169" s="9">
        <f t="shared" si="55"/>
        <v>5.0794899216479301</v>
      </c>
      <c r="AZ169" s="9">
        <f t="shared" si="55"/>
        <v>5.0794899216479301</v>
      </c>
      <c r="BA169" s="9">
        <f>M169</f>
        <v>5.0794899216479301</v>
      </c>
      <c r="BC169">
        <f t="shared" si="45"/>
        <v>5.0794899216479301</v>
      </c>
      <c r="BD169">
        <f t="shared" si="46"/>
        <v>0.15</v>
      </c>
      <c r="BE169">
        <f t="shared" si="47"/>
        <v>4.1774616283043818E-2</v>
      </c>
      <c r="BF169" s="12">
        <f t="shared" si="48"/>
        <v>5.3579873635348889</v>
      </c>
      <c r="BG169">
        <f t="shared" si="49"/>
        <v>5.3579873635348889</v>
      </c>
      <c r="BH169" t="str">
        <f t="shared" si="50"/>
        <v>falling</v>
      </c>
    </row>
    <row r="170" spans="1:60" x14ac:dyDescent="0.25">
      <c r="A170">
        <v>169</v>
      </c>
      <c r="B170" s="10">
        <v>20</v>
      </c>
      <c r="C170" s="8">
        <f t="shared" si="51"/>
        <v>2</v>
      </c>
      <c r="D170">
        <f t="shared" si="38"/>
        <v>0</v>
      </c>
      <c r="E170" s="5">
        <f t="shared" si="39"/>
        <v>1</v>
      </c>
      <c r="F170" s="11">
        <f t="shared" si="53"/>
        <v>4</v>
      </c>
      <c r="G170" s="5">
        <f t="shared" si="44"/>
        <v>1</v>
      </c>
      <c r="J170">
        <v>4</v>
      </c>
      <c r="K170" s="5">
        <f t="shared" si="43"/>
        <v>4.666666666666667</v>
      </c>
      <c r="L170" s="6">
        <f t="shared" si="52"/>
        <v>5.0888888888888895</v>
      </c>
      <c r="M170" s="7">
        <f t="shared" si="42"/>
        <v>4.7710642297485215</v>
      </c>
      <c r="N170" s="5">
        <f t="shared" si="40"/>
        <v>5.1376220929177565</v>
      </c>
      <c r="AA170" s="10">
        <v>11</v>
      </c>
      <c r="AB170" s="10">
        <v>26</v>
      </c>
      <c r="AW170">
        <v>170</v>
      </c>
      <c r="AX170" s="9">
        <f t="shared" si="55"/>
        <v>4.7710642297485215</v>
      </c>
      <c r="AY170" s="9">
        <f t="shared" si="55"/>
        <v>4.7710642297485215</v>
      </c>
      <c r="AZ170" s="9">
        <f t="shared" si="55"/>
        <v>4.7710642297485215</v>
      </c>
      <c r="BA170" s="9">
        <f>M170</f>
        <v>4.7710642297485215</v>
      </c>
      <c r="BC170">
        <f t="shared" si="45"/>
        <v>4.7710642297485215</v>
      </c>
      <c r="BD170">
        <f t="shared" si="46"/>
        <v>0.18</v>
      </c>
      <c r="BE170">
        <f t="shared" si="47"/>
        <v>9.8126733150598305E-2</v>
      </c>
      <c r="BF170" s="12">
        <f t="shared" si="48"/>
        <v>5.3162127472518454</v>
      </c>
      <c r="BG170">
        <f t="shared" si="49"/>
        <v>5.3162127472518454</v>
      </c>
      <c r="BH170" t="str">
        <f t="shared" si="50"/>
        <v>falling</v>
      </c>
    </row>
    <row r="171" spans="1:60" x14ac:dyDescent="0.25">
      <c r="A171">
        <v>170</v>
      </c>
      <c r="B171" s="10">
        <v>2</v>
      </c>
      <c r="C171" s="8">
        <f t="shared" si="51"/>
        <v>0</v>
      </c>
      <c r="D171">
        <f t="shared" si="38"/>
        <v>1</v>
      </c>
      <c r="E171" s="5">
        <f t="shared" si="39"/>
        <v>0</v>
      </c>
      <c r="F171" s="11">
        <f t="shared" si="53"/>
        <v>5</v>
      </c>
      <c r="G171" s="5">
        <f t="shared" si="44"/>
        <v>-1</v>
      </c>
      <c r="J171">
        <v>5</v>
      </c>
      <c r="K171" s="5">
        <f t="shared" si="43"/>
        <v>4.666666666666667</v>
      </c>
      <c r="L171" s="6">
        <f t="shared" si="52"/>
        <v>5.0888888888888895</v>
      </c>
      <c r="M171" s="7">
        <f t="shared" si="42"/>
        <v>4.8364744498203729</v>
      </c>
      <c r="N171" s="5">
        <f t="shared" si="40"/>
        <v>4.7710642297485215</v>
      </c>
      <c r="AA171" s="10">
        <v>11</v>
      </c>
      <c r="AB171" s="10">
        <v>12</v>
      </c>
      <c r="AW171">
        <v>171</v>
      </c>
      <c r="AX171" s="9">
        <f t="shared" si="55"/>
        <v>4.8364744498203729</v>
      </c>
      <c r="AY171" s="9">
        <f t="shared" si="55"/>
        <v>4.8364744498203729</v>
      </c>
      <c r="AZ171" s="9">
        <f t="shared" si="55"/>
        <v>4.8364744498203729</v>
      </c>
      <c r="BA171" s="9">
        <f>M171</f>
        <v>4.8364744498203729</v>
      </c>
      <c r="BC171">
        <f t="shared" si="45"/>
        <v>4.7710642297485215</v>
      </c>
      <c r="BD171">
        <f t="shared" si="46"/>
        <v>0.18</v>
      </c>
      <c r="BE171">
        <f t="shared" si="47"/>
        <v>8.046392118349055E-2</v>
      </c>
      <c r="BF171" s="12">
        <f t="shared" si="48"/>
        <v>5.2180860141012468</v>
      </c>
      <c r="BG171">
        <f t="shared" si="49"/>
        <v>5.2180860141012468</v>
      </c>
      <c r="BH171" t="str">
        <f t="shared" si="50"/>
        <v>falling</v>
      </c>
    </row>
    <row r="172" spans="1:60" x14ac:dyDescent="0.25">
      <c r="A172">
        <v>171</v>
      </c>
      <c r="B172" s="10">
        <v>35</v>
      </c>
      <c r="C172" s="8">
        <f t="shared" si="51"/>
        <v>1</v>
      </c>
      <c r="D172">
        <f t="shared" si="38"/>
        <v>0</v>
      </c>
      <c r="E172" s="5">
        <f t="shared" si="39"/>
        <v>1</v>
      </c>
      <c r="F172" s="11">
        <f t="shared" si="53"/>
        <v>5</v>
      </c>
      <c r="G172" s="5">
        <f t="shared" si="44"/>
        <v>1</v>
      </c>
      <c r="J172">
        <v>5</v>
      </c>
      <c r="K172" s="5">
        <f t="shared" si="43"/>
        <v>4.666666666666667</v>
      </c>
      <c r="L172" s="6">
        <f t="shared" si="52"/>
        <v>5.0666666666666673</v>
      </c>
      <c r="M172" s="7">
        <f t="shared" si="42"/>
        <v>4.8831960355859811</v>
      </c>
      <c r="N172" s="5">
        <f t="shared" si="40"/>
        <v>4.7710642297485215</v>
      </c>
      <c r="AA172" s="10">
        <v>20</v>
      </c>
      <c r="AB172" s="10">
        <v>6</v>
      </c>
      <c r="AW172">
        <v>172</v>
      </c>
      <c r="AX172" s="9">
        <f t="shared" si="55"/>
        <v>4.8831960355859811</v>
      </c>
      <c r="AY172" s="9">
        <f t="shared" si="55"/>
        <v>4.8831960355859811</v>
      </c>
      <c r="AZ172" s="9">
        <f t="shared" si="55"/>
        <v>4.8831960355859811</v>
      </c>
      <c r="BA172" s="9">
        <f>M172</f>
        <v>4.8831960355859811</v>
      </c>
      <c r="BC172">
        <f t="shared" si="45"/>
        <v>4.7710642297485215</v>
      </c>
      <c r="BD172">
        <f t="shared" si="46"/>
        <v>0.18</v>
      </c>
      <c r="BE172">
        <f t="shared" si="47"/>
        <v>6.59804153704623E-2</v>
      </c>
      <c r="BF172" s="12">
        <f t="shared" si="48"/>
        <v>5.1376220929177565</v>
      </c>
      <c r="BG172">
        <f t="shared" si="49"/>
        <v>5.1376220929177565</v>
      </c>
      <c r="BH172" t="str">
        <f t="shared" si="50"/>
        <v>falling</v>
      </c>
    </row>
    <row r="173" spans="1:60" x14ac:dyDescent="0.25">
      <c r="A173">
        <v>172</v>
      </c>
      <c r="B173" s="10">
        <v>13</v>
      </c>
      <c r="C173" s="8">
        <f t="shared" si="51"/>
        <v>0</v>
      </c>
      <c r="D173">
        <f t="shared" si="38"/>
        <v>1</v>
      </c>
      <c r="E173" s="5">
        <f t="shared" si="39"/>
        <v>0</v>
      </c>
      <c r="F173" s="11">
        <f t="shared" si="53"/>
        <v>5</v>
      </c>
      <c r="G173" s="5">
        <f t="shared" si="44"/>
        <v>-1</v>
      </c>
      <c r="J173">
        <v>6</v>
      </c>
      <c r="K173" s="5">
        <f t="shared" si="43"/>
        <v>5.333333333333333</v>
      </c>
      <c r="L173" s="6">
        <f t="shared" si="52"/>
        <v>5.0888888888888886</v>
      </c>
      <c r="M173" s="7">
        <f t="shared" si="42"/>
        <v>5.2022828825614154</v>
      </c>
      <c r="N173" s="5">
        <f t="shared" si="40"/>
        <v>4.7710642297485215</v>
      </c>
      <c r="AA173" s="10">
        <v>14</v>
      </c>
      <c r="AB173" s="10">
        <v>1</v>
      </c>
      <c r="AW173">
        <v>173</v>
      </c>
      <c r="AX173" s="9">
        <f t="shared" si="55"/>
        <v>5.2022828825614154</v>
      </c>
      <c r="AY173" s="9">
        <f t="shared" si="55"/>
        <v>5.2022828825614154</v>
      </c>
      <c r="AZ173" s="9">
        <f t="shared" si="55"/>
        <v>5.2022828825614154</v>
      </c>
      <c r="BA173" s="9">
        <f>M173</f>
        <v>5.2022828825614154</v>
      </c>
      <c r="BC173">
        <f t="shared" si="45"/>
        <v>4.7710642297485215</v>
      </c>
      <c r="BD173">
        <f t="shared" si="46"/>
        <v>0.18</v>
      </c>
      <c r="BE173">
        <f t="shared" si="47"/>
        <v>0</v>
      </c>
      <c r="BF173" s="12">
        <f t="shared" si="48"/>
        <v>5.0716416775472943</v>
      </c>
      <c r="BG173">
        <f t="shared" si="49"/>
        <v>4.7710642297485215</v>
      </c>
      <c r="BH173" t="str">
        <f t="shared" si="50"/>
        <v>falling</v>
      </c>
    </row>
    <row r="174" spans="1:60" x14ac:dyDescent="0.25">
      <c r="A174">
        <v>173</v>
      </c>
      <c r="B174" s="10">
        <v>33</v>
      </c>
      <c r="C174" s="8">
        <f t="shared" si="51"/>
        <v>0</v>
      </c>
      <c r="D174">
        <f t="shared" si="38"/>
        <v>2</v>
      </c>
      <c r="E174" s="5">
        <f t="shared" si="39"/>
        <v>0</v>
      </c>
      <c r="F174" s="11">
        <f t="shared" si="53"/>
        <v>5</v>
      </c>
      <c r="G174" s="5">
        <f t="shared" si="44"/>
        <v>-1</v>
      </c>
      <c r="J174">
        <v>7</v>
      </c>
      <c r="K174" s="5">
        <f t="shared" si="43"/>
        <v>6</v>
      </c>
      <c r="L174" s="6">
        <f t="shared" si="52"/>
        <v>5.155555555555555</v>
      </c>
      <c r="M174" s="7">
        <f t="shared" si="42"/>
        <v>5.7159163446867254</v>
      </c>
      <c r="N174" s="5">
        <f t="shared" si="40"/>
        <v>4.8104162245279243</v>
      </c>
      <c r="AA174" s="10">
        <v>2</v>
      </c>
      <c r="AB174" s="10">
        <v>26</v>
      </c>
      <c r="AW174">
        <v>174</v>
      </c>
      <c r="AX174" s="9">
        <f t="shared" si="55"/>
        <v>5.7159163446867254</v>
      </c>
      <c r="AY174" s="9">
        <f t="shared" si="55"/>
        <v>5.7159163446867254</v>
      </c>
      <c r="AZ174" s="9">
        <f t="shared" si="55"/>
        <v>5.7159163446867254</v>
      </c>
      <c r="BA174" s="9">
        <f>M174</f>
        <v>5.7159163446867254</v>
      </c>
      <c r="BC174">
        <f t="shared" si="45"/>
        <v>4.7710642297485215</v>
      </c>
      <c r="BD174">
        <f t="shared" si="46"/>
        <v>0.18</v>
      </c>
      <c r="BE174">
        <f t="shared" si="47"/>
        <v>0</v>
      </c>
      <c r="BF174" s="12">
        <f t="shared" si="48"/>
        <v>5.2022828825614154</v>
      </c>
      <c r="BG174">
        <f t="shared" si="49"/>
        <v>4.7710642297485215</v>
      </c>
      <c r="BH174" t="str">
        <f t="shared" si="50"/>
        <v>falling</v>
      </c>
    </row>
    <row r="175" spans="1:60" x14ac:dyDescent="0.25">
      <c r="A175">
        <v>174</v>
      </c>
      <c r="B175" s="10">
        <v>3</v>
      </c>
      <c r="C175" s="8">
        <f t="shared" si="51"/>
        <v>0</v>
      </c>
      <c r="D175">
        <f t="shared" si="38"/>
        <v>3</v>
      </c>
      <c r="E175" s="5">
        <f t="shared" si="39"/>
        <v>0</v>
      </c>
      <c r="F175" s="11">
        <f t="shared" si="53"/>
        <v>5</v>
      </c>
      <c r="G175" s="5">
        <f t="shared" si="44"/>
        <v>-1</v>
      </c>
      <c r="J175">
        <v>7</v>
      </c>
      <c r="K175" s="5">
        <f t="shared" si="43"/>
        <v>6.666666666666667</v>
      </c>
      <c r="L175" s="6">
        <f t="shared" si="52"/>
        <v>5.2666666666666666</v>
      </c>
      <c r="M175" s="7">
        <f t="shared" si="42"/>
        <v>6.0827973890619464</v>
      </c>
      <c r="N175" s="5">
        <f t="shared" si="40"/>
        <v>4.919625424873189</v>
      </c>
      <c r="AA175" s="10">
        <v>36</v>
      </c>
      <c r="AB175" s="10">
        <v>21</v>
      </c>
      <c r="AW175">
        <v>175</v>
      </c>
      <c r="AX175" s="9">
        <f t="shared" si="55"/>
        <v>6.0827973890619464</v>
      </c>
      <c r="AY175" s="9">
        <f t="shared" si="55"/>
        <v>6.0827973890619464</v>
      </c>
      <c r="AZ175" s="9">
        <f t="shared" si="55"/>
        <v>6.0827973890619464</v>
      </c>
      <c r="BA175" s="9">
        <f>M175</f>
        <v>6.0827973890619464</v>
      </c>
      <c r="BC175">
        <f t="shared" si="45"/>
        <v>6.0827973890619464</v>
      </c>
      <c r="BD175">
        <f t="shared" si="46"/>
        <v>0.03</v>
      </c>
      <c r="BE175">
        <f t="shared" si="47"/>
        <v>-3.9351994779402745E-2</v>
      </c>
      <c r="BF175" s="12">
        <f t="shared" si="48"/>
        <v>5.7159163446867254</v>
      </c>
      <c r="BG175">
        <f t="shared" si="49"/>
        <v>4.7710642297485215</v>
      </c>
      <c r="BH175" t="str">
        <f t="shared" si="50"/>
        <v>rising</v>
      </c>
    </row>
    <row r="176" spans="1:60" x14ac:dyDescent="0.25">
      <c r="A176">
        <v>175</v>
      </c>
      <c r="B176" s="10">
        <v>31</v>
      </c>
      <c r="C176" s="8">
        <f t="shared" si="51"/>
        <v>0</v>
      </c>
      <c r="D176">
        <f t="shared" si="38"/>
        <v>4</v>
      </c>
      <c r="E176" s="5">
        <f t="shared" si="39"/>
        <v>0</v>
      </c>
      <c r="F176" s="11">
        <f t="shared" si="53"/>
        <v>5</v>
      </c>
      <c r="G176" s="5">
        <f t="shared" si="44"/>
        <v>-1</v>
      </c>
      <c r="J176">
        <v>8</v>
      </c>
      <c r="K176" s="5">
        <f t="shared" si="43"/>
        <v>7.333333333333333</v>
      </c>
      <c r="L176" s="6">
        <f t="shared" si="52"/>
        <v>5.4222222222222216</v>
      </c>
      <c r="M176" s="7">
        <f t="shared" si="42"/>
        <v>6.6305695636156763</v>
      </c>
      <c r="N176" s="5">
        <f t="shared" si="40"/>
        <v>5.134538608581324</v>
      </c>
      <c r="AA176" s="10">
        <v>11</v>
      </c>
      <c r="AB176" s="10">
        <v>11</v>
      </c>
      <c r="AW176">
        <v>176</v>
      </c>
      <c r="AX176" s="9">
        <f t="shared" si="55"/>
        <v>6.6305695636156763</v>
      </c>
      <c r="AY176" s="9">
        <f t="shared" si="55"/>
        <v>6.6305695636156763</v>
      </c>
      <c r="AZ176" s="9">
        <f t="shared" si="55"/>
        <v>6.6305695636156763</v>
      </c>
      <c r="BA176" s="9">
        <f>M176</f>
        <v>6.6305695636156763</v>
      </c>
      <c r="BC176">
        <f t="shared" si="45"/>
        <v>6.6305695636156763</v>
      </c>
      <c r="BD176">
        <f t="shared" si="46"/>
        <v>0.06</v>
      </c>
      <c r="BE176">
        <f t="shared" si="47"/>
        <v>-0.10920920034526511</v>
      </c>
      <c r="BF176" s="12">
        <f t="shared" si="48"/>
        <v>4.8104162245279243</v>
      </c>
      <c r="BG176">
        <f t="shared" si="49"/>
        <v>4.8104162245279243</v>
      </c>
      <c r="BH176" t="str">
        <f t="shared" si="50"/>
        <v>rising</v>
      </c>
    </row>
    <row r="177" spans="1:60" x14ac:dyDescent="0.25">
      <c r="A177">
        <v>176</v>
      </c>
      <c r="B177" s="10">
        <v>17</v>
      </c>
      <c r="C177" s="8">
        <f t="shared" si="51"/>
        <v>0</v>
      </c>
      <c r="D177">
        <f t="shared" si="38"/>
        <v>5</v>
      </c>
      <c r="E177" s="5">
        <f t="shared" si="39"/>
        <v>0</v>
      </c>
      <c r="F177" s="11">
        <f t="shared" si="53"/>
        <v>5</v>
      </c>
      <c r="G177" s="5">
        <f t="shared" si="44"/>
        <v>-1</v>
      </c>
      <c r="J177">
        <v>9</v>
      </c>
      <c r="K177" s="5">
        <f t="shared" si="43"/>
        <v>8</v>
      </c>
      <c r="L177" s="6">
        <f t="shared" si="52"/>
        <v>5.6222222222222218</v>
      </c>
      <c r="M177" s="7">
        <f t="shared" si="42"/>
        <v>7.3075496882969126</v>
      </c>
      <c r="N177" s="5">
        <f t="shared" si="40"/>
        <v>5.4533268059770146</v>
      </c>
      <c r="AA177" s="10">
        <v>33</v>
      </c>
      <c r="AB177" s="10">
        <v>20</v>
      </c>
      <c r="AW177">
        <v>177</v>
      </c>
      <c r="AX177" s="9">
        <f t="shared" si="55"/>
        <v>7.3075496882969126</v>
      </c>
      <c r="AY177" s="9">
        <f t="shared" si="55"/>
        <v>7.3075496882969126</v>
      </c>
      <c r="AZ177" s="9">
        <f t="shared" si="55"/>
        <v>7.3075496882969126</v>
      </c>
      <c r="BA177" s="9">
        <f>M177</f>
        <v>7.3075496882969126</v>
      </c>
      <c r="BC177">
        <f t="shared" si="45"/>
        <v>7.3075496882969126</v>
      </c>
      <c r="BD177">
        <f t="shared" si="46"/>
        <v>0.09</v>
      </c>
      <c r="BE177">
        <f t="shared" si="47"/>
        <v>-0.21491318370813511</v>
      </c>
      <c r="BF177" s="12">
        <f t="shared" si="48"/>
        <v>4.919625424873189</v>
      </c>
      <c r="BG177">
        <f t="shared" si="49"/>
        <v>4.919625424873189</v>
      </c>
      <c r="BH177" t="str">
        <f t="shared" si="50"/>
        <v>rising</v>
      </c>
    </row>
    <row r="178" spans="1:60" x14ac:dyDescent="0.25">
      <c r="A178">
        <v>177</v>
      </c>
      <c r="B178" s="10">
        <v>28</v>
      </c>
      <c r="C178" s="8">
        <f t="shared" si="51"/>
        <v>1</v>
      </c>
      <c r="D178">
        <f t="shared" si="38"/>
        <v>0</v>
      </c>
      <c r="E178" s="5">
        <f t="shared" si="39"/>
        <v>1</v>
      </c>
      <c r="F178" s="11">
        <f t="shared" si="53"/>
        <v>5</v>
      </c>
      <c r="G178" s="5">
        <f t="shared" si="44"/>
        <v>1</v>
      </c>
      <c r="J178">
        <v>9</v>
      </c>
      <c r="K178" s="5">
        <f t="shared" si="43"/>
        <v>8.6666666666666661</v>
      </c>
      <c r="L178" s="6">
        <f t="shared" si="52"/>
        <v>5.844444444444445</v>
      </c>
      <c r="M178" s="7">
        <f t="shared" si="42"/>
        <v>7.79110692021208</v>
      </c>
      <c r="N178" s="5">
        <f t="shared" si="40"/>
        <v>5.812946383674614</v>
      </c>
      <c r="AA178" s="10">
        <v>34</v>
      </c>
      <c r="AB178" s="10">
        <v>29</v>
      </c>
      <c r="AW178">
        <v>178</v>
      </c>
      <c r="AX178" s="9">
        <f t="shared" si="55"/>
        <v>7.79110692021208</v>
      </c>
      <c r="AY178" s="9">
        <f t="shared" si="55"/>
        <v>7.79110692021208</v>
      </c>
      <c r="AZ178" s="9">
        <f t="shared" si="55"/>
        <v>7.79110692021208</v>
      </c>
      <c r="BA178" s="9">
        <f>M178</f>
        <v>7.79110692021208</v>
      </c>
      <c r="BC178">
        <f t="shared" si="45"/>
        <v>7.79110692021208</v>
      </c>
      <c r="BD178">
        <f t="shared" si="46"/>
        <v>0.12</v>
      </c>
      <c r="BE178">
        <f t="shared" si="47"/>
        <v>-0.3187881973956907</v>
      </c>
      <c r="BF178" s="12">
        <f t="shared" si="48"/>
        <v>5.134538608581324</v>
      </c>
      <c r="BG178">
        <f t="shared" si="49"/>
        <v>5.134538608581324</v>
      </c>
      <c r="BH178" t="str">
        <f t="shared" si="50"/>
        <v>rising</v>
      </c>
    </row>
    <row r="179" spans="1:60" x14ac:dyDescent="0.25">
      <c r="A179">
        <v>178</v>
      </c>
      <c r="B179" s="10">
        <v>12</v>
      </c>
      <c r="C179" s="8">
        <f t="shared" si="51"/>
        <v>1</v>
      </c>
      <c r="D179">
        <f t="shared" si="38"/>
        <v>0</v>
      </c>
      <c r="E179" s="5">
        <f t="shared" si="39"/>
        <v>1</v>
      </c>
      <c r="F179" s="11">
        <f t="shared" si="53"/>
        <v>6</v>
      </c>
      <c r="G179" s="5">
        <f t="shared" si="44"/>
        <v>1</v>
      </c>
      <c r="J179">
        <v>8</v>
      </c>
      <c r="K179" s="5">
        <f t="shared" si="43"/>
        <v>8.6666666666666661</v>
      </c>
      <c r="L179" s="6">
        <f t="shared" si="52"/>
        <v>6.0444444444444452</v>
      </c>
      <c r="M179" s="7">
        <f t="shared" si="42"/>
        <v>7.8507906572943424</v>
      </c>
      <c r="N179" s="5">
        <f t="shared" si="40"/>
        <v>6.1874319762653132</v>
      </c>
      <c r="AA179" s="10">
        <v>31</v>
      </c>
      <c r="AB179" s="10">
        <v>32</v>
      </c>
      <c r="AW179">
        <v>179</v>
      </c>
      <c r="AX179" s="9">
        <f t="shared" ref="AX179:AZ194" si="56">AY179</f>
        <v>7.8507906572943424</v>
      </c>
      <c r="AY179" s="9">
        <f t="shared" si="56"/>
        <v>7.8507906572943424</v>
      </c>
      <c r="AZ179" s="9">
        <f t="shared" si="56"/>
        <v>7.8507906572943424</v>
      </c>
      <c r="BA179" s="9">
        <f>M179</f>
        <v>7.8507906572943424</v>
      </c>
      <c r="BC179">
        <f t="shared" si="45"/>
        <v>7.8507906572943424</v>
      </c>
      <c r="BD179">
        <f t="shared" si="46"/>
        <v>0.15</v>
      </c>
      <c r="BE179">
        <f t="shared" si="47"/>
        <v>-0.35961957769759917</v>
      </c>
      <c r="BF179" s="12">
        <f t="shared" si="48"/>
        <v>5.4533268059770146</v>
      </c>
      <c r="BG179">
        <f t="shared" si="49"/>
        <v>5.4533268059770146</v>
      </c>
      <c r="BH179" t="str">
        <f t="shared" si="50"/>
        <v>rising</v>
      </c>
    </row>
    <row r="180" spans="1:60" x14ac:dyDescent="0.25">
      <c r="A180">
        <v>179</v>
      </c>
      <c r="B180" s="10">
        <v>6</v>
      </c>
      <c r="C180" s="8">
        <f t="shared" si="51"/>
        <v>0</v>
      </c>
      <c r="D180">
        <f t="shared" si="38"/>
        <v>1</v>
      </c>
      <c r="E180" s="5">
        <f t="shared" si="39"/>
        <v>0</v>
      </c>
      <c r="F180" s="11">
        <f t="shared" si="53"/>
        <v>6</v>
      </c>
      <c r="G180" s="5">
        <f t="shared" si="44"/>
        <v>-1</v>
      </c>
      <c r="J180">
        <v>8</v>
      </c>
      <c r="K180" s="5">
        <f t="shared" si="43"/>
        <v>8.3333333333333339</v>
      </c>
      <c r="L180" s="6">
        <f t="shared" si="52"/>
        <v>6.2222222222222232</v>
      </c>
      <c r="M180" s="7">
        <f t="shared" si="42"/>
        <v>7.8934218980673876</v>
      </c>
      <c r="N180" s="5">
        <f t="shared" si="40"/>
        <v>6.5520845459597057</v>
      </c>
      <c r="AA180" s="10">
        <v>36</v>
      </c>
      <c r="AB180" s="10">
        <v>30</v>
      </c>
      <c r="AW180">
        <v>180</v>
      </c>
      <c r="AX180" s="9">
        <f t="shared" si="56"/>
        <v>7.8934218980673876</v>
      </c>
      <c r="AY180" s="9">
        <f t="shared" si="56"/>
        <v>7.8934218980673876</v>
      </c>
      <c r="AZ180" s="9">
        <f t="shared" si="56"/>
        <v>7.8934218980673876</v>
      </c>
      <c r="BA180" s="9">
        <f>M180</f>
        <v>7.8934218980673876</v>
      </c>
      <c r="BC180">
        <f t="shared" si="45"/>
        <v>7.8934218980673876</v>
      </c>
      <c r="BD180">
        <f t="shared" si="46"/>
        <v>0.18</v>
      </c>
      <c r="BE180">
        <f t="shared" si="47"/>
        <v>-0.37448559259069925</v>
      </c>
      <c r="BF180" s="12">
        <f t="shared" si="48"/>
        <v>5.812946383674614</v>
      </c>
      <c r="BG180">
        <f t="shared" si="49"/>
        <v>5.812946383674614</v>
      </c>
      <c r="BH180" t="str">
        <f t="shared" si="50"/>
        <v>rising</v>
      </c>
    </row>
    <row r="181" spans="1:60" x14ac:dyDescent="0.25">
      <c r="A181">
        <v>180</v>
      </c>
      <c r="B181" s="10">
        <v>9</v>
      </c>
      <c r="C181" s="8">
        <f t="shared" si="51"/>
        <v>0</v>
      </c>
      <c r="D181">
        <f t="shared" si="38"/>
        <v>2</v>
      </c>
      <c r="E181" s="5">
        <f t="shared" si="39"/>
        <v>0</v>
      </c>
      <c r="F181" s="11">
        <f t="shared" si="53"/>
        <v>5</v>
      </c>
      <c r="G181" s="5">
        <f t="shared" si="44"/>
        <v>-1</v>
      </c>
      <c r="J181">
        <v>8</v>
      </c>
      <c r="K181" s="5">
        <f t="shared" si="43"/>
        <v>8</v>
      </c>
      <c r="L181" s="6">
        <f t="shared" si="52"/>
        <v>6.4</v>
      </c>
      <c r="M181" s="7">
        <f t="shared" si="42"/>
        <v>7.9238727843338479</v>
      </c>
      <c r="N181" s="5">
        <f t="shared" si="40"/>
        <v>6.8865338751008931</v>
      </c>
      <c r="AA181" s="10">
        <v>0</v>
      </c>
      <c r="AB181" s="10">
        <v>20</v>
      </c>
      <c r="AW181">
        <v>181</v>
      </c>
      <c r="AX181" s="9">
        <f t="shared" si="56"/>
        <v>7.9238727843338479</v>
      </c>
      <c r="AY181" s="9">
        <f t="shared" si="56"/>
        <v>7.9238727843338479</v>
      </c>
      <c r="AZ181" s="9">
        <f t="shared" si="56"/>
        <v>7.9238727843338479</v>
      </c>
      <c r="BA181" s="9">
        <f>M181</f>
        <v>7.9238727843338479</v>
      </c>
      <c r="BC181">
        <f t="shared" si="45"/>
        <v>7.9238727843338479</v>
      </c>
      <c r="BD181">
        <f t="shared" si="46"/>
        <v>0.21</v>
      </c>
      <c r="BE181">
        <f t="shared" si="47"/>
        <v>-0.3646525696943923</v>
      </c>
      <c r="BF181" s="12">
        <f t="shared" si="48"/>
        <v>6.1874319762653132</v>
      </c>
      <c r="BG181">
        <f t="shared" si="49"/>
        <v>6.1874319762653132</v>
      </c>
      <c r="BH181" t="str">
        <f t="shared" si="50"/>
        <v>rising</v>
      </c>
    </row>
    <row r="182" spans="1:60" x14ac:dyDescent="0.25">
      <c r="A182">
        <v>181</v>
      </c>
      <c r="B182" s="10">
        <v>15</v>
      </c>
      <c r="C182" s="8">
        <f t="shared" si="51"/>
        <v>0</v>
      </c>
      <c r="D182">
        <f t="shared" si="38"/>
        <v>3</v>
      </c>
      <c r="E182" s="5">
        <f t="shared" si="39"/>
        <v>0</v>
      </c>
      <c r="F182" s="11">
        <f t="shared" si="53"/>
        <v>5</v>
      </c>
      <c r="G182" s="5">
        <f t="shared" si="44"/>
        <v>-1</v>
      </c>
      <c r="J182">
        <v>8</v>
      </c>
      <c r="K182" s="5">
        <f t="shared" si="43"/>
        <v>8</v>
      </c>
      <c r="L182" s="6">
        <f t="shared" si="52"/>
        <v>6.6</v>
      </c>
      <c r="M182" s="7">
        <f t="shared" si="42"/>
        <v>7.9456234173813201</v>
      </c>
      <c r="N182" s="5">
        <f t="shared" si="40"/>
        <v>7.1766828164614784</v>
      </c>
      <c r="AA182" s="10">
        <v>31</v>
      </c>
      <c r="AB182" s="10">
        <v>32</v>
      </c>
      <c r="AW182">
        <v>182</v>
      </c>
      <c r="AX182" s="9">
        <f t="shared" si="56"/>
        <v>7.9456234173813201</v>
      </c>
      <c r="AY182" s="9">
        <f t="shared" si="56"/>
        <v>7.9456234173813201</v>
      </c>
      <c r="AZ182" s="9">
        <f t="shared" si="56"/>
        <v>7.9456234173813201</v>
      </c>
      <c r="BA182" s="9">
        <f>M182</f>
        <v>7.9456234173813201</v>
      </c>
      <c r="BC182">
        <f t="shared" si="45"/>
        <v>7.9456234173813201</v>
      </c>
      <c r="BD182">
        <f t="shared" si="46"/>
        <v>0.24</v>
      </c>
      <c r="BE182">
        <f t="shared" si="47"/>
        <v>-0.33444932914118741</v>
      </c>
      <c r="BF182" s="12">
        <f t="shared" si="48"/>
        <v>6.5520845459597057</v>
      </c>
      <c r="BG182">
        <f t="shared" si="49"/>
        <v>6.5520845459597057</v>
      </c>
      <c r="BH182" t="str">
        <f t="shared" si="50"/>
        <v>rising</v>
      </c>
    </row>
    <row r="183" spans="1:60" x14ac:dyDescent="0.25">
      <c r="A183">
        <v>182</v>
      </c>
      <c r="B183" s="10">
        <v>19</v>
      </c>
      <c r="C183" s="8">
        <f t="shared" si="51"/>
        <v>0</v>
      </c>
      <c r="D183">
        <f t="shared" si="38"/>
        <v>4</v>
      </c>
      <c r="E183" s="5">
        <f t="shared" si="39"/>
        <v>0</v>
      </c>
      <c r="F183" s="11">
        <f t="shared" si="53"/>
        <v>5</v>
      </c>
      <c r="G183" s="5">
        <f t="shared" si="44"/>
        <v>-1</v>
      </c>
      <c r="J183">
        <v>8</v>
      </c>
      <c r="K183" s="5">
        <f t="shared" si="43"/>
        <v>8</v>
      </c>
      <c r="L183" s="6">
        <f t="shared" si="52"/>
        <v>6.8</v>
      </c>
      <c r="M183" s="7">
        <f t="shared" si="42"/>
        <v>7.9611595838438003</v>
      </c>
      <c r="N183" s="5">
        <f t="shared" si="40"/>
        <v>7.9611595838438003</v>
      </c>
      <c r="AA183" s="10">
        <v>3</v>
      </c>
      <c r="AB183" s="10">
        <v>28</v>
      </c>
      <c r="AW183">
        <v>183</v>
      </c>
      <c r="AX183" s="9">
        <f t="shared" si="56"/>
        <v>7.9611595838438003</v>
      </c>
      <c r="AY183" s="9">
        <f t="shared" si="56"/>
        <v>7.9611595838438003</v>
      </c>
      <c r="AZ183" s="9">
        <f t="shared" si="56"/>
        <v>7.9611595838438003</v>
      </c>
      <c r="BA183" s="9">
        <f>M183</f>
        <v>7.9611595838438003</v>
      </c>
      <c r="BC183">
        <f t="shared" si="45"/>
        <v>7.9611595838438003</v>
      </c>
      <c r="BD183">
        <f t="shared" si="46"/>
        <v>0.27</v>
      </c>
      <c r="BE183">
        <f t="shared" si="47"/>
        <v>-0.29014894136058494</v>
      </c>
      <c r="BF183" s="12">
        <f t="shared" si="48"/>
        <v>6.8865338751008931</v>
      </c>
      <c r="BG183">
        <f t="shared" si="49"/>
        <v>6.8865338751008931</v>
      </c>
      <c r="BH183" t="str">
        <f t="shared" si="50"/>
        <v>rising</v>
      </c>
    </row>
    <row r="184" spans="1:60" x14ac:dyDescent="0.25">
      <c r="A184">
        <v>183</v>
      </c>
      <c r="B184" s="10">
        <v>17</v>
      </c>
      <c r="C184" s="8">
        <f t="shared" si="51"/>
        <v>1</v>
      </c>
      <c r="D184">
        <f t="shared" si="38"/>
        <v>0</v>
      </c>
      <c r="E184" s="5">
        <f t="shared" si="39"/>
        <v>1</v>
      </c>
      <c r="F184" s="11">
        <f t="shared" si="53"/>
        <v>5</v>
      </c>
      <c r="G184" s="5">
        <f t="shared" si="44"/>
        <v>1</v>
      </c>
      <c r="J184">
        <v>8</v>
      </c>
      <c r="K184" s="5">
        <f t="shared" si="43"/>
        <v>8</v>
      </c>
      <c r="L184" s="6">
        <f t="shared" si="52"/>
        <v>7</v>
      </c>
      <c r="M184" s="7">
        <f t="shared" si="42"/>
        <v>7.9722568456027147</v>
      </c>
      <c r="N184" s="5">
        <f t="shared" si="40"/>
        <v>7.9611595838438003</v>
      </c>
      <c r="AA184" s="10">
        <v>21</v>
      </c>
      <c r="AB184" s="10">
        <v>22</v>
      </c>
      <c r="AW184">
        <v>184</v>
      </c>
      <c r="AX184" s="9">
        <f t="shared" si="56"/>
        <v>7.9722568456027147</v>
      </c>
      <c r="AY184" s="9">
        <f t="shared" si="56"/>
        <v>7.9722568456027147</v>
      </c>
      <c r="AZ184" s="9">
        <f t="shared" si="56"/>
        <v>7.9722568456027147</v>
      </c>
      <c r="BA184" s="9">
        <f>M184</f>
        <v>7.9722568456027147</v>
      </c>
      <c r="BC184">
        <f t="shared" si="45"/>
        <v>7.9611595838438003</v>
      </c>
      <c r="BD184">
        <f t="shared" si="46"/>
        <v>0.03</v>
      </c>
      <c r="BE184">
        <f t="shared" si="47"/>
        <v>-2.3534303021469655E-2</v>
      </c>
      <c r="BF184" s="12">
        <f t="shared" si="48"/>
        <v>7.1766828164614784</v>
      </c>
      <c r="BG184">
        <f t="shared" si="49"/>
        <v>7.1766828164614784</v>
      </c>
      <c r="BH184" t="str">
        <f t="shared" si="50"/>
        <v>falling</v>
      </c>
    </row>
    <row r="185" spans="1:60" x14ac:dyDescent="0.25">
      <c r="A185">
        <v>184</v>
      </c>
      <c r="B185" s="10">
        <v>36</v>
      </c>
      <c r="C185" s="8">
        <f t="shared" si="51"/>
        <v>0</v>
      </c>
      <c r="D185">
        <f t="shared" si="38"/>
        <v>1</v>
      </c>
      <c r="E185" s="5">
        <f t="shared" si="39"/>
        <v>0</v>
      </c>
      <c r="F185" s="11">
        <f t="shared" si="53"/>
        <v>5</v>
      </c>
      <c r="G185" s="5">
        <f t="shared" si="44"/>
        <v>-1</v>
      </c>
      <c r="J185">
        <v>8</v>
      </c>
      <c r="K185" s="5">
        <f t="shared" si="43"/>
        <v>8</v>
      </c>
      <c r="L185" s="6">
        <f t="shared" si="52"/>
        <v>7.2222222222222223</v>
      </c>
      <c r="M185" s="7">
        <f t="shared" si="42"/>
        <v>7.9801834611447964</v>
      </c>
      <c r="N185" s="5">
        <f t="shared" si="40"/>
        <v>7.9858453293891403</v>
      </c>
      <c r="AA185" s="10">
        <v>18</v>
      </c>
      <c r="AB185" s="10">
        <v>35</v>
      </c>
      <c r="AW185">
        <v>185</v>
      </c>
      <c r="AX185" s="9">
        <f t="shared" si="56"/>
        <v>7.9801834611447964</v>
      </c>
      <c r="AY185" s="9">
        <f t="shared" si="56"/>
        <v>7.9801834611447964</v>
      </c>
      <c r="AZ185" s="9">
        <f t="shared" si="56"/>
        <v>7.9801834611447964</v>
      </c>
      <c r="BA185" s="9">
        <f>M185</f>
        <v>7.9801834611447964</v>
      </c>
      <c r="BC185">
        <f t="shared" si="45"/>
        <v>7.9611595838438003</v>
      </c>
      <c r="BD185">
        <f t="shared" si="46"/>
        <v>0.03</v>
      </c>
      <c r="BE185">
        <f t="shared" si="47"/>
        <v>0</v>
      </c>
      <c r="BF185" s="12">
        <f t="shared" si="48"/>
        <v>7.9722568456027147</v>
      </c>
      <c r="BG185">
        <f t="shared" si="49"/>
        <v>7.9611595838438003</v>
      </c>
      <c r="BH185" t="str">
        <f t="shared" si="50"/>
        <v>falling</v>
      </c>
    </row>
    <row r="186" spans="1:60" x14ac:dyDescent="0.25">
      <c r="A186">
        <v>185</v>
      </c>
      <c r="B186" s="10">
        <v>33</v>
      </c>
      <c r="C186" s="8">
        <f t="shared" si="51"/>
        <v>1</v>
      </c>
      <c r="D186">
        <f t="shared" si="38"/>
        <v>0</v>
      </c>
      <c r="E186" s="5">
        <f t="shared" si="39"/>
        <v>1</v>
      </c>
      <c r="F186" s="11">
        <f t="shared" si="53"/>
        <v>4</v>
      </c>
      <c r="G186" s="5">
        <f t="shared" si="44"/>
        <v>1</v>
      </c>
      <c r="J186">
        <v>8</v>
      </c>
      <c r="K186" s="5">
        <f t="shared" si="43"/>
        <v>8</v>
      </c>
      <c r="L186" s="6">
        <f t="shared" si="52"/>
        <v>7.4444444444444438</v>
      </c>
      <c r="M186" s="7">
        <f t="shared" si="42"/>
        <v>7.9858453293891403</v>
      </c>
      <c r="N186" s="5">
        <f t="shared" si="40"/>
        <v>7.9858453293891403</v>
      </c>
      <c r="AA186" s="10">
        <v>2</v>
      </c>
      <c r="AB186" s="10">
        <v>12</v>
      </c>
      <c r="AW186">
        <v>186</v>
      </c>
      <c r="AX186" s="9">
        <f t="shared" si="56"/>
        <v>7.9858453293891403</v>
      </c>
      <c r="AY186" s="9">
        <f t="shared" si="56"/>
        <v>7.9858453293891403</v>
      </c>
      <c r="AZ186" s="9">
        <f t="shared" si="56"/>
        <v>7.9858453293891403</v>
      </c>
      <c r="BA186" s="9">
        <f>M186</f>
        <v>7.9858453293891403</v>
      </c>
      <c r="BC186">
        <f t="shared" si="45"/>
        <v>7.9611595838438003</v>
      </c>
      <c r="BD186">
        <f t="shared" si="46"/>
        <v>0.03</v>
      </c>
      <c r="BE186">
        <f t="shared" si="47"/>
        <v>0</v>
      </c>
      <c r="BF186" s="12">
        <f t="shared" si="48"/>
        <v>7.9801834611447964</v>
      </c>
      <c r="BG186">
        <f t="shared" si="49"/>
        <v>7.9611595838438003</v>
      </c>
      <c r="BH186" t="str">
        <f t="shared" si="50"/>
        <v>falling</v>
      </c>
    </row>
    <row r="187" spans="1:60" x14ac:dyDescent="0.25">
      <c r="A187">
        <v>186</v>
      </c>
      <c r="B187" s="10">
        <v>36</v>
      </c>
      <c r="C187" s="8">
        <f t="shared" si="51"/>
        <v>1</v>
      </c>
      <c r="D187">
        <f t="shared" si="38"/>
        <v>0</v>
      </c>
      <c r="E187" s="5">
        <f t="shared" si="39"/>
        <v>1</v>
      </c>
      <c r="F187" s="11">
        <f t="shared" si="53"/>
        <v>5</v>
      </c>
      <c r="G187" s="5">
        <f t="shared" si="44"/>
        <v>1</v>
      </c>
      <c r="J187">
        <v>7</v>
      </c>
      <c r="K187" s="5">
        <f t="shared" si="43"/>
        <v>7.666666666666667</v>
      </c>
      <c r="L187" s="6">
        <f t="shared" si="52"/>
        <v>7.6444444444444448</v>
      </c>
      <c r="M187" s="7">
        <f t="shared" si="42"/>
        <v>7.7041752352779573</v>
      </c>
      <c r="N187" s="5">
        <f t="shared" si="40"/>
        <v>7.916673372011986</v>
      </c>
      <c r="AA187" s="10">
        <v>21</v>
      </c>
      <c r="AB187" s="10">
        <v>20</v>
      </c>
      <c r="AW187">
        <v>187</v>
      </c>
      <c r="AX187" s="9">
        <f t="shared" si="56"/>
        <v>7.7041752352779573</v>
      </c>
      <c r="AY187" s="9">
        <f t="shared" si="56"/>
        <v>7.7041752352779573</v>
      </c>
      <c r="AZ187" s="9">
        <f t="shared" si="56"/>
        <v>7.7041752352779573</v>
      </c>
      <c r="BA187" s="9">
        <f>M187</f>
        <v>7.7041752352779573</v>
      </c>
      <c r="BC187">
        <f t="shared" si="45"/>
        <v>7.7041752352779573</v>
      </c>
      <c r="BD187">
        <f t="shared" si="46"/>
        <v>0.06</v>
      </c>
      <c r="BE187">
        <f t="shared" si="47"/>
        <v>1.6900205646670975E-2</v>
      </c>
      <c r="BF187" s="12">
        <f t="shared" si="48"/>
        <v>7.9858453293891403</v>
      </c>
      <c r="BG187">
        <f t="shared" si="49"/>
        <v>7.9858453293891403</v>
      </c>
      <c r="BH187" t="str">
        <f t="shared" si="50"/>
        <v>falling</v>
      </c>
    </row>
    <row r="188" spans="1:60" x14ac:dyDescent="0.25">
      <c r="A188">
        <v>187</v>
      </c>
      <c r="B188" s="10">
        <v>31</v>
      </c>
      <c r="C188" s="8">
        <f t="shared" si="51"/>
        <v>1</v>
      </c>
      <c r="D188">
        <f t="shared" si="38"/>
        <v>0</v>
      </c>
      <c r="E188" s="5">
        <f t="shared" si="39"/>
        <v>1</v>
      </c>
      <c r="F188" s="11">
        <f t="shared" si="53"/>
        <v>5</v>
      </c>
      <c r="G188" s="5">
        <f t="shared" si="44"/>
        <v>1</v>
      </c>
      <c r="J188">
        <v>6</v>
      </c>
      <c r="K188" s="5">
        <f t="shared" si="43"/>
        <v>7</v>
      </c>
      <c r="L188" s="6">
        <f t="shared" si="52"/>
        <v>7.7555555555555555</v>
      </c>
      <c r="M188" s="7">
        <f t="shared" si="42"/>
        <v>7.2172680251985408</v>
      </c>
      <c r="N188" s="5">
        <f t="shared" si="40"/>
        <v>7.7567241123875652</v>
      </c>
      <c r="AA188" s="10">
        <v>12</v>
      </c>
      <c r="AB188" s="10">
        <v>2</v>
      </c>
      <c r="AW188">
        <v>188</v>
      </c>
      <c r="AX188" s="9">
        <f t="shared" si="56"/>
        <v>7.2172680251985408</v>
      </c>
      <c r="AY188" s="9">
        <f t="shared" si="56"/>
        <v>7.2172680251985408</v>
      </c>
      <c r="AZ188" s="9">
        <f t="shared" si="56"/>
        <v>7.2172680251985408</v>
      </c>
      <c r="BA188" s="9">
        <f>M188</f>
        <v>7.2172680251985408</v>
      </c>
      <c r="BC188">
        <f t="shared" si="45"/>
        <v>7.2172680251985408</v>
      </c>
      <c r="BD188">
        <f t="shared" si="46"/>
        <v>0.09</v>
      </c>
      <c r="BE188">
        <f t="shared" si="47"/>
        <v>6.9171957377153953E-2</v>
      </c>
      <c r="BF188" s="12">
        <f t="shared" si="48"/>
        <v>7.9858453293891403</v>
      </c>
      <c r="BG188">
        <f t="shared" si="49"/>
        <v>7.9858453293891403</v>
      </c>
      <c r="BH188" t="str">
        <f t="shared" si="50"/>
        <v>falling</v>
      </c>
    </row>
    <row r="189" spans="1:60" x14ac:dyDescent="0.25">
      <c r="A189">
        <v>188</v>
      </c>
      <c r="B189" s="10">
        <v>15</v>
      </c>
      <c r="C189" s="8">
        <f t="shared" si="51"/>
        <v>1</v>
      </c>
      <c r="D189">
        <f t="shared" si="38"/>
        <v>0</v>
      </c>
      <c r="E189" s="5">
        <f t="shared" si="39"/>
        <v>1</v>
      </c>
      <c r="F189" s="11">
        <f t="shared" si="53"/>
        <v>6</v>
      </c>
      <c r="G189" s="5">
        <f t="shared" si="44"/>
        <v>1</v>
      </c>
      <c r="J189">
        <v>5</v>
      </c>
      <c r="K189" s="5">
        <f t="shared" si="43"/>
        <v>6</v>
      </c>
      <c r="L189" s="6">
        <f t="shared" si="52"/>
        <v>7.7555555555555555</v>
      </c>
      <c r="M189" s="7">
        <f t="shared" si="42"/>
        <v>6.5837628751418151</v>
      </c>
      <c r="N189" s="5">
        <f t="shared" si="40"/>
        <v>7.5129043750089108</v>
      </c>
      <c r="AA189" s="10">
        <v>31</v>
      </c>
      <c r="AB189" s="10">
        <v>35</v>
      </c>
      <c r="AW189">
        <v>189</v>
      </c>
      <c r="AX189" s="9">
        <f t="shared" si="56"/>
        <v>6.5837628751418151</v>
      </c>
      <c r="AY189" s="9">
        <f t="shared" si="56"/>
        <v>6.5837628751418151</v>
      </c>
      <c r="AZ189" s="9">
        <f t="shared" si="56"/>
        <v>6.5837628751418151</v>
      </c>
      <c r="BA189" s="9">
        <f>M189</f>
        <v>6.5837628751418151</v>
      </c>
      <c r="BC189">
        <f t="shared" si="45"/>
        <v>6.5837628751418151</v>
      </c>
      <c r="BD189">
        <f t="shared" si="46"/>
        <v>0.12</v>
      </c>
      <c r="BE189">
        <f t="shared" si="47"/>
        <v>0.1599492596244205</v>
      </c>
      <c r="BF189" s="12">
        <f t="shared" si="48"/>
        <v>7.916673372011986</v>
      </c>
      <c r="BG189">
        <f t="shared" si="49"/>
        <v>7.916673372011986</v>
      </c>
      <c r="BH189" t="str">
        <f t="shared" si="50"/>
        <v>falling</v>
      </c>
    </row>
    <row r="190" spans="1:60" x14ac:dyDescent="0.25">
      <c r="A190">
        <v>189</v>
      </c>
      <c r="B190" s="10">
        <v>13</v>
      </c>
      <c r="C190" s="8">
        <f t="shared" si="51"/>
        <v>0</v>
      </c>
      <c r="D190">
        <f t="shared" si="38"/>
        <v>1</v>
      </c>
      <c r="E190" s="5">
        <f t="shared" si="39"/>
        <v>0</v>
      </c>
      <c r="F190" s="11">
        <f t="shared" si="53"/>
        <v>7</v>
      </c>
      <c r="G190" s="5">
        <f t="shared" si="44"/>
        <v>-1</v>
      </c>
      <c r="J190">
        <v>5</v>
      </c>
      <c r="K190" s="5">
        <f t="shared" si="43"/>
        <v>5.333333333333333</v>
      </c>
      <c r="L190" s="6">
        <f t="shared" si="52"/>
        <v>7.666666666666667</v>
      </c>
      <c r="M190" s="7">
        <f t="shared" si="42"/>
        <v>6.1312591965298679</v>
      </c>
      <c r="N190" s="5">
        <f t="shared" si="40"/>
        <v>7.1546006270611473</v>
      </c>
      <c r="AA190" s="10">
        <v>0</v>
      </c>
      <c r="AB190" s="10">
        <v>13</v>
      </c>
      <c r="AW190">
        <v>190</v>
      </c>
      <c r="AX190" s="9">
        <f t="shared" si="56"/>
        <v>6.1312591965298679</v>
      </c>
      <c r="AY190" s="9">
        <f t="shared" si="56"/>
        <v>6.1312591965298679</v>
      </c>
      <c r="AZ190" s="9">
        <f t="shared" si="56"/>
        <v>6.1312591965298679</v>
      </c>
      <c r="BA190" s="9">
        <f>M190</f>
        <v>6.1312591965298679</v>
      </c>
      <c r="BC190">
        <f t="shared" si="45"/>
        <v>6.1312591965298679</v>
      </c>
      <c r="BD190">
        <f t="shared" si="46"/>
        <v>0.15</v>
      </c>
      <c r="BE190">
        <f t="shared" si="47"/>
        <v>0.24381973737865459</v>
      </c>
      <c r="BF190" s="12">
        <f t="shared" si="48"/>
        <v>7.7567241123875652</v>
      </c>
      <c r="BG190">
        <f t="shared" si="49"/>
        <v>7.7567241123875652</v>
      </c>
      <c r="BH190" t="str">
        <f t="shared" si="50"/>
        <v>falling</v>
      </c>
    </row>
    <row r="191" spans="1:60" x14ac:dyDescent="0.25">
      <c r="A191">
        <v>190</v>
      </c>
      <c r="B191" s="10">
        <v>17</v>
      </c>
      <c r="C191" s="8">
        <f t="shared" si="51"/>
        <v>2</v>
      </c>
      <c r="D191">
        <f t="shared" si="38"/>
        <v>0</v>
      </c>
      <c r="E191" s="5">
        <f t="shared" si="39"/>
        <v>1</v>
      </c>
      <c r="F191" s="11">
        <f t="shared" si="53"/>
        <v>7</v>
      </c>
      <c r="G191" s="5">
        <f t="shared" si="44"/>
        <v>1</v>
      </c>
      <c r="J191">
        <v>4</v>
      </c>
      <c r="K191" s="5">
        <f t="shared" si="43"/>
        <v>4.666666666666667</v>
      </c>
      <c r="L191" s="6">
        <f t="shared" si="52"/>
        <v>7.4888888888888889</v>
      </c>
      <c r="M191" s="7">
        <f t="shared" si="42"/>
        <v>5.5223279975213337</v>
      </c>
      <c r="N191" s="5">
        <f t="shared" si="40"/>
        <v>6.6604836950065067</v>
      </c>
      <c r="AA191" s="10">
        <v>17</v>
      </c>
      <c r="AB191" s="10">
        <v>33</v>
      </c>
      <c r="AW191">
        <v>191</v>
      </c>
      <c r="AX191" s="9">
        <f t="shared" si="56"/>
        <v>5.5223279975213337</v>
      </c>
      <c r="AY191" s="9">
        <f t="shared" si="56"/>
        <v>5.5223279975213337</v>
      </c>
      <c r="AZ191" s="9">
        <f t="shared" si="56"/>
        <v>5.5223279975213337</v>
      </c>
      <c r="BA191" s="9">
        <f>M191</f>
        <v>5.5223279975213337</v>
      </c>
      <c r="BC191">
        <f t="shared" si="45"/>
        <v>5.5223279975213337</v>
      </c>
      <c r="BD191">
        <f t="shared" si="46"/>
        <v>0.18</v>
      </c>
      <c r="BE191">
        <f t="shared" si="47"/>
        <v>0.35830374794776387</v>
      </c>
      <c r="BF191" s="12">
        <f t="shared" si="48"/>
        <v>7.5129043750089108</v>
      </c>
      <c r="BG191">
        <f t="shared" si="49"/>
        <v>7.5129043750089108</v>
      </c>
      <c r="BH191" t="str">
        <f t="shared" si="50"/>
        <v>falling</v>
      </c>
    </row>
    <row r="192" spans="1:60" x14ac:dyDescent="0.25">
      <c r="A192">
        <v>191</v>
      </c>
      <c r="B192" s="10">
        <v>31</v>
      </c>
      <c r="C192" s="8">
        <f t="shared" si="51"/>
        <v>1</v>
      </c>
      <c r="D192">
        <f t="shared" si="38"/>
        <v>0</v>
      </c>
      <c r="E192" s="5">
        <f t="shared" si="39"/>
        <v>1</v>
      </c>
      <c r="F192" s="11">
        <f t="shared" si="53"/>
        <v>8</v>
      </c>
      <c r="G192" s="5">
        <f t="shared" si="44"/>
        <v>1</v>
      </c>
      <c r="J192">
        <v>3</v>
      </c>
      <c r="K192" s="5">
        <f t="shared" si="43"/>
        <v>4</v>
      </c>
      <c r="L192" s="6">
        <f t="shared" si="52"/>
        <v>7.2222222222222223</v>
      </c>
      <c r="M192" s="7">
        <f t="shared" si="42"/>
        <v>4.8016628553723812</v>
      </c>
      <c r="N192" s="5">
        <f t="shared" si="40"/>
        <v>6.0908240976973538</v>
      </c>
      <c r="AA192" s="10">
        <v>36</v>
      </c>
      <c r="AB192" s="10">
        <v>3</v>
      </c>
      <c r="AW192">
        <v>192</v>
      </c>
      <c r="AX192" s="9">
        <f t="shared" si="56"/>
        <v>4.8016628553723812</v>
      </c>
      <c r="AY192" s="9">
        <f t="shared" si="56"/>
        <v>4.8016628553723812</v>
      </c>
      <c r="AZ192" s="9">
        <f t="shared" si="56"/>
        <v>4.8016628553723812</v>
      </c>
      <c r="BA192" s="9">
        <f>M192</f>
        <v>4.8016628553723812</v>
      </c>
      <c r="BC192">
        <f t="shared" si="45"/>
        <v>4.8016628553723812</v>
      </c>
      <c r="BD192">
        <f t="shared" si="46"/>
        <v>0.21</v>
      </c>
      <c r="BE192">
        <f t="shared" si="47"/>
        <v>0.49411693205464086</v>
      </c>
      <c r="BF192" s="12">
        <f t="shared" si="48"/>
        <v>7.1546006270611473</v>
      </c>
      <c r="BG192">
        <f t="shared" si="49"/>
        <v>7.1546006270611473</v>
      </c>
      <c r="BH192" t="str">
        <f t="shared" si="50"/>
        <v>falling</v>
      </c>
    </row>
    <row r="193" spans="1:60" x14ac:dyDescent="0.25">
      <c r="A193">
        <v>192</v>
      </c>
      <c r="B193" s="10">
        <v>12</v>
      </c>
      <c r="C193" s="8">
        <f t="shared" si="51"/>
        <v>1</v>
      </c>
      <c r="D193">
        <f t="shared" si="38"/>
        <v>0</v>
      </c>
      <c r="E193" s="5">
        <f t="shared" si="39"/>
        <v>1</v>
      </c>
      <c r="F193" s="11">
        <f t="shared" si="53"/>
        <v>9</v>
      </c>
      <c r="G193" s="5">
        <f t="shared" si="44"/>
        <v>1</v>
      </c>
      <c r="J193">
        <v>3</v>
      </c>
      <c r="K193" s="5">
        <f t="shared" si="43"/>
        <v>3.3333333333333335</v>
      </c>
      <c r="L193" s="6">
        <f t="shared" si="52"/>
        <v>6.8666666666666663</v>
      </c>
      <c r="M193" s="7">
        <f t="shared" si="42"/>
        <v>4.286902039551701</v>
      </c>
      <c r="N193" s="5">
        <f t="shared" si="40"/>
        <v>5.5816326989468967</v>
      </c>
      <c r="AA193" s="10">
        <v>25</v>
      </c>
      <c r="AB193" s="10">
        <v>31</v>
      </c>
      <c r="AW193">
        <v>193</v>
      </c>
      <c r="AX193" s="9">
        <f t="shared" si="56"/>
        <v>4.286902039551701</v>
      </c>
      <c r="AY193" s="9">
        <f t="shared" si="56"/>
        <v>4.286902039551701</v>
      </c>
      <c r="AZ193" s="9">
        <f t="shared" si="56"/>
        <v>4.286902039551701</v>
      </c>
      <c r="BA193" s="9">
        <f>M193</f>
        <v>4.286902039551701</v>
      </c>
      <c r="BC193">
        <f t="shared" si="45"/>
        <v>4.286902039551701</v>
      </c>
      <c r="BD193">
        <f t="shared" si="46"/>
        <v>0.24</v>
      </c>
      <c r="BE193">
        <f t="shared" si="47"/>
        <v>0.56965959730915339</v>
      </c>
      <c r="BF193" s="12">
        <f t="shared" si="48"/>
        <v>6.6604836950065067</v>
      </c>
      <c r="BG193">
        <f t="shared" si="49"/>
        <v>6.6604836950065067</v>
      </c>
      <c r="BH193" t="str">
        <f t="shared" si="50"/>
        <v>falling</v>
      </c>
    </row>
    <row r="194" spans="1:60" x14ac:dyDescent="0.25">
      <c r="A194">
        <v>193</v>
      </c>
      <c r="B194" s="10">
        <v>25</v>
      </c>
      <c r="C194" s="8">
        <f t="shared" si="51"/>
        <v>0</v>
      </c>
      <c r="D194">
        <f t="shared" si="38"/>
        <v>1</v>
      </c>
      <c r="E194" s="5">
        <f t="shared" si="39"/>
        <v>0</v>
      </c>
      <c r="F194" s="11">
        <f t="shared" si="53"/>
        <v>9</v>
      </c>
      <c r="G194" s="5">
        <f t="shared" si="44"/>
        <v>-1</v>
      </c>
      <c r="J194">
        <v>4</v>
      </c>
      <c r="K194" s="5">
        <f t="shared" si="43"/>
        <v>3.3333333333333335</v>
      </c>
      <c r="L194" s="6">
        <f t="shared" si="52"/>
        <v>6.5111111111111102</v>
      </c>
      <c r="M194" s="7">
        <f t="shared" si="42"/>
        <v>4.2049300282512156</v>
      </c>
      <c r="N194" s="5">
        <f t="shared" si="40"/>
        <v>5.2099229778590628</v>
      </c>
      <c r="AA194" s="10">
        <v>21</v>
      </c>
      <c r="AB194" s="10">
        <v>17</v>
      </c>
      <c r="AW194">
        <v>194</v>
      </c>
      <c r="AX194" s="9">
        <f t="shared" si="56"/>
        <v>4.2049300282512156</v>
      </c>
      <c r="AY194" s="9">
        <f t="shared" si="56"/>
        <v>4.2049300282512156</v>
      </c>
      <c r="AZ194" s="9">
        <f t="shared" si="56"/>
        <v>4.2049300282512156</v>
      </c>
      <c r="BA194" s="9">
        <f>M194</f>
        <v>4.2049300282512156</v>
      </c>
      <c r="BC194">
        <f t="shared" si="45"/>
        <v>4.2049300282512156</v>
      </c>
      <c r="BD194">
        <f t="shared" si="46"/>
        <v>0.27</v>
      </c>
      <c r="BE194">
        <f t="shared" si="47"/>
        <v>0.50919139875045738</v>
      </c>
      <c r="BF194" s="12">
        <f t="shared" si="48"/>
        <v>6.0908240976973538</v>
      </c>
      <c r="BG194">
        <f t="shared" si="49"/>
        <v>6.0908240976973538</v>
      </c>
      <c r="BH194" t="str">
        <f t="shared" si="50"/>
        <v>falling</v>
      </c>
    </row>
    <row r="195" spans="1:60" x14ac:dyDescent="0.25">
      <c r="A195">
        <v>194</v>
      </c>
      <c r="B195" s="10">
        <v>5</v>
      </c>
      <c r="C195" s="8">
        <f t="shared" si="51"/>
        <v>0</v>
      </c>
      <c r="D195">
        <f t="shared" ref="D195:D258" si="57">IF(C195=0,1+D194,0)</f>
        <v>2</v>
      </c>
      <c r="E195" s="5">
        <f t="shared" ref="E195:E258" si="58">IF(C195&gt;0,1,0)</f>
        <v>0</v>
      </c>
      <c r="F195" s="11">
        <f t="shared" si="53"/>
        <v>8</v>
      </c>
      <c r="G195" s="5">
        <f t="shared" si="44"/>
        <v>-1</v>
      </c>
      <c r="J195">
        <v>5</v>
      </c>
      <c r="K195" s="5">
        <f t="shared" si="43"/>
        <v>4</v>
      </c>
      <c r="L195" s="6">
        <f t="shared" si="52"/>
        <v>6.2222222222222205</v>
      </c>
      <c r="M195" s="7">
        <f t="shared" si="42"/>
        <v>4.4320928773222974</v>
      </c>
      <c r="N195" s="5">
        <f t="shared" ref="N195:N258" si="59">BG197</f>
        <v>4.9385748814649437</v>
      </c>
      <c r="AA195" s="10">
        <v>8</v>
      </c>
      <c r="AB195" s="10">
        <v>28</v>
      </c>
      <c r="AW195">
        <v>195</v>
      </c>
      <c r="AX195" s="9">
        <f t="shared" ref="AX195:AZ210" si="60">AY195</f>
        <v>4.4320928773222974</v>
      </c>
      <c r="AY195" s="9">
        <f t="shared" si="60"/>
        <v>4.4320928773222974</v>
      </c>
      <c r="AZ195" s="9">
        <f t="shared" si="60"/>
        <v>4.4320928773222974</v>
      </c>
      <c r="BA195" s="9">
        <f>M195</f>
        <v>4.4320928773222974</v>
      </c>
      <c r="BC195">
        <f t="shared" si="45"/>
        <v>4.2049300282512156</v>
      </c>
      <c r="BD195">
        <f t="shared" si="46"/>
        <v>0.27</v>
      </c>
      <c r="BE195">
        <f t="shared" si="47"/>
        <v>0.3717097210878339</v>
      </c>
      <c r="BF195" s="12">
        <f t="shared" si="48"/>
        <v>5.5816326989468967</v>
      </c>
      <c r="BG195">
        <f t="shared" si="49"/>
        <v>5.5816326989468967</v>
      </c>
      <c r="BH195" t="str">
        <f t="shared" si="50"/>
        <v>falling</v>
      </c>
    </row>
    <row r="196" spans="1:60" x14ac:dyDescent="0.25">
      <c r="A196">
        <v>195</v>
      </c>
      <c r="B196" s="10">
        <v>28</v>
      </c>
      <c r="C196" s="8">
        <f t="shared" si="51"/>
        <v>0</v>
      </c>
      <c r="D196">
        <f t="shared" si="57"/>
        <v>3</v>
      </c>
      <c r="E196" s="5">
        <f t="shared" si="58"/>
        <v>0</v>
      </c>
      <c r="F196" s="11">
        <f t="shared" si="53"/>
        <v>8</v>
      </c>
      <c r="G196" s="5">
        <f t="shared" si="44"/>
        <v>-1</v>
      </c>
      <c r="J196">
        <v>5</v>
      </c>
      <c r="K196" s="5">
        <f t="shared" si="43"/>
        <v>4.666666666666667</v>
      </c>
      <c r="L196" s="6">
        <f t="shared" si="52"/>
        <v>6</v>
      </c>
      <c r="M196" s="7">
        <f t="shared" ref="M196:M259" si="61">J196*2/(6+1)+M195*(1-2/(6+1))</f>
        <v>4.5943520552302122</v>
      </c>
      <c r="N196" s="5">
        <f t="shared" si="59"/>
        <v>4.2049300282512156</v>
      </c>
      <c r="AA196" s="10">
        <v>33</v>
      </c>
      <c r="AB196" s="10">
        <v>12</v>
      </c>
      <c r="AW196">
        <v>196</v>
      </c>
      <c r="AX196" s="9">
        <f t="shared" si="60"/>
        <v>4.5943520552302122</v>
      </c>
      <c r="AY196" s="9">
        <f t="shared" si="60"/>
        <v>4.5943520552302122</v>
      </c>
      <c r="AZ196" s="9">
        <f t="shared" si="60"/>
        <v>4.5943520552302122</v>
      </c>
      <c r="BA196" s="9">
        <f>M196</f>
        <v>4.5943520552302122</v>
      </c>
      <c r="BC196">
        <f t="shared" si="45"/>
        <v>4.2049300282512156</v>
      </c>
      <c r="BD196">
        <f t="shared" si="46"/>
        <v>0.27</v>
      </c>
      <c r="BE196">
        <f t="shared" si="47"/>
        <v>0.27134809639411872</v>
      </c>
      <c r="BF196" s="12">
        <f t="shared" si="48"/>
        <v>5.2099229778590628</v>
      </c>
      <c r="BG196">
        <f t="shared" si="49"/>
        <v>5.2099229778590628</v>
      </c>
      <c r="BH196" t="str">
        <f t="shared" si="50"/>
        <v>falling</v>
      </c>
    </row>
    <row r="197" spans="1:60" x14ac:dyDescent="0.25">
      <c r="A197">
        <v>196</v>
      </c>
      <c r="B197" s="10">
        <v>8</v>
      </c>
      <c r="C197" s="8">
        <f t="shared" si="51"/>
        <v>0</v>
      </c>
      <c r="D197">
        <f t="shared" si="57"/>
        <v>4</v>
      </c>
      <c r="E197" s="5">
        <f t="shared" si="58"/>
        <v>0</v>
      </c>
      <c r="F197" s="11">
        <f t="shared" si="53"/>
        <v>8</v>
      </c>
      <c r="G197" s="5">
        <f t="shared" si="44"/>
        <v>-1</v>
      </c>
      <c r="J197">
        <v>5</v>
      </c>
      <c r="K197" s="5">
        <f t="shared" ref="K197:K260" si="62">AVERAGE(J195:J197)</f>
        <v>5</v>
      </c>
      <c r="L197" s="6">
        <f t="shared" si="52"/>
        <v>5.7999999999999989</v>
      </c>
      <c r="M197" s="7">
        <f t="shared" si="61"/>
        <v>4.7102514680215801</v>
      </c>
      <c r="N197" s="5">
        <f t="shared" si="59"/>
        <v>4.793036762872557</v>
      </c>
      <c r="AA197" s="10">
        <v>22</v>
      </c>
      <c r="AB197" s="10">
        <v>6</v>
      </c>
      <c r="AW197">
        <v>197</v>
      </c>
      <c r="AX197" s="9">
        <f t="shared" si="60"/>
        <v>4.7102514680215801</v>
      </c>
      <c r="AY197" s="9">
        <f t="shared" si="60"/>
        <v>4.7102514680215801</v>
      </c>
      <c r="AZ197" s="9">
        <f t="shared" si="60"/>
        <v>4.7102514680215801</v>
      </c>
      <c r="BA197" s="9">
        <f>M197</f>
        <v>4.7102514680215801</v>
      </c>
      <c r="BC197">
        <f t="shared" si="45"/>
        <v>4.2049300282512156</v>
      </c>
      <c r="BD197">
        <f t="shared" si="46"/>
        <v>0.27</v>
      </c>
      <c r="BE197">
        <f t="shared" si="47"/>
        <v>0.1980841103677066</v>
      </c>
      <c r="BF197" s="12">
        <f t="shared" si="48"/>
        <v>4.9385748814649437</v>
      </c>
      <c r="BG197">
        <f t="shared" si="49"/>
        <v>4.9385748814649437</v>
      </c>
      <c r="BH197" t="str">
        <f t="shared" si="50"/>
        <v>falling</v>
      </c>
    </row>
    <row r="198" spans="1:60" x14ac:dyDescent="0.25">
      <c r="A198">
        <v>197</v>
      </c>
      <c r="B198" s="10">
        <v>3</v>
      </c>
      <c r="C198" s="8">
        <f t="shared" si="51"/>
        <v>0</v>
      </c>
      <c r="D198">
        <f t="shared" si="57"/>
        <v>5</v>
      </c>
      <c r="E198" s="5">
        <f t="shared" si="58"/>
        <v>0</v>
      </c>
      <c r="F198" s="11">
        <f t="shared" si="53"/>
        <v>8</v>
      </c>
      <c r="G198" s="5">
        <f t="shared" ref="G198:G261" si="63">IF(E198=1,1,-1)</f>
        <v>-1</v>
      </c>
      <c r="J198">
        <v>5</v>
      </c>
      <c r="K198" s="5">
        <f t="shared" si="62"/>
        <v>5</v>
      </c>
      <c r="L198" s="6">
        <f t="shared" si="52"/>
        <v>5.6000000000000005</v>
      </c>
      <c r="M198" s="7">
        <f t="shared" si="61"/>
        <v>4.793036762872557</v>
      </c>
      <c r="N198" s="5">
        <f t="shared" si="59"/>
        <v>4.793036762872557</v>
      </c>
      <c r="AA198" s="10">
        <v>36</v>
      </c>
      <c r="AB198" s="10">
        <v>9</v>
      </c>
      <c r="AW198">
        <v>198</v>
      </c>
      <c r="AX198" s="9">
        <f t="shared" si="60"/>
        <v>4.793036762872557</v>
      </c>
      <c r="AY198" s="9">
        <f t="shared" si="60"/>
        <v>4.793036762872557</v>
      </c>
      <c r="AZ198" s="9">
        <f t="shared" si="60"/>
        <v>4.793036762872557</v>
      </c>
      <c r="BA198" s="9">
        <f>M198</f>
        <v>4.793036762872557</v>
      </c>
      <c r="BC198">
        <f t="shared" ref="BC198:BC261" si="64">IF(BH198="falling",MIN(BC197,AZ198),IF(BH198="rising",MAX(BC197,AY198),""))</f>
        <v>4.2049300282512156</v>
      </c>
      <c r="BD198">
        <f t="shared" ref="BD198:BD261" si="65">IF(AND(BH198=BH197,BC198&lt;&gt;BC197,BD197&lt;$BD$3),BD197+$BD$2,IF(AND(BH197=BH198,BC198=BC197),BD197,IF(BH197&lt;&gt;BH198,$BD$2,$BD$3)))</f>
        <v>0.27</v>
      </c>
      <c r="BE198">
        <f t="shared" ref="BE198:BE261" si="66">(BG198-BC198)*BD198</f>
        <v>0</v>
      </c>
      <c r="BF198" s="12">
        <f t="shared" ref="BF198:BF261" si="67">IF(BH197="falling",MAX(BG197-BE197,AY197,AY196),IF(BH197="rising", MIN(BG197-BE197,AZ197,AZ196)))</f>
        <v>4.740490771097237</v>
      </c>
      <c r="BG198">
        <f t="shared" ref="BG198:BG261" si="68">IF(AND(BH197="falling",AY198&lt;BF198),BF198,IF(AND(BH197="rising",AZ198&gt;BF198),BF198,IF(AND(BH197="falling",AY198&gt;=BF198),BC197,IF(AND(BH197="rising",AZ198&lt;=BF198),BC197,""))))</f>
        <v>4.2049300282512156</v>
      </c>
      <c r="BH198" t="str">
        <f t="shared" ref="BH198:BH261" si="69">IF(BG198+1&gt;BA198,"falling",IF(BG198-1&lt;BA198,"rising",BH197))</f>
        <v>falling</v>
      </c>
    </row>
    <row r="199" spans="1:60" x14ac:dyDescent="0.25">
      <c r="A199">
        <v>198</v>
      </c>
      <c r="B199" s="10">
        <v>12</v>
      </c>
      <c r="C199" s="8">
        <f t="shared" si="51"/>
        <v>1</v>
      </c>
      <c r="D199">
        <f t="shared" si="57"/>
        <v>0</v>
      </c>
      <c r="E199" s="5">
        <f t="shared" si="58"/>
        <v>1</v>
      </c>
      <c r="F199" s="11">
        <f t="shared" si="53"/>
        <v>8</v>
      </c>
      <c r="G199" s="5">
        <f t="shared" si="63"/>
        <v>1</v>
      </c>
      <c r="J199">
        <v>4</v>
      </c>
      <c r="K199" s="5">
        <f t="shared" si="62"/>
        <v>4.666666666666667</v>
      </c>
      <c r="L199" s="6">
        <f t="shared" si="52"/>
        <v>5.3777777777777791</v>
      </c>
      <c r="M199" s="7">
        <f t="shared" si="61"/>
        <v>4.5664548306232549</v>
      </c>
      <c r="N199" s="5">
        <f t="shared" si="59"/>
        <v>4.6342479445247946</v>
      </c>
      <c r="AA199" s="10">
        <v>35</v>
      </c>
      <c r="AB199" s="10">
        <v>15</v>
      </c>
      <c r="AW199">
        <v>199</v>
      </c>
      <c r="AX199" s="9">
        <f t="shared" si="60"/>
        <v>4.5664548306232549</v>
      </c>
      <c r="AY199" s="9">
        <f t="shared" si="60"/>
        <v>4.5664548306232549</v>
      </c>
      <c r="AZ199" s="9">
        <f t="shared" si="60"/>
        <v>4.5664548306232549</v>
      </c>
      <c r="BA199" s="9">
        <f>M199</f>
        <v>4.5664548306232549</v>
      </c>
      <c r="BC199">
        <f t="shared" si="64"/>
        <v>4.2049300282512156</v>
      </c>
      <c r="BD199">
        <f t="shared" si="65"/>
        <v>0.27</v>
      </c>
      <c r="BE199">
        <f t="shared" si="66"/>
        <v>0.15878881834776218</v>
      </c>
      <c r="BF199" s="12">
        <f t="shared" si="67"/>
        <v>4.793036762872557</v>
      </c>
      <c r="BG199">
        <f t="shared" si="68"/>
        <v>4.793036762872557</v>
      </c>
      <c r="BH199" t="str">
        <f t="shared" si="69"/>
        <v>falling</v>
      </c>
    </row>
    <row r="200" spans="1:60" x14ac:dyDescent="0.25">
      <c r="A200">
        <v>199</v>
      </c>
      <c r="B200" s="10">
        <v>4</v>
      </c>
      <c r="C200" s="8">
        <f t="shared" si="51"/>
        <v>0</v>
      </c>
      <c r="D200">
        <f t="shared" si="57"/>
        <v>1</v>
      </c>
      <c r="E200" s="5">
        <f t="shared" si="58"/>
        <v>0</v>
      </c>
      <c r="F200" s="11">
        <f t="shared" si="53"/>
        <v>8</v>
      </c>
      <c r="G200" s="5">
        <f t="shared" si="63"/>
        <v>-1</v>
      </c>
      <c r="J200">
        <v>4</v>
      </c>
      <c r="K200" s="5">
        <f t="shared" si="62"/>
        <v>4.333333333333333</v>
      </c>
      <c r="L200" s="6">
        <f t="shared" si="52"/>
        <v>5.1333333333333337</v>
      </c>
      <c r="M200" s="7">
        <f t="shared" si="61"/>
        <v>4.4046105933023245</v>
      </c>
      <c r="N200" s="5">
        <f t="shared" si="59"/>
        <v>4.444961545446426</v>
      </c>
      <c r="AA200" s="10">
        <v>18</v>
      </c>
      <c r="AB200" s="10">
        <v>19</v>
      </c>
      <c r="AW200">
        <v>200</v>
      </c>
      <c r="AX200" s="9">
        <f t="shared" si="60"/>
        <v>4.4046105933023245</v>
      </c>
      <c r="AY200" s="9">
        <f t="shared" si="60"/>
        <v>4.4046105933023245</v>
      </c>
      <c r="AZ200" s="9">
        <f t="shared" si="60"/>
        <v>4.4046105933023245</v>
      </c>
      <c r="BA200" s="9">
        <f>M200</f>
        <v>4.4046105933023245</v>
      </c>
      <c r="BC200">
        <f t="shared" si="64"/>
        <v>4.2049300282512156</v>
      </c>
      <c r="BD200">
        <f t="shared" si="65"/>
        <v>0.27</v>
      </c>
      <c r="BE200">
        <f t="shared" si="66"/>
        <v>0.15878881834776218</v>
      </c>
      <c r="BF200" s="12">
        <f t="shared" si="67"/>
        <v>4.793036762872557</v>
      </c>
      <c r="BG200">
        <f t="shared" si="68"/>
        <v>4.793036762872557</v>
      </c>
      <c r="BH200" t="str">
        <f t="shared" si="69"/>
        <v>falling</v>
      </c>
    </row>
    <row r="201" spans="1:60" x14ac:dyDescent="0.25">
      <c r="A201">
        <v>200</v>
      </c>
      <c r="B201" s="10">
        <v>17</v>
      </c>
      <c r="C201" s="8">
        <f t="shared" si="51"/>
        <v>1</v>
      </c>
      <c r="D201">
        <f t="shared" si="57"/>
        <v>0</v>
      </c>
      <c r="E201" s="5">
        <f t="shared" si="58"/>
        <v>1</v>
      </c>
      <c r="F201" s="11">
        <f t="shared" si="53"/>
        <v>8</v>
      </c>
      <c r="G201" s="5">
        <f t="shared" si="63"/>
        <v>1</v>
      </c>
      <c r="J201">
        <v>3</v>
      </c>
      <c r="K201" s="5">
        <f t="shared" si="62"/>
        <v>3.6666666666666665</v>
      </c>
      <c r="L201" s="6">
        <f t="shared" si="52"/>
        <v>4.844444444444445</v>
      </c>
      <c r="M201" s="7">
        <f t="shared" si="61"/>
        <v>4.0032932809302313</v>
      </c>
      <c r="N201" s="5">
        <f t="shared" si="59"/>
        <v>4.2264644991546909</v>
      </c>
      <c r="AA201" s="10">
        <v>5</v>
      </c>
      <c r="AB201" s="10">
        <v>17</v>
      </c>
      <c r="AW201">
        <v>201</v>
      </c>
      <c r="AX201" s="9">
        <f t="shared" si="60"/>
        <v>4.0032932809302313</v>
      </c>
      <c r="AY201" s="9">
        <f t="shared" si="60"/>
        <v>4.0032932809302313</v>
      </c>
      <c r="AZ201" s="9">
        <f t="shared" si="60"/>
        <v>4.0032932809302313</v>
      </c>
      <c r="BA201" s="9">
        <f>M201</f>
        <v>4.0032932809302313</v>
      </c>
      <c r="BC201">
        <f t="shared" si="64"/>
        <v>4.0032932809302313</v>
      </c>
      <c r="BD201">
        <f t="shared" si="65"/>
        <v>0.30000000000000004</v>
      </c>
      <c r="BE201">
        <f t="shared" si="66"/>
        <v>0.18928639907836903</v>
      </c>
      <c r="BF201" s="12">
        <f t="shared" si="67"/>
        <v>4.6342479445247946</v>
      </c>
      <c r="BG201">
        <f t="shared" si="68"/>
        <v>4.6342479445247946</v>
      </c>
      <c r="BH201" t="str">
        <f t="shared" si="69"/>
        <v>falling</v>
      </c>
    </row>
    <row r="202" spans="1:60" x14ac:dyDescent="0.25">
      <c r="A202">
        <v>201</v>
      </c>
      <c r="B202" s="10">
        <v>24</v>
      </c>
      <c r="C202" s="8">
        <f t="shared" si="51"/>
        <v>0</v>
      </c>
      <c r="D202">
        <f t="shared" si="57"/>
        <v>1</v>
      </c>
      <c r="E202" s="5">
        <f t="shared" si="58"/>
        <v>0</v>
      </c>
      <c r="F202" s="11">
        <f t="shared" si="53"/>
        <v>8</v>
      </c>
      <c r="G202" s="5">
        <f t="shared" si="63"/>
        <v>-1</v>
      </c>
      <c r="J202">
        <v>3</v>
      </c>
      <c r="K202" s="5">
        <f t="shared" si="62"/>
        <v>3.3333333333333335</v>
      </c>
      <c r="L202" s="6">
        <f t="shared" si="52"/>
        <v>4.5555555555555554</v>
      </c>
      <c r="M202" s="7">
        <f t="shared" si="61"/>
        <v>3.7166380578073084</v>
      </c>
      <c r="N202" s="5">
        <f t="shared" si="59"/>
        <v>3.7166380578073084</v>
      </c>
      <c r="AA202" s="10">
        <v>7</v>
      </c>
      <c r="AB202" s="10">
        <v>36</v>
      </c>
      <c r="AW202">
        <v>202</v>
      </c>
      <c r="AX202" s="9">
        <f t="shared" si="60"/>
        <v>3.7166380578073084</v>
      </c>
      <c r="AY202" s="9">
        <f t="shared" si="60"/>
        <v>3.7166380578073084</v>
      </c>
      <c r="AZ202" s="9">
        <f t="shared" si="60"/>
        <v>3.7166380578073084</v>
      </c>
      <c r="BA202" s="9">
        <f>M202</f>
        <v>3.7166380578073084</v>
      </c>
      <c r="BC202">
        <f t="shared" si="64"/>
        <v>3.7166380578073084</v>
      </c>
      <c r="BD202">
        <f t="shared" si="65"/>
        <v>0.3</v>
      </c>
      <c r="BE202">
        <f t="shared" si="66"/>
        <v>0.21849704629173528</v>
      </c>
      <c r="BF202" s="12">
        <f t="shared" si="67"/>
        <v>4.444961545446426</v>
      </c>
      <c r="BG202">
        <f t="shared" si="68"/>
        <v>4.444961545446426</v>
      </c>
      <c r="BH202" t="str">
        <f t="shared" si="69"/>
        <v>falling</v>
      </c>
    </row>
    <row r="203" spans="1:60" x14ac:dyDescent="0.25">
      <c r="A203">
        <v>202</v>
      </c>
      <c r="B203" s="10">
        <v>32</v>
      </c>
      <c r="C203" s="8">
        <f t="shared" si="51"/>
        <v>0</v>
      </c>
      <c r="D203">
        <f t="shared" si="57"/>
        <v>2</v>
      </c>
      <c r="E203" s="5">
        <f t="shared" si="58"/>
        <v>0</v>
      </c>
      <c r="F203" s="11">
        <f t="shared" si="53"/>
        <v>7</v>
      </c>
      <c r="G203" s="5">
        <f t="shared" si="63"/>
        <v>-1</v>
      </c>
      <c r="J203">
        <v>4</v>
      </c>
      <c r="K203" s="5">
        <f t="shared" si="62"/>
        <v>3.3333333333333335</v>
      </c>
      <c r="L203" s="6">
        <f t="shared" si="52"/>
        <v>4.3111111111111109</v>
      </c>
      <c r="M203" s="7">
        <f t="shared" si="61"/>
        <v>3.7975986127195061</v>
      </c>
      <c r="N203" s="5">
        <f t="shared" si="59"/>
        <v>3.7166380578073084</v>
      </c>
      <c r="AA203" s="10">
        <v>18</v>
      </c>
      <c r="AB203" s="10">
        <v>33</v>
      </c>
      <c r="AW203">
        <v>203</v>
      </c>
      <c r="AX203" s="9">
        <f t="shared" si="60"/>
        <v>3.7975986127195061</v>
      </c>
      <c r="AY203" s="9">
        <f t="shared" si="60"/>
        <v>3.7975986127195061</v>
      </c>
      <c r="AZ203" s="9">
        <f t="shared" si="60"/>
        <v>3.7975986127195061</v>
      </c>
      <c r="BA203" s="9">
        <f>M203</f>
        <v>3.7975986127195061</v>
      </c>
      <c r="BC203">
        <f t="shared" si="64"/>
        <v>3.7166380578073084</v>
      </c>
      <c r="BD203">
        <f t="shared" si="65"/>
        <v>0.3</v>
      </c>
      <c r="BE203">
        <f t="shared" si="66"/>
        <v>0.15294793240421475</v>
      </c>
      <c r="BF203" s="12">
        <f t="shared" si="67"/>
        <v>4.2264644991546909</v>
      </c>
      <c r="BG203">
        <f t="shared" si="68"/>
        <v>4.2264644991546909</v>
      </c>
      <c r="BH203" t="str">
        <f t="shared" si="69"/>
        <v>falling</v>
      </c>
    </row>
    <row r="204" spans="1:60" x14ac:dyDescent="0.25">
      <c r="A204">
        <v>203</v>
      </c>
      <c r="B204" s="10">
        <v>16</v>
      </c>
      <c r="C204" s="8">
        <f t="shared" si="51"/>
        <v>0</v>
      </c>
      <c r="D204">
        <f t="shared" si="57"/>
        <v>3</v>
      </c>
      <c r="E204" s="5">
        <f t="shared" si="58"/>
        <v>0</v>
      </c>
      <c r="F204" s="11">
        <f t="shared" si="53"/>
        <v>6</v>
      </c>
      <c r="G204" s="5">
        <f t="shared" si="63"/>
        <v>-1</v>
      </c>
      <c r="J204">
        <v>5</v>
      </c>
      <c r="K204" s="5">
        <f t="shared" si="62"/>
        <v>4</v>
      </c>
      <c r="L204" s="6">
        <f t="shared" si="52"/>
        <v>4.177777777777778</v>
      </c>
      <c r="M204" s="7">
        <f t="shared" si="61"/>
        <v>4.1411418662282191</v>
      </c>
      <c r="N204" s="5">
        <f t="shared" si="59"/>
        <v>3.7166380578073084</v>
      </c>
      <c r="AA204" s="10">
        <v>33</v>
      </c>
      <c r="AB204" s="10">
        <v>36</v>
      </c>
      <c r="AW204">
        <v>204</v>
      </c>
      <c r="AX204" s="9">
        <f t="shared" si="60"/>
        <v>4.1411418662282191</v>
      </c>
      <c r="AY204" s="9">
        <f t="shared" si="60"/>
        <v>4.1411418662282191</v>
      </c>
      <c r="AZ204" s="9">
        <f t="shared" si="60"/>
        <v>4.1411418662282191</v>
      </c>
      <c r="BA204" s="9">
        <f>M204</f>
        <v>4.1411418662282191</v>
      </c>
      <c r="BC204">
        <f t="shared" si="64"/>
        <v>3.7166380578073084</v>
      </c>
      <c r="BD204">
        <f t="shared" si="65"/>
        <v>0.3</v>
      </c>
      <c r="BE204">
        <f t="shared" si="66"/>
        <v>0</v>
      </c>
      <c r="BF204" s="12">
        <f t="shared" si="67"/>
        <v>4.0735165667504765</v>
      </c>
      <c r="BG204">
        <f t="shared" si="68"/>
        <v>3.7166380578073084</v>
      </c>
      <c r="BH204" t="str">
        <f t="shared" si="69"/>
        <v>falling</v>
      </c>
    </row>
    <row r="205" spans="1:60" x14ac:dyDescent="0.25">
      <c r="A205">
        <v>204</v>
      </c>
      <c r="B205" s="10">
        <v>34</v>
      </c>
      <c r="C205" s="8">
        <f t="shared" si="51"/>
        <v>0</v>
      </c>
      <c r="D205">
        <f t="shared" si="57"/>
        <v>4</v>
      </c>
      <c r="E205" s="5">
        <f t="shared" si="58"/>
        <v>0</v>
      </c>
      <c r="F205" s="11">
        <f t="shared" si="53"/>
        <v>5</v>
      </c>
      <c r="G205" s="5">
        <f t="shared" si="63"/>
        <v>-1</v>
      </c>
      <c r="J205">
        <v>5</v>
      </c>
      <c r="K205" s="5">
        <f t="shared" si="62"/>
        <v>4.666666666666667</v>
      </c>
      <c r="L205" s="6">
        <f t="shared" si="52"/>
        <v>4.1333333333333337</v>
      </c>
      <c r="M205" s="7">
        <f t="shared" si="61"/>
        <v>4.3865299044487278</v>
      </c>
      <c r="N205" s="5">
        <f t="shared" si="59"/>
        <v>3.7166380578073084</v>
      </c>
      <c r="AA205" s="10">
        <v>27</v>
      </c>
      <c r="AB205" s="10">
        <v>31</v>
      </c>
      <c r="AW205">
        <v>205</v>
      </c>
      <c r="AX205" s="9">
        <f t="shared" si="60"/>
        <v>4.3865299044487278</v>
      </c>
      <c r="AY205" s="9">
        <f t="shared" si="60"/>
        <v>4.3865299044487278</v>
      </c>
      <c r="AZ205" s="9">
        <f t="shared" si="60"/>
        <v>4.3865299044487278</v>
      </c>
      <c r="BA205" s="9">
        <f>M205</f>
        <v>4.3865299044487278</v>
      </c>
      <c r="BC205">
        <f t="shared" si="64"/>
        <v>3.7166380578073084</v>
      </c>
      <c r="BD205">
        <f t="shared" si="65"/>
        <v>0.3</v>
      </c>
      <c r="BE205">
        <f t="shared" si="66"/>
        <v>0</v>
      </c>
      <c r="BF205" s="12">
        <f t="shared" si="67"/>
        <v>4.1411418662282191</v>
      </c>
      <c r="BG205">
        <f t="shared" si="68"/>
        <v>3.7166380578073084</v>
      </c>
      <c r="BH205" t="str">
        <f t="shared" si="69"/>
        <v>falling</v>
      </c>
    </row>
    <row r="206" spans="1:60" x14ac:dyDescent="0.25">
      <c r="A206">
        <v>205</v>
      </c>
      <c r="B206" s="10">
        <v>18</v>
      </c>
      <c r="C206" s="8">
        <f t="shared" si="51"/>
        <v>0</v>
      </c>
      <c r="D206">
        <f t="shared" si="57"/>
        <v>5</v>
      </c>
      <c r="E206" s="5">
        <f t="shared" si="58"/>
        <v>0</v>
      </c>
      <c r="F206" s="11">
        <f t="shared" si="53"/>
        <v>5</v>
      </c>
      <c r="G206" s="5">
        <f t="shared" si="63"/>
        <v>-1</v>
      </c>
      <c r="J206">
        <v>5</v>
      </c>
      <c r="K206" s="5">
        <f t="shared" si="62"/>
        <v>5</v>
      </c>
      <c r="L206" s="6">
        <f t="shared" si="52"/>
        <v>4.1555555555555559</v>
      </c>
      <c r="M206" s="7">
        <f t="shared" si="61"/>
        <v>4.561807074606234</v>
      </c>
      <c r="N206" s="5">
        <f t="shared" si="59"/>
        <v>3.7166380578073084</v>
      </c>
      <c r="AA206" s="10">
        <v>10</v>
      </c>
      <c r="AB206" s="10">
        <v>15</v>
      </c>
      <c r="AW206">
        <v>206</v>
      </c>
      <c r="AX206" s="9">
        <f t="shared" si="60"/>
        <v>4.561807074606234</v>
      </c>
      <c r="AY206" s="9">
        <f t="shared" si="60"/>
        <v>4.561807074606234</v>
      </c>
      <c r="AZ206" s="9">
        <f t="shared" si="60"/>
        <v>4.561807074606234</v>
      </c>
      <c r="BA206" s="9">
        <f>M206</f>
        <v>4.561807074606234</v>
      </c>
      <c r="BC206">
        <f t="shared" si="64"/>
        <v>3.7166380578073084</v>
      </c>
      <c r="BD206">
        <f t="shared" si="65"/>
        <v>0.3</v>
      </c>
      <c r="BE206">
        <f t="shared" si="66"/>
        <v>0</v>
      </c>
      <c r="BF206" s="12">
        <f t="shared" si="67"/>
        <v>4.3865299044487278</v>
      </c>
      <c r="BG206">
        <f t="shared" si="68"/>
        <v>3.7166380578073084</v>
      </c>
      <c r="BH206" t="str">
        <f t="shared" si="69"/>
        <v>falling</v>
      </c>
    </row>
    <row r="207" spans="1:60" x14ac:dyDescent="0.25">
      <c r="A207">
        <v>206</v>
      </c>
      <c r="B207" s="10">
        <v>15</v>
      </c>
      <c r="C207" s="8">
        <f t="shared" si="51"/>
        <v>0</v>
      </c>
      <c r="D207">
        <f t="shared" si="57"/>
        <v>6</v>
      </c>
      <c r="E207" s="5">
        <f t="shared" si="58"/>
        <v>0</v>
      </c>
      <c r="F207" s="11">
        <f t="shared" si="53"/>
        <v>4</v>
      </c>
      <c r="G207" s="5">
        <f t="shared" si="63"/>
        <v>-1</v>
      </c>
      <c r="J207">
        <v>5</v>
      </c>
      <c r="K207" s="5">
        <f t="shared" si="62"/>
        <v>5</v>
      </c>
      <c r="L207" s="6">
        <f t="shared" si="52"/>
        <v>4.2222222222222223</v>
      </c>
      <c r="M207" s="7">
        <f t="shared" si="61"/>
        <v>4.687005053290167</v>
      </c>
      <c r="N207" s="5">
        <f t="shared" si="59"/>
        <v>3.7484318815007356</v>
      </c>
      <c r="AA207" s="10">
        <v>25</v>
      </c>
      <c r="AB207" s="10">
        <v>13</v>
      </c>
      <c r="AW207">
        <v>207</v>
      </c>
      <c r="AX207" s="9">
        <f t="shared" si="60"/>
        <v>4.687005053290167</v>
      </c>
      <c r="AY207" s="9">
        <f t="shared" si="60"/>
        <v>4.687005053290167</v>
      </c>
      <c r="AZ207" s="9">
        <f t="shared" si="60"/>
        <v>4.687005053290167</v>
      </c>
      <c r="BA207" s="9">
        <f>M207</f>
        <v>4.687005053290167</v>
      </c>
      <c r="BC207">
        <f t="shared" si="64"/>
        <v>3.7166380578073084</v>
      </c>
      <c r="BD207">
        <f t="shared" si="65"/>
        <v>0.3</v>
      </c>
      <c r="BE207">
        <f t="shared" si="66"/>
        <v>0</v>
      </c>
      <c r="BF207" s="12">
        <f t="shared" si="67"/>
        <v>4.561807074606234</v>
      </c>
      <c r="BG207">
        <f t="shared" si="68"/>
        <v>3.7166380578073084</v>
      </c>
      <c r="BH207" t="str">
        <f t="shared" si="69"/>
        <v>falling</v>
      </c>
    </row>
    <row r="208" spans="1:60" x14ac:dyDescent="0.25">
      <c r="A208">
        <v>207</v>
      </c>
      <c r="B208" s="10">
        <v>3</v>
      </c>
      <c r="C208" s="8">
        <f t="shared" si="51"/>
        <v>1</v>
      </c>
      <c r="D208">
        <f t="shared" si="57"/>
        <v>0</v>
      </c>
      <c r="E208" s="5">
        <f t="shared" si="58"/>
        <v>1</v>
      </c>
      <c r="F208" s="11">
        <f t="shared" si="53"/>
        <v>3</v>
      </c>
      <c r="G208" s="5">
        <f t="shared" si="63"/>
        <v>1</v>
      </c>
      <c r="J208">
        <v>5</v>
      </c>
      <c r="K208" s="5">
        <f t="shared" si="62"/>
        <v>5</v>
      </c>
      <c r="L208" s="6">
        <f t="shared" si="52"/>
        <v>4.333333333333333</v>
      </c>
      <c r="M208" s="7">
        <f t="shared" si="61"/>
        <v>4.7764321809215478</v>
      </c>
      <c r="N208" s="5">
        <f t="shared" si="59"/>
        <v>4.7764321809215478</v>
      </c>
      <c r="AA208" s="10">
        <v>26</v>
      </c>
      <c r="AB208" s="10">
        <v>17</v>
      </c>
      <c r="AW208">
        <v>208</v>
      </c>
      <c r="AX208" s="9">
        <f t="shared" si="60"/>
        <v>4.7764321809215478</v>
      </c>
      <c r="AY208" s="9">
        <f t="shared" si="60"/>
        <v>4.7764321809215478</v>
      </c>
      <c r="AZ208" s="9">
        <f t="shared" si="60"/>
        <v>4.7764321809215478</v>
      </c>
      <c r="BA208" s="9">
        <f>M208</f>
        <v>4.7764321809215478</v>
      </c>
      <c r="BC208">
        <f t="shared" si="64"/>
        <v>4.7764321809215478</v>
      </c>
      <c r="BD208">
        <f t="shared" si="65"/>
        <v>0.03</v>
      </c>
      <c r="BE208">
        <f t="shared" si="66"/>
        <v>-3.1793823693427183E-2</v>
      </c>
      <c r="BF208" s="12">
        <f t="shared" si="67"/>
        <v>4.687005053290167</v>
      </c>
      <c r="BG208">
        <f t="shared" si="68"/>
        <v>3.7166380578073084</v>
      </c>
      <c r="BH208" t="str">
        <f t="shared" si="69"/>
        <v>rising</v>
      </c>
    </row>
    <row r="209" spans="1:60" x14ac:dyDescent="0.25">
      <c r="A209">
        <v>208</v>
      </c>
      <c r="B209" s="10">
        <v>28</v>
      </c>
      <c r="C209" s="8">
        <f t="shared" si="51"/>
        <v>1</v>
      </c>
      <c r="D209">
        <f t="shared" si="57"/>
        <v>0</v>
      </c>
      <c r="E209" s="5">
        <f t="shared" si="58"/>
        <v>1</v>
      </c>
      <c r="F209" s="11">
        <f t="shared" si="53"/>
        <v>3</v>
      </c>
      <c r="G209" s="5">
        <f t="shared" si="63"/>
        <v>1</v>
      </c>
      <c r="J209">
        <v>4</v>
      </c>
      <c r="K209" s="5">
        <f t="shared" si="62"/>
        <v>4.666666666666667</v>
      </c>
      <c r="L209" s="6">
        <f t="shared" si="52"/>
        <v>4.4222222222222225</v>
      </c>
      <c r="M209" s="7">
        <f t="shared" si="61"/>
        <v>4.5545944149439626</v>
      </c>
      <c r="N209" s="5">
        <f t="shared" si="59"/>
        <v>4.753614582135282</v>
      </c>
      <c r="AA209" s="10">
        <v>32</v>
      </c>
      <c r="AB209" s="10">
        <v>31</v>
      </c>
      <c r="AW209">
        <v>209</v>
      </c>
      <c r="AX209" s="9">
        <f t="shared" si="60"/>
        <v>4.5545944149439626</v>
      </c>
      <c r="AY209" s="9">
        <f t="shared" si="60"/>
        <v>4.5545944149439626</v>
      </c>
      <c r="AZ209" s="9">
        <f t="shared" si="60"/>
        <v>4.5545944149439626</v>
      </c>
      <c r="BA209" s="9">
        <f>M209</f>
        <v>4.5545944149439626</v>
      </c>
      <c r="BC209">
        <f t="shared" si="64"/>
        <v>4.5545944149439626</v>
      </c>
      <c r="BD209">
        <f t="shared" si="65"/>
        <v>0.03</v>
      </c>
      <c r="BE209">
        <f t="shared" si="66"/>
        <v>-2.4184876003296808E-2</v>
      </c>
      <c r="BF209" s="12">
        <f t="shared" si="67"/>
        <v>3.7484318815007356</v>
      </c>
      <c r="BG209">
        <f t="shared" si="68"/>
        <v>3.7484318815007356</v>
      </c>
      <c r="BH209" t="str">
        <f t="shared" si="69"/>
        <v>falling</v>
      </c>
    </row>
    <row r="210" spans="1:60" x14ac:dyDescent="0.25">
      <c r="A210">
        <v>209</v>
      </c>
      <c r="B210" s="10">
        <v>3</v>
      </c>
      <c r="C210" s="8">
        <f t="shared" ref="C210:C273" si="70">COUNTIF(B195:B209,B210)</f>
        <v>2</v>
      </c>
      <c r="D210">
        <f t="shared" si="57"/>
        <v>0</v>
      </c>
      <c r="E210" s="5">
        <f t="shared" si="58"/>
        <v>1</v>
      </c>
      <c r="F210" s="11">
        <f t="shared" si="53"/>
        <v>4</v>
      </c>
      <c r="G210" s="5">
        <f t="shared" si="63"/>
        <v>1</v>
      </c>
      <c r="J210">
        <v>4</v>
      </c>
      <c r="K210" s="5">
        <f t="shared" si="62"/>
        <v>4.333333333333333</v>
      </c>
      <c r="L210" s="6">
        <f t="shared" ref="L210:L273" si="71">AVERAGE(K196:K210)</f>
        <v>4.4444444444444438</v>
      </c>
      <c r="M210" s="7">
        <f t="shared" si="61"/>
        <v>4.3961388678171165</v>
      </c>
      <c r="N210" s="5">
        <f t="shared" si="59"/>
        <v>4.3961388678171165</v>
      </c>
      <c r="AA210" s="10">
        <v>16</v>
      </c>
      <c r="AB210" s="10">
        <v>12</v>
      </c>
      <c r="AW210">
        <v>210</v>
      </c>
      <c r="AX210" s="9">
        <f t="shared" si="60"/>
        <v>4.3961388678171165</v>
      </c>
      <c r="AY210" s="9">
        <f t="shared" si="60"/>
        <v>4.3961388678171165</v>
      </c>
      <c r="AZ210" s="9">
        <f t="shared" si="60"/>
        <v>4.3961388678171165</v>
      </c>
      <c r="BA210" s="9">
        <f>M210</f>
        <v>4.3961388678171165</v>
      </c>
      <c r="BC210">
        <f t="shared" si="64"/>
        <v>4.3961388678171165</v>
      </c>
      <c r="BD210">
        <f t="shared" si="65"/>
        <v>0.06</v>
      </c>
      <c r="BE210">
        <f t="shared" si="66"/>
        <v>2.2817598786265873E-2</v>
      </c>
      <c r="BF210" s="12">
        <f t="shared" si="67"/>
        <v>4.7764321809215478</v>
      </c>
      <c r="BG210">
        <f t="shared" si="68"/>
        <v>4.7764321809215478</v>
      </c>
      <c r="BH210" t="str">
        <f t="shared" si="69"/>
        <v>falling</v>
      </c>
    </row>
    <row r="211" spans="1:60" x14ac:dyDescent="0.25">
      <c r="A211">
        <v>210</v>
      </c>
      <c r="B211" s="10">
        <v>23</v>
      </c>
      <c r="C211" s="8">
        <f t="shared" si="70"/>
        <v>0</v>
      </c>
      <c r="D211">
        <f t="shared" si="57"/>
        <v>1</v>
      </c>
      <c r="E211" s="5">
        <f t="shared" si="58"/>
        <v>0</v>
      </c>
      <c r="F211" s="11">
        <f t="shared" ref="F211:F274" si="72">SUM(E196:E210)</f>
        <v>5</v>
      </c>
      <c r="G211" s="5">
        <f t="shared" si="63"/>
        <v>-1</v>
      </c>
      <c r="J211">
        <v>5</v>
      </c>
      <c r="K211" s="5">
        <f t="shared" si="62"/>
        <v>4.333333333333333</v>
      </c>
      <c r="L211" s="6">
        <f t="shared" si="71"/>
        <v>4.4222222222222216</v>
      </c>
      <c r="M211" s="7">
        <f t="shared" si="61"/>
        <v>4.5686706198693692</v>
      </c>
      <c r="N211" s="5">
        <f t="shared" si="59"/>
        <v>4.3961388678171165</v>
      </c>
      <c r="AA211" s="10">
        <v>13</v>
      </c>
      <c r="AB211" s="10">
        <v>25</v>
      </c>
      <c r="AW211">
        <v>211</v>
      </c>
      <c r="AX211" s="9">
        <f t="shared" ref="AX211:AZ226" si="73">AY211</f>
        <v>4.5686706198693692</v>
      </c>
      <c r="AY211" s="9">
        <f t="shared" si="73"/>
        <v>4.5686706198693692</v>
      </c>
      <c r="AZ211" s="9">
        <f t="shared" si="73"/>
        <v>4.5686706198693692</v>
      </c>
      <c r="BA211" s="9">
        <f>M211</f>
        <v>4.5686706198693692</v>
      </c>
      <c r="BC211">
        <f t="shared" si="64"/>
        <v>4.3961388678171165</v>
      </c>
      <c r="BD211">
        <f t="shared" si="65"/>
        <v>0.06</v>
      </c>
      <c r="BE211">
        <f t="shared" si="66"/>
        <v>2.1448542859089929E-2</v>
      </c>
      <c r="BF211" s="12">
        <f t="shared" si="67"/>
        <v>4.753614582135282</v>
      </c>
      <c r="BG211">
        <f t="shared" si="68"/>
        <v>4.753614582135282</v>
      </c>
      <c r="BH211" t="str">
        <f t="shared" si="69"/>
        <v>falling</v>
      </c>
    </row>
    <row r="212" spans="1:60" x14ac:dyDescent="0.25">
      <c r="A212">
        <v>211</v>
      </c>
      <c r="B212" s="10">
        <v>27</v>
      </c>
      <c r="C212" s="8">
        <f t="shared" si="70"/>
        <v>0</v>
      </c>
      <c r="D212">
        <f t="shared" si="57"/>
        <v>2</v>
      </c>
      <c r="E212" s="5">
        <f t="shared" si="58"/>
        <v>0</v>
      </c>
      <c r="F212" s="11">
        <f t="shared" si="72"/>
        <v>5</v>
      </c>
      <c r="G212" s="5">
        <f t="shared" si="63"/>
        <v>-1</v>
      </c>
      <c r="J212">
        <v>6</v>
      </c>
      <c r="K212" s="5">
        <f t="shared" si="62"/>
        <v>5</v>
      </c>
      <c r="L212" s="6">
        <f t="shared" si="71"/>
        <v>4.4222222222222225</v>
      </c>
      <c r="M212" s="7">
        <f t="shared" si="61"/>
        <v>4.9776218713352636</v>
      </c>
      <c r="N212" s="5">
        <f t="shared" si="59"/>
        <v>4.3961388678171165</v>
      </c>
      <c r="AA212" s="10">
        <v>15</v>
      </c>
      <c r="AB212" s="10">
        <v>5</v>
      </c>
      <c r="AW212">
        <v>212</v>
      </c>
      <c r="AX212" s="9">
        <f t="shared" si="73"/>
        <v>4.9776218713352636</v>
      </c>
      <c r="AY212" s="9">
        <f t="shared" si="73"/>
        <v>4.9776218713352636</v>
      </c>
      <c r="AZ212" s="9">
        <f t="shared" si="73"/>
        <v>4.9776218713352636</v>
      </c>
      <c r="BA212" s="9">
        <f>M212</f>
        <v>4.9776218713352636</v>
      </c>
      <c r="BC212">
        <f t="shared" si="64"/>
        <v>4.3961388678171165</v>
      </c>
      <c r="BD212">
        <f t="shared" si="65"/>
        <v>0.06</v>
      </c>
      <c r="BE212">
        <f t="shared" si="66"/>
        <v>0</v>
      </c>
      <c r="BF212" s="12">
        <f t="shared" si="67"/>
        <v>4.7321660392761924</v>
      </c>
      <c r="BG212">
        <f t="shared" si="68"/>
        <v>4.3961388678171165</v>
      </c>
      <c r="BH212" t="str">
        <f t="shared" si="69"/>
        <v>falling</v>
      </c>
    </row>
    <row r="213" spans="1:60" x14ac:dyDescent="0.25">
      <c r="A213">
        <v>212</v>
      </c>
      <c r="B213" s="10">
        <v>25</v>
      </c>
      <c r="C213" s="8">
        <f t="shared" si="70"/>
        <v>0</v>
      </c>
      <c r="D213">
        <f t="shared" si="57"/>
        <v>3</v>
      </c>
      <c r="E213" s="5">
        <f t="shared" si="58"/>
        <v>0</v>
      </c>
      <c r="F213" s="11">
        <f t="shared" si="72"/>
        <v>5</v>
      </c>
      <c r="G213" s="5">
        <f t="shared" si="63"/>
        <v>-1</v>
      </c>
      <c r="J213">
        <v>6</v>
      </c>
      <c r="K213" s="5">
        <f t="shared" si="62"/>
        <v>5.666666666666667</v>
      </c>
      <c r="L213" s="6">
        <f t="shared" si="71"/>
        <v>4.4666666666666668</v>
      </c>
      <c r="M213" s="7">
        <f t="shared" si="61"/>
        <v>5.2697299080966165</v>
      </c>
      <c r="N213" s="5">
        <f t="shared" si="59"/>
        <v>4.4286060569561023</v>
      </c>
      <c r="AA213" s="10">
        <v>19</v>
      </c>
      <c r="AB213" s="10">
        <v>28</v>
      </c>
      <c r="AW213">
        <v>213</v>
      </c>
      <c r="AX213" s="9">
        <f t="shared" si="73"/>
        <v>5.2697299080966165</v>
      </c>
      <c r="AY213" s="9">
        <f t="shared" si="73"/>
        <v>5.2697299080966165</v>
      </c>
      <c r="AZ213" s="9">
        <f t="shared" si="73"/>
        <v>5.2697299080966165</v>
      </c>
      <c r="BA213" s="9">
        <f>M213</f>
        <v>5.2697299080966165</v>
      </c>
      <c r="BC213">
        <f t="shared" si="64"/>
        <v>4.3961388678171165</v>
      </c>
      <c r="BD213">
        <f t="shared" si="65"/>
        <v>0.06</v>
      </c>
      <c r="BE213">
        <f t="shared" si="66"/>
        <v>0</v>
      </c>
      <c r="BF213" s="12">
        <f t="shared" si="67"/>
        <v>4.9776218713352636</v>
      </c>
      <c r="BG213">
        <f t="shared" si="68"/>
        <v>4.3961388678171165</v>
      </c>
      <c r="BH213" t="str">
        <f t="shared" si="69"/>
        <v>falling</v>
      </c>
    </row>
    <row r="214" spans="1:60" x14ac:dyDescent="0.25">
      <c r="A214">
        <v>213</v>
      </c>
      <c r="B214" s="10">
        <v>10</v>
      </c>
      <c r="C214" s="8">
        <f t="shared" si="70"/>
        <v>0</v>
      </c>
      <c r="D214">
        <f t="shared" si="57"/>
        <v>4</v>
      </c>
      <c r="E214" s="5">
        <f t="shared" si="58"/>
        <v>0</v>
      </c>
      <c r="F214" s="11">
        <f t="shared" si="72"/>
        <v>5</v>
      </c>
      <c r="G214" s="5">
        <f t="shared" si="63"/>
        <v>-1</v>
      </c>
      <c r="J214">
        <v>6</v>
      </c>
      <c r="K214" s="5">
        <f t="shared" si="62"/>
        <v>6</v>
      </c>
      <c r="L214" s="6">
        <f t="shared" si="71"/>
        <v>4.5555555555555562</v>
      </c>
      <c r="M214" s="7">
        <f t="shared" si="61"/>
        <v>5.4783785057832972</v>
      </c>
      <c r="N214" s="5">
        <f t="shared" si="59"/>
        <v>4.517677343786592</v>
      </c>
      <c r="AA214" s="10">
        <v>24</v>
      </c>
      <c r="AB214" s="10">
        <v>8</v>
      </c>
      <c r="AW214">
        <v>214</v>
      </c>
      <c r="AX214" s="9">
        <f t="shared" si="73"/>
        <v>5.4783785057832972</v>
      </c>
      <c r="AY214" s="9">
        <f t="shared" si="73"/>
        <v>5.4783785057832972</v>
      </c>
      <c r="AZ214" s="9">
        <f t="shared" si="73"/>
        <v>5.4783785057832972</v>
      </c>
      <c r="BA214" s="9">
        <f>M214</f>
        <v>5.4783785057832972</v>
      </c>
      <c r="BC214">
        <f t="shared" si="64"/>
        <v>5.4783785057832972</v>
      </c>
      <c r="BD214">
        <f t="shared" si="65"/>
        <v>0.03</v>
      </c>
      <c r="BE214">
        <f t="shared" si="66"/>
        <v>-3.2467189138985421E-2</v>
      </c>
      <c r="BF214" s="12">
        <f t="shared" si="67"/>
        <v>5.2697299080966165</v>
      </c>
      <c r="BG214">
        <f t="shared" si="68"/>
        <v>4.3961388678171165</v>
      </c>
      <c r="BH214" t="str">
        <f t="shared" si="69"/>
        <v>rising</v>
      </c>
    </row>
    <row r="215" spans="1:60" x14ac:dyDescent="0.25">
      <c r="A215">
        <v>214</v>
      </c>
      <c r="B215" s="10">
        <v>30</v>
      </c>
      <c r="C215" s="8">
        <f t="shared" si="70"/>
        <v>0</v>
      </c>
      <c r="D215">
        <f t="shared" si="57"/>
        <v>5</v>
      </c>
      <c r="E215" s="5">
        <f t="shared" si="58"/>
        <v>0</v>
      </c>
      <c r="F215" s="11">
        <f t="shared" si="72"/>
        <v>4</v>
      </c>
      <c r="G215" s="5">
        <f t="shared" si="63"/>
        <v>-1</v>
      </c>
      <c r="J215">
        <v>7</v>
      </c>
      <c r="K215" s="5">
        <f t="shared" si="62"/>
        <v>6.333333333333333</v>
      </c>
      <c r="L215" s="6">
        <f t="shared" si="71"/>
        <v>4.6888888888888882</v>
      </c>
      <c r="M215" s="7">
        <f t="shared" si="61"/>
        <v>5.9131275041309266</v>
      </c>
      <c r="N215" s="5">
        <f t="shared" si="59"/>
        <v>4.6969302938256439</v>
      </c>
      <c r="AA215" s="10">
        <v>17</v>
      </c>
      <c r="AB215" s="10">
        <v>3</v>
      </c>
      <c r="AW215">
        <v>215</v>
      </c>
      <c r="AX215" s="9">
        <f t="shared" si="73"/>
        <v>5.9131275041309266</v>
      </c>
      <c r="AY215" s="9">
        <f t="shared" si="73"/>
        <v>5.9131275041309266</v>
      </c>
      <c r="AZ215" s="9">
        <f t="shared" si="73"/>
        <v>5.9131275041309266</v>
      </c>
      <c r="BA215" s="9">
        <f>M215</f>
        <v>5.9131275041309266</v>
      </c>
      <c r="BC215">
        <f t="shared" si="64"/>
        <v>5.9131275041309266</v>
      </c>
      <c r="BD215">
        <f t="shared" si="65"/>
        <v>0.06</v>
      </c>
      <c r="BE215">
        <f t="shared" si="66"/>
        <v>-8.9071286830489455E-2</v>
      </c>
      <c r="BF215" s="12">
        <f t="shared" si="67"/>
        <v>4.4286060569561023</v>
      </c>
      <c r="BG215">
        <f t="shared" si="68"/>
        <v>4.4286060569561023</v>
      </c>
      <c r="BH215" t="str">
        <f t="shared" si="69"/>
        <v>rising</v>
      </c>
    </row>
    <row r="216" spans="1:60" x14ac:dyDescent="0.25">
      <c r="A216">
        <v>215</v>
      </c>
      <c r="B216" s="10">
        <v>19</v>
      </c>
      <c r="C216" s="8">
        <f t="shared" si="70"/>
        <v>0</v>
      </c>
      <c r="D216">
        <f t="shared" si="57"/>
        <v>6</v>
      </c>
      <c r="E216" s="5">
        <f t="shared" si="58"/>
        <v>0</v>
      </c>
      <c r="F216" s="11">
        <f t="shared" si="72"/>
        <v>4</v>
      </c>
      <c r="G216" s="5">
        <f t="shared" si="63"/>
        <v>-1</v>
      </c>
      <c r="J216">
        <v>8</v>
      </c>
      <c r="K216" s="5">
        <f t="shared" si="62"/>
        <v>7</v>
      </c>
      <c r="L216" s="6">
        <f t="shared" si="71"/>
        <v>4.9111111111111114</v>
      </c>
      <c r="M216" s="7">
        <f t="shared" si="61"/>
        <v>6.5093767886649472</v>
      </c>
      <c r="N216" s="5">
        <f t="shared" si="59"/>
        <v>4.9655309547378481</v>
      </c>
      <c r="AA216" s="10">
        <v>34</v>
      </c>
      <c r="AB216" s="10">
        <v>12</v>
      </c>
      <c r="AW216">
        <v>216</v>
      </c>
      <c r="AX216" s="9">
        <f t="shared" si="73"/>
        <v>6.5093767886649472</v>
      </c>
      <c r="AY216" s="9">
        <f t="shared" si="73"/>
        <v>6.5093767886649472</v>
      </c>
      <c r="AZ216" s="9">
        <f t="shared" si="73"/>
        <v>6.5093767886649472</v>
      </c>
      <c r="BA216" s="9">
        <f>M216</f>
        <v>6.5093767886649472</v>
      </c>
      <c r="BC216">
        <f t="shared" si="64"/>
        <v>6.5093767886649472</v>
      </c>
      <c r="BD216">
        <f t="shared" si="65"/>
        <v>0.09</v>
      </c>
      <c r="BE216">
        <f t="shared" si="66"/>
        <v>-0.17925295003905195</v>
      </c>
      <c r="BF216" s="12">
        <f t="shared" si="67"/>
        <v>4.517677343786592</v>
      </c>
      <c r="BG216">
        <f t="shared" si="68"/>
        <v>4.517677343786592</v>
      </c>
      <c r="BH216" t="str">
        <f t="shared" si="69"/>
        <v>rising</v>
      </c>
    </row>
    <row r="217" spans="1:60" x14ac:dyDescent="0.25">
      <c r="A217">
        <v>216</v>
      </c>
      <c r="B217" s="10">
        <v>21</v>
      </c>
      <c r="C217" s="8">
        <f t="shared" si="70"/>
        <v>0</v>
      </c>
      <c r="D217">
        <f t="shared" si="57"/>
        <v>7</v>
      </c>
      <c r="E217" s="5">
        <f t="shared" si="58"/>
        <v>0</v>
      </c>
      <c r="F217" s="11">
        <f t="shared" si="72"/>
        <v>3</v>
      </c>
      <c r="G217" s="5">
        <f t="shared" si="63"/>
        <v>-1</v>
      </c>
      <c r="J217">
        <v>8</v>
      </c>
      <c r="K217" s="5">
        <f t="shared" si="62"/>
        <v>7.666666666666667</v>
      </c>
      <c r="L217" s="6">
        <f t="shared" si="71"/>
        <v>5.2000000000000011</v>
      </c>
      <c r="M217" s="7">
        <f t="shared" si="61"/>
        <v>6.9352691347606763</v>
      </c>
      <c r="N217" s="5">
        <f t="shared" si="59"/>
        <v>5.3066230045372436</v>
      </c>
      <c r="AA217" s="10">
        <v>10</v>
      </c>
      <c r="AB217" s="10">
        <v>4</v>
      </c>
      <c r="AW217">
        <v>217</v>
      </c>
      <c r="AX217" s="9">
        <f t="shared" si="73"/>
        <v>6.9352691347606763</v>
      </c>
      <c r="AY217" s="9">
        <f t="shared" si="73"/>
        <v>6.9352691347606763</v>
      </c>
      <c r="AZ217" s="9">
        <f t="shared" si="73"/>
        <v>6.9352691347606763</v>
      </c>
      <c r="BA217" s="9">
        <f>M217</f>
        <v>6.9352691347606763</v>
      </c>
      <c r="BC217">
        <f t="shared" si="64"/>
        <v>6.9352691347606763</v>
      </c>
      <c r="BD217">
        <f t="shared" si="65"/>
        <v>0.12</v>
      </c>
      <c r="BE217">
        <f t="shared" si="66"/>
        <v>-0.26860066091220386</v>
      </c>
      <c r="BF217" s="12">
        <f t="shared" si="67"/>
        <v>4.6969302938256439</v>
      </c>
      <c r="BG217">
        <f t="shared" si="68"/>
        <v>4.6969302938256439</v>
      </c>
      <c r="BH217" t="str">
        <f t="shared" si="69"/>
        <v>rising</v>
      </c>
    </row>
    <row r="218" spans="1:60" x14ac:dyDescent="0.25">
      <c r="A218">
        <v>217</v>
      </c>
      <c r="B218" s="10">
        <v>32</v>
      </c>
      <c r="C218" s="8">
        <f t="shared" si="70"/>
        <v>1</v>
      </c>
      <c r="D218">
        <f t="shared" si="57"/>
        <v>0</v>
      </c>
      <c r="E218" s="5">
        <f t="shared" si="58"/>
        <v>1</v>
      </c>
      <c r="F218" s="11">
        <f t="shared" si="72"/>
        <v>3</v>
      </c>
      <c r="G218" s="5">
        <f t="shared" si="63"/>
        <v>1</v>
      </c>
      <c r="J218">
        <v>8</v>
      </c>
      <c r="K218" s="5">
        <f t="shared" si="62"/>
        <v>8</v>
      </c>
      <c r="L218" s="6">
        <f t="shared" si="71"/>
        <v>5.5111111111111111</v>
      </c>
      <c r="M218" s="7">
        <f t="shared" si="61"/>
        <v>7.2394779534004829</v>
      </c>
      <c r="N218" s="5">
        <f t="shared" si="59"/>
        <v>5.5965512468667296</v>
      </c>
      <c r="AA218" s="10">
        <v>1</v>
      </c>
      <c r="AB218" s="10">
        <v>17</v>
      </c>
      <c r="AW218">
        <v>218</v>
      </c>
      <c r="AX218" s="9">
        <f t="shared" si="73"/>
        <v>7.2394779534004829</v>
      </c>
      <c r="AY218" s="9">
        <f t="shared" si="73"/>
        <v>7.2394779534004829</v>
      </c>
      <c r="AZ218" s="9">
        <f t="shared" si="73"/>
        <v>7.2394779534004829</v>
      </c>
      <c r="BA218" s="9">
        <f>M218</f>
        <v>7.2394779534004829</v>
      </c>
      <c r="BC218">
        <f t="shared" si="64"/>
        <v>7.2394779534004829</v>
      </c>
      <c r="BD218">
        <f t="shared" si="65"/>
        <v>0.15</v>
      </c>
      <c r="BE218">
        <f t="shared" si="66"/>
        <v>-0.34109204979939522</v>
      </c>
      <c r="BF218" s="12">
        <f t="shared" si="67"/>
        <v>4.9655309547378481</v>
      </c>
      <c r="BG218">
        <f t="shared" si="68"/>
        <v>4.9655309547378481</v>
      </c>
      <c r="BH218" t="str">
        <f t="shared" si="69"/>
        <v>rising</v>
      </c>
    </row>
    <row r="219" spans="1:60" x14ac:dyDescent="0.25">
      <c r="A219">
        <v>218</v>
      </c>
      <c r="B219" s="10">
        <v>10</v>
      </c>
      <c r="C219" s="8">
        <f t="shared" si="70"/>
        <v>1</v>
      </c>
      <c r="D219">
        <f t="shared" si="57"/>
        <v>0</v>
      </c>
      <c r="E219" s="5">
        <f t="shared" si="58"/>
        <v>1</v>
      </c>
      <c r="F219" s="11">
        <f t="shared" si="72"/>
        <v>4</v>
      </c>
      <c r="G219" s="5">
        <f t="shared" si="63"/>
        <v>1</v>
      </c>
      <c r="J219">
        <v>7</v>
      </c>
      <c r="K219" s="5">
        <f t="shared" si="62"/>
        <v>7.666666666666667</v>
      </c>
      <c r="L219" s="6">
        <f t="shared" si="71"/>
        <v>5.7555555555555564</v>
      </c>
      <c r="M219" s="7">
        <f t="shared" si="61"/>
        <v>7.171055681000345</v>
      </c>
      <c r="N219" s="5">
        <f t="shared" si="59"/>
        <v>5.8429902528467927</v>
      </c>
      <c r="AA219" s="10">
        <v>32</v>
      </c>
      <c r="AB219" s="10">
        <v>24</v>
      </c>
      <c r="AW219">
        <v>219</v>
      </c>
      <c r="AX219" s="9">
        <f t="shared" si="73"/>
        <v>7.171055681000345</v>
      </c>
      <c r="AY219" s="9">
        <f t="shared" si="73"/>
        <v>7.171055681000345</v>
      </c>
      <c r="AZ219" s="9">
        <f t="shared" si="73"/>
        <v>7.171055681000345</v>
      </c>
      <c r="BA219" s="9">
        <f>M219</f>
        <v>7.171055681000345</v>
      </c>
      <c r="BC219">
        <f t="shared" si="64"/>
        <v>7.2394779534004829</v>
      </c>
      <c r="BD219">
        <f t="shared" si="65"/>
        <v>0.15</v>
      </c>
      <c r="BE219">
        <f t="shared" si="66"/>
        <v>-0.28992824232948589</v>
      </c>
      <c r="BF219" s="12">
        <f t="shared" si="67"/>
        <v>5.3066230045372436</v>
      </c>
      <c r="BG219">
        <f t="shared" si="68"/>
        <v>5.3066230045372436</v>
      </c>
      <c r="BH219" t="str">
        <f t="shared" si="69"/>
        <v>rising</v>
      </c>
    </row>
    <row r="220" spans="1:60" x14ac:dyDescent="0.25">
      <c r="A220">
        <v>219</v>
      </c>
      <c r="B220" s="10">
        <v>13</v>
      </c>
      <c r="C220" s="8">
        <f t="shared" si="70"/>
        <v>0</v>
      </c>
      <c r="D220">
        <f t="shared" si="57"/>
        <v>1</v>
      </c>
      <c r="E220" s="5">
        <f t="shared" si="58"/>
        <v>0</v>
      </c>
      <c r="F220" s="11">
        <f t="shared" si="72"/>
        <v>5</v>
      </c>
      <c r="G220" s="5">
        <f t="shared" si="63"/>
        <v>-1</v>
      </c>
      <c r="J220">
        <v>7</v>
      </c>
      <c r="K220" s="5">
        <f t="shared" si="62"/>
        <v>7.333333333333333</v>
      </c>
      <c r="L220" s="6">
        <f t="shared" si="71"/>
        <v>5.9333333333333336</v>
      </c>
      <c r="M220" s="7">
        <f t="shared" si="61"/>
        <v>7.1221826292859607</v>
      </c>
      <c r="N220" s="5">
        <f t="shared" si="59"/>
        <v>6.1183897739568511</v>
      </c>
      <c r="AA220" s="10">
        <v>8</v>
      </c>
      <c r="AB220" s="10">
        <v>32</v>
      </c>
      <c r="AW220">
        <v>220</v>
      </c>
      <c r="AX220" s="9">
        <f t="shared" si="73"/>
        <v>7.1221826292859607</v>
      </c>
      <c r="AY220" s="9">
        <f t="shared" si="73"/>
        <v>7.1221826292859607</v>
      </c>
      <c r="AZ220" s="9">
        <f t="shared" si="73"/>
        <v>7.1221826292859607</v>
      </c>
      <c r="BA220" s="9">
        <f>M220</f>
        <v>7.1221826292859607</v>
      </c>
      <c r="BC220">
        <f t="shared" si="64"/>
        <v>7.2394779534004829</v>
      </c>
      <c r="BD220">
        <f t="shared" si="65"/>
        <v>0.15</v>
      </c>
      <c r="BE220">
        <f t="shared" si="66"/>
        <v>-0.24643900598006299</v>
      </c>
      <c r="BF220" s="12">
        <f t="shared" si="67"/>
        <v>5.5965512468667296</v>
      </c>
      <c r="BG220">
        <f t="shared" si="68"/>
        <v>5.5965512468667296</v>
      </c>
      <c r="BH220" t="str">
        <f t="shared" si="69"/>
        <v>rising</v>
      </c>
    </row>
    <row r="221" spans="1:60" x14ac:dyDescent="0.25">
      <c r="A221">
        <v>220</v>
      </c>
      <c r="B221" s="10">
        <v>8</v>
      </c>
      <c r="C221" s="8">
        <f t="shared" si="70"/>
        <v>0</v>
      </c>
      <c r="D221">
        <f t="shared" si="57"/>
        <v>2</v>
      </c>
      <c r="E221" s="5">
        <f t="shared" si="58"/>
        <v>0</v>
      </c>
      <c r="F221" s="11">
        <f t="shared" si="72"/>
        <v>5</v>
      </c>
      <c r="G221" s="5">
        <f t="shared" si="63"/>
        <v>-1</v>
      </c>
      <c r="J221">
        <v>8</v>
      </c>
      <c r="K221" s="5">
        <f t="shared" si="62"/>
        <v>7.333333333333333</v>
      </c>
      <c r="L221" s="6">
        <f t="shared" si="71"/>
        <v>6.0888888888888886</v>
      </c>
      <c r="M221" s="7">
        <f t="shared" si="61"/>
        <v>7.3729875923471146</v>
      </c>
      <c r="N221" s="5">
        <f t="shared" si="59"/>
        <v>6.47947606027798</v>
      </c>
      <c r="AA221" s="10">
        <v>1</v>
      </c>
      <c r="AB221" s="10">
        <v>16</v>
      </c>
      <c r="AW221">
        <v>221</v>
      </c>
      <c r="AX221" s="9">
        <f t="shared" si="73"/>
        <v>7.3729875923471146</v>
      </c>
      <c r="AY221" s="9">
        <f t="shared" si="73"/>
        <v>7.3729875923471146</v>
      </c>
      <c r="AZ221" s="9">
        <f t="shared" si="73"/>
        <v>7.3729875923471146</v>
      </c>
      <c r="BA221" s="9">
        <f>M221</f>
        <v>7.3729875923471146</v>
      </c>
      <c r="BC221">
        <f t="shared" si="64"/>
        <v>7.3729875923471146</v>
      </c>
      <c r="BD221">
        <f t="shared" si="65"/>
        <v>0.18</v>
      </c>
      <c r="BE221">
        <f t="shared" si="66"/>
        <v>-0.27539952111005794</v>
      </c>
      <c r="BF221" s="12">
        <f t="shared" si="67"/>
        <v>5.8429902528467927</v>
      </c>
      <c r="BG221">
        <f t="shared" si="68"/>
        <v>5.8429902528467927</v>
      </c>
      <c r="BH221" t="str">
        <f t="shared" si="69"/>
        <v>rising</v>
      </c>
    </row>
    <row r="222" spans="1:60" x14ac:dyDescent="0.25">
      <c r="A222">
        <v>221</v>
      </c>
      <c r="B222" s="10">
        <v>17</v>
      </c>
      <c r="C222" s="8">
        <f t="shared" si="70"/>
        <v>0</v>
      </c>
      <c r="D222">
        <f t="shared" si="57"/>
        <v>3</v>
      </c>
      <c r="E222" s="5">
        <f t="shared" si="58"/>
        <v>0</v>
      </c>
      <c r="F222" s="11">
        <f t="shared" si="72"/>
        <v>5</v>
      </c>
      <c r="G222" s="5">
        <f t="shared" si="63"/>
        <v>-1</v>
      </c>
      <c r="J222">
        <v>9</v>
      </c>
      <c r="K222" s="5">
        <f t="shared" si="62"/>
        <v>8</v>
      </c>
      <c r="L222" s="6">
        <f t="shared" si="71"/>
        <v>6.2888888888888888</v>
      </c>
      <c r="M222" s="7">
        <f t="shared" si="61"/>
        <v>7.8378482802479397</v>
      </c>
      <c r="N222" s="5">
        <f t="shared" si="59"/>
        <v>6.8166043681394832</v>
      </c>
      <c r="AA222" s="10">
        <v>13</v>
      </c>
      <c r="AB222" s="10">
        <v>34</v>
      </c>
      <c r="AW222">
        <v>222</v>
      </c>
      <c r="AX222" s="9">
        <f t="shared" si="73"/>
        <v>7.8378482802479397</v>
      </c>
      <c r="AY222" s="9">
        <f t="shared" si="73"/>
        <v>7.8378482802479397</v>
      </c>
      <c r="AZ222" s="9">
        <f t="shared" si="73"/>
        <v>7.8378482802479397</v>
      </c>
      <c r="BA222" s="9">
        <f>M222</f>
        <v>7.8378482802479397</v>
      </c>
      <c r="BC222">
        <f t="shared" si="64"/>
        <v>7.8378482802479397</v>
      </c>
      <c r="BD222">
        <f t="shared" si="65"/>
        <v>0.21</v>
      </c>
      <c r="BE222">
        <f t="shared" si="66"/>
        <v>-0.3610862863211286</v>
      </c>
      <c r="BF222" s="12">
        <f t="shared" si="67"/>
        <v>6.1183897739568511</v>
      </c>
      <c r="BG222">
        <f t="shared" si="68"/>
        <v>6.1183897739568511</v>
      </c>
      <c r="BH222" t="str">
        <f t="shared" si="69"/>
        <v>rising</v>
      </c>
    </row>
    <row r="223" spans="1:60" x14ac:dyDescent="0.25">
      <c r="A223">
        <v>222</v>
      </c>
      <c r="B223" s="10">
        <v>32</v>
      </c>
      <c r="C223" s="8">
        <f t="shared" si="70"/>
        <v>1</v>
      </c>
      <c r="D223">
        <f t="shared" si="57"/>
        <v>0</v>
      </c>
      <c r="E223" s="5">
        <f t="shared" si="58"/>
        <v>1</v>
      </c>
      <c r="F223" s="11">
        <f t="shared" si="72"/>
        <v>5</v>
      </c>
      <c r="G223" s="5">
        <f t="shared" si="63"/>
        <v>1</v>
      </c>
      <c r="J223">
        <v>8</v>
      </c>
      <c r="K223" s="5">
        <f t="shared" si="62"/>
        <v>8.3333333333333339</v>
      </c>
      <c r="L223" s="6">
        <f t="shared" si="71"/>
        <v>6.5111111111111102</v>
      </c>
      <c r="M223" s="7">
        <f t="shared" si="61"/>
        <v>7.884177343034243</v>
      </c>
      <c r="N223" s="5">
        <f t="shared" si="59"/>
        <v>7.1137839620412837</v>
      </c>
      <c r="AA223" s="10">
        <v>31</v>
      </c>
      <c r="AB223" s="10">
        <v>18</v>
      </c>
      <c r="AW223">
        <v>223</v>
      </c>
      <c r="AX223" s="9">
        <f t="shared" si="73"/>
        <v>7.884177343034243</v>
      </c>
      <c r="AY223" s="9">
        <f t="shared" si="73"/>
        <v>7.884177343034243</v>
      </c>
      <c r="AZ223" s="9">
        <f t="shared" si="73"/>
        <v>7.884177343034243</v>
      </c>
      <c r="BA223" s="9">
        <f>M223</f>
        <v>7.884177343034243</v>
      </c>
      <c r="BC223">
        <f t="shared" si="64"/>
        <v>7.884177343034243</v>
      </c>
      <c r="BD223">
        <f t="shared" si="65"/>
        <v>0.24</v>
      </c>
      <c r="BE223">
        <f t="shared" si="66"/>
        <v>-0.33712830786150311</v>
      </c>
      <c r="BF223" s="12">
        <f t="shared" si="67"/>
        <v>6.47947606027798</v>
      </c>
      <c r="BG223">
        <f t="shared" si="68"/>
        <v>6.47947606027798</v>
      </c>
      <c r="BH223" t="str">
        <f t="shared" si="69"/>
        <v>rising</v>
      </c>
    </row>
    <row r="224" spans="1:60" x14ac:dyDescent="0.25">
      <c r="A224">
        <v>223</v>
      </c>
      <c r="B224" s="10">
        <v>9</v>
      </c>
      <c r="C224" s="8">
        <f t="shared" si="70"/>
        <v>0</v>
      </c>
      <c r="D224">
        <f t="shared" si="57"/>
        <v>1</v>
      </c>
      <c r="E224" s="5">
        <f t="shared" si="58"/>
        <v>0</v>
      </c>
      <c r="F224" s="11">
        <f t="shared" si="72"/>
        <v>5</v>
      </c>
      <c r="G224" s="5">
        <f t="shared" si="63"/>
        <v>-1</v>
      </c>
      <c r="J224">
        <v>8</v>
      </c>
      <c r="K224" s="5">
        <f t="shared" si="62"/>
        <v>8.3333333333333339</v>
      </c>
      <c r="L224" s="6">
        <f t="shared" si="71"/>
        <v>6.7555555555555546</v>
      </c>
      <c r="M224" s="7">
        <f t="shared" si="61"/>
        <v>7.9172695307387446</v>
      </c>
      <c r="N224" s="5">
        <f t="shared" si="59"/>
        <v>7.9172695307387446</v>
      </c>
      <c r="AA224" s="10">
        <v>35</v>
      </c>
      <c r="AB224" s="10">
        <v>15</v>
      </c>
      <c r="AW224">
        <v>224</v>
      </c>
      <c r="AX224" s="9">
        <f t="shared" si="73"/>
        <v>7.9172695307387446</v>
      </c>
      <c r="AY224" s="9">
        <f t="shared" si="73"/>
        <v>7.9172695307387446</v>
      </c>
      <c r="AZ224" s="9">
        <f t="shared" si="73"/>
        <v>7.9172695307387446</v>
      </c>
      <c r="BA224" s="9">
        <f>M224</f>
        <v>7.9172695307387446</v>
      </c>
      <c r="BC224">
        <f t="shared" si="64"/>
        <v>7.9172695307387446</v>
      </c>
      <c r="BD224">
        <f t="shared" si="65"/>
        <v>0.27</v>
      </c>
      <c r="BE224">
        <f t="shared" si="66"/>
        <v>-0.2971795939018006</v>
      </c>
      <c r="BF224" s="12">
        <f t="shared" si="67"/>
        <v>6.8166043681394832</v>
      </c>
      <c r="BG224">
        <f t="shared" si="68"/>
        <v>6.8166043681394832</v>
      </c>
      <c r="BH224" t="str">
        <f t="shared" si="69"/>
        <v>rising</v>
      </c>
    </row>
    <row r="225" spans="1:60" x14ac:dyDescent="0.25">
      <c r="A225">
        <v>224</v>
      </c>
      <c r="B225" s="10">
        <v>23</v>
      </c>
      <c r="C225" s="8">
        <f t="shared" si="70"/>
        <v>1</v>
      </c>
      <c r="D225">
        <f t="shared" si="57"/>
        <v>0</v>
      </c>
      <c r="E225" s="5">
        <f t="shared" si="58"/>
        <v>1</v>
      </c>
      <c r="F225" s="11">
        <f t="shared" si="72"/>
        <v>4</v>
      </c>
      <c r="G225" s="5">
        <f t="shared" si="63"/>
        <v>1</v>
      </c>
      <c r="J225">
        <v>8</v>
      </c>
      <c r="K225" s="5">
        <f t="shared" si="62"/>
        <v>8</v>
      </c>
      <c r="L225" s="6">
        <f t="shared" si="71"/>
        <v>6.9999999999999982</v>
      </c>
      <c r="M225" s="7">
        <f t="shared" si="61"/>
        <v>7.9409068076705323</v>
      </c>
      <c r="N225" s="5">
        <f t="shared" si="59"/>
        <v>7.9577905769075228</v>
      </c>
      <c r="AA225" s="10">
        <v>15</v>
      </c>
      <c r="AB225" s="10">
        <v>3</v>
      </c>
      <c r="AW225">
        <v>225</v>
      </c>
      <c r="AX225" s="9">
        <f t="shared" si="73"/>
        <v>7.9409068076705323</v>
      </c>
      <c r="AY225" s="9">
        <f t="shared" si="73"/>
        <v>7.9409068076705323</v>
      </c>
      <c r="AZ225" s="9">
        <f t="shared" si="73"/>
        <v>7.9409068076705323</v>
      </c>
      <c r="BA225" s="9">
        <f>M225</f>
        <v>7.9409068076705323</v>
      </c>
      <c r="BC225">
        <f t="shared" si="64"/>
        <v>7.9172695307387446</v>
      </c>
      <c r="BD225">
        <f t="shared" si="65"/>
        <v>0.03</v>
      </c>
      <c r="BE225">
        <f t="shared" si="66"/>
        <v>-2.4104567060923825E-2</v>
      </c>
      <c r="BF225" s="12">
        <f t="shared" si="67"/>
        <v>7.1137839620412837</v>
      </c>
      <c r="BG225">
        <f t="shared" si="68"/>
        <v>7.1137839620412837</v>
      </c>
      <c r="BH225" t="str">
        <f t="shared" si="69"/>
        <v>falling</v>
      </c>
    </row>
    <row r="226" spans="1:60" x14ac:dyDescent="0.25">
      <c r="A226">
        <v>225</v>
      </c>
      <c r="B226" s="10">
        <v>8</v>
      </c>
      <c r="C226" s="8">
        <f t="shared" si="70"/>
        <v>1</v>
      </c>
      <c r="D226">
        <f t="shared" si="57"/>
        <v>0</v>
      </c>
      <c r="E226" s="5">
        <f t="shared" si="58"/>
        <v>1</v>
      </c>
      <c r="F226" s="11">
        <f t="shared" si="72"/>
        <v>4</v>
      </c>
      <c r="G226" s="5">
        <f t="shared" si="63"/>
        <v>1</v>
      </c>
      <c r="J226">
        <v>8</v>
      </c>
      <c r="K226" s="5">
        <f t="shared" si="62"/>
        <v>8</v>
      </c>
      <c r="L226" s="6">
        <f t="shared" si="71"/>
        <v>7.2444444444444436</v>
      </c>
      <c r="M226" s="7">
        <f t="shared" si="61"/>
        <v>7.9577905769075228</v>
      </c>
      <c r="N226" s="5">
        <f t="shared" si="59"/>
        <v>7.9577905769075228</v>
      </c>
      <c r="AA226" s="10">
        <v>15</v>
      </c>
      <c r="AB226" s="10">
        <v>28</v>
      </c>
      <c r="AW226">
        <v>226</v>
      </c>
      <c r="AX226" s="9">
        <f t="shared" si="73"/>
        <v>7.9577905769075228</v>
      </c>
      <c r="AY226" s="9">
        <f t="shared" si="73"/>
        <v>7.9577905769075228</v>
      </c>
      <c r="AZ226" s="9">
        <f t="shared" si="73"/>
        <v>7.9577905769075228</v>
      </c>
      <c r="BA226" s="9">
        <f>M226</f>
        <v>7.9577905769075228</v>
      </c>
      <c r="BC226">
        <f t="shared" si="64"/>
        <v>7.9172695307387446</v>
      </c>
      <c r="BD226">
        <f t="shared" si="65"/>
        <v>0.03</v>
      </c>
      <c r="BE226">
        <f t="shared" si="66"/>
        <v>0</v>
      </c>
      <c r="BF226" s="12">
        <f t="shared" si="67"/>
        <v>7.9409068076705323</v>
      </c>
      <c r="BG226">
        <f t="shared" si="68"/>
        <v>7.9172695307387446</v>
      </c>
      <c r="BH226" t="str">
        <f t="shared" si="69"/>
        <v>falling</v>
      </c>
    </row>
    <row r="227" spans="1:60" x14ac:dyDescent="0.25">
      <c r="A227">
        <v>226</v>
      </c>
      <c r="B227" s="10">
        <v>19</v>
      </c>
      <c r="C227" s="8">
        <f t="shared" si="70"/>
        <v>1</v>
      </c>
      <c r="D227">
        <f t="shared" si="57"/>
        <v>0</v>
      </c>
      <c r="E227" s="5">
        <f t="shared" si="58"/>
        <v>1</v>
      </c>
      <c r="F227" s="11">
        <f t="shared" si="72"/>
        <v>5</v>
      </c>
      <c r="G227" s="5">
        <f t="shared" si="63"/>
        <v>1</v>
      </c>
      <c r="J227">
        <v>7</v>
      </c>
      <c r="K227" s="5">
        <f t="shared" si="62"/>
        <v>7.666666666666667</v>
      </c>
      <c r="L227" s="6">
        <f t="shared" si="71"/>
        <v>7.4222222222222216</v>
      </c>
      <c r="M227" s="7">
        <f t="shared" si="61"/>
        <v>7.6841361263625165</v>
      </c>
      <c r="N227" s="5">
        <f t="shared" si="59"/>
        <v>7.9155696045377217</v>
      </c>
      <c r="AA227" s="10">
        <v>13</v>
      </c>
      <c r="AB227" s="10">
        <v>3</v>
      </c>
      <c r="AW227">
        <v>227</v>
      </c>
      <c r="AX227" s="9">
        <f t="shared" ref="AX227:AZ242" si="74">AY227</f>
        <v>7.6841361263625165</v>
      </c>
      <c r="AY227" s="9">
        <f t="shared" si="74"/>
        <v>7.6841361263625165</v>
      </c>
      <c r="AZ227" s="9">
        <f t="shared" si="74"/>
        <v>7.6841361263625165</v>
      </c>
      <c r="BA227" s="9">
        <f>M227</f>
        <v>7.6841361263625165</v>
      </c>
      <c r="BC227">
        <f t="shared" si="64"/>
        <v>7.6841361263625165</v>
      </c>
      <c r="BD227">
        <f t="shared" si="65"/>
        <v>0.06</v>
      </c>
      <c r="BE227">
        <f t="shared" si="66"/>
        <v>1.6419267032700375E-2</v>
      </c>
      <c r="BF227" s="12">
        <f t="shared" si="67"/>
        <v>7.9577905769075228</v>
      </c>
      <c r="BG227">
        <f t="shared" si="68"/>
        <v>7.9577905769075228</v>
      </c>
      <c r="BH227" t="str">
        <f t="shared" si="69"/>
        <v>falling</v>
      </c>
    </row>
    <row r="228" spans="1:60" x14ac:dyDescent="0.25">
      <c r="A228">
        <v>227</v>
      </c>
      <c r="B228" s="10">
        <v>16</v>
      </c>
      <c r="C228" s="8">
        <f t="shared" si="70"/>
        <v>0</v>
      </c>
      <c r="D228">
        <f t="shared" si="57"/>
        <v>1</v>
      </c>
      <c r="E228" s="5">
        <f t="shared" si="58"/>
        <v>0</v>
      </c>
      <c r="F228" s="11">
        <f t="shared" si="72"/>
        <v>6</v>
      </c>
      <c r="G228" s="5">
        <f t="shared" si="63"/>
        <v>-1</v>
      </c>
      <c r="J228">
        <v>7</v>
      </c>
      <c r="K228" s="5">
        <f t="shared" si="62"/>
        <v>7.333333333333333</v>
      </c>
      <c r="L228" s="6">
        <f t="shared" si="71"/>
        <v>7.5333333333333332</v>
      </c>
      <c r="M228" s="7">
        <f t="shared" si="61"/>
        <v>7.4886686616875116</v>
      </c>
      <c r="N228" s="5">
        <f t="shared" si="59"/>
        <v>7.847587137280696</v>
      </c>
      <c r="AA228" s="10">
        <v>11</v>
      </c>
      <c r="AB228" s="10">
        <v>23</v>
      </c>
      <c r="AW228">
        <v>228</v>
      </c>
      <c r="AX228" s="9">
        <f t="shared" si="74"/>
        <v>7.4886686616875116</v>
      </c>
      <c r="AY228" s="9">
        <f t="shared" si="74"/>
        <v>7.4886686616875116</v>
      </c>
      <c r="AZ228" s="9">
        <f t="shared" si="74"/>
        <v>7.4886686616875116</v>
      </c>
      <c r="BA228" s="9">
        <f>M228</f>
        <v>7.4886686616875116</v>
      </c>
      <c r="BC228">
        <f t="shared" si="64"/>
        <v>7.4886686616875116</v>
      </c>
      <c r="BD228">
        <f t="shared" si="65"/>
        <v>0.09</v>
      </c>
      <c r="BE228">
        <f t="shared" si="66"/>
        <v>4.2220972369801012E-2</v>
      </c>
      <c r="BF228" s="12">
        <f t="shared" si="67"/>
        <v>7.9577905769075228</v>
      </c>
      <c r="BG228">
        <f t="shared" si="68"/>
        <v>7.9577905769075228</v>
      </c>
      <c r="BH228" t="str">
        <f t="shared" si="69"/>
        <v>falling</v>
      </c>
    </row>
    <row r="229" spans="1:60" x14ac:dyDescent="0.25">
      <c r="A229">
        <v>228</v>
      </c>
      <c r="B229" s="10">
        <v>14</v>
      </c>
      <c r="C229" s="8">
        <f t="shared" si="70"/>
        <v>0</v>
      </c>
      <c r="D229">
        <f t="shared" si="57"/>
        <v>2</v>
      </c>
      <c r="E229" s="5">
        <f t="shared" si="58"/>
        <v>0</v>
      </c>
      <c r="F229" s="11">
        <f t="shared" si="72"/>
        <v>6</v>
      </c>
      <c r="G229" s="5">
        <f t="shared" si="63"/>
        <v>-1</v>
      </c>
      <c r="J229">
        <v>7</v>
      </c>
      <c r="K229" s="5">
        <f t="shared" si="62"/>
        <v>7</v>
      </c>
      <c r="L229" s="6">
        <f t="shared" si="71"/>
        <v>7.6</v>
      </c>
      <c r="M229" s="7">
        <f t="shared" si="61"/>
        <v>7.3490490440625083</v>
      </c>
      <c r="N229" s="5">
        <f t="shared" si="59"/>
        <v>7.7149900356952887</v>
      </c>
      <c r="AA229" s="10">
        <v>1</v>
      </c>
      <c r="AB229" s="10">
        <v>27</v>
      </c>
      <c r="AW229">
        <v>229</v>
      </c>
      <c r="AX229" s="9">
        <f t="shared" si="74"/>
        <v>7.3490490440625083</v>
      </c>
      <c r="AY229" s="9">
        <f t="shared" si="74"/>
        <v>7.3490490440625083</v>
      </c>
      <c r="AZ229" s="9">
        <f t="shared" si="74"/>
        <v>7.3490490440625083</v>
      </c>
      <c r="BA229" s="9">
        <f>M229</f>
        <v>7.3490490440625083</v>
      </c>
      <c r="BC229">
        <f t="shared" si="64"/>
        <v>7.3490490440625083</v>
      </c>
      <c r="BD229">
        <f t="shared" si="65"/>
        <v>0.12</v>
      </c>
      <c r="BE229">
        <f t="shared" si="66"/>
        <v>6.7982467257025614E-2</v>
      </c>
      <c r="BF229" s="12">
        <f t="shared" si="67"/>
        <v>7.9155696045377217</v>
      </c>
      <c r="BG229">
        <f t="shared" si="68"/>
        <v>7.9155696045377217</v>
      </c>
      <c r="BH229" t="str">
        <f t="shared" si="69"/>
        <v>falling</v>
      </c>
    </row>
    <row r="230" spans="1:60" x14ac:dyDescent="0.25">
      <c r="A230">
        <v>229</v>
      </c>
      <c r="B230" s="10">
        <v>10</v>
      </c>
      <c r="C230" s="8">
        <f t="shared" si="70"/>
        <v>1</v>
      </c>
      <c r="D230">
        <f t="shared" si="57"/>
        <v>0</v>
      </c>
      <c r="E230" s="5">
        <f t="shared" si="58"/>
        <v>1</v>
      </c>
      <c r="F230" s="11">
        <f t="shared" si="72"/>
        <v>6</v>
      </c>
      <c r="G230" s="5">
        <f t="shared" si="63"/>
        <v>1</v>
      </c>
      <c r="J230">
        <v>6</v>
      </c>
      <c r="K230" s="5">
        <f t="shared" si="62"/>
        <v>6.666666666666667</v>
      </c>
      <c r="L230" s="6">
        <f t="shared" si="71"/>
        <v>7.6222222222222227</v>
      </c>
      <c r="M230" s="7">
        <f t="shared" si="61"/>
        <v>6.963606460044649</v>
      </c>
      <c r="N230" s="5">
        <f t="shared" si="59"/>
        <v>7.5301840884187348</v>
      </c>
      <c r="AA230" s="10">
        <v>25</v>
      </c>
      <c r="AB230" s="10">
        <v>25</v>
      </c>
      <c r="AW230">
        <v>230</v>
      </c>
      <c r="AX230" s="9">
        <f t="shared" si="74"/>
        <v>6.963606460044649</v>
      </c>
      <c r="AY230" s="9">
        <f t="shared" si="74"/>
        <v>6.963606460044649</v>
      </c>
      <c r="AZ230" s="9">
        <f t="shared" si="74"/>
        <v>6.963606460044649</v>
      </c>
      <c r="BA230" s="9">
        <f>M230</f>
        <v>6.963606460044649</v>
      </c>
      <c r="BC230">
        <f t="shared" si="64"/>
        <v>6.963606460044649</v>
      </c>
      <c r="BD230">
        <f t="shared" si="65"/>
        <v>0.15</v>
      </c>
      <c r="BE230">
        <f t="shared" si="66"/>
        <v>0.13259710158540705</v>
      </c>
      <c r="BF230" s="12">
        <f t="shared" si="67"/>
        <v>7.847587137280696</v>
      </c>
      <c r="BG230">
        <f t="shared" si="68"/>
        <v>7.847587137280696</v>
      </c>
      <c r="BH230" t="str">
        <f t="shared" si="69"/>
        <v>falling</v>
      </c>
    </row>
    <row r="231" spans="1:60" x14ac:dyDescent="0.25">
      <c r="A231">
        <v>230</v>
      </c>
      <c r="B231" s="10">
        <v>8</v>
      </c>
      <c r="C231" s="8">
        <f t="shared" si="70"/>
        <v>2</v>
      </c>
      <c r="D231">
        <f t="shared" si="57"/>
        <v>0</v>
      </c>
      <c r="E231" s="5">
        <f t="shared" si="58"/>
        <v>1</v>
      </c>
      <c r="F231" s="11">
        <f t="shared" si="72"/>
        <v>7</v>
      </c>
      <c r="G231" s="5">
        <f t="shared" si="63"/>
        <v>1</v>
      </c>
      <c r="J231">
        <v>6</v>
      </c>
      <c r="K231" s="5">
        <f t="shared" si="62"/>
        <v>6.333333333333333</v>
      </c>
      <c r="L231" s="6">
        <f t="shared" si="71"/>
        <v>7.5777777777777784</v>
      </c>
      <c r="M231" s="7">
        <f t="shared" si="61"/>
        <v>6.6882903286033208</v>
      </c>
      <c r="N231" s="5">
        <f t="shared" si="59"/>
        <v>7.3786432116519602</v>
      </c>
      <c r="AA231" s="10">
        <v>32</v>
      </c>
      <c r="AB231" s="10">
        <v>10</v>
      </c>
      <c r="AW231">
        <v>231</v>
      </c>
      <c r="AX231" s="9">
        <f t="shared" si="74"/>
        <v>6.6882903286033208</v>
      </c>
      <c r="AY231" s="9">
        <f t="shared" si="74"/>
        <v>6.6882903286033208</v>
      </c>
      <c r="AZ231" s="9">
        <f t="shared" si="74"/>
        <v>6.6882903286033208</v>
      </c>
      <c r="BA231" s="9">
        <f>M231</f>
        <v>6.6882903286033208</v>
      </c>
      <c r="BC231">
        <f t="shared" si="64"/>
        <v>6.6882903286033208</v>
      </c>
      <c r="BD231">
        <f t="shared" si="65"/>
        <v>0.18</v>
      </c>
      <c r="BE231">
        <f t="shared" si="66"/>
        <v>0.18480594727655422</v>
      </c>
      <c r="BF231" s="12">
        <f t="shared" si="67"/>
        <v>7.7149900356952887</v>
      </c>
      <c r="BG231">
        <f t="shared" si="68"/>
        <v>7.7149900356952887</v>
      </c>
      <c r="BH231" t="str">
        <f t="shared" si="69"/>
        <v>falling</v>
      </c>
    </row>
    <row r="232" spans="1:60" x14ac:dyDescent="0.25">
      <c r="A232">
        <v>231</v>
      </c>
      <c r="B232" s="10">
        <v>1</v>
      </c>
      <c r="C232" s="8">
        <f t="shared" si="70"/>
        <v>0</v>
      </c>
      <c r="D232">
        <f t="shared" si="57"/>
        <v>1</v>
      </c>
      <c r="E232" s="5">
        <f t="shared" si="58"/>
        <v>0</v>
      </c>
      <c r="F232" s="11">
        <f t="shared" si="72"/>
        <v>8</v>
      </c>
      <c r="G232" s="5">
        <f t="shared" si="63"/>
        <v>-1</v>
      </c>
      <c r="J232">
        <v>7</v>
      </c>
      <c r="K232" s="5">
        <f t="shared" si="62"/>
        <v>6.333333333333333</v>
      </c>
      <c r="L232" s="6">
        <f t="shared" si="71"/>
        <v>7.4888888888888889</v>
      </c>
      <c r="M232" s="7">
        <f t="shared" si="61"/>
        <v>6.7773502347166579</v>
      </c>
      <c r="N232" s="5">
        <f t="shared" si="59"/>
        <v>7.2057306724125469</v>
      </c>
      <c r="AA232" s="10">
        <v>15</v>
      </c>
      <c r="AB232" s="10">
        <v>30</v>
      </c>
      <c r="AW232">
        <v>232</v>
      </c>
      <c r="AX232" s="9">
        <f t="shared" si="74"/>
        <v>6.7773502347166579</v>
      </c>
      <c r="AY232" s="9">
        <f t="shared" si="74"/>
        <v>6.7773502347166579</v>
      </c>
      <c r="AZ232" s="9">
        <f t="shared" si="74"/>
        <v>6.7773502347166579</v>
      </c>
      <c r="BA232" s="9">
        <f>M232</f>
        <v>6.7773502347166579</v>
      </c>
      <c r="BC232">
        <f t="shared" si="64"/>
        <v>6.6882903286033208</v>
      </c>
      <c r="BD232">
        <f t="shared" si="65"/>
        <v>0.18</v>
      </c>
      <c r="BE232">
        <f t="shared" si="66"/>
        <v>0.1515408767667745</v>
      </c>
      <c r="BF232" s="12">
        <f t="shared" si="67"/>
        <v>7.5301840884187348</v>
      </c>
      <c r="BG232">
        <f t="shared" si="68"/>
        <v>7.5301840884187348</v>
      </c>
      <c r="BH232" t="str">
        <f t="shared" si="69"/>
        <v>falling</v>
      </c>
    </row>
    <row r="233" spans="1:60" x14ac:dyDescent="0.25">
      <c r="A233">
        <v>232</v>
      </c>
      <c r="B233" s="10">
        <v>14</v>
      </c>
      <c r="C233" s="8">
        <f t="shared" si="70"/>
        <v>1</v>
      </c>
      <c r="D233">
        <f t="shared" si="57"/>
        <v>0</v>
      </c>
      <c r="E233" s="5">
        <f t="shared" si="58"/>
        <v>1</v>
      </c>
      <c r="F233" s="11">
        <f t="shared" si="72"/>
        <v>8</v>
      </c>
      <c r="G233" s="5">
        <f t="shared" si="63"/>
        <v>1</v>
      </c>
      <c r="J233">
        <v>6</v>
      </c>
      <c r="K233" s="5">
        <f t="shared" si="62"/>
        <v>6.333333333333333</v>
      </c>
      <c r="L233" s="6">
        <f t="shared" si="71"/>
        <v>7.3777777777777773</v>
      </c>
      <c r="M233" s="7">
        <f t="shared" si="61"/>
        <v>6.5552501676547559</v>
      </c>
      <c r="N233" s="5">
        <f t="shared" si="59"/>
        <v>7.0115410540600651</v>
      </c>
      <c r="AA233" s="10">
        <v>13</v>
      </c>
      <c r="AB233" s="10">
        <v>19</v>
      </c>
      <c r="AW233">
        <v>233</v>
      </c>
      <c r="AX233" s="9">
        <f t="shared" si="74"/>
        <v>6.5552501676547559</v>
      </c>
      <c r="AY233" s="9">
        <f t="shared" si="74"/>
        <v>6.5552501676547559</v>
      </c>
      <c r="AZ233" s="9">
        <f t="shared" si="74"/>
        <v>6.5552501676547559</v>
      </c>
      <c r="BA233" s="9">
        <f>M233</f>
        <v>6.5552501676547559</v>
      </c>
      <c r="BC233">
        <f t="shared" si="64"/>
        <v>6.5552501676547559</v>
      </c>
      <c r="BD233">
        <f t="shared" si="65"/>
        <v>0.21</v>
      </c>
      <c r="BE233">
        <f t="shared" si="66"/>
        <v>0.17291253923941291</v>
      </c>
      <c r="BF233" s="12">
        <f t="shared" si="67"/>
        <v>7.3786432116519602</v>
      </c>
      <c r="BG233">
        <f t="shared" si="68"/>
        <v>7.3786432116519602</v>
      </c>
      <c r="BH233" t="str">
        <f t="shared" si="69"/>
        <v>falling</v>
      </c>
    </row>
    <row r="234" spans="1:60" x14ac:dyDescent="0.25">
      <c r="A234">
        <v>233</v>
      </c>
      <c r="B234" s="10">
        <v>24</v>
      </c>
      <c r="C234" s="8">
        <f t="shared" si="70"/>
        <v>0</v>
      </c>
      <c r="D234">
        <f t="shared" si="57"/>
        <v>1</v>
      </c>
      <c r="E234" s="5">
        <f t="shared" si="58"/>
        <v>0</v>
      </c>
      <c r="F234" s="11">
        <f t="shared" si="72"/>
        <v>8</v>
      </c>
      <c r="G234" s="5">
        <f t="shared" si="63"/>
        <v>-1</v>
      </c>
      <c r="J234">
        <v>6</v>
      </c>
      <c r="K234" s="5">
        <f t="shared" si="62"/>
        <v>6.333333333333333</v>
      </c>
      <c r="L234" s="6">
        <f t="shared" si="71"/>
        <v>7.2888888888888879</v>
      </c>
      <c r="M234" s="7">
        <f t="shared" si="61"/>
        <v>6.3966072626105399</v>
      </c>
      <c r="N234" s="5">
        <f t="shared" si="59"/>
        <v>6.8149135129673093</v>
      </c>
      <c r="AA234" s="10">
        <v>4</v>
      </c>
      <c r="AB234" s="10">
        <v>21</v>
      </c>
      <c r="AW234">
        <v>234</v>
      </c>
      <c r="AX234" s="9">
        <f t="shared" si="74"/>
        <v>6.3966072626105399</v>
      </c>
      <c r="AY234" s="9">
        <f t="shared" si="74"/>
        <v>6.3966072626105399</v>
      </c>
      <c r="AZ234" s="9">
        <f t="shared" si="74"/>
        <v>6.3966072626105399</v>
      </c>
      <c r="BA234" s="9">
        <f>M234</f>
        <v>6.3966072626105399</v>
      </c>
      <c r="BC234">
        <f t="shared" si="64"/>
        <v>6.3966072626105399</v>
      </c>
      <c r="BD234">
        <f t="shared" si="65"/>
        <v>0.24</v>
      </c>
      <c r="BE234">
        <f t="shared" si="66"/>
        <v>0.19418961835248169</v>
      </c>
      <c r="BF234" s="12">
        <f t="shared" si="67"/>
        <v>7.2057306724125469</v>
      </c>
      <c r="BG234">
        <f t="shared" si="68"/>
        <v>7.2057306724125469</v>
      </c>
      <c r="BH234" t="str">
        <f t="shared" si="69"/>
        <v>falling</v>
      </c>
    </row>
    <row r="235" spans="1:60" x14ac:dyDescent="0.25">
      <c r="A235">
        <v>234</v>
      </c>
      <c r="B235" s="10">
        <v>3</v>
      </c>
      <c r="C235" s="8">
        <f t="shared" si="70"/>
        <v>0</v>
      </c>
      <c r="D235">
        <f t="shared" si="57"/>
        <v>2</v>
      </c>
      <c r="E235" s="5">
        <f t="shared" si="58"/>
        <v>0</v>
      </c>
      <c r="F235" s="11">
        <f t="shared" si="72"/>
        <v>7</v>
      </c>
      <c r="G235" s="5">
        <f t="shared" si="63"/>
        <v>-1</v>
      </c>
      <c r="J235">
        <v>6</v>
      </c>
      <c r="K235" s="5">
        <f t="shared" si="62"/>
        <v>6</v>
      </c>
      <c r="L235" s="6">
        <f t="shared" si="71"/>
        <v>7.1999999999999993</v>
      </c>
      <c r="M235" s="7">
        <f t="shared" si="61"/>
        <v>6.2832909018646719</v>
      </c>
      <c r="N235" s="5">
        <f t="shared" si="59"/>
        <v>6.5454303666195459</v>
      </c>
      <c r="AA235" s="10">
        <v>3</v>
      </c>
      <c r="AB235" s="10">
        <v>32</v>
      </c>
      <c r="AW235">
        <v>235</v>
      </c>
      <c r="AX235" s="9">
        <f t="shared" si="74"/>
        <v>6.2832909018646719</v>
      </c>
      <c r="AY235" s="9">
        <f t="shared" si="74"/>
        <v>6.2832909018646719</v>
      </c>
      <c r="AZ235" s="9">
        <f t="shared" si="74"/>
        <v>6.2832909018646719</v>
      </c>
      <c r="BA235" s="9">
        <f>M235</f>
        <v>6.2832909018646719</v>
      </c>
      <c r="BC235">
        <f t="shared" si="64"/>
        <v>6.2832909018646719</v>
      </c>
      <c r="BD235">
        <f t="shared" si="65"/>
        <v>0.27</v>
      </c>
      <c r="BE235">
        <f t="shared" si="66"/>
        <v>0.19662754109275618</v>
      </c>
      <c r="BF235" s="12">
        <f t="shared" si="67"/>
        <v>7.0115410540600651</v>
      </c>
      <c r="BG235">
        <f t="shared" si="68"/>
        <v>7.0115410540600651</v>
      </c>
      <c r="BH235" t="str">
        <f t="shared" si="69"/>
        <v>falling</v>
      </c>
    </row>
    <row r="236" spans="1:60" x14ac:dyDescent="0.25">
      <c r="A236">
        <v>235</v>
      </c>
      <c r="B236" s="10">
        <v>19</v>
      </c>
      <c r="C236" s="8">
        <f t="shared" si="70"/>
        <v>1</v>
      </c>
      <c r="D236">
        <f t="shared" si="57"/>
        <v>0</v>
      </c>
      <c r="E236" s="5">
        <f t="shared" si="58"/>
        <v>1</v>
      </c>
      <c r="F236" s="11">
        <f t="shared" si="72"/>
        <v>7</v>
      </c>
      <c r="G236" s="5">
        <f t="shared" si="63"/>
        <v>1</v>
      </c>
      <c r="J236">
        <v>5</v>
      </c>
      <c r="K236" s="5">
        <f t="shared" si="62"/>
        <v>5.666666666666667</v>
      </c>
      <c r="L236" s="6">
        <f t="shared" si="71"/>
        <v>7.0888888888888886</v>
      </c>
      <c r="M236" s="7">
        <f t="shared" si="61"/>
        <v>5.9166363584747659</v>
      </c>
      <c r="N236" s="5">
        <f t="shared" si="59"/>
        <v>6.278223333449704</v>
      </c>
      <c r="AA236" s="10">
        <v>2</v>
      </c>
      <c r="AB236" s="10">
        <v>10</v>
      </c>
      <c r="AW236">
        <v>236</v>
      </c>
      <c r="AX236" s="9">
        <f t="shared" si="74"/>
        <v>5.9166363584747659</v>
      </c>
      <c r="AY236" s="9">
        <f t="shared" si="74"/>
        <v>5.9166363584747659</v>
      </c>
      <c r="AZ236" s="9">
        <f t="shared" si="74"/>
        <v>5.9166363584747659</v>
      </c>
      <c r="BA236" s="9">
        <f>M236</f>
        <v>5.9166363584747659</v>
      </c>
      <c r="BC236">
        <f t="shared" si="64"/>
        <v>5.9166363584747659</v>
      </c>
      <c r="BD236">
        <f t="shared" si="65"/>
        <v>0.30000000000000004</v>
      </c>
      <c r="BE236">
        <f t="shared" si="66"/>
        <v>0.26948314634776305</v>
      </c>
      <c r="BF236" s="12">
        <f t="shared" si="67"/>
        <v>6.8149135129673093</v>
      </c>
      <c r="BG236">
        <f t="shared" si="68"/>
        <v>6.8149135129673093</v>
      </c>
      <c r="BH236" t="str">
        <f t="shared" si="69"/>
        <v>falling</v>
      </c>
    </row>
    <row r="237" spans="1:60" x14ac:dyDescent="0.25">
      <c r="A237">
        <v>236</v>
      </c>
      <c r="B237" s="10">
        <v>3</v>
      </c>
      <c r="C237" s="8">
        <f t="shared" si="70"/>
        <v>1</v>
      </c>
      <c r="D237">
        <f t="shared" si="57"/>
        <v>0</v>
      </c>
      <c r="E237" s="5">
        <f t="shared" si="58"/>
        <v>1</v>
      </c>
      <c r="F237" s="11">
        <f t="shared" si="72"/>
        <v>8</v>
      </c>
      <c r="G237" s="5">
        <f t="shared" si="63"/>
        <v>1</v>
      </c>
      <c r="J237">
        <v>5</v>
      </c>
      <c r="K237" s="5">
        <f t="shared" si="62"/>
        <v>5.333333333333333</v>
      </c>
      <c r="L237" s="6">
        <f t="shared" si="71"/>
        <v>6.9111111111111105</v>
      </c>
      <c r="M237" s="7">
        <f t="shared" si="61"/>
        <v>5.6547402560534046</v>
      </c>
      <c r="N237" s="5">
        <f t="shared" si="59"/>
        <v>6.0350578168548079</v>
      </c>
      <c r="AA237" s="10">
        <v>25</v>
      </c>
      <c r="AB237" s="10">
        <v>13</v>
      </c>
      <c r="AW237">
        <v>237</v>
      </c>
      <c r="AX237" s="9">
        <f t="shared" si="74"/>
        <v>5.6547402560534046</v>
      </c>
      <c r="AY237" s="9">
        <f t="shared" si="74"/>
        <v>5.6547402560534046</v>
      </c>
      <c r="AZ237" s="9">
        <f t="shared" si="74"/>
        <v>5.6547402560534046</v>
      </c>
      <c r="BA237" s="9">
        <f>M237</f>
        <v>5.6547402560534046</v>
      </c>
      <c r="BC237">
        <f t="shared" si="64"/>
        <v>5.6547402560534046</v>
      </c>
      <c r="BD237">
        <f t="shared" si="65"/>
        <v>0.3</v>
      </c>
      <c r="BE237">
        <f t="shared" si="66"/>
        <v>0.2672070331698424</v>
      </c>
      <c r="BF237" s="12">
        <f t="shared" si="67"/>
        <v>6.5454303666195459</v>
      </c>
      <c r="BG237">
        <f t="shared" si="68"/>
        <v>6.5454303666195459</v>
      </c>
      <c r="BH237" t="str">
        <f t="shared" si="69"/>
        <v>falling</v>
      </c>
    </row>
    <row r="238" spans="1:60" x14ac:dyDescent="0.25">
      <c r="A238">
        <v>237</v>
      </c>
      <c r="B238" s="10">
        <v>30</v>
      </c>
      <c r="C238" s="8">
        <f t="shared" si="70"/>
        <v>0</v>
      </c>
      <c r="D238">
        <f t="shared" si="57"/>
        <v>1</v>
      </c>
      <c r="E238" s="5">
        <f t="shared" si="58"/>
        <v>0</v>
      </c>
      <c r="F238" s="11">
        <f t="shared" si="72"/>
        <v>9</v>
      </c>
      <c r="G238" s="5">
        <f t="shared" si="63"/>
        <v>-1</v>
      </c>
      <c r="J238">
        <v>5</v>
      </c>
      <c r="K238" s="5">
        <f t="shared" si="62"/>
        <v>5</v>
      </c>
      <c r="L238" s="6">
        <f t="shared" si="71"/>
        <v>6.6888888888888882</v>
      </c>
      <c r="M238" s="7">
        <f t="shared" si="61"/>
        <v>5.4676716114667183</v>
      </c>
      <c r="N238" s="5">
        <f t="shared" si="59"/>
        <v>5.8247558171126625</v>
      </c>
      <c r="AA238" s="10">
        <v>6</v>
      </c>
      <c r="AB238" s="10">
        <v>8</v>
      </c>
      <c r="AW238">
        <v>238</v>
      </c>
      <c r="AX238" s="9">
        <f t="shared" si="74"/>
        <v>5.4676716114667183</v>
      </c>
      <c r="AY238" s="9">
        <f t="shared" si="74"/>
        <v>5.4676716114667183</v>
      </c>
      <c r="AZ238" s="9">
        <f t="shared" si="74"/>
        <v>5.4676716114667183</v>
      </c>
      <c r="BA238" s="9">
        <f>M238</f>
        <v>5.4676716114667183</v>
      </c>
      <c r="BC238">
        <f t="shared" si="64"/>
        <v>5.4676716114667183</v>
      </c>
      <c r="BD238">
        <f t="shared" si="65"/>
        <v>0.3</v>
      </c>
      <c r="BE238">
        <f t="shared" si="66"/>
        <v>0.24316551659489569</v>
      </c>
      <c r="BF238" s="12">
        <f t="shared" si="67"/>
        <v>6.278223333449704</v>
      </c>
      <c r="BG238">
        <f t="shared" si="68"/>
        <v>6.278223333449704</v>
      </c>
      <c r="BH238" t="str">
        <f t="shared" si="69"/>
        <v>falling</v>
      </c>
    </row>
    <row r="239" spans="1:60" x14ac:dyDescent="0.25">
      <c r="A239">
        <v>238</v>
      </c>
      <c r="B239" s="10">
        <v>5</v>
      </c>
      <c r="C239" s="8">
        <f t="shared" si="70"/>
        <v>0</v>
      </c>
      <c r="D239">
        <f t="shared" si="57"/>
        <v>2</v>
      </c>
      <c r="E239" s="5">
        <f t="shared" si="58"/>
        <v>0</v>
      </c>
      <c r="F239" s="11">
        <f t="shared" si="72"/>
        <v>8</v>
      </c>
      <c r="G239" s="5">
        <f t="shared" si="63"/>
        <v>-1</v>
      </c>
      <c r="J239">
        <v>5</v>
      </c>
      <c r="K239" s="5">
        <f t="shared" si="62"/>
        <v>5</v>
      </c>
      <c r="L239" s="6">
        <f t="shared" si="71"/>
        <v>6.4666666666666668</v>
      </c>
      <c r="M239" s="7">
        <f t="shared" si="61"/>
        <v>5.3340511510476558</v>
      </c>
      <c r="N239" s="5">
        <f t="shared" si="59"/>
        <v>5.56319717577479</v>
      </c>
      <c r="AA239" s="10">
        <v>22</v>
      </c>
      <c r="AB239" s="10">
        <v>17</v>
      </c>
      <c r="AW239">
        <v>239</v>
      </c>
      <c r="AX239" s="9">
        <f t="shared" si="74"/>
        <v>5.3340511510476558</v>
      </c>
      <c r="AY239" s="9">
        <f t="shared" si="74"/>
        <v>5.3340511510476558</v>
      </c>
      <c r="AZ239" s="9">
        <f t="shared" si="74"/>
        <v>5.3340511510476558</v>
      </c>
      <c r="BA239" s="9">
        <f>M239</f>
        <v>5.3340511510476558</v>
      </c>
      <c r="BC239">
        <f t="shared" si="64"/>
        <v>5.3340511510476558</v>
      </c>
      <c r="BD239">
        <f t="shared" si="65"/>
        <v>0.3</v>
      </c>
      <c r="BE239">
        <f t="shared" si="66"/>
        <v>0.21030199974214561</v>
      </c>
      <c r="BF239" s="12">
        <f t="shared" si="67"/>
        <v>6.0350578168548079</v>
      </c>
      <c r="BG239">
        <f t="shared" si="68"/>
        <v>6.0350578168548079</v>
      </c>
      <c r="BH239" t="str">
        <f t="shared" si="69"/>
        <v>falling</v>
      </c>
    </row>
    <row r="240" spans="1:60" x14ac:dyDescent="0.25">
      <c r="A240">
        <v>239</v>
      </c>
      <c r="B240" s="10">
        <v>16</v>
      </c>
      <c r="C240" s="8">
        <f t="shared" si="70"/>
        <v>1</v>
      </c>
      <c r="D240">
        <f t="shared" si="57"/>
        <v>0</v>
      </c>
      <c r="E240" s="5">
        <f t="shared" si="58"/>
        <v>1</v>
      </c>
      <c r="F240" s="11">
        <f t="shared" si="72"/>
        <v>8</v>
      </c>
      <c r="G240" s="5">
        <f t="shared" si="63"/>
        <v>1</v>
      </c>
      <c r="J240">
        <v>4</v>
      </c>
      <c r="K240" s="5">
        <f t="shared" si="62"/>
        <v>4.666666666666667</v>
      </c>
      <c r="L240" s="6">
        <f t="shared" si="71"/>
        <v>6.2444444444444445</v>
      </c>
      <c r="M240" s="7">
        <f t="shared" si="61"/>
        <v>4.9528936793197538</v>
      </c>
      <c r="N240" s="5">
        <f t="shared" si="59"/>
        <v>5.2127152400394428</v>
      </c>
      <c r="AA240" s="10">
        <v>15</v>
      </c>
      <c r="AB240" s="10">
        <v>32</v>
      </c>
      <c r="AW240">
        <v>240</v>
      </c>
      <c r="AX240" s="9">
        <f t="shared" si="74"/>
        <v>4.9528936793197538</v>
      </c>
      <c r="AY240" s="9">
        <f t="shared" si="74"/>
        <v>4.9528936793197538</v>
      </c>
      <c r="AZ240" s="9">
        <f t="shared" si="74"/>
        <v>4.9528936793197538</v>
      </c>
      <c r="BA240" s="9">
        <f>M240</f>
        <v>4.9528936793197538</v>
      </c>
      <c r="BC240">
        <f t="shared" si="64"/>
        <v>4.9528936793197538</v>
      </c>
      <c r="BD240">
        <f t="shared" si="65"/>
        <v>0.3</v>
      </c>
      <c r="BE240">
        <f t="shared" si="66"/>
        <v>0.2615586413378726</v>
      </c>
      <c r="BF240" s="12">
        <f t="shared" si="67"/>
        <v>5.8247558171126625</v>
      </c>
      <c r="BG240">
        <f t="shared" si="68"/>
        <v>5.8247558171126625</v>
      </c>
      <c r="BH240" t="str">
        <f t="shared" si="69"/>
        <v>falling</v>
      </c>
    </row>
    <row r="241" spans="1:60" x14ac:dyDescent="0.25">
      <c r="A241">
        <v>240</v>
      </c>
      <c r="B241" s="10">
        <v>8</v>
      </c>
      <c r="C241" s="8">
        <f t="shared" si="70"/>
        <v>2</v>
      </c>
      <c r="D241">
        <f t="shared" si="57"/>
        <v>0</v>
      </c>
      <c r="E241" s="5">
        <f t="shared" si="58"/>
        <v>1</v>
      </c>
      <c r="F241" s="11">
        <f t="shared" si="72"/>
        <v>8</v>
      </c>
      <c r="G241" s="5">
        <f t="shared" si="63"/>
        <v>1</v>
      </c>
      <c r="J241">
        <v>3</v>
      </c>
      <c r="K241" s="5">
        <f t="shared" si="62"/>
        <v>4</v>
      </c>
      <c r="L241" s="6">
        <f t="shared" si="71"/>
        <v>5.9777777777777779</v>
      </c>
      <c r="M241" s="7">
        <f t="shared" si="61"/>
        <v>4.3949240566569667</v>
      </c>
      <c r="N241" s="5">
        <f t="shared" si="59"/>
        <v>4.8478129658826745</v>
      </c>
      <c r="AA241" s="10">
        <v>1</v>
      </c>
      <c r="AB241" s="10">
        <v>9</v>
      </c>
      <c r="AW241">
        <v>241</v>
      </c>
      <c r="AX241" s="9">
        <f t="shared" si="74"/>
        <v>4.3949240566569667</v>
      </c>
      <c r="AY241" s="9">
        <f t="shared" si="74"/>
        <v>4.3949240566569667</v>
      </c>
      <c r="AZ241" s="9">
        <f t="shared" si="74"/>
        <v>4.3949240566569667</v>
      </c>
      <c r="BA241" s="9">
        <f>M241</f>
        <v>4.3949240566569667</v>
      </c>
      <c r="BC241">
        <f t="shared" si="64"/>
        <v>4.3949240566569667</v>
      </c>
      <c r="BD241">
        <f t="shared" si="65"/>
        <v>0.3</v>
      </c>
      <c r="BE241">
        <f t="shared" si="66"/>
        <v>0.35048193573534697</v>
      </c>
      <c r="BF241" s="12">
        <f t="shared" si="67"/>
        <v>5.56319717577479</v>
      </c>
      <c r="BG241">
        <f t="shared" si="68"/>
        <v>5.56319717577479</v>
      </c>
      <c r="BH241" t="str">
        <f t="shared" si="69"/>
        <v>falling</v>
      </c>
    </row>
    <row r="242" spans="1:60" x14ac:dyDescent="0.25">
      <c r="A242">
        <v>241</v>
      </c>
      <c r="B242" s="10">
        <v>32</v>
      </c>
      <c r="C242" s="8">
        <f t="shared" si="70"/>
        <v>0</v>
      </c>
      <c r="D242">
        <f t="shared" si="57"/>
        <v>1</v>
      </c>
      <c r="E242" s="5">
        <f t="shared" si="58"/>
        <v>0</v>
      </c>
      <c r="F242" s="11">
        <f t="shared" si="72"/>
        <v>8</v>
      </c>
      <c r="G242" s="5">
        <f t="shared" si="63"/>
        <v>-1</v>
      </c>
      <c r="J242">
        <v>3</v>
      </c>
      <c r="K242" s="5">
        <f t="shared" si="62"/>
        <v>3.3333333333333335</v>
      </c>
      <c r="L242" s="6">
        <f t="shared" si="71"/>
        <v>5.6888888888888891</v>
      </c>
      <c r="M242" s="7">
        <f t="shared" si="61"/>
        <v>3.9963743261835476</v>
      </c>
      <c r="N242" s="5">
        <f t="shared" si="59"/>
        <v>4.5069778603000605</v>
      </c>
      <c r="AA242" s="10">
        <v>17</v>
      </c>
      <c r="AB242" s="10">
        <v>23</v>
      </c>
      <c r="AW242">
        <v>242</v>
      </c>
      <c r="AX242" s="9">
        <f t="shared" si="74"/>
        <v>3.9963743261835476</v>
      </c>
      <c r="AY242" s="9">
        <f t="shared" si="74"/>
        <v>3.9963743261835476</v>
      </c>
      <c r="AZ242" s="9">
        <f t="shared" si="74"/>
        <v>3.9963743261835476</v>
      </c>
      <c r="BA242" s="9">
        <f>M242</f>
        <v>3.9963743261835476</v>
      </c>
      <c r="BC242">
        <f t="shared" si="64"/>
        <v>3.9963743261835476</v>
      </c>
      <c r="BD242">
        <f t="shared" si="65"/>
        <v>0.3</v>
      </c>
      <c r="BE242">
        <f t="shared" si="66"/>
        <v>0.36490227415676851</v>
      </c>
      <c r="BF242" s="12">
        <f t="shared" si="67"/>
        <v>5.2127152400394428</v>
      </c>
      <c r="BG242">
        <f t="shared" si="68"/>
        <v>5.2127152400394428</v>
      </c>
      <c r="BH242" t="str">
        <f t="shared" si="69"/>
        <v>falling</v>
      </c>
    </row>
    <row r="243" spans="1:60" x14ac:dyDescent="0.25">
      <c r="A243">
        <v>242</v>
      </c>
      <c r="B243" s="10">
        <v>20</v>
      </c>
      <c r="C243" s="8">
        <f t="shared" si="70"/>
        <v>0</v>
      </c>
      <c r="D243">
        <f t="shared" si="57"/>
        <v>2</v>
      </c>
      <c r="E243" s="5">
        <f t="shared" si="58"/>
        <v>0</v>
      </c>
      <c r="F243" s="11">
        <f t="shared" si="72"/>
        <v>7</v>
      </c>
      <c r="G243" s="5">
        <f t="shared" si="63"/>
        <v>-1</v>
      </c>
      <c r="J243">
        <v>3</v>
      </c>
      <c r="K243" s="5">
        <f t="shared" si="62"/>
        <v>3</v>
      </c>
      <c r="L243" s="6">
        <f t="shared" si="71"/>
        <v>5.4</v>
      </c>
      <c r="M243" s="7">
        <f t="shared" si="61"/>
        <v>3.7116959472739626</v>
      </c>
      <c r="N243" s="5">
        <f t="shared" si="59"/>
        <v>4.2073907766258918</v>
      </c>
      <c r="AA243" s="10">
        <v>5</v>
      </c>
      <c r="AB243" s="10">
        <v>8</v>
      </c>
      <c r="AW243">
        <v>243</v>
      </c>
      <c r="AX243" s="9">
        <f t="shared" ref="AX243:AZ258" si="75">AY243</f>
        <v>3.7116959472739626</v>
      </c>
      <c r="AY243" s="9">
        <f t="shared" si="75"/>
        <v>3.7116959472739626</v>
      </c>
      <c r="AZ243" s="9">
        <f t="shared" si="75"/>
        <v>3.7116959472739626</v>
      </c>
      <c r="BA243" s="9">
        <f>M243</f>
        <v>3.7116959472739626</v>
      </c>
      <c r="BC243">
        <f t="shared" si="64"/>
        <v>3.7116959472739626</v>
      </c>
      <c r="BD243">
        <f t="shared" si="65"/>
        <v>0.3</v>
      </c>
      <c r="BE243">
        <f t="shared" si="66"/>
        <v>0.3408351055826136</v>
      </c>
      <c r="BF243" s="12">
        <f t="shared" si="67"/>
        <v>4.8478129658826745</v>
      </c>
      <c r="BG243">
        <f t="shared" si="68"/>
        <v>4.8478129658826745</v>
      </c>
      <c r="BH243" t="str">
        <f t="shared" si="69"/>
        <v>falling</v>
      </c>
    </row>
    <row r="244" spans="1:60" x14ac:dyDescent="0.25">
      <c r="A244">
        <v>243</v>
      </c>
      <c r="B244" s="10">
        <v>0</v>
      </c>
      <c r="C244" s="8">
        <f t="shared" si="70"/>
        <v>0</v>
      </c>
      <c r="D244">
        <f t="shared" si="57"/>
        <v>3</v>
      </c>
      <c r="E244" s="5">
        <f t="shared" si="58"/>
        <v>0</v>
      </c>
      <c r="F244" s="11">
        <f t="shared" si="72"/>
        <v>7</v>
      </c>
      <c r="G244" s="5">
        <f t="shared" si="63"/>
        <v>-1</v>
      </c>
      <c r="J244">
        <v>3</v>
      </c>
      <c r="K244" s="5">
        <f t="shared" si="62"/>
        <v>3</v>
      </c>
      <c r="L244" s="6">
        <f t="shared" si="71"/>
        <v>5.133333333333332</v>
      </c>
      <c r="M244" s="7">
        <f t="shared" si="61"/>
        <v>3.5083542480528305</v>
      </c>
      <c r="N244" s="5">
        <f t="shared" si="59"/>
        <v>3.9976798180539732</v>
      </c>
      <c r="AA244" s="10">
        <v>19</v>
      </c>
      <c r="AB244" s="10">
        <v>19</v>
      </c>
      <c r="AW244">
        <v>244</v>
      </c>
      <c r="AX244" s="9">
        <f t="shared" si="75"/>
        <v>3.5083542480528305</v>
      </c>
      <c r="AY244" s="9">
        <f t="shared" si="75"/>
        <v>3.5083542480528305</v>
      </c>
      <c r="AZ244" s="9">
        <f t="shared" si="75"/>
        <v>3.5083542480528305</v>
      </c>
      <c r="BA244" s="9">
        <f>M244</f>
        <v>3.5083542480528305</v>
      </c>
      <c r="BC244">
        <f t="shared" si="64"/>
        <v>3.5083542480528305</v>
      </c>
      <c r="BD244">
        <f t="shared" si="65"/>
        <v>0.3</v>
      </c>
      <c r="BE244">
        <f t="shared" si="66"/>
        <v>0.29958708367416903</v>
      </c>
      <c r="BF244" s="12">
        <f t="shared" si="67"/>
        <v>4.5069778603000605</v>
      </c>
      <c r="BG244">
        <f t="shared" si="68"/>
        <v>4.5069778603000605</v>
      </c>
      <c r="BH244" t="str">
        <f t="shared" si="69"/>
        <v>falling</v>
      </c>
    </row>
    <row r="245" spans="1:60" x14ac:dyDescent="0.25">
      <c r="A245">
        <v>244</v>
      </c>
      <c r="B245" s="10">
        <v>13</v>
      </c>
      <c r="C245" s="8">
        <f t="shared" si="70"/>
        <v>0</v>
      </c>
      <c r="D245">
        <f t="shared" si="57"/>
        <v>4</v>
      </c>
      <c r="E245" s="5">
        <f t="shared" si="58"/>
        <v>0</v>
      </c>
      <c r="F245" s="11">
        <f t="shared" si="72"/>
        <v>7</v>
      </c>
      <c r="G245" s="5">
        <f t="shared" si="63"/>
        <v>-1</v>
      </c>
      <c r="J245">
        <v>4</v>
      </c>
      <c r="K245" s="5">
        <f t="shared" si="62"/>
        <v>3.3333333333333335</v>
      </c>
      <c r="L245" s="6">
        <f t="shared" si="71"/>
        <v>4.9111111111111105</v>
      </c>
      <c r="M245" s="7">
        <f t="shared" si="61"/>
        <v>3.6488244628948787</v>
      </c>
      <c r="N245" s="5">
        <f t="shared" si="59"/>
        <v>3.8374096861152553</v>
      </c>
      <c r="AA245" s="10">
        <v>19</v>
      </c>
      <c r="AB245" s="10">
        <v>16</v>
      </c>
      <c r="AW245">
        <v>245</v>
      </c>
      <c r="AX245" s="9">
        <f t="shared" si="75"/>
        <v>3.6488244628948787</v>
      </c>
      <c r="AY245" s="9">
        <f t="shared" si="75"/>
        <v>3.6488244628948787</v>
      </c>
      <c r="AZ245" s="9">
        <f t="shared" si="75"/>
        <v>3.6488244628948787</v>
      </c>
      <c r="BA245" s="9">
        <f>M245</f>
        <v>3.6488244628948787</v>
      </c>
      <c r="BC245">
        <f t="shared" si="64"/>
        <v>3.5083542480528305</v>
      </c>
      <c r="BD245">
        <f t="shared" si="65"/>
        <v>0.3</v>
      </c>
      <c r="BE245">
        <f t="shared" si="66"/>
        <v>0.20971095857191838</v>
      </c>
      <c r="BF245" s="12">
        <f t="shared" si="67"/>
        <v>4.2073907766258918</v>
      </c>
      <c r="BG245">
        <f t="shared" si="68"/>
        <v>4.2073907766258918</v>
      </c>
      <c r="BH245" t="str">
        <f t="shared" si="69"/>
        <v>falling</v>
      </c>
    </row>
    <row r="246" spans="1:60" x14ac:dyDescent="0.25">
      <c r="A246">
        <v>245</v>
      </c>
      <c r="B246" s="10">
        <v>0</v>
      </c>
      <c r="C246" s="8">
        <f t="shared" si="70"/>
        <v>1</v>
      </c>
      <c r="D246">
        <f t="shared" si="57"/>
        <v>0</v>
      </c>
      <c r="E246" s="5">
        <f t="shared" si="58"/>
        <v>1</v>
      </c>
      <c r="F246" s="11">
        <f t="shared" si="72"/>
        <v>6</v>
      </c>
      <c r="G246" s="5">
        <f t="shared" si="63"/>
        <v>1</v>
      </c>
      <c r="J246">
        <v>3</v>
      </c>
      <c r="K246" s="5">
        <f t="shared" si="62"/>
        <v>3.3333333333333335</v>
      </c>
      <c r="L246" s="6">
        <f t="shared" si="71"/>
        <v>4.7111111111111104</v>
      </c>
      <c r="M246" s="7">
        <f t="shared" si="61"/>
        <v>3.4634460449249134</v>
      </c>
      <c r="N246" s="5">
        <f t="shared" si="59"/>
        <v>3.5997823613360174</v>
      </c>
      <c r="AA246" s="10">
        <v>0</v>
      </c>
      <c r="AB246" s="10">
        <v>14</v>
      </c>
      <c r="AW246">
        <v>246</v>
      </c>
      <c r="AX246" s="9">
        <f t="shared" si="75"/>
        <v>3.4634460449249134</v>
      </c>
      <c r="AY246" s="9">
        <f t="shared" si="75"/>
        <v>3.4634460449249134</v>
      </c>
      <c r="AZ246" s="9">
        <f t="shared" si="75"/>
        <v>3.4634460449249134</v>
      </c>
      <c r="BA246" s="9">
        <f>M246</f>
        <v>3.4634460449249134</v>
      </c>
      <c r="BC246">
        <f t="shared" si="64"/>
        <v>3.4634460449249134</v>
      </c>
      <c r="BD246">
        <f t="shared" si="65"/>
        <v>0.3</v>
      </c>
      <c r="BE246">
        <f t="shared" si="66"/>
        <v>0.16027013193871795</v>
      </c>
      <c r="BF246" s="12">
        <f t="shared" si="67"/>
        <v>3.9976798180539732</v>
      </c>
      <c r="BG246">
        <f t="shared" si="68"/>
        <v>3.9976798180539732</v>
      </c>
      <c r="BH246" t="str">
        <f t="shared" si="69"/>
        <v>falling</v>
      </c>
    </row>
    <row r="247" spans="1:60" x14ac:dyDescent="0.25">
      <c r="A247">
        <v>246</v>
      </c>
      <c r="B247" s="10">
        <v>13</v>
      </c>
      <c r="C247" s="8">
        <f t="shared" si="70"/>
        <v>1</v>
      </c>
      <c r="D247">
        <f t="shared" si="57"/>
        <v>0</v>
      </c>
      <c r="E247" s="5">
        <f t="shared" si="58"/>
        <v>1</v>
      </c>
      <c r="F247" s="11">
        <f t="shared" si="72"/>
        <v>6</v>
      </c>
      <c r="G247" s="5">
        <f t="shared" si="63"/>
        <v>1</v>
      </c>
      <c r="J247">
        <v>2</v>
      </c>
      <c r="K247" s="5">
        <f t="shared" si="62"/>
        <v>3</v>
      </c>
      <c r="L247" s="6">
        <f t="shared" si="71"/>
        <v>4.4888888888888889</v>
      </c>
      <c r="M247" s="7">
        <f t="shared" si="61"/>
        <v>3.0453186035177957</v>
      </c>
      <c r="N247" s="5">
        <f t="shared" si="59"/>
        <v>3.3438444965461684</v>
      </c>
      <c r="AA247" s="10">
        <v>4</v>
      </c>
      <c r="AB247" s="10">
        <v>10</v>
      </c>
      <c r="AW247">
        <v>247</v>
      </c>
      <c r="AX247" s="9">
        <f t="shared" si="75"/>
        <v>3.0453186035177957</v>
      </c>
      <c r="AY247" s="9">
        <f t="shared" si="75"/>
        <v>3.0453186035177957</v>
      </c>
      <c r="AZ247" s="9">
        <f t="shared" si="75"/>
        <v>3.0453186035177957</v>
      </c>
      <c r="BA247" s="9">
        <f>M247</f>
        <v>3.0453186035177957</v>
      </c>
      <c r="BC247">
        <f t="shared" si="64"/>
        <v>3.0453186035177957</v>
      </c>
      <c r="BD247">
        <f t="shared" si="65"/>
        <v>0.3</v>
      </c>
      <c r="BE247">
        <f t="shared" si="66"/>
        <v>0.23762732477923787</v>
      </c>
      <c r="BF247" s="12">
        <f t="shared" si="67"/>
        <v>3.8374096861152553</v>
      </c>
      <c r="BG247">
        <f t="shared" si="68"/>
        <v>3.8374096861152553</v>
      </c>
      <c r="BH247" t="str">
        <f t="shared" si="69"/>
        <v>falling</v>
      </c>
    </row>
    <row r="248" spans="1:60" x14ac:dyDescent="0.25">
      <c r="A248">
        <v>247</v>
      </c>
      <c r="B248" s="10">
        <v>29</v>
      </c>
      <c r="C248" s="8">
        <f t="shared" si="70"/>
        <v>0</v>
      </c>
      <c r="D248">
        <f t="shared" si="57"/>
        <v>1</v>
      </c>
      <c r="E248" s="5">
        <f t="shared" si="58"/>
        <v>0</v>
      </c>
      <c r="F248" s="11">
        <f t="shared" si="72"/>
        <v>7</v>
      </c>
      <c r="G248" s="5">
        <f t="shared" si="63"/>
        <v>-1</v>
      </c>
      <c r="J248">
        <v>2</v>
      </c>
      <c r="K248" s="5">
        <f t="shared" si="62"/>
        <v>2.3333333333333335</v>
      </c>
      <c r="L248" s="6">
        <f t="shared" si="71"/>
        <v>4.2222222222222223</v>
      </c>
      <c r="M248" s="7">
        <f t="shared" si="61"/>
        <v>2.7466561453698537</v>
      </c>
      <c r="N248" s="5">
        <f t="shared" si="59"/>
        <v>3.1006888930187153</v>
      </c>
      <c r="AA248" s="10">
        <v>24</v>
      </c>
      <c r="AB248" s="10">
        <v>8</v>
      </c>
      <c r="AW248">
        <v>248</v>
      </c>
      <c r="AX248" s="9">
        <f t="shared" si="75"/>
        <v>2.7466561453698537</v>
      </c>
      <c r="AY248" s="9">
        <f t="shared" si="75"/>
        <v>2.7466561453698537</v>
      </c>
      <c r="AZ248" s="9">
        <f t="shared" si="75"/>
        <v>2.7466561453698537</v>
      </c>
      <c r="BA248" s="9">
        <f>M248</f>
        <v>2.7466561453698537</v>
      </c>
      <c r="BC248">
        <f t="shared" si="64"/>
        <v>2.7466561453698537</v>
      </c>
      <c r="BD248">
        <f t="shared" si="65"/>
        <v>0.3</v>
      </c>
      <c r="BE248">
        <f t="shared" si="66"/>
        <v>0.25593786478984909</v>
      </c>
      <c r="BF248" s="12">
        <f t="shared" si="67"/>
        <v>3.5997823613360174</v>
      </c>
      <c r="BG248">
        <f t="shared" si="68"/>
        <v>3.5997823613360174</v>
      </c>
      <c r="BH248" t="str">
        <f t="shared" si="69"/>
        <v>falling</v>
      </c>
    </row>
    <row r="249" spans="1:60" x14ac:dyDescent="0.25">
      <c r="A249">
        <v>248</v>
      </c>
      <c r="B249" s="10">
        <v>15</v>
      </c>
      <c r="C249" s="8">
        <f t="shared" si="70"/>
        <v>0</v>
      </c>
      <c r="D249">
        <f t="shared" si="57"/>
        <v>2</v>
      </c>
      <c r="E249" s="5">
        <f t="shared" si="58"/>
        <v>0</v>
      </c>
      <c r="F249" s="11">
        <f t="shared" si="72"/>
        <v>6</v>
      </c>
      <c r="G249" s="5">
        <f t="shared" si="63"/>
        <v>-1</v>
      </c>
      <c r="J249">
        <v>2</v>
      </c>
      <c r="K249" s="5">
        <f t="shared" si="62"/>
        <v>2</v>
      </c>
      <c r="L249" s="6">
        <f t="shared" si="71"/>
        <v>3.9333333333333345</v>
      </c>
      <c r="M249" s="7">
        <f t="shared" si="61"/>
        <v>2.5333258181213241</v>
      </c>
      <c r="N249" s="5">
        <f t="shared" si="59"/>
        <v>2.5333258181213241</v>
      </c>
      <c r="AA249" s="10">
        <v>2</v>
      </c>
      <c r="AB249" s="10">
        <v>1</v>
      </c>
      <c r="AW249">
        <v>249</v>
      </c>
      <c r="AX249" s="9">
        <f t="shared" si="75"/>
        <v>2.5333258181213241</v>
      </c>
      <c r="AY249" s="9">
        <f t="shared" si="75"/>
        <v>2.5333258181213241</v>
      </c>
      <c r="AZ249" s="9">
        <f t="shared" si="75"/>
        <v>2.5333258181213241</v>
      </c>
      <c r="BA249" s="9">
        <f>M249</f>
        <v>2.5333258181213241</v>
      </c>
      <c r="BC249">
        <f t="shared" si="64"/>
        <v>2.5333258181213241</v>
      </c>
      <c r="BD249">
        <f t="shared" si="65"/>
        <v>0.3</v>
      </c>
      <c r="BE249">
        <f t="shared" si="66"/>
        <v>0.2431556035274533</v>
      </c>
      <c r="BF249" s="12">
        <f t="shared" si="67"/>
        <v>3.3438444965461684</v>
      </c>
      <c r="BG249">
        <f t="shared" si="68"/>
        <v>3.3438444965461684</v>
      </c>
      <c r="BH249" t="str">
        <f t="shared" si="69"/>
        <v>falling</v>
      </c>
    </row>
    <row r="250" spans="1:60" x14ac:dyDescent="0.25">
      <c r="A250">
        <v>249</v>
      </c>
      <c r="B250" s="10">
        <v>14</v>
      </c>
      <c r="C250" s="8">
        <f t="shared" si="70"/>
        <v>0</v>
      </c>
      <c r="D250">
        <f t="shared" si="57"/>
        <v>3</v>
      </c>
      <c r="E250" s="5">
        <f t="shared" si="58"/>
        <v>0</v>
      </c>
      <c r="F250" s="11">
        <f t="shared" si="72"/>
        <v>6</v>
      </c>
      <c r="G250" s="5">
        <f t="shared" si="63"/>
        <v>-1</v>
      </c>
      <c r="J250">
        <v>3</v>
      </c>
      <c r="K250" s="5">
        <f t="shared" si="62"/>
        <v>2.3333333333333335</v>
      </c>
      <c r="L250" s="6">
        <f t="shared" si="71"/>
        <v>3.6888888888888896</v>
      </c>
      <c r="M250" s="7">
        <f t="shared" si="61"/>
        <v>2.6666612986580884</v>
      </c>
      <c r="N250" s="5">
        <f t="shared" si="59"/>
        <v>2.5333258181213241</v>
      </c>
      <c r="AA250" s="10">
        <v>7</v>
      </c>
      <c r="AB250" s="10">
        <v>14</v>
      </c>
      <c r="AW250">
        <v>250</v>
      </c>
      <c r="AX250" s="9">
        <f t="shared" si="75"/>
        <v>2.6666612986580884</v>
      </c>
      <c r="AY250" s="9">
        <f t="shared" si="75"/>
        <v>2.6666612986580884</v>
      </c>
      <c r="AZ250" s="9">
        <f t="shared" si="75"/>
        <v>2.6666612986580884</v>
      </c>
      <c r="BA250" s="9">
        <f>M250</f>
        <v>2.6666612986580884</v>
      </c>
      <c r="BC250">
        <f t="shared" si="64"/>
        <v>2.5333258181213241</v>
      </c>
      <c r="BD250">
        <f t="shared" si="65"/>
        <v>0.3</v>
      </c>
      <c r="BE250">
        <f t="shared" si="66"/>
        <v>0.17020892246921737</v>
      </c>
      <c r="BF250" s="12">
        <f t="shared" si="67"/>
        <v>3.1006888930187153</v>
      </c>
      <c r="BG250">
        <f t="shared" si="68"/>
        <v>3.1006888930187153</v>
      </c>
      <c r="BH250" t="str">
        <f t="shared" si="69"/>
        <v>falling</v>
      </c>
    </row>
    <row r="251" spans="1:60" x14ac:dyDescent="0.25">
      <c r="A251">
        <v>250</v>
      </c>
      <c r="B251" s="10">
        <v>7</v>
      </c>
      <c r="C251" s="8">
        <f t="shared" si="70"/>
        <v>0</v>
      </c>
      <c r="D251">
        <f t="shared" si="57"/>
        <v>4</v>
      </c>
      <c r="E251" s="5">
        <f t="shared" si="58"/>
        <v>0</v>
      </c>
      <c r="F251" s="11">
        <f t="shared" si="72"/>
        <v>6</v>
      </c>
      <c r="G251" s="5">
        <f t="shared" si="63"/>
        <v>-1</v>
      </c>
      <c r="J251">
        <v>4</v>
      </c>
      <c r="K251" s="5">
        <f t="shared" si="62"/>
        <v>3</v>
      </c>
      <c r="L251" s="6">
        <f t="shared" si="71"/>
        <v>3.5111111111111115</v>
      </c>
      <c r="M251" s="7">
        <f t="shared" si="61"/>
        <v>3.0476152133272061</v>
      </c>
      <c r="N251" s="5">
        <f t="shared" si="59"/>
        <v>2.5333258181213241</v>
      </c>
      <c r="AA251" s="10">
        <v>28</v>
      </c>
      <c r="AB251" s="10">
        <v>24</v>
      </c>
      <c r="AW251">
        <v>251</v>
      </c>
      <c r="AX251" s="9">
        <f t="shared" si="75"/>
        <v>3.0476152133272061</v>
      </c>
      <c r="AY251" s="9">
        <f t="shared" si="75"/>
        <v>3.0476152133272061</v>
      </c>
      <c r="AZ251" s="9">
        <f t="shared" si="75"/>
        <v>3.0476152133272061</v>
      </c>
      <c r="BA251" s="9">
        <f>M251</f>
        <v>3.0476152133272061</v>
      </c>
      <c r="BC251">
        <f t="shared" si="64"/>
        <v>2.5333258181213241</v>
      </c>
      <c r="BD251">
        <f t="shared" si="65"/>
        <v>0.3</v>
      </c>
      <c r="BE251">
        <f t="shared" si="66"/>
        <v>0</v>
      </c>
      <c r="BF251" s="12">
        <f t="shared" si="67"/>
        <v>2.9304799705494977</v>
      </c>
      <c r="BG251">
        <f t="shared" si="68"/>
        <v>2.5333258181213241</v>
      </c>
      <c r="BH251" t="str">
        <f t="shared" si="69"/>
        <v>falling</v>
      </c>
    </row>
    <row r="252" spans="1:60" x14ac:dyDescent="0.25">
      <c r="A252">
        <v>251</v>
      </c>
      <c r="B252" s="10">
        <v>7</v>
      </c>
      <c r="C252" s="8">
        <f t="shared" si="70"/>
        <v>1</v>
      </c>
      <c r="D252">
        <f t="shared" si="57"/>
        <v>0</v>
      </c>
      <c r="E252" s="5">
        <f t="shared" si="58"/>
        <v>1</v>
      </c>
      <c r="F252" s="11">
        <f t="shared" si="72"/>
        <v>5</v>
      </c>
      <c r="G252" s="5">
        <f t="shared" si="63"/>
        <v>1</v>
      </c>
      <c r="J252">
        <v>4</v>
      </c>
      <c r="K252" s="5">
        <f t="shared" si="62"/>
        <v>3.6666666666666665</v>
      </c>
      <c r="L252" s="6">
        <f t="shared" si="71"/>
        <v>3.4</v>
      </c>
      <c r="M252" s="7">
        <f t="shared" si="61"/>
        <v>3.3197251523765758</v>
      </c>
      <c r="N252" s="5">
        <f t="shared" si="59"/>
        <v>2.5333258181213241</v>
      </c>
      <c r="AA252" s="10">
        <v>27</v>
      </c>
      <c r="AB252" s="10">
        <v>3</v>
      </c>
      <c r="AW252">
        <v>252</v>
      </c>
      <c r="AX252" s="9">
        <f t="shared" si="75"/>
        <v>3.3197251523765758</v>
      </c>
      <c r="AY252" s="9">
        <f t="shared" si="75"/>
        <v>3.3197251523765758</v>
      </c>
      <c r="AZ252" s="9">
        <f t="shared" si="75"/>
        <v>3.3197251523765758</v>
      </c>
      <c r="BA252" s="9">
        <f>M252</f>
        <v>3.3197251523765758</v>
      </c>
      <c r="BC252">
        <f t="shared" si="64"/>
        <v>2.5333258181213241</v>
      </c>
      <c r="BD252">
        <f t="shared" si="65"/>
        <v>0.3</v>
      </c>
      <c r="BE252">
        <f t="shared" si="66"/>
        <v>0</v>
      </c>
      <c r="BF252" s="12">
        <f t="shared" si="67"/>
        <v>3.0476152133272061</v>
      </c>
      <c r="BG252">
        <f t="shared" si="68"/>
        <v>2.5333258181213241</v>
      </c>
      <c r="BH252" t="str">
        <f t="shared" si="69"/>
        <v>falling</v>
      </c>
    </row>
    <row r="253" spans="1:60" x14ac:dyDescent="0.25">
      <c r="A253">
        <v>252</v>
      </c>
      <c r="B253" s="10">
        <v>1</v>
      </c>
      <c r="C253" s="8">
        <f t="shared" si="70"/>
        <v>0</v>
      </c>
      <c r="D253">
        <f t="shared" si="57"/>
        <v>1</v>
      </c>
      <c r="E253" s="5">
        <f t="shared" si="58"/>
        <v>0</v>
      </c>
      <c r="F253" s="11">
        <f t="shared" si="72"/>
        <v>5</v>
      </c>
      <c r="G253" s="5">
        <f t="shared" si="63"/>
        <v>-1</v>
      </c>
      <c r="J253">
        <v>4</v>
      </c>
      <c r="K253" s="5">
        <f t="shared" si="62"/>
        <v>4</v>
      </c>
      <c r="L253" s="6">
        <f t="shared" si="71"/>
        <v>3.3333333333333335</v>
      </c>
      <c r="M253" s="7">
        <f t="shared" si="61"/>
        <v>3.5140893945546972</v>
      </c>
      <c r="N253" s="5">
        <f t="shared" si="59"/>
        <v>2.5669136734609994</v>
      </c>
      <c r="AA253" s="10">
        <v>2</v>
      </c>
      <c r="AB253" s="10">
        <v>19</v>
      </c>
      <c r="AW253">
        <v>253</v>
      </c>
      <c r="AX253" s="9">
        <f t="shared" si="75"/>
        <v>3.5140893945546972</v>
      </c>
      <c r="AY253" s="9">
        <f t="shared" si="75"/>
        <v>3.5140893945546972</v>
      </c>
      <c r="AZ253" s="9">
        <f t="shared" si="75"/>
        <v>3.5140893945546972</v>
      </c>
      <c r="BA253" s="9">
        <f>M253</f>
        <v>3.5140893945546972</v>
      </c>
      <c r="BC253">
        <f t="shared" si="64"/>
        <v>2.5333258181213241</v>
      </c>
      <c r="BD253">
        <f t="shared" si="65"/>
        <v>0.3</v>
      </c>
      <c r="BE253">
        <f t="shared" si="66"/>
        <v>0</v>
      </c>
      <c r="BF253" s="12">
        <f t="shared" si="67"/>
        <v>3.3197251523765758</v>
      </c>
      <c r="BG253">
        <f t="shared" si="68"/>
        <v>2.5333258181213241</v>
      </c>
      <c r="BH253" t="str">
        <f t="shared" si="69"/>
        <v>falling</v>
      </c>
    </row>
    <row r="254" spans="1:60" x14ac:dyDescent="0.25">
      <c r="A254">
        <v>253</v>
      </c>
      <c r="B254" s="10">
        <v>34</v>
      </c>
      <c r="C254" s="8">
        <f t="shared" si="70"/>
        <v>0</v>
      </c>
      <c r="D254">
        <f t="shared" si="57"/>
        <v>2</v>
      </c>
      <c r="E254" s="5">
        <f t="shared" si="58"/>
        <v>0</v>
      </c>
      <c r="F254" s="11">
        <f t="shared" si="72"/>
        <v>5</v>
      </c>
      <c r="G254" s="5">
        <f t="shared" si="63"/>
        <v>-1</v>
      </c>
      <c r="J254">
        <v>4</v>
      </c>
      <c r="K254" s="5">
        <f t="shared" si="62"/>
        <v>4</v>
      </c>
      <c r="L254" s="6">
        <f t="shared" si="71"/>
        <v>3.2666666666666662</v>
      </c>
      <c r="M254" s="7">
        <f t="shared" si="61"/>
        <v>3.652920996110498</v>
      </c>
      <c r="N254" s="5">
        <f t="shared" si="59"/>
        <v>2.6551668957437893</v>
      </c>
      <c r="AA254" s="10">
        <v>29</v>
      </c>
      <c r="AB254" s="10">
        <v>3</v>
      </c>
      <c r="AW254">
        <v>254</v>
      </c>
      <c r="AX254" s="9">
        <f t="shared" si="75"/>
        <v>3.652920996110498</v>
      </c>
      <c r="AY254" s="9">
        <f t="shared" si="75"/>
        <v>3.652920996110498</v>
      </c>
      <c r="AZ254" s="9">
        <f t="shared" si="75"/>
        <v>3.652920996110498</v>
      </c>
      <c r="BA254" s="9">
        <f>M254</f>
        <v>3.652920996110498</v>
      </c>
      <c r="BC254">
        <f t="shared" si="64"/>
        <v>3.652920996110498</v>
      </c>
      <c r="BD254">
        <f t="shared" si="65"/>
        <v>0.03</v>
      </c>
      <c r="BE254">
        <f t="shared" si="66"/>
        <v>-3.3587855339675218E-2</v>
      </c>
      <c r="BF254" s="12">
        <f t="shared" si="67"/>
        <v>3.5140893945546972</v>
      </c>
      <c r="BG254">
        <f t="shared" si="68"/>
        <v>2.5333258181213241</v>
      </c>
      <c r="BH254" t="str">
        <f t="shared" si="69"/>
        <v>rising</v>
      </c>
    </row>
    <row r="255" spans="1:60" x14ac:dyDescent="0.25">
      <c r="A255">
        <v>254</v>
      </c>
      <c r="B255" s="10">
        <v>21</v>
      </c>
      <c r="C255" s="8">
        <f t="shared" si="70"/>
        <v>0</v>
      </c>
      <c r="D255">
        <f t="shared" si="57"/>
        <v>3</v>
      </c>
      <c r="E255" s="5">
        <f t="shared" si="58"/>
        <v>0</v>
      </c>
      <c r="F255" s="11">
        <f t="shared" si="72"/>
        <v>5</v>
      </c>
      <c r="G255" s="5">
        <f t="shared" si="63"/>
        <v>-1</v>
      </c>
      <c r="J255">
        <v>5</v>
      </c>
      <c r="K255" s="5">
        <f t="shared" si="62"/>
        <v>4.333333333333333</v>
      </c>
      <c r="L255" s="6">
        <f t="shared" si="71"/>
        <v>3.2444444444444445</v>
      </c>
      <c r="M255" s="7">
        <f t="shared" si="61"/>
        <v>4.037800711507499</v>
      </c>
      <c r="N255" s="5">
        <f t="shared" si="59"/>
        <v>2.8300604922951873</v>
      </c>
      <c r="AA255" s="10">
        <v>18</v>
      </c>
      <c r="AB255" s="10">
        <v>30</v>
      </c>
      <c r="AW255">
        <v>255</v>
      </c>
      <c r="AX255" s="9">
        <f t="shared" si="75"/>
        <v>4.037800711507499</v>
      </c>
      <c r="AY255" s="9">
        <f t="shared" si="75"/>
        <v>4.037800711507499</v>
      </c>
      <c r="AZ255" s="9">
        <f t="shared" si="75"/>
        <v>4.037800711507499</v>
      </c>
      <c r="BA255" s="9">
        <f>M255</f>
        <v>4.037800711507499</v>
      </c>
      <c r="BC255">
        <f t="shared" si="64"/>
        <v>4.037800711507499</v>
      </c>
      <c r="BD255">
        <f t="shared" si="65"/>
        <v>0.06</v>
      </c>
      <c r="BE255">
        <f t="shared" si="66"/>
        <v>-8.8253222282789964E-2</v>
      </c>
      <c r="BF255" s="12">
        <f t="shared" si="67"/>
        <v>2.5669136734609994</v>
      </c>
      <c r="BG255">
        <f t="shared" si="68"/>
        <v>2.5669136734609994</v>
      </c>
      <c r="BH255" t="str">
        <f t="shared" si="69"/>
        <v>rising</v>
      </c>
    </row>
    <row r="256" spans="1:60" x14ac:dyDescent="0.25">
      <c r="A256">
        <v>255</v>
      </c>
      <c r="B256" s="10">
        <v>28</v>
      </c>
      <c r="C256" s="8">
        <f t="shared" si="70"/>
        <v>0</v>
      </c>
      <c r="D256">
        <f t="shared" si="57"/>
        <v>4</v>
      </c>
      <c r="E256" s="5">
        <f t="shared" si="58"/>
        <v>0</v>
      </c>
      <c r="F256" s="11">
        <f t="shared" si="72"/>
        <v>4</v>
      </c>
      <c r="G256" s="5">
        <f t="shared" si="63"/>
        <v>-1</v>
      </c>
      <c r="J256">
        <v>6</v>
      </c>
      <c r="K256" s="5">
        <f t="shared" si="62"/>
        <v>5</v>
      </c>
      <c r="L256" s="6">
        <f t="shared" si="71"/>
        <v>3.3111111111111109</v>
      </c>
      <c r="M256" s="7">
        <f t="shared" si="61"/>
        <v>4.5984290796482137</v>
      </c>
      <c r="N256" s="5">
        <f t="shared" si="59"/>
        <v>3.1246042971896117</v>
      </c>
      <c r="AA256" s="10">
        <v>13</v>
      </c>
      <c r="AB256" s="10">
        <v>5</v>
      </c>
      <c r="AW256">
        <v>256</v>
      </c>
      <c r="AX256" s="9">
        <f t="shared" si="75"/>
        <v>4.5984290796482137</v>
      </c>
      <c r="AY256" s="9">
        <f t="shared" si="75"/>
        <v>4.5984290796482137</v>
      </c>
      <c r="AZ256" s="9">
        <f t="shared" si="75"/>
        <v>4.5984290796482137</v>
      </c>
      <c r="BA256" s="9">
        <f>M256</f>
        <v>4.5984290796482137</v>
      </c>
      <c r="BC256">
        <f t="shared" si="64"/>
        <v>4.5984290796482137</v>
      </c>
      <c r="BD256">
        <f t="shared" si="65"/>
        <v>0.09</v>
      </c>
      <c r="BE256">
        <f t="shared" si="66"/>
        <v>-0.17489359655139819</v>
      </c>
      <c r="BF256" s="12">
        <f t="shared" si="67"/>
        <v>2.6551668957437893</v>
      </c>
      <c r="BG256">
        <f t="shared" si="68"/>
        <v>2.6551668957437893</v>
      </c>
      <c r="BH256" t="str">
        <f t="shared" si="69"/>
        <v>rising</v>
      </c>
    </row>
    <row r="257" spans="1:60" x14ac:dyDescent="0.25">
      <c r="A257">
        <v>256</v>
      </c>
      <c r="B257" s="10">
        <v>4</v>
      </c>
      <c r="C257" s="8">
        <f t="shared" si="70"/>
        <v>0</v>
      </c>
      <c r="D257">
        <f t="shared" si="57"/>
        <v>5</v>
      </c>
      <c r="E257" s="5">
        <f t="shared" si="58"/>
        <v>0</v>
      </c>
      <c r="F257" s="11">
        <f t="shared" si="72"/>
        <v>3</v>
      </c>
      <c r="G257" s="5">
        <f t="shared" si="63"/>
        <v>-1</v>
      </c>
      <c r="J257">
        <v>7</v>
      </c>
      <c r="K257" s="5">
        <f t="shared" si="62"/>
        <v>6</v>
      </c>
      <c r="L257" s="6">
        <f t="shared" si="71"/>
        <v>3.4888888888888889</v>
      </c>
      <c r="M257" s="7">
        <f t="shared" si="61"/>
        <v>5.2845921997487242</v>
      </c>
      <c r="N257" s="5">
        <f t="shared" si="59"/>
        <v>3.5221199597271049</v>
      </c>
      <c r="AA257" s="10">
        <v>27</v>
      </c>
      <c r="AB257" s="10">
        <v>16</v>
      </c>
      <c r="AW257">
        <v>257</v>
      </c>
      <c r="AX257" s="9">
        <f t="shared" si="75"/>
        <v>5.2845921997487242</v>
      </c>
      <c r="AY257" s="9">
        <f t="shared" si="75"/>
        <v>5.2845921997487242</v>
      </c>
      <c r="AZ257" s="9">
        <f t="shared" si="75"/>
        <v>5.2845921997487242</v>
      </c>
      <c r="BA257" s="9">
        <f>M257</f>
        <v>5.2845921997487242</v>
      </c>
      <c r="BC257">
        <f t="shared" si="64"/>
        <v>5.2845921997487242</v>
      </c>
      <c r="BD257">
        <f t="shared" si="65"/>
        <v>0.12</v>
      </c>
      <c r="BE257">
        <f t="shared" si="66"/>
        <v>-0.29454380489442439</v>
      </c>
      <c r="BF257" s="12">
        <f t="shared" si="67"/>
        <v>2.8300604922951873</v>
      </c>
      <c r="BG257">
        <f t="shared" si="68"/>
        <v>2.8300604922951873</v>
      </c>
      <c r="BH257" t="str">
        <f t="shared" si="69"/>
        <v>rising</v>
      </c>
    </row>
    <row r="258" spans="1:60" x14ac:dyDescent="0.25">
      <c r="A258">
        <v>257</v>
      </c>
      <c r="B258" s="10">
        <v>18</v>
      </c>
      <c r="C258" s="8">
        <f t="shared" si="70"/>
        <v>0</v>
      </c>
      <c r="D258">
        <f t="shared" si="57"/>
        <v>6</v>
      </c>
      <c r="E258" s="5">
        <f t="shared" si="58"/>
        <v>0</v>
      </c>
      <c r="F258" s="11">
        <f t="shared" si="72"/>
        <v>3</v>
      </c>
      <c r="G258" s="5">
        <f t="shared" si="63"/>
        <v>-1</v>
      </c>
      <c r="J258">
        <v>7</v>
      </c>
      <c r="K258" s="5">
        <f t="shared" si="62"/>
        <v>6.666666666666667</v>
      </c>
      <c r="L258" s="6">
        <f t="shared" si="71"/>
        <v>3.7333333333333334</v>
      </c>
      <c r="M258" s="7">
        <f t="shared" si="61"/>
        <v>5.7747087141062314</v>
      </c>
      <c r="N258" s="5">
        <f t="shared" si="59"/>
        <v>3.9906009159327414</v>
      </c>
      <c r="AA258" s="10">
        <v>21</v>
      </c>
      <c r="AB258" s="10">
        <v>8</v>
      </c>
      <c r="AW258">
        <v>258</v>
      </c>
      <c r="AX258" s="9">
        <f t="shared" si="75"/>
        <v>5.7747087141062314</v>
      </c>
      <c r="AY258" s="9">
        <f t="shared" si="75"/>
        <v>5.7747087141062314</v>
      </c>
      <c r="AZ258" s="9">
        <f t="shared" si="75"/>
        <v>5.7747087141062314</v>
      </c>
      <c r="BA258" s="9">
        <f>M258</f>
        <v>5.7747087141062314</v>
      </c>
      <c r="BC258">
        <f t="shared" si="64"/>
        <v>5.7747087141062314</v>
      </c>
      <c r="BD258">
        <f t="shared" si="65"/>
        <v>0.15</v>
      </c>
      <c r="BE258">
        <f t="shared" si="66"/>
        <v>-0.39751566253749293</v>
      </c>
      <c r="BF258" s="12">
        <f t="shared" si="67"/>
        <v>3.1246042971896117</v>
      </c>
      <c r="BG258">
        <f t="shared" si="68"/>
        <v>3.1246042971896117</v>
      </c>
      <c r="BH258" t="str">
        <f t="shared" si="69"/>
        <v>rising</v>
      </c>
    </row>
    <row r="259" spans="1:60" x14ac:dyDescent="0.25">
      <c r="A259">
        <v>258</v>
      </c>
      <c r="B259" s="10">
        <v>17</v>
      </c>
      <c r="C259" s="8">
        <f t="shared" si="70"/>
        <v>0</v>
      </c>
      <c r="D259">
        <f t="shared" ref="D259:D322" si="76">IF(C259=0,1+D258,0)</f>
        <v>7</v>
      </c>
      <c r="E259" s="5">
        <f t="shared" ref="E259:E322" si="77">IF(C259&gt;0,1,0)</f>
        <v>0</v>
      </c>
      <c r="F259" s="11">
        <f t="shared" si="72"/>
        <v>3</v>
      </c>
      <c r="G259" s="5">
        <f t="shared" si="63"/>
        <v>-1</v>
      </c>
      <c r="J259">
        <v>7</v>
      </c>
      <c r="K259" s="5">
        <f t="shared" si="62"/>
        <v>7</v>
      </c>
      <c r="L259" s="6">
        <f t="shared" si="71"/>
        <v>4</v>
      </c>
      <c r="M259" s="7">
        <f t="shared" si="61"/>
        <v>6.1247919386473084</v>
      </c>
      <c r="N259" s="5">
        <f t="shared" ref="N259:N322" si="78">BG261</f>
        <v>4.3747553000213637</v>
      </c>
      <c r="AA259" s="10">
        <v>27</v>
      </c>
      <c r="AB259" s="10">
        <v>32</v>
      </c>
      <c r="AW259">
        <v>259</v>
      </c>
      <c r="AX259" s="9">
        <f t="shared" ref="AX259:AZ274" si="79">AY259</f>
        <v>6.1247919386473084</v>
      </c>
      <c r="AY259" s="9">
        <f t="shared" si="79"/>
        <v>6.1247919386473084</v>
      </c>
      <c r="AZ259" s="9">
        <f t="shared" si="79"/>
        <v>6.1247919386473084</v>
      </c>
      <c r="BA259" s="9">
        <f>M259</f>
        <v>6.1247919386473084</v>
      </c>
      <c r="BC259">
        <f t="shared" si="64"/>
        <v>6.1247919386473084</v>
      </c>
      <c r="BD259">
        <f t="shared" si="65"/>
        <v>0.18</v>
      </c>
      <c r="BE259">
        <f t="shared" si="66"/>
        <v>-0.46848095620563662</v>
      </c>
      <c r="BF259" s="12">
        <f t="shared" si="67"/>
        <v>3.5221199597271049</v>
      </c>
      <c r="BG259">
        <f t="shared" si="68"/>
        <v>3.5221199597271049</v>
      </c>
      <c r="BH259" t="str">
        <f t="shared" si="69"/>
        <v>rising</v>
      </c>
    </row>
    <row r="260" spans="1:60" x14ac:dyDescent="0.25">
      <c r="A260">
        <v>259</v>
      </c>
      <c r="B260" s="10">
        <v>14</v>
      </c>
      <c r="C260" s="8">
        <f t="shared" si="70"/>
        <v>1</v>
      </c>
      <c r="D260">
        <f t="shared" si="76"/>
        <v>0</v>
      </c>
      <c r="E260" s="5">
        <f t="shared" si="77"/>
        <v>1</v>
      </c>
      <c r="F260" s="11">
        <f t="shared" si="72"/>
        <v>3</v>
      </c>
      <c r="G260" s="5">
        <f t="shared" si="63"/>
        <v>1</v>
      </c>
      <c r="J260">
        <v>6</v>
      </c>
      <c r="K260" s="5">
        <f t="shared" si="62"/>
        <v>6.666666666666667</v>
      </c>
      <c r="L260" s="6">
        <f t="shared" si="71"/>
        <v>4.2222222222222223</v>
      </c>
      <c r="M260" s="7">
        <f t="shared" ref="M260:M323" si="80">J260*2/(6+1)+M259*(1-2/(6+1))</f>
        <v>6.0891370990337919</v>
      </c>
      <c r="N260" s="5">
        <f t="shared" si="78"/>
        <v>4.7894272518719463</v>
      </c>
      <c r="AA260" s="10">
        <v>36</v>
      </c>
      <c r="AB260" s="10">
        <v>20</v>
      </c>
      <c r="AW260">
        <v>260</v>
      </c>
      <c r="AX260" s="9">
        <f t="shared" si="79"/>
        <v>6.0891370990337919</v>
      </c>
      <c r="AY260" s="9">
        <f t="shared" si="79"/>
        <v>6.0891370990337919</v>
      </c>
      <c r="AZ260" s="9">
        <f t="shared" si="79"/>
        <v>6.0891370990337919</v>
      </c>
      <c r="BA260" s="9">
        <f>M260</f>
        <v>6.0891370990337919</v>
      </c>
      <c r="BC260">
        <f t="shared" si="64"/>
        <v>6.1247919386473084</v>
      </c>
      <c r="BD260">
        <f t="shared" si="65"/>
        <v>0.18</v>
      </c>
      <c r="BE260">
        <f t="shared" si="66"/>
        <v>-0.38415438408862207</v>
      </c>
      <c r="BF260" s="12">
        <f t="shared" si="67"/>
        <v>3.9906009159327414</v>
      </c>
      <c r="BG260">
        <f t="shared" si="68"/>
        <v>3.9906009159327414</v>
      </c>
      <c r="BH260" t="str">
        <f t="shared" si="69"/>
        <v>rising</v>
      </c>
    </row>
    <row r="261" spans="1:60" x14ac:dyDescent="0.25">
      <c r="A261">
        <v>260</v>
      </c>
      <c r="B261" s="10">
        <v>6</v>
      </c>
      <c r="C261" s="8">
        <f t="shared" si="70"/>
        <v>0</v>
      </c>
      <c r="D261">
        <f t="shared" si="76"/>
        <v>1</v>
      </c>
      <c r="E261" s="5">
        <f t="shared" si="77"/>
        <v>0</v>
      </c>
      <c r="F261" s="11">
        <f t="shared" si="72"/>
        <v>4</v>
      </c>
      <c r="G261" s="5">
        <f t="shared" si="63"/>
        <v>-1</v>
      </c>
      <c r="J261">
        <v>7</v>
      </c>
      <c r="K261" s="5">
        <f t="shared" ref="K261:K324" si="81">AVERAGE(J259:J261)</f>
        <v>6.666666666666667</v>
      </c>
      <c r="L261" s="6">
        <f t="shared" si="71"/>
        <v>4.4444444444444446</v>
      </c>
      <c r="M261" s="7">
        <f t="shared" si="80"/>
        <v>6.3493836421669947</v>
      </c>
      <c r="N261" s="5">
        <f t="shared" si="78"/>
        <v>5.2084304786513069</v>
      </c>
      <c r="AA261" s="10">
        <v>7</v>
      </c>
      <c r="AB261" s="10">
        <v>0</v>
      </c>
      <c r="AW261">
        <v>261</v>
      </c>
      <c r="AX261" s="9">
        <f t="shared" si="79"/>
        <v>6.3493836421669947</v>
      </c>
      <c r="AY261" s="9">
        <f t="shared" si="79"/>
        <v>6.3493836421669947</v>
      </c>
      <c r="AZ261" s="9">
        <f t="shared" si="79"/>
        <v>6.3493836421669947</v>
      </c>
      <c r="BA261" s="9">
        <f>M261</f>
        <v>6.3493836421669947</v>
      </c>
      <c r="BC261">
        <f t="shared" si="64"/>
        <v>6.3493836421669947</v>
      </c>
      <c r="BD261">
        <f t="shared" si="65"/>
        <v>0.21</v>
      </c>
      <c r="BE261">
        <f t="shared" si="66"/>
        <v>-0.41467195185058248</v>
      </c>
      <c r="BF261" s="12">
        <f t="shared" si="67"/>
        <v>4.3747553000213637</v>
      </c>
      <c r="BG261">
        <f t="shared" si="68"/>
        <v>4.3747553000213637</v>
      </c>
      <c r="BH261" t="str">
        <f t="shared" si="69"/>
        <v>rising</v>
      </c>
    </row>
    <row r="262" spans="1:60" x14ac:dyDescent="0.25">
      <c r="A262">
        <v>261</v>
      </c>
      <c r="B262" s="10">
        <v>22</v>
      </c>
      <c r="C262" s="8">
        <f t="shared" si="70"/>
        <v>0</v>
      </c>
      <c r="D262">
        <f t="shared" si="76"/>
        <v>2</v>
      </c>
      <c r="E262" s="5">
        <f t="shared" si="77"/>
        <v>0</v>
      </c>
      <c r="F262" s="11">
        <f t="shared" si="72"/>
        <v>3</v>
      </c>
      <c r="G262" s="5">
        <f t="shared" ref="G262:G325" si="82">IF(E262=1,1,-1)</f>
        <v>-1</v>
      </c>
      <c r="J262">
        <v>7</v>
      </c>
      <c r="K262" s="5">
        <f t="shared" si="81"/>
        <v>6.666666666666667</v>
      </c>
      <c r="L262" s="6">
        <f t="shared" si="71"/>
        <v>4.6888888888888882</v>
      </c>
      <c r="M262" s="7">
        <f t="shared" si="80"/>
        <v>6.5352740301192824</v>
      </c>
      <c r="N262" s="5">
        <f t="shared" si="78"/>
        <v>5.602528526652744</v>
      </c>
      <c r="AA262" s="10">
        <v>17</v>
      </c>
      <c r="AB262" s="10">
        <v>13</v>
      </c>
      <c r="AW262">
        <v>262</v>
      </c>
      <c r="AX262" s="9">
        <f t="shared" si="79"/>
        <v>6.5352740301192824</v>
      </c>
      <c r="AY262" s="9">
        <f t="shared" si="79"/>
        <v>6.5352740301192824</v>
      </c>
      <c r="AZ262" s="9">
        <f t="shared" si="79"/>
        <v>6.5352740301192824</v>
      </c>
      <c r="BA262" s="9">
        <f>M262</f>
        <v>6.5352740301192824</v>
      </c>
      <c r="BC262">
        <f t="shared" ref="BC262:BC325" si="83">IF(BH262="falling",MIN(BC261,AZ262),IF(BH262="rising",MAX(BC261,AY262),""))</f>
        <v>6.5352740301192824</v>
      </c>
      <c r="BD262">
        <f t="shared" ref="BD262:BD325" si="84">IF(AND(BH262=BH261,BC262&lt;&gt;BC261,BD261&lt;$BD$3),BD261+$BD$2,IF(AND(BH261=BH262,BC262=BC261),BD261,IF(BH261&lt;&gt;BH262,$BD$2,$BD$3)))</f>
        <v>0.24</v>
      </c>
      <c r="BE262">
        <f t="shared" ref="BE262:BE325" si="85">(BG262-BC262)*BD262</f>
        <v>-0.41900322677936064</v>
      </c>
      <c r="BF262" s="12">
        <f t="shared" ref="BF262:BF325" si="86">IF(BH261="falling",MAX(BG261-BE261,AY261,AY260),IF(BH261="rising", MIN(BG261-BE261,AZ261,AZ260)))</f>
        <v>4.7894272518719463</v>
      </c>
      <c r="BG262">
        <f t="shared" ref="BG262:BG325" si="87">IF(AND(BH261="falling",AY262&lt;BF262),BF262,IF(AND(BH261="rising",AZ262&gt;BF262),BF262,IF(AND(BH261="falling",AY262&gt;=BF262),BC261,IF(AND(BH261="rising",AZ262&lt;=BF262),BC261,""))))</f>
        <v>4.7894272518719463</v>
      </c>
      <c r="BH262" t="str">
        <f t="shared" ref="BH262:BH325" si="88">IF(BG262+1&gt;BA262,"falling",IF(BG262-1&lt;BA262,"rising",BH261))</f>
        <v>rising</v>
      </c>
    </row>
    <row r="263" spans="1:60" x14ac:dyDescent="0.25">
      <c r="A263">
        <v>262</v>
      </c>
      <c r="B263" s="10">
        <v>2</v>
      </c>
      <c r="C263" s="8">
        <f t="shared" si="70"/>
        <v>0</v>
      </c>
      <c r="D263">
        <f t="shared" si="76"/>
        <v>3</v>
      </c>
      <c r="E263" s="5">
        <f t="shared" si="77"/>
        <v>0</v>
      </c>
      <c r="F263" s="11">
        <f t="shared" si="72"/>
        <v>2</v>
      </c>
      <c r="G263" s="5">
        <f t="shared" si="82"/>
        <v>-1</v>
      </c>
      <c r="J263">
        <v>7</v>
      </c>
      <c r="K263" s="5">
        <f t="shared" si="81"/>
        <v>7</v>
      </c>
      <c r="L263" s="6">
        <f t="shared" si="71"/>
        <v>4.9999999999999991</v>
      </c>
      <c r="M263" s="7">
        <f t="shared" si="80"/>
        <v>6.6680528786566304</v>
      </c>
      <c r="N263" s="5">
        <f t="shared" si="78"/>
        <v>5.9506384426547703</v>
      </c>
      <c r="AA263" s="10">
        <v>22</v>
      </c>
      <c r="AB263" s="10">
        <v>0</v>
      </c>
      <c r="AW263">
        <v>263</v>
      </c>
      <c r="AX263" s="9">
        <f t="shared" si="79"/>
        <v>6.6680528786566304</v>
      </c>
      <c r="AY263" s="9">
        <f t="shared" si="79"/>
        <v>6.6680528786566304</v>
      </c>
      <c r="AZ263" s="9">
        <f t="shared" si="79"/>
        <v>6.6680528786566304</v>
      </c>
      <c r="BA263" s="9">
        <f>M263</f>
        <v>6.6680528786566304</v>
      </c>
      <c r="BC263">
        <f t="shared" si="83"/>
        <v>6.6680528786566304</v>
      </c>
      <c r="BD263">
        <f t="shared" si="84"/>
        <v>0.27</v>
      </c>
      <c r="BE263">
        <f t="shared" si="85"/>
        <v>-0.39409804800143738</v>
      </c>
      <c r="BF263" s="12">
        <f t="shared" si="86"/>
        <v>5.2084304786513069</v>
      </c>
      <c r="BG263">
        <f t="shared" si="87"/>
        <v>5.2084304786513069</v>
      </c>
      <c r="BH263" t="str">
        <f t="shared" si="88"/>
        <v>rising</v>
      </c>
    </row>
    <row r="264" spans="1:60" x14ac:dyDescent="0.25">
      <c r="A264">
        <v>263</v>
      </c>
      <c r="B264" s="10">
        <v>36</v>
      </c>
      <c r="C264" s="8">
        <f t="shared" si="70"/>
        <v>0</v>
      </c>
      <c r="D264">
        <f t="shared" si="76"/>
        <v>4</v>
      </c>
      <c r="E264" s="5">
        <f t="shared" si="77"/>
        <v>0</v>
      </c>
      <c r="F264" s="11">
        <f t="shared" si="72"/>
        <v>2</v>
      </c>
      <c r="G264" s="5">
        <f t="shared" si="82"/>
        <v>-1</v>
      </c>
      <c r="J264">
        <v>7</v>
      </c>
      <c r="K264" s="5">
        <f t="shared" si="81"/>
        <v>7</v>
      </c>
      <c r="L264" s="6">
        <f t="shared" si="71"/>
        <v>5.3333333333333321</v>
      </c>
      <c r="M264" s="7">
        <f t="shared" si="80"/>
        <v>6.7628949133261651</v>
      </c>
      <c r="N264" s="5">
        <f t="shared" si="78"/>
        <v>6.830639223804404</v>
      </c>
      <c r="AA264" s="10">
        <v>31</v>
      </c>
      <c r="AB264" s="10">
        <v>13</v>
      </c>
      <c r="AW264">
        <v>264</v>
      </c>
      <c r="AX264" s="9">
        <f t="shared" si="79"/>
        <v>6.7628949133261651</v>
      </c>
      <c r="AY264" s="9">
        <f t="shared" si="79"/>
        <v>6.7628949133261651</v>
      </c>
      <c r="AZ264" s="9">
        <f t="shared" si="79"/>
        <v>6.7628949133261651</v>
      </c>
      <c r="BA264" s="9">
        <f>M264</f>
        <v>6.7628949133261651</v>
      </c>
      <c r="BC264">
        <f t="shared" si="83"/>
        <v>6.7628949133261651</v>
      </c>
      <c r="BD264">
        <f t="shared" si="84"/>
        <v>0.30000000000000004</v>
      </c>
      <c r="BE264">
        <f t="shared" si="85"/>
        <v>-0.3481099160020264</v>
      </c>
      <c r="BF264" s="12">
        <f t="shared" si="86"/>
        <v>5.602528526652744</v>
      </c>
      <c r="BG264">
        <f t="shared" si="87"/>
        <v>5.602528526652744</v>
      </c>
      <c r="BH264" t="str">
        <f t="shared" si="88"/>
        <v>rising</v>
      </c>
    </row>
    <row r="265" spans="1:60" x14ac:dyDescent="0.25">
      <c r="A265">
        <v>264</v>
      </c>
      <c r="B265" s="10">
        <v>7</v>
      </c>
      <c r="C265" s="8">
        <f t="shared" si="70"/>
        <v>2</v>
      </c>
      <c r="D265">
        <f t="shared" si="76"/>
        <v>0</v>
      </c>
      <c r="E265" s="5">
        <f t="shared" si="77"/>
        <v>1</v>
      </c>
      <c r="F265" s="11">
        <f t="shared" si="72"/>
        <v>2</v>
      </c>
      <c r="G265" s="5">
        <f t="shared" si="82"/>
        <v>1</v>
      </c>
      <c r="J265">
        <v>7</v>
      </c>
      <c r="K265" s="5">
        <f t="shared" si="81"/>
        <v>7</v>
      </c>
      <c r="L265" s="6">
        <f t="shared" si="71"/>
        <v>5.6444444444444439</v>
      </c>
      <c r="M265" s="7">
        <f t="shared" si="80"/>
        <v>6.830639223804404</v>
      </c>
      <c r="N265" s="5">
        <f t="shared" si="78"/>
        <v>6.830639223804404</v>
      </c>
      <c r="AA265" s="10">
        <v>21</v>
      </c>
      <c r="AB265" s="10">
        <v>29</v>
      </c>
      <c r="AW265">
        <v>265</v>
      </c>
      <c r="AX265" s="9">
        <f t="shared" si="79"/>
        <v>6.830639223804404</v>
      </c>
      <c r="AY265" s="9">
        <f t="shared" si="79"/>
        <v>6.830639223804404</v>
      </c>
      <c r="AZ265" s="9">
        <f t="shared" si="79"/>
        <v>6.830639223804404</v>
      </c>
      <c r="BA265" s="9">
        <f>M265</f>
        <v>6.830639223804404</v>
      </c>
      <c r="BC265">
        <f t="shared" si="83"/>
        <v>6.7628949133261651</v>
      </c>
      <c r="BD265">
        <f t="shared" si="84"/>
        <v>0.03</v>
      </c>
      <c r="BE265">
        <f t="shared" si="85"/>
        <v>-2.4367694120141843E-2</v>
      </c>
      <c r="BF265" s="12">
        <f t="shared" si="86"/>
        <v>5.9506384426547703</v>
      </c>
      <c r="BG265">
        <f t="shared" si="87"/>
        <v>5.9506384426547703</v>
      </c>
      <c r="BH265" t="str">
        <f t="shared" si="88"/>
        <v>falling</v>
      </c>
    </row>
    <row r="266" spans="1:60" x14ac:dyDescent="0.25">
      <c r="A266">
        <v>265</v>
      </c>
      <c r="B266" s="10">
        <v>17</v>
      </c>
      <c r="C266" s="8">
        <f t="shared" si="70"/>
        <v>1</v>
      </c>
      <c r="D266">
        <f t="shared" si="76"/>
        <v>0</v>
      </c>
      <c r="E266" s="5">
        <f t="shared" si="77"/>
        <v>1</v>
      </c>
      <c r="F266" s="11">
        <f t="shared" si="72"/>
        <v>3</v>
      </c>
      <c r="G266" s="5">
        <f t="shared" si="82"/>
        <v>1</v>
      </c>
      <c r="J266">
        <v>6</v>
      </c>
      <c r="K266" s="5">
        <f t="shared" si="81"/>
        <v>6.666666666666667</v>
      </c>
      <c r="L266" s="6">
        <f t="shared" si="71"/>
        <v>5.8888888888888884</v>
      </c>
      <c r="M266" s="7">
        <f t="shared" si="80"/>
        <v>6.5933137312888599</v>
      </c>
      <c r="N266" s="5">
        <f t="shared" si="78"/>
        <v>6.768309004959149</v>
      </c>
      <c r="AA266" s="10">
        <v>9</v>
      </c>
      <c r="AB266" s="10">
        <v>15</v>
      </c>
      <c r="AW266">
        <v>266</v>
      </c>
      <c r="AX266" s="9">
        <f t="shared" si="79"/>
        <v>6.5933137312888599</v>
      </c>
      <c r="AY266" s="9">
        <f t="shared" si="79"/>
        <v>6.5933137312888599</v>
      </c>
      <c r="AZ266" s="9">
        <f t="shared" si="79"/>
        <v>6.5933137312888599</v>
      </c>
      <c r="BA266" s="9">
        <f>M266</f>
        <v>6.5933137312888599</v>
      </c>
      <c r="BC266">
        <f t="shared" si="83"/>
        <v>6.5933137312888599</v>
      </c>
      <c r="BD266">
        <f t="shared" si="84"/>
        <v>0.06</v>
      </c>
      <c r="BE266">
        <f t="shared" si="85"/>
        <v>1.4239529550932647E-2</v>
      </c>
      <c r="BF266" s="12">
        <f t="shared" si="86"/>
        <v>6.830639223804404</v>
      </c>
      <c r="BG266">
        <f t="shared" si="87"/>
        <v>6.830639223804404</v>
      </c>
      <c r="BH266" t="str">
        <f t="shared" si="88"/>
        <v>falling</v>
      </c>
    </row>
    <row r="267" spans="1:60" x14ac:dyDescent="0.25">
      <c r="A267">
        <v>266</v>
      </c>
      <c r="B267" s="10">
        <v>18</v>
      </c>
      <c r="C267" s="8">
        <f t="shared" si="70"/>
        <v>1</v>
      </c>
      <c r="D267">
        <f t="shared" si="76"/>
        <v>0</v>
      </c>
      <c r="E267" s="5">
        <f t="shared" si="77"/>
        <v>1</v>
      </c>
      <c r="F267" s="11">
        <f t="shared" si="72"/>
        <v>4</v>
      </c>
      <c r="G267" s="5">
        <f t="shared" si="82"/>
        <v>1</v>
      </c>
      <c r="J267">
        <v>5</v>
      </c>
      <c r="K267" s="5">
        <f t="shared" si="81"/>
        <v>6</v>
      </c>
      <c r="L267" s="6">
        <f t="shared" si="71"/>
        <v>6.0444444444444452</v>
      </c>
      <c r="M267" s="7">
        <f t="shared" si="80"/>
        <v>6.1380812366349007</v>
      </c>
      <c r="N267" s="5">
        <f t="shared" si="78"/>
        <v>6.6536617446470423</v>
      </c>
      <c r="AA267" s="10">
        <v>17</v>
      </c>
      <c r="AB267" s="10">
        <v>14</v>
      </c>
      <c r="AW267">
        <v>267</v>
      </c>
      <c r="AX267" s="9">
        <f t="shared" si="79"/>
        <v>6.1380812366349007</v>
      </c>
      <c r="AY267" s="9">
        <f t="shared" si="79"/>
        <v>6.1380812366349007</v>
      </c>
      <c r="AZ267" s="9">
        <f t="shared" si="79"/>
        <v>6.1380812366349007</v>
      </c>
      <c r="BA267" s="9">
        <f>M267</f>
        <v>6.1380812366349007</v>
      </c>
      <c r="BC267">
        <f t="shared" si="83"/>
        <v>6.1380812366349007</v>
      </c>
      <c r="BD267">
        <f t="shared" si="84"/>
        <v>0.09</v>
      </c>
      <c r="BE267">
        <f t="shared" si="85"/>
        <v>6.2330218845255296E-2</v>
      </c>
      <c r="BF267" s="12">
        <f t="shared" si="86"/>
        <v>6.830639223804404</v>
      </c>
      <c r="BG267">
        <f t="shared" si="87"/>
        <v>6.830639223804404</v>
      </c>
      <c r="BH267" t="str">
        <f t="shared" si="88"/>
        <v>falling</v>
      </c>
    </row>
    <row r="268" spans="1:60" x14ac:dyDescent="0.25">
      <c r="A268">
        <v>267</v>
      </c>
      <c r="B268" s="10">
        <v>0</v>
      </c>
      <c r="C268" s="8">
        <f t="shared" si="70"/>
        <v>0</v>
      </c>
      <c r="D268">
        <f t="shared" si="76"/>
        <v>1</v>
      </c>
      <c r="E268" s="5">
        <f t="shared" si="77"/>
        <v>0</v>
      </c>
      <c r="F268" s="11">
        <f t="shared" si="72"/>
        <v>4</v>
      </c>
      <c r="G268" s="5">
        <f t="shared" si="82"/>
        <v>-1</v>
      </c>
      <c r="J268">
        <v>5</v>
      </c>
      <c r="K268" s="5">
        <f t="shared" si="81"/>
        <v>5.333333333333333</v>
      </c>
      <c r="L268" s="6">
        <f t="shared" si="71"/>
        <v>6.1333333333333337</v>
      </c>
      <c r="M268" s="7">
        <f t="shared" si="80"/>
        <v>5.8129151690249294</v>
      </c>
      <c r="N268" s="5">
        <f t="shared" si="78"/>
        <v>6.5527721555723888</v>
      </c>
      <c r="AA268" s="10">
        <v>15</v>
      </c>
      <c r="AB268" s="10">
        <v>7</v>
      </c>
      <c r="AW268">
        <v>268</v>
      </c>
      <c r="AX268" s="9">
        <f t="shared" si="79"/>
        <v>5.8129151690249294</v>
      </c>
      <c r="AY268" s="9">
        <f t="shared" si="79"/>
        <v>5.8129151690249294</v>
      </c>
      <c r="AZ268" s="9">
        <f t="shared" si="79"/>
        <v>5.8129151690249294</v>
      </c>
      <c r="BA268" s="9">
        <f>M268</f>
        <v>5.8129151690249294</v>
      </c>
      <c r="BC268">
        <f t="shared" si="83"/>
        <v>5.8129151690249294</v>
      </c>
      <c r="BD268">
        <f t="shared" si="84"/>
        <v>0.12</v>
      </c>
      <c r="BE268">
        <f t="shared" si="85"/>
        <v>0.11464726031210634</v>
      </c>
      <c r="BF268" s="12">
        <f t="shared" si="86"/>
        <v>6.768309004959149</v>
      </c>
      <c r="BG268">
        <f t="shared" si="87"/>
        <v>6.768309004959149</v>
      </c>
      <c r="BH268" t="str">
        <f t="shared" si="88"/>
        <v>falling</v>
      </c>
    </row>
    <row r="269" spans="1:60" x14ac:dyDescent="0.25">
      <c r="A269">
        <v>268</v>
      </c>
      <c r="B269" s="10">
        <v>15</v>
      </c>
      <c r="C269" s="8">
        <f t="shared" si="70"/>
        <v>0</v>
      </c>
      <c r="D269">
        <f t="shared" si="76"/>
        <v>2</v>
      </c>
      <c r="E269" s="5">
        <f t="shared" si="77"/>
        <v>0</v>
      </c>
      <c r="F269" s="11">
        <f t="shared" si="72"/>
        <v>4</v>
      </c>
      <c r="G269" s="5">
        <f t="shared" si="82"/>
        <v>-1</v>
      </c>
      <c r="J269">
        <v>6</v>
      </c>
      <c r="K269" s="5">
        <f t="shared" si="81"/>
        <v>5.333333333333333</v>
      </c>
      <c r="L269" s="6">
        <f t="shared" si="71"/>
        <v>6.2222222222222223</v>
      </c>
      <c r="M269" s="7">
        <f t="shared" si="80"/>
        <v>5.8663679778749502</v>
      </c>
      <c r="N269" s="5">
        <f t="shared" si="78"/>
        <v>6.4639893171866936</v>
      </c>
      <c r="AA269" s="10">
        <v>10</v>
      </c>
      <c r="AB269" s="10">
        <v>7</v>
      </c>
      <c r="AW269">
        <v>269</v>
      </c>
      <c r="AX269" s="9">
        <f t="shared" si="79"/>
        <v>5.8663679778749502</v>
      </c>
      <c r="AY269" s="9">
        <f t="shared" si="79"/>
        <v>5.8663679778749502</v>
      </c>
      <c r="AZ269" s="9">
        <f t="shared" si="79"/>
        <v>5.8663679778749502</v>
      </c>
      <c r="BA269" s="9">
        <f>M269</f>
        <v>5.8663679778749502</v>
      </c>
      <c r="BC269">
        <f t="shared" si="83"/>
        <v>5.8129151690249294</v>
      </c>
      <c r="BD269">
        <f t="shared" si="84"/>
        <v>0.12</v>
      </c>
      <c r="BE269">
        <f t="shared" si="85"/>
        <v>0.10088958907465354</v>
      </c>
      <c r="BF269" s="12">
        <f t="shared" si="86"/>
        <v>6.6536617446470423</v>
      </c>
      <c r="BG269">
        <f t="shared" si="87"/>
        <v>6.6536617446470423</v>
      </c>
      <c r="BH269" t="str">
        <f t="shared" si="88"/>
        <v>falling</v>
      </c>
    </row>
    <row r="270" spans="1:60" x14ac:dyDescent="0.25">
      <c r="A270">
        <v>269</v>
      </c>
      <c r="B270" s="10">
        <v>7</v>
      </c>
      <c r="C270" s="8">
        <f t="shared" si="70"/>
        <v>1</v>
      </c>
      <c r="D270">
        <f t="shared" si="76"/>
        <v>0</v>
      </c>
      <c r="E270" s="5">
        <f t="shared" si="77"/>
        <v>1</v>
      </c>
      <c r="F270" s="11">
        <f t="shared" si="72"/>
        <v>4</v>
      </c>
      <c r="G270" s="5">
        <f t="shared" si="82"/>
        <v>1</v>
      </c>
      <c r="J270">
        <v>6</v>
      </c>
      <c r="K270" s="5">
        <f t="shared" si="81"/>
        <v>5.666666666666667</v>
      </c>
      <c r="L270" s="6">
        <f t="shared" si="71"/>
        <v>6.3111111111111109</v>
      </c>
      <c r="M270" s="7">
        <f t="shared" si="80"/>
        <v>5.9045485556249648</v>
      </c>
      <c r="N270" s="5">
        <f t="shared" si="78"/>
        <v>6.3413068362827927</v>
      </c>
      <c r="AA270" s="10">
        <v>7</v>
      </c>
      <c r="AB270" s="10">
        <v>1</v>
      </c>
      <c r="AW270">
        <v>270</v>
      </c>
      <c r="AX270" s="9">
        <f t="shared" si="79"/>
        <v>5.9045485556249648</v>
      </c>
      <c r="AY270" s="9">
        <f t="shared" si="79"/>
        <v>5.9045485556249648</v>
      </c>
      <c r="AZ270" s="9">
        <f t="shared" si="79"/>
        <v>5.9045485556249648</v>
      </c>
      <c r="BA270" s="9">
        <f>M270</f>
        <v>5.9045485556249648</v>
      </c>
      <c r="BC270">
        <f t="shared" si="83"/>
        <v>5.8129151690249294</v>
      </c>
      <c r="BD270">
        <f t="shared" si="84"/>
        <v>0.12</v>
      </c>
      <c r="BE270">
        <f t="shared" si="85"/>
        <v>8.8782838385695118E-2</v>
      </c>
      <c r="BF270" s="12">
        <f t="shared" si="86"/>
        <v>6.5527721555723888</v>
      </c>
      <c r="BG270">
        <f t="shared" si="87"/>
        <v>6.5527721555723888</v>
      </c>
      <c r="BH270" t="str">
        <f t="shared" si="88"/>
        <v>falling</v>
      </c>
    </row>
    <row r="271" spans="1:60" x14ac:dyDescent="0.25">
      <c r="A271">
        <v>270</v>
      </c>
      <c r="B271" s="10">
        <v>6</v>
      </c>
      <c r="C271" s="8">
        <f t="shared" si="70"/>
        <v>1</v>
      </c>
      <c r="D271">
        <f t="shared" si="76"/>
        <v>0</v>
      </c>
      <c r="E271" s="5">
        <f t="shared" si="77"/>
        <v>1</v>
      </c>
      <c r="F271" s="11">
        <f t="shared" si="72"/>
        <v>5</v>
      </c>
      <c r="G271" s="5">
        <f t="shared" si="82"/>
        <v>1</v>
      </c>
      <c r="J271">
        <v>5</v>
      </c>
      <c r="K271" s="5">
        <f t="shared" si="81"/>
        <v>5.666666666666667</v>
      </c>
      <c r="L271" s="6">
        <f t="shared" si="71"/>
        <v>6.3555555555555552</v>
      </c>
      <c r="M271" s="7">
        <f t="shared" si="80"/>
        <v>5.6461061111606892</v>
      </c>
      <c r="N271" s="5">
        <f t="shared" si="78"/>
        <v>6.1315138200439785</v>
      </c>
      <c r="AA271" s="10">
        <v>13</v>
      </c>
      <c r="AB271" s="10">
        <v>34</v>
      </c>
      <c r="AW271">
        <v>271</v>
      </c>
      <c r="AX271" s="9">
        <f t="shared" si="79"/>
        <v>5.6461061111606892</v>
      </c>
      <c r="AY271" s="9">
        <f t="shared" si="79"/>
        <v>5.6461061111606892</v>
      </c>
      <c r="AZ271" s="9">
        <f t="shared" si="79"/>
        <v>5.6461061111606892</v>
      </c>
      <c r="BA271" s="9">
        <f>M271</f>
        <v>5.6461061111606892</v>
      </c>
      <c r="BC271">
        <f t="shared" si="83"/>
        <v>5.6461061111606892</v>
      </c>
      <c r="BD271">
        <f t="shared" si="84"/>
        <v>0.15</v>
      </c>
      <c r="BE271">
        <f t="shared" si="85"/>
        <v>0.12268248090390066</v>
      </c>
      <c r="BF271" s="12">
        <f t="shared" si="86"/>
        <v>6.4639893171866936</v>
      </c>
      <c r="BG271">
        <f t="shared" si="87"/>
        <v>6.4639893171866936</v>
      </c>
      <c r="BH271" t="str">
        <f t="shared" si="88"/>
        <v>falling</v>
      </c>
    </row>
    <row r="272" spans="1:60" x14ac:dyDescent="0.25">
      <c r="A272">
        <v>271</v>
      </c>
      <c r="B272" s="10">
        <v>7</v>
      </c>
      <c r="C272" s="8">
        <f t="shared" si="70"/>
        <v>2</v>
      </c>
      <c r="D272">
        <f t="shared" si="76"/>
        <v>0</v>
      </c>
      <c r="E272" s="5">
        <f t="shared" si="77"/>
        <v>1</v>
      </c>
      <c r="F272" s="11">
        <f t="shared" si="72"/>
        <v>6</v>
      </c>
      <c r="G272" s="5">
        <f t="shared" si="82"/>
        <v>1</v>
      </c>
      <c r="J272">
        <v>4</v>
      </c>
      <c r="K272" s="5">
        <f t="shared" si="81"/>
        <v>5</v>
      </c>
      <c r="L272" s="6">
        <f t="shared" si="71"/>
        <v>6.2888888888888896</v>
      </c>
      <c r="M272" s="7">
        <f t="shared" si="80"/>
        <v>5.1757900794004925</v>
      </c>
      <c r="N272" s="5">
        <f t="shared" si="78"/>
        <v>5.8602644297448165</v>
      </c>
      <c r="AA272" s="10">
        <v>36</v>
      </c>
      <c r="AB272" s="10">
        <v>21</v>
      </c>
      <c r="AW272">
        <v>272</v>
      </c>
      <c r="AX272" s="9">
        <f t="shared" si="79"/>
        <v>5.1757900794004925</v>
      </c>
      <c r="AY272" s="9">
        <f t="shared" si="79"/>
        <v>5.1757900794004925</v>
      </c>
      <c r="AZ272" s="9">
        <f t="shared" si="79"/>
        <v>5.1757900794004925</v>
      </c>
      <c r="BA272" s="9">
        <f>M272</f>
        <v>5.1757900794004925</v>
      </c>
      <c r="BC272">
        <f t="shared" si="83"/>
        <v>5.1757900794004925</v>
      </c>
      <c r="BD272">
        <f t="shared" si="84"/>
        <v>0.18</v>
      </c>
      <c r="BE272">
        <f t="shared" si="85"/>
        <v>0.20979301623881402</v>
      </c>
      <c r="BF272" s="12">
        <f t="shared" si="86"/>
        <v>6.3413068362827927</v>
      </c>
      <c r="BG272">
        <f t="shared" si="87"/>
        <v>6.3413068362827927</v>
      </c>
      <c r="BH272" t="str">
        <f t="shared" si="88"/>
        <v>falling</v>
      </c>
    </row>
    <row r="273" spans="1:60" x14ac:dyDescent="0.25">
      <c r="A273">
        <v>272</v>
      </c>
      <c r="B273" s="10">
        <v>13</v>
      </c>
      <c r="C273" s="8">
        <f t="shared" si="70"/>
        <v>0</v>
      </c>
      <c r="D273">
        <f t="shared" si="76"/>
        <v>1</v>
      </c>
      <c r="E273" s="5">
        <f t="shared" si="77"/>
        <v>0</v>
      </c>
      <c r="F273" s="11">
        <f t="shared" si="72"/>
        <v>7</v>
      </c>
      <c r="G273" s="5">
        <f t="shared" si="82"/>
        <v>-1</v>
      </c>
      <c r="J273">
        <v>4</v>
      </c>
      <c r="K273" s="5">
        <f t="shared" si="81"/>
        <v>4.333333333333333</v>
      </c>
      <c r="L273" s="6">
        <f t="shared" si="71"/>
        <v>6.1333333333333337</v>
      </c>
      <c r="M273" s="7">
        <f t="shared" si="80"/>
        <v>4.8398500567146376</v>
      </c>
      <c r="N273" s="5">
        <f t="shared" si="78"/>
        <v>5.5577752620428553</v>
      </c>
      <c r="AA273" s="10">
        <v>4</v>
      </c>
      <c r="AB273" s="10">
        <v>28</v>
      </c>
      <c r="AW273">
        <v>273</v>
      </c>
      <c r="AX273" s="9">
        <f t="shared" si="79"/>
        <v>4.8398500567146376</v>
      </c>
      <c r="AY273" s="9">
        <f t="shared" si="79"/>
        <v>4.8398500567146376</v>
      </c>
      <c r="AZ273" s="9">
        <f t="shared" si="79"/>
        <v>4.8398500567146376</v>
      </c>
      <c r="BA273" s="9">
        <f>M273</f>
        <v>4.8398500567146376</v>
      </c>
      <c r="BC273">
        <f t="shared" si="83"/>
        <v>4.8398500567146376</v>
      </c>
      <c r="BD273">
        <f t="shared" si="84"/>
        <v>0.21</v>
      </c>
      <c r="BE273">
        <f t="shared" si="85"/>
        <v>0.27124939029916156</v>
      </c>
      <c r="BF273" s="12">
        <f t="shared" si="86"/>
        <v>6.1315138200439785</v>
      </c>
      <c r="BG273">
        <f t="shared" si="87"/>
        <v>6.1315138200439785</v>
      </c>
      <c r="BH273" t="str">
        <f t="shared" si="88"/>
        <v>falling</v>
      </c>
    </row>
    <row r="274" spans="1:60" x14ac:dyDescent="0.25">
      <c r="A274">
        <v>273</v>
      </c>
      <c r="B274" s="10">
        <v>3</v>
      </c>
      <c r="C274" s="8">
        <f t="shared" ref="C274:C337" si="89">COUNTIF(B259:B273,B274)</f>
        <v>0</v>
      </c>
      <c r="D274">
        <f t="shared" si="76"/>
        <v>2</v>
      </c>
      <c r="E274" s="5">
        <f t="shared" si="77"/>
        <v>0</v>
      </c>
      <c r="F274" s="11">
        <f t="shared" si="72"/>
        <v>7</v>
      </c>
      <c r="G274" s="5">
        <f t="shared" si="82"/>
        <v>-1</v>
      </c>
      <c r="J274">
        <v>4</v>
      </c>
      <c r="K274" s="5">
        <f t="shared" si="81"/>
        <v>4</v>
      </c>
      <c r="L274" s="6">
        <f t="shared" ref="L274:L337" si="90">AVERAGE(K260:K274)</f>
        <v>5.9333333333333336</v>
      </c>
      <c r="M274" s="7">
        <f t="shared" si="80"/>
        <v>4.5998928976533122</v>
      </c>
      <c r="N274" s="5">
        <f t="shared" si="78"/>
        <v>5.2528695715529947</v>
      </c>
      <c r="AA274" s="10">
        <v>5</v>
      </c>
      <c r="AB274" s="10">
        <v>4</v>
      </c>
      <c r="AW274">
        <v>274</v>
      </c>
      <c r="AX274" s="9">
        <f t="shared" si="79"/>
        <v>4.5998928976533122</v>
      </c>
      <c r="AY274" s="9">
        <f t="shared" si="79"/>
        <v>4.5998928976533122</v>
      </c>
      <c r="AZ274" s="9">
        <f t="shared" si="79"/>
        <v>4.5998928976533122</v>
      </c>
      <c r="BA274" s="9">
        <f>M274</f>
        <v>4.5998928976533122</v>
      </c>
      <c r="BC274">
        <f t="shared" si="83"/>
        <v>4.5998928976533122</v>
      </c>
      <c r="BD274">
        <f t="shared" si="84"/>
        <v>0.24</v>
      </c>
      <c r="BE274">
        <f t="shared" si="85"/>
        <v>0.30248916770196105</v>
      </c>
      <c r="BF274" s="12">
        <f t="shared" si="86"/>
        <v>5.8602644297448165</v>
      </c>
      <c r="BG274">
        <f t="shared" si="87"/>
        <v>5.8602644297448165</v>
      </c>
      <c r="BH274" t="str">
        <f t="shared" si="88"/>
        <v>falling</v>
      </c>
    </row>
    <row r="275" spans="1:60" x14ac:dyDescent="0.25">
      <c r="A275">
        <v>274</v>
      </c>
      <c r="B275" s="10">
        <v>24</v>
      </c>
      <c r="C275" s="8">
        <f t="shared" si="89"/>
        <v>0</v>
      </c>
      <c r="D275">
        <f t="shared" si="76"/>
        <v>3</v>
      </c>
      <c r="E275" s="5">
        <f t="shared" si="77"/>
        <v>0</v>
      </c>
      <c r="F275" s="11">
        <f t="shared" ref="F275:F338" si="91">SUM(E260:E274)</f>
        <v>7</v>
      </c>
      <c r="G275" s="5">
        <f t="shared" si="82"/>
        <v>-1</v>
      </c>
      <c r="J275">
        <v>4</v>
      </c>
      <c r="K275" s="5">
        <f t="shared" si="81"/>
        <v>4</v>
      </c>
      <c r="L275" s="6">
        <f t="shared" si="90"/>
        <v>5.7555555555555555</v>
      </c>
      <c r="M275" s="7">
        <f t="shared" si="80"/>
        <v>4.4284949268952225</v>
      </c>
      <c r="N275" s="5">
        <f t="shared" si="78"/>
        <v>4.8831147558503583</v>
      </c>
      <c r="AA275" s="10">
        <v>27</v>
      </c>
      <c r="AB275" s="10">
        <v>18</v>
      </c>
      <c r="AW275">
        <v>275</v>
      </c>
      <c r="AX275" s="9">
        <f t="shared" ref="AX275:AZ290" si="92">AY275</f>
        <v>4.4284949268952225</v>
      </c>
      <c r="AY275" s="9">
        <f t="shared" si="92"/>
        <v>4.4284949268952225</v>
      </c>
      <c r="AZ275" s="9">
        <f t="shared" si="92"/>
        <v>4.4284949268952225</v>
      </c>
      <c r="BA275" s="9">
        <f>M275</f>
        <v>4.4284949268952225</v>
      </c>
      <c r="BC275">
        <f t="shared" si="83"/>
        <v>4.4284949268952225</v>
      </c>
      <c r="BD275">
        <f t="shared" si="84"/>
        <v>0.27</v>
      </c>
      <c r="BE275">
        <f t="shared" si="85"/>
        <v>0.30490569048986088</v>
      </c>
      <c r="BF275" s="12">
        <f t="shared" si="86"/>
        <v>5.5577752620428553</v>
      </c>
      <c r="BG275">
        <f t="shared" si="87"/>
        <v>5.5577752620428553</v>
      </c>
      <c r="BH275" t="str">
        <f t="shared" si="88"/>
        <v>falling</v>
      </c>
    </row>
    <row r="276" spans="1:60" x14ac:dyDescent="0.25">
      <c r="A276">
        <v>275</v>
      </c>
      <c r="B276" s="10">
        <v>0</v>
      </c>
      <c r="C276" s="8">
        <f t="shared" si="89"/>
        <v>1</v>
      </c>
      <c r="D276">
        <f t="shared" si="76"/>
        <v>0</v>
      </c>
      <c r="E276" s="5">
        <f t="shared" si="77"/>
        <v>1</v>
      </c>
      <c r="F276" s="11">
        <f t="shared" si="91"/>
        <v>6</v>
      </c>
      <c r="G276" s="5">
        <f t="shared" si="82"/>
        <v>1</v>
      </c>
      <c r="J276">
        <v>3</v>
      </c>
      <c r="K276" s="5">
        <f t="shared" si="81"/>
        <v>3.6666666666666665</v>
      </c>
      <c r="L276" s="6">
        <f t="shared" si="90"/>
        <v>5.5555555555555562</v>
      </c>
      <c r="M276" s="7">
        <f t="shared" si="80"/>
        <v>4.0203535192108735</v>
      </c>
      <c r="N276" s="5">
        <f t="shared" si="78"/>
        <v>4.5368275117832955</v>
      </c>
      <c r="AA276" s="10">
        <v>15</v>
      </c>
      <c r="AB276" s="10">
        <v>17</v>
      </c>
      <c r="AW276">
        <v>276</v>
      </c>
      <c r="AX276" s="9">
        <f t="shared" si="92"/>
        <v>4.0203535192108735</v>
      </c>
      <c r="AY276" s="9">
        <f t="shared" si="92"/>
        <v>4.0203535192108735</v>
      </c>
      <c r="AZ276" s="9">
        <f t="shared" si="92"/>
        <v>4.0203535192108735</v>
      </c>
      <c r="BA276" s="9">
        <f>M276</f>
        <v>4.0203535192108735</v>
      </c>
      <c r="BC276">
        <f t="shared" si="83"/>
        <v>4.0203535192108735</v>
      </c>
      <c r="BD276">
        <f t="shared" si="84"/>
        <v>0.30000000000000004</v>
      </c>
      <c r="BE276">
        <f t="shared" si="85"/>
        <v>0.36975481570263641</v>
      </c>
      <c r="BF276" s="12">
        <f t="shared" si="86"/>
        <v>5.2528695715529947</v>
      </c>
      <c r="BG276">
        <f t="shared" si="87"/>
        <v>5.2528695715529947</v>
      </c>
      <c r="BH276" t="str">
        <f t="shared" si="88"/>
        <v>falling</v>
      </c>
    </row>
    <row r="277" spans="1:60" x14ac:dyDescent="0.25">
      <c r="A277">
        <v>276</v>
      </c>
      <c r="B277" s="10">
        <v>20</v>
      </c>
      <c r="C277" s="8">
        <f t="shared" si="89"/>
        <v>0</v>
      </c>
      <c r="D277">
        <f t="shared" si="76"/>
        <v>1</v>
      </c>
      <c r="E277" s="5">
        <f t="shared" si="77"/>
        <v>0</v>
      </c>
      <c r="F277" s="11">
        <f t="shared" si="91"/>
        <v>7</v>
      </c>
      <c r="G277" s="5">
        <f t="shared" si="82"/>
        <v>-1</v>
      </c>
      <c r="J277">
        <v>3</v>
      </c>
      <c r="K277" s="5">
        <f t="shared" si="81"/>
        <v>3.3333333333333335</v>
      </c>
      <c r="L277" s="6">
        <f t="shared" si="90"/>
        <v>5.333333333333333</v>
      </c>
      <c r="M277" s="7">
        <f t="shared" si="80"/>
        <v>3.7288239422934812</v>
      </c>
      <c r="N277" s="5">
        <f t="shared" si="78"/>
        <v>4.2944264409363511</v>
      </c>
      <c r="AA277" s="10">
        <v>2</v>
      </c>
      <c r="AB277" s="10">
        <v>14</v>
      </c>
      <c r="AW277">
        <v>277</v>
      </c>
      <c r="AX277" s="9">
        <f t="shared" si="92"/>
        <v>3.7288239422934812</v>
      </c>
      <c r="AY277" s="9">
        <f t="shared" si="92"/>
        <v>3.7288239422934812</v>
      </c>
      <c r="AZ277" s="9">
        <f t="shared" si="92"/>
        <v>3.7288239422934812</v>
      </c>
      <c r="BA277" s="9">
        <f>M277</f>
        <v>3.7288239422934812</v>
      </c>
      <c r="BC277">
        <f t="shared" si="83"/>
        <v>3.7288239422934812</v>
      </c>
      <c r="BD277">
        <f t="shared" si="84"/>
        <v>0.3</v>
      </c>
      <c r="BE277">
        <f t="shared" si="85"/>
        <v>0.34628724406706307</v>
      </c>
      <c r="BF277" s="12">
        <f t="shared" si="86"/>
        <v>4.8831147558503583</v>
      </c>
      <c r="BG277">
        <f t="shared" si="87"/>
        <v>4.8831147558503583</v>
      </c>
      <c r="BH277" t="str">
        <f t="shared" si="88"/>
        <v>falling</v>
      </c>
    </row>
    <row r="278" spans="1:60" x14ac:dyDescent="0.25">
      <c r="A278">
        <v>277</v>
      </c>
      <c r="B278" s="10">
        <v>10</v>
      </c>
      <c r="C278" s="8">
        <f t="shared" si="89"/>
        <v>0</v>
      </c>
      <c r="D278">
        <f t="shared" si="76"/>
        <v>2</v>
      </c>
      <c r="E278" s="5">
        <f t="shared" si="77"/>
        <v>0</v>
      </c>
      <c r="F278" s="11">
        <f t="shared" si="91"/>
        <v>7</v>
      </c>
      <c r="G278" s="5">
        <f t="shared" si="82"/>
        <v>-1</v>
      </c>
      <c r="J278">
        <v>4</v>
      </c>
      <c r="K278" s="5">
        <f t="shared" si="81"/>
        <v>3.3333333333333335</v>
      </c>
      <c r="L278" s="6">
        <f t="shared" si="90"/>
        <v>5.0888888888888886</v>
      </c>
      <c r="M278" s="7">
        <f t="shared" si="80"/>
        <v>3.8063028159239152</v>
      </c>
      <c r="N278" s="5">
        <f t="shared" si="78"/>
        <v>4.1247456913434899</v>
      </c>
      <c r="AA278" s="10">
        <v>32</v>
      </c>
      <c r="AB278" s="10">
        <v>6</v>
      </c>
      <c r="AW278">
        <v>278</v>
      </c>
      <c r="AX278" s="9">
        <f t="shared" si="92"/>
        <v>3.8063028159239152</v>
      </c>
      <c r="AY278" s="9">
        <f t="shared" si="92"/>
        <v>3.8063028159239152</v>
      </c>
      <c r="AZ278" s="9">
        <f t="shared" si="92"/>
        <v>3.8063028159239152</v>
      </c>
      <c r="BA278" s="9">
        <f>M278</f>
        <v>3.8063028159239152</v>
      </c>
      <c r="BC278">
        <f t="shared" si="83"/>
        <v>3.7288239422934812</v>
      </c>
      <c r="BD278">
        <f t="shared" si="84"/>
        <v>0.3</v>
      </c>
      <c r="BE278">
        <f t="shared" si="85"/>
        <v>0.24240107084694426</v>
      </c>
      <c r="BF278" s="12">
        <f t="shared" si="86"/>
        <v>4.5368275117832955</v>
      </c>
      <c r="BG278">
        <f t="shared" si="87"/>
        <v>4.5368275117832955</v>
      </c>
      <c r="BH278" t="str">
        <f t="shared" si="88"/>
        <v>falling</v>
      </c>
    </row>
    <row r="279" spans="1:60" x14ac:dyDescent="0.25">
      <c r="A279">
        <v>278</v>
      </c>
      <c r="B279" s="10">
        <v>28</v>
      </c>
      <c r="C279" s="8">
        <f t="shared" si="89"/>
        <v>0</v>
      </c>
      <c r="D279">
        <f t="shared" si="76"/>
        <v>3</v>
      </c>
      <c r="E279" s="5">
        <f t="shared" si="77"/>
        <v>0</v>
      </c>
      <c r="F279" s="11">
        <f t="shared" si="91"/>
        <v>7</v>
      </c>
      <c r="G279" s="5">
        <f t="shared" si="82"/>
        <v>-1</v>
      </c>
      <c r="J279">
        <v>4</v>
      </c>
      <c r="K279" s="5">
        <f t="shared" si="81"/>
        <v>3.6666666666666665</v>
      </c>
      <c r="L279" s="6">
        <f t="shared" si="90"/>
        <v>4.8666666666666663</v>
      </c>
      <c r="M279" s="7">
        <f t="shared" si="80"/>
        <v>3.8616448685170823</v>
      </c>
      <c r="N279" s="5">
        <f t="shared" si="78"/>
        <v>3.9719601700512461</v>
      </c>
      <c r="AA279" s="10">
        <v>19</v>
      </c>
      <c r="AB279" s="10">
        <v>22</v>
      </c>
      <c r="AW279">
        <v>279</v>
      </c>
      <c r="AX279" s="9">
        <f t="shared" si="92"/>
        <v>3.8616448685170823</v>
      </c>
      <c r="AY279" s="9">
        <f t="shared" si="92"/>
        <v>3.8616448685170823</v>
      </c>
      <c r="AZ279" s="9">
        <f t="shared" si="92"/>
        <v>3.8616448685170823</v>
      </c>
      <c r="BA279" s="9">
        <f>M279</f>
        <v>3.8616448685170823</v>
      </c>
      <c r="BC279">
        <f t="shared" si="83"/>
        <v>3.7288239422934812</v>
      </c>
      <c r="BD279">
        <f t="shared" si="84"/>
        <v>0.3</v>
      </c>
      <c r="BE279">
        <f t="shared" si="85"/>
        <v>0.16968074959286095</v>
      </c>
      <c r="BF279" s="12">
        <f t="shared" si="86"/>
        <v>4.2944264409363511</v>
      </c>
      <c r="BG279">
        <f t="shared" si="87"/>
        <v>4.2944264409363511</v>
      </c>
      <c r="BH279" t="str">
        <f t="shared" si="88"/>
        <v>falling</v>
      </c>
    </row>
    <row r="280" spans="1:60" x14ac:dyDescent="0.25">
      <c r="A280">
        <v>279</v>
      </c>
      <c r="B280" s="10">
        <v>20</v>
      </c>
      <c r="C280" s="8">
        <f t="shared" si="89"/>
        <v>1</v>
      </c>
      <c r="D280">
        <f t="shared" si="76"/>
        <v>0</v>
      </c>
      <c r="E280" s="5">
        <f t="shared" si="77"/>
        <v>1</v>
      </c>
      <c r="F280" s="11">
        <f t="shared" si="91"/>
        <v>7</v>
      </c>
      <c r="G280" s="5">
        <f t="shared" si="82"/>
        <v>1</v>
      </c>
      <c r="J280">
        <v>3</v>
      </c>
      <c r="K280" s="5">
        <f t="shared" si="81"/>
        <v>3.6666666666666665</v>
      </c>
      <c r="L280" s="6">
        <f t="shared" si="90"/>
        <v>4.6444444444444448</v>
      </c>
      <c r="M280" s="7">
        <f t="shared" si="80"/>
        <v>3.6154606203693445</v>
      </c>
      <c r="N280" s="5">
        <f t="shared" si="78"/>
        <v>3.8122565376864461</v>
      </c>
      <c r="AA280" s="10">
        <v>14</v>
      </c>
      <c r="AB280" s="10">
        <v>2</v>
      </c>
      <c r="AW280">
        <v>280</v>
      </c>
      <c r="AX280" s="9">
        <f t="shared" si="92"/>
        <v>3.6154606203693445</v>
      </c>
      <c r="AY280" s="9">
        <f t="shared" si="92"/>
        <v>3.6154606203693445</v>
      </c>
      <c r="AZ280" s="9">
        <f t="shared" si="92"/>
        <v>3.6154606203693445</v>
      </c>
      <c r="BA280" s="9">
        <f>M280</f>
        <v>3.6154606203693445</v>
      </c>
      <c r="BC280">
        <f t="shared" si="83"/>
        <v>3.6154606203693445</v>
      </c>
      <c r="BD280">
        <f t="shared" si="84"/>
        <v>0.3</v>
      </c>
      <c r="BE280">
        <f t="shared" si="85"/>
        <v>0.15278552129224363</v>
      </c>
      <c r="BF280" s="12">
        <f t="shared" si="86"/>
        <v>4.1247456913434899</v>
      </c>
      <c r="BG280">
        <f t="shared" si="87"/>
        <v>4.1247456913434899</v>
      </c>
      <c r="BH280" t="str">
        <f t="shared" si="88"/>
        <v>falling</v>
      </c>
    </row>
    <row r="281" spans="1:60" x14ac:dyDescent="0.25">
      <c r="A281">
        <v>280</v>
      </c>
      <c r="B281" s="10">
        <v>26</v>
      </c>
      <c r="C281" s="8">
        <f t="shared" si="89"/>
        <v>0</v>
      </c>
      <c r="D281">
        <f t="shared" si="76"/>
        <v>1</v>
      </c>
      <c r="E281" s="5">
        <f t="shared" si="77"/>
        <v>0</v>
      </c>
      <c r="F281" s="11">
        <f t="shared" si="91"/>
        <v>7</v>
      </c>
      <c r="G281" s="5">
        <f t="shared" si="82"/>
        <v>-1</v>
      </c>
      <c r="J281">
        <v>3</v>
      </c>
      <c r="K281" s="5">
        <f t="shared" si="81"/>
        <v>3.3333333333333335</v>
      </c>
      <c r="L281" s="6">
        <f t="shared" si="90"/>
        <v>4.4222222222222216</v>
      </c>
      <c r="M281" s="7">
        <f t="shared" si="80"/>
        <v>3.4396147288352461</v>
      </c>
      <c r="N281" s="5">
        <f t="shared" si="78"/>
        <v>3.4396147288352461</v>
      </c>
      <c r="AA281" s="10">
        <v>10</v>
      </c>
      <c r="AB281" s="10">
        <v>36</v>
      </c>
      <c r="AW281">
        <v>281</v>
      </c>
      <c r="AX281" s="9">
        <f t="shared" si="92"/>
        <v>3.4396147288352461</v>
      </c>
      <c r="AY281" s="9">
        <f t="shared" si="92"/>
        <v>3.4396147288352461</v>
      </c>
      <c r="AZ281" s="9">
        <f t="shared" si="92"/>
        <v>3.4396147288352461</v>
      </c>
      <c r="BA281" s="9">
        <f>M281</f>
        <v>3.4396147288352461</v>
      </c>
      <c r="BC281">
        <f t="shared" si="83"/>
        <v>3.4396147288352461</v>
      </c>
      <c r="BD281">
        <f t="shared" si="84"/>
        <v>0.3</v>
      </c>
      <c r="BE281">
        <f t="shared" si="85"/>
        <v>0.15970363236480001</v>
      </c>
      <c r="BF281" s="12">
        <f t="shared" si="86"/>
        <v>3.9719601700512461</v>
      </c>
      <c r="BG281">
        <f t="shared" si="87"/>
        <v>3.9719601700512461</v>
      </c>
      <c r="BH281" t="str">
        <f t="shared" si="88"/>
        <v>falling</v>
      </c>
    </row>
    <row r="282" spans="1:60" x14ac:dyDescent="0.25">
      <c r="A282">
        <v>281</v>
      </c>
      <c r="B282" s="10">
        <v>8</v>
      </c>
      <c r="C282" s="8">
        <f t="shared" si="89"/>
        <v>0</v>
      </c>
      <c r="D282">
        <f t="shared" si="76"/>
        <v>2</v>
      </c>
      <c r="E282" s="5">
        <f t="shared" si="77"/>
        <v>0</v>
      </c>
      <c r="F282" s="11">
        <f t="shared" si="91"/>
        <v>6</v>
      </c>
      <c r="G282" s="5">
        <f t="shared" si="82"/>
        <v>-1</v>
      </c>
      <c r="J282">
        <v>4</v>
      </c>
      <c r="K282" s="5">
        <f t="shared" si="81"/>
        <v>3.3333333333333335</v>
      </c>
      <c r="L282" s="6">
        <f t="shared" si="90"/>
        <v>4.2444444444444445</v>
      </c>
      <c r="M282" s="7">
        <f t="shared" si="80"/>
        <v>3.5997248063108902</v>
      </c>
      <c r="N282" s="5">
        <f t="shared" si="78"/>
        <v>3.7140891473649216</v>
      </c>
      <c r="AA282" s="10">
        <v>5</v>
      </c>
      <c r="AB282" s="10">
        <v>7</v>
      </c>
      <c r="AW282">
        <v>282</v>
      </c>
      <c r="AX282" s="9">
        <f t="shared" si="92"/>
        <v>3.5997248063108902</v>
      </c>
      <c r="AY282" s="9">
        <f t="shared" si="92"/>
        <v>3.5997248063108902</v>
      </c>
      <c r="AZ282" s="9">
        <f t="shared" si="92"/>
        <v>3.5997248063108902</v>
      </c>
      <c r="BA282" s="9">
        <f>M282</f>
        <v>3.5997248063108902</v>
      </c>
      <c r="BC282">
        <f t="shared" si="83"/>
        <v>3.4396147288352461</v>
      </c>
      <c r="BD282">
        <f t="shared" si="84"/>
        <v>0.3</v>
      </c>
      <c r="BE282">
        <f t="shared" si="85"/>
        <v>0.11179254265536</v>
      </c>
      <c r="BF282" s="12">
        <f t="shared" si="86"/>
        <v>3.8122565376864461</v>
      </c>
      <c r="BG282">
        <f t="shared" si="87"/>
        <v>3.8122565376864461</v>
      </c>
      <c r="BH282" t="str">
        <f t="shared" si="88"/>
        <v>falling</v>
      </c>
    </row>
    <row r="283" spans="1:60" x14ac:dyDescent="0.25">
      <c r="A283">
        <v>282</v>
      </c>
      <c r="B283" s="10">
        <v>23</v>
      </c>
      <c r="C283" s="8">
        <f t="shared" si="89"/>
        <v>0</v>
      </c>
      <c r="D283">
        <f t="shared" si="76"/>
        <v>3</v>
      </c>
      <c r="E283" s="5">
        <f t="shared" si="77"/>
        <v>0</v>
      </c>
      <c r="F283" s="11">
        <f t="shared" si="91"/>
        <v>5</v>
      </c>
      <c r="G283" s="5">
        <f t="shared" si="82"/>
        <v>-1</v>
      </c>
      <c r="J283">
        <v>4</v>
      </c>
      <c r="K283" s="5">
        <f t="shared" si="81"/>
        <v>3.6666666666666665</v>
      </c>
      <c r="L283" s="6">
        <f t="shared" si="90"/>
        <v>4.1333333333333337</v>
      </c>
      <c r="M283" s="7">
        <f t="shared" si="80"/>
        <v>3.7140891473649216</v>
      </c>
      <c r="N283" s="5">
        <f t="shared" si="78"/>
        <v>3.7140891473649216</v>
      </c>
      <c r="AA283" s="10">
        <v>33</v>
      </c>
      <c r="AB283" s="10">
        <v>17</v>
      </c>
      <c r="AW283">
        <v>283</v>
      </c>
      <c r="AX283" s="9">
        <f t="shared" si="92"/>
        <v>3.7140891473649216</v>
      </c>
      <c r="AY283" s="9">
        <f t="shared" si="92"/>
        <v>3.7140891473649216</v>
      </c>
      <c r="AZ283" s="9">
        <f t="shared" si="92"/>
        <v>3.7140891473649216</v>
      </c>
      <c r="BA283" s="9">
        <f>M283</f>
        <v>3.7140891473649216</v>
      </c>
      <c r="BC283">
        <f t="shared" si="83"/>
        <v>3.4396147288352461</v>
      </c>
      <c r="BD283">
        <f t="shared" si="84"/>
        <v>0.3</v>
      </c>
      <c r="BE283">
        <f t="shared" si="85"/>
        <v>0</v>
      </c>
      <c r="BF283" s="12">
        <f t="shared" si="86"/>
        <v>3.700463995031086</v>
      </c>
      <c r="BG283">
        <f t="shared" si="87"/>
        <v>3.4396147288352461</v>
      </c>
      <c r="BH283" t="str">
        <f t="shared" si="88"/>
        <v>falling</v>
      </c>
    </row>
    <row r="284" spans="1:60" x14ac:dyDescent="0.25">
      <c r="A284">
        <v>283</v>
      </c>
      <c r="B284" s="10">
        <v>10</v>
      </c>
      <c r="C284" s="8">
        <f t="shared" si="89"/>
        <v>1</v>
      </c>
      <c r="D284">
        <f t="shared" si="76"/>
        <v>0</v>
      </c>
      <c r="E284" s="5">
        <f t="shared" si="77"/>
        <v>1</v>
      </c>
      <c r="F284" s="11">
        <f t="shared" si="91"/>
        <v>5</v>
      </c>
      <c r="G284" s="5">
        <f t="shared" si="82"/>
        <v>1</v>
      </c>
      <c r="J284">
        <v>3</v>
      </c>
      <c r="K284" s="5">
        <f t="shared" si="81"/>
        <v>3.6666666666666665</v>
      </c>
      <c r="L284" s="6">
        <f t="shared" si="90"/>
        <v>4.0222222222222221</v>
      </c>
      <c r="M284" s="7">
        <f t="shared" si="80"/>
        <v>3.5100636766892297</v>
      </c>
      <c r="N284" s="5">
        <f t="shared" si="78"/>
        <v>3.5234474767317088</v>
      </c>
      <c r="AA284" s="10">
        <v>22</v>
      </c>
      <c r="AB284" s="10">
        <v>18</v>
      </c>
      <c r="AW284">
        <v>284</v>
      </c>
      <c r="AX284" s="9">
        <f t="shared" si="92"/>
        <v>3.5100636766892297</v>
      </c>
      <c r="AY284" s="9">
        <f t="shared" si="92"/>
        <v>3.5100636766892297</v>
      </c>
      <c r="AZ284" s="9">
        <f t="shared" si="92"/>
        <v>3.5100636766892297</v>
      </c>
      <c r="BA284" s="9">
        <f>M284</f>
        <v>3.5100636766892297</v>
      </c>
      <c r="BC284">
        <f t="shared" si="83"/>
        <v>3.4396147288352461</v>
      </c>
      <c r="BD284">
        <f t="shared" si="84"/>
        <v>0.3</v>
      </c>
      <c r="BE284">
        <f t="shared" si="85"/>
        <v>8.234232555890264E-2</v>
      </c>
      <c r="BF284" s="12">
        <f t="shared" si="86"/>
        <v>3.7140891473649216</v>
      </c>
      <c r="BG284">
        <f t="shared" si="87"/>
        <v>3.7140891473649216</v>
      </c>
      <c r="BH284" t="str">
        <f t="shared" si="88"/>
        <v>falling</v>
      </c>
    </row>
    <row r="285" spans="1:60" x14ac:dyDescent="0.25">
      <c r="A285">
        <v>284</v>
      </c>
      <c r="B285" s="10">
        <v>28</v>
      </c>
      <c r="C285" s="8">
        <f t="shared" si="89"/>
        <v>1</v>
      </c>
      <c r="D285">
        <f t="shared" si="76"/>
        <v>0</v>
      </c>
      <c r="E285" s="5">
        <f t="shared" si="77"/>
        <v>1</v>
      </c>
      <c r="F285" s="11">
        <f t="shared" si="91"/>
        <v>6</v>
      </c>
      <c r="G285" s="5">
        <f t="shared" si="82"/>
        <v>1</v>
      </c>
      <c r="J285">
        <v>2</v>
      </c>
      <c r="K285" s="5">
        <f t="shared" si="81"/>
        <v>3</v>
      </c>
      <c r="L285" s="6">
        <f t="shared" si="90"/>
        <v>3.8444444444444441</v>
      </c>
      <c r="M285" s="7">
        <f t="shared" si="80"/>
        <v>3.0786169119208786</v>
      </c>
      <c r="N285" s="5">
        <f t="shared" si="78"/>
        <v>3.2975454291238133</v>
      </c>
      <c r="AA285" s="10">
        <v>18</v>
      </c>
      <c r="AB285" s="10">
        <v>0</v>
      </c>
      <c r="AW285">
        <v>285</v>
      </c>
      <c r="AX285" s="9">
        <f t="shared" si="92"/>
        <v>3.0786169119208786</v>
      </c>
      <c r="AY285" s="9">
        <f t="shared" si="92"/>
        <v>3.0786169119208786</v>
      </c>
      <c r="AZ285" s="9">
        <f t="shared" si="92"/>
        <v>3.0786169119208786</v>
      </c>
      <c r="BA285" s="9">
        <f>M285</f>
        <v>3.0786169119208786</v>
      </c>
      <c r="BC285">
        <f t="shared" si="83"/>
        <v>3.0786169119208786</v>
      </c>
      <c r="BD285">
        <f t="shared" si="84"/>
        <v>0.3</v>
      </c>
      <c r="BE285">
        <f t="shared" si="85"/>
        <v>0.19064167063321288</v>
      </c>
      <c r="BF285" s="12">
        <f t="shared" si="86"/>
        <v>3.7140891473649216</v>
      </c>
      <c r="BG285">
        <f t="shared" si="87"/>
        <v>3.7140891473649216</v>
      </c>
      <c r="BH285" t="str">
        <f t="shared" si="88"/>
        <v>falling</v>
      </c>
    </row>
    <row r="286" spans="1:60" x14ac:dyDescent="0.25">
      <c r="A286">
        <v>285</v>
      </c>
      <c r="B286" s="10">
        <v>19</v>
      </c>
      <c r="C286" s="8">
        <f t="shared" si="89"/>
        <v>0</v>
      </c>
      <c r="D286">
        <f t="shared" si="76"/>
        <v>1</v>
      </c>
      <c r="E286" s="5">
        <f t="shared" si="77"/>
        <v>0</v>
      </c>
      <c r="F286" s="11">
        <f t="shared" si="91"/>
        <v>6</v>
      </c>
      <c r="G286" s="5">
        <f t="shared" si="82"/>
        <v>-1</v>
      </c>
      <c r="J286">
        <v>2</v>
      </c>
      <c r="K286" s="5">
        <f t="shared" si="81"/>
        <v>2.3333333333333335</v>
      </c>
      <c r="L286" s="6">
        <f t="shared" si="90"/>
        <v>3.6222222222222222</v>
      </c>
      <c r="M286" s="7">
        <f t="shared" si="80"/>
        <v>2.7704406513720565</v>
      </c>
      <c r="N286" s="5">
        <f t="shared" si="78"/>
        <v>3.0733762256806814</v>
      </c>
      <c r="AA286" s="10">
        <v>35</v>
      </c>
      <c r="AB286" s="10">
        <v>15</v>
      </c>
      <c r="AW286">
        <v>286</v>
      </c>
      <c r="AX286" s="9">
        <f t="shared" si="92"/>
        <v>2.7704406513720565</v>
      </c>
      <c r="AY286" s="9">
        <f t="shared" si="92"/>
        <v>2.7704406513720565</v>
      </c>
      <c r="AZ286" s="9">
        <f t="shared" si="92"/>
        <v>2.7704406513720565</v>
      </c>
      <c r="BA286" s="9">
        <f>M286</f>
        <v>2.7704406513720565</v>
      </c>
      <c r="BC286">
        <f t="shared" si="83"/>
        <v>2.7704406513720565</v>
      </c>
      <c r="BD286">
        <f t="shared" si="84"/>
        <v>0.3</v>
      </c>
      <c r="BE286">
        <f t="shared" si="85"/>
        <v>0.22590204760789567</v>
      </c>
      <c r="BF286" s="12">
        <f t="shared" si="86"/>
        <v>3.5234474767317088</v>
      </c>
      <c r="BG286">
        <f t="shared" si="87"/>
        <v>3.5234474767317088</v>
      </c>
      <c r="BH286" t="str">
        <f t="shared" si="88"/>
        <v>falling</v>
      </c>
    </row>
    <row r="287" spans="1:60" x14ac:dyDescent="0.25">
      <c r="A287">
        <v>286</v>
      </c>
      <c r="B287" s="10">
        <v>25</v>
      </c>
      <c r="C287" s="8">
        <f t="shared" si="89"/>
        <v>0</v>
      </c>
      <c r="D287">
        <f t="shared" si="76"/>
        <v>2</v>
      </c>
      <c r="E287" s="5">
        <f t="shared" si="77"/>
        <v>0</v>
      </c>
      <c r="F287" s="11">
        <f t="shared" si="91"/>
        <v>5</v>
      </c>
      <c r="G287" s="5">
        <f t="shared" si="82"/>
        <v>-1</v>
      </c>
      <c r="J287">
        <v>2</v>
      </c>
      <c r="K287" s="5">
        <f t="shared" si="81"/>
        <v>2</v>
      </c>
      <c r="L287" s="6">
        <f t="shared" si="90"/>
        <v>3.4222222222222225</v>
      </c>
      <c r="M287" s="7">
        <f t="shared" si="80"/>
        <v>2.5503147509800401</v>
      </c>
      <c r="N287" s="5">
        <f t="shared" si="78"/>
        <v>2.5503147509800401</v>
      </c>
      <c r="AA287" s="10">
        <v>16</v>
      </c>
      <c r="AB287" s="10">
        <v>7</v>
      </c>
      <c r="AW287">
        <v>287</v>
      </c>
      <c r="AX287" s="9">
        <f t="shared" si="92"/>
        <v>2.5503147509800401</v>
      </c>
      <c r="AY287" s="9">
        <f t="shared" si="92"/>
        <v>2.5503147509800401</v>
      </c>
      <c r="AZ287" s="9">
        <f t="shared" si="92"/>
        <v>2.5503147509800401</v>
      </c>
      <c r="BA287" s="9">
        <f>M287</f>
        <v>2.5503147509800401</v>
      </c>
      <c r="BC287">
        <f t="shared" si="83"/>
        <v>2.5503147509800401</v>
      </c>
      <c r="BD287">
        <f t="shared" si="84"/>
        <v>0.3</v>
      </c>
      <c r="BE287">
        <f t="shared" si="85"/>
        <v>0.22416920344313196</v>
      </c>
      <c r="BF287" s="12">
        <f t="shared" si="86"/>
        <v>3.2975454291238133</v>
      </c>
      <c r="BG287">
        <f t="shared" si="87"/>
        <v>3.2975454291238133</v>
      </c>
      <c r="BH287" t="str">
        <f t="shared" si="88"/>
        <v>falling</v>
      </c>
    </row>
    <row r="288" spans="1:60" x14ac:dyDescent="0.25">
      <c r="A288">
        <v>287</v>
      </c>
      <c r="B288" s="10">
        <v>29</v>
      </c>
      <c r="C288" s="8">
        <f t="shared" si="89"/>
        <v>0</v>
      </c>
      <c r="D288">
        <f t="shared" si="76"/>
        <v>3</v>
      </c>
      <c r="E288" s="5">
        <f t="shared" si="77"/>
        <v>0</v>
      </c>
      <c r="F288" s="11">
        <f t="shared" si="91"/>
        <v>4</v>
      </c>
      <c r="G288" s="5">
        <f t="shared" si="82"/>
        <v>-1</v>
      </c>
      <c r="J288">
        <v>3</v>
      </c>
      <c r="K288" s="5">
        <f t="shared" si="81"/>
        <v>2.3333333333333335</v>
      </c>
      <c r="L288" s="6">
        <f t="shared" si="90"/>
        <v>3.2888888888888892</v>
      </c>
      <c r="M288" s="7">
        <f t="shared" si="80"/>
        <v>2.6787962507000285</v>
      </c>
      <c r="N288" s="5">
        <f t="shared" si="78"/>
        <v>2.5503147509800401</v>
      </c>
      <c r="AA288" s="10">
        <v>36</v>
      </c>
      <c r="AB288" s="10">
        <v>6</v>
      </c>
      <c r="AW288">
        <v>288</v>
      </c>
      <c r="AX288" s="9">
        <f t="shared" si="92"/>
        <v>2.6787962507000285</v>
      </c>
      <c r="AY288" s="9">
        <f t="shared" si="92"/>
        <v>2.6787962507000285</v>
      </c>
      <c r="AZ288" s="9">
        <f t="shared" si="92"/>
        <v>2.6787962507000285</v>
      </c>
      <c r="BA288" s="9">
        <f>M288</f>
        <v>2.6787962507000285</v>
      </c>
      <c r="BC288">
        <f t="shared" si="83"/>
        <v>2.5503147509800401</v>
      </c>
      <c r="BD288">
        <f t="shared" si="84"/>
        <v>0.3</v>
      </c>
      <c r="BE288">
        <f t="shared" si="85"/>
        <v>0.15691844241019237</v>
      </c>
      <c r="BF288" s="12">
        <f t="shared" si="86"/>
        <v>3.0733762256806814</v>
      </c>
      <c r="BG288">
        <f t="shared" si="87"/>
        <v>3.0733762256806814</v>
      </c>
      <c r="BH288" t="str">
        <f t="shared" si="88"/>
        <v>falling</v>
      </c>
    </row>
    <row r="289" spans="1:60" x14ac:dyDescent="0.25">
      <c r="A289">
        <v>288</v>
      </c>
      <c r="B289" s="10">
        <v>35</v>
      </c>
      <c r="C289" s="8">
        <f t="shared" si="89"/>
        <v>0</v>
      </c>
      <c r="D289">
        <f t="shared" si="76"/>
        <v>4</v>
      </c>
      <c r="E289" s="5">
        <f t="shared" si="77"/>
        <v>0</v>
      </c>
      <c r="F289" s="11">
        <f t="shared" si="91"/>
        <v>4</v>
      </c>
      <c r="G289" s="5">
        <f t="shared" si="82"/>
        <v>-1</v>
      </c>
      <c r="J289">
        <v>4</v>
      </c>
      <c r="K289" s="5">
        <f t="shared" si="81"/>
        <v>3</v>
      </c>
      <c r="L289" s="6">
        <f t="shared" si="90"/>
        <v>3.2222222222222223</v>
      </c>
      <c r="M289" s="7">
        <f t="shared" si="80"/>
        <v>3.0562830362143059</v>
      </c>
      <c r="N289" s="5">
        <f t="shared" si="78"/>
        <v>2.5503147509800401</v>
      </c>
      <c r="AA289" s="10">
        <v>32</v>
      </c>
      <c r="AB289" s="10">
        <v>7</v>
      </c>
      <c r="AW289">
        <v>289</v>
      </c>
      <c r="AX289" s="9">
        <f t="shared" si="92"/>
        <v>3.0562830362143059</v>
      </c>
      <c r="AY289" s="9">
        <f t="shared" si="92"/>
        <v>3.0562830362143059</v>
      </c>
      <c r="AZ289" s="9">
        <f t="shared" si="92"/>
        <v>3.0562830362143059</v>
      </c>
      <c r="BA289" s="9">
        <f>M289</f>
        <v>3.0562830362143059</v>
      </c>
      <c r="BC289">
        <f t="shared" si="83"/>
        <v>2.5503147509800401</v>
      </c>
      <c r="BD289">
        <f t="shared" si="84"/>
        <v>0.3</v>
      </c>
      <c r="BE289">
        <f t="shared" si="85"/>
        <v>0</v>
      </c>
      <c r="BF289" s="12">
        <f t="shared" si="86"/>
        <v>2.9164577832704888</v>
      </c>
      <c r="BG289">
        <f t="shared" si="87"/>
        <v>2.5503147509800401</v>
      </c>
      <c r="BH289" t="str">
        <f t="shared" si="88"/>
        <v>falling</v>
      </c>
    </row>
    <row r="290" spans="1:60" x14ac:dyDescent="0.25">
      <c r="A290">
        <v>289</v>
      </c>
      <c r="B290" s="10">
        <v>16</v>
      </c>
      <c r="C290" s="8">
        <f t="shared" si="89"/>
        <v>0</v>
      </c>
      <c r="D290">
        <f t="shared" si="76"/>
        <v>5</v>
      </c>
      <c r="E290" s="5">
        <f t="shared" si="77"/>
        <v>0</v>
      </c>
      <c r="F290" s="11">
        <f t="shared" si="91"/>
        <v>4</v>
      </c>
      <c r="G290" s="5">
        <f t="shared" si="82"/>
        <v>-1</v>
      </c>
      <c r="J290">
        <v>4</v>
      </c>
      <c r="K290" s="5">
        <f t="shared" si="81"/>
        <v>3.6666666666666665</v>
      </c>
      <c r="L290" s="6">
        <f t="shared" si="90"/>
        <v>3.2000000000000006</v>
      </c>
      <c r="M290" s="7">
        <f t="shared" si="80"/>
        <v>3.32591645443879</v>
      </c>
      <c r="N290" s="5">
        <f t="shared" si="78"/>
        <v>2.5503147509800401</v>
      </c>
      <c r="AA290" s="10">
        <v>19</v>
      </c>
      <c r="AB290" s="10">
        <v>13</v>
      </c>
      <c r="AW290">
        <v>290</v>
      </c>
      <c r="AX290" s="9">
        <f t="shared" si="92"/>
        <v>3.32591645443879</v>
      </c>
      <c r="AY290" s="9">
        <f t="shared" si="92"/>
        <v>3.32591645443879</v>
      </c>
      <c r="AZ290" s="9">
        <f t="shared" si="92"/>
        <v>3.32591645443879</v>
      </c>
      <c r="BA290" s="9">
        <f>M290</f>
        <v>3.32591645443879</v>
      </c>
      <c r="BC290">
        <f t="shared" si="83"/>
        <v>2.5503147509800401</v>
      </c>
      <c r="BD290">
        <f t="shared" si="84"/>
        <v>0.3</v>
      </c>
      <c r="BE290">
        <f t="shared" si="85"/>
        <v>0</v>
      </c>
      <c r="BF290" s="12">
        <f t="shared" si="86"/>
        <v>3.0562830362143059</v>
      </c>
      <c r="BG290">
        <f t="shared" si="87"/>
        <v>2.5503147509800401</v>
      </c>
      <c r="BH290" t="str">
        <f t="shared" si="88"/>
        <v>falling</v>
      </c>
    </row>
    <row r="291" spans="1:60" x14ac:dyDescent="0.25">
      <c r="A291">
        <v>290</v>
      </c>
      <c r="B291" s="10">
        <v>1</v>
      </c>
      <c r="C291" s="8">
        <f t="shared" si="89"/>
        <v>0</v>
      </c>
      <c r="D291">
        <f t="shared" si="76"/>
        <v>6</v>
      </c>
      <c r="E291" s="5">
        <f t="shared" si="77"/>
        <v>0</v>
      </c>
      <c r="F291" s="11">
        <f t="shared" si="91"/>
        <v>4</v>
      </c>
      <c r="G291" s="5">
        <f t="shared" si="82"/>
        <v>-1</v>
      </c>
      <c r="J291">
        <v>4</v>
      </c>
      <c r="K291" s="5">
        <f t="shared" si="81"/>
        <v>4</v>
      </c>
      <c r="L291" s="6">
        <f t="shared" si="90"/>
        <v>3.2222222222222223</v>
      </c>
      <c r="M291" s="7">
        <f t="shared" si="80"/>
        <v>3.5185117531705643</v>
      </c>
      <c r="N291" s="5">
        <f t="shared" si="78"/>
        <v>2.5920591317328654</v>
      </c>
      <c r="AA291" s="10">
        <v>6</v>
      </c>
      <c r="AB291" s="10">
        <v>3</v>
      </c>
      <c r="AW291">
        <v>291</v>
      </c>
      <c r="AX291" s="9">
        <f t="shared" ref="AX291:AZ306" si="93">AY291</f>
        <v>3.5185117531705643</v>
      </c>
      <c r="AY291" s="9">
        <f t="shared" si="93"/>
        <v>3.5185117531705643</v>
      </c>
      <c r="AZ291" s="9">
        <f t="shared" si="93"/>
        <v>3.5185117531705643</v>
      </c>
      <c r="BA291" s="9">
        <f>M291</f>
        <v>3.5185117531705643</v>
      </c>
      <c r="BC291">
        <f t="shared" si="83"/>
        <v>2.5503147509800401</v>
      </c>
      <c r="BD291">
        <f t="shared" si="84"/>
        <v>0.3</v>
      </c>
      <c r="BE291">
        <f t="shared" si="85"/>
        <v>0</v>
      </c>
      <c r="BF291" s="12">
        <f t="shared" si="86"/>
        <v>3.32591645443879</v>
      </c>
      <c r="BG291">
        <f t="shared" si="87"/>
        <v>2.5503147509800401</v>
      </c>
      <c r="BH291" t="str">
        <f t="shared" si="88"/>
        <v>falling</v>
      </c>
    </row>
    <row r="292" spans="1:60" x14ac:dyDescent="0.25">
      <c r="A292">
        <v>291</v>
      </c>
      <c r="B292" s="10">
        <v>13</v>
      </c>
      <c r="C292" s="8">
        <f t="shared" si="89"/>
        <v>0</v>
      </c>
      <c r="D292">
        <f t="shared" si="76"/>
        <v>7</v>
      </c>
      <c r="E292" s="5">
        <f t="shared" si="77"/>
        <v>0</v>
      </c>
      <c r="F292" s="11">
        <f t="shared" si="91"/>
        <v>3</v>
      </c>
      <c r="G292" s="5">
        <f t="shared" si="82"/>
        <v>-1</v>
      </c>
      <c r="J292">
        <v>5</v>
      </c>
      <c r="K292" s="5">
        <f t="shared" si="81"/>
        <v>4.333333333333333</v>
      </c>
      <c r="L292" s="6">
        <f t="shared" si="90"/>
        <v>3.2888888888888892</v>
      </c>
      <c r="M292" s="7">
        <f t="shared" si="80"/>
        <v>3.9417941094075459</v>
      </c>
      <c r="N292" s="5">
        <f t="shared" si="78"/>
        <v>2.6740410456606454</v>
      </c>
      <c r="AA292" s="10">
        <v>25</v>
      </c>
      <c r="AB292" s="10">
        <v>24</v>
      </c>
      <c r="AW292">
        <v>292</v>
      </c>
      <c r="AX292" s="9">
        <f t="shared" si="93"/>
        <v>3.9417941094075459</v>
      </c>
      <c r="AY292" s="9">
        <f t="shared" si="93"/>
        <v>3.9417941094075459</v>
      </c>
      <c r="AZ292" s="9">
        <f t="shared" si="93"/>
        <v>3.9417941094075459</v>
      </c>
      <c r="BA292" s="9">
        <f>M292</f>
        <v>3.9417941094075459</v>
      </c>
      <c r="BC292">
        <f t="shared" si="83"/>
        <v>3.9417941094075459</v>
      </c>
      <c r="BD292">
        <f t="shared" si="84"/>
        <v>0.03</v>
      </c>
      <c r="BE292">
        <f t="shared" si="85"/>
        <v>-4.1744380752825175E-2</v>
      </c>
      <c r="BF292" s="12">
        <f t="shared" si="86"/>
        <v>3.5185117531705643</v>
      </c>
      <c r="BG292">
        <f t="shared" si="87"/>
        <v>2.5503147509800401</v>
      </c>
      <c r="BH292" t="str">
        <f t="shared" si="88"/>
        <v>rising</v>
      </c>
    </row>
    <row r="293" spans="1:60" x14ac:dyDescent="0.25">
      <c r="A293">
        <v>292</v>
      </c>
      <c r="B293" s="10">
        <v>10</v>
      </c>
      <c r="C293" s="8">
        <f t="shared" si="89"/>
        <v>2</v>
      </c>
      <c r="D293">
        <f t="shared" si="76"/>
        <v>0</v>
      </c>
      <c r="E293" s="5">
        <f t="shared" si="77"/>
        <v>1</v>
      </c>
      <c r="F293" s="11">
        <f t="shared" si="91"/>
        <v>3</v>
      </c>
      <c r="G293" s="5">
        <f t="shared" si="82"/>
        <v>1</v>
      </c>
      <c r="J293">
        <v>4</v>
      </c>
      <c r="K293" s="5">
        <f t="shared" si="81"/>
        <v>4.333333333333333</v>
      </c>
      <c r="L293" s="6">
        <f t="shared" si="90"/>
        <v>3.3555555555555556</v>
      </c>
      <c r="M293" s="7">
        <f t="shared" si="80"/>
        <v>3.9584243638625329</v>
      </c>
      <c r="N293" s="5">
        <f t="shared" si="78"/>
        <v>2.7907046320852071</v>
      </c>
      <c r="AA293" s="10">
        <v>10</v>
      </c>
      <c r="AB293" s="10">
        <v>0</v>
      </c>
      <c r="AW293">
        <v>293</v>
      </c>
      <c r="AX293" s="9">
        <f t="shared" si="93"/>
        <v>3.9584243638625329</v>
      </c>
      <c r="AY293" s="9">
        <f t="shared" si="93"/>
        <v>3.9584243638625329</v>
      </c>
      <c r="AZ293" s="9">
        <f t="shared" si="93"/>
        <v>3.9584243638625329</v>
      </c>
      <c r="BA293" s="9">
        <f>M293</f>
        <v>3.9584243638625329</v>
      </c>
      <c r="BC293">
        <f t="shared" si="83"/>
        <v>3.9584243638625329</v>
      </c>
      <c r="BD293">
        <f t="shared" si="84"/>
        <v>0.06</v>
      </c>
      <c r="BE293">
        <f t="shared" si="85"/>
        <v>-8.1981913927780051E-2</v>
      </c>
      <c r="BF293" s="12">
        <f t="shared" si="86"/>
        <v>2.5920591317328654</v>
      </c>
      <c r="BG293">
        <f t="shared" si="87"/>
        <v>2.5920591317328654</v>
      </c>
      <c r="BH293" t="str">
        <f t="shared" si="88"/>
        <v>rising</v>
      </c>
    </row>
    <row r="294" spans="1:60" x14ac:dyDescent="0.25">
      <c r="A294">
        <v>293</v>
      </c>
      <c r="B294" s="10">
        <v>18</v>
      </c>
      <c r="C294" s="8">
        <f t="shared" si="89"/>
        <v>0</v>
      </c>
      <c r="D294">
        <f t="shared" si="76"/>
        <v>1</v>
      </c>
      <c r="E294" s="5">
        <f t="shared" si="77"/>
        <v>0</v>
      </c>
      <c r="F294" s="11">
        <f t="shared" si="91"/>
        <v>4</v>
      </c>
      <c r="G294" s="5">
        <f t="shared" si="82"/>
        <v>-1</v>
      </c>
      <c r="J294">
        <v>4</v>
      </c>
      <c r="K294" s="5">
        <f t="shared" si="81"/>
        <v>4.333333333333333</v>
      </c>
      <c r="L294" s="6">
        <f t="shared" si="90"/>
        <v>3.4000000000000004</v>
      </c>
      <c r="M294" s="7">
        <f t="shared" si="80"/>
        <v>3.9703031170446663</v>
      </c>
      <c r="N294" s="5">
        <f t="shared" si="78"/>
        <v>2.9332746291245253</v>
      </c>
      <c r="AA294" s="10">
        <v>35</v>
      </c>
      <c r="AB294" s="10">
        <v>20</v>
      </c>
      <c r="AW294">
        <v>294</v>
      </c>
      <c r="AX294" s="9">
        <f t="shared" si="93"/>
        <v>3.9703031170446663</v>
      </c>
      <c r="AY294" s="9">
        <f t="shared" si="93"/>
        <v>3.9703031170446663</v>
      </c>
      <c r="AZ294" s="9">
        <f t="shared" si="93"/>
        <v>3.9703031170446663</v>
      </c>
      <c r="BA294" s="9">
        <f>M294</f>
        <v>3.9703031170446663</v>
      </c>
      <c r="BC294">
        <f t="shared" si="83"/>
        <v>3.9703031170446663</v>
      </c>
      <c r="BD294">
        <f t="shared" si="84"/>
        <v>0.09</v>
      </c>
      <c r="BE294">
        <f t="shared" si="85"/>
        <v>-0.11666358642456189</v>
      </c>
      <c r="BF294" s="12">
        <f t="shared" si="86"/>
        <v>2.6740410456606454</v>
      </c>
      <c r="BG294">
        <f t="shared" si="87"/>
        <v>2.6740410456606454</v>
      </c>
      <c r="BH294" t="str">
        <f t="shared" si="88"/>
        <v>rising</v>
      </c>
    </row>
    <row r="295" spans="1:60" x14ac:dyDescent="0.25">
      <c r="A295">
        <v>294</v>
      </c>
      <c r="B295" s="10">
        <v>2</v>
      </c>
      <c r="C295" s="8">
        <f t="shared" si="89"/>
        <v>0</v>
      </c>
      <c r="D295">
        <f t="shared" si="76"/>
        <v>2</v>
      </c>
      <c r="E295" s="5">
        <f t="shared" si="77"/>
        <v>0</v>
      </c>
      <c r="F295" s="11">
        <f t="shared" si="91"/>
        <v>4</v>
      </c>
      <c r="G295" s="5">
        <f t="shared" si="82"/>
        <v>-1</v>
      </c>
      <c r="J295">
        <v>4</v>
      </c>
      <c r="K295" s="5">
        <f t="shared" si="81"/>
        <v>4</v>
      </c>
      <c r="L295" s="6">
        <f t="shared" si="90"/>
        <v>3.4222222222222225</v>
      </c>
      <c r="M295" s="7">
        <f t="shared" si="80"/>
        <v>3.9787879407461904</v>
      </c>
      <c r="N295" s="5">
        <f t="shared" si="78"/>
        <v>3.0910107141215097</v>
      </c>
      <c r="AA295" s="10">
        <v>28</v>
      </c>
      <c r="AB295" s="10">
        <v>10</v>
      </c>
      <c r="AW295">
        <v>295</v>
      </c>
      <c r="AX295" s="9">
        <f t="shared" si="93"/>
        <v>3.9787879407461904</v>
      </c>
      <c r="AY295" s="9">
        <f t="shared" si="93"/>
        <v>3.9787879407461904</v>
      </c>
      <c r="AZ295" s="9">
        <f t="shared" si="93"/>
        <v>3.9787879407461904</v>
      </c>
      <c r="BA295" s="9">
        <f>M295</f>
        <v>3.9787879407461904</v>
      </c>
      <c r="BC295">
        <f t="shared" si="83"/>
        <v>3.9787879407461904</v>
      </c>
      <c r="BD295">
        <f t="shared" si="84"/>
        <v>0.12</v>
      </c>
      <c r="BE295">
        <f t="shared" si="85"/>
        <v>-0.14256999703931797</v>
      </c>
      <c r="BF295" s="12">
        <f t="shared" si="86"/>
        <v>2.7907046320852071</v>
      </c>
      <c r="BG295">
        <f t="shared" si="87"/>
        <v>2.7907046320852071</v>
      </c>
      <c r="BH295" t="str">
        <f t="shared" si="88"/>
        <v>rising</v>
      </c>
    </row>
    <row r="296" spans="1:60" x14ac:dyDescent="0.25">
      <c r="A296">
        <v>295</v>
      </c>
      <c r="B296" s="10">
        <v>11</v>
      </c>
      <c r="C296" s="8">
        <f t="shared" si="89"/>
        <v>0</v>
      </c>
      <c r="D296">
        <f t="shared" si="76"/>
        <v>3</v>
      </c>
      <c r="E296" s="5">
        <f t="shared" si="77"/>
        <v>0</v>
      </c>
      <c r="F296" s="11">
        <f t="shared" si="91"/>
        <v>3</v>
      </c>
      <c r="G296" s="5">
        <f t="shared" si="82"/>
        <v>-1</v>
      </c>
      <c r="J296">
        <v>4</v>
      </c>
      <c r="K296" s="5">
        <f t="shared" si="81"/>
        <v>4</v>
      </c>
      <c r="L296" s="6">
        <f t="shared" si="90"/>
        <v>3.4666666666666672</v>
      </c>
      <c r="M296" s="7">
        <f t="shared" si="80"/>
        <v>3.9848485291044216</v>
      </c>
      <c r="N296" s="5">
        <f t="shared" si="78"/>
        <v>3.9848485291044216</v>
      </c>
      <c r="AA296" s="10">
        <v>14</v>
      </c>
      <c r="AB296" s="10">
        <v>28</v>
      </c>
      <c r="AW296">
        <v>296</v>
      </c>
      <c r="AX296" s="9">
        <f t="shared" si="93"/>
        <v>3.9848485291044216</v>
      </c>
      <c r="AY296" s="9">
        <f t="shared" si="93"/>
        <v>3.9848485291044216</v>
      </c>
      <c r="AZ296" s="9">
        <f t="shared" si="93"/>
        <v>3.9848485291044216</v>
      </c>
      <c r="BA296" s="9">
        <f>M296</f>
        <v>3.9848485291044216</v>
      </c>
      <c r="BC296">
        <f t="shared" si="83"/>
        <v>3.9848485291044216</v>
      </c>
      <c r="BD296">
        <f t="shared" si="84"/>
        <v>0.15</v>
      </c>
      <c r="BE296">
        <f t="shared" si="85"/>
        <v>-0.15773608499698444</v>
      </c>
      <c r="BF296" s="12">
        <f t="shared" si="86"/>
        <v>2.9332746291245253</v>
      </c>
      <c r="BG296">
        <f t="shared" si="87"/>
        <v>2.9332746291245253</v>
      </c>
      <c r="BH296" t="str">
        <f t="shared" si="88"/>
        <v>rising</v>
      </c>
    </row>
    <row r="297" spans="1:60" x14ac:dyDescent="0.25">
      <c r="A297">
        <v>296</v>
      </c>
      <c r="B297" s="10">
        <v>16</v>
      </c>
      <c r="C297" s="8">
        <f t="shared" si="89"/>
        <v>1</v>
      </c>
      <c r="D297">
        <f t="shared" si="76"/>
        <v>0</v>
      </c>
      <c r="E297" s="5">
        <f t="shared" si="77"/>
        <v>1</v>
      </c>
      <c r="F297" s="11">
        <f t="shared" si="91"/>
        <v>3</v>
      </c>
      <c r="G297" s="5">
        <f t="shared" si="82"/>
        <v>1</v>
      </c>
      <c r="J297">
        <v>3</v>
      </c>
      <c r="K297" s="5">
        <f t="shared" si="81"/>
        <v>3.6666666666666665</v>
      </c>
      <c r="L297" s="6">
        <f t="shared" si="90"/>
        <v>3.4888888888888889</v>
      </c>
      <c r="M297" s="7">
        <f t="shared" si="80"/>
        <v>3.7034632350745871</v>
      </c>
      <c r="N297" s="5">
        <f t="shared" si="78"/>
        <v>3.9559060417184959</v>
      </c>
      <c r="AA297" s="10">
        <v>18</v>
      </c>
      <c r="AB297" s="10">
        <v>20</v>
      </c>
      <c r="AW297">
        <v>297</v>
      </c>
      <c r="AX297" s="9">
        <f t="shared" si="93"/>
        <v>3.7034632350745871</v>
      </c>
      <c r="AY297" s="9">
        <f t="shared" si="93"/>
        <v>3.7034632350745871</v>
      </c>
      <c r="AZ297" s="9">
        <f t="shared" si="93"/>
        <v>3.7034632350745871</v>
      </c>
      <c r="BA297" s="9">
        <f>M297</f>
        <v>3.7034632350745871</v>
      </c>
      <c r="BC297">
        <f t="shared" si="83"/>
        <v>3.7034632350745871</v>
      </c>
      <c r="BD297">
        <f t="shared" si="84"/>
        <v>0.03</v>
      </c>
      <c r="BE297">
        <f t="shared" si="85"/>
        <v>-1.837357562859232E-2</v>
      </c>
      <c r="BF297" s="12">
        <f t="shared" si="86"/>
        <v>3.0910107141215097</v>
      </c>
      <c r="BG297">
        <f t="shared" si="87"/>
        <v>3.0910107141215097</v>
      </c>
      <c r="BH297" t="str">
        <f t="shared" si="88"/>
        <v>falling</v>
      </c>
    </row>
    <row r="298" spans="1:60" x14ac:dyDescent="0.25">
      <c r="A298">
        <v>297</v>
      </c>
      <c r="B298" s="10">
        <v>33</v>
      </c>
      <c r="C298" s="8">
        <f t="shared" si="89"/>
        <v>0</v>
      </c>
      <c r="D298">
        <f t="shared" si="76"/>
        <v>1</v>
      </c>
      <c r="E298" s="5">
        <f t="shared" si="77"/>
        <v>0</v>
      </c>
      <c r="F298" s="11">
        <f t="shared" si="91"/>
        <v>4</v>
      </c>
      <c r="G298" s="5">
        <f t="shared" si="82"/>
        <v>-1</v>
      </c>
      <c r="J298">
        <v>3</v>
      </c>
      <c r="K298" s="5">
        <f t="shared" si="81"/>
        <v>3.3333333333333335</v>
      </c>
      <c r="L298" s="6">
        <f t="shared" si="90"/>
        <v>3.4666666666666672</v>
      </c>
      <c r="M298" s="7">
        <f t="shared" si="80"/>
        <v>3.5024737393389911</v>
      </c>
      <c r="N298" s="5">
        <f t="shared" si="78"/>
        <v>3.902176381207052</v>
      </c>
      <c r="AA298" s="10">
        <v>31</v>
      </c>
      <c r="AB298" s="10">
        <v>26</v>
      </c>
      <c r="AW298">
        <v>298</v>
      </c>
      <c r="AX298" s="9">
        <f t="shared" si="93"/>
        <v>3.5024737393389911</v>
      </c>
      <c r="AY298" s="9">
        <f t="shared" si="93"/>
        <v>3.5024737393389911</v>
      </c>
      <c r="AZ298" s="9">
        <f t="shared" si="93"/>
        <v>3.5024737393389911</v>
      </c>
      <c r="BA298" s="9">
        <f>M298</f>
        <v>3.5024737393389911</v>
      </c>
      <c r="BC298">
        <f t="shared" si="83"/>
        <v>3.5024737393389911</v>
      </c>
      <c r="BD298">
        <f t="shared" si="84"/>
        <v>0.06</v>
      </c>
      <c r="BE298">
        <f t="shared" si="85"/>
        <v>2.8942487385925825E-2</v>
      </c>
      <c r="BF298" s="12">
        <f t="shared" si="86"/>
        <v>3.9848485291044216</v>
      </c>
      <c r="BG298">
        <f t="shared" si="87"/>
        <v>3.9848485291044216</v>
      </c>
      <c r="BH298" t="str">
        <f t="shared" si="88"/>
        <v>falling</v>
      </c>
    </row>
    <row r="299" spans="1:60" x14ac:dyDescent="0.25">
      <c r="A299">
        <v>298</v>
      </c>
      <c r="B299" s="10">
        <v>30</v>
      </c>
      <c r="C299" s="8">
        <f t="shared" si="89"/>
        <v>0</v>
      </c>
      <c r="D299">
        <f t="shared" si="76"/>
        <v>2</v>
      </c>
      <c r="E299" s="5">
        <f t="shared" si="77"/>
        <v>0</v>
      </c>
      <c r="F299" s="11">
        <f t="shared" si="91"/>
        <v>4</v>
      </c>
      <c r="G299" s="5">
        <f t="shared" si="82"/>
        <v>-1</v>
      </c>
      <c r="J299">
        <v>3</v>
      </c>
      <c r="K299" s="5">
        <f t="shared" si="81"/>
        <v>3</v>
      </c>
      <c r="L299" s="6">
        <f t="shared" si="90"/>
        <v>3.4222222222222225</v>
      </c>
      <c r="M299" s="7">
        <f t="shared" si="80"/>
        <v>3.3589098138135651</v>
      </c>
      <c r="N299" s="5">
        <f t="shared" si="78"/>
        <v>3.8246789137890826</v>
      </c>
      <c r="AA299" s="10">
        <v>33</v>
      </c>
      <c r="AB299" s="10">
        <v>8</v>
      </c>
      <c r="AW299">
        <v>299</v>
      </c>
      <c r="AX299" s="9">
        <f t="shared" si="93"/>
        <v>3.3589098138135651</v>
      </c>
      <c r="AY299" s="9">
        <f t="shared" si="93"/>
        <v>3.3589098138135651</v>
      </c>
      <c r="AZ299" s="9">
        <f t="shared" si="93"/>
        <v>3.3589098138135651</v>
      </c>
      <c r="BA299" s="9">
        <f>M299</f>
        <v>3.3589098138135651</v>
      </c>
      <c r="BC299">
        <f t="shared" si="83"/>
        <v>3.3589098138135651</v>
      </c>
      <c r="BD299">
        <f t="shared" si="84"/>
        <v>0.09</v>
      </c>
      <c r="BE299">
        <f t="shared" si="85"/>
        <v>5.3729660511443768E-2</v>
      </c>
      <c r="BF299" s="12">
        <f t="shared" si="86"/>
        <v>3.9559060417184959</v>
      </c>
      <c r="BG299">
        <f t="shared" si="87"/>
        <v>3.9559060417184959</v>
      </c>
      <c r="BH299" t="str">
        <f t="shared" si="88"/>
        <v>falling</v>
      </c>
    </row>
    <row r="300" spans="1:60" x14ac:dyDescent="0.25">
      <c r="A300">
        <v>299</v>
      </c>
      <c r="B300" s="10">
        <v>12</v>
      </c>
      <c r="C300" s="8">
        <f t="shared" si="89"/>
        <v>0</v>
      </c>
      <c r="D300">
        <f t="shared" si="76"/>
        <v>3</v>
      </c>
      <c r="E300" s="5">
        <f t="shared" si="77"/>
        <v>0</v>
      </c>
      <c r="F300" s="11">
        <f t="shared" si="91"/>
        <v>3</v>
      </c>
      <c r="G300" s="5">
        <f t="shared" si="82"/>
        <v>-1</v>
      </c>
      <c r="J300">
        <v>3</v>
      </c>
      <c r="K300" s="5">
        <f t="shared" si="81"/>
        <v>3</v>
      </c>
      <c r="L300" s="6">
        <f t="shared" si="90"/>
        <v>3.4222222222222221</v>
      </c>
      <c r="M300" s="7">
        <f t="shared" si="80"/>
        <v>3.2563641527239753</v>
      </c>
      <c r="N300" s="5">
        <f t="shared" si="78"/>
        <v>3.7284446645125748</v>
      </c>
      <c r="AA300" s="10">
        <v>36</v>
      </c>
      <c r="AB300" s="10">
        <v>23</v>
      </c>
      <c r="AW300">
        <v>300</v>
      </c>
      <c r="AX300" s="9">
        <f t="shared" si="93"/>
        <v>3.2563641527239753</v>
      </c>
      <c r="AY300" s="9">
        <f t="shared" si="93"/>
        <v>3.2563641527239753</v>
      </c>
      <c r="AZ300" s="9">
        <f t="shared" si="93"/>
        <v>3.2563641527239753</v>
      </c>
      <c r="BA300" s="9">
        <f>M300</f>
        <v>3.2563641527239753</v>
      </c>
      <c r="BC300">
        <f t="shared" si="83"/>
        <v>3.2563641527239753</v>
      </c>
      <c r="BD300">
        <f t="shared" si="84"/>
        <v>0.12</v>
      </c>
      <c r="BE300">
        <f t="shared" si="85"/>
        <v>7.7497467417969201E-2</v>
      </c>
      <c r="BF300" s="12">
        <f t="shared" si="86"/>
        <v>3.902176381207052</v>
      </c>
      <c r="BG300">
        <f t="shared" si="87"/>
        <v>3.902176381207052</v>
      </c>
      <c r="BH300" t="str">
        <f t="shared" si="88"/>
        <v>falling</v>
      </c>
    </row>
    <row r="301" spans="1:60" x14ac:dyDescent="0.25">
      <c r="A301">
        <v>300</v>
      </c>
      <c r="B301" s="10">
        <v>17</v>
      </c>
      <c r="C301" s="8">
        <f t="shared" si="89"/>
        <v>0</v>
      </c>
      <c r="D301">
        <f t="shared" si="76"/>
        <v>4</v>
      </c>
      <c r="E301" s="5">
        <f t="shared" si="77"/>
        <v>0</v>
      </c>
      <c r="F301" s="11">
        <f t="shared" si="91"/>
        <v>2</v>
      </c>
      <c r="G301" s="5">
        <f t="shared" si="82"/>
        <v>-1</v>
      </c>
      <c r="J301">
        <v>3</v>
      </c>
      <c r="K301" s="5">
        <f t="shared" si="81"/>
        <v>3</v>
      </c>
      <c r="L301" s="6">
        <f t="shared" si="90"/>
        <v>3.4666666666666668</v>
      </c>
      <c r="M301" s="7">
        <f t="shared" si="80"/>
        <v>3.1831172519456969</v>
      </c>
      <c r="N301" s="5">
        <f t="shared" si="78"/>
        <v>3.6208682715790439</v>
      </c>
      <c r="AA301" s="10">
        <v>23</v>
      </c>
      <c r="AB301" s="10">
        <v>10</v>
      </c>
      <c r="AW301">
        <v>301</v>
      </c>
      <c r="AX301" s="9">
        <f t="shared" si="93"/>
        <v>3.1831172519456969</v>
      </c>
      <c r="AY301" s="9">
        <f t="shared" si="93"/>
        <v>3.1831172519456969</v>
      </c>
      <c r="AZ301" s="9">
        <f t="shared" si="93"/>
        <v>3.1831172519456969</v>
      </c>
      <c r="BA301" s="9">
        <f>M301</f>
        <v>3.1831172519456969</v>
      </c>
      <c r="BC301">
        <f t="shared" si="83"/>
        <v>3.1831172519456969</v>
      </c>
      <c r="BD301">
        <f t="shared" si="84"/>
        <v>0.15</v>
      </c>
      <c r="BE301">
        <f t="shared" si="85"/>
        <v>9.6234249276507852E-2</v>
      </c>
      <c r="BF301" s="12">
        <f t="shared" si="86"/>
        <v>3.8246789137890826</v>
      </c>
      <c r="BG301">
        <f t="shared" si="87"/>
        <v>3.8246789137890826</v>
      </c>
      <c r="BH301" t="str">
        <f t="shared" si="88"/>
        <v>falling</v>
      </c>
    </row>
    <row r="302" spans="1:60" x14ac:dyDescent="0.25">
      <c r="A302">
        <v>301</v>
      </c>
      <c r="B302" s="10">
        <v>4</v>
      </c>
      <c r="C302" s="8">
        <f t="shared" si="89"/>
        <v>0</v>
      </c>
      <c r="D302">
        <f t="shared" si="76"/>
        <v>5</v>
      </c>
      <c r="E302" s="5">
        <f t="shared" si="77"/>
        <v>0</v>
      </c>
      <c r="F302" s="11">
        <f t="shared" si="91"/>
        <v>2</v>
      </c>
      <c r="G302" s="5">
        <f t="shared" si="82"/>
        <v>-1</v>
      </c>
      <c r="J302">
        <v>3</v>
      </c>
      <c r="K302" s="5">
        <f t="shared" si="81"/>
        <v>3</v>
      </c>
      <c r="L302" s="6">
        <f t="shared" si="90"/>
        <v>3.5333333333333332</v>
      </c>
      <c r="M302" s="7">
        <f t="shared" si="80"/>
        <v>3.1307980371040696</v>
      </c>
      <c r="N302" s="5">
        <f t="shared" si="78"/>
        <v>3.4501056401130552</v>
      </c>
      <c r="AA302" s="10">
        <v>17</v>
      </c>
      <c r="AB302" s="10">
        <v>28</v>
      </c>
      <c r="AW302">
        <v>302</v>
      </c>
      <c r="AX302" s="9">
        <f t="shared" si="93"/>
        <v>3.1307980371040696</v>
      </c>
      <c r="AY302" s="9">
        <f t="shared" si="93"/>
        <v>3.1307980371040696</v>
      </c>
      <c r="AZ302" s="9">
        <f t="shared" si="93"/>
        <v>3.1307980371040696</v>
      </c>
      <c r="BA302" s="9">
        <f>M302</f>
        <v>3.1307980371040696</v>
      </c>
      <c r="BC302">
        <f t="shared" si="83"/>
        <v>3.1307980371040696</v>
      </c>
      <c r="BD302">
        <f t="shared" si="84"/>
        <v>0.18</v>
      </c>
      <c r="BE302">
        <f t="shared" si="85"/>
        <v>0.10757639293353094</v>
      </c>
      <c r="BF302" s="12">
        <f t="shared" si="86"/>
        <v>3.7284446645125748</v>
      </c>
      <c r="BG302">
        <f t="shared" si="87"/>
        <v>3.7284446645125748</v>
      </c>
      <c r="BH302" t="str">
        <f t="shared" si="88"/>
        <v>falling</v>
      </c>
    </row>
    <row r="303" spans="1:60" x14ac:dyDescent="0.25">
      <c r="A303">
        <v>302</v>
      </c>
      <c r="B303" s="10">
        <v>35</v>
      </c>
      <c r="C303" s="8">
        <f t="shared" si="89"/>
        <v>1</v>
      </c>
      <c r="D303">
        <f t="shared" si="76"/>
        <v>0</v>
      </c>
      <c r="E303" s="5">
        <f t="shared" si="77"/>
        <v>1</v>
      </c>
      <c r="F303" s="11">
        <f t="shared" si="91"/>
        <v>2</v>
      </c>
      <c r="G303" s="5">
        <f t="shared" si="82"/>
        <v>1</v>
      </c>
      <c r="J303">
        <v>2</v>
      </c>
      <c r="K303" s="5">
        <f t="shared" si="81"/>
        <v>2.6666666666666665</v>
      </c>
      <c r="L303" s="6">
        <f t="shared" si="90"/>
        <v>3.5555555555555554</v>
      </c>
      <c r="M303" s="7">
        <f t="shared" si="80"/>
        <v>2.8077128836457641</v>
      </c>
      <c r="N303" s="5">
        <f t="shared" si="78"/>
        <v>3.1719739236823385</v>
      </c>
      <c r="AA303" s="10">
        <v>28</v>
      </c>
      <c r="AB303" s="10">
        <v>19</v>
      </c>
      <c r="AW303">
        <v>303</v>
      </c>
      <c r="AX303" s="9">
        <f t="shared" si="93"/>
        <v>2.8077128836457641</v>
      </c>
      <c r="AY303" s="9">
        <f t="shared" si="93"/>
        <v>2.8077128836457641</v>
      </c>
      <c r="AZ303" s="9">
        <f t="shared" si="93"/>
        <v>2.8077128836457641</v>
      </c>
      <c r="BA303" s="9">
        <f>M303</f>
        <v>2.8077128836457641</v>
      </c>
      <c r="BC303">
        <f t="shared" si="83"/>
        <v>2.8077128836457641</v>
      </c>
      <c r="BD303">
        <f t="shared" si="84"/>
        <v>0.21</v>
      </c>
      <c r="BE303">
        <f t="shared" si="85"/>
        <v>0.17076263146598875</v>
      </c>
      <c r="BF303" s="12">
        <f t="shared" si="86"/>
        <v>3.6208682715790439</v>
      </c>
      <c r="BG303">
        <f t="shared" si="87"/>
        <v>3.6208682715790439</v>
      </c>
      <c r="BH303" t="str">
        <f t="shared" si="88"/>
        <v>falling</v>
      </c>
    </row>
    <row r="304" spans="1:60" x14ac:dyDescent="0.25">
      <c r="A304">
        <v>303</v>
      </c>
      <c r="B304" s="10">
        <v>30</v>
      </c>
      <c r="C304" s="8">
        <f t="shared" si="89"/>
        <v>1</v>
      </c>
      <c r="D304">
        <f t="shared" si="76"/>
        <v>0</v>
      </c>
      <c r="E304" s="5">
        <f t="shared" si="77"/>
        <v>1</v>
      </c>
      <c r="F304" s="11">
        <f t="shared" si="91"/>
        <v>3</v>
      </c>
      <c r="G304" s="5">
        <f t="shared" si="82"/>
        <v>1</v>
      </c>
      <c r="J304">
        <v>1</v>
      </c>
      <c r="K304" s="5">
        <f t="shared" si="81"/>
        <v>2</v>
      </c>
      <c r="L304" s="6">
        <f t="shared" si="90"/>
        <v>3.4888888888888885</v>
      </c>
      <c r="M304" s="7">
        <f t="shared" si="80"/>
        <v>2.2912234883184031</v>
      </c>
      <c r="N304" s="5">
        <f t="shared" si="78"/>
        <v>2.8345626370352277</v>
      </c>
      <c r="AA304" s="10">
        <v>11</v>
      </c>
      <c r="AB304" s="10">
        <v>25</v>
      </c>
      <c r="AW304">
        <v>304</v>
      </c>
      <c r="AX304" s="9">
        <f t="shared" si="93"/>
        <v>2.2912234883184031</v>
      </c>
      <c r="AY304" s="9">
        <f t="shared" si="93"/>
        <v>2.2912234883184031</v>
      </c>
      <c r="AZ304" s="9">
        <f t="shared" si="93"/>
        <v>2.2912234883184031</v>
      </c>
      <c r="BA304" s="9">
        <f>M304</f>
        <v>2.2912234883184031</v>
      </c>
      <c r="BC304">
        <f t="shared" si="83"/>
        <v>2.2912234883184031</v>
      </c>
      <c r="BD304">
        <f t="shared" si="84"/>
        <v>0.24</v>
      </c>
      <c r="BE304">
        <f t="shared" si="85"/>
        <v>0.27813171643071649</v>
      </c>
      <c r="BF304" s="12">
        <f t="shared" si="86"/>
        <v>3.4501056401130552</v>
      </c>
      <c r="BG304">
        <f t="shared" si="87"/>
        <v>3.4501056401130552</v>
      </c>
      <c r="BH304" t="str">
        <f t="shared" si="88"/>
        <v>falling</v>
      </c>
    </row>
    <row r="305" spans="1:60" x14ac:dyDescent="0.25">
      <c r="A305">
        <v>304</v>
      </c>
      <c r="B305" s="10">
        <v>26</v>
      </c>
      <c r="C305" s="8">
        <f t="shared" si="89"/>
        <v>0</v>
      </c>
      <c r="D305">
        <f t="shared" si="76"/>
        <v>1</v>
      </c>
      <c r="E305" s="5">
        <f t="shared" si="77"/>
        <v>0</v>
      </c>
      <c r="F305" s="11">
        <f t="shared" si="91"/>
        <v>4</v>
      </c>
      <c r="G305" s="5">
        <f t="shared" si="82"/>
        <v>-1</v>
      </c>
      <c r="J305">
        <v>1</v>
      </c>
      <c r="K305" s="5">
        <f t="shared" si="81"/>
        <v>1.3333333333333333</v>
      </c>
      <c r="L305" s="6">
        <f t="shared" si="90"/>
        <v>3.3333333333333335</v>
      </c>
      <c r="M305" s="7">
        <f t="shared" si="80"/>
        <v>1.9223024916560023</v>
      </c>
      <c r="N305" s="5">
        <f t="shared" si="78"/>
        <v>2.5882523977828367</v>
      </c>
      <c r="AA305" s="10">
        <v>16</v>
      </c>
      <c r="AB305" s="10">
        <v>29</v>
      </c>
      <c r="AW305">
        <v>305</v>
      </c>
      <c r="AX305" s="9">
        <f t="shared" si="93"/>
        <v>1.9223024916560023</v>
      </c>
      <c r="AY305" s="9">
        <f t="shared" si="93"/>
        <v>1.9223024916560023</v>
      </c>
      <c r="AZ305" s="9">
        <f t="shared" si="93"/>
        <v>1.9223024916560023</v>
      </c>
      <c r="BA305" s="9">
        <f>M305</f>
        <v>1.9223024916560023</v>
      </c>
      <c r="BC305">
        <f t="shared" si="83"/>
        <v>1.9223024916560023</v>
      </c>
      <c r="BD305">
        <f t="shared" si="84"/>
        <v>0.27</v>
      </c>
      <c r="BE305">
        <f t="shared" si="85"/>
        <v>0.33741128664711079</v>
      </c>
      <c r="BF305" s="12">
        <f t="shared" si="86"/>
        <v>3.1719739236823385</v>
      </c>
      <c r="BG305">
        <f t="shared" si="87"/>
        <v>3.1719739236823385</v>
      </c>
      <c r="BH305" t="str">
        <f t="shared" si="88"/>
        <v>falling</v>
      </c>
    </row>
    <row r="306" spans="1:60" x14ac:dyDescent="0.25">
      <c r="A306">
        <v>305</v>
      </c>
      <c r="B306" s="10">
        <v>24</v>
      </c>
      <c r="C306" s="8">
        <f t="shared" si="89"/>
        <v>0</v>
      </c>
      <c r="D306">
        <f t="shared" si="76"/>
        <v>2</v>
      </c>
      <c r="E306" s="5">
        <f t="shared" si="77"/>
        <v>0</v>
      </c>
      <c r="F306" s="11">
        <f t="shared" si="91"/>
        <v>4</v>
      </c>
      <c r="G306" s="5">
        <f t="shared" si="82"/>
        <v>-1</v>
      </c>
      <c r="J306">
        <v>2</v>
      </c>
      <c r="K306" s="5">
        <f t="shared" si="81"/>
        <v>1.3333333333333333</v>
      </c>
      <c r="L306" s="6">
        <f t="shared" si="90"/>
        <v>3.1555555555555559</v>
      </c>
      <c r="M306" s="7">
        <f t="shared" si="80"/>
        <v>1.9445017797542874</v>
      </c>
      <c r="N306" s="5">
        <f t="shared" si="78"/>
        <v>2.4084459231285913</v>
      </c>
      <c r="AA306" s="10">
        <v>20</v>
      </c>
      <c r="AB306" s="10">
        <v>35</v>
      </c>
      <c r="AW306">
        <v>306</v>
      </c>
      <c r="AX306" s="9">
        <f t="shared" si="93"/>
        <v>1.9445017797542874</v>
      </c>
      <c r="AY306" s="9">
        <f t="shared" si="93"/>
        <v>1.9445017797542874</v>
      </c>
      <c r="AZ306" s="9">
        <f t="shared" si="93"/>
        <v>1.9445017797542874</v>
      </c>
      <c r="BA306" s="9">
        <f>M306</f>
        <v>1.9445017797542874</v>
      </c>
      <c r="BC306">
        <f t="shared" si="83"/>
        <v>1.9223024916560023</v>
      </c>
      <c r="BD306">
        <f t="shared" si="84"/>
        <v>0.27</v>
      </c>
      <c r="BE306">
        <f t="shared" si="85"/>
        <v>0.24631023925239087</v>
      </c>
      <c r="BF306" s="12">
        <f t="shared" si="86"/>
        <v>2.8345626370352277</v>
      </c>
      <c r="BG306">
        <f t="shared" si="87"/>
        <v>2.8345626370352277</v>
      </c>
      <c r="BH306" t="str">
        <f t="shared" si="88"/>
        <v>falling</v>
      </c>
    </row>
    <row r="307" spans="1:60" x14ac:dyDescent="0.25">
      <c r="A307">
        <v>306</v>
      </c>
      <c r="B307" s="10">
        <v>17</v>
      </c>
      <c r="C307" s="8">
        <f t="shared" si="89"/>
        <v>1</v>
      </c>
      <c r="D307">
        <f t="shared" si="76"/>
        <v>0</v>
      </c>
      <c r="E307" s="5">
        <f t="shared" si="77"/>
        <v>1</v>
      </c>
      <c r="F307" s="11">
        <f t="shared" si="91"/>
        <v>4</v>
      </c>
      <c r="G307" s="5">
        <f t="shared" si="82"/>
        <v>1</v>
      </c>
      <c r="J307">
        <v>2</v>
      </c>
      <c r="K307" s="5">
        <f t="shared" si="81"/>
        <v>1.6666666666666667</v>
      </c>
      <c r="L307" s="6">
        <f t="shared" si="90"/>
        <v>2.9777777777777774</v>
      </c>
      <c r="M307" s="7">
        <f t="shared" si="80"/>
        <v>1.9603584141102053</v>
      </c>
      <c r="N307" s="5">
        <f t="shared" si="78"/>
        <v>1.9223024916560023</v>
      </c>
      <c r="AA307" s="10">
        <v>7</v>
      </c>
      <c r="AB307" s="10">
        <v>16</v>
      </c>
      <c r="AW307">
        <v>307</v>
      </c>
      <c r="AX307" s="9">
        <f t="shared" ref="AX307:AZ322" si="94">AY307</f>
        <v>1.9603584141102053</v>
      </c>
      <c r="AY307" s="9">
        <f t="shared" si="94"/>
        <v>1.9603584141102053</v>
      </c>
      <c r="AZ307" s="9">
        <f t="shared" si="94"/>
        <v>1.9603584141102053</v>
      </c>
      <c r="BA307" s="9">
        <f>M307</f>
        <v>1.9603584141102053</v>
      </c>
      <c r="BC307">
        <f t="shared" si="83"/>
        <v>1.9223024916560023</v>
      </c>
      <c r="BD307">
        <f t="shared" si="84"/>
        <v>0.27</v>
      </c>
      <c r="BE307">
        <f t="shared" si="85"/>
        <v>0.17980647465424529</v>
      </c>
      <c r="BF307" s="12">
        <f t="shared" si="86"/>
        <v>2.5882523977828367</v>
      </c>
      <c r="BG307">
        <f t="shared" si="87"/>
        <v>2.5882523977828367</v>
      </c>
      <c r="BH307" t="str">
        <f t="shared" si="88"/>
        <v>falling</v>
      </c>
    </row>
    <row r="308" spans="1:60" x14ac:dyDescent="0.25">
      <c r="A308">
        <v>307</v>
      </c>
      <c r="B308" s="10">
        <v>1</v>
      </c>
      <c r="C308" s="8">
        <f t="shared" si="89"/>
        <v>0</v>
      </c>
      <c r="D308">
        <f t="shared" si="76"/>
        <v>1</v>
      </c>
      <c r="E308" s="5">
        <f t="shared" si="77"/>
        <v>0</v>
      </c>
      <c r="F308" s="11">
        <f t="shared" si="91"/>
        <v>5</v>
      </c>
      <c r="G308" s="5">
        <f t="shared" si="82"/>
        <v>-1</v>
      </c>
      <c r="J308">
        <v>3</v>
      </c>
      <c r="K308" s="5">
        <f t="shared" si="81"/>
        <v>2.3333333333333335</v>
      </c>
      <c r="L308" s="6">
        <f t="shared" si="90"/>
        <v>2.8444444444444446</v>
      </c>
      <c r="M308" s="7">
        <f t="shared" si="80"/>
        <v>2.2573988672215752</v>
      </c>
      <c r="N308" s="5">
        <f t="shared" si="78"/>
        <v>1.9223024916560023</v>
      </c>
      <c r="AA308" s="10">
        <v>31</v>
      </c>
      <c r="AB308" s="10">
        <v>1</v>
      </c>
      <c r="AW308">
        <v>308</v>
      </c>
      <c r="AX308" s="9">
        <f t="shared" si="94"/>
        <v>2.2573988672215752</v>
      </c>
      <c r="AY308" s="9">
        <f t="shared" si="94"/>
        <v>2.2573988672215752</v>
      </c>
      <c r="AZ308" s="9">
        <f t="shared" si="94"/>
        <v>2.2573988672215752</v>
      </c>
      <c r="BA308" s="9">
        <f>M308</f>
        <v>2.2573988672215752</v>
      </c>
      <c r="BC308">
        <f t="shared" si="83"/>
        <v>1.9223024916560023</v>
      </c>
      <c r="BD308">
        <f t="shared" si="84"/>
        <v>0.27</v>
      </c>
      <c r="BE308">
        <f t="shared" si="85"/>
        <v>0.13125872649759904</v>
      </c>
      <c r="BF308" s="12">
        <f t="shared" si="86"/>
        <v>2.4084459231285913</v>
      </c>
      <c r="BG308">
        <f t="shared" si="87"/>
        <v>2.4084459231285913</v>
      </c>
      <c r="BH308" t="str">
        <f t="shared" si="88"/>
        <v>falling</v>
      </c>
    </row>
    <row r="309" spans="1:60" x14ac:dyDescent="0.25">
      <c r="A309">
        <v>308</v>
      </c>
      <c r="B309" s="10">
        <v>14</v>
      </c>
      <c r="C309" s="8">
        <f t="shared" si="89"/>
        <v>0</v>
      </c>
      <c r="D309">
        <f t="shared" si="76"/>
        <v>2</v>
      </c>
      <c r="E309" s="5">
        <f t="shared" si="77"/>
        <v>0</v>
      </c>
      <c r="F309" s="11">
        <f t="shared" si="91"/>
        <v>4</v>
      </c>
      <c r="G309" s="5">
        <f t="shared" si="82"/>
        <v>-1</v>
      </c>
      <c r="J309">
        <v>3</v>
      </c>
      <c r="K309" s="5">
        <f t="shared" si="81"/>
        <v>2.6666666666666665</v>
      </c>
      <c r="L309" s="6">
        <f t="shared" si="90"/>
        <v>2.7333333333333334</v>
      </c>
      <c r="M309" s="7">
        <f t="shared" si="80"/>
        <v>2.4695706194439824</v>
      </c>
      <c r="N309" s="5">
        <f t="shared" si="78"/>
        <v>1.9223024916560023</v>
      </c>
      <c r="AA309" s="10">
        <v>1</v>
      </c>
      <c r="AB309" s="10">
        <v>13</v>
      </c>
      <c r="AW309">
        <v>309</v>
      </c>
      <c r="AX309" s="9">
        <f t="shared" si="94"/>
        <v>2.4695706194439824</v>
      </c>
      <c r="AY309" s="9">
        <f t="shared" si="94"/>
        <v>2.4695706194439824</v>
      </c>
      <c r="AZ309" s="9">
        <f t="shared" si="94"/>
        <v>2.4695706194439824</v>
      </c>
      <c r="BA309" s="9">
        <f>M309</f>
        <v>2.4695706194439824</v>
      </c>
      <c r="BC309">
        <f t="shared" si="83"/>
        <v>1.9223024916560023</v>
      </c>
      <c r="BD309">
        <f t="shared" si="84"/>
        <v>0.27</v>
      </c>
      <c r="BE309">
        <f t="shared" si="85"/>
        <v>0</v>
      </c>
      <c r="BF309" s="12">
        <f t="shared" si="86"/>
        <v>2.2771871966309924</v>
      </c>
      <c r="BG309">
        <f t="shared" si="87"/>
        <v>1.9223024916560023</v>
      </c>
      <c r="BH309" t="str">
        <f t="shared" si="88"/>
        <v>falling</v>
      </c>
    </row>
    <row r="310" spans="1:60" x14ac:dyDescent="0.25">
      <c r="A310">
        <v>309</v>
      </c>
      <c r="B310" s="10">
        <v>5</v>
      </c>
      <c r="C310" s="8">
        <f t="shared" si="89"/>
        <v>0</v>
      </c>
      <c r="D310">
        <f t="shared" si="76"/>
        <v>3</v>
      </c>
      <c r="E310" s="5">
        <f t="shared" si="77"/>
        <v>0</v>
      </c>
      <c r="F310" s="11">
        <f t="shared" si="91"/>
        <v>4</v>
      </c>
      <c r="G310" s="5">
        <f t="shared" si="82"/>
        <v>-1</v>
      </c>
      <c r="J310">
        <v>3</v>
      </c>
      <c r="K310" s="5">
        <f t="shared" si="81"/>
        <v>3</v>
      </c>
      <c r="L310" s="6">
        <f t="shared" si="90"/>
        <v>2.6666666666666665</v>
      </c>
      <c r="M310" s="7">
        <f t="shared" si="80"/>
        <v>2.6211218710314159</v>
      </c>
      <c r="N310" s="5">
        <f t="shared" si="78"/>
        <v>1.9550860284284239</v>
      </c>
      <c r="AA310" s="10">
        <v>27</v>
      </c>
      <c r="AB310" s="10">
        <v>10</v>
      </c>
      <c r="AW310">
        <v>310</v>
      </c>
      <c r="AX310" s="9">
        <f t="shared" si="94"/>
        <v>2.6211218710314159</v>
      </c>
      <c r="AY310" s="9">
        <f t="shared" si="94"/>
        <v>2.6211218710314159</v>
      </c>
      <c r="AZ310" s="9">
        <f t="shared" si="94"/>
        <v>2.6211218710314159</v>
      </c>
      <c r="BA310" s="9">
        <f>M310</f>
        <v>2.6211218710314159</v>
      </c>
      <c r="BC310">
        <f t="shared" si="83"/>
        <v>1.9223024916560023</v>
      </c>
      <c r="BD310">
        <f t="shared" si="84"/>
        <v>0.27</v>
      </c>
      <c r="BE310">
        <f t="shared" si="85"/>
        <v>0</v>
      </c>
      <c r="BF310" s="12">
        <f t="shared" si="86"/>
        <v>2.4695706194439824</v>
      </c>
      <c r="BG310">
        <f t="shared" si="87"/>
        <v>1.9223024916560023</v>
      </c>
      <c r="BH310" t="str">
        <f t="shared" si="88"/>
        <v>falling</v>
      </c>
    </row>
    <row r="311" spans="1:60" x14ac:dyDescent="0.25">
      <c r="A311">
        <v>310</v>
      </c>
      <c r="B311" s="10">
        <v>3</v>
      </c>
      <c r="C311" s="8">
        <f t="shared" si="89"/>
        <v>0</v>
      </c>
      <c r="D311">
        <f t="shared" si="76"/>
        <v>4</v>
      </c>
      <c r="E311" s="5">
        <f t="shared" si="77"/>
        <v>0</v>
      </c>
      <c r="F311" s="11">
        <f t="shared" si="91"/>
        <v>4</v>
      </c>
      <c r="G311" s="5">
        <f t="shared" si="82"/>
        <v>-1</v>
      </c>
      <c r="J311">
        <v>4</v>
      </c>
      <c r="K311" s="5">
        <f t="shared" si="81"/>
        <v>3.3333333333333335</v>
      </c>
      <c r="L311" s="6">
        <f t="shared" si="90"/>
        <v>2.6222222222222222</v>
      </c>
      <c r="M311" s="7">
        <f t="shared" si="80"/>
        <v>3.0150870507367253</v>
      </c>
      <c r="N311" s="5">
        <f t="shared" si="78"/>
        <v>2.0355703117542925</v>
      </c>
      <c r="AA311" s="10">
        <v>16</v>
      </c>
      <c r="AB311" s="10">
        <v>18</v>
      </c>
      <c r="AW311">
        <v>311</v>
      </c>
      <c r="AX311" s="9">
        <f t="shared" si="94"/>
        <v>3.0150870507367253</v>
      </c>
      <c r="AY311" s="9">
        <f t="shared" si="94"/>
        <v>3.0150870507367253</v>
      </c>
      <c r="AZ311" s="9">
        <f t="shared" si="94"/>
        <v>3.0150870507367253</v>
      </c>
      <c r="BA311" s="9">
        <f>M311</f>
        <v>3.0150870507367253</v>
      </c>
      <c r="BC311">
        <f t="shared" si="83"/>
        <v>3.0150870507367253</v>
      </c>
      <c r="BD311">
        <f t="shared" si="84"/>
        <v>0.03</v>
      </c>
      <c r="BE311">
        <f t="shared" si="85"/>
        <v>-3.2783536772421691E-2</v>
      </c>
      <c r="BF311" s="12">
        <f t="shared" si="86"/>
        <v>2.6211218710314159</v>
      </c>
      <c r="BG311">
        <f t="shared" si="87"/>
        <v>1.9223024916560023</v>
      </c>
      <c r="BH311" t="str">
        <f t="shared" si="88"/>
        <v>rising</v>
      </c>
    </row>
    <row r="312" spans="1:60" x14ac:dyDescent="0.25">
      <c r="A312">
        <v>311</v>
      </c>
      <c r="B312" s="10">
        <v>13</v>
      </c>
      <c r="C312" s="8">
        <f t="shared" si="89"/>
        <v>0</v>
      </c>
      <c r="D312">
        <f t="shared" si="76"/>
        <v>5</v>
      </c>
      <c r="E312" s="5">
        <f t="shared" si="77"/>
        <v>0</v>
      </c>
      <c r="F312" s="11">
        <f t="shared" si="91"/>
        <v>4</v>
      </c>
      <c r="G312" s="5">
        <f t="shared" si="82"/>
        <v>-1</v>
      </c>
      <c r="J312">
        <v>4</v>
      </c>
      <c r="K312" s="5">
        <f t="shared" si="81"/>
        <v>3.6666666666666665</v>
      </c>
      <c r="L312" s="6">
        <f t="shared" si="90"/>
        <v>2.6222222222222218</v>
      </c>
      <c r="M312" s="7">
        <f t="shared" si="80"/>
        <v>3.2964907505262322</v>
      </c>
      <c r="N312" s="5">
        <f t="shared" si="78"/>
        <v>2.1928576748016639</v>
      </c>
      <c r="AA312" s="10">
        <v>24</v>
      </c>
      <c r="AB312" s="10">
        <v>2</v>
      </c>
      <c r="AW312">
        <v>312</v>
      </c>
      <c r="AX312" s="9">
        <f t="shared" si="94"/>
        <v>3.2964907505262322</v>
      </c>
      <c r="AY312" s="9">
        <f t="shared" si="94"/>
        <v>3.2964907505262322</v>
      </c>
      <c r="AZ312" s="9">
        <f t="shared" si="94"/>
        <v>3.2964907505262322</v>
      </c>
      <c r="BA312" s="9">
        <f>M312</f>
        <v>3.2964907505262322</v>
      </c>
      <c r="BC312">
        <f t="shared" si="83"/>
        <v>3.2964907505262322</v>
      </c>
      <c r="BD312">
        <f t="shared" si="84"/>
        <v>0.06</v>
      </c>
      <c r="BE312">
        <f t="shared" si="85"/>
        <v>-8.0484283325868489E-2</v>
      </c>
      <c r="BF312" s="12">
        <f t="shared" si="86"/>
        <v>1.9550860284284239</v>
      </c>
      <c r="BG312">
        <f t="shared" si="87"/>
        <v>1.9550860284284239</v>
      </c>
      <c r="BH312" t="str">
        <f t="shared" si="88"/>
        <v>rising</v>
      </c>
    </row>
    <row r="313" spans="1:60" x14ac:dyDescent="0.25">
      <c r="A313">
        <v>312</v>
      </c>
      <c r="B313" s="10">
        <v>20</v>
      </c>
      <c r="C313" s="8">
        <f t="shared" si="89"/>
        <v>0</v>
      </c>
      <c r="D313">
        <f t="shared" si="76"/>
        <v>6</v>
      </c>
      <c r="E313" s="5">
        <f t="shared" si="77"/>
        <v>0</v>
      </c>
      <c r="F313" s="11">
        <f t="shared" si="91"/>
        <v>3</v>
      </c>
      <c r="G313" s="5">
        <f t="shared" si="82"/>
        <v>-1</v>
      </c>
      <c r="J313">
        <v>5</v>
      </c>
      <c r="K313" s="5">
        <f t="shared" si="81"/>
        <v>4.333333333333333</v>
      </c>
      <c r="L313" s="6">
        <f t="shared" si="90"/>
        <v>2.6888888888888887</v>
      </c>
      <c r="M313" s="7">
        <f t="shared" si="80"/>
        <v>3.783207678947309</v>
      </c>
      <c r="N313" s="5">
        <f t="shared" si="78"/>
        <v>2.4254182691638051</v>
      </c>
      <c r="AA313" s="10">
        <v>11</v>
      </c>
      <c r="AB313" s="10">
        <v>11</v>
      </c>
      <c r="AW313">
        <v>313</v>
      </c>
      <c r="AX313" s="9">
        <f t="shared" si="94"/>
        <v>3.783207678947309</v>
      </c>
      <c r="AY313" s="9">
        <f t="shared" si="94"/>
        <v>3.783207678947309</v>
      </c>
      <c r="AZ313" s="9">
        <f t="shared" si="94"/>
        <v>3.783207678947309</v>
      </c>
      <c r="BA313" s="9">
        <f>M313</f>
        <v>3.783207678947309</v>
      </c>
      <c r="BC313">
        <f t="shared" si="83"/>
        <v>3.783207678947309</v>
      </c>
      <c r="BD313">
        <f t="shared" si="84"/>
        <v>0.09</v>
      </c>
      <c r="BE313">
        <f t="shared" si="85"/>
        <v>-0.15728736304737148</v>
      </c>
      <c r="BF313" s="12">
        <f t="shared" si="86"/>
        <v>2.0355703117542925</v>
      </c>
      <c r="BG313">
        <f t="shared" si="87"/>
        <v>2.0355703117542925</v>
      </c>
      <c r="BH313" t="str">
        <f t="shared" si="88"/>
        <v>rising</v>
      </c>
    </row>
    <row r="314" spans="1:60" x14ac:dyDescent="0.25">
      <c r="A314">
        <v>313</v>
      </c>
      <c r="B314" s="10">
        <v>11</v>
      </c>
      <c r="C314" s="8">
        <f t="shared" si="89"/>
        <v>0</v>
      </c>
      <c r="D314">
        <f t="shared" si="76"/>
        <v>7</v>
      </c>
      <c r="E314" s="5">
        <f t="shared" si="77"/>
        <v>0</v>
      </c>
      <c r="F314" s="11">
        <f t="shared" si="91"/>
        <v>3</v>
      </c>
      <c r="G314" s="5">
        <f t="shared" si="82"/>
        <v>-1</v>
      </c>
      <c r="J314">
        <v>5</v>
      </c>
      <c r="K314" s="5">
        <f t="shared" si="81"/>
        <v>4.666666666666667</v>
      </c>
      <c r="L314" s="6">
        <f t="shared" si="90"/>
        <v>2.8</v>
      </c>
      <c r="M314" s="7">
        <f t="shared" si="80"/>
        <v>4.1308626278195062</v>
      </c>
      <c r="N314" s="5">
        <f t="shared" si="78"/>
        <v>2.7184836674841812</v>
      </c>
      <c r="AA314" s="10">
        <v>35</v>
      </c>
      <c r="AB314" s="10">
        <v>16</v>
      </c>
      <c r="AW314">
        <v>314</v>
      </c>
      <c r="AX314" s="9">
        <f t="shared" si="94"/>
        <v>4.1308626278195062</v>
      </c>
      <c r="AY314" s="9">
        <f t="shared" si="94"/>
        <v>4.1308626278195062</v>
      </c>
      <c r="AZ314" s="9">
        <f t="shared" si="94"/>
        <v>4.1308626278195062</v>
      </c>
      <c r="BA314" s="9">
        <f>M314</f>
        <v>4.1308626278195062</v>
      </c>
      <c r="BC314">
        <f t="shared" si="83"/>
        <v>4.1308626278195062</v>
      </c>
      <c r="BD314">
        <f t="shared" si="84"/>
        <v>0.12</v>
      </c>
      <c r="BE314">
        <f t="shared" si="85"/>
        <v>-0.23256059436214105</v>
      </c>
      <c r="BF314" s="12">
        <f t="shared" si="86"/>
        <v>2.1928576748016639</v>
      </c>
      <c r="BG314">
        <f t="shared" si="87"/>
        <v>2.1928576748016639</v>
      </c>
      <c r="BH314" t="str">
        <f t="shared" si="88"/>
        <v>rising</v>
      </c>
    </row>
    <row r="315" spans="1:60" x14ac:dyDescent="0.25">
      <c r="A315">
        <v>314</v>
      </c>
      <c r="B315" s="10">
        <v>7</v>
      </c>
      <c r="C315" s="8">
        <f t="shared" si="89"/>
        <v>0</v>
      </c>
      <c r="D315">
        <f t="shared" si="76"/>
        <v>8</v>
      </c>
      <c r="E315" s="5">
        <f t="shared" si="77"/>
        <v>0</v>
      </c>
      <c r="F315" s="11">
        <f t="shared" si="91"/>
        <v>3</v>
      </c>
      <c r="G315" s="5">
        <f t="shared" si="82"/>
        <v>-1</v>
      </c>
      <c r="J315">
        <v>5</v>
      </c>
      <c r="K315" s="5">
        <f t="shared" si="81"/>
        <v>5</v>
      </c>
      <c r="L315" s="6">
        <f t="shared" si="90"/>
        <v>2.9333333333333331</v>
      </c>
      <c r="M315" s="7">
        <f t="shared" si="80"/>
        <v>4.3791875912996474</v>
      </c>
      <c r="N315" s="5">
        <f t="shared" si="78"/>
        <v>3.1007664405041262</v>
      </c>
      <c r="AA315" s="10">
        <v>33</v>
      </c>
      <c r="AB315" s="10">
        <v>33</v>
      </c>
      <c r="AW315">
        <v>315</v>
      </c>
      <c r="AX315" s="9">
        <f t="shared" si="94"/>
        <v>4.3791875912996474</v>
      </c>
      <c r="AY315" s="9">
        <f t="shared" si="94"/>
        <v>4.3791875912996474</v>
      </c>
      <c r="AZ315" s="9">
        <f t="shared" si="94"/>
        <v>4.3791875912996474</v>
      </c>
      <c r="BA315" s="9">
        <f>M315</f>
        <v>4.3791875912996474</v>
      </c>
      <c r="BC315">
        <f t="shared" si="83"/>
        <v>4.3791875912996474</v>
      </c>
      <c r="BD315">
        <f t="shared" si="84"/>
        <v>0.15</v>
      </c>
      <c r="BE315">
        <f t="shared" si="85"/>
        <v>-0.29306539832037631</v>
      </c>
      <c r="BF315" s="12">
        <f t="shared" si="86"/>
        <v>2.4254182691638051</v>
      </c>
      <c r="BG315">
        <f t="shared" si="87"/>
        <v>2.4254182691638051</v>
      </c>
      <c r="BH315" t="str">
        <f t="shared" si="88"/>
        <v>rising</v>
      </c>
    </row>
    <row r="316" spans="1:60" x14ac:dyDescent="0.25">
      <c r="A316">
        <v>315</v>
      </c>
      <c r="B316" s="10">
        <v>15</v>
      </c>
      <c r="C316" s="8">
        <f t="shared" si="89"/>
        <v>0</v>
      </c>
      <c r="D316">
        <f t="shared" si="76"/>
        <v>9</v>
      </c>
      <c r="E316" s="5">
        <f t="shared" si="77"/>
        <v>0</v>
      </c>
      <c r="F316" s="11">
        <f t="shared" si="91"/>
        <v>3</v>
      </c>
      <c r="G316" s="5">
        <f t="shared" si="82"/>
        <v>-1</v>
      </c>
      <c r="J316">
        <v>6</v>
      </c>
      <c r="K316" s="5">
        <f t="shared" si="81"/>
        <v>5.333333333333333</v>
      </c>
      <c r="L316" s="6">
        <f t="shared" si="90"/>
        <v>3.088888888888889</v>
      </c>
      <c r="M316" s="7">
        <f t="shared" si="80"/>
        <v>4.8422768509283198</v>
      </c>
      <c r="N316" s="5">
        <f t="shared" si="78"/>
        <v>3.5959470156375075</v>
      </c>
      <c r="AA316" s="10">
        <v>12</v>
      </c>
      <c r="AB316" s="10">
        <v>30</v>
      </c>
      <c r="AW316">
        <v>316</v>
      </c>
      <c r="AX316" s="9">
        <f t="shared" si="94"/>
        <v>4.8422768509283198</v>
      </c>
      <c r="AY316" s="9">
        <f t="shared" si="94"/>
        <v>4.8422768509283198</v>
      </c>
      <c r="AZ316" s="9">
        <f t="shared" si="94"/>
        <v>4.8422768509283198</v>
      </c>
      <c r="BA316" s="9">
        <f>M316</f>
        <v>4.8422768509283198</v>
      </c>
      <c r="BC316">
        <f t="shared" si="83"/>
        <v>4.8422768509283198</v>
      </c>
      <c r="BD316">
        <f t="shared" si="84"/>
        <v>0.18</v>
      </c>
      <c r="BE316">
        <f t="shared" si="85"/>
        <v>-0.38228277301994495</v>
      </c>
      <c r="BF316" s="12">
        <f t="shared" si="86"/>
        <v>2.7184836674841812</v>
      </c>
      <c r="BG316">
        <f t="shared" si="87"/>
        <v>2.7184836674841812</v>
      </c>
      <c r="BH316" t="str">
        <f t="shared" si="88"/>
        <v>rising</v>
      </c>
    </row>
    <row r="317" spans="1:60" x14ac:dyDescent="0.25">
      <c r="A317">
        <v>316</v>
      </c>
      <c r="B317" s="10">
        <v>9</v>
      </c>
      <c r="C317" s="8">
        <f t="shared" si="89"/>
        <v>0</v>
      </c>
      <c r="D317">
        <f t="shared" si="76"/>
        <v>10</v>
      </c>
      <c r="E317" s="5">
        <f t="shared" si="77"/>
        <v>0</v>
      </c>
      <c r="F317" s="11">
        <f t="shared" si="91"/>
        <v>3</v>
      </c>
      <c r="G317" s="5">
        <f t="shared" si="82"/>
        <v>-1</v>
      </c>
      <c r="J317">
        <v>7</v>
      </c>
      <c r="K317" s="5">
        <f t="shared" si="81"/>
        <v>6</v>
      </c>
      <c r="L317" s="6">
        <f t="shared" si="90"/>
        <v>3.2888888888888892</v>
      </c>
      <c r="M317" s="7">
        <f t="shared" si="80"/>
        <v>5.4587691792345137</v>
      </c>
      <c r="N317" s="5">
        <f t="shared" si="78"/>
        <v>4.2172801626104226</v>
      </c>
      <c r="AA317" s="10">
        <v>5</v>
      </c>
      <c r="AB317" s="10">
        <v>12</v>
      </c>
      <c r="AW317">
        <v>317</v>
      </c>
      <c r="AX317" s="9">
        <f t="shared" si="94"/>
        <v>5.4587691792345137</v>
      </c>
      <c r="AY317" s="9">
        <f t="shared" si="94"/>
        <v>5.4587691792345137</v>
      </c>
      <c r="AZ317" s="9">
        <f t="shared" si="94"/>
        <v>5.4587691792345137</v>
      </c>
      <c r="BA317" s="9">
        <f>M317</f>
        <v>5.4587691792345137</v>
      </c>
      <c r="BC317">
        <f t="shared" si="83"/>
        <v>5.4587691792345137</v>
      </c>
      <c r="BD317">
        <f t="shared" si="84"/>
        <v>0.21</v>
      </c>
      <c r="BE317">
        <f t="shared" si="85"/>
        <v>-0.49518057513338137</v>
      </c>
      <c r="BF317" s="12">
        <f t="shared" si="86"/>
        <v>3.1007664405041262</v>
      </c>
      <c r="BG317">
        <f t="shared" si="87"/>
        <v>3.1007664405041262</v>
      </c>
      <c r="BH317" t="str">
        <f t="shared" si="88"/>
        <v>rising</v>
      </c>
    </row>
    <row r="318" spans="1:60" x14ac:dyDescent="0.25">
      <c r="A318">
        <v>317</v>
      </c>
      <c r="B318" s="10">
        <v>21</v>
      </c>
      <c r="C318" s="8">
        <f t="shared" si="89"/>
        <v>0</v>
      </c>
      <c r="D318">
        <f t="shared" si="76"/>
        <v>11</v>
      </c>
      <c r="E318" s="5">
        <f t="shared" si="77"/>
        <v>0</v>
      </c>
      <c r="F318" s="11">
        <f t="shared" si="91"/>
        <v>3</v>
      </c>
      <c r="G318" s="5">
        <f t="shared" si="82"/>
        <v>-1</v>
      </c>
      <c r="J318">
        <v>8</v>
      </c>
      <c r="K318" s="5">
        <f t="shared" si="81"/>
        <v>7</v>
      </c>
      <c r="L318" s="6">
        <f t="shared" si="90"/>
        <v>3.5777777777777775</v>
      </c>
      <c r="M318" s="7">
        <f t="shared" si="80"/>
        <v>6.1848351280246527</v>
      </c>
      <c r="N318" s="5">
        <f t="shared" si="78"/>
        <v>4.9656898648246486</v>
      </c>
      <c r="AA318" s="10">
        <v>16</v>
      </c>
      <c r="AB318" s="10">
        <v>17</v>
      </c>
      <c r="AW318">
        <v>318</v>
      </c>
      <c r="AX318" s="9">
        <f t="shared" si="94"/>
        <v>6.1848351280246527</v>
      </c>
      <c r="AY318" s="9">
        <f t="shared" si="94"/>
        <v>6.1848351280246527</v>
      </c>
      <c r="AZ318" s="9">
        <f t="shared" si="94"/>
        <v>6.1848351280246527</v>
      </c>
      <c r="BA318" s="9">
        <f>M318</f>
        <v>6.1848351280246527</v>
      </c>
      <c r="BC318">
        <f t="shared" si="83"/>
        <v>6.1848351280246527</v>
      </c>
      <c r="BD318">
        <f t="shared" si="84"/>
        <v>0.24</v>
      </c>
      <c r="BE318">
        <f t="shared" si="85"/>
        <v>-0.62133314697291486</v>
      </c>
      <c r="BF318" s="12">
        <f t="shared" si="86"/>
        <v>3.5959470156375075</v>
      </c>
      <c r="BG318">
        <f t="shared" si="87"/>
        <v>3.5959470156375075</v>
      </c>
      <c r="BH318" t="str">
        <f t="shared" si="88"/>
        <v>rising</v>
      </c>
    </row>
    <row r="319" spans="1:60" x14ac:dyDescent="0.25">
      <c r="A319">
        <v>318</v>
      </c>
      <c r="B319" s="10">
        <v>35</v>
      </c>
      <c r="C319" s="8">
        <f t="shared" si="89"/>
        <v>0</v>
      </c>
      <c r="D319">
        <f t="shared" si="76"/>
        <v>12</v>
      </c>
      <c r="E319" s="5">
        <f t="shared" si="77"/>
        <v>0</v>
      </c>
      <c r="F319" s="11">
        <f t="shared" si="91"/>
        <v>2</v>
      </c>
      <c r="G319" s="5">
        <f t="shared" si="82"/>
        <v>-1</v>
      </c>
      <c r="J319">
        <v>9</v>
      </c>
      <c r="K319" s="5">
        <f t="shared" si="81"/>
        <v>8</v>
      </c>
      <c r="L319" s="6">
        <f t="shared" si="90"/>
        <v>3.9777777777777774</v>
      </c>
      <c r="M319" s="7">
        <f t="shared" si="80"/>
        <v>6.9891679485890386</v>
      </c>
      <c r="N319" s="5">
        <f t="shared" si="78"/>
        <v>5.8308046086463339</v>
      </c>
      <c r="AA319" s="10">
        <v>3</v>
      </c>
      <c r="AB319" s="10">
        <v>4</v>
      </c>
      <c r="AW319">
        <v>319</v>
      </c>
      <c r="AX319" s="9">
        <f t="shared" si="94"/>
        <v>6.9891679485890386</v>
      </c>
      <c r="AY319" s="9">
        <f t="shared" si="94"/>
        <v>6.9891679485890386</v>
      </c>
      <c r="AZ319" s="9">
        <f t="shared" si="94"/>
        <v>6.9891679485890386</v>
      </c>
      <c r="BA319" s="9">
        <f>M319</f>
        <v>6.9891679485890386</v>
      </c>
      <c r="BC319">
        <f t="shared" si="83"/>
        <v>6.9891679485890386</v>
      </c>
      <c r="BD319">
        <f t="shared" si="84"/>
        <v>0.27</v>
      </c>
      <c r="BE319">
        <f t="shared" si="85"/>
        <v>-0.74840970221422631</v>
      </c>
      <c r="BF319" s="12">
        <f t="shared" si="86"/>
        <v>4.2172801626104226</v>
      </c>
      <c r="BG319">
        <f t="shared" si="87"/>
        <v>4.2172801626104226</v>
      </c>
      <c r="BH319" t="str">
        <f t="shared" si="88"/>
        <v>rising</v>
      </c>
    </row>
    <row r="320" spans="1:60" x14ac:dyDescent="0.25">
      <c r="A320">
        <v>319</v>
      </c>
      <c r="B320" s="10">
        <v>2</v>
      </c>
      <c r="C320" s="8">
        <f t="shared" si="89"/>
        <v>0</v>
      </c>
      <c r="D320">
        <f t="shared" si="76"/>
        <v>13</v>
      </c>
      <c r="E320" s="5">
        <f t="shared" si="77"/>
        <v>0</v>
      </c>
      <c r="F320" s="11">
        <f t="shared" si="91"/>
        <v>1</v>
      </c>
      <c r="G320" s="5">
        <f t="shared" si="82"/>
        <v>-1</v>
      </c>
      <c r="J320">
        <v>10</v>
      </c>
      <c r="K320" s="5">
        <f t="shared" si="81"/>
        <v>9</v>
      </c>
      <c r="L320" s="6">
        <f t="shared" si="90"/>
        <v>4.4888888888888898</v>
      </c>
      <c r="M320" s="7">
        <f t="shared" si="80"/>
        <v>7.849405677563599</v>
      </c>
      <c r="N320" s="5">
        <f t="shared" si="78"/>
        <v>6.6207215855303483</v>
      </c>
      <c r="AA320" s="10">
        <v>2</v>
      </c>
      <c r="AB320" s="10">
        <v>35</v>
      </c>
      <c r="AW320">
        <v>320</v>
      </c>
      <c r="AX320" s="9">
        <f t="shared" si="94"/>
        <v>7.849405677563599</v>
      </c>
      <c r="AY320" s="9">
        <f t="shared" si="94"/>
        <v>7.849405677563599</v>
      </c>
      <c r="AZ320" s="9">
        <f t="shared" si="94"/>
        <v>7.849405677563599</v>
      </c>
      <c r="BA320" s="9">
        <f>M320</f>
        <v>7.849405677563599</v>
      </c>
      <c r="BC320">
        <f t="shared" si="83"/>
        <v>7.849405677563599</v>
      </c>
      <c r="BD320">
        <f t="shared" si="84"/>
        <v>0.30000000000000004</v>
      </c>
      <c r="BE320">
        <f t="shared" si="85"/>
        <v>-0.86511474382168529</v>
      </c>
      <c r="BF320" s="12">
        <f t="shared" si="86"/>
        <v>4.9656898648246486</v>
      </c>
      <c r="BG320">
        <f t="shared" si="87"/>
        <v>4.9656898648246486</v>
      </c>
      <c r="BH320" t="str">
        <f t="shared" si="88"/>
        <v>rising</v>
      </c>
    </row>
    <row r="321" spans="1:60" x14ac:dyDescent="0.25">
      <c r="A321">
        <v>320</v>
      </c>
      <c r="B321" s="10">
        <v>2</v>
      </c>
      <c r="C321" s="8">
        <f t="shared" si="89"/>
        <v>1</v>
      </c>
      <c r="D321">
        <f t="shared" si="76"/>
        <v>0</v>
      </c>
      <c r="E321" s="5">
        <f t="shared" si="77"/>
        <v>1</v>
      </c>
      <c r="F321" s="11">
        <f t="shared" si="91"/>
        <v>1</v>
      </c>
      <c r="G321" s="5">
        <f t="shared" si="82"/>
        <v>1</v>
      </c>
      <c r="J321">
        <v>10</v>
      </c>
      <c r="K321" s="5">
        <f t="shared" si="81"/>
        <v>9.6666666666666661</v>
      </c>
      <c r="L321" s="6">
        <f t="shared" si="90"/>
        <v>5.0444444444444452</v>
      </c>
      <c r="M321" s="7">
        <f t="shared" si="80"/>
        <v>8.4638611982597141</v>
      </c>
      <c r="N321" s="5">
        <f t="shared" si="78"/>
        <v>7.2196182237840398</v>
      </c>
      <c r="AA321" s="10">
        <v>36</v>
      </c>
      <c r="AB321" s="10">
        <v>30</v>
      </c>
      <c r="AW321">
        <v>321</v>
      </c>
      <c r="AX321" s="9">
        <f t="shared" si="94"/>
        <v>8.4638611982597141</v>
      </c>
      <c r="AY321" s="9">
        <f t="shared" si="94"/>
        <v>8.4638611982597141</v>
      </c>
      <c r="AZ321" s="9">
        <f t="shared" si="94"/>
        <v>8.4638611982597141</v>
      </c>
      <c r="BA321" s="9">
        <f>M321</f>
        <v>8.4638611982597141</v>
      </c>
      <c r="BC321">
        <f t="shared" si="83"/>
        <v>8.4638611982597141</v>
      </c>
      <c r="BD321">
        <f t="shared" si="84"/>
        <v>0.3</v>
      </c>
      <c r="BE321">
        <f t="shared" si="85"/>
        <v>-0.78991697688401408</v>
      </c>
      <c r="BF321" s="12">
        <f t="shared" si="86"/>
        <v>5.8308046086463339</v>
      </c>
      <c r="BG321">
        <f t="shared" si="87"/>
        <v>5.8308046086463339</v>
      </c>
      <c r="BH321" t="str">
        <f t="shared" si="88"/>
        <v>rising</v>
      </c>
    </row>
    <row r="322" spans="1:60" x14ac:dyDescent="0.25">
      <c r="A322">
        <v>321</v>
      </c>
      <c r="B322" s="10">
        <v>13</v>
      </c>
      <c r="C322" s="8">
        <f t="shared" si="89"/>
        <v>1</v>
      </c>
      <c r="D322">
        <f t="shared" si="76"/>
        <v>0</v>
      </c>
      <c r="E322" s="5">
        <f t="shared" si="77"/>
        <v>1</v>
      </c>
      <c r="F322" s="11">
        <f t="shared" si="91"/>
        <v>2</v>
      </c>
      <c r="G322" s="5">
        <f t="shared" si="82"/>
        <v>1</v>
      </c>
      <c r="J322">
        <v>9</v>
      </c>
      <c r="K322" s="5">
        <f t="shared" si="81"/>
        <v>9.6666666666666661</v>
      </c>
      <c r="L322" s="6">
        <f t="shared" si="90"/>
        <v>5.5777777777777793</v>
      </c>
      <c r="M322" s="7">
        <f t="shared" si="80"/>
        <v>8.6170437130426532</v>
      </c>
      <c r="N322" s="5">
        <f t="shared" si="78"/>
        <v>7.6388458705616236</v>
      </c>
      <c r="AA322" s="10">
        <v>20</v>
      </c>
      <c r="AB322" s="10">
        <v>26</v>
      </c>
      <c r="AW322">
        <v>322</v>
      </c>
      <c r="AX322" s="9">
        <f t="shared" si="94"/>
        <v>8.6170437130426532</v>
      </c>
      <c r="AY322" s="9">
        <f t="shared" si="94"/>
        <v>8.6170437130426532</v>
      </c>
      <c r="AZ322" s="9">
        <f t="shared" si="94"/>
        <v>8.6170437130426532</v>
      </c>
      <c r="BA322" s="9">
        <f>M322</f>
        <v>8.6170437130426532</v>
      </c>
      <c r="BC322">
        <f t="shared" si="83"/>
        <v>8.6170437130426532</v>
      </c>
      <c r="BD322">
        <f t="shared" si="84"/>
        <v>0.3</v>
      </c>
      <c r="BE322">
        <f t="shared" si="85"/>
        <v>-0.59889663825369144</v>
      </c>
      <c r="BF322" s="12">
        <f t="shared" si="86"/>
        <v>6.6207215855303483</v>
      </c>
      <c r="BG322">
        <f t="shared" si="87"/>
        <v>6.6207215855303483</v>
      </c>
      <c r="BH322" t="str">
        <f t="shared" si="88"/>
        <v>rising</v>
      </c>
    </row>
    <row r="323" spans="1:60" x14ac:dyDescent="0.25">
      <c r="A323">
        <v>322</v>
      </c>
      <c r="B323" s="10">
        <v>9</v>
      </c>
      <c r="C323" s="8">
        <f t="shared" si="89"/>
        <v>1</v>
      </c>
      <c r="D323">
        <f t="shared" ref="D323:D386" si="95">IF(C323=0,1+D322,0)</f>
        <v>0</v>
      </c>
      <c r="E323" s="5">
        <f t="shared" ref="E323:E386" si="96">IF(C323&gt;0,1,0)</f>
        <v>1</v>
      </c>
      <c r="F323" s="11">
        <f t="shared" si="91"/>
        <v>2</v>
      </c>
      <c r="G323" s="5">
        <f t="shared" si="82"/>
        <v>1</v>
      </c>
      <c r="J323">
        <v>8</v>
      </c>
      <c r="K323" s="5">
        <f t="shared" si="81"/>
        <v>9</v>
      </c>
      <c r="L323" s="6">
        <f t="shared" si="90"/>
        <v>6.022222222222223</v>
      </c>
      <c r="M323" s="7">
        <f t="shared" si="80"/>
        <v>8.4407455093161801</v>
      </c>
      <c r="N323" s="5">
        <f t="shared" ref="N323:N386" si="97">BG325</f>
        <v>8.4407455093161801</v>
      </c>
      <c r="AA323" s="10">
        <v>2</v>
      </c>
      <c r="AB323" s="10">
        <v>24</v>
      </c>
      <c r="AW323">
        <v>323</v>
      </c>
      <c r="AX323" s="9">
        <f t="shared" ref="AX323:AZ338" si="98">AY323</f>
        <v>8.4407455093161801</v>
      </c>
      <c r="AY323" s="9">
        <f t="shared" si="98"/>
        <v>8.4407455093161801</v>
      </c>
      <c r="AZ323" s="9">
        <f t="shared" si="98"/>
        <v>8.4407455093161801</v>
      </c>
      <c r="BA323" s="9">
        <f>M323</f>
        <v>8.4407455093161801</v>
      </c>
      <c r="BC323">
        <f t="shared" si="83"/>
        <v>8.6170437130426532</v>
      </c>
      <c r="BD323">
        <f t="shared" si="84"/>
        <v>0.3</v>
      </c>
      <c r="BE323">
        <f t="shared" si="85"/>
        <v>-0.41922764677758401</v>
      </c>
      <c r="BF323" s="12">
        <f t="shared" si="86"/>
        <v>7.2196182237840398</v>
      </c>
      <c r="BG323">
        <f t="shared" si="87"/>
        <v>7.2196182237840398</v>
      </c>
      <c r="BH323" t="str">
        <f t="shared" si="88"/>
        <v>rising</v>
      </c>
    </row>
    <row r="324" spans="1:60" x14ac:dyDescent="0.25">
      <c r="A324">
        <v>323</v>
      </c>
      <c r="B324" s="10">
        <v>34</v>
      </c>
      <c r="C324" s="8">
        <f t="shared" si="89"/>
        <v>0</v>
      </c>
      <c r="D324">
        <f t="shared" si="95"/>
        <v>1</v>
      </c>
      <c r="E324" s="5">
        <f t="shared" si="96"/>
        <v>0</v>
      </c>
      <c r="F324" s="11">
        <f t="shared" si="91"/>
        <v>3</v>
      </c>
      <c r="G324" s="5">
        <f t="shared" si="82"/>
        <v>-1</v>
      </c>
      <c r="J324">
        <v>8</v>
      </c>
      <c r="K324" s="5">
        <f t="shared" si="81"/>
        <v>8.3333333333333339</v>
      </c>
      <c r="L324" s="6">
        <f t="shared" si="90"/>
        <v>6.4</v>
      </c>
      <c r="M324" s="7">
        <f t="shared" ref="M324:M387" si="99">J324*2/(6+1)+M323*(1-2/(6+1))</f>
        <v>8.3148182209401291</v>
      </c>
      <c r="N324" s="5">
        <f t="shared" si="97"/>
        <v>8.4277929882260718</v>
      </c>
      <c r="AA324" s="10">
        <v>25</v>
      </c>
      <c r="AB324" s="10">
        <v>17</v>
      </c>
      <c r="AW324">
        <v>324</v>
      </c>
      <c r="AX324" s="9">
        <f t="shared" si="98"/>
        <v>8.3148182209401291</v>
      </c>
      <c r="AY324" s="9">
        <f t="shared" si="98"/>
        <v>8.3148182209401291</v>
      </c>
      <c r="AZ324" s="9">
        <f t="shared" si="98"/>
        <v>8.3148182209401291</v>
      </c>
      <c r="BA324" s="9">
        <f>M324</f>
        <v>8.3148182209401291</v>
      </c>
      <c r="BC324">
        <f t="shared" si="83"/>
        <v>8.3148182209401291</v>
      </c>
      <c r="BD324">
        <f t="shared" si="84"/>
        <v>0.03</v>
      </c>
      <c r="BE324">
        <f t="shared" si="85"/>
        <v>-2.0279170511355166E-2</v>
      </c>
      <c r="BF324" s="12">
        <f t="shared" si="86"/>
        <v>7.6388458705616236</v>
      </c>
      <c r="BG324">
        <f t="shared" si="87"/>
        <v>7.6388458705616236</v>
      </c>
      <c r="BH324" t="str">
        <f t="shared" si="88"/>
        <v>falling</v>
      </c>
    </row>
    <row r="325" spans="1:60" x14ac:dyDescent="0.25">
      <c r="A325">
        <v>324</v>
      </c>
      <c r="B325" s="10">
        <v>29</v>
      </c>
      <c r="C325" s="8">
        <f t="shared" si="89"/>
        <v>0</v>
      </c>
      <c r="D325">
        <f t="shared" si="95"/>
        <v>2</v>
      </c>
      <c r="E325" s="5">
        <f t="shared" si="96"/>
        <v>0</v>
      </c>
      <c r="F325" s="11">
        <f t="shared" si="91"/>
        <v>3</v>
      </c>
      <c r="G325" s="5">
        <f t="shared" si="82"/>
        <v>-1</v>
      </c>
      <c r="J325">
        <v>8</v>
      </c>
      <c r="K325" s="5">
        <f t="shared" ref="K325:K388" si="100">AVERAGE(J323:J325)</f>
        <v>8</v>
      </c>
      <c r="L325" s="6">
        <f t="shared" si="90"/>
        <v>6.7333333333333334</v>
      </c>
      <c r="M325" s="7">
        <f t="shared" si="99"/>
        <v>8.2248701578143777</v>
      </c>
      <c r="N325" s="5">
        <f t="shared" si="97"/>
        <v>8.3780332722880786</v>
      </c>
      <c r="AA325" s="10">
        <v>15</v>
      </c>
      <c r="AB325" s="10">
        <v>1</v>
      </c>
      <c r="AW325">
        <v>325</v>
      </c>
      <c r="AX325" s="9">
        <f t="shared" si="98"/>
        <v>8.2248701578143777</v>
      </c>
      <c r="AY325" s="9">
        <f t="shared" si="98"/>
        <v>8.2248701578143777</v>
      </c>
      <c r="AZ325" s="9">
        <f t="shared" si="98"/>
        <v>8.2248701578143777</v>
      </c>
      <c r="BA325" s="9">
        <f>M325</f>
        <v>8.2248701578143777</v>
      </c>
      <c r="BC325">
        <f t="shared" si="83"/>
        <v>8.2248701578143777</v>
      </c>
      <c r="BD325">
        <f t="shared" si="84"/>
        <v>0.06</v>
      </c>
      <c r="BE325">
        <f t="shared" si="85"/>
        <v>1.2952521090108141E-2</v>
      </c>
      <c r="BF325" s="12">
        <f t="shared" si="86"/>
        <v>8.4407455093161801</v>
      </c>
      <c r="BG325">
        <f t="shared" si="87"/>
        <v>8.4407455093161801</v>
      </c>
      <c r="BH325" t="str">
        <f t="shared" si="88"/>
        <v>falling</v>
      </c>
    </row>
    <row r="326" spans="1:60" x14ac:dyDescent="0.25">
      <c r="A326">
        <v>325</v>
      </c>
      <c r="B326" s="10">
        <v>11</v>
      </c>
      <c r="C326" s="8">
        <f t="shared" si="89"/>
        <v>1</v>
      </c>
      <c r="D326">
        <f t="shared" si="95"/>
        <v>0</v>
      </c>
      <c r="E326" s="5">
        <f t="shared" si="96"/>
        <v>1</v>
      </c>
      <c r="F326" s="11">
        <f t="shared" si="91"/>
        <v>3</v>
      </c>
      <c r="G326" s="5">
        <f t="shared" ref="G326:G389" si="101">IF(E326=1,1,-1)</f>
        <v>1</v>
      </c>
      <c r="J326">
        <v>7</v>
      </c>
      <c r="K326" s="5">
        <f t="shared" si="100"/>
        <v>7.666666666666667</v>
      </c>
      <c r="L326" s="6">
        <f t="shared" si="90"/>
        <v>7.0222222222222221</v>
      </c>
      <c r="M326" s="7">
        <f t="shared" si="99"/>
        <v>7.8749072555816984</v>
      </c>
      <c r="N326" s="5">
        <f t="shared" si="97"/>
        <v>8.2876613300919413</v>
      </c>
      <c r="AA326" s="10">
        <v>4</v>
      </c>
      <c r="AB326" s="10">
        <v>14</v>
      </c>
      <c r="AW326">
        <v>326</v>
      </c>
      <c r="AX326" s="9">
        <f t="shared" si="98"/>
        <v>7.8749072555816984</v>
      </c>
      <c r="AY326" s="9">
        <f t="shared" si="98"/>
        <v>7.8749072555816984</v>
      </c>
      <c r="AZ326" s="9">
        <f t="shared" si="98"/>
        <v>7.8749072555816984</v>
      </c>
      <c r="BA326" s="9">
        <f>M326</f>
        <v>7.8749072555816984</v>
      </c>
      <c r="BC326">
        <f t="shared" ref="BC326:BC389" si="102">IF(BH326="falling",MIN(BC325,AZ326),IF(BH326="rising",MAX(BC325,AY326),""))</f>
        <v>7.8749072555816984</v>
      </c>
      <c r="BD326">
        <f t="shared" ref="BD326:BD389" si="103">IF(AND(BH326=BH325,BC326&lt;&gt;BC325,BD325&lt;$BD$3),BD325+$BD$2,IF(AND(BH325=BH326,BC326=BC325),BD325,IF(BH325&lt;&gt;BH326,$BD$2,$BD$3)))</f>
        <v>0.09</v>
      </c>
      <c r="BE326">
        <f t="shared" ref="BE326:BE389" si="104">(BG326-BC326)*BD326</f>
        <v>4.9759715937993609E-2</v>
      </c>
      <c r="BF326" s="12">
        <f t="shared" ref="BF326:BF389" si="105">IF(BH325="falling",MAX(BG325-BE325,AY325,AY324),IF(BH325="rising", MIN(BG325-BE325,AZ325,AZ324)))</f>
        <v>8.4277929882260718</v>
      </c>
      <c r="BG326">
        <f t="shared" ref="BG326:BG389" si="106">IF(AND(BH325="falling",AY326&lt;BF326),BF326,IF(AND(BH325="rising",AZ326&gt;BF326),BF326,IF(AND(BH325="falling",AY326&gt;=BF326),BC325,IF(AND(BH325="rising",AZ326&lt;=BF326),BC325,""))))</f>
        <v>8.4277929882260718</v>
      </c>
      <c r="BH326" t="str">
        <f t="shared" ref="BH326:BH389" si="107">IF(BG326+1&gt;BA326,"falling",IF(BG326-1&lt;BA326,"rising",BH325))</f>
        <v>falling</v>
      </c>
    </row>
    <row r="327" spans="1:60" x14ac:dyDescent="0.25">
      <c r="A327">
        <v>326</v>
      </c>
      <c r="B327" s="10">
        <v>36</v>
      </c>
      <c r="C327" s="8">
        <f t="shared" si="89"/>
        <v>0</v>
      </c>
      <c r="D327">
        <f t="shared" si="95"/>
        <v>1</v>
      </c>
      <c r="E327" s="5">
        <f t="shared" si="96"/>
        <v>0</v>
      </c>
      <c r="F327" s="11">
        <f t="shared" si="91"/>
        <v>4</v>
      </c>
      <c r="G327" s="5">
        <f t="shared" si="101"/>
        <v>-1</v>
      </c>
      <c r="J327">
        <v>7</v>
      </c>
      <c r="K327" s="5">
        <f t="shared" si="100"/>
        <v>7.333333333333333</v>
      </c>
      <c r="L327" s="6">
        <f t="shared" si="90"/>
        <v>7.2666666666666657</v>
      </c>
      <c r="M327" s="7">
        <f t="shared" si="99"/>
        <v>7.6249337539869275</v>
      </c>
      <c r="N327" s="5">
        <f t="shared" si="97"/>
        <v>8.1186121756481775</v>
      </c>
      <c r="AA327" s="10">
        <v>36</v>
      </c>
      <c r="AB327" s="10">
        <v>5</v>
      </c>
      <c r="AW327">
        <v>327</v>
      </c>
      <c r="AX327" s="9">
        <f t="shared" si="98"/>
        <v>7.6249337539869275</v>
      </c>
      <c r="AY327" s="9">
        <f t="shared" si="98"/>
        <v>7.6249337539869275</v>
      </c>
      <c r="AZ327" s="9">
        <f t="shared" si="98"/>
        <v>7.6249337539869275</v>
      </c>
      <c r="BA327" s="9">
        <f>M327</f>
        <v>7.6249337539869275</v>
      </c>
      <c r="BC327">
        <f t="shared" si="102"/>
        <v>7.6249337539869275</v>
      </c>
      <c r="BD327">
        <f t="shared" si="103"/>
        <v>0.12</v>
      </c>
      <c r="BE327">
        <f t="shared" si="104"/>
        <v>9.037194219613813E-2</v>
      </c>
      <c r="BF327" s="12">
        <f t="shared" si="105"/>
        <v>8.3780332722880786</v>
      </c>
      <c r="BG327">
        <f t="shared" si="106"/>
        <v>8.3780332722880786</v>
      </c>
      <c r="BH327" t="str">
        <f t="shared" si="107"/>
        <v>falling</v>
      </c>
    </row>
    <row r="328" spans="1:60" x14ac:dyDescent="0.25">
      <c r="A328">
        <v>327</v>
      </c>
      <c r="B328" s="10">
        <v>35</v>
      </c>
      <c r="C328" s="8">
        <f t="shared" si="89"/>
        <v>1</v>
      </c>
      <c r="D328">
        <f t="shared" si="95"/>
        <v>0</v>
      </c>
      <c r="E328" s="5">
        <f t="shared" si="96"/>
        <v>1</v>
      </c>
      <c r="F328" s="11">
        <f t="shared" si="91"/>
        <v>4</v>
      </c>
      <c r="G328" s="5">
        <f t="shared" si="101"/>
        <v>1</v>
      </c>
      <c r="J328">
        <v>6</v>
      </c>
      <c r="K328" s="5">
        <f t="shared" si="100"/>
        <v>6.666666666666667</v>
      </c>
      <c r="L328" s="6">
        <f t="shared" si="90"/>
        <v>7.4222222222222216</v>
      </c>
      <c r="M328" s="7">
        <f t="shared" si="99"/>
        <v>7.1606669671335199</v>
      </c>
      <c r="N328" s="5">
        <f t="shared" si="97"/>
        <v>7.9379191655201007</v>
      </c>
      <c r="AA328" s="10">
        <v>24</v>
      </c>
      <c r="AB328" s="10">
        <v>3</v>
      </c>
      <c r="AW328">
        <v>328</v>
      </c>
      <c r="AX328" s="9">
        <f t="shared" si="98"/>
        <v>7.1606669671335199</v>
      </c>
      <c r="AY328" s="9">
        <f t="shared" si="98"/>
        <v>7.1606669671335199</v>
      </c>
      <c r="AZ328" s="9">
        <f t="shared" si="98"/>
        <v>7.1606669671335199</v>
      </c>
      <c r="BA328" s="9">
        <f>M328</f>
        <v>7.1606669671335199</v>
      </c>
      <c r="BC328">
        <f t="shared" si="102"/>
        <v>7.1606669671335199</v>
      </c>
      <c r="BD328">
        <f t="shared" si="103"/>
        <v>0.15</v>
      </c>
      <c r="BE328">
        <f t="shared" si="104"/>
        <v>0.1690491544437632</v>
      </c>
      <c r="BF328" s="12">
        <f t="shared" si="105"/>
        <v>8.2876613300919413</v>
      </c>
      <c r="BG328">
        <f t="shared" si="106"/>
        <v>8.2876613300919413</v>
      </c>
      <c r="BH328" t="str">
        <f t="shared" si="107"/>
        <v>falling</v>
      </c>
    </row>
    <row r="329" spans="1:60" x14ac:dyDescent="0.25">
      <c r="A329">
        <v>328</v>
      </c>
      <c r="B329" s="10">
        <v>3</v>
      </c>
      <c r="C329" s="8">
        <f t="shared" si="89"/>
        <v>0</v>
      </c>
      <c r="D329">
        <f t="shared" si="95"/>
        <v>1</v>
      </c>
      <c r="E329" s="5">
        <f t="shared" si="96"/>
        <v>0</v>
      </c>
      <c r="F329" s="11">
        <f t="shared" si="91"/>
        <v>5</v>
      </c>
      <c r="G329" s="5">
        <f t="shared" si="101"/>
        <v>-1</v>
      </c>
      <c r="J329">
        <v>7</v>
      </c>
      <c r="K329" s="5">
        <f t="shared" si="100"/>
        <v>6.666666666666667</v>
      </c>
      <c r="L329" s="6">
        <f t="shared" si="90"/>
        <v>7.5555555555555554</v>
      </c>
      <c r="M329" s="7">
        <f t="shared" si="99"/>
        <v>7.1147621193810862</v>
      </c>
      <c r="N329" s="5">
        <f t="shared" si="97"/>
        <v>7.7581704586680429</v>
      </c>
      <c r="AA329" s="10">
        <v>12</v>
      </c>
      <c r="AB329" s="10">
        <v>13</v>
      </c>
      <c r="AW329">
        <v>329</v>
      </c>
      <c r="AX329" s="9">
        <f t="shared" si="98"/>
        <v>7.1147621193810862</v>
      </c>
      <c r="AY329" s="9">
        <f t="shared" si="98"/>
        <v>7.1147621193810862</v>
      </c>
      <c r="AZ329" s="9">
        <f t="shared" si="98"/>
        <v>7.1147621193810862</v>
      </c>
      <c r="BA329" s="9">
        <f>M329</f>
        <v>7.1147621193810862</v>
      </c>
      <c r="BC329">
        <f t="shared" si="102"/>
        <v>7.1147621193810862</v>
      </c>
      <c r="BD329">
        <f t="shared" si="103"/>
        <v>0.18</v>
      </c>
      <c r="BE329">
        <f t="shared" si="104"/>
        <v>0.18069301012807643</v>
      </c>
      <c r="BF329" s="12">
        <f t="shared" si="105"/>
        <v>8.1186121756481775</v>
      </c>
      <c r="BG329">
        <f t="shared" si="106"/>
        <v>8.1186121756481775</v>
      </c>
      <c r="BH329" t="str">
        <f t="shared" si="107"/>
        <v>falling</v>
      </c>
    </row>
    <row r="330" spans="1:60" x14ac:dyDescent="0.25">
      <c r="A330">
        <v>329</v>
      </c>
      <c r="B330" s="10">
        <v>17</v>
      </c>
      <c r="C330" s="8">
        <f t="shared" si="89"/>
        <v>0</v>
      </c>
      <c r="D330">
        <f t="shared" si="95"/>
        <v>2</v>
      </c>
      <c r="E330" s="5">
        <f t="shared" si="96"/>
        <v>0</v>
      </c>
      <c r="F330" s="11">
        <f t="shared" si="91"/>
        <v>5</v>
      </c>
      <c r="G330" s="5">
        <f t="shared" si="101"/>
        <v>-1</v>
      </c>
      <c r="J330">
        <v>7</v>
      </c>
      <c r="K330" s="5">
        <f t="shared" si="100"/>
        <v>6.666666666666667</v>
      </c>
      <c r="L330" s="6">
        <f t="shared" si="90"/>
        <v>7.666666666666667</v>
      </c>
      <c r="M330" s="7">
        <f t="shared" si="99"/>
        <v>7.0819729424150619</v>
      </c>
      <c r="N330" s="5">
        <f t="shared" si="97"/>
        <v>7.5902620530017231</v>
      </c>
      <c r="AA330" s="10">
        <v>1</v>
      </c>
      <c r="AB330" s="10">
        <v>20</v>
      </c>
      <c r="AW330">
        <v>330</v>
      </c>
      <c r="AX330" s="9">
        <f t="shared" si="98"/>
        <v>7.0819729424150619</v>
      </c>
      <c r="AY330" s="9">
        <f t="shared" si="98"/>
        <v>7.0819729424150619</v>
      </c>
      <c r="AZ330" s="9">
        <f t="shared" si="98"/>
        <v>7.0819729424150619</v>
      </c>
      <c r="BA330" s="9">
        <f>M330</f>
        <v>7.0819729424150619</v>
      </c>
      <c r="BC330">
        <f t="shared" si="102"/>
        <v>7.0819729424150619</v>
      </c>
      <c r="BD330">
        <f t="shared" si="103"/>
        <v>0.21</v>
      </c>
      <c r="BE330">
        <f t="shared" si="104"/>
        <v>0.17974870685205813</v>
      </c>
      <c r="BF330" s="12">
        <f t="shared" si="105"/>
        <v>7.9379191655201007</v>
      </c>
      <c r="BG330">
        <f t="shared" si="106"/>
        <v>7.9379191655201007</v>
      </c>
      <c r="BH330" t="str">
        <f t="shared" si="107"/>
        <v>falling</v>
      </c>
    </row>
    <row r="331" spans="1:60" x14ac:dyDescent="0.25">
      <c r="A331">
        <v>330</v>
      </c>
      <c r="B331" s="10">
        <v>13</v>
      </c>
      <c r="C331" s="8">
        <f t="shared" si="89"/>
        <v>1</v>
      </c>
      <c r="D331">
        <f t="shared" si="95"/>
        <v>0</v>
      </c>
      <c r="E331" s="5">
        <f t="shared" si="96"/>
        <v>1</v>
      </c>
      <c r="F331" s="11">
        <f t="shared" si="91"/>
        <v>5</v>
      </c>
      <c r="G331" s="5">
        <f t="shared" si="101"/>
        <v>1</v>
      </c>
      <c r="J331">
        <v>7</v>
      </c>
      <c r="K331" s="5">
        <f t="shared" si="100"/>
        <v>7</v>
      </c>
      <c r="L331" s="6">
        <f t="shared" si="90"/>
        <v>7.7777777777777777</v>
      </c>
      <c r="M331" s="7">
        <f t="shared" si="99"/>
        <v>7.0585521017250441</v>
      </c>
      <c r="N331" s="5">
        <f t="shared" si="97"/>
        <v>7.3650406325953739</v>
      </c>
      <c r="AA331" s="10">
        <v>9</v>
      </c>
      <c r="AB331" s="10">
        <v>11</v>
      </c>
      <c r="AW331">
        <v>331</v>
      </c>
      <c r="AX331" s="9">
        <f t="shared" si="98"/>
        <v>7.0585521017250441</v>
      </c>
      <c r="AY331" s="9">
        <f t="shared" si="98"/>
        <v>7.0585521017250441</v>
      </c>
      <c r="AZ331" s="9">
        <f t="shared" si="98"/>
        <v>7.0585521017250441</v>
      </c>
      <c r="BA331" s="9">
        <f>M331</f>
        <v>7.0585521017250441</v>
      </c>
      <c r="BC331">
        <f t="shared" si="102"/>
        <v>7.0585521017250441</v>
      </c>
      <c r="BD331">
        <f t="shared" si="103"/>
        <v>0.24</v>
      </c>
      <c r="BE331">
        <f t="shared" si="104"/>
        <v>0.1679084056663197</v>
      </c>
      <c r="BF331" s="12">
        <f t="shared" si="105"/>
        <v>7.7581704586680429</v>
      </c>
      <c r="BG331">
        <f t="shared" si="106"/>
        <v>7.7581704586680429</v>
      </c>
      <c r="BH331" t="str">
        <f t="shared" si="107"/>
        <v>falling</v>
      </c>
    </row>
    <row r="332" spans="1:60" x14ac:dyDescent="0.25">
      <c r="A332">
        <v>331</v>
      </c>
      <c r="B332" s="10">
        <v>3</v>
      </c>
      <c r="C332" s="8">
        <f t="shared" si="89"/>
        <v>1</v>
      </c>
      <c r="D332">
        <f t="shared" si="95"/>
        <v>0</v>
      </c>
      <c r="E332" s="5">
        <f t="shared" si="96"/>
        <v>1</v>
      </c>
      <c r="F332" s="11">
        <f t="shared" si="91"/>
        <v>6</v>
      </c>
      <c r="G332" s="5">
        <f t="shared" si="101"/>
        <v>1</v>
      </c>
      <c r="J332">
        <v>6</v>
      </c>
      <c r="K332" s="5">
        <f t="shared" si="100"/>
        <v>6.666666666666667</v>
      </c>
      <c r="L332" s="6">
        <f t="shared" si="90"/>
        <v>7.8222222222222229</v>
      </c>
      <c r="M332" s="7">
        <f t="shared" si="99"/>
        <v>6.7561086440893172</v>
      </c>
      <c r="N332" s="5">
        <f t="shared" si="97"/>
        <v>7.1175517236930439</v>
      </c>
      <c r="AA332" s="10">
        <v>8</v>
      </c>
      <c r="AB332" s="10">
        <v>7</v>
      </c>
      <c r="AW332">
        <v>332</v>
      </c>
      <c r="AX332" s="9">
        <f t="shared" si="98"/>
        <v>6.7561086440893172</v>
      </c>
      <c r="AY332" s="9">
        <f t="shared" si="98"/>
        <v>6.7561086440893172</v>
      </c>
      <c r="AZ332" s="9">
        <f t="shared" si="98"/>
        <v>6.7561086440893172</v>
      </c>
      <c r="BA332" s="9">
        <f>M332</f>
        <v>6.7561086440893172</v>
      </c>
      <c r="BC332">
        <f t="shared" si="102"/>
        <v>6.7561086440893172</v>
      </c>
      <c r="BD332">
        <f t="shared" si="103"/>
        <v>0.27</v>
      </c>
      <c r="BE332">
        <f t="shared" si="104"/>
        <v>0.2252214204063496</v>
      </c>
      <c r="BF332" s="12">
        <f t="shared" si="105"/>
        <v>7.5902620530017231</v>
      </c>
      <c r="BG332">
        <f t="shared" si="106"/>
        <v>7.5902620530017231</v>
      </c>
      <c r="BH332" t="str">
        <f t="shared" si="107"/>
        <v>falling</v>
      </c>
    </row>
    <row r="333" spans="1:60" x14ac:dyDescent="0.25">
      <c r="A333">
        <v>332</v>
      </c>
      <c r="B333" s="10">
        <v>21</v>
      </c>
      <c r="C333" s="8">
        <f t="shared" si="89"/>
        <v>1</v>
      </c>
      <c r="D333">
        <f t="shared" si="95"/>
        <v>0</v>
      </c>
      <c r="E333" s="5">
        <f t="shared" si="96"/>
        <v>1</v>
      </c>
      <c r="F333" s="11">
        <f t="shared" si="91"/>
        <v>7</v>
      </c>
      <c r="G333" s="5">
        <f t="shared" si="101"/>
        <v>1</v>
      </c>
      <c r="J333">
        <v>6</v>
      </c>
      <c r="K333" s="5">
        <f t="shared" si="100"/>
        <v>6.333333333333333</v>
      </c>
      <c r="L333" s="6">
        <f t="shared" si="90"/>
        <v>7.7777777777777777</v>
      </c>
      <c r="M333" s="7">
        <f t="shared" si="99"/>
        <v>6.5400776029209409</v>
      </c>
      <c r="N333" s="5">
        <f t="shared" si="97"/>
        <v>6.8980171214967614</v>
      </c>
      <c r="AA333" s="10">
        <v>34</v>
      </c>
      <c r="AB333" s="10">
        <v>15</v>
      </c>
      <c r="AW333">
        <v>333</v>
      </c>
      <c r="AX333" s="9">
        <f t="shared" si="98"/>
        <v>6.5400776029209409</v>
      </c>
      <c r="AY333" s="9">
        <f t="shared" si="98"/>
        <v>6.5400776029209409</v>
      </c>
      <c r="AZ333" s="9">
        <f t="shared" si="98"/>
        <v>6.5400776029209409</v>
      </c>
      <c r="BA333" s="9">
        <f>M333</f>
        <v>6.5400776029209409</v>
      </c>
      <c r="BC333">
        <f t="shared" si="102"/>
        <v>6.5400776029209409</v>
      </c>
      <c r="BD333">
        <f t="shared" si="103"/>
        <v>0.30000000000000004</v>
      </c>
      <c r="BE333">
        <f t="shared" si="104"/>
        <v>0.24748890890232994</v>
      </c>
      <c r="BF333" s="12">
        <f t="shared" si="105"/>
        <v>7.3650406325953739</v>
      </c>
      <c r="BG333">
        <f t="shared" si="106"/>
        <v>7.3650406325953739</v>
      </c>
      <c r="BH333" t="str">
        <f t="shared" si="107"/>
        <v>falling</v>
      </c>
    </row>
    <row r="334" spans="1:60" x14ac:dyDescent="0.25">
      <c r="A334">
        <v>333</v>
      </c>
      <c r="B334" s="10">
        <v>11</v>
      </c>
      <c r="C334" s="8">
        <f t="shared" si="89"/>
        <v>1</v>
      </c>
      <c r="D334">
        <f t="shared" si="95"/>
        <v>0</v>
      </c>
      <c r="E334" s="5">
        <f t="shared" si="96"/>
        <v>1</v>
      </c>
      <c r="F334" s="11">
        <f t="shared" si="91"/>
        <v>8</v>
      </c>
      <c r="G334" s="5">
        <f t="shared" si="101"/>
        <v>1</v>
      </c>
      <c r="J334">
        <v>6</v>
      </c>
      <c r="K334" s="5">
        <f t="shared" si="100"/>
        <v>6</v>
      </c>
      <c r="L334" s="6">
        <f t="shared" si="90"/>
        <v>7.6444444444444448</v>
      </c>
      <c r="M334" s="7">
        <f t="shared" si="99"/>
        <v>6.385769716372101</v>
      </c>
      <c r="N334" s="5">
        <f t="shared" si="97"/>
        <v>6.6255626385560404</v>
      </c>
      <c r="AA334" s="10">
        <v>11</v>
      </c>
      <c r="AB334" s="10">
        <v>9</v>
      </c>
      <c r="AW334">
        <v>334</v>
      </c>
      <c r="AX334" s="9">
        <f t="shared" si="98"/>
        <v>6.385769716372101</v>
      </c>
      <c r="AY334" s="9">
        <f t="shared" si="98"/>
        <v>6.385769716372101</v>
      </c>
      <c r="AZ334" s="9">
        <f t="shared" si="98"/>
        <v>6.385769716372101</v>
      </c>
      <c r="BA334" s="9">
        <f>M334</f>
        <v>6.385769716372101</v>
      </c>
      <c r="BC334">
        <f t="shared" si="102"/>
        <v>6.385769716372101</v>
      </c>
      <c r="BD334">
        <f t="shared" si="103"/>
        <v>0.3</v>
      </c>
      <c r="BE334">
        <f t="shared" si="104"/>
        <v>0.21953460219628287</v>
      </c>
      <c r="BF334" s="12">
        <f t="shared" si="105"/>
        <v>7.1175517236930439</v>
      </c>
      <c r="BG334">
        <f t="shared" si="106"/>
        <v>7.1175517236930439</v>
      </c>
      <c r="BH334" t="str">
        <f t="shared" si="107"/>
        <v>falling</v>
      </c>
    </row>
    <row r="335" spans="1:60" x14ac:dyDescent="0.25">
      <c r="A335">
        <v>334</v>
      </c>
      <c r="B335" s="10">
        <v>21</v>
      </c>
      <c r="C335" s="8">
        <f t="shared" si="89"/>
        <v>1</v>
      </c>
      <c r="D335">
        <f t="shared" si="95"/>
        <v>0</v>
      </c>
      <c r="E335" s="5">
        <f t="shared" si="96"/>
        <v>1</v>
      </c>
      <c r="F335" s="11">
        <f t="shared" si="91"/>
        <v>9</v>
      </c>
      <c r="G335" s="5">
        <f t="shared" si="101"/>
        <v>1</v>
      </c>
      <c r="J335">
        <v>5</v>
      </c>
      <c r="K335" s="5">
        <f t="shared" si="100"/>
        <v>5.666666666666667</v>
      </c>
      <c r="L335" s="6">
        <f t="shared" si="90"/>
        <v>7.4222222222222225</v>
      </c>
      <c r="M335" s="7">
        <f t="shared" si="99"/>
        <v>5.9898355116943582</v>
      </c>
      <c r="N335" s="5">
        <f t="shared" si="97"/>
        <v>6.2642871709237333</v>
      </c>
      <c r="AA335" s="10">
        <v>18</v>
      </c>
      <c r="AB335" s="10">
        <v>21</v>
      </c>
      <c r="AW335">
        <v>335</v>
      </c>
      <c r="AX335" s="9">
        <f t="shared" si="98"/>
        <v>5.9898355116943582</v>
      </c>
      <c r="AY335" s="9">
        <f t="shared" si="98"/>
        <v>5.9898355116943582</v>
      </c>
      <c r="AZ335" s="9">
        <f t="shared" si="98"/>
        <v>5.9898355116943582</v>
      </c>
      <c r="BA335" s="9">
        <f>M335</f>
        <v>5.9898355116943582</v>
      </c>
      <c r="BC335">
        <f t="shared" si="102"/>
        <v>5.9898355116943582</v>
      </c>
      <c r="BD335">
        <f t="shared" si="103"/>
        <v>0.3</v>
      </c>
      <c r="BE335">
        <f t="shared" si="104"/>
        <v>0.27245448294072094</v>
      </c>
      <c r="BF335" s="12">
        <f t="shared" si="105"/>
        <v>6.8980171214967614</v>
      </c>
      <c r="BG335">
        <f t="shared" si="106"/>
        <v>6.8980171214967614</v>
      </c>
      <c r="BH335" t="str">
        <f t="shared" si="107"/>
        <v>falling</v>
      </c>
    </row>
    <row r="336" spans="1:60" x14ac:dyDescent="0.25">
      <c r="A336">
        <v>335</v>
      </c>
      <c r="B336" s="10">
        <v>35</v>
      </c>
      <c r="C336" s="8">
        <f t="shared" si="89"/>
        <v>1</v>
      </c>
      <c r="D336">
        <f t="shared" si="95"/>
        <v>0</v>
      </c>
      <c r="E336" s="5">
        <f t="shared" si="96"/>
        <v>1</v>
      </c>
      <c r="F336" s="11">
        <f t="shared" si="91"/>
        <v>10</v>
      </c>
      <c r="G336" s="5">
        <f t="shared" si="101"/>
        <v>1</v>
      </c>
      <c r="J336">
        <v>4</v>
      </c>
      <c r="K336" s="5">
        <f t="shared" si="100"/>
        <v>5</v>
      </c>
      <c r="L336" s="6">
        <f t="shared" si="90"/>
        <v>7.1111111111111116</v>
      </c>
      <c r="M336" s="7">
        <f t="shared" si="99"/>
        <v>5.4213110797816846</v>
      </c>
      <c r="N336" s="5">
        <f t="shared" si="97"/>
        <v>5.889567679599832</v>
      </c>
      <c r="AA336" s="10">
        <v>30</v>
      </c>
      <c r="AB336" s="10">
        <v>35</v>
      </c>
      <c r="AW336">
        <v>336</v>
      </c>
      <c r="AX336" s="9">
        <f t="shared" si="98"/>
        <v>5.4213110797816846</v>
      </c>
      <c r="AY336" s="9">
        <f t="shared" si="98"/>
        <v>5.4213110797816846</v>
      </c>
      <c r="AZ336" s="9">
        <f t="shared" si="98"/>
        <v>5.4213110797816846</v>
      </c>
      <c r="BA336" s="9">
        <f>M336</f>
        <v>5.4213110797816846</v>
      </c>
      <c r="BC336">
        <f t="shared" si="102"/>
        <v>5.4213110797816846</v>
      </c>
      <c r="BD336">
        <f t="shared" si="103"/>
        <v>0.3</v>
      </c>
      <c r="BE336">
        <f t="shared" si="104"/>
        <v>0.36127546763230672</v>
      </c>
      <c r="BF336" s="12">
        <f t="shared" si="105"/>
        <v>6.6255626385560404</v>
      </c>
      <c r="BG336">
        <f t="shared" si="106"/>
        <v>6.6255626385560404</v>
      </c>
      <c r="BH336" t="str">
        <f t="shared" si="107"/>
        <v>falling</v>
      </c>
    </row>
    <row r="337" spans="1:60" x14ac:dyDescent="0.25">
      <c r="A337">
        <v>336</v>
      </c>
      <c r="B337" s="10">
        <v>5</v>
      </c>
      <c r="C337" s="8">
        <f t="shared" si="89"/>
        <v>0</v>
      </c>
      <c r="D337">
        <f t="shared" si="95"/>
        <v>1</v>
      </c>
      <c r="E337" s="5">
        <f t="shared" si="96"/>
        <v>0</v>
      </c>
      <c r="F337" s="11">
        <f t="shared" si="91"/>
        <v>10</v>
      </c>
      <c r="G337" s="5">
        <f t="shared" si="101"/>
        <v>-1</v>
      </c>
      <c r="J337">
        <v>4</v>
      </c>
      <c r="K337" s="5">
        <f t="shared" si="100"/>
        <v>4.333333333333333</v>
      </c>
      <c r="L337" s="6">
        <f t="shared" si="90"/>
        <v>6.7555555555555555</v>
      </c>
      <c r="M337" s="7">
        <f t="shared" si="99"/>
        <v>5.0152221998440609</v>
      </c>
      <c r="N337" s="5">
        <f t="shared" si="97"/>
        <v>5.5402449899721811</v>
      </c>
      <c r="AA337" s="10">
        <v>4</v>
      </c>
      <c r="AB337" s="10">
        <v>2</v>
      </c>
      <c r="AW337">
        <v>337</v>
      </c>
      <c r="AX337" s="9">
        <f t="shared" si="98"/>
        <v>5.0152221998440609</v>
      </c>
      <c r="AY337" s="9">
        <f t="shared" si="98"/>
        <v>5.0152221998440609</v>
      </c>
      <c r="AZ337" s="9">
        <f t="shared" si="98"/>
        <v>5.0152221998440609</v>
      </c>
      <c r="BA337" s="9">
        <f>M337</f>
        <v>5.0152221998440609</v>
      </c>
      <c r="BC337">
        <f t="shared" si="102"/>
        <v>5.0152221998440609</v>
      </c>
      <c r="BD337">
        <f t="shared" si="103"/>
        <v>0.3</v>
      </c>
      <c r="BE337">
        <f t="shared" si="104"/>
        <v>0.3747194913239017</v>
      </c>
      <c r="BF337" s="12">
        <f t="shared" si="105"/>
        <v>6.2642871709237333</v>
      </c>
      <c r="BG337">
        <f t="shared" si="106"/>
        <v>6.2642871709237333</v>
      </c>
      <c r="BH337" t="str">
        <f t="shared" si="107"/>
        <v>falling</v>
      </c>
    </row>
    <row r="338" spans="1:60" x14ac:dyDescent="0.25">
      <c r="A338">
        <v>337</v>
      </c>
      <c r="B338" s="10">
        <v>25</v>
      </c>
      <c r="C338" s="8">
        <f t="shared" ref="C338:C401" si="108">COUNTIF(B323:B337,B338)</f>
        <v>0</v>
      </c>
      <c r="D338">
        <f t="shared" si="95"/>
        <v>2</v>
      </c>
      <c r="E338" s="5">
        <f t="shared" si="96"/>
        <v>0</v>
      </c>
      <c r="F338" s="11">
        <f t="shared" si="91"/>
        <v>9</v>
      </c>
      <c r="G338" s="5">
        <f t="shared" si="101"/>
        <v>-1</v>
      </c>
      <c r="J338">
        <v>4</v>
      </c>
      <c r="K338" s="5">
        <f t="shared" si="100"/>
        <v>4</v>
      </c>
      <c r="L338" s="6">
        <f t="shared" ref="L338:L401" si="109">AVERAGE(K324:K338)</f>
        <v>6.4222222222222216</v>
      </c>
      <c r="M338" s="7">
        <f t="shared" si="99"/>
        <v>4.725158714174329</v>
      </c>
      <c r="N338" s="5">
        <f t="shared" si="97"/>
        <v>5.2957191072328254</v>
      </c>
      <c r="AA338" s="10">
        <v>10</v>
      </c>
      <c r="AB338" s="10">
        <v>2</v>
      </c>
      <c r="AW338">
        <v>338</v>
      </c>
      <c r="AX338" s="9">
        <f t="shared" si="98"/>
        <v>4.725158714174329</v>
      </c>
      <c r="AY338" s="9">
        <f t="shared" si="98"/>
        <v>4.725158714174329</v>
      </c>
      <c r="AZ338" s="9">
        <f t="shared" si="98"/>
        <v>4.725158714174329</v>
      </c>
      <c r="BA338" s="9">
        <f>M338</f>
        <v>4.725158714174329</v>
      </c>
      <c r="BC338">
        <f t="shared" si="102"/>
        <v>4.725158714174329</v>
      </c>
      <c r="BD338">
        <f t="shared" si="103"/>
        <v>0.3</v>
      </c>
      <c r="BE338">
        <f t="shared" si="104"/>
        <v>0.3493226896276509</v>
      </c>
      <c r="BF338" s="12">
        <f t="shared" si="105"/>
        <v>5.889567679599832</v>
      </c>
      <c r="BG338">
        <f t="shared" si="106"/>
        <v>5.889567679599832</v>
      </c>
      <c r="BH338" t="str">
        <f t="shared" si="107"/>
        <v>falling</v>
      </c>
    </row>
    <row r="339" spans="1:60" x14ac:dyDescent="0.25">
      <c r="A339">
        <v>338</v>
      </c>
      <c r="B339" s="10">
        <v>9</v>
      </c>
      <c r="C339" s="8">
        <f t="shared" si="108"/>
        <v>0</v>
      </c>
      <c r="D339">
        <f t="shared" si="95"/>
        <v>3</v>
      </c>
      <c r="E339" s="5">
        <f t="shared" si="96"/>
        <v>0</v>
      </c>
      <c r="F339" s="11">
        <f t="shared" ref="F339:F402" si="110">SUM(E324:E338)</f>
        <v>8</v>
      </c>
      <c r="G339" s="5">
        <f t="shared" si="101"/>
        <v>-1</v>
      </c>
      <c r="J339">
        <v>5</v>
      </c>
      <c r="K339" s="5">
        <f t="shared" si="100"/>
        <v>4.333333333333333</v>
      </c>
      <c r="L339" s="6">
        <f t="shared" si="109"/>
        <v>6.155555555555555</v>
      </c>
      <c r="M339" s="7">
        <f t="shared" si="99"/>
        <v>4.8036847958388069</v>
      </c>
      <c r="N339" s="5">
        <f t="shared" si="97"/>
        <v>5.1245509893152761</v>
      </c>
      <c r="AA339" s="10">
        <v>25</v>
      </c>
      <c r="AB339" s="10">
        <v>13</v>
      </c>
      <c r="AW339">
        <v>339</v>
      </c>
      <c r="AX339" s="9">
        <f t="shared" ref="AX339:AZ354" si="111">AY339</f>
        <v>4.8036847958388069</v>
      </c>
      <c r="AY339" s="9">
        <f t="shared" si="111"/>
        <v>4.8036847958388069</v>
      </c>
      <c r="AZ339" s="9">
        <f t="shared" si="111"/>
        <v>4.8036847958388069</v>
      </c>
      <c r="BA339" s="9">
        <f>M339</f>
        <v>4.8036847958388069</v>
      </c>
      <c r="BC339">
        <f t="shared" si="102"/>
        <v>4.725158714174329</v>
      </c>
      <c r="BD339">
        <f t="shared" si="103"/>
        <v>0.3</v>
      </c>
      <c r="BE339">
        <f t="shared" si="104"/>
        <v>0.2445258827393556</v>
      </c>
      <c r="BF339" s="12">
        <f t="shared" si="105"/>
        <v>5.5402449899721811</v>
      </c>
      <c r="BG339">
        <f t="shared" si="106"/>
        <v>5.5402449899721811</v>
      </c>
      <c r="BH339" t="str">
        <f t="shared" si="107"/>
        <v>falling</v>
      </c>
    </row>
    <row r="340" spans="1:60" x14ac:dyDescent="0.25">
      <c r="A340">
        <v>339</v>
      </c>
      <c r="B340" s="10">
        <v>8</v>
      </c>
      <c r="C340" s="8">
        <f t="shared" si="108"/>
        <v>0</v>
      </c>
      <c r="D340">
        <f t="shared" si="95"/>
        <v>4</v>
      </c>
      <c r="E340" s="5">
        <f t="shared" si="96"/>
        <v>0</v>
      </c>
      <c r="F340" s="11">
        <f t="shared" si="110"/>
        <v>8</v>
      </c>
      <c r="G340" s="5">
        <f t="shared" si="101"/>
        <v>-1</v>
      </c>
      <c r="J340">
        <v>5</v>
      </c>
      <c r="K340" s="5">
        <f t="shared" si="100"/>
        <v>4.666666666666667</v>
      </c>
      <c r="L340" s="6">
        <f t="shared" si="109"/>
        <v>5.9333333333333336</v>
      </c>
      <c r="M340" s="7">
        <f t="shared" si="99"/>
        <v>4.8597748541705768</v>
      </c>
      <c r="N340" s="5">
        <f t="shared" si="97"/>
        <v>5.0047333067729918</v>
      </c>
      <c r="AA340" s="10">
        <v>0</v>
      </c>
      <c r="AB340" s="10">
        <v>9</v>
      </c>
      <c r="AW340">
        <v>340</v>
      </c>
      <c r="AX340" s="9">
        <f t="shared" si="111"/>
        <v>4.8597748541705768</v>
      </c>
      <c r="AY340" s="9">
        <f t="shared" si="111"/>
        <v>4.8597748541705768</v>
      </c>
      <c r="AZ340" s="9">
        <f t="shared" si="111"/>
        <v>4.8597748541705768</v>
      </c>
      <c r="BA340" s="9">
        <f>M340</f>
        <v>4.8597748541705768</v>
      </c>
      <c r="BC340">
        <f t="shared" si="102"/>
        <v>4.725158714174329</v>
      </c>
      <c r="BD340">
        <f t="shared" si="103"/>
        <v>0.3</v>
      </c>
      <c r="BE340">
        <f t="shared" si="104"/>
        <v>0.17116811791754891</v>
      </c>
      <c r="BF340" s="12">
        <f t="shared" si="105"/>
        <v>5.2957191072328254</v>
      </c>
      <c r="BG340">
        <f t="shared" si="106"/>
        <v>5.2957191072328254</v>
      </c>
      <c r="BH340" t="str">
        <f t="shared" si="107"/>
        <v>falling</v>
      </c>
    </row>
    <row r="341" spans="1:60" x14ac:dyDescent="0.25">
      <c r="A341">
        <v>340</v>
      </c>
      <c r="B341" s="10">
        <v>16</v>
      </c>
      <c r="C341" s="8">
        <f t="shared" si="108"/>
        <v>0</v>
      </c>
      <c r="D341">
        <f t="shared" si="95"/>
        <v>5</v>
      </c>
      <c r="E341" s="5">
        <f t="shared" si="96"/>
        <v>0</v>
      </c>
      <c r="F341" s="11">
        <f t="shared" si="110"/>
        <v>8</v>
      </c>
      <c r="G341" s="5">
        <f t="shared" si="101"/>
        <v>-1</v>
      </c>
      <c r="J341">
        <v>5</v>
      </c>
      <c r="K341" s="5">
        <f t="shared" si="100"/>
        <v>5</v>
      </c>
      <c r="L341" s="6">
        <f t="shared" si="109"/>
        <v>5.7555555555555555</v>
      </c>
      <c r="M341" s="7">
        <f t="shared" si="99"/>
        <v>4.8998391815504121</v>
      </c>
      <c r="N341" s="5">
        <f t="shared" si="97"/>
        <v>4.725158714174329</v>
      </c>
      <c r="AA341" s="10">
        <v>36</v>
      </c>
      <c r="AB341" s="10">
        <v>34</v>
      </c>
      <c r="AW341">
        <v>341</v>
      </c>
      <c r="AX341" s="9">
        <f t="shared" si="111"/>
        <v>4.8998391815504121</v>
      </c>
      <c r="AY341" s="9">
        <f t="shared" si="111"/>
        <v>4.8998391815504121</v>
      </c>
      <c r="AZ341" s="9">
        <f t="shared" si="111"/>
        <v>4.8998391815504121</v>
      </c>
      <c r="BA341" s="9">
        <f>M341</f>
        <v>4.8998391815504121</v>
      </c>
      <c r="BC341">
        <f t="shared" si="102"/>
        <v>4.725158714174329</v>
      </c>
      <c r="BD341">
        <f t="shared" si="103"/>
        <v>0.3</v>
      </c>
      <c r="BE341">
        <f t="shared" si="104"/>
        <v>0.11981768254228413</v>
      </c>
      <c r="BF341" s="12">
        <f t="shared" si="105"/>
        <v>5.1245509893152761</v>
      </c>
      <c r="BG341">
        <f t="shared" si="106"/>
        <v>5.1245509893152761</v>
      </c>
      <c r="BH341" t="str">
        <f t="shared" si="107"/>
        <v>falling</v>
      </c>
    </row>
    <row r="342" spans="1:60" x14ac:dyDescent="0.25">
      <c r="A342">
        <v>341</v>
      </c>
      <c r="B342" s="10">
        <v>6</v>
      </c>
      <c r="C342" s="8">
        <f t="shared" si="108"/>
        <v>0</v>
      </c>
      <c r="D342">
        <f t="shared" si="95"/>
        <v>6</v>
      </c>
      <c r="E342" s="5">
        <f t="shared" si="96"/>
        <v>0</v>
      </c>
      <c r="F342" s="11">
        <f t="shared" si="110"/>
        <v>7</v>
      </c>
      <c r="G342" s="5">
        <f t="shared" si="101"/>
        <v>-1</v>
      </c>
      <c r="J342">
        <v>5</v>
      </c>
      <c r="K342" s="5">
        <f t="shared" si="100"/>
        <v>5</v>
      </c>
      <c r="L342" s="6">
        <f t="shared" si="109"/>
        <v>5.6</v>
      </c>
      <c r="M342" s="7">
        <f t="shared" si="99"/>
        <v>4.9284565582502946</v>
      </c>
      <c r="N342" s="5">
        <f t="shared" si="97"/>
        <v>4.9488975416073533</v>
      </c>
      <c r="AA342" s="10">
        <v>22</v>
      </c>
      <c r="AB342" s="10">
        <v>29</v>
      </c>
      <c r="AW342">
        <v>342</v>
      </c>
      <c r="AX342" s="9">
        <f t="shared" si="111"/>
        <v>4.9284565582502946</v>
      </c>
      <c r="AY342" s="9">
        <f t="shared" si="111"/>
        <v>4.9284565582502946</v>
      </c>
      <c r="AZ342" s="9">
        <f t="shared" si="111"/>
        <v>4.9284565582502946</v>
      </c>
      <c r="BA342" s="9">
        <f>M342</f>
        <v>4.9284565582502946</v>
      </c>
      <c r="BC342">
        <f t="shared" si="102"/>
        <v>4.725158714174329</v>
      </c>
      <c r="BD342">
        <f t="shared" si="103"/>
        <v>0.3</v>
      </c>
      <c r="BE342">
        <f t="shared" si="104"/>
        <v>8.3872377779598842E-2</v>
      </c>
      <c r="BF342" s="12">
        <f t="shared" si="105"/>
        <v>5.0047333067729918</v>
      </c>
      <c r="BG342">
        <f t="shared" si="106"/>
        <v>5.0047333067729918</v>
      </c>
      <c r="BH342" t="str">
        <f t="shared" si="107"/>
        <v>falling</v>
      </c>
    </row>
    <row r="343" spans="1:60" x14ac:dyDescent="0.25">
      <c r="A343">
        <v>342</v>
      </c>
      <c r="B343" s="10">
        <v>31</v>
      </c>
      <c r="C343" s="8">
        <f t="shared" si="108"/>
        <v>0</v>
      </c>
      <c r="D343">
        <f t="shared" si="95"/>
        <v>7</v>
      </c>
      <c r="E343" s="5">
        <f t="shared" si="96"/>
        <v>0</v>
      </c>
      <c r="F343" s="11">
        <f t="shared" si="110"/>
        <v>7</v>
      </c>
      <c r="G343" s="5">
        <f t="shared" si="101"/>
        <v>-1</v>
      </c>
      <c r="J343">
        <v>5</v>
      </c>
      <c r="K343" s="5">
        <f t="shared" si="100"/>
        <v>5</v>
      </c>
      <c r="L343" s="6">
        <f t="shared" si="109"/>
        <v>5.4888888888888898</v>
      </c>
      <c r="M343" s="7">
        <f t="shared" si="99"/>
        <v>4.9488975416073533</v>
      </c>
      <c r="N343" s="5">
        <f t="shared" si="97"/>
        <v>4.9488975416073533</v>
      </c>
      <c r="AA343" s="10">
        <v>10</v>
      </c>
      <c r="AB343" s="10">
        <v>11</v>
      </c>
      <c r="AW343">
        <v>343</v>
      </c>
      <c r="AX343" s="9">
        <f t="shared" si="111"/>
        <v>4.9488975416073533</v>
      </c>
      <c r="AY343" s="9">
        <f t="shared" si="111"/>
        <v>4.9488975416073533</v>
      </c>
      <c r="AZ343" s="9">
        <f t="shared" si="111"/>
        <v>4.9488975416073533</v>
      </c>
      <c r="BA343" s="9">
        <f>M343</f>
        <v>4.9488975416073533</v>
      </c>
      <c r="BC343">
        <f t="shared" si="102"/>
        <v>4.725158714174329</v>
      </c>
      <c r="BD343">
        <f t="shared" si="103"/>
        <v>0.3</v>
      </c>
      <c r="BE343">
        <f t="shared" si="104"/>
        <v>0</v>
      </c>
      <c r="BF343" s="12">
        <f t="shared" si="105"/>
        <v>4.9284565582502946</v>
      </c>
      <c r="BG343">
        <f t="shared" si="106"/>
        <v>4.725158714174329</v>
      </c>
      <c r="BH343" t="str">
        <f t="shared" si="107"/>
        <v>falling</v>
      </c>
    </row>
    <row r="344" spans="1:60" x14ac:dyDescent="0.25">
      <c r="A344">
        <v>343</v>
      </c>
      <c r="B344" s="10">
        <v>11</v>
      </c>
      <c r="C344" s="8">
        <f t="shared" si="108"/>
        <v>1</v>
      </c>
      <c r="D344">
        <f t="shared" si="95"/>
        <v>0</v>
      </c>
      <c r="E344" s="5">
        <f t="shared" si="96"/>
        <v>1</v>
      </c>
      <c r="F344" s="11">
        <f t="shared" si="110"/>
        <v>6</v>
      </c>
      <c r="G344" s="5">
        <f t="shared" si="101"/>
        <v>1</v>
      </c>
      <c r="J344">
        <v>4</v>
      </c>
      <c r="K344" s="5">
        <f t="shared" si="100"/>
        <v>4.666666666666667</v>
      </c>
      <c r="L344" s="6">
        <f t="shared" si="109"/>
        <v>5.3555555555555561</v>
      </c>
      <c r="M344" s="7">
        <f t="shared" si="99"/>
        <v>4.6777839582909664</v>
      </c>
      <c r="N344" s="5">
        <f t="shared" si="97"/>
        <v>4.8675634666124372</v>
      </c>
      <c r="AA344" s="10">
        <v>25</v>
      </c>
      <c r="AB344" s="10">
        <v>36</v>
      </c>
      <c r="AW344">
        <v>344</v>
      </c>
      <c r="AX344" s="9">
        <f t="shared" si="111"/>
        <v>4.6777839582909664</v>
      </c>
      <c r="AY344" s="9">
        <f t="shared" si="111"/>
        <v>4.6777839582909664</v>
      </c>
      <c r="AZ344" s="9">
        <f t="shared" si="111"/>
        <v>4.6777839582909664</v>
      </c>
      <c r="BA344" s="9">
        <f>M344</f>
        <v>4.6777839582909664</v>
      </c>
      <c r="BC344">
        <f t="shared" si="102"/>
        <v>4.6777839582909664</v>
      </c>
      <c r="BD344">
        <f t="shared" si="103"/>
        <v>0.3</v>
      </c>
      <c r="BE344">
        <f t="shared" si="104"/>
        <v>8.1334074994916072E-2</v>
      </c>
      <c r="BF344" s="12">
        <f t="shared" si="105"/>
        <v>4.9488975416073533</v>
      </c>
      <c r="BG344">
        <f t="shared" si="106"/>
        <v>4.9488975416073533</v>
      </c>
      <c r="BH344" t="str">
        <f t="shared" si="107"/>
        <v>falling</v>
      </c>
    </row>
    <row r="345" spans="1:60" x14ac:dyDescent="0.25">
      <c r="A345">
        <v>344</v>
      </c>
      <c r="B345" s="10">
        <v>27</v>
      </c>
      <c r="C345" s="8">
        <f t="shared" si="108"/>
        <v>0</v>
      </c>
      <c r="D345">
        <f t="shared" si="95"/>
        <v>1</v>
      </c>
      <c r="E345" s="5">
        <f t="shared" si="96"/>
        <v>0</v>
      </c>
      <c r="F345" s="11">
        <f t="shared" si="110"/>
        <v>7</v>
      </c>
      <c r="G345" s="5">
        <f t="shared" si="101"/>
        <v>-1</v>
      </c>
      <c r="J345">
        <v>5</v>
      </c>
      <c r="K345" s="5">
        <f t="shared" si="100"/>
        <v>4.666666666666667</v>
      </c>
      <c r="L345" s="6">
        <f t="shared" si="109"/>
        <v>5.2222222222222232</v>
      </c>
      <c r="M345" s="7">
        <f t="shared" si="99"/>
        <v>4.7698456844935473</v>
      </c>
      <c r="N345" s="5">
        <f t="shared" si="97"/>
        <v>4.7722613590201801</v>
      </c>
      <c r="AA345" s="10">
        <v>9</v>
      </c>
      <c r="AB345" s="10">
        <v>35</v>
      </c>
      <c r="AW345">
        <v>345</v>
      </c>
      <c r="AX345" s="9">
        <f t="shared" si="111"/>
        <v>4.7698456844935473</v>
      </c>
      <c r="AY345" s="9">
        <f t="shared" si="111"/>
        <v>4.7698456844935473</v>
      </c>
      <c r="AZ345" s="9">
        <f t="shared" si="111"/>
        <v>4.7698456844935473</v>
      </c>
      <c r="BA345" s="9">
        <f>M345</f>
        <v>4.7698456844935473</v>
      </c>
      <c r="BC345">
        <f t="shared" si="102"/>
        <v>4.6777839582909664</v>
      </c>
      <c r="BD345">
        <f t="shared" si="103"/>
        <v>0.3</v>
      </c>
      <c r="BE345">
        <f t="shared" si="104"/>
        <v>8.1334074994916072E-2</v>
      </c>
      <c r="BF345" s="12">
        <f t="shared" si="105"/>
        <v>4.9488975416073533</v>
      </c>
      <c r="BG345">
        <f t="shared" si="106"/>
        <v>4.9488975416073533</v>
      </c>
      <c r="BH345" t="str">
        <f t="shared" si="107"/>
        <v>falling</v>
      </c>
    </row>
    <row r="346" spans="1:60" x14ac:dyDescent="0.25">
      <c r="A346">
        <v>345</v>
      </c>
      <c r="B346" s="10">
        <v>16</v>
      </c>
      <c r="C346" s="8">
        <f t="shared" si="108"/>
        <v>1</v>
      </c>
      <c r="D346">
        <f t="shared" si="95"/>
        <v>0</v>
      </c>
      <c r="E346" s="5">
        <f t="shared" si="96"/>
        <v>1</v>
      </c>
      <c r="F346" s="11">
        <f t="shared" si="110"/>
        <v>7</v>
      </c>
      <c r="G346" s="5">
        <f t="shared" si="101"/>
        <v>1</v>
      </c>
      <c r="J346">
        <v>4</v>
      </c>
      <c r="K346" s="5">
        <f t="shared" si="100"/>
        <v>4.333333333333333</v>
      </c>
      <c r="L346" s="6">
        <f t="shared" si="109"/>
        <v>5.0444444444444452</v>
      </c>
      <c r="M346" s="7">
        <f t="shared" si="99"/>
        <v>4.5498897746382481</v>
      </c>
      <c r="N346" s="5">
        <f t="shared" si="97"/>
        <v>4.6584164744508936</v>
      </c>
      <c r="AA346" s="10">
        <v>21</v>
      </c>
      <c r="AB346" s="10">
        <v>3</v>
      </c>
      <c r="AW346">
        <v>346</v>
      </c>
      <c r="AX346" s="9">
        <f t="shared" si="111"/>
        <v>4.5498897746382481</v>
      </c>
      <c r="AY346" s="9">
        <f t="shared" si="111"/>
        <v>4.5498897746382481</v>
      </c>
      <c r="AZ346" s="9">
        <f t="shared" si="111"/>
        <v>4.5498897746382481</v>
      </c>
      <c r="BA346" s="9">
        <f>M346</f>
        <v>4.5498897746382481</v>
      </c>
      <c r="BC346">
        <f t="shared" si="102"/>
        <v>4.5498897746382481</v>
      </c>
      <c r="BD346">
        <f t="shared" si="103"/>
        <v>0.3</v>
      </c>
      <c r="BE346">
        <f t="shared" si="104"/>
        <v>9.5302107592256741E-2</v>
      </c>
      <c r="BF346" s="12">
        <f t="shared" si="105"/>
        <v>4.8675634666124372</v>
      </c>
      <c r="BG346">
        <f t="shared" si="106"/>
        <v>4.8675634666124372</v>
      </c>
      <c r="BH346" t="str">
        <f t="shared" si="107"/>
        <v>falling</v>
      </c>
    </row>
    <row r="347" spans="1:60" x14ac:dyDescent="0.25">
      <c r="A347">
        <v>346</v>
      </c>
      <c r="B347" s="10">
        <v>7</v>
      </c>
      <c r="C347" s="8">
        <f t="shared" si="108"/>
        <v>0</v>
      </c>
      <c r="D347">
        <f t="shared" si="95"/>
        <v>1</v>
      </c>
      <c r="E347" s="5">
        <f t="shared" si="96"/>
        <v>0</v>
      </c>
      <c r="F347" s="11">
        <f t="shared" si="110"/>
        <v>7</v>
      </c>
      <c r="G347" s="5">
        <f t="shared" si="101"/>
        <v>-1</v>
      </c>
      <c r="J347">
        <v>4</v>
      </c>
      <c r="K347" s="5">
        <f t="shared" si="100"/>
        <v>4.333333333333333</v>
      </c>
      <c r="L347" s="6">
        <f t="shared" si="109"/>
        <v>4.8888888888888875</v>
      </c>
      <c r="M347" s="7">
        <f t="shared" si="99"/>
        <v>4.3927784104558913</v>
      </c>
      <c r="N347" s="5">
        <f t="shared" si="97"/>
        <v>4.4593440486418876</v>
      </c>
      <c r="AA347" s="10">
        <v>25</v>
      </c>
      <c r="AB347" s="10">
        <v>17</v>
      </c>
      <c r="AW347">
        <v>347</v>
      </c>
      <c r="AX347" s="9">
        <f t="shared" si="111"/>
        <v>4.3927784104558913</v>
      </c>
      <c r="AY347" s="9">
        <f t="shared" si="111"/>
        <v>4.3927784104558913</v>
      </c>
      <c r="AZ347" s="9">
        <f t="shared" si="111"/>
        <v>4.3927784104558913</v>
      </c>
      <c r="BA347" s="9">
        <f>M347</f>
        <v>4.3927784104558913</v>
      </c>
      <c r="BC347">
        <f t="shared" si="102"/>
        <v>4.3927784104558913</v>
      </c>
      <c r="BD347">
        <f t="shared" si="103"/>
        <v>0.3</v>
      </c>
      <c r="BE347">
        <f t="shared" si="104"/>
        <v>0.11384488456928663</v>
      </c>
      <c r="BF347" s="12">
        <f t="shared" si="105"/>
        <v>4.7722613590201801</v>
      </c>
      <c r="BG347">
        <f t="shared" si="106"/>
        <v>4.7722613590201801</v>
      </c>
      <c r="BH347" t="str">
        <f t="shared" si="107"/>
        <v>falling</v>
      </c>
    </row>
    <row r="348" spans="1:60" x14ac:dyDescent="0.25">
      <c r="A348">
        <v>347</v>
      </c>
      <c r="B348" s="10">
        <v>21</v>
      </c>
      <c r="C348" s="8">
        <f t="shared" si="108"/>
        <v>2</v>
      </c>
      <c r="D348">
        <f t="shared" si="95"/>
        <v>0</v>
      </c>
      <c r="E348" s="5">
        <f t="shared" si="96"/>
        <v>1</v>
      </c>
      <c r="F348" s="11">
        <f t="shared" si="110"/>
        <v>6</v>
      </c>
      <c r="G348" s="5">
        <f t="shared" si="101"/>
        <v>1</v>
      </c>
      <c r="J348">
        <v>3</v>
      </c>
      <c r="K348" s="5">
        <f t="shared" si="100"/>
        <v>3.6666666666666665</v>
      </c>
      <c r="L348" s="6">
        <f t="shared" si="109"/>
        <v>4.7111111111111112</v>
      </c>
      <c r="M348" s="7">
        <f t="shared" si="99"/>
        <v>3.994841721754208</v>
      </c>
      <c r="N348" s="5">
        <f t="shared" si="97"/>
        <v>4.2347212029966519</v>
      </c>
      <c r="AA348" s="10">
        <v>0</v>
      </c>
      <c r="AB348" s="10">
        <v>13</v>
      </c>
      <c r="AW348">
        <v>348</v>
      </c>
      <c r="AX348" s="9">
        <f t="shared" si="111"/>
        <v>3.994841721754208</v>
      </c>
      <c r="AY348" s="9">
        <f t="shared" si="111"/>
        <v>3.994841721754208</v>
      </c>
      <c r="AZ348" s="9">
        <f t="shared" si="111"/>
        <v>3.994841721754208</v>
      </c>
      <c r="BA348" s="9">
        <f>M348</f>
        <v>3.994841721754208</v>
      </c>
      <c r="BC348">
        <f t="shared" si="102"/>
        <v>3.994841721754208</v>
      </c>
      <c r="BD348">
        <f t="shared" si="103"/>
        <v>0.3</v>
      </c>
      <c r="BE348">
        <f t="shared" si="104"/>
        <v>0.19907242580900567</v>
      </c>
      <c r="BF348" s="12">
        <f t="shared" si="105"/>
        <v>4.6584164744508936</v>
      </c>
      <c r="BG348">
        <f t="shared" si="106"/>
        <v>4.6584164744508936</v>
      </c>
      <c r="BH348" t="str">
        <f t="shared" si="107"/>
        <v>falling</v>
      </c>
    </row>
    <row r="349" spans="1:60" x14ac:dyDescent="0.25">
      <c r="A349">
        <v>348</v>
      </c>
      <c r="B349" s="10">
        <v>8</v>
      </c>
      <c r="C349" s="8">
        <f t="shared" si="108"/>
        <v>1</v>
      </c>
      <c r="D349">
        <f t="shared" si="95"/>
        <v>0</v>
      </c>
      <c r="E349" s="5">
        <f t="shared" si="96"/>
        <v>1</v>
      </c>
      <c r="F349" s="11">
        <f t="shared" si="110"/>
        <v>6</v>
      </c>
      <c r="G349" s="5">
        <f t="shared" si="101"/>
        <v>1</v>
      </c>
      <c r="J349">
        <v>3</v>
      </c>
      <c r="K349" s="5">
        <f t="shared" si="100"/>
        <v>3.3333333333333335</v>
      </c>
      <c r="L349" s="6">
        <f t="shared" si="109"/>
        <v>4.5333333333333332</v>
      </c>
      <c r="M349" s="7">
        <f t="shared" si="99"/>
        <v>3.7106012298244346</v>
      </c>
      <c r="N349" s="5">
        <f t="shared" si="97"/>
        <v>4.0774852110449871</v>
      </c>
      <c r="AA349" s="10">
        <v>8</v>
      </c>
      <c r="AB349" s="10">
        <v>3</v>
      </c>
      <c r="AW349">
        <v>349</v>
      </c>
      <c r="AX349" s="9">
        <f t="shared" si="111"/>
        <v>3.7106012298244346</v>
      </c>
      <c r="AY349" s="9">
        <f t="shared" si="111"/>
        <v>3.7106012298244346</v>
      </c>
      <c r="AZ349" s="9">
        <f t="shared" si="111"/>
        <v>3.7106012298244346</v>
      </c>
      <c r="BA349" s="9">
        <f>M349</f>
        <v>3.7106012298244346</v>
      </c>
      <c r="BC349">
        <f t="shared" si="102"/>
        <v>3.7106012298244346</v>
      </c>
      <c r="BD349">
        <f t="shared" si="103"/>
        <v>0.3</v>
      </c>
      <c r="BE349">
        <f t="shared" si="104"/>
        <v>0.22462284564523588</v>
      </c>
      <c r="BF349" s="12">
        <f t="shared" si="105"/>
        <v>4.4593440486418876</v>
      </c>
      <c r="BG349">
        <f t="shared" si="106"/>
        <v>4.4593440486418876</v>
      </c>
      <c r="BH349" t="str">
        <f t="shared" si="107"/>
        <v>falling</v>
      </c>
    </row>
    <row r="350" spans="1:60" x14ac:dyDescent="0.25">
      <c r="A350">
        <v>349</v>
      </c>
      <c r="B350" s="10">
        <v>26</v>
      </c>
      <c r="C350" s="8">
        <f t="shared" si="108"/>
        <v>0</v>
      </c>
      <c r="D350">
        <f t="shared" si="95"/>
        <v>1</v>
      </c>
      <c r="E350" s="5">
        <f t="shared" si="96"/>
        <v>0</v>
      </c>
      <c r="F350" s="11">
        <f t="shared" si="110"/>
        <v>6</v>
      </c>
      <c r="G350" s="5">
        <f t="shared" si="101"/>
        <v>-1</v>
      </c>
      <c r="J350">
        <v>4</v>
      </c>
      <c r="K350" s="5">
        <f t="shared" si="100"/>
        <v>3.3333333333333335</v>
      </c>
      <c r="L350" s="6">
        <f t="shared" si="109"/>
        <v>4.3777777777777773</v>
      </c>
      <c r="M350" s="7">
        <f t="shared" si="99"/>
        <v>3.793286592731739</v>
      </c>
      <c r="N350" s="5">
        <f t="shared" si="97"/>
        <v>3.9674200166788212</v>
      </c>
      <c r="AA350" s="10">
        <v>24</v>
      </c>
      <c r="AB350" s="10">
        <v>21</v>
      </c>
      <c r="AW350">
        <v>350</v>
      </c>
      <c r="AX350" s="9">
        <f t="shared" si="111"/>
        <v>3.793286592731739</v>
      </c>
      <c r="AY350" s="9">
        <f t="shared" si="111"/>
        <v>3.793286592731739</v>
      </c>
      <c r="AZ350" s="9">
        <f t="shared" si="111"/>
        <v>3.793286592731739</v>
      </c>
      <c r="BA350" s="9">
        <f>M350</f>
        <v>3.793286592731739</v>
      </c>
      <c r="BC350">
        <f t="shared" si="102"/>
        <v>3.7106012298244346</v>
      </c>
      <c r="BD350">
        <f t="shared" si="103"/>
        <v>0.3</v>
      </c>
      <c r="BE350">
        <f t="shared" si="104"/>
        <v>0.15723599195166518</v>
      </c>
      <c r="BF350" s="12">
        <f t="shared" si="105"/>
        <v>4.2347212029966519</v>
      </c>
      <c r="BG350">
        <f t="shared" si="106"/>
        <v>4.2347212029966519</v>
      </c>
      <c r="BH350" t="str">
        <f t="shared" si="107"/>
        <v>falling</v>
      </c>
    </row>
    <row r="351" spans="1:60" x14ac:dyDescent="0.25">
      <c r="A351">
        <v>350</v>
      </c>
      <c r="B351" s="10">
        <v>28</v>
      </c>
      <c r="C351" s="8">
        <f t="shared" si="108"/>
        <v>0</v>
      </c>
      <c r="D351">
        <f t="shared" si="95"/>
        <v>2</v>
      </c>
      <c r="E351" s="5">
        <f t="shared" si="96"/>
        <v>0</v>
      </c>
      <c r="F351" s="11">
        <f t="shared" si="110"/>
        <v>5</v>
      </c>
      <c r="G351" s="5">
        <f t="shared" si="101"/>
        <v>-1</v>
      </c>
      <c r="J351">
        <v>4</v>
      </c>
      <c r="K351" s="5">
        <f t="shared" si="100"/>
        <v>3.6666666666666665</v>
      </c>
      <c r="L351" s="6">
        <f t="shared" si="109"/>
        <v>4.2888888888888888</v>
      </c>
      <c r="M351" s="7">
        <f t="shared" si="99"/>
        <v>3.8523475662369564</v>
      </c>
      <c r="N351" s="5">
        <f t="shared" si="97"/>
        <v>3.7106012298244346</v>
      </c>
      <c r="AA351" s="10">
        <v>4</v>
      </c>
      <c r="AB351" s="10">
        <v>11</v>
      </c>
      <c r="AW351">
        <v>351</v>
      </c>
      <c r="AX351" s="9">
        <f t="shared" si="111"/>
        <v>3.8523475662369564</v>
      </c>
      <c r="AY351" s="9">
        <f t="shared" si="111"/>
        <v>3.8523475662369564</v>
      </c>
      <c r="AZ351" s="9">
        <f t="shared" si="111"/>
        <v>3.8523475662369564</v>
      </c>
      <c r="BA351" s="9">
        <f>M351</f>
        <v>3.8523475662369564</v>
      </c>
      <c r="BC351">
        <f t="shared" si="102"/>
        <v>3.7106012298244346</v>
      </c>
      <c r="BD351">
        <f t="shared" si="103"/>
        <v>0.3</v>
      </c>
      <c r="BE351">
        <f t="shared" si="104"/>
        <v>0.11006519436616573</v>
      </c>
      <c r="BF351" s="12">
        <f t="shared" si="105"/>
        <v>4.0774852110449871</v>
      </c>
      <c r="BG351">
        <f t="shared" si="106"/>
        <v>4.0774852110449871</v>
      </c>
      <c r="BH351" t="str">
        <f t="shared" si="107"/>
        <v>falling</v>
      </c>
    </row>
    <row r="352" spans="1:60" x14ac:dyDescent="0.25">
      <c r="A352">
        <v>351</v>
      </c>
      <c r="B352" s="10">
        <v>32</v>
      </c>
      <c r="C352" s="8">
        <f t="shared" si="108"/>
        <v>0</v>
      </c>
      <c r="D352">
        <f t="shared" si="95"/>
        <v>3</v>
      </c>
      <c r="E352" s="5">
        <f t="shared" si="96"/>
        <v>0</v>
      </c>
      <c r="F352" s="11">
        <f t="shared" si="110"/>
        <v>4</v>
      </c>
      <c r="G352" s="5">
        <f t="shared" si="101"/>
        <v>-1</v>
      </c>
      <c r="J352">
        <v>4</v>
      </c>
      <c r="K352" s="5">
        <f t="shared" si="100"/>
        <v>4</v>
      </c>
      <c r="L352" s="6">
        <f t="shared" si="109"/>
        <v>4.2666666666666666</v>
      </c>
      <c r="M352" s="7">
        <f t="shared" si="99"/>
        <v>3.8945339758835402</v>
      </c>
      <c r="N352" s="5">
        <f t="shared" si="97"/>
        <v>3.7106012298244346</v>
      </c>
      <c r="AA352" s="10">
        <v>22</v>
      </c>
      <c r="AB352" s="10">
        <v>21</v>
      </c>
      <c r="AW352">
        <v>352</v>
      </c>
      <c r="AX352" s="9">
        <f t="shared" si="111"/>
        <v>3.8945339758835402</v>
      </c>
      <c r="AY352" s="9">
        <f t="shared" si="111"/>
        <v>3.8945339758835402</v>
      </c>
      <c r="AZ352" s="9">
        <f t="shared" si="111"/>
        <v>3.8945339758835402</v>
      </c>
      <c r="BA352" s="9">
        <f>M352</f>
        <v>3.8945339758835402</v>
      </c>
      <c r="BC352">
        <f t="shared" si="102"/>
        <v>3.7106012298244346</v>
      </c>
      <c r="BD352">
        <f t="shared" si="103"/>
        <v>0.3</v>
      </c>
      <c r="BE352">
        <f t="shared" si="104"/>
        <v>7.7045636056315953E-2</v>
      </c>
      <c r="BF352" s="12">
        <f t="shared" si="105"/>
        <v>3.9674200166788212</v>
      </c>
      <c r="BG352">
        <f t="shared" si="106"/>
        <v>3.9674200166788212</v>
      </c>
      <c r="BH352" t="str">
        <f t="shared" si="107"/>
        <v>falling</v>
      </c>
    </row>
    <row r="353" spans="1:60" x14ac:dyDescent="0.25">
      <c r="A353">
        <v>352</v>
      </c>
      <c r="B353" s="10">
        <v>2</v>
      </c>
      <c r="C353" s="8">
        <f t="shared" si="108"/>
        <v>0</v>
      </c>
      <c r="D353">
        <f t="shared" si="95"/>
        <v>4</v>
      </c>
      <c r="E353" s="5">
        <f t="shared" si="96"/>
        <v>0</v>
      </c>
      <c r="F353" s="11">
        <f t="shared" si="110"/>
        <v>4</v>
      </c>
      <c r="G353" s="5">
        <f t="shared" si="101"/>
        <v>-1</v>
      </c>
      <c r="J353">
        <v>4</v>
      </c>
      <c r="K353" s="5">
        <f t="shared" si="100"/>
        <v>4</v>
      </c>
      <c r="L353" s="6">
        <f t="shared" si="109"/>
        <v>4.2666666666666666</v>
      </c>
      <c r="M353" s="7">
        <f t="shared" si="99"/>
        <v>3.9246671256311001</v>
      </c>
      <c r="N353" s="5">
        <f t="shared" si="97"/>
        <v>3.7106012298244346</v>
      </c>
      <c r="AA353" s="10">
        <v>32</v>
      </c>
      <c r="AB353" s="10">
        <v>35</v>
      </c>
      <c r="AW353">
        <v>353</v>
      </c>
      <c r="AX353" s="9">
        <f t="shared" si="111"/>
        <v>3.9246671256311001</v>
      </c>
      <c r="AY353" s="9">
        <f t="shared" si="111"/>
        <v>3.9246671256311001</v>
      </c>
      <c r="AZ353" s="9">
        <f t="shared" si="111"/>
        <v>3.9246671256311001</v>
      </c>
      <c r="BA353" s="9">
        <f>M353</f>
        <v>3.9246671256311001</v>
      </c>
      <c r="BC353">
        <f t="shared" si="102"/>
        <v>3.7106012298244346</v>
      </c>
      <c r="BD353">
        <f t="shared" si="103"/>
        <v>0.3</v>
      </c>
      <c r="BE353">
        <f t="shared" si="104"/>
        <v>0</v>
      </c>
      <c r="BF353" s="12">
        <f t="shared" si="105"/>
        <v>3.8945339758835402</v>
      </c>
      <c r="BG353">
        <f t="shared" si="106"/>
        <v>3.7106012298244346</v>
      </c>
      <c r="BH353" t="str">
        <f t="shared" si="107"/>
        <v>falling</v>
      </c>
    </row>
    <row r="354" spans="1:60" x14ac:dyDescent="0.25">
      <c r="A354">
        <v>353</v>
      </c>
      <c r="B354" s="10">
        <v>6</v>
      </c>
      <c r="C354" s="8">
        <f t="shared" si="108"/>
        <v>1</v>
      </c>
      <c r="D354">
        <f t="shared" si="95"/>
        <v>0</v>
      </c>
      <c r="E354" s="5">
        <f t="shared" si="96"/>
        <v>1</v>
      </c>
      <c r="F354" s="11">
        <f t="shared" si="110"/>
        <v>4</v>
      </c>
      <c r="G354" s="5">
        <f t="shared" si="101"/>
        <v>1</v>
      </c>
      <c r="J354">
        <v>4</v>
      </c>
      <c r="K354" s="5">
        <f t="shared" si="100"/>
        <v>4</v>
      </c>
      <c r="L354" s="6">
        <f t="shared" si="109"/>
        <v>4.2444444444444445</v>
      </c>
      <c r="M354" s="7">
        <f t="shared" si="99"/>
        <v>3.9461908040222142</v>
      </c>
      <c r="N354" s="5">
        <f t="shared" si="97"/>
        <v>3.7106012298244346</v>
      </c>
      <c r="AA354" s="10">
        <v>5</v>
      </c>
      <c r="AB354" s="10">
        <v>5</v>
      </c>
      <c r="AW354">
        <v>354</v>
      </c>
      <c r="AX354" s="9">
        <f t="shared" si="111"/>
        <v>3.9461908040222142</v>
      </c>
      <c r="AY354" s="9">
        <f t="shared" si="111"/>
        <v>3.9461908040222142</v>
      </c>
      <c r="AZ354" s="9">
        <f t="shared" si="111"/>
        <v>3.9461908040222142</v>
      </c>
      <c r="BA354" s="9">
        <f>M354</f>
        <v>3.9461908040222142</v>
      </c>
      <c r="BC354">
        <f t="shared" si="102"/>
        <v>3.7106012298244346</v>
      </c>
      <c r="BD354">
        <f t="shared" si="103"/>
        <v>0.3</v>
      </c>
      <c r="BE354">
        <f t="shared" si="104"/>
        <v>0</v>
      </c>
      <c r="BF354" s="12">
        <f t="shared" si="105"/>
        <v>3.9246671256311001</v>
      </c>
      <c r="BG354">
        <f t="shared" si="106"/>
        <v>3.7106012298244346</v>
      </c>
      <c r="BH354" t="str">
        <f t="shared" si="107"/>
        <v>falling</v>
      </c>
    </row>
    <row r="355" spans="1:60" x14ac:dyDescent="0.25">
      <c r="A355">
        <v>354</v>
      </c>
      <c r="B355" s="10">
        <v>4</v>
      </c>
      <c r="C355" s="8">
        <f t="shared" si="108"/>
        <v>0</v>
      </c>
      <c r="D355">
        <f t="shared" si="95"/>
        <v>1</v>
      </c>
      <c r="E355" s="5">
        <f t="shared" si="96"/>
        <v>0</v>
      </c>
      <c r="F355" s="11">
        <f t="shared" si="110"/>
        <v>5</v>
      </c>
      <c r="G355" s="5">
        <f t="shared" si="101"/>
        <v>-1</v>
      </c>
      <c r="J355">
        <v>4</v>
      </c>
      <c r="K355" s="5">
        <f t="shared" si="100"/>
        <v>4</v>
      </c>
      <c r="L355" s="6">
        <f t="shared" si="109"/>
        <v>4.2</v>
      </c>
      <c r="M355" s="7">
        <f t="shared" si="99"/>
        <v>3.9615648600158675</v>
      </c>
      <c r="N355" s="5">
        <f t="shared" si="97"/>
        <v>3.7106012298244346</v>
      </c>
      <c r="AA355" s="10">
        <v>25</v>
      </c>
      <c r="AB355" s="10">
        <v>25</v>
      </c>
      <c r="AW355">
        <v>355</v>
      </c>
      <c r="AX355" s="9">
        <f t="shared" ref="AX355:AZ370" si="112">AY355</f>
        <v>3.9615648600158675</v>
      </c>
      <c r="AY355" s="9">
        <f t="shared" si="112"/>
        <v>3.9615648600158675</v>
      </c>
      <c r="AZ355" s="9">
        <f t="shared" si="112"/>
        <v>3.9615648600158675</v>
      </c>
      <c r="BA355" s="9">
        <f>M355</f>
        <v>3.9615648600158675</v>
      </c>
      <c r="BC355">
        <f t="shared" si="102"/>
        <v>3.7106012298244346</v>
      </c>
      <c r="BD355">
        <f t="shared" si="103"/>
        <v>0.3</v>
      </c>
      <c r="BE355">
        <f t="shared" si="104"/>
        <v>0</v>
      </c>
      <c r="BF355" s="12">
        <f t="shared" si="105"/>
        <v>3.9461908040222142</v>
      </c>
      <c r="BG355">
        <f t="shared" si="106"/>
        <v>3.7106012298244346</v>
      </c>
      <c r="BH355" t="str">
        <f t="shared" si="107"/>
        <v>falling</v>
      </c>
    </row>
    <row r="356" spans="1:60" x14ac:dyDescent="0.25">
      <c r="A356">
        <v>355</v>
      </c>
      <c r="B356" s="10">
        <v>10</v>
      </c>
      <c r="C356" s="8">
        <f t="shared" si="108"/>
        <v>0</v>
      </c>
      <c r="D356">
        <f t="shared" si="95"/>
        <v>2</v>
      </c>
      <c r="E356" s="5">
        <f t="shared" si="96"/>
        <v>0</v>
      </c>
      <c r="F356" s="11">
        <f t="shared" si="110"/>
        <v>5</v>
      </c>
      <c r="G356" s="5">
        <f t="shared" si="101"/>
        <v>-1</v>
      </c>
      <c r="J356">
        <v>4</v>
      </c>
      <c r="K356" s="5">
        <f t="shared" si="100"/>
        <v>4</v>
      </c>
      <c r="L356" s="6">
        <f t="shared" si="109"/>
        <v>4.1333333333333337</v>
      </c>
      <c r="M356" s="7">
        <f t="shared" si="99"/>
        <v>3.9725463285827627</v>
      </c>
      <c r="N356" s="5">
        <f t="shared" si="97"/>
        <v>3.7106012298244346</v>
      </c>
      <c r="AA356" s="10">
        <v>11</v>
      </c>
      <c r="AB356" s="10">
        <v>9</v>
      </c>
      <c r="AW356">
        <v>356</v>
      </c>
      <c r="AX356" s="9">
        <f t="shared" si="112"/>
        <v>3.9725463285827627</v>
      </c>
      <c r="AY356" s="9">
        <f t="shared" si="112"/>
        <v>3.9725463285827627</v>
      </c>
      <c r="AZ356" s="9">
        <f t="shared" si="112"/>
        <v>3.9725463285827627</v>
      </c>
      <c r="BA356" s="9">
        <f>M356</f>
        <v>3.9725463285827627</v>
      </c>
      <c r="BC356">
        <f t="shared" si="102"/>
        <v>3.7106012298244346</v>
      </c>
      <c r="BD356">
        <f t="shared" si="103"/>
        <v>0.3</v>
      </c>
      <c r="BE356">
        <f t="shared" si="104"/>
        <v>0</v>
      </c>
      <c r="BF356" s="12">
        <f t="shared" si="105"/>
        <v>3.9615648600158675</v>
      </c>
      <c r="BG356">
        <f t="shared" si="106"/>
        <v>3.7106012298244346</v>
      </c>
      <c r="BH356" t="str">
        <f t="shared" si="107"/>
        <v>falling</v>
      </c>
    </row>
    <row r="357" spans="1:60" x14ac:dyDescent="0.25">
      <c r="A357">
        <v>356</v>
      </c>
      <c r="B357" s="10">
        <v>9</v>
      </c>
      <c r="C357" s="8">
        <f t="shared" si="108"/>
        <v>0</v>
      </c>
      <c r="D357">
        <f t="shared" si="95"/>
        <v>3</v>
      </c>
      <c r="E357" s="5">
        <f t="shared" si="96"/>
        <v>0</v>
      </c>
      <c r="F357" s="11">
        <f t="shared" si="110"/>
        <v>5</v>
      </c>
      <c r="G357" s="5">
        <f t="shared" si="101"/>
        <v>-1</v>
      </c>
      <c r="J357">
        <v>5</v>
      </c>
      <c r="K357" s="5">
        <f t="shared" si="100"/>
        <v>4.333333333333333</v>
      </c>
      <c r="L357" s="6">
        <f t="shared" si="109"/>
        <v>4.0888888888888895</v>
      </c>
      <c r="M357" s="7">
        <f t="shared" si="99"/>
        <v>4.2661045204162589</v>
      </c>
      <c r="N357" s="5">
        <f t="shared" si="97"/>
        <v>3.7106012298244346</v>
      </c>
      <c r="AA357" s="10">
        <v>34</v>
      </c>
      <c r="AB357" s="10">
        <v>8</v>
      </c>
      <c r="AW357">
        <v>357</v>
      </c>
      <c r="AX357" s="9">
        <f t="shared" si="112"/>
        <v>4.2661045204162589</v>
      </c>
      <c r="AY357" s="9">
        <f t="shared" si="112"/>
        <v>4.2661045204162589</v>
      </c>
      <c r="AZ357" s="9">
        <f t="shared" si="112"/>
        <v>4.2661045204162589</v>
      </c>
      <c r="BA357" s="9">
        <f>M357</f>
        <v>4.2661045204162589</v>
      </c>
      <c r="BC357">
        <f t="shared" si="102"/>
        <v>3.7106012298244346</v>
      </c>
      <c r="BD357">
        <f t="shared" si="103"/>
        <v>0.3</v>
      </c>
      <c r="BE357">
        <f t="shared" si="104"/>
        <v>0</v>
      </c>
      <c r="BF357" s="12">
        <f t="shared" si="105"/>
        <v>3.9725463285827627</v>
      </c>
      <c r="BG357">
        <f t="shared" si="106"/>
        <v>3.7106012298244346</v>
      </c>
      <c r="BH357" t="str">
        <f t="shared" si="107"/>
        <v>falling</v>
      </c>
    </row>
    <row r="358" spans="1:60" x14ac:dyDescent="0.25">
      <c r="A358">
        <v>357</v>
      </c>
      <c r="B358" s="10">
        <v>3</v>
      </c>
      <c r="C358" s="8">
        <f t="shared" si="108"/>
        <v>0</v>
      </c>
      <c r="D358">
        <f t="shared" si="95"/>
        <v>4</v>
      </c>
      <c r="E358" s="5">
        <f t="shared" si="96"/>
        <v>0</v>
      </c>
      <c r="F358" s="11">
        <f t="shared" si="110"/>
        <v>5</v>
      </c>
      <c r="G358" s="5">
        <f t="shared" si="101"/>
        <v>-1</v>
      </c>
      <c r="J358">
        <v>5</v>
      </c>
      <c r="K358" s="5">
        <f t="shared" si="100"/>
        <v>4.666666666666667</v>
      </c>
      <c r="L358" s="6">
        <f t="shared" si="109"/>
        <v>4.0666666666666664</v>
      </c>
      <c r="M358" s="7">
        <f t="shared" si="99"/>
        <v>4.4757889431544706</v>
      </c>
      <c r="N358" s="5">
        <f t="shared" si="97"/>
        <v>3.7106012298244346</v>
      </c>
      <c r="AA358" s="10">
        <v>8</v>
      </c>
      <c r="AB358" s="10">
        <v>16</v>
      </c>
      <c r="AW358">
        <v>358</v>
      </c>
      <c r="AX358" s="9">
        <f t="shared" si="112"/>
        <v>4.4757889431544706</v>
      </c>
      <c r="AY358" s="9">
        <f t="shared" si="112"/>
        <v>4.4757889431544706</v>
      </c>
      <c r="AZ358" s="9">
        <f t="shared" si="112"/>
        <v>4.4757889431544706</v>
      </c>
      <c r="BA358" s="9">
        <f>M358</f>
        <v>4.4757889431544706</v>
      </c>
      <c r="BC358">
        <f t="shared" si="102"/>
        <v>3.7106012298244346</v>
      </c>
      <c r="BD358">
        <f t="shared" si="103"/>
        <v>0.3</v>
      </c>
      <c r="BE358">
        <f t="shared" si="104"/>
        <v>0</v>
      </c>
      <c r="BF358" s="12">
        <f t="shared" si="105"/>
        <v>4.2661045204162589</v>
      </c>
      <c r="BG358">
        <f t="shared" si="106"/>
        <v>3.7106012298244346</v>
      </c>
      <c r="BH358" t="str">
        <f t="shared" si="107"/>
        <v>falling</v>
      </c>
    </row>
    <row r="359" spans="1:60" x14ac:dyDescent="0.25">
      <c r="A359">
        <v>358</v>
      </c>
      <c r="B359" s="10">
        <v>5</v>
      </c>
      <c r="C359" s="8">
        <f t="shared" si="108"/>
        <v>0</v>
      </c>
      <c r="D359">
        <f t="shared" si="95"/>
        <v>5</v>
      </c>
      <c r="E359" s="5">
        <f t="shared" si="96"/>
        <v>0</v>
      </c>
      <c r="F359" s="11">
        <f t="shared" si="110"/>
        <v>5</v>
      </c>
      <c r="G359" s="5">
        <f t="shared" si="101"/>
        <v>-1</v>
      </c>
      <c r="J359">
        <v>5</v>
      </c>
      <c r="K359" s="5">
        <f t="shared" si="100"/>
        <v>5</v>
      </c>
      <c r="L359" s="6">
        <f t="shared" si="109"/>
        <v>4.0888888888888886</v>
      </c>
      <c r="M359" s="7">
        <f t="shared" si="99"/>
        <v>4.6255635308246221</v>
      </c>
      <c r="N359" s="5">
        <f t="shared" si="97"/>
        <v>3.7412595543045151</v>
      </c>
      <c r="AA359" s="10">
        <v>10</v>
      </c>
      <c r="AB359" s="10">
        <v>6</v>
      </c>
      <c r="AW359">
        <v>359</v>
      </c>
      <c r="AX359" s="9">
        <f t="shared" si="112"/>
        <v>4.6255635308246221</v>
      </c>
      <c r="AY359" s="9">
        <f t="shared" si="112"/>
        <v>4.6255635308246221</v>
      </c>
      <c r="AZ359" s="9">
        <f t="shared" si="112"/>
        <v>4.6255635308246221</v>
      </c>
      <c r="BA359" s="9">
        <f>M359</f>
        <v>4.6255635308246221</v>
      </c>
      <c r="BC359">
        <f t="shared" si="102"/>
        <v>3.7106012298244346</v>
      </c>
      <c r="BD359">
        <f t="shared" si="103"/>
        <v>0.3</v>
      </c>
      <c r="BE359">
        <f t="shared" si="104"/>
        <v>0</v>
      </c>
      <c r="BF359" s="12">
        <f t="shared" si="105"/>
        <v>4.4757889431544706</v>
      </c>
      <c r="BG359">
        <f t="shared" si="106"/>
        <v>3.7106012298244346</v>
      </c>
      <c r="BH359" t="str">
        <f t="shared" si="107"/>
        <v>falling</v>
      </c>
    </row>
    <row r="360" spans="1:60" x14ac:dyDescent="0.25">
      <c r="A360">
        <v>359</v>
      </c>
      <c r="B360" s="10">
        <v>3</v>
      </c>
      <c r="C360" s="8">
        <f t="shared" si="108"/>
        <v>1</v>
      </c>
      <c r="D360">
        <f t="shared" si="95"/>
        <v>0</v>
      </c>
      <c r="E360" s="5">
        <f t="shared" si="96"/>
        <v>1</v>
      </c>
      <c r="F360" s="11">
        <f t="shared" si="110"/>
        <v>4</v>
      </c>
      <c r="G360" s="5">
        <f t="shared" si="101"/>
        <v>1</v>
      </c>
      <c r="J360">
        <v>5</v>
      </c>
      <c r="K360" s="5">
        <f t="shared" si="100"/>
        <v>5</v>
      </c>
      <c r="L360" s="6">
        <f t="shared" si="109"/>
        <v>4.1111111111111116</v>
      </c>
      <c r="M360" s="7">
        <f t="shared" si="99"/>
        <v>4.7325453791604444</v>
      </c>
      <c r="N360" s="5">
        <f t="shared" si="97"/>
        <v>3.8224644972959774</v>
      </c>
      <c r="AA360" s="10">
        <v>11</v>
      </c>
      <c r="AB360" s="10">
        <v>31</v>
      </c>
      <c r="AW360">
        <v>360</v>
      </c>
      <c r="AX360" s="9">
        <f t="shared" si="112"/>
        <v>4.7325453791604444</v>
      </c>
      <c r="AY360" s="9">
        <f t="shared" si="112"/>
        <v>4.7325453791604444</v>
      </c>
      <c r="AZ360" s="9">
        <f t="shared" si="112"/>
        <v>4.7325453791604444</v>
      </c>
      <c r="BA360" s="9">
        <f>M360</f>
        <v>4.7325453791604444</v>
      </c>
      <c r="BC360">
        <f t="shared" si="102"/>
        <v>4.7325453791604444</v>
      </c>
      <c r="BD360">
        <f t="shared" si="103"/>
        <v>0.03</v>
      </c>
      <c r="BE360">
        <f t="shared" si="104"/>
        <v>-3.0658324480080292E-2</v>
      </c>
      <c r="BF360" s="12">
        <f t="shared" si="105"/>
        <v>4.6255635308246221</v>
      </c>
      <c r="BG360">
        <f t="shared" si="106"/>
        <v>3.7106012298244346</v>
      </c>
      <c r="BH360" t="str">
        <f t="shared" si="107"/>
        <v>rising</v>
      </c>
    </row>
    <row r="361" spans="1:60" x14ac:dyDescent="0.25">
      <c r="A361">
        <v>360</v>
      </c>
      <c r="B361" s="10">
        <v>29</v>
      </c>
      <c r="C361" s="8">
        <f t="shared" si="108"/>
        <v>0</v>
      </c>
      <c r="D361">
        <f t="shared" si="95"/>
        <v>1</v>
      </c>
      <c r="E361" s="5">
        <f t="shared" si="96"/>
        <v>0</v>
      </c>
      <c r="F361" s="11">
        <f t="shared" si="110"/>
        <v>5</v>
      </c>
      <c r="G361" s="5">
        <f t="shared" si="101"/>
        <v>-1</v>
      </c>
      <c r="J361">
        <v>6</v>
      </c>
      <c r="K361" s="5">
        <f t="shared" si="100"/>
        <v>5.333333333333333</v>
      </c>
      <c r="L361" s="6">
        <f t="shared" si="109"/>
        <v>4.177777777777778</v>
      </c>
      <c r="M361" s="7">
        <f t="shared" si="99"/>
        <v>5.0946752708288887</v>
      </c>
      <c r="N361" s="5">
        <f t="shared" si="97"/>
        <v>3.9859575313783395</v>
      </c>
      <c r="AA361" s="10">
        <v>13</v>
      </c>
      <c r="AB361" s="10">
        <v>11</v>
      </c>
      <c r="AW361">
        <v>361</v>
      </c>
      <c r="AX361" s="9">
        <f t="shared" si="112"/>
        <v>5.0946752708288887</v>
      </c>
      <c r="AY361" s="9">
        <f t="shared" si="112"/>
        <v>5.0946752708288887</v>
      </c>
      <c r="AZ361" s="9">
        <f t="shared" si="112"/>
        <v>5.0946752708288887</v>
      </c>
      <c r="BA361" s="9">
        <f>M361</f>
        <v>5.0946752708288887</v>
      </c>
      <c r="BC361">
        <f t="shared" si="102"/>
        <v>5.0946752708288887</v>
      </c>
      <c r="BD361">
        <f t="shared" si="103"/>
        <v>0.06</v>
      </c>
      <c r="BE361">
        <f t="shared" si="104"/>
        <v>-8.1204942991462414E-2</v>
      </c>
      <c r="BF361" s="12">
        <f t="shared" si="105"/>
        <v>3.7412595543045151</v>
      </c>
      <c r="BG361">
        <f t="shared" si="106"/>
        <v>3.7412595543045151</v>
      </c>
      <c r="BH361" t="str">
        <f t="shared" si="107"/>
        <v>rising</v>
      </c>
    </row>
    <row r="362" spans="1:60" x14ac:dyDescent="0.25">
      <c r="A362">
        <v>361</v>
      </c>
      <c r="B362" s="10">
        <v>13</v>
      </c>
      <c r="C362" s="8">
        <f t="shared" si="108"/>
        <v>0</v>
      </c>
      <c r="D362">
        <f t="shared" si="95"/>
        <v>2</v>
      </c>
      <c r="E362" s="5">
        <f t="shared" si="96"/>
        <v>0</v>
      </c>
      <c r="F362" s="11">
        <f t="shared" si="110"/>
        <v>4</v>
      </c>
      <c r="G362" s="5">
        <f t="shared" si="101"/>
        <v>-1</v>
      </c>
      <c r="J362">
        <v>7</v>
      </c>
      <c r="K362" s="5">
        <f t="shared" si="100"/>
        <v>6</v>
      </c>
      <c r="L362" s="6">
        <f t="shared" si="109"/>
        <v>4.2888888888888896</v>
      </c>
      <c r="M362" s="7">
        <f t="shared" si="99"/>
        <v>5.6390537648777777</v>
      </c>
      <c r="N362" s="5">
        <f t="shared" si="97"/>
        <v>4.2652758074596058</v>
      </c>
      <c r="AA362" s="10">
        <v>10</v>
      </c>
      <c r="AB362" s="10">
        <v>27</v>
      </c>
      <c r="AW362">
        <v>362</v>
      </c>
      <c r="AX362" s="9">
        <f t="shared" si="112"/>
        <v>5.6390537648777777</v>
      </c>
      <c r="AY362" s="9">
        <f t="shared" si="112"/>
        <v>5.6390537648777777</v>
      </c>
      <c r="AZ362" s="9">
        <f t="shared" si="112"/>
        <v>5.6390537648777777</v>
      </c>
      <c r="BA362" s="9">
        <f>M362</f>
        <v>5.6390537648777777</v>
      </c>
      <c r="BC362">
        <f t="shared" si="102"/>
        <v>5.6390537648777777</v>
      </c>
      <c r="BD362">
        <f t="shared" si="103"/>
        <v>0.09</v>
      </c>
      <c r="BE362">
        <f t="shared" si="104"/>
        <v>-0.16349303408236202</v>
      </c>
      <c r="BF362" s="12">
        <f t="shared" si="105"/>
        <v>3.8224644972959774</v>
      </c>
      <c r="BG362">
        <f t="shared" si="106"/>
        <v>3.8224644972959774</v>
      </c>
      <c r="BH362" t="str">
        <f t="shared" si="107"/>
        <v>rising</v>
      </c>
    </row>
    <row r="363" spans="1:60" x14ac:dyDescent="0.25">
      <c r="A363">
        <v>362</v>
      </c>
      <c r="B363" s="10">
        <v>11</v>
      </c>
      <c r="C363" s="8">
        <f t="shared" si="108"/>
        <v>0</v>
      </c>
      <c r="D363">
        <f t="shared" si="95"/>
        <v>3</v>
      </c>
      <c r="E363" s="5">
        <f t="shared" si="96"/>
        <v>0</v>
      </c>
      <c r="F363" s="11">
        <f t="shared" si="110"/>
        <v>4</v>
      </c>
      <c r="G363" s="5">
        <f t="shared" si="101"/>
        <v>-1</v>
      </c>
      <c r="J363">
        <v>8</v>
      </c>
      <c r="K363" s="5">
        <f t="shared" si="100"/>
        <v>7</v>
      </c>
      <c r="L363" s="6">
        <f t="shared" si="109"/>
        <v>4.5111111111111111</v>
      </c>
      <c r="M363" s="7">
        <f t="shared" si="99"/>
        <v>6.3136098320555556</v>
      </c>
      <c r="N363" s="5">
        <f t="shared" si="97"/>
        <v>4.6019426326323316</v>
      </c>
      <c r="AA363" s="10">
        <v>30</v>
      </c>
      <c r="AB363" s="10">
        <v>16</v>
      </c>
      <c r="AW363">
        <v>363</v>
      </c>
      <c r="AX363" s="9">
        <f t="shared" si="112"/>
        <v>6.3136098320555556</v>
      </c>
      <c r="AY363" s="9">
        <f t="shared" si="112"/>
        <v>6.3136098320555556</v>
      </c>
      <c r="AZ363" s="9">
        <f t="shared" si="112"/>
        <v>6.3136098320555556</v>
      </c>
      <c r="BA363" s="9">
        <f>M363</f>
        <v>6.3136098320555556</v>
      </c>
      <c r="BC363">
        <f t="shared" si="102"/>
        <v>6.3136098320555556</v>
      </c>
      <c r="BD363">
        <f t="shared" si="103"/>
        <v>0.12</v>
      </c>
      <c r="BE363">
        <f t="shared" si="104"/>
        <v>-0.27931827608126591</v>
      </c>
      <c r="BF363" s="12">
        <f t="shared" si="105"/>
        <v>3.9859575313783395</v>
      </c>
      <c r="BG363">
        <f t="shared" si="106"/>
        <v>3.9859575313783395</v>
      </c>
      <c r="BH363" t="str">
        <f t="shared" si="107"/>
        <v>rising</v>
      </c>
    </row>
    <row r="364" spans="1:60" x14ac:dyDescent="0.25">
      <c r="A364">
        <v>363</v>
      </c>
      <c r="B364" s="10">
        <v>9</v>
      </c>
      <c r="C364" s="8">
        <f t="shared" si="108"/>
        <v>1</v>
      </c>
      <c r="D364">
        <f t="shared" si="95"/>
        <v>0</v>
      </c>
      <c r="E364" s="5">
        <f t="shared" si="96"/>
        <v>1</v>
      </c>
      <c r="F364" s="11">
        <f t="shared" si="110"/>
        <v>3</v>
      </c>
      <c r="G364" s="5">
        <f t="shared" si="101"/>
        <v>1</v>
      </c>
      <c r="J364">
        <v>7</v>
      </c>
      <c r="K364" s="5">
        <f t="shared" si="100"/>
        <v>7.333333333333333</v>
      </c>
      <c r="L364" s="6">
        <f t="shared" si="109"/>
        <v>4.7777777777777777</v>
      </c>
      <c r="M364" s="7">
        <f t="shared" si="99"/>
        <v>6.5097213086111116</v>
      </c>
      <c r="N364" s="5">
        <f t="shared" si="97"/>
        <v>4.8881094340291487</v>
      </c>
      <c r="AA364" s="10">
        <v>33</v>
      </c>
      <c r="AB364" s="10">
        <v>7</v>
      </c>
      <c r="AW364">
        <v>364</v>
      </c>
      <c r="AX364" s="9">
        <f t="shared" si="112"/>
        <v>6.5097213086111116</v>
      </c>
      <c r="AY364" s="9">
        <f t="shared" si="112"/>
        <v>6.5097213086111116</v>
      </c>
      <c r="AZ364" s="9">
        <f t="shared" si="112"/>
        <v>6.5097213086111116</v>
      </c>
      <c r="BA364" s="9">
        <f>M364</f>
        <v>6.5097213086111116</v>
      </c>
      <c r="BC364">
        <f t="shared" si="102"/>
        <v>6.5097213086111116</v>
      </c>
      <c r="BD364">
        <f t="shared" si="103"/>
        <v>0.15</v>
      </c>
      <c r="BE364">
        <f t="shared" si="104"/>
        <v>-0.33666682517272589</v>
      </c>
      <c r="BF364" s="12">
        <f t="shared" si="105"/>
        <v>4.2652758074596058</v>
      </c>
      <c r="BG364">
        <f t="shared" si="106"/>
        <v>4.2652758074596058</v>
      </c>
      <c r="BH364" t="str">
        <f t="shared" si="107"/>
        <v>rising</v>
      </c>
    </row>
    <row r="365" spans="1:60" x14ac:dyDescent="0.25">
      <c r="A365">
        <v>364</v>
      </c>
      <c r="B365" s="10">
        <v>26</v>
      </c>
      <c r="C365" s="8">
        <f t="shared" si="108"/>
        <v>1</v>
      </c>
      <c r="D365">
        <f t="shared" si="95"/>
        <v>0</v>
      </c>
      <c r="E365" s="5">
        <f t="shared" si="96"/>
        <v>1</v>
      </c>
      <c r="F365" s="11">
        <f t="shared" si="110"/>
        <v>3</v>
      </c>
      <c r="G365" s="5">
        <f t="shared" si="101"/>
        <v>1</v>
      </c>
      <c r="J365">
        <v>6</v>
      </c>
      <c r="K365" s="5">
        <f t="shared" si="100"/>
        <v>7</v>
      </c>
      <c r="L365" s="6">
        <f t="shared" si="109"/>
        <v>5.0222222222222221</v>
      </c>
      <c r="M365" s="7">
        <f t="shared" si="99"/>
        <v>6.3640866490079375</v>
      </c>
      <c r="N365" s="5">
        <f t="shared" si="97"/>
        <v>5.1313512152164433</v>
      </c>
      <c r="AA365" s="10">
        <v>32</v>
      </c>
      <c r="AB365" s="10">
        <v>21</v>
      </c>
      <c r="AW365">
        <v>365</v>
      </c>
      <c r="AX365" s="9">
        <f t="shared" si="112"/>
        <v>6.3640866490079375</v>
      </c>
      <c r="AY365" s="9">
        <f t="shared" si="112"/>
        <v>6.3640866490079375</v>
      </c>
      <c r="AZ365" s="9">
        <f t="shared" si="112"/>
        <v>6.3640866490079375</v>
      </c>
      <c r="BA365" s="9">
        <f>M365</f>
        <v>6.3640866490079375</v>
      </c>
      <c r="BC365">
        <f t="shared" si="102"/>
        <v>6.5097213086111116</v>
      </c>
      <c r="BD365">
        <f t="shared" si="103"/>
        <v>0.15</v>
      </c>
      <c r="BE365">
        <f t="shared" si="104"/>
        <v>-0.28616680139681699</v>
      </c>
      <c r="BF365" s="12">
        <f t="shared" si="105"/>
        <v>4.6019426326323316</v>
      </c>
      <c r="BG365">
        <f t="shared" si="106"/>
        <v>4.6019426326323316</v>
      </c>
      <c r="BH365" t="str">
        <f t="shared" si="107"/>
        <v>rising</v>
      </c>
    </row>
    <row r="366" spans="1:60" x14ac:dyDescent="0.25">
      <c r="A366">
        <v>365</v>
      </c>
      <c r="B366" s="10">
        <v>22</v>
      </c>
      <c r="C366" s="8">
        <f t="shared" si="108"/>
        <v>0</v>
      </c>
      <c r="D366">
        <f t="shared" si="95"/>
        <v>1</v>
      </c>
      <c r="E366" s="5">
        <f t="shared" si="96"/>
        <v>0</v>
      </c>
      <c r="F366" s="11">
        <f t="shared" si="110"/>
        <v>4</v>
      </c>
      <c r="G366" s="5">
        <f t="shared" si="101"/>
        <v>-1</v>
      </c>
      <c r="J366">
        <v>6</v>
      </c>
      <c r="K366" s="5">
        <f t="shared" si="100"/>
        <v>6.333333333333333</v>
      </c>
      <c r="L366" s="6">
        <f t="shared" si="109"/>
        <v>5.2</v>
      </c>
      <c r="M366" s="7">
        <f t="shared" si="99"/>
        <v>6.2600618921485269</v>
      </c>
      <c r="N366" s="5">
        <f t="shared" si="97"/>
        <v>5.3381067292256432</v>
      </c>
      <c r="AA366" s="10">
        <v>7</v>
      </c>
      <c r="AB366" s="10">
        <v>8</v>
      </c>
      <c r="AW366">
        <v>366</v>
      </c>
      <c r="AX366" s="9">
        <f t="shared" si="112"/>
        <v>6.2600618921485269</v>
      </c>
      <c r="AY366" s="9">
        <f t="shared" si="112"/>
        <v>6.2600618921485269</v>
      </c>
      <c r="AZ366" s="9">
        <f t="shared" si="112"/>
        <v>6.2600618921485269</v>
      </c>
      <c r="BA366" s="9">
        <f>M366</f>
        <v>6.2600618921485269</v>
      </c>
      <c r="BC366">
        <f t="shared" si="102"/>
        <v>6.5097213086111116</v>
      </c>
      <c r="BD366">
        <f t="shared" si="103"/>
        <v>0.15</v>
      </c>
      <c r="BE366">
        <f t="shared" si="104"/>
        <v>-0.24324178118729445</v>
      </c>
      <c r="BF366" s="12">
        <f t="shared" si="105"/>
        <v>4.8881094340291487</v>
      </c>
      <c r="BG366">
        <f t="shared" si="106"/>
        <v>4.8881094340291487</v>
      </c>
      <c r="BH366" t="str">
        <f t="shared" si="107"/>
        <v>rising</v>
      </c>
    </row>
    <row r="367" spans="1:60" x14ac:dyDescent="0.25">
      <c r="A367">
        <v>366</v>
      </c>
      <c r="B367" s="10">
        <v>30</v>
      </c>
      <c r="C367" s="8">
        <f t="shared" si="108"/>
        <v>0</v>
      </c>
      <c r="D367">
        <f t="shared" si="95"/>
        <v>2</v>
      </c>
      <c r="E367" s="5">
        <f t="shared" si="96"/>
        <v>0</v>
      </c>
      <c r="F367" s="11">
        <f t="shared" si="110"/>
        <v>4</v>
      </c>
      <c r="G367" s="5">
        <f t="shared" si="101"/>
        <v>-1</v>
      </c>
      <c r="J367">
        <v>7</v>
      </c>
      <c r="K367" s="5">
        <f t="shared" si="100"/>
        <v>6.333333333333333</v>
      </c>
      <c r="L367" s="6">
        <f t="shared" si="109"/>
        <v>5.3555555555555552</v>
      </c>
      <c r="M367" s="7">
        <f t="shared" si="99"/>
        <v>6.4714727801060912</v>
      </c>
      <c r="N367" s="5">
        <f t="shared" si="97"/>
        <v>5.5692940182643822</v>
      </c>
      <c r="AA367" s="10">
        <v>13</v>
      </c>
      <c r="AB367" s="10">
        <v>26</v>
      </c>
      <c r="AW367">
        <v>367</v>
      </c>
      <c r="AX367" s="9">
        <f t="shared" si="112"/>
        <v>6.4714727801060912</v>
      </c>
      <c r="AY367" s="9">
        <f t="shared" si="112"/>
        <v>6.4714727801060912</v>
      </c>
      <c r="AZ367" s="9">
        <f t="shared" si="112"/>
        <v>6.4714727801060912</v>
      </c>
      <c r="BA367" s="9">
        <f>M367</f>
        <v>6.4714727801060912</v>
      </c>
      <c r="BC367">
        <f t="shared" si="102"/>
        <v>6.5097213086111116</v>
      </c>
      <c r="BD367">
        <f t="shared" si="103"/>
        <v>0.15</v>
      </c>
      <c r="BE367">
        <f t="shared" si="104"/>
        <v>-0.20675551400920025</v>
      </c>
      <c r="BF367" s="12">
        <f t="shared" si="105"/>
        <v>5.1313512152164433</v>
      </c>
      <c r="BG367">
        <f t="shared" si="106"/>
        <v>5.1313512152164433</v>
      </c>
      <c r="BH367" t="str">
        <f t="shared" si="107"/>
        <v>rising</v>
      </c>
    </row>
    <row r="368" spans="1:60" x14ac:dyDescent="0.25">
      <c r="A368">
        <v>367</v>
      </c>
      <c r="B368" s="10">
        <v>18</v>
      </c>
      <c r="C368" s="8">
        <f t="shared" si="108"/>
        <v>0</v>
      </c>
      <c r="D368">
        <f t="shared" si="95"/>
        <v>3</v>
      </c>
      <c r="E368" s="5">
        <f t="shared" si="96"/>
        <v>0</v>
      </c>
      <c r="F368" s="11">
        <f t="shared" si="110"/>
        <v>4</v>
      </c>
      <c r="G368" s="5">
        <f t="shared" si="101"/>
        <v>-1</v>
      </c>
      <c r="J368">
        <v>7</v>
      </c>
      <c r="K368" s="5">
        <f t="shared" si="100"/>
        <v>6.666666666666667</v>
      </c>
      <c r="L368" s="6">
        <f t="shared" si="109"/>
        <v>5.5333333333333332</v>
      </c>
      <c r="M368" s="7">
        <f t="shared" si="99"/>
        <v>6.6224805572186369</v>
      </c>
      <c r="N368" s="5">
        <f t="shared" si="97"/>
        <v>6.6224805572186369</v>
      </c>
      <c r="AA368" s="10">
        <v>2</v>
      </c>
      <c r="AB368" s="10">
        <v>28</v>
      </c>
      <c r="AW368">
        <v>368</v>
      </c>
      <c r="AX368" s="9">
        <f t="shared" si="112"/>
        <v>6.6224805572186369</v>
      </c>
      <c r="AY368" s="9">
        <f t="shared" si="112"/>
        <v>6.6224805572186369</v>
      </c>
      <c r="AZ368" s="9">
        <f t="shared" si="112"/>
        <v>6.6224805572186369</v>
      </c>
      <c r="BA368" s="9">
        <f>M368</f>
        <v>6.6224805572186369</v>
      </c>
      <c r="BC368">
        <f t="shared" si="102"/>
        <v>6.6224805572186369</v>
      </c>
      <c r="BD368">
        <f t="shared" si="103"/>
        <v>0.18</v>
      </c>
      <c r="BE368">
        <f t="shared" si="104"/>
        <v>-0.23118728903873886</v>
      </c>
      <c r="BF368" s="12">
        <f t="shared" si="105"/>
        <v>5.3381067292256432</v>
      </c>
      <c r="BG368">
        <f t="shared" si="106"/>
        <v>5.3381067292256432</v>
      </c>
      <c r="BH368" t="str">
        <f t="shared" si="107"/>
        <v>rising</v>
      </c>
    </row>
    <row r="369" spans="1:60" x14ac:dyDescent="0.25">
      <c r="A369">
        <v>368</v>
      </c>
      <c r="B369" s="10">
        <v>10</v>
      </c>
      <c r="C369" s="8">
        <f t="shared" si="108"/>
        <v>1</v>
      </c>
      <c r="D369">
        <f t="shared" si="95"/>
        <v>0</v>
      </c>
      <c r="E369" s="5">
        <f t="shared" si="96"/>
        <v>1</v>
      </c>
      <c r="F369" s="11">
        <f t="shared" si="110"/>
        <v>4</v>
      </c>
      <c r="G369" s="5">
        <f t="shared" si="101"/>
        <v>1</v>
      </c>
      <c r="J369">
        <v>6</v>
      </c>
      <c r="K369" s="5">
        <f t="shared" si="100"/>
        <v>6.666666666666667</v>
      </c>
      <c r="L369" s="6">
        <f t="shared" si="109"/>
        <v>5.7111111111111112</v>
      </c>
      <c r="M369" s="7">
        <f t="shared" si="99"/>
        <v>6.4446289694418839</v>
      </c>
      <c r="N369" s="5">
        <f t="shared" si="97"/>
        <v>6.4446289694418839</v>
      </c>
      <c r="AA369" s="10">
        <v>10</v>
      </c>
      <c r="AB369" s="10">
        <v>32</v>
      </c>
      <c r="AW369">
        <v>369</v>
      </c>
      <c r="AX369" s="9">
        <f t="shared" si="112"/>
        <v>6.4446289694418839</v>
      </c>
      <c r="AY369" s="9">
        <f t="shared" si="112"/>
        <v>6.4446289694418839</v>
      </c>
      <c r="AZ369" s="9">
        <f t="shared" si="112"/>
        <v>6.4446289694418839</v>
      </c>
      <c r="BA369" s="9">
        <f>M369</f>
        <v>6.4446289694418839</v>
      </c>
      <c r="BC369">
        <f t="shared" si="102"/>
        <v>6.4446289694418839</v>
      </c>
      <c r="BD369">
        <f t="shared" si="103"/>
        <v>0.03</v>
      </c>
      <c r="BE369">
        <f t="shared" si="104"/>
        <v>-2.6260048535325049E-2</v>
      </c>
      <c r="BF369" s="12">
        <f t="shared" si="105"/>
        <v>5.5692940182643822</v>
      </c>
      <c r="BG369">
        <f t="shared" si="106"/>
        <v>5.5692940182643822</v>
      </c>
      <c r="BH369" t="str">
        <f t="shared" si="107"/>
        <v>falling</v>
      </c>
    </row>
    <row r="370" spans="1:60" x14ac:dyDescent="0.25">
      <c r="A370">
        <v>369</v>
      </c>
      <c r="B370" s="10">
        <v>36</v>
      </c>
      <c r="C370" s="8">
        <f t="shared" si="108"/>
        <v>0</v>
      </c>
      <c r="D370">
        <f t="shared" si="95"/>
        <v>1</v>
      </c>
      <c r="E370" s="5">
        <f t="shared" si="96"/>
        <v>0</v>
      </c>
      <c r="F370" s="11">
        <f t="shared" si="110"/>
        <v>4</v>
      </c>
      <c r="G370" s="5">
        <f t="shared" si="101"/>
        <v>-1</v>
      </c>
      <c r="J370">
        <v>7</v>
      </c>
      <c r="K370" s="5">
        <f t="shared" si="100"/>
        <v>6.666666666666667</v>
      </c>
      <c r="L370" s="6">
        <f t="shared" si="109"/>
        <v>5.8888888888888893</v>
      </c>
      <c r="M370" s="7">
        <f t="shared" si="99"/>
        <v>6.6033064067442027</v>
      </c>
      <c r="N370" s="5">
        <f t="shared" si="97"/>
        <v>6.7166474333887161</v>
      </c>
      <c r="AA370" s="10">
        <v>22</v>
      </c>
      <c r="AB370" s="10">
        <v>2</v>
      </c>
      <c r="AW370">
        <v>370</v>
      </c>
      <c r="AX370" s="9">
        <f t="shared" si="112"/>
        <v>6.6033064067442027</v>
      </c>
      <c r="AY370" s="9">
        <f t="shared" si="112"/>
        <v>6.6033064067442027</v>
      </c>
      <c r="AZ370" s="9">
        <f t="shared" si="112"/>
        <v>6.6033064067442027</v>
      </c>
      <c r="BA370" s="9">
        <f>M370</f>
        <v>6.6033064067442027</v>
      </c>
      <c r="BC370">
        <f t="shared" si="102"/>
        <v>6.4446289694418839</v>
      </c>
      <c r="BD370">
        <f t="shared" si="103"/>
        <v>0.03</v>
      </c>
      <c r="BE370">
        <f t="shared" si="104"/>
        <v>5.3355476333025904E-3</v>
      </c>
      <c r="BF370" s="12">
        <f t="shared" si="105"/>
        <v>6.6224805572186369</v>
      </c>
      <c r="BG370">
        <f t="shared" si="106"/>
        <v>6.6224805572186369</v>
      </c>
      <c r="BH370" t="str">
        <f t="shared" si="107"/>
        <v>falling</v>
      </c>
    </row>
    <row r="371" spans="1:60" x14ac:dyDescent="0.25">
      <c r="A371">
        <v>370</v>
      </c>
      <c r="B371" s="10">
        <v>27</v>
      </c>
      <c r="C371" s="8">
        <f t="shared" si="108"/>
        <v>0</v>
      </c>
      <c r="D371">
        <f t="shared" si="95"/>
        <v>2</v>
      </c>
      <c r="E371" s="5">
        <f t="shared" si="96"/>
        <v>0</v>
      </c>
      <c r="F371" s="11">
        <f t="shared" si="110"/>
        <v>4</v>
      </c>
      <c r="G371" s="5">
        <f t="shared" si="101"/>
        <v>-1</v>
      </c>
      <c r="J371">
        <v>7</v>
      </c>
      <c r="K371" s="5">
        <f t="shared" si="100"/>
        <v>6.666666666666667</v>
      </c>
      <c r="L371" s="6">
        <f t="shared" si="109"/>
        <v>6.0666666666666673</v>
      </c>
      <c r="M371" s="7">
        <f t="shared" si="99"/>
        <v>6.7166474333887161</v>
      </c>
      <c r="N371" s="5">
        <f t="shared" si="97"/>
        <v>6.7166474333887161</v>
      </c>
      <c r="AA371" s="10">
        <v>9</v>
      </c>
      <c r="AB371" s="10">
        <v>6</v>
      </c>
      <c r="AW371">
        <v>371</v>
      </c>
      <c r="AX371" s="9">
        <f t="shared" ref="AX371:AZ386" si="113">AY371</f>
        <v>6.7166474333887161</v>
      </c>
      <c r="AY371" s="9">
        <f t="shared" si="113"/>
        <v>6.7166474333887161</v>
      </c>
      <c r="AZ371" s="9">
        <f t="shared" si="113"/>
        <v>6.7166474333887161</v>
      </c>
      <c r="BA371" s="9">
        <f>M371</f>
        <v>6.7166474333887161</v>
      </c>
      <c r="BC371">
        <f t="shared" si="102"/>
        <v>6.4446289694418839</v>
      </c>
      <c r="BD371">
        <f t="shared" si="103"/>
        <v>0.03</v>
      </c>
      <c r="BE371">
        <f t="shared" si="104"/>
        <v>0</v>
      </c>
      <c r="BF371" s="12">
        <f t="shared" si="105"/>
        <v>6.6171450095853341</v>
      </c>
      <c r="BG371">
        <f t="shared" si="106"/>
        <v>6.4446289694418839</v>
      </c>
      <c r="BH371" t="str">
        <f t="shared" si="107"/>
        <v>falling</v>
      </c>
    </row>
    <row r="372" spans="1:60" x14ac:dyDescent="0.25">
      <c r="A372">
        <v>371</v>
      </c>
      <c r="B372" s="10">
        <v>26</v>
      </c>
      <c r="C372" s="8">
        <f t="shared" si="108"/>
        <v>1</v>
      </c>
      <c r="D372">
        <f t="shared" si="95"/>
        <v>0</v>
      </c>
      <c r="E372" s="5">
        <f t="shared" si="96"/>
        <v>1</v>
      </c>
      <c r="F372" s="11">
        <f t="shared" si="110"/>
        <v>4</v>
      </c>
      <c r="G372" s="5">
        <f t="shared" si="101"/>
        <v>1</v>
      </c>
      <c r="J372">
        <v>6</v>
      </c>
      <c r="K372" s="5">
        <f t="shared" si="100"/>
        <v>6.666666666666667</v>
      </c>
      <c r="L372" s="6">
        <f t="shared" si="109"/>
        <v>6.2222222222222241</v>
      </c>
      <c r="M372" s="7">
        <f t="shared" si="99"/>
        <v>6.511891023849083</v>
      </c>
      <c r="N372" s="5">
        <f t="shared" si="97"/>
        <v>6.4446289694418839</v>
      </c>
      <c r="AA372" s="10">
        <v>19</v>
      </c>
      <c r="AB372" s="10">
        <v>4</v>
      </c>
      <c r="AW372">
        <v>372</v>
      </c>
      <c r="AX372" s="9">
        <f t="shared" si="113"/>
        <v>6.511891023849083</v>
      </c>
      <c r="AY372" s="9">
        <f t="shared" si="113"/>
        <v>6.511891023849083</v>
      </c>
      <c r="AZ372" s="9">
        <f t="shared" si="113"/>
        <v>6.511891023849083</v>
      </c>
      <c r="BA372" s="9">
        <f>M372</f>
        <v>6.511891023849083</v>
      </c>
      <c r="BC372">
        <f t="shared" si="102"/>
        <v>6.4446289694418839</v>
      </c>
      <c r="BD372">
        <f t="shared" si="103"/>
        <v>0.03</v>
      </c>
      <c r="BE372">
        <f t="shared" si="104"/>
        <v>8.1605539184049641E-3</v>
      </c>
      <c r="BF372" s="12">
        <f t="shared" si="105"/>
        <v>6.7166474333887161</v>
      </c>
      <c r="BG372">
        <f t="shared" si="106"/>
        <v>6.7166474333887161</v>
      </c>
      <c r="BH372" t="str">
        <f t="shared" si="107"/>
        <v>falling</v>
      </c>
    </row>
    <row r="373" spans="1:60" x14ac:dyDescent="0.25">
      <c r="A373">
        <v>372</v>
      </c>
      <c r="B373" s="10">
        <v>7</v>
      </c>
      <c r="C373" s="8">
        <f t="shared" si="108"/>
        <v>0</v>
      </c>
      <c r="D373">
        <f t="shared" si="95"/>
        <v>1</v>
      </c>
      <c r="E373" s="5">
        <f t="shared" si="96"/>
        <v>0</v>
      </c>
      <c r="F373" s="11">
        <f t="shared" si="110"/>
        <v>5</v>
      </c>
      <c r="G373" s="5">
        <f t="shared" si="101"/>
        <v>-1</v>
      </c>
      <c r="J373">
        <v>7</v>
      </c>
      <c r="K373" s="5">
        <f t="shared" si="100"/>
        <v>6.666666666666667</v>
      </c>
      <c r="L373" s="6">
        <f t="shared" si="109"/>
        <v>6.355555555555557</v>
      </c>
      <c r="M373" s="7">
        <f t="shared" si="99"/>
        <v>6.6513507313207736</v>
      </c>
      <c r="N373" s="5">
        <f t="shared" si="97"/>
        <v>6.750964808086267</v>
      </c>
      <c r="AA373" s="10">
        <v>27</v>
      </c>
      <c r="AB373" s="10">
        <v>10</v>
      </c>
      <c r="AW373">
        <v>373</v>
      </c>
      <c r="AX373" s="9">
        <f t="shared" si="113"/>
        <v>6.6513507313207736</v>
      </c>
      <c r="AY373" s="9">
        <f t="shared" si="113"/>
        <v>6.6513507313207736</v>
      </c>
      <c r="AZ373" s="9">
        <f t="shared" si="113"/>
        <v>6.6513507313207736</v>
      </c>
      <c r="BA373" s="9">
        <f>M373</f>
        <v>6.6513507313207736</v>
      </c>
      <c r="BC373">
        <f t="shared" si="102"/>
        <v>6.4446289694418839</v>
      </c>
      <c r="BD373">
        <f t="shared" si="103"/>
        <v>0.03</v>
      </c>
      <c r="BE373">
        <f t="shared" si="104"/>
        <v>8.1605539184049641E-3</v>
      </c>
      <c r="BF373" s="12">
        <f t="shared" si="105"/>
        <v>6.7166474333887161</v>
      </c>
      <c r="BG373">
        <f t="shared" si="106"/>
        <v>6.7166474333887161</v>
      </c>
      <c r="BH373" t="str">
        <f t="shared" si="107"/>
        <v>falling</v>
      </c>
    </row>
    <row r="374" spans="1:60" x14ac:dyDescent="0.25">
      <c r="A374">
        <v>373</v>
      </c>
      <c r="B374" s="10">
        <v>6</v>
      </c>
      <c r="C374" s="8">
        <f t="shared" si="108"/>
        <v>0</v>
      </c>
      <c r="D374">
        <f t="shared" si="95"/>
        <v>2</v>
      </c>
      <c r="E374" s="5">
        <f t="shared" si="96"/>
        <v>0</v>
      </c>
      <c r="F374" s="11">
        <f t="shared" si="110"/>
        <v>5</v>
      </c>
      <c r="G374" s="5">
        <f t="shared" si="101"/>
        <v>-1</v>
      </c>
      <c r="J374">
        <v>7</v>
      </c>
      <c r="K374" s="5">
        <f t="shared" si="100"/>
        <v>6.666666666666667</v>
      </c>
      <c r="L374" s="6">
        <f t="shared" si="109"/>
        <v>6.4666666666666677</v>
      </c>
      <c r="M374" s="7">
        <f t="shared" si="99"/>
        <v>6.750964808086267</v>
      </c>
      <c r="N374" s="5">
        <f t="shared" si="97"/>
        <v>6.750964808086267</v>
      </c>
      <c r="AA374" s="10">
        <v>23</v>
      </c>
      <c r="AB374" s="10">
        <v>9</v>
      </c>
      <c r="AW374">
        <v>374</v>
      </c>
      <c r="AX374" s="9">
        <f t="shared" si="113"/>
        <v>6.750964808086267</v>
      </c>
      <c r="AY374" s="9">
        <f t="shared" si="113"/>
        <v>6.750964808086267</v>
      </c>
      <c r="AZ374" s="9">
        <f t="shared" si="113"/>
        <v>6.750964808086267</v>
      </c>
      <c r="BA374" s="9">
        <f>M374</f>
        <v>6.750964808086267</v>
      </c>
      <c r="BC374">
        <f t="shared" si="102"/>
        <v>6.4446289694418839</v>
      </c>
      <c r="BD374">
        <f t="shared" si="103"/>
        <v>0.03</v>
      </c>
      <c r="BE374">
        <f t="shared" si="104"/>
        <v>0</v>
      </c>
      <c r="BF374" s="12">
        <f t="shared" si="105"/>
        <v>6.7084868794703114</v>
      </c>
      <c r="BG374">
        <f t="shared" si="106"/>
        <v>6.4446289694418839</v>
      </c>
      <c r="BH374" t="str">
        <f t="shared" si="107"/>
        <v>falling</v>
      </c>
    </row>
    <row r="375" spans="1:60" x14ac:dyDescent="0.25">
      <c r="A375">
        <v>374</v>
      </c>
      <c r="B375" s="10">
        <v>18</v>
      </c>
      <c r="C375" s="8">
        <f t="shared" si="108"/>
        <v>1</v>
      </c>
      <c r="D375">
        <f t="shared" si="95"/>
        <v>0</v>
      </c>
      <c r="E375" s="5">
        <f t="shared" si="96"/>
        <v>1</v>
      </c>
      <c r="F375" s="11">
        <f t="shared" si="110"/>
        <v>5</v>
      </c>
      <c r="G375" s="5">
        <f t="shared" si="101"/>
        <v>1</v>
      </c>
      <c r="J375">
        <v>6</v>
      </c>
      <c r="K375" s="5">
        <f t="shared" si="100"/>
        <v>6.666666666666667</v>
      </c>
      <c r="L375" s="6">
        <f t="shared" si="109"/>
        <v>6.5777777777777793</v>
      </c>
      <c r="M375" s="7">
        <f t="shared" si="99"/>
        <v>6.5364034343473341</v>
      </c>
      <c r="N375" s="5">
        <f t="shared" si="97"/>
        <v>6.7288956382159766</v>
      </c>
      <c r="AA375" s="10">
        <v>34</v>
      </c>
      <c r="AB375" s="10">
        <v>3</v>
      </c>
      <c r="AW375">
        <v>375</v>
      </c>
      <c r="AX375" s="9">
        <f t="shared" si="113"/>
        <v>6.5364034343473341</v>
      </c>
      <c r="AY375" s="9">
        <f t="shared" si="113"/>
        <v>6.5364034343473341</v>
      </c>
      <c r="AZ375" s="9">
        <f t="shared" si="113"/>
        <v>6.5364034343473341</v>
      </c>
      <c r="BA375" s="9">
        <f>M375</f>
        <v>6.5364034343473341</v>
      </c>
      <c r="BC375">
        <f t="shared" si="102"/>
        <v>6.4446289694418839</v>
      </c>
      <c r="BD375">
        <f t="shared" si="103"/>
        <v>0.03</v>
      </c>
      <c r="BE375">
        <f t="shared" si="104"/>
        <v>9.1900751593314914E-3</v>
      </c>
      <c r="BF375" s="12">
        <f t="shared" si="105"/>
        <v>6.750964808086267</v>
      </c>
      <c r="BG375">
        <f t="shared" si="106"/>
        <v>6.750964808086267</v>
      </c>
      <c r="BH375" t="str">
        <f t="shared" si="107"/>
        <v>falling</v>
      </c>
    </row>
    <row r="376" spans="1:60" x14ac:dyDescent="0.25">
      <c r="A376">
        <v>375</v>
      </c>
      <c r="B376" s="10">
        <v>30</v>
      </c>
      <c r="C376" s="8">
        <f t="shared" si="108"/>
        <v>1</v>
      </c>
      <c r="D376">
        <f t="shared" si="95"/>
        <v>0</v>
      </c>
      <c r="E376" s="5">
        <f t="shared" si="96"/>
        <v>1</v>
      </c>
      <c r="F376" s="11">
        <f t="shared" si="110"/>
        <v>5</v>
      </c>
      <c r="G376" s="5">
        <f t="shared" si="101"/>
        <v>1</v>
      </c>
      <c r="J376">
        <v>6</v>
      </c>
      <c r="K376" s="5">
        <f t="shared" si="100"/>
        <v>6.333333333333333</v>
      </c>
      <c r="L376" s="6">
        <f t="shared" si="109"/>
        <v>6.6444444444444448</v>
      </c>
      <c r="M376" s="7">
        <f t="shared" si="99"/>
        <v>6.3831453102480964</v>
      </c>
      <c r="N376" s="5">
        <f t="shared" si="97"/>
        <v>6.6622115150067733</v>
      </c>
      <c r="AA376" s="10">
        <v>28</v>
      </c>
      <c r="AB376" s="10">
        <v>5</v>
      </c>
      <c r="AW376">
        <v>376</v>
      </c>
      <c r="AX376" s="9">
        <f t="shared" si="113"/>
        <v>6.3831453102480964</v>
      </c>
      <c r="AY376" s="9">
        <f t="shared" si="113"/>
        <v>6.3831453102480964</v>
      </c>
      <c r="AZ376" s="9">
        <f t="shared" si="113"/>
        <v>6.3831453102480964</v>
      </c>
      <c r="BA376" s="9">
        <f>M376</f>
        <v>6.3831453102480964</v>
      </c>
      <c r="BC376">
        <f t="shared" si="102"/>
        <v>6.3831453102480964</v>
      </c>
      <c r="BD376">
        <f t="shared" si="103"/>
        <v>0.06</v>
      </c>
      <c r="BE376">
        <f t="shared" si="104"/>
        <v>2.2069169870290235E-2</v>
      </c>
      <c r="BF376" s="12">
        <f t="shared" si="105"/>
        <v>6.750964808086267</v>
      </c>
      <c r="BG376">
        <f t="shared" si="106"/>
        <v>6.750964808086267</v>
      </c>
      <c r="BH376" t="str">
        <f t="shared" si="107"/>
        <v>falling</v>
      </c>
    </row>
    <row r="377" spans="1:60" x14ac:dyDescent="0.25">
      <c r="A377">
        <v>376</v>
      </c>
      <c r="B377" s="10">
        <v>26</v>
      </c>
      <c r="C377" s="8">
        <f t="shared" si="108"/>
        <v>2</v>
      </c>
      <c r="D377">
        <f t="shared" si="95"/>
        <v>0</v>
      </c>
      <c r="E377" s="5">
        <f t="shared" si="96"/>
        <v>1</v>
      </c>
      <c r="F377" s="11">
        <f t="shared" si="110"/>
        <v>6</v>
      </c>
      <c r="G377" s="5">
        <f t="shared" si="101"/>
        <v>1</v>
      </c>
      <c r="J377">
        <v>5</v>
      </c>
      <c r="K377" s="5">
        <f t="shared" si="100"/>
        <v>5.666666666666667</v>
      </c>
      <c r="L377" s="6">
        <f t="shared" si="109"/>
        <v>6.6222222222222227</v>
      </c>
      <c r="M377" s="7">
        <f t="shared" si="99"/>
        <v>5.9879609358914978</v>
      </c>
      <c r="N377" s="5">
        <f t="shared" si="97"/>
        <v>6.5131427848538035</v>
      </c>
      <c r="AA377" s="10">
        <v>25</v>
      </c>
      <c r="AB377" s="10">
        <v>3</v>
      </c>
      <c r="AW377">
        <v>377</v>
      </c>
      <c r="AX377" s="9">
        <f t="shared" si="113"/>
        <v>5.9879609358914978</v>
      </c>
      <c r="AY377" s="9">
        <f t="shared" si="113"/>
        <v>5.9879609358914978</v>
      </c>
      <c r="AZ377" s="9">
        <f t="shared" si="113"/>
        <v>5.9879609358914978</v>
      </c>
      <c r="BA377" s="9">
        <f>M377</f>
        <v>5.9879609358914978</v>
      </c>
      <c r="BC377">
        <f t="shared" si="102"/>
        <v>5.9879609358914978</v>
      </c>
      <c r="BD377">
        <f t="shared" si="103"/>
        <v>0.09</v>
      </c>
      <c r="BE377">
        <f t="shared" si="104"/>
        <v>6.6684123209203083E-2</v>
      </c>
      <c r="BF377" s="12">
        <f t="shared" si="105"/>
        <v>6.7288956382159766</v>
      </c>
      <c r="BG377">
        <f t="shared" si="106"/>
        <v>6.7288956382159766</v>
      </c>
      <c r="BH377" t="str">
        <f t="shared" si="107"/>
        <v>falling</v>
      </c>
    </row>
    <row r="378" spans="1:60" x14ac:dyDescent="0.25">
      <c r="A378">
        <v>377</v>
      </c>
      <c r="B378" s="10">
        <v>36</v>
      </c>
      <c r="C378" s="8">
        <f t="shared" si="108"/>
        <v>1</v>
      </c>
      <c r="D378">
        <f t="shared" si="95"/>
        <v>0</v>
      </c>
      <c r="E378" s="5">
        <f t="shared" si="96"/>
        <v>1</v>
      </c>
      <c r="F378" s="11">
        <f t="shared" si="110"/>
        <v>7</v>
      </c>
      <c r="G378" s="5">
        <f t="shared" si="101"/>
        <v>1</v>
      </c>
      <c r="J378">
        <v>4</v>
      </c>
      <c r="K378" s="5">
        <f t="shared" si="100"/>
        <v>5</v>
      </c>
      <c r="L378" s="6">
        <f t="shared" si="109"/>
        <v>6.4888888888888889</v>
      </c>
      <c r="M378" s="7">
        <f t="shared" si="99"/>
        <v>5.4199720970653562</v>
      </c>
      <c r="N378" s="5">
        <f t="shared" si="97"/>
        <v>6.2883112346684493</v>
      </c>
      <c r="AA378" s="10">
        <v>36</v>
      </c>
      <c r="AB378" s="10">
        <v>29</v>
      </c>
      <c r="AW378">
        <v>378</v>
      </c>
      <c r="AX378" s="9">
        <f t="shared" si="113"/>
        <v>5.4199720970653562</v>
      </c>
      <c r="AY378" s="9">
        <f t="shared" si="113"/>
        <v>5.4199720970653562</v>
      </c>
      <c r="AZ378" s="9">
        <f t="shared" si="113"/>
        <v>5.4199720970653562</v>
      </c>
      <c r="BA378" s="9">
        <f>M378</f>
        <v>5.4199720970653562</v>
      </c>
      <c r="BC378">
        <f t="shared" si="102"/>
        <v>5.4199720970653562</v>
      </c>
      <c r="BD378">
        <f t="shared" si="103"/>
        <v>0.12</v>
      </c>
      <c r="BE378">
        <f t="shared" si="104"/>
        <v>0.14906873015297004</v>
      </c>
      <c r="BF378" s="12">
        <f t="shared" si="105"/>
        <v>6.6622115150067733</v>
      </c>
      <c r="BG378">
        <f t="shared" si="106"/>
        <v>6.6622115150067733</v>
      </c>
      <c r="BH378" t="str">
        <f t="shared" si="107"/>
        <v>falling</v>
      </c>
    </row>
    <row r="379" spans="1:60" x14ac:dyDescent="0.25">
      <c r="A379">
        <v>378</v>
      </c>
      <c r="B379" s="10">
        <v>11</v>
      </c>
      <c r="C379" s="8">
        <f t="shared" si="108"/>
        <v>0</v>
      </c>
      <c r="D379">
        <f t="shared" si="95"/>
        <v>1</v>
      </c>
      <c r="E379" s="5">
        <f t="shared" si="96"/>
        <v>0</v>
      </c>
      <c r="F379" s="11">
        <f t="shared" si="110"/>
        <v>8</v>
      </c>
      <c r="G379" s="5">
        <f t="shared" si="101"/>
        <v>-1</v>
      </c>
      <c r="J379">
        <v>4</v>
      </c>
      <c r="K379" s="5">
        <f t="shared" si="100"/>
        <v>4.333333333333333</v>
      </c>
      <c r="L379" s="6">
        <f t="shared" si="109"/>
        <v>6.2888888888888888</v>
      </c>
      <c r="M379" s="7">
        <f t="shared" si="99"/>
        <v>5.0142657836181117</v>
      </c>
      <c r="N379" s="5">
        <f t="shared" si="97"/>
        <v>6.0068208131790284</v>
      </c>
      <c r="AA379" s="10">
        <v>9</v>
      </c>
      <c r="AB379" s="10">
        <v>13</v>
      </c>
      <c r="AW379">
        <v>379</v>
      </c>
      <c r="AX379" s="9">
        <f t="shared" si="113"/>
        <v>5.0142657836181117</v>
      </c>
      <c r="AY379" s="9">
        <f t="shared" si="113"/>
        <v>5.0142657836181117</v>
      </c>
      <c r="AZ379" s="9">
        <f t="shared" si="113"/>
        <v>5.0142657836181117</v>
      </c>
      <c r="BA379" s="9">
        <f>M379</f>
        <v>5.0142657836181117</v>
      </c>
      <c r="BC379">
        <f t="shared" si="102"/>
        <v>5.0142657836181117</v>
      </c>
      <c r="BD379">
        <f t="shared" si="103"/>
        <v>0.15</v>
      </c>
      <c r="BE379">
        <f t="shared" si="104"/>
        <v>0.22483155018535375</v>
      </c>
      <c r="BF379" s="12">
        <f t="shared" si="105"/>
        <v>6.5131427848538035</v>
      </c>
      <c r="BG379">
        <f t="shared" si="106"/>
        <v>6.5131427848538035</v>
      </c>
      <c r="BH379" t="str">
        <f t="shared" si="107"/>
        <v>falling</v>
      </c>
    </row>
    <row r="380" spans="1:60" x14ac:dyDescent="0.25">
      <c r="A380">
        <v>379</v>
      </c>
      <c r="B380" s="10">
        <v>13</v>
      </c>
      <c r="C380" s="8">
        <f t="shared" si="108"/>
        <v>0</v>
      </c>
      <c r="D380">
        <f t="shared" si="95"/>
        <v>2</v>
      </c>
      <c r="E380" s="5">
        <f t="shared" si="96"/>
        <v>0</v>
      </c>
      <c r="F380" s="11">
        <f t="shared" si="110"/>
        <v>7</v>
      </c>
      <c r="G380" s="5">
        <f t="shared" si="101"/>
        <v>-1</v>
      </c>
      <c r="J380">
        <v>4</v>
      </c>
      <c r="K380" s="5">
        <f t="shared" si="100"/>
        <v>4</v>
      </c>
      <c r="L380" s="6">
        <f t="shared" si="109"/>
        <v>6.0888888888888877</v>
      </c>
      <c r="M380" s="7">
        <f t="shared" si="99"/>
        <v>4.7244755597272228</v>
      </c>
      <c r="N380" s="5">
        <f t="shared" si="97"/>
        <v>5.7759986675577037</v>
      </c>
      <c r="AA380" s="10">
        <v>32</v>
      </c>
      <c r="AB380" s="10">
        <v>11</v>
      </c>
      <c r="AW380">
        <v>380</v>
      </c>
      <c r="AX380" s="9">
        <f t="shared" si="113"/>
        <v>4.7244755597272228</v>
      </c>
      <c r="AY380" s="9">
        <f t="shared" si="113"/>
        <v>4.7244755597272228</v>
      </c>
      <c r="AZ380" s="9">
        <f t="shared" si="113"/>
        <v>4.7244755597272228</v>
      </c>
      <c r="BA380" s="9">
        <f>M380</f>
        <v>4.7244755597272228</v>
      </c>
      <c r="BC380">
        <f t="shared" si="102"/>
        <v>4.7244755597272228</v>
      </c>
      <c r="BD380">
        <f t="shared" si="103"/>
        <v>0.18</v>
      </c>
      <c r="BE380">
        <f t="shared" si="104"/>
        <v>0.28149042148942077</v>
      </c>
      <c r="BF380" s="12">
        <f t="shared" si="105"/>
        <v>6.2883112346684493</v>
      </c>
      <c r="BG380">
        <f t="shared" si="106"/>
        <v>6.2883112346684493</v>
      </c>
      <c r="BH380" t="str">
        <f t="shared" si="107"/>
        <v>falling</v>
      </c>
    </row>
    <row r="381" spans="1:60" x14ac:dyDescent="0.25">
      <c r="A381">
        <v>380</v>
      </c>
      <c r="B381" s="10">
        <v>35</v>
      </c>
      <c r="C381" s="8">
        <f t="shared" si="108"/>
        <v>0</v>
      </c>
      <c r="D381">
        <f t="shared" si="95"/>
        <v>3</v>
      </c>
      <c r="E381" s="5">
        <f t="shared" si="96"/>
        <v>0</v>
      </c>
      <c r="F381" s="11">
        <f t="shared" si="110"/>
        <v>6</v>
      </c>
      <c r="G381" s="5">
        <f t="shared" si="101"/>
        <v>-1</v>
      </c>
      <c r="J381">
        <v>5</v>
      </c>
      <c r="K381" s="5">
        <f t="shared" si="100"/>
        <v>4.333333333333333</v>
      </c>
      <c r="L381" s="6">
        <f t="shared" si="109"/>
        <v>5.9555555555555539</v>
      </c>
      <c r="M381" s="7">
        <f t="shared" si="99"/>
        <v>4.8031968283765876</v>
      </c>
      <c r="N381" s="5">
        <f t="shared" si="97"/>
        <v>5.5235184716270744</v>
      </c>
      <c r="AA381" s="10">
        <v>24</v>
      </c>
      <c r="AB381" s="10">
        <v>9</v>
      </c>
      <c r="AW381">
        <v>381</v>
      </c>
      <c r="AX381" s="9">
        <f t="shared" si="113"/>
        <v>4.8031968283765876</v>
      </c>
      <c r="AY381" s="9">
        <f t="shared" si="113"/>
        <v>4.8031968283765876</v>
      </c>
      <c r="AZ381" s="9">
        <f t="shared" si="113"/>
        <v>4.8031968283765876</v>
      </c>
      <c r="BA381" s="9">
        <f>M381</f>
        <v>4.8031968283765876</v>
      </c>
      <c r="BC381">
        <f t="shared" si="102"/>
        <v>4.7244755597272228</v>
      </c>
      <c r="BD381">
        <f t="shared" si="103"/>
        <v>0.18</v>
      </c>
      <c r="BE381">
        <f t="shared" si="104"/>
        <v>0.230822145621325</v>
      </c>
      <c r="BF381" s="12">
        <f t="shared" si="105"/>
        <v>6.0068208131790284</v>
      </c>
      <c r="BG381">
        <f t="shared" si="106"/>
        <v>6.0068208131790284</v>
      </c>
      <c r="BH381" t="str">
        <f t="shared" si="107"/>
        <v>falling</v>
      </c>
    </row>
    <row r="382" spans="1:60" x14ac:dyDescent="0.25">
      <c r="A382">
        <v>381</v>
      </c>
      <c r="B382" s="10">
        <v>10</v>
      </c>
      <c r="C382" s="8">
        <f t="shared" si="108"/>
        <v>1</v>
      </c>
      <c r="D382">
        <f t="shared" si="95"/>
        <v>0</v>
      </c>
      <c r="E382" s="5">
        <f t="shared" si="96"/>
        <v>1</v>
      </c>
      <c r="F382" s="11">
        <f t="shared" si="110"/>
        <v>6</v>
      </c>
      <c r="G382" s="5">
        <f t="shared" si="101"/>
        <v>1</v>
      </c>
      <c r="J382">
        <v>4</v>
      </c>
      <c r="K382" s="5">
        <f t="shared" si="100"/>
        <v>4.333333333333333</v>
      </c>
      <c r="L382" s="6">
        <f t="shared" si="109"/>
        <v>5.8222222222222211</v>
      </c>
      <c r="M382" s="7">
        <f t="shared" si="99"/>
        <v>4.5737120202689905</v>
      </c>
      <c r="N382" s="5">
        <f t="shared" si="97"/>
        <v>5.2562246704826894</v>
      </c>
      <c r="AA382" s="10">
        <v>10</v>
      </c>
      <c r="AB382" s="10">
        <v>26</v>
      </c>
      <c r="AW382">
        <v>382</v>
      </c>
      <c r="AX382" s="9">
        <f t="shared" si="113"/>
        <v>4.5737120202689905</v>
      </c>
      <c r="AY382" s="9">
        <f t="shared" si="113"/>
        <v>4.5737120202689905</v>
      </c>
      <c r="AZ382" s="9">
        <f t="shared" si="113"/>
        <v>4.5737120202689905</v>
      </c>
      <c r="BA382" s="9">
        <f>M382</f>
        <v>4.5737120202689905</v>
      </c>
      <c r="BC382">
        <f t="shared" si="102"/>
        <v>4.5737120202689905</v>
      </c>
      <c r="BD382">
        <f t="shared" si="103"/>
        <v>0.21</v>
      </c>
      <c r="BE382">
        <f t="shared" si="104"/>
        <v>0.25248019593062976</v>
      </c>
      <c r="BF382" s="12">
        <f t="shared" si="105"/>
        <v>5.7759986675577037</v>
      </c>
      <c r="BG382">
        <f t="shared" si="106"/>
        <v>5.7759986675577037</v>
      </c>
      <c r="BH382" t="str">
        <f t="shared" si="107"/>
        <v>falling</v>
      </c>
    </row>
    <row r="383" spans="1:60" x14ac:dyDescent="0.25">
      <c r="A383">
        <v>382</v>
      </c>
      <c r="B383" s="10">
        <v>3</v>
      </c>
      <c r="C383" s="8">
        <f t="shared" si="108"/>
        <v>0</v>
      </c>
      <c r="D383">
        <f t="shared" si="95"/>
        <v>1</v>
      </c>
      <c r="E383" s="5">
        <f t="shared" si="96"/>
        <v>0</v>
      </c>
      <c r="F383" s="11">
        <f t="shared" si="110"/>
        <v>7</v>
      </c>
      <c r="G383" s="5">
        <f t="shared" si="101"/>
        <v>-1</v>
      </c>
      <c r="J383">
        <v>4</v>
      </c>
      <c r="K383" s="5">
        <f t="shared" si="100"/>
        <v>4.333333333333333</v>
      </c>
      <c r="L383" s="6">
        <f t="shared" si="109"/>
        <v>5.6666666666666661</v>
      </c>
      <c r="M383" s="7">
        <f t="shared" si="99"/>
        <v>4.4097943001921358</v>
      </c>
      <c r="N383" s="5">
        <f t="shared" si="97"/>
        <v>4.9960757673465608</v>
      </c>
      <c r="AA383" s="10">
        <v>27</v>
      </c>
      <c r="AB383" s="10">
        <v>22</v>
      </c>
      <c r="AW383">
        <v>383</v>
      </c>
      <c r="AX383" s="9">
        <f t="shared" si="113"/>
        <v>4.4097943001921358</v>
      </c>
      <c r="AY383" s="9">
        <f t="shared" si="113"/>
        <v>4.4097943001921358</v>
      </c>
      <c r="AZ383" s="9">
        <f t="shared" si="113"/>
        <v>4.4097943001921358</v>
      </c>
      <c r="BA383" s="9">
        <f>M383</f>
        <v>4.4097943001921358</v>
      </c>
      <c r="BC383">
        <f t="shared" si="102"/>
        <v>4.4097943001921358</v>
      </c>
      <c r="BD383">
        <f t="shared" si="103"/>
        <v>0.24</v>
      </c>
      <c r="BE383">
        <f t="shared" si="104"/>
        <v>0.26729380114438528</v>
      </c>
      <c r="BF383" s="12">
        <f t="shared" si="105"/>
        <v>5.5235184716270744</v>
      </c>
      <c r="BG383">
        <f t="shared" si="106"/>
        <v>5.5235184716270744</v>
      </c>
      <c r="BH383" t="str">
        <f t="shared" si="107"/>
        <v>falling</v>
      </c>
    </row>
    <row r="384" spans="1:60" x14ac:dyDescent="0.25">
      <c r="A384">
        <v>383</v>
      </c>
      <c r="B384" s="10">
        <v>34</v>
      </c>
      <c r="C384" s="8">
        <f t="shared" si="108"/>
        <v>0</v>
      </c>
      <c r="D384">
        <f t="shared" si="95"/>
        <v>2</v>
      </c>
      <c r="E384" s="5">
        <f t="shared" si="96"/>
        <v>0</v>
      </c>
      <c r="F384" s="11">
        <f t="shared" si="110"/>
        <v>7</v>
      </c>
      <c r="G384" s="5">
        <f t="shared" si="101"/>
        <v>-1</v>
      </c>
      <c r="J384">
        <v>4</v>
      </c>
      <c r="K384" s="5">
        <f t="shared" si="100"/>
        <v>4</v>
      </c>
      <c r="L384" s="6">
        <f t="shared" si="109"/>
        <v>5.4888888888888889</v>
      </c>
      <c r="M384" s="7">
        <f t="shared" si="99"/>
        <v>4.2927102144229536</v>
      </c>
      <c r="N384" s="5">
        <f t="shared" si="97"/>
        <v>4.6742623688046541</v>
      </c>
      <c r="AA384" s="10">
        <v>31</v>
      </c>
      <c r="AB384" s="10">
        <v>30</v>
      </c>
      <c r="AW384">
        <v>384</v>
      </c>
      <c r="AX384" s="9">
        <f t="shared" si="113"/>
        <v>4.2927102144229536</v>
      </c>
      <c r="AY384" s="9">
        <f t="shared" si="113"/>
        <v>4.2927102144229536</v>
      </c>
      <c r="AZ384" s="9">
        <f t="shared" si="113"/>
        <v>4.2927102144229536</v>
      </c>
      <c r="BA384" s="9">
        <f>M384</f>
        <v>4.2927102144229536</v>
      </c>
      <c r="BC384">
        <f t="shared" si="102"/>
        <v>4.2927102144229536</v>
      </c>
      <c r="BD384">
        <f t="shared" si="103"/>
        <v>0.27</v>
      </c>
      <c r="BE384">
        <f t="shared" si="104"/>
        <v>0.26014890313612865</v>
      </c>
      <c r="BF384" s="12">
        <f t="shared" si="105"/>
        <v>5.2562246704826894</v>
      </c>
      <c r="BG384">
        <f t="shared" si="106"/>
        <v>5.2562246704826894</v>
      </c>
      <c r="BH384" t="str">
        <f t="shared" si="107"/>
        <v>falling</v>
      </c>
    </row>
    <row r="385" spans="1:60" x14ac:dyDescent="0.25">
      <c r="A385">
        <v>384</v>
      </c>
      <c r="B385" s="10">
        <v>30</v>
      </c>
      <c r="C385" s="8">
        <f t="shared" si="108"/>
        <v>1</v>
      </c>
      <c r="D385">
        <f t="shared" si="95"/>
        <v>0</v>
      </c>
      <c r="E385" s="5">
        <f t="shared" si="96"/>
        <v>1</v>
      </c>
      <c r="F385" s="11">
        <f t="shared" si="110"/>
        <v>6</v>
      </c>
      <c r="G385" s="5">
        <f t="shared" si="101"/>
        <v>1</v>
      </c>
      <c r="J385">
        <v>3</v>
      </c>
      <c r="K385" s="5">
        <f t="shared" si="100"/>
        <v>3.6666666666666665</v>
      </c>
      <c r="L385" s="6">
        <f t="shared" si="109"/>
        <v>5.2888888888888896</v>
      </c>
      <c r="M385" s="7">
        <f t="shared" si="99"/>
        <v>3.9233644388735383</v>
      </c>
      <c r="N385" s="5">
        <f t="shared" si="97"/>
        <v>4.4489929898253191</v>
      </c>
      <c r="AA385" s="10">
        <v>12</v>
      </c>
      <c r="AB385" s="10">
        <v>18</v>
      </c>
      <c r="AW385">
        <v>385</v>
      </c>
      <c r="AX385" s="9">
        <f t="shared" si="113"/>
        <v>3.9233644388735383</v>
      </c>
      <c r="AY385" s="9">
        <f t="shared" si="113"/>
        <v>3.9233644388735383</v>
      </c>
      <c r="AZ385" s="9">
        <f t="shared" si="113"/>
        <v>3.9233644388735383</v>
      </c>
      <c r="BA385" s="9">
        <f>M385</f>
        <v>3.9233644388735383</v>
      </c>
      <c r="BC385">
        <f t="shared" si="102"/>
        <v>3.9233644388735383</v>
      </c>
      <c r="BD385">
        <f t="shared" si="103"/>
        <v>0.30000000000000004</v>
      </c>
      <c r="BE385">
        <f t="shared" si="104"/>
        <v>0.32181339854190683</v>
      </c>
      <c r="BF385" s="12">
        <f t="shared" si="105"/>
        <v>4.9960757673465608</v>
      </c>
      <c r="BG385">
        <f t="shared" si="106"/>
        <v>4.9960757673465608</v>
      </c>
      <c r="BH385" t="str">
        <f t="shared" si="107"/>
        <v>falling</v>
      </c>
    </row>
    <row r="386" spans="1:60" x14ac:dyDescent="0.25">
      <c r="A386">
        <v>385</v>
      </c>
      <c r="B386" s="10">
        <v>22</v>
      </c>
      <c r="C386" s="8">
        <f t="shared" si="108"/>
        <v>0</v>
      </c>
      <c r="D386">
        <f t="shared" si="95"/>
        <v>1</v>
      </c>
      <c r="E386" s="5">
        <f t="shared" si="96"/>
        <v>0</v>
      </c>
      <c r="F386" s="11">
        <f t="shared" si="110"/>
        <v>7</v>
      </c>
      <c r="G386" s="5">
        <f t="shared" si="101"/>
        <v>-1</v>
      </c>
      <c r="J386">
        <v>4</v>
      </c>
      <c r="K386" s="5">
        <f t="shared" si="100"/>
        <v>3.6666666666666665</v>
      </c>
      <c r="L386" s="6">
        <f t="shared" si="109"/>
        <v>5.0888888888888895</v>
      </c>
      <c r="M386" s="7">
        <f t="shared" si="99"/>
        <v>3.9452603134810986</v>
      </c>
      <c r="N386" s="5">
        <f t="shared" si="97"/>
        <v>3.9233644388735383</v>
      </c>
      <c r="AA386" s="10">
        <v>27</v>
      </c>
      <c r="AB386" s="10">
        <v>10</v>
      </c>
      <c r="AW386">
        <v>386</v>
      </c>
      <c r="AX386" s="9">
        <f t="shared" si="113"/>
        <v>3.9452603134810986</v>
      </c>
      <c r="AY386" s="9">
        <f t="shared" si="113"/>
        <v>3.9452603134810986</v>
      </c>
      <c r="AZ386" s="9">
        <f t="shared" si="113"/>
        <v>3.9452603134810986</v>
      </c>
      <c r="BA386" s="9">
        <f>M386</f>
        <v>3.9452603134810986</v>
      </c>
      <c r="BC386">
        <f t="shared" si="102"/>
        <v>3.9233644388735383</v>
      </c>
      <c r="BD386">
        <f t="shared" si="103"/>
        <v>0.30000000000000004</v>
      </c>
      <c r="BE386">
        <f t="shared" si="104"/>
        <v>0.22526937897933477</v>
      </c>
      <c r="BF386" s="12">
        <f t="shared" si="105"/>
        <v>4.6742623688046541</v>
      </c>
      <c r="BG386">
        <f t="shared" si="106"/>
        <v>4.6742623688046541</v>
      </c>
      <c r="BH386" t="str">
        <f t="shared" si="107"/>
        <v>falling</v>
      </c>
    </row>
    <row r="387" spans="1:60" x14ac:dyDescent="0.25">
      <c r="A387">
        <v>386</v>
      </c>
      <c r="B387" s="10">
        <v>28</v>
      </c>
      <c r="C387" s="8">
        <f t="shared" si="108"/>
        <v>0</v>
      </c>
      <c r="D387">
        <f t="shared" ref="D387:D450" si="114">IF(C387=0,1+D386,0)</f>
        <v>2</v>
      </c>
      <c r="E387" s="5">
        <f t="shared" ref="E387:E450" si="115">IF(C387&gt;0,1,0)</f>
        <v>0</v>
      </c>
      <c r="F387" s="11">
        <f t="shared" si="110"/>
        <v>7</v>
      </c>
      <c r="G387" s="5">
        <f t="shared" si="101"/>
        <v>-1</v>
      </c>
      <c r="J387">
        <v>5</v>
      </c>
      <c r="K387" s="5">
        <f t="shared" si="100"/>
        <v>4</v>
      </c>
      <c r="L387" s="6">
        <f t="shared" si="109"/>
        <v>4.9111111111111123</v>
      </c>
      <c r="M387" s="7">
        <f t="shared" si="99"/>
        <v>4.2466145096293566</v>
      </c>
      <c r="N387" s="5">
        <f t="shared" ref="N387:N450" si="116">BG389</f>
        <v>3.9233644388735383</v>
      </c>
      <c r="AA387" s="10">
        <v>15</v>
      </c>
      <c r="AB387" s="10">
        <v>36</v>
      </c>
      <c r="AW387">
        <v>387</v>
      </c>
      <c r="AX387" s="9">
        <f t="shared" ref="AX387:AZ402" si="117">AY387</f>
        <v>4.2466145096293566</v>
      </c>
      <c r="AY387" s="9">
        <f t="shared" si="117"/>
        <v>4.2466145096293566</v>
      </c>
      <c r="AZ387" s="9">
        <f t="shared" si="117"/>
        <v>4.2466145096293566</v>
      </c>
      <c r="BA387" s="9">
        <f>M387</f>
        <v>4.2466145096293566</v>
      </c>
      <c r="BC387">
        <f t="shared" si="102"/>
        <v>3.9233644388735383</v>
      </c>
      <c r="BD387">
        <f t="shared" si="103"/>
        <v>0.30000000000000004</v>
      </c>
      <c r="BE387">
        <f t="shared" si="104"/>
        <v>0.15768856528553427</v>
      </c>
      <c r="BF387" s="12">
        <f t="shared" si="105"/>
        <v>4.4489929898253191</v>
      </c>
      <c r="BG387">
        <f t="shared" si="106"/>
        <v>4.4489929898253191</v>
      </c>
      <c r="BH387" t="str">
        <f t="shared" si="107"/>
        <v>falling</v>
      </c>
    </row>
    <row r="388" spans="1:60" x14ac:dyDescent="0.25">
      <c r="A388">
        <v>387</v>
      </c>
      <c r="B388" s="10">
        <v>6</v>
      </c>
      <c r="C388" s="8">
        <f t="shared" si="108"/>
        <v>1</v>
      </c>
      <c r="D388">
        <f t="shared" si="114"/>
        <v>0</v>
      </c>
      <c r="E388" s="5">
        <f t="shared" si="115"/>
        <v>1</v>
      </c>
      <c r="F388" s="11">
        <f t="shared" si="110"/>
        <v>6</v>
      </c>
      <c r="G388" s="5">
        <f t="shared" si="101"/>
        <v>1</v>
      </c>
      <c r="J388">
        <v>5</v>
      </c>
      <c r="K388" s="5">
        <f t="shared" si="100"/>
        <v>4.666666666666667</v>
      </c>
      <c r="L388" s="6">
        <f t="shared" si="109"/>
        <v>4.7777777777777777</v>
      </c>
      <c r="M388" s="7">
        <f t="shared" ref="M388:M451" si="118">J388*2/(6+1)+M387*(1-2/(6+1))</f>
        <v>4.4618675068781117</v>
      </c>
      <c r="N388" s="5">
        <f t="shared" si="116"/>
        <v>3.9233644388735383</v>
      </c>
      <c r="AA388" s="10">
        <v>35</v>
      </c>
      <c r="AB388" s="10">
        <v>27</v>
      </c>
      <c r="AW388">
        <v>388</v>
      </c>
      <c r="AX388" s="9">
        <f t="shared" si="117"/>
        <v>4.4618675068781117</v>
      </c>
      <c r="AY388" s="9">
        <f t="shared" si="117"/>
        <v>4.4618675068781117</v>
      </c>
      <c r="AZ388" s="9">
        <f t="shared" si="117"/>
        <v>4.4618675068781117</v>
      </c>
      <c r="BA388" s="9">
        <f>M388</f>
        <v>4.4618675068781117</v>
      </c>
      <c r="BC388">
        <f t="shared" si="102"/>
        <v>3.9233644388735383</v>
      </c>
      <c r="BD388">
        <f t="shared" si="103"/>
        <v>0.30000000000000004</v>
      </c>
      <c r="BE388">
        <f t="shared" si="104"/>
        <v>0</v>
      </c>
      <c r="BF388" s="12">
        <f t="shared" si="105"/>
        <v>4.2913044245397849</v>
      </c>
      <c r="BG388">
        <f t="shared" si="106"/>
        <v>3.9233644388735383</v>
      </c>
      <c r="BH388" t="str">
        <f t="shared" si="107"/>
        <v>falling</v>
      </c>
    </row>
    <row r="389" spans="1:60" x14ac:dyDescent="0.25">
      <c r="A389">
        <v>388</v>
      </c>
      <c r="B389" s="10">
        <v>33</v>
      </c>
      <c r="C389" s="8">
        <f t="shared" si="108"/>
        <v>0</v>
      </c>
      <c r="D389">
        <f t="shared" si="114"/>
        <v>1</v>
      </c>
      <c r="E389" s="5">
        <f t="shared" si="115"/>
        <v>0</v>
      </c>
      <c r="F389" s="11">
        <f t="shared" si="110"/>
        <v>7</v>
      </c>
      <c r="G389" s="5">
        <f t="shared" si="101"/>
        <v>-1</v>
      </c>
      <c r="J389">
        <v>6</v>
      </c>
      <c r="K389" s="5">
        <f t="shared" ref="K389:K452" si="119">AVERAGE(J387:J389)</f>
        <v>5.333333333333333</v>
      </c>
      <c r="L389" s="6">
        <f t="shared" si="109"/>
        <v>4.6888888888888882</v>
      </c>
      <c r="M389" s="7">
        <f t="shared" si="118"/>
        <v>4.9013339334843655</v>
      </c>
      <c r="N389" s="5">
        <f t="shared" si="116"/>
        <v>3.970692089996283</v>
      </c>
      <c r="AA389" s="10">
        <v>18</v>
      </c>
      <c r="AB389" s="10">
        <v>26</v>
      </c>
      <c r="AW389">
        <v>389</v>
      </c>
      <c r="AX389" s="9">
        <f t="shared" si="117"/>
        <v>4.9013339334843655</v>
      </c>
      <c r="AY389" s="9">
        <f t="shared" si="117"/>
        <v>4.9013339334843655</v>
      </c>
      <c r="AZ389" s="9">
        <f t="shared" si="117"/>
        <v>4.9013339334843655</v>
      </c>
      <c r="BA389" s="9">
        <f>M389</f>
        <v>4.9013339334843655</v>
      </c>
      <c r="BC389">
        <f t="shared" si="102"/>
        <v>3.9233644388735383</v>
      </c>
      <c r="BD389">
        <f t="shared" si="103"/>
        <v>0.30000000000000004</v>
      </c>
      <c r="BE389">
        <f t="shared" si="104"/>
        <v>0</v>
      </c>
      <c r="BF389" s="12">
        <f t="shared" si="105"/>
        <v>4.4618675068781117</v>
      </c>
      <c r="BG389">
        <f t="shared" si="106"/>
        <v>3.9233644388735383</v>
      </c>
      <c r="BH389" t="str">
        <f t="shared" si="107"/>
        <v>falling</v>
      </c>
    </row>
    <row r="390" spans="1:60" x14ac:dyDescent="0.25">
      <c r="A390">
        <v>389</v>
      </c>
      <c r="B390" s="10">
        <v>7</v>
      </c>
      <c r="C390" s="8">
        <f t="shared" si="108"/>
        <v>0</v>
      </c>
      <c r="D390">
        <f t="shared" si="114"/>
        <v>2</v>
      </c>
      <c r="E390" s="5">
        <f t="shared" si="115"/>
        <v>0</v>
      </c>
      <c r="F390" s="11">
        <f t="shared" si="110"/>
        <v>7</v>
      </c>
      <c r="G390" s="5">
        <f t="shared" ref="G390:G453" si="120">IF(E390=1,1,-1)</f>
        <v>-1</v>
      </c>
      <c r="J390">
        <v>7</v>
      </c>
      <c r="K390" s="5">
        <f t="shared" si="119"/>
        <v>6</v>
      </c>
      <c r="L390" s="6">
        <f t="shared" si="109"/>
        <v>4.6444444444444439</v>
      </c>
      <c r="M390" s="7">
        <f t="shared" si="118"/>
        <v>5.5009528096316895</v>
      </c>
      <c r="N390" s="5">
        <f t="shared" si="116"/>
        <v>4.0710628278664354</v>
      </c>
      <c r="AA390" s="10">
        <v>24</v>
      </c>
      <c r="AB390" s="10">
        <v>7</v>
      </c>
      <c r="AW390">
        <v>390</v>
      </c>
      <c r="AX390" s="9">
        <f t="shared" si="117"/>
        <v>5.5009528096316895</v>
      </c>
      <c r="AY390" s="9">
        <f t="shared" si="117"/>
        <v>5.5009528096316895</v>
      </c>
      <c r="AZ390" s="9">
        <f t="shared" si="117"/>
        <v>5.5009528096316895</v>
      </c>
      <c r="BA390" s="9">
        <f>M390</f>
        <v>5.5009528096316895</v>
      </c>
      <c r="BC390">
        <f t="shared" ref="BC390:BC453" si="121">IF(BH390="falling",MIN(BC389,AZ390),IF(BH390="rising",MAX(BC389,AY390),""))</f>
        <v>5.5009528096316895</v>
      </c>
      <c r="BD390">
        <f t="shared" ref="BD390:BD453" si="122">IF(AND(BH390=BH389,BC390&lt;&gt;BC389,BD389&lt;$BD$3),BD389+$BD$2,IF(AND(BH389=BH390,BC390=BC389),BD389,IF(BH389&lt;&gt;BH390,$BD$2,$BD$3)))</f>
        <v>0.03</v>
      </c>
      <c r="BE390">
        <f t="shared" ref="BE390:BE453" si="123">(BG390-BC390)*BD390</f>
        <v>-4.7327651122744535E-2</v>
      </c>
      <c r="BF390" s="12">
        <f t="shared" ref="BF390:BF453" si="124">IF(BH389="falling",MAX(BG389-BE389,AY389,AY388),IF(BH389="rising", MIN(BG389-BE389,AZ389,AZ388)))</f>
        <v>4.9013339334843655</v>
      </c>
      <c r="BG390">
        <f t="shared" ref="BG390:BG453" si="125">IF(AND(BH389="falling",AY390&lt;BF390),BF390,IF(AND(BH389="rising",AZ390&gt;BF390),BF390,IF(AND(BH389="falling",AY390&gt;=BF390),BC389,IF(AND(BH389="rising",AZ390&lt;=BF390),BC389,""))))</f>
        <v>3.9233644388735383</v>
      </c>
      <c r="BH390" t="str">
        <f t="shared" ref="BH390:BH453" si="126">IF(BG390+1&gt;BA390,"falling",IF(BG390-1&lt;BA390,"rising",BH389))</f>
        <v>rising</v>
      </c>
    </row>
    <row r="391" spans="1:60" x14ac:dyDescent="0.25">
      <c r="A391">
        <v>390</v>
      </c>
      <c r="B391" s="10">
        <v>30</v>
      </c>
      <c r="C391" s="8">
        <f t="shared" si="108"/>
        <v>2</v>
      </c>
      <c r="D391">
        <f t="shared" si="114"/>
        <v>0</v>
      </c>
      <c r="E391" s="5">
        <f t="shared" si="115"/>
        <v>1</v>
      </c>
      <c r="F391" s="11">
        <f t="shared" si="110"/>
        <v>6</v>
      </c>
      <c r="G391" s="5">
        <f t="shared" si="120"/>
        <v>1</v>
      </c>
      <c r="J391">
        <v>6</v>
      </c>
      <c r="K391" s="5">
        <f t="shared" si="119"/>
        <v>6.333333333333333</v>
      </c>
      <c r="L391" s="6">
        <f t="shared" si="109"/>
        <v>4.6444444444444439</v>
      </c>
      <c r="M391" s="7">
        <f t="shared" si="118"/>
        <v>5.6435377211654929</v>
      </c>
      <c r="N391" s="5">
        <f t="shared" si="116"/>
        <v>4.2217517411476662</v>
      </c>
      <c r="AA391" s="10">
        <v>9</v>
      </c>
      <c r="AB391" s="10">
        <v>6</v>
      </c>
      <c r="AW391">
        <v>391</v>
      </c>
      <c r="AX391" s="9">
        <f t="shared" si="117"/>
        <v>5.6435377211654929</v>
      </c>
      <c r="AY391" s="9">
        <f t="shared" si="117"/>
        <v>5.6435377211654929</v>
      </c>
      <c r="AZ391" s="9">
        <f t="shared" si="117"/>
        <v>5.6435377211654929</v>
      </c>
      <c r="BA391" s="9">
        <f>M391</f>
        <v>5.6435377211654929</v>
      </c>
      <c r="BC391">
        <f t="shared" si="121"/>
        <v>5.6435377211654929</v>
      </c>
      <c r="BD391">
        <f t="shared" si="122"/>
        <v>0.06</v>
      </c>
      <c r="BE391">
        <f t="shared" si="123"/>
        <v>-0.10037073787015259</v>
      </c>
      <c r="BF391" s="12">
        <f t="shared" si="124"/>
        <v>3.970692089996283</v>
      </c>
      <c r="BG391">
        <f t="shared" si="125"/>
        <v>3.970692089996283</v>
      </c>
      <c r="BH391" t="str">
        <f t="shared" si="126"/>
        <v>rising</v>
      </c>
    </row>
    <row r="392" spans="1:60" x14ac:dyDescent="0.25">
      <c r="A392">
        <v>391</v>
      </c>
      <c r="B392" s="10">
        <v>23</v>
      </c>
      <c r="C392" s="8">
        <f t="shared" si="108"/>
        <v>0</v>
      </c>
      <c r="D392">
        <f t="shared" si="114"/>
        <v>1</v>
      </c>
      <c r="E392" s="5">
        <f t="shared" si="115"/>
        <v>0</v>
      </c>
      <c r="F392" s="11">
        <f t="shared" si="110"/>
        <v>6</v>
      </c>
      <c r="G392" s="5">
        <f t="shared" si="120"/>
        <v>-1</v>
      </c>
      <c r="J392">
        <v>6</v>
      </c>
      <c r="K392" s="5">
        <f t="shared" si="119"/>
        <v>6.333333333333333</v>
      </c>
      <c r="L392" s="6">
        <f t="shared" si="109"/>
        <v>4.6888888888888882</v>
      </c>
      <c r="M392" s="7">
        <f t="shared" si="118"/>
        <v>5.7453840865467809</v>
      </c>
      <c r="N392" s="5">
        <f t="shared" si="116"/>
        <v>4.4476030253425272</v>
      </c>
      <c r="AA392" s="10">
        <v>36</v>
      </c>
      <c r="AB392" s="10">
        <v>18</v>
      </c>
      <c r="AW392">
        <v>392</v>
      </c>
      <c r="AX392" s="9">
        <f t="shared" si="117"/>
        <v>5.7453840865467809</v>
      </c>
      <c r="AY392" s="9">
        <f t="shared" si="117"/>
        <v>5.7453840865467809</v>
      </c>
      <c r="AZ392" s="9">
        <f t="shared" si="117"/>
        <v>5.7453840865467809</v>
      </c>
      <c r="BA392" s="9">
        <f>M392</f>
        <v>5.7453840865467809</v>
      </c>
      <c r="BC392">
        <f t="shared" si="121"/>
        <v>5.7453840865467809</v>
      </c>
      <c r="BD392">
        <f t="shared" si="122"/>
        <v>0.09</v>
      </c>
      <c r="BE392">
        <f t="shared" si="123"/>
        <v>-0.1506889132812311</v>
      </c>
      <c r="BF392" s="12">
        <f t="shared" si="124"/>
        <v>4.0710628278664354</v>
      </c>
      <c r="BG392">
        <f t="shared" si="125"/>
        <v>4.0710628278664354</v>
      </c>
      <c r="BH392" t="str">
        <f t="shared" si="126"/>
        <v>rising</v>
      </c>
    </row>
    <row r="393" spans="1:60" x14ac:dyDescent="0.25">
      <c r="A393">
        <v>392</v>
      </c>
      <c r="B393" s="10">
        <v>18</v>
      </c>
      <c r="C393" s="8">
        <f t="shared" si="108"/>
        <v>0</v>
      </c>
      <c r="D393">
        <f t="shared" si="114"/>
        <v>2</v>
      </c>
      <c r="E393" s="5">
        <f t="shared" si="115"/>
        <v>0</v>
      </c>
      <c r="F393" s="11">
        <f t="shared" si="110"/>
        <v>5</v>
      </c>
      <c r="G393" s="5">
        <f t="shared" si="120"/>
        <v>-1</v>
      </c>
      <c r="J393">
        <v>7</v>
      </c>
      <c r="K393" s="5">
        <f t="shared" si="119"/>
        <v>6.333333333333333</v>
      </c>
      <c r="L393" s="6">
        <f t="shared" si="109"/>
        <v>4.7777777777777768</v>
      </c>
      <c r="M393" s="7">
        <f t="shared" si="118"/>
        <v>6.1038457761048432</v>
      </c>
      <c r="N393" s="5">
        <f t="shared" si="116"/>
        <v>4.7344460475523809</v>
      </c>
      <c r="AA393" s="10">
        <v>20</v>
      </c>
      <c r="AB393" s="10">
        <v>30</v>
      </c>
      <c r="AW393">
        <v>393</v>
      </c>
      <c r="AX393" s="9">
        <f t="shared" si="117"/>
        <v>6.1038457761048432</v>
      </c>
      <c r="AY393" s="9">
        <f t="shared" si="117"/>
        <v>6.1038457761048432</v>
      </c>
      <c r="AZ393" s="9">
        <f t="shared" si="117"/>
        <v>6.1038457761048432</v>
      </c>
      <c r="BA393" s="9">
        <f>M393</f>
        <v>6.1038457761048432</v>
      </c>
      <c r="BC393">
        <f t="shared" si="121"/>
        <v>6.1038457761048432</v>
      </c>
      <c r="BD393">
        <f t="shared" si="122"/>
        <v>0.12</v>
      </c>
      <c r="BE393">
        <f t="shared" si="123"/>
        <v>-0.22585128419486125</v>
      </c>
      <c r="BF393" s="12">
        <f t="shared" si="124"/>
        <v>4.2217517411476662</v>
      </c>
      <c r="BG393">
        <f t="shared" si="125"/>
        <v>4.2217517411476662</v>
      </c>
      <c r="BH393" t="str">
        <f t="shared" si="126"/>
        <v>rising</v>
      </c>
    </row>
    <row r="394" spans="1:60" x14ac:dyDescent="0.25">
      <c r="A394">
        <v>393</v>
      </c>
      <c r="B394" s="10">
        <v>36</v>
      </c>
      <c r="C394" s="8">
        <f t="shared" si="108"/>
        <v>0</v>
      </c>
      <c r="D394">
        <f t="shared" si="114"/>
        <v>3</v>
      </c>
      <c r="E394" s="5">
        <f t="shared" si="115"/>
        <v>0</v>
      </c>
      <c r="F394" s="11">
        <f t="shared" si="110"/>
        <v>4</v>
      </c>
      <c r="G394" s="5">
        <f t="shared" si="120"/>
        <v>-1</v>
      </c>
      <c r="J394">
        <v>7</v>
      </c>
      <c r="K394" s="5">
        <f t="shared" si="119"/>
        <v>6.666666666666667</v>
      </c>
      <c r="L394" s="6">
        <f t="shared" si="109"/>
        <v>4.9333333333333336</v>
      </c>
      <c r="M394" s="7">
        <f t="shared" si="118"/>
        <v>6.3598898400748878</v>
      </c>
      <c r="N394" s="5">
        <f t="shared" si="116"/>
        <v>5.1113744527168663</v>
      </c>
      <c r="AA394" s="10">
        <v>6</v>
      </c>
      <c r="AB394" s="10">
        <v>26</v>
      </c>
      <c r="AW394">
        <v>394</v>
      </c>
      <c r="AX394" s="9">
        <f t="shared" si="117"/>
        <v>6.3598898400748878</v>
      </c>
      <c r="AY394" s="9">
        <f t="shared" si="117"/>
        <v>6.3598898400748878</v>
      </c>
      <c r="AZ394" s="9">
        <f t="shared" si="117"/>
        <v>6.3598898400748878</v>
      </c>
      <c r="BA394" s="9">
        <f>M394</f>
        <v>6.3598898400748878</v>
      </c>
      <c r="BC394">
        <f t="shared" si="121"/>
        <v>6.3598898400748878</v>
      </c>
      <c r="BD394">
        <f t="shared" si="122"/>
        <v>0.15</v>
      </c>
      <c r="BE394">
        <f t="shared" si="123"/>
        <v>-0.28684302220985408</v>
      </c>
      <c r="BF394" s="12">
        <f t="shared" si="124"/>
        <v>4.4476030253425272</v>
      </c>
      <c r="BG394">
        <f t="shared" si="125"/>
        <v>4.4476030253425272</v>
      </c>
      <c r="BH394" t="str">
        <f t="shared" si="126"/>
        <v>rising</v>
      </c>
    </row>
    <row r="395" spans="1:60" x14ac:dyDescent="0.25">
      <c r="A395">
        <v>394</v>
      </c>
      <c r="B395" s="10">
        <v>19</v>
      </c>
      <c r="C395" s="8">
        <f t="shared" si="108"/>
        <v>0</v>
      </c>
      <c r="D395">
        <f t="shared" si="114"/>
        <v>4</v>
      </c>
      <c r="E395" s="5">
        <f t="shared" si="115"/>
        <v>0</v>
      </c>
      <c r="F395" s="11">
        <f t="shared" si="110"/>
        <v>4</v>
      </c>
      <c r="G395" s="5">
        <f t="shared" si="120"/>
        <v>-1</v>
      </c>
      <c r="J395">
        <v>8</v>
      </c>
      <c r="K395" s="5">
        <f t="shared" si="119"/>
        <v>7.333333333333333</v>
      </c>
      <c r="L395" s="6">
        <f t="shared" si="109"/>
        <v>5.1555555555555559</v>
      </c>
      <c r="M395" s="7">
        <f t="shared" si="118"/>
        <v>6.8284927429106341</v>
      </c>
      <c r="N395" s="5">
        <f t="shared" si="116"/>
        <v>5.4822597290829194</v>
      </c>
      <c r="AA395" s="10">
        <v>32</v>
      </c>
      <c r="AB395" s="10">
        <v>36</v>
      </c>
      <c r="AW395">
        <v>395</v>
      </c>
      <c r="AX395" s="9">
        <f t="shared" si="117"/>
        <v>6.8284927429106341</v>
      </c>
      <c r="AY395" s="9">
        <f t="shared" si="117"/>
        <v>6.8284927429106341</v>
      </c>
      <c r="AZ395" s="9">
        <f t="shared" si="117"/>
        <v>6.8284927429106341</v>
      </c>
      <c r="BA395" s="9">
        <f>M395</f>
        <v>6.8284927429106341</v>
      </c>
      <c r="BC395">
        <f t="shared" si="121"/>
        <v>6.8284927429106341</v>
      </c>
      <c r="BD395">
        <f t="shared" si="122"/>
        <v>0.18</v>
      </c>
      <c r="BE395">
        <f t="shared" si="123"/>
        <v>-0.37692840516448556</v>
      </c>
      <c r="BF395" s="12">
        <f t="shared" si="124"/>
        <v>4.7344460475523809</v>
      </c>
      <c r="BG395">
        <f t="shared" si="125"/>
        <v>4.7344460475523809</v>
      </c>
      <c r="BH395" t="str">
        <f t="shared" si="126"/>
        <v>rising</v>
      </c>
    </row>
    <row r="396" spans="1:60" x14ac:dyDescent="0.25">
      <c r="A396">
        <v>395</v>
      </c>
      <c r="B396" s="10">
        <v>7</v>
      </c>
      <c r="C396" s="8">
        <f t="shared" si="108"/>
        <v>1</v>
      </c>
      <c r="D396">
        <f t="shared" si="114"/>
        <v>0</v>
      </c>
      <c r="E396" s="5">
        <f t="shared" si="115"/>
        <v>1</v>
      </c>
      <c r="F396" s="11">
        <f t="shared" si="110"/>
        <v>4</v>
      </c>
      <c r="G396" s="5">
        <f t="shared" si="120"/>
        <v>1</v>
      </c>
      <c r="J396">
        <v>7</v>
      </c>
      <c r="K396" s="5">
        <f t="shared" si="119"/>
        <v>7.333333333333333</v>
      </c>
      <c r="L396" s="6">
        <f t="shared" si="109"/>
        <v>5.3555555555555552</v>
      </c>
      <c r="M396" s="7">
        <f t="shared" si="118"/>
        <v>6.8774948163647389</v>
      </c>
      <c r="N396" s="5">
        <f t="shared" si="116"/>
        <v>5.8255165054798308</v>
      </c>
      <c r="AA396" s="10">
        <v>9</v>
      </c>
      <c r="AB396" s="10">
        <v>11</v>
      </c>
      <c r="AW396">
        <v>396</v>
      </c>
      <c r="AX396" s="9">
        <f t="shared" si="117"/>
        <v>6.8774948163647389</v>
      </c>
      <c r="AY396" s="9">
        <f t="shared" si="117"/>
        <v>6.8774948163647389</v>
      </c>
      <c r="AZ396" s="9">
        <f t="shared" si="117"/>
        <v>6.8774948163647389</v>
      </c>
      <c r="BA396" s="9">
        <f>M396</f>
        <v>6.8774948163647389</v>
      </c>
      <c r="BC396">
        <f t="shared" si="121"/>
        <v>6.8774948163647389</v>
      </c>
      <c r="BD396">
        <f t="shared" si="122"/>
        <v>0.21</v>
      </c>
      <c r="BE396">
        <f t="shared" si="123"/>
        <v>-0.37088527636605323</v>
      </c>
      <c r="BF396" s="12">
        <f t="shared" si="124"/>
        <v>5.1113744527168663</v>
      </c>
      <c r="BG396">
        <f t="shared" si="125"/>
        <v>5.1113744527168663</v>
      </c>
      <c r="BH396" t="str">
        <f t="shared" si="126"/>
        <v>rising</v>
      </c>
    </row>
    <row r="397" spans="1:60" x14ac:dyDescent="0.25">
      <c r="A397">
        <v>396</v>
      </c>
      <c r="B397" s="10">
        <v>0</v>
      </c>
      <c r="C397" s="8">
        <f t="shared" si="108"/>
        <v>0</v>
      </c>
      <c r="D397">
        <f t="shared" si="114"/>
        <v>1</v>
      </c>
      <c r="E397" s="5">
        <f t="shared" si="115"/>
        <v>0</v>
      </c>
      <c r="F397" s="11">
        <f t="shared" si="110"/>
        <v>5</v>
      </c>
      <c r="G397" s="5">
        <f t="shared" si="120"/>
        <v>-1</v>
      </c>
      <c r="J397">
        <v>7</v>
      </c>
      <c r="K397" s="5">
        <f t="shared" si="119"/>
        <v>7.333333333333333</v>
      </c>
      <c r="L397" s="6">
        <f t="shared" si="109"/>
        <v>5.5555555555555554</v>
      </c>
      <c r="M397" s="7">
        <f t="shared" si="118"/>
        <v>6.9124962974033854</v>
      </c>
      <c r="N397" s="5">
        <f t="shared" si="116"/>
        <v>6.1257513349280721</v>
      </c>
      <c r="AA397" s="10">
        <v>35</v>
      </c>
      <c r="AB397" s="10">
        <v>13</v>
      </c>
      <c r="AW397">
        <v>397</v>
      </c>
      <c r="AX397" s="9">
        <f t="shared" si="117"/>
        <v>6.9124962974033854</v>
      </c>
      <c r="AY397" s="9">
        <f t="shared" si="117"/>
        <v>6.9124962974033854</v>
      </c>
      <c r="AZ397" s="9">
        <f t="shared" si="117"/>
        <v>6.9124962974033854</v>
      </c>
      <c r="BA397" s="9">
        <f>M397</f>
        <v>6.9124962974033854</v>
      </c>
      <c r="BC397">
        <f t="shared" si="121"/>
        <v>6.9124962974033854</v>
      </c>
      <c r="BD397">
        <f t="shared" si="122"/>
        <v>0.24</v>
      </c>
      <c r="BE397">
        <f t="shared" si="123"/>
        <v>-0.34325677639691182</v>
      </c>
      <c r="BF397" s="12">
        <f t="shared" si="124"/>
        <v>5.4822597290829194</v>
      </c>
      <c r="BG397">
        <f t="shared" si="125"/>
        <v>5.4822597290829194</v>
      </c>
      <c r="BH397" t="str">
        <f t="shared" si="126"/>
        <v>rising</v>
      </c>
    </row>
    <row r="398" spans="1:60" x14ac:dyDescent="0.25">
      <c r="A398">
        <v>397</v>
      </c>
      <c r="B398" s="10">
        <v>9</v>
      </c>
      <c r="C398" s="8">
        <f t="shared" si="108"/>
        <v>0</v>
      </c>
      <c r="D398">
        <f t="shared" si="114"/>
        <v>2</v>
      </c>
      <c r="E398" s="5">
        <f t="shared" si="115"/>
        <v>0</v>
      </c>
      <c r="F398" s="11">
        <f t="shared" si="110"/>
        <v>4</v>
      </c>
      <c r="G398" s="5">
        <f t="shared" si="120"/>
        <v>-1</v>
      </c>
      <c r="J398">
        <v>7</v>
      </c>
      <c r="K398" s="5">
        <f t="shared" si="119"/>
        <v>7</v>
      </c>
      <c r="L398" s="6">
        <f t="shared" si="109"/>
        <v>5.7333333333333325</v>
      </c>
      <c r="M398" s="7">
        <f t="shared" si="118"/>
        <v>6.9374973552881327</v>
      </c>
      <c r="N398" s="5">
        <f t="shared" si="116"/>
        <v>6.9374973552881327</v>
      </c>
      <c r="AA398" s="10">
        <v>4</v>
      </c>
      <c r="AB398" s="10">
        <v>35</v>
      </c>
      <c r="AW398">
        <v>398</v>
      </c>
      <c r="AX398" s="9">
        <f t="shared" si="117"/>
        <v>6.9374973552881327</v>
      </c>
      <c r="AY398" s="9">
        <f t="shared" si="117"/>
        <v>6.9374973552881327</v>
      </c>
      <c r="AZ398" s="9">
        <f t="shared" si="117"/>
        <v>6.9374973552881327</v>
      </c>
      <c r="BA398" s="9">
        <f>M398</f>
        <v>6.9374973552881327</v>
      </c>
      <c r="BC398">
        <f t="shared" si="121"/>
        <v>6.9374973552881327</v>
      </c>
      <c r="BD398">
        <f t="shared" si="122"/>
        <v>0.27</v>
      </c>
      <c r="BE398">
        <f t="shared" si="123"/>
        <v>-0.30023482944824154</v>
      </c>
      <c r="BF398" s="12">
        <f t="shared" si="124"/>
        <v>5.8255165054798308</v>
      </c>
      <c r="BG398">
        <f t="shared" si="125"/>
        <v>5.8255165054798308</v>
      </c>
      <c r="BH398" t="str">
        <f t="shared" si="126"/>
        <v>rising</v>
      </c>
    </row>
    <row r="399" spans="1:60" x14ac:dyDescent="0.25">
      <c r="A399">
        <v>398</v>
      </c>
      <c r="B399" s="10">
        <v>4</v>
      </c>
      <c r="C399" s="8">
        <f t="shared" si="108"/>
        <v>0</v>
      </c>
      <c r="D399">
        <f t="shared" si="114"/>
        <v>3</v>
      </c>
      <c r="E399" s="5">
        <f t="shared" si="115"/>
        <v>0</v>
      </c>
      <c r="F399" s="11">
        <f t="shared" si="110"/>
        <v>4</v>
      </c>
      <c r="G399" s="5">
        <f t="shared" si="120"/>
        <v>-1</v>
      </c>
      <c r="J399">
        <v>7</v>
      </c>
      <c r="K399" s="5">
        <f t="shared" si="119"/>
        <v>7</v>
      </c>
      <c r="L399" s="6">
        <f t="shared" si="109"/>
        <v>5.9333333333333336</v>
      </c>
      <c r="M399" s="7">
        <f t="shared" si="118"/>
        <v>6.9553552537772374</v>
      </c>
      <c r="N399" s="5">
        <f t="shared" si="116"/>
        <v>6.9681108955551698</v>
      </c>
      <c r="AA399" s="10">
        <v>8</v>
      </c>
      <c r="AB399" s="10">
        <v>10</v>
      </c>
      <c r="AW399">
        <v>399</v>
      </c>
      <c r="AX399" s="9">
        <f t="shared" si="117"/>
        <v>6.9553552537772374</v>
      </c>
      <c r="AY399" s="9">
        <f t="shared" si="117"/>
        <v>6.9553552537772374</v>
      </c>
      <c r="AZ399" s="9">
        <f t="shared" si="117"/>
        <v>6.9553552537772374</v>
      </c>
      <c r="BA399" s="9">
        <f>M399</f>
        <v>6.9553552537772374</v>
      </c>
      <c r="BC399">
        <f t="shared" si="121"/>
        <v>6.9374973552881327</v>
      </c>
      <c r="BD399">
        <f t="shared" si="122"/>
        <v>0.03</v>
      </c>
      <c r="BE399">
        <f t="shared" si="123"/>
        <v>-2.4352380610801819E-2</v>
      </c>
      <c r="BF399" s="12">
        <f t="shared" si="124"/>
        <v>6.1257513349280721</v>
      </c>
      <c r="BG399">
        <f t="shared" si="125"/>
        <v>6.1257513349280721</v>
      </c>
      <c r="BH399" t="str">
        <f t="shared" si="126"/>
        <v>falling</v>
      </c>
    </row>
    <row r="400" spans="1:60" x14ac:dyDescent="0.25">
      <c r="A400">
        <v>399</v>
      </c>
      <c r="B400" s="10">
        <v>29</v>
      </c>
      <c r="C400" s="8">
        <f t="shared" si="108"/>
        <v>0</v>
      </c>
      <c r="D400">
        <f t="shared" si="114"/>
        <v>4</v>
      </c>
      <c r="E400" s="5">
        <f t="shared" si="115"/>
        <v>0</v>
      </c>
      <c r="F400" s="11">
        <f t="shared" si="110"/>
        <v>4</v>
      </c>
      <c r="G400" s="5">
        <f t="shared" si="120"/>
        <v>-1</v>
      </c>
      <c r="J400">
        <v>7</v>
      </c>
      <c r="K400" s="5">
        <f t="shared" si="119"/>
        <v>7</v>
      </c>
      <c r="L400" s="6">
        <f t="shared" si="109"/>
        <v>6.155555555555555</v>
      </c>
      <c r="M400" s="7">
        <f t="shared" si="118"/>
        <v>6.9681108955551698</v>
      </c>
      <c r="N400" s="5">
        <f t="shared" si="116"/>
        <v>6.9681108955551698</v>
      </c>
      <c r="AA400" s="10">
        <v>26</v>
      </c>
      <c r="AB400" s="10">
        <v>3</v>
      </c>
      <c r="AW400">
        <v>400</v>
      </c>
      <c r="AX400" s="9">
        <f t="shared" si="117"/>
        <v>6.9681108955551698</v>
      </c>
      <c r="AY400" s="9">
        <f t="shared" si="117"/>
        <v>6.9681108955551698</v>
      </c>
      <c r="AZ400" s="9">
        <f t="shared" si="117"/>
        <v>6.9681108955551698</v>
      </c>
      <c r="BA400" s="9">
        <f>M400</f>
        <v>6.9681108955551698</v>
      </c>
      <c r="BC400">
        <f t="shared" si="121"/>
        <v>6.9374973552881327</v>
      </c>
      <c r="BD400">
        <f t="shared" si="122"/>
        <v>0.03</v>
      </c>
      <c r="BE400">
        <f t="shared" si="123"/>
        <v>0</v>
      </c>
      <c r="BF400" s="12">
        <f t="shared" si="124"/>
        <v>6.9553552537772374</v>
      </c>
      <c r="BG400">
        <f t="shared" si="125"/>
        <v>6.9374973552881327</v>
      </c>
      <c r="BH400" t="str">
        <f t="shared" si="126"/>
        <v>falling</v>
      </c>
    </row>
    <row r="401" spans="1:60" x14ac:dyDescent="0.25">
      <c r="A401">
        <v>400</v>
      </c>
      <c r="B401" s="10">
        <v>18</v>
      </c>
      <c r="C401" s="8">
        <f t="shared" si="108"/>
        <v>1</v>
      </c>
      <c r="D401">
        <f t="shared" si="114"/>
        <v>0</v>
      </c>
      <c r="E401" s="5">
        <f t="shared" si="115"/>
        <v>1</v>
      </c>
      <c r="F401" s="11">
        <f t="shared" si="110"/>
        <v>3</v>
      </c>
      <c r="G401" s="5">
        <f t="shared" si="120"/>
        <v>1</v>
      </c>
      <c r="J401">
        <v>6</v>
      </c>
      <c r="K401" s="5">
        <f t="shared" si="119"/>
        <v>6.666666666666667</v>
      </c>
      <c r="L401" s="6">
        <f t="shared" si="109"/>
        <v>6.3555555555555561</v>
      </c>
      <c r="M401" s="7">
        <f t="shared" si="118"/>
        <v>6.6915077825394071</v>
      </c>
      <c r="N401" s="5">
        <f t="shared" si="116"/>
        <v>6.8997207009755952</v>
      </c>
      <c r="AA401" s="10">
        <v>25</v>
      </c>
      <c r="AB401" s="10">
        <v>34</v>
      </c>
      <c r="AW401">
        <v>401</v>
      </c>
      <c r="AX401" s="9">
        <f t="shared" si="117"/>
        <v>6.6915077825394071</v>
      </c>
      <c r="AY401" s="9">
        <f t="shared" si="117"/>
        <v>6.6915077825394071</v>
      </c>
      <c r="AZ401" s="9">
        <f t="shared" si="117"/>
        <v>6.6915077825394071</v>
      </c>
      <c r="BA401" s="9">
        <f>M401</f>
        <v>6.6915077825394071</v>
      </c>
      <c r="BC401">
        <f t="shared" si="121"/>
        <v>6.6915077825394071</v>
      </c>
      <c r="BD401">
        <f t="shared" si="122"/>
        <v>0.06</v>
      </c>
      <c r="BE401">
        <f t="shared" si="123"/>
        <v>1.6596186780945762E-2</v>
      </c>
      <c r="BF401" s="12">
        <f t="shared" si="124"/>
        <v>6.9681108955551698</v>
      </c>
      <c r="BG401">
        <f t="shared" si="125"/>
        <v>6.9681108955551698</v>
      </c>
      <c r="BH401" t="str">
        <f t="shared" si="126"/>
        <v>falling</v>
      </c>
    </row>
    <row r="402" spans="1:60" x14ac:dyDescent="0.25">
      <c r="A402">
        <v>401</v>
      </c>
      <c r="B402" s="10">
        <v>28</v>
      </c>
      <c r="C402" s="8">
        <f t="shared" ref="C402:C465" si="127">COUNTIF(B387:B401,B402)</f>
        <v>1</v>
      </c>
      <c r="D402">
        <f t="shared" si="114"/>
        <v>0</v>
      </c>
      <c r="E402" s="5">
        <f t="shared" si="115"/>
        <v>1</v>
      </c>
      <c r="F402" s="11">
        <f t="shared" si="110"/>
        <v>4</v>
      </c>
      <c r="G402" s="5">
        <f t="shared" si="120"/>
        <v>1</v>
      </c>
      <c r="J402">
        <v>5</v>
      </c>
      <c r="K402" s="5">
        <f t="shared" si="119"/>
        <v>6</v>
      </c>
      <c r="L402" s="6">
        <f t="shared" ref="L402:L465" si="128">AVERAGE(K388:K402)</f>
        <v>6.4888888888888898</v>
      </c>
      <c r="M402" s="7">
        <f t="shared" si="118"/>
        <v>6.2082198446710057</v>
      </c>
      <c r="N402" s="5">
        <f t="shared" si="116"/>
        <v>6.7410302035446099</v>
      </c>
      <c r="AA402" s="10">
        <v>30</v>
      </c>
      <c r="AB402" s="10">
        <v>30</v>
      </c>
      <c r="AW402">
        <v>402</v>
      </c>
      <c r="AX402" s="9">
        <f t="shared" si="117"/>
        <v>6.2082198446710057</v>
      </c>
      <c r="AY402" s="9">
        <f t="shared" si="117"/>
        <v>6.2082198446710057</v>
      </c>
      <c r="AZ402" s="9">
        <f t="shared" si="117"/>
        <v>6.2082198446710057</v>
      </c>
      <c r="BA402" s="9">
        <f>M402</f>
        <v>6.2082198446710057</v>
      </c>
      <c r="BC402">
        <f t="shared" si="121"/>
        <v>6.2082198446710057</v>
      </c>
      <c r="BD402">
        <f t="shared" si="122"/>
        <v>0.09</v>
      </c>
      <c r="BE402">
        <f t="shared" si="123"/>
        <v>6.8390194579574765E-2</v>
      </c>
      <c r="BF402" s="12">
        <f t="shared" si="124"/>
        <v>6.9681108955551698</v>
      </c>
      <c r="BG402">
        <f t="shared" si="125"/>
        <v>6.9681108955551698</v>
      </c>
      <c r="BH402" t="str">
        <f t="shared" si="126"/>
        <v>falling</v>
      </c>
    </row>
    <row r="403" spans="1:60" x14ac:dyDescent="0.25">
      <c r="A403">
        <v>402</v>
      </c>
      <c r="B403" s="10">
        <v>0</v>
      </c>
      <c r="C403" s="8">
        <f t="shared" si="127"/>
        <v>1</v>
      </c>
      <c r="D403">
        <f t="shared" si="114"/>
        <v>0</v>
      </c>
      <c r="E403" s="5">
        <f t="shared" si="115"/>
        <v>1</v>
      </c>
      <c r="F403" s="11">
        <f t="shared" ref="F403:F466" si="129">SUM(E388:E402)</f>
        <v>5</v>
      </c>
      <c r="G403" s="5">
        <f t="shared" si="120"/>
        <v>1</v>
      </c>
      <c r="J403">
        <v>4</v>
      </c>
      <c r="K403" s="5">
        <f t="shared" si="119"/>
        <v>5</v>
      </c>
      <c r="L403" s="6">
        <f t="shared" si="128"/>
        <v>6.5111111111111111</v>
      </c>
      <c r="M403" s="7">
        <f t="shared" si="118"/>
        <v>5.5772998890507193</v>
      </c>
      <c r="N403" s="5">
        <f t="shared" si="116"/>
        <v>6.4560149468397814</v>
      </c>
      <c r="AA403" s="10">
        <v>30</v>
      </c>
      <c r="AB403" s="10">
        <v>22</v>
      </c>
      <c r="AW403">
        <v>403</v>
      </c>
      <c r="AX403" s="9">
        <f t="shared" ref="AX403:AZ418" si="130">AY403</f>
        <v>5.5772998890507193</v>
      </c>
      <c r="AY403" s="9">
        <f t="shared" si="130"/>
        <v>5.5772998890507193</v>
      </c>
      <c r="AZ403" s="9">
        <f t="shared" si="130"/>
        <v>5.5772998890507193</v>
      </c>
      <c r="BA403" s="9">
        <f>M403</f>
        <v>5.5772998890507193</v>
      </c>
      <c r="BC403">
        <f t="shared" si="121"/>
        <v>5.5772998890507193</v>
      </c>
      <c r="BD403">
        <f t="shared" si="122"/>
        <v>0.12</v>
      </c>
      <c r="BE403">
        <f t="shared" si="123"/>
        <v>0.15869049743098509</v>
      </c>
      <c r="BF403" s="12">
        <f t="shared" si="124"/>
        <v>6.8997207009755952</v>
      </c>
      <c r="BG403">
        <f t="shared" si="125"/>
        <v>6.8997207009755952</v>
      </c>
      <c r="BH403" t="str">
        <f t="shared" si="126"/>
        <v>falling</v>
      </c>
    </row>
    <row r="404" spans="1:60" x14ac:dyDescent="0.25">
      <c r="A404">
        <v>403</v>
      </c>
      <c r="B404" s="10">
        <v>36</v>
      </c>
      <c r="C404" s="8">
        <f t="shared" si="127"/>
        <v>1</v>
      </c>
      <c r="D404">
        <f t="shared" si="114"/>
        <v>0</v>
      </c>
      <c r="E404" s="5">
        <f t="shared" si="115"/>
        <v>1</v>
      </c>
      <c r="F404" s="11">
        <f t="shared" si="129"/>
        <v>5</v>
      </c>
      <c r="G404" s="5">
        <f t="shared" si="120"/>
        <v>1</v>
      </c>
      <c r="J404">
        <v>3</v>
      </c>
      <c r="K404" s="5">
        <f t="shared" si="119"/>
        <v>4</v>
      </c>
      <c r="L404" s="6">
        <f t="shared" si="128"/>
        <v>6.4222222222222225</v>
      </c>
      <c r="M404" s="7">
        <f t="shared" si="118"/>
        <v>4.8409284921790849</v>
      </c>
      <c r="N404" s="5">
        <f t="shared" si="116"/>
        <v>6.0706230625459314</v>
      </c>
      <c r="AA404" s="10">
        <v>5</v>
      </c>
      <c r="AB404" s="10">
        <v>28</v>
      </c>
      <c r="AW404">
        <v>404</v>
      </c>
      <c r="AX404" s="9">
        <f t="shared" si="130"/>
        <v>4.8409284921790849</v>
      </c>
      <c r="AY404" s="9">
        <f t="shared" si="130"/>
        <v>4.8409284921790849</v>
      </c>
      <c r="AZ404" s="9">
        <f t="shared" si="130"/>
        <v>4.8409284921790849</v>
      </c>
      <c r="BA404" s="9">
        <f>M404</f>
        <v>4.8409284921790849</v>
      </c>
      <c r="BC404">
        <f t="shared" si="121"/>
        <v>4.8409284921790849</v>
      </c>
      <c r="BD404">
        <f t="shared" si="122"/>
        <v>0.15</v>
      </c>
      <c r="BE404">
        <f t="shared" si="123"/>
        <v>0.28501525670482875</v>
      </c>
      <c r="BF404" s="12">
        <f t="shared" si="124"/>
        <v>6.7410302035446099</v>
      </c>
      <c r="BG404">
        <f t="shared" si="125"/>
        <v>6.7410302035446099</v>
      </c>
      <c r="BH404" t="str">
        <f t="shared" si="126"/>
        <v>falling</v>
      </c>
    </row>
    <row r="405" spans="1:60" x14ac:dyDescent="0.25">
      <c r="A405">
        <v>404</v>
      </c>
      <c r="B405" s="10">
        <v>28</v>
      </c>
      <c r="C405" s="8">
        <f t="shared" si="127"/>
        <v>1</v>
      </c>
      <c r="D405">
        <f t="shared" si="114"/>
        <v>0</v>
      </c>
      <c r="E405" s="5">
        <f t="shared" si="115"/>
        <v>1</v>
      </c>
      <c r="F405" s="11">
        <f t="shared" si="129"/>
        <v>6</v>
      </c>
      <c r="G405" s="5">
        <f t="shared" si="120"/>
        <v>1</v>
      </c>
      <c r="J405">
        <v>3</v>
      </c>
      <c r="K405" s="5">
        <f t="shared" si="119"/>
        <v>3.3333333333333335</v>
      </c>
      <c r="L405" s="6">
        <f t="shared" si="128"/>
        <v>6.2444444444444445</v>
      </c>
      <c r="M405" s="7">
        <f t="shared" si="118"/>
        <v>4.3149489229850602</v>
      </c>
      <c r="N405" s="5">
        <f t="shared" si="116"/>
        <v>5.6830345578590453</v>
      </c>
      <c r="AA405" s="10">
        <v>26</v>
      </c>
      <c r="AB405" s="10">
        <v>6</v>
      </c>
      <c r="AW405">
        <v>405</v>
      </c>
      <c r="AX405" s="9">
        <f t="shared" si="130"/>
        <v>4.3149489229850602</v>
      </c>
      <c r="AY405" s="9">
        <f t="shared" si="130"/>
        <v>4.3149489229850602</v>
      </c>
      <c r="AZ405" s="9">
        <f t="shared" si="130"/>
        <v>4.3149489229850602</v>
      </c>
      <c r="BA405" s="9">
        <f>M405</f>
        <v>4.3149489229850602</v>
      </c>
      <c r="BC405">
        <f t="shared" si="121"/>
        <v>4.3149489229850602</v>
      </c>
      <c r="BD405">
        <f t="shared" si="122"/>
        <v>0.18</v>
      </c>
      <c r="BE405">
        <f t="shared" si="123"/>
        <v>0.3853918842938498</v>
      </c>
      <c r="BF405" s="12">
        <f t="shared" si="124"/>
        <v>6.4560149468397814</v>
      </c>
      <c r="BG405">
        <f t="shared" si="125"/>
        <v>6.4560149468397814</v>
      </c>
      <c r="BH405" t="str">
        <f t="shared" si="126"/>
        <v>falling</v>
      </c>
    </row>
    <row r="406" spans="1:60" x14ac:dyDescent="0.25">
      <c r="A406">
        <v>405</v>
      </c>
      <c r="B406" s="10">
        <v>2</v>
      </c>
      <c r="C406" s="8">
        <f t="shared" si="127"/>
        <v>0</v>
      </c>
      <c r="D406">
        <f t="shared" si="114"/>
        <v>1</v>
      </c>
      <c r="E406" s="5">
        <f t="shared" si="115"/>
        <v>0</v>
      </c>
      <c r="F406" s="11">
        <f t="shared" si="129"/>
        <v>7</v>
      </c>
      <c r="G406" s="5">
        <f t="shared" si="120"/>
        <v>-1</v>
      </c>
      <c r="J406">
        <v>4</v>
      </c>
      <c r="K406" s="5">
        <f t="shared" si="119"/>
        <v>3.3333333333333335</v>
      </c>
      <c r="L406" s="6">
        <f t="shared" si="128"/>
        <v>6.0444444444444434</v>
      </c>
      <c r="M406" s="7">
        <f t="shared" si="118"/>
        <v>4.2249635164179002</v>
      </c>
      <c r="N406" s="5">
        <f t="shared" si="116"/>
        <v>5.3176714382159433</v>
      </c>
      <c r="AA406" s="10">
        <v>9</v>
      </c>
      <c r="AB406" s="10">
        <v>33</v>
      </c>
      <c r="AW406">
        <v>406</v>
      </c>
      <c r="AX406" s="9">
        <f t="shared" si="130"/>
        <v>4.2249635164179002</v>
      </c>
      <c r="AY406" s="9">
        <f t="shared" si="130"/>
        <v>4.2249635164179002</v>
      </c>
      <c r="AZ406" s="9">
        <f t="shared" si="130"/>
        <v>4.2249635164179002</v>
      </c>
      <c r="BA406" s="9">
        <f>M406</f>
        <v>4.2249635164179002</v>
      </c>
      <c r="BC406">
        <f t="shared" si="121"/>
        <v>4.2249635164179002</v>
      </c>
      <c r="BD406">
        <f t="shared" si="122"/>
        <v>0.21</v>
      </c>
      <c r="BE406">
        <f t="shared" si="123"/>
        <v>0.38758850468688655</v>
      </c>
      <c r="BF406" s="12">
        <f t="shared" si="124"/>
        <v>6.0706230625459314</v>
      </c>
      <c r="BG406">
        <f t="shared" si="125"/>
        <v>6.0706230625459314</v>
      </c>
      <c r="BH406" t="str">
        <f t="shared" si="126"/>
        <v>falling</v>
      </c>
    </row>
    <row r="407" spans="1:60" x14ac:dyDescent="0.25">
      <c r="A407">
        <v>406</v>
      </c>
      <c r="B407" s="10">
        <v>21</v>
      </c>
      <c r="C407" s="8">
        <f t="shared" si="127"/>
        <v>0</v>
      </c>
      <c r="D407">
        <f t="shared" si="114"/>
        <v>2</v>
      </c>
      <c r="E407" s="5">
        <f t="shared" si="115"/>
        <v>0</v>
      </c>
      <c r="F407" s="11">
        <f t="shared" si="129"/>
        <v>6</v>
      </c>
      <c r="G407" s="5">
        <f t="shared" si="120"/>
        <v>-1</v>
      </c>
      <c r="J407">
        <v>4</v>
      </c>
      <c r="K407" s="5">
        <f t="shared" si="119"/>
        <v>3.6666666666666665</v>
      </c>
      <c r="L407" s="6">
        <f t="shared" si="128"/>
        <v>5.8666666666666654</v>
      </c>
      <c r="M407" s="7">
        <f t="shared" si="118"/>
        <v>4.1606882260127858</v>
      </c>
      <c r="N407" s="5">
        <f t="shared" si="116"/>
        <v>4.9928900220572476</v>
      </c>
      <c r="AA407" s="10">
        <v>33</v>
      </c>
      <c r="AB407" s="10">
        <v>7</v>
      </c>
      <c r="AW407">
        <v>407</v>
      </c>
      <c r="AX407" s="9">
        <f t="shared" si="130"/>
        <v>4.1606882260127858</v>
      </c>
      <c r="AY407" s="9">
        <f t="shared" si="130"/>
        <v>4.1606882260127858</v>
      </c>
      <c r="AZ407" s="9">
        <f t="shared" si="130"/>
        <v>4.1606882260127858</v>
      </c>
      <c r="BA407" s="9">
        <f>M407</f>
        <v>4.1606882260127858</v>
      </c>
      <c r="BC407">
        <f t="shared" si="121"/>
        <v>4.1606882260127858</v>
      </c>
      <c r="BD407">
        <f t="shared" si="122"/>
        <v>0.24</v>
      </c>
      <c r="BE407">
        <f t="shared" si="123"/>
        <v>0.36536311964310231</v>
      </c>
      <c r="BF407" s="12">
        <f t="shared" si="124"/>
        <v>5.6830345578590453</v>
      </c>
      <c r="BG407">
        <f t="shared" si="125"/>
        <v>5.6830345578590453</v>
      </c>
      <c r="BH407" t="str">
        <f t="shared" si="126"/>
        <v>falling</v>
      </c>
    </row>
    <row r="408" spans="1:60" x14ac:dyDescent="0.25">
      <c r="A408">
        <v>407</v>
      </c>
      <c r="B408" s="10">
        <v>7</v>
      </c>
      <c r="C408" s="8">
        <f t="shared" si="127"/>
        <v>1</v>
      </c>
      <c r="D408">
        <f t="shared" si="114"/>
        <v>0</v>
      </c>
      <c r="E408" s="5">
        <f t="shared" si="115"/>
        <v>1</v>
      </c>
      <c r="F408" s="11">
        <f t="shared" si="129"/>
        <v>6</v>
      </c>
      <c r="G408" s="5">
        <f t="shared" si="120"/>
        <v>1</v>
      </c>
      <c r="J408">
        <v>4</v>
      </c>
      <c r="K408" s="5">
        <f t="shared" si="119"/>
        <v>4</v>
      </c>
      <c r="L408" s="6">
        <f t="shared" si="128"/>
        <v>5.7111111111111104</v>
      </c>
      <c r="M408" s="7">
        <f t="shared" si="118"/>
        <v>4.1147773042948472</v>
      </c>
      <c r="N408" s="5">
        <f t="shared" si="116"/>
        <v>4.7557995882613993</v>
      </c>
      <c r="AA408" s="10">
        <v>7</v>
      </c>
      <c r="AB408" s="10">
        <v>30</v>
      </c>
      <c r="AW408">
        <v>408</v>
      </c>
      <c r="AX408" s="9">
        <f t="shared" si="130"/>
        <v>4.1147773042948472</v>
      </c>
      <c r="AY408" s="9">
        <f t="shared" si="130"/>
        <v>4.1147773042948472</v>
      </c>
      <c r="AZ408" s="9">
        <f t="shared" si="130"/>
        <v>4.1147773042948472</v>
      </c>
      <c r="BA408" s="9">
        <f>M408</f>
        <v>4.1147773042948472</v>
      </c>
      <c r="BC408">
        <f t="shared" si="121"/>
        <v>4.1147773042948472</v>
      </c>
      <c r="BD408">
        <f t="shared" si="122"/>
        <v>0.27</v>
      </c>
      <c r="BE408">
        <f t="shared" si="123"/>
        <v>0.32478141615869599</v>
      </c>
      <c r="BF408" s="12">
        <f t="shared" si="124"/>
        <v>5.3176714382159433</v>
      </c>
      <c r="BG408">
        <f t="shared" si="125"/>
        <v>5.3176714382159433</v>
      </c>
      <c r="BH408" t="str">
        <f t="shared" si="126"/>
        <v>falling</v>
      </c>
    </row>
    <row r="409" spans="1:60" x14ac:dyDescent="0.25">
      <c r="A409">
        <v>408</v>
      </c>
      <c r="B409" s="10">
        <v>1</v>
      </c>
      <c r="C409" s="8">
        <f t="shared" si="127"/>
        <v>0</v>
      </c>
      <c r="D409">
        <f t="shared" si="114"/>
        <v>1</v>
      </c>
      <c r="E409" s="5">
        <f t="shared" si="115"/>
        <v>0</v>
      </c>
      <c r="F409" s="11">
        <f t="shared" si="129"/>
        <v>7</v>
      </c>
      <c r="G409" s="5">
        <f t="shared" si="120"/>
        <v>-1</v>
      </c>
      <c r="J409">
        <v>5</v>
      </c>
      <c r="K409" s="5">
        <f t="shared" si="119"/>
        <v>4.333333333333333</v>
      </c>
      <c r="L409" s="6">
        <f t="shared" si="128"/>
        <v>5.5555555555555545</v>
      </c>
      <c r="M409" s="7">
        <f t="shared" si="118"/>
        <v>4.3676980744963192</v>
      </c>
      <c r="N409" s="5">
        <f t="shared" si="116"/>
        <v>4.1147773042948472</v>
      </c>
      <c r="AA409" s="10">
        <v>17</v>
      </c>
      <c r="AB409" s="10">
        <v>23</v>
      </c>
      <c r="AW409">
        <v>409</v>
      </c>
      <c r="AX409" s="9">
        <f t="shared" si="130"/>
        <v>4.3676980744963192</v>
      </c>
      <c r="AY409" s="9">
        <f t="shared" si="130"/>
        <v>4.3676980744963192</v>
      </c>
      <c r="AZ409" s="9">
        <f t="shared" si="130"/>
        <v>4.3676980744963192</v>
      </c>
      <c r="BA409" s="9">
        <f>M409</f>
        <v>4.3676980744963192</v>
      </c>
      <c r="BC409">
        <f t="shared" si="121"/>
        <v>4.1147773042948472</v>
      </c>
      <c r="BD409">
        <f t="shared" si="122"/>
        <v>0.27</v>
      </c>
      <c r="BE409">
        <f t="shared" si="123"/>
        <v>0.23709043379584813</v>
      </c>
      <c r="BF409" s="12">
        <f t="shared" si="124"/>
        <v>4.9928900220572476</v>
      </c>
      <c r="BG409">
        <f t="shared" si="125"/>
        <v>4.9928900220572476</v>
      </c>
      <c r="BH409" t="str">
        <f t="shared" si="126"/>
        <v>falling</v>
      </c>
    </row>
    <row r="410" spans="1:60" x14ac:dyDescent="0.25">
      <c r="A410">
        <v>409</v>
      </c>
      <c r="B410" s="10">
        <v>9</v>
      </c>
      <c r="C410" s="8">
        <f t="shared" si="127"/>
        <v>1</v>
      </c>
      <c r="D410">
        <f t="shared" si="114"/>
        <v>0</v>
      </c>
      <c r="E410" s="5">
        <f t="shared" si="115"/>
        <v>1</v>
      </c>
      <c r="F410" s="11">
        <f t="shared" si="129"/>
        <v>7</v>
      </c>
      <c r="G410" s="5">
        <f t="shared" si="120"/>
        <v>1</v>
      </c>
      <c r="J410">
        <v>5</v>
      </c>
      <c r="K410" s="5">
        <f t="shared" si="119"/>
        <v>4.666666666666667</v>
      </c>
      <c r="L410" s="6">
        <f t="shared" si="128"/>
        <v>5.3777777777777782</v>
      </c>
      <c r="M410" s="7">
        <f t="shared" si="118"/>
        <v>4.5483557674973714</v>
      </c>
      <c r="N410" s="5">
        <f t="shared" si="116"/>
        <v>4.1147773042948472</v>
      </c>
      <c r="AA410" s="10">
        <v>7</v>
      </c>
      <c r="AB410" s="10">
        <v>18</v>
      </c>
      <c r="AW410">
        <v>410</v>
      </c>
      <c r="AX410" s="9">
        <f t="shared" si="130"/>
        <v>4.5483557674973714</v>
      </c>
      <c r="AY410" s="9">
        <f t="shared" si="130"/>
        <v>4.5483557674973714</v>
      </c>
      <c r="AZ410" s="9">
        <f t="shared" si="130"/>
        <v>4.5483557674973714</v>
      </c>
      <c r="BA410" s="9">
        <f>M410</f>
        <v>4.5483557674973714</v>
      </c>
      <c r="BC410">
        <f t="shared" si="121"/>
        <v>4.1147773042948472</v>
      </c>
      <c r="BD410">
        <f t="shared" si="122"/>
        <v>0.27</v>
      </c>
      <c r="BE410">
        <f t="shared" si="123"/>
        <v>0.17307601667096906</v>
      </c>
      <c r="BF410" s="12">
        <f t="shared" si="124"/>
        <v>4.7557995882613993</v>
      </c>
      <c r="BG410">
        <f t="shared" si="125"/>
        <v>4.7557995882613993</v>
      </c>
      <c r="BH410" t="str">
        <f t="shared" si="126"/>
        <v>falling</v>
      </c>
    </row>
    <row r="411" spans="1:60" x14ac:dyDescent="0.25">
      <c r="A411">
        <v>410</v>
      </c>
      <c r="B411" s="10">
        <v>27</v>
      </c>
      <c r="C411" s="8">
        <f t="shared" si="127"/>
        <v>0</v>
      </c>
      <c r="D411">
        <f t="shared" si="114"/>
        <v>1</v>
      </c>
      <c r="E411" s="5">
        <f t="shared" si="115"/>
        <v>0</v>
      </c>
      <c r="F411" s="11">
        <f t="shared" si="129"/>
        <v>8</v>
      </c>
      <c r="G411" s="5">
        <f t="shared" si="120"/>
        <v>-1</v>
      </c>
      <c r="J411">
        <v>5</v>
      </c>
      <c r="K411" s="5">
        <f t="shared" si="119"/>
        <v>5</v>
      </c>
      <c r="L411" s="6">
        <f t="shared" si="128"/>
        <v>5.2222222222222232</v>
      </c>
      <c r="M411" s="7">
        <f t="shared" si="118"/>
        <v>4.6773969767838368</v>
      </c>
      <c r="N411" s="5">
        <f t="shared" si="116"/>
        <v>4.1147773042948472</v>
      </c>
      <c r="AA411" s="10">
        <v>24</v>
      </c>
      <c r="AB411" s="10">
        <v>36</v>
      </c>
      <c r="AW411">
        <v>411</v>
      </c>
      <c r="AX411" s="9">
        <f t="shared" si="130"/>
        <v>4.6773969767838368</v>
      </c>
      <c r="AY411" s="9">
        <f t="shared" si="130"/>
        <v>4.6773969767838368</v>
      </c>
      <c r="AZ411" s="9">
        <f t="shared" si="130"/>
        <v>4.6773969767838368</v>
      </c>
      <c r="BA411" s="9">
        <f>M411</f>
        <v>4.6773969767838368</v>
      </c>
      <c r="BC411">
        <f t="shared" si="121"/>
        <v>4.1147773042948472</v>
      </c>
      <c r="BD411">
        <f t="shared" si="122"/>
        <v>0.27</v>
      </c>
      <c r="BE411">
        <f t="shared" si="123"/>
        <v>0</v>
      </c>
      <c r="BF411" s="12">
        <f t="shared" si="124"/>
        <v>4.5827235715904298</v>
      </c>
      <c r="BG411">
        <f t="shared" si="125"/>
        <v>4.1147773042948472</v>
      </c>
      <c r="BH411" t="str">
        <f t="shared" si="126"/>
        <v>falling</v>
      </c>
    </row>
    <row r="412" spans="1:60" x14ac:dyDescent="0.25">
      <c r="A412">
        <v>411</v>
      </c>
      <c r="B412" s="10">
        <v>11</v>
      </c>
      <c r="C412" s="8">
        <f t="shared" si="127"/>
        <v>0</v>
      </c>
      <c r="D412">
        <f t="shared" si="114"/>
        <v>2</v>
      </c>
      <c r="E412" s="5">
        <f t="shared" si="115"/>
        <v>0</v>
      </c>
      <c r="F412" s="11">
        <f t="shared" si="129"/>
        <v>7</v>
      </c>
      <c r="G412" s="5">
        <f t="shared" si="120"/>
        <v>-1</v>
      </c>
      <c r="J412">
        <v>5</v>
      </c>
      <c r="K412" s="5">
        <f t="shared" si="119"/>
        <v>5</v>
      </c>
      <c r="L412" s="6">
        <f t="shared" si="128"/>
        <v>5.0666666666666673</v>
      </c>
      <c r="M412" s="7">
        <f t="shared" si="118"/>
        <v>4.7695692691313125</v>
      </c>
      <c r="N412" s="5">
        <f t="shared" si="116"/>
        <v>4.1147773042948472</v>
      </c>
      <c r="AA412" s="10">
        <v>20</v>
      </c>
      <c r="AB412" s="10">
        <v>19</v>
      </c>
      <c r="AW412">
        <v>412</v>
      </c>
      <c r="AX412" s="9">
        <f t="shared" si="130"/>
        <v>4.7695692691313125</v>
      </c>
      <c r="AY412" s="9">
        <f t="shared" si="130"/>
        <v>4.7695692691313125</v>
      </c>
      <c r="AZ412" s="9">
        <f t="shared" si="130"/>
        <v>4.7695692691313125</v>
      </c>
      <c r="BA412" s="9">
        <f>M412</f>
        <v>4.7695692691313125</v>
      </c>
      <c r="BC412">
        <f t="shared" si="121"/>
        <v>4.1147773042948472</v>
      </c>
      <c r="BD412">
        <f t="shared" si="122"/>
        <v>0.27</v>
      </c>
      <c r="BE412">
        <f t="shared" si="123"/>
        <v>0</v>
      </c>
      <c r="BF412" s="12">
        <f t="shared" si="124"/>
        <v>4.6773969767838368</v>
      </c>
      <c r="BG412">
        <f t="shared" si="125"/>
        <v>4.1147773042948472</v>
      </c>
      <c r="BH412" t="str">
        <f t="shared" si="126"/>
        <v>falling</v>
      </c>
    </row>
    <row r="413" spans="1:60" x14ac:dyDescent="0.25">
      <c r="A413">
        <v>412</v>
      </c>
      <c r="B413" s="10">
        <v>33</v>
      </c>
      <c r="C413" s="8">
        <f t="shared" si="127"/>
        <v>0</v>
      </c>
      <c r="D413">
        <f t="shared" si="114"/>
        <v>3</v>
      </c>
      <c r="E413" s="5">
        <f t="shared" si="115"/>
        <v>0</v>
      </c>
      <c r="F413" s="11">
        <f t="shared" si="129"/>
        <v>7</v>
      </c>
      <c r="G413" s="5">
        <f t="shared" si="120"/>
        <v>-1</v>
      </c>
      <c r="J413">
        <v>5</v>
      </c>
      <c r="K413" s="5">
        <f t="shared" si="119"/>
        <v>5</v>
      </c>
      <c r="L413" s="6">
        <f t="shared" si="128"/>
        <v>4.9333333333333336</v>
      </c>
      <c r="M413" s="7">
        <f t="shared" si="118"/>
        <v>4.8354066208080804</v>
      </c>
      <c r="N413" s="5">
        <f t="shared" si="116"/>
        <v>4.1463784127547463</v>
      </c>
      <c r="AA413" s="10">
        <v>4</v>
      </c>
      <c r="AB413" s="10">
        <v>7</v>
      </c>
      <c r="AW413">
        <v>413</v>
      </c>
      <c r="AX413" s="9">
        <f t="shared" si="130"/>
        <v>4.8354066208080804</v>
      </c>
      <c r="AY413" s="9">
        <f t="shared" si="130"/>
        <v>4.8354066208080804</v>
      </c>
      <c r="AZ413" s="9">
        <f t="shared" si="130"/>
        <v>4.8354066208080804</v>
      </c>
      <c r="BA413" s="9">
        <f>M413</f>
        <v>4.8354066208080804</v>
      </c>
      <c r="BC413">
        <f t="shared" si="121"/>
        <v>4.1147773042948472</v>
      </c>
      <c r="BD413">
        <f t="shared" si="122"/>
        <v>0.27</v>
      </c>
      <c r="BE413">
        <f t="shared" si="123"/>
        <v>0</v>
      </c>
      <c r="BF413" s="12">
        <f t="shared" si="124"/>
        <v>4.7695692691313125</v>
      </c>
      <c r="BG413">
        <f t="shared" si="125"/>
        <v>4.1147773042948472</v>
      </c>
      <c r="BH413" t="str">
        <f t="shared" si="126"/>
        <v>falling</v>
      </c>
    </row>
    <row r="414" spans="1:60" x14ac:dyDescent="0.25">
      <c r="A414">
        <v>413</v>
      </c>
      <c r="B414" s="10">
        <v>20</v>
      </c>
      <c r="C414" s="8">
        <f t="shared" si="127"/>
        <v>0</v>
      </c>
      <c r="D414">
        <f t="shared" si="114"/>
        <v>4</v>
      </c>
      <c r="E414" s="5">
        <f t="shared" si="115"/>
        <v>0</v>
      </c>
      <c r="F414" s="11">
        <f t="shared" si="129"/>
        <v>7</v>
      </c>
      <c r="G414" s="5">
        <f t="shared" si="120"/>
        <v>-1</v>
      </c>
      <c r="J414">
        <v>6</v>
      </c>
      <c r="K414" s="5">
        <f t="shared" si="119"/>
        <v>5.333333333333333</v>
      </c>
      <c r="L414" s="6">
        <f t="shared" si="128"/>
        <v>4.822222222222222</v>
      </c>
      <c r="M414" s="7">
        <f t="shared" si="118"/>
        <v>5.1681475862914859</v>
      </c>
      <c r="N414" s="5">
        <f t="shared" si="116"/>
        <v>4.2219448902590964</v>
      </c>
      <c r="AA414" s="10">
        <v>13</v>
      </c>
      <c r="AB414" s="10">
        <v>0</v>
      </c>
      <c r="AW414">
        <v>414</v>
      </c>
      <c r="AX414" s="9">
        <f t="shared" si="130"/>
        <v>5.1681475862914859</v>
      </c>
      <c r="AY414" s="9">
        <f t="shared" si="130"/>
        <v>5.1681475862914859</v>
      </c>
      <c r="AZ414" s="9">
        <f t="shared" si="130"/>
        <v>5.1681475862914859</v>
      </c>
      <c r="BA414" s="9">
        <f>M414</f>
        <v>5.1681475862914859</v>
      </c>
      <c r="BC414">
        <f t="shared" si="121"/>
        <v>5.1681475862914859</v>
      </c>
      <c r="BD414">
        <f t="shared" si="122"/>
        <v>0.03</v>
      </c>
      <c r="BE414">
        <f t="shared" si="123"/>
        <v>-3.1601108459899156E-2</v>
      </c>
      <c r="BF414" s="12">
        <f t="shared" si="124"/>
        <v>4.8354066208080804</v>
      </c>
      <c r="BG414">
        <f t="shared" si="125"/>
        <v>4.1147773042948472</v>
      </c>
      <c r="BH414" t="str">
        <f t="shared" si="126"/>
        <v>rising</v>
      </c>
    </row>
    <row r="415" spans="1:60" x14ac:dyDescent="0.25">
      <c r="A415">
        <v>414</v>
      </c>
      <c r="B415" s="10">
        <v>12</v>
      </c>
      <c r="C415" s="8">
        <f t="shared" si="127"/>
        <v>0</v>
      </c>
      <c r="D415">
        <f t="shared" si="114"/>
        <v>5</v>
      </c>
      <c r="E415" s="5">
        <f t="shared" si="115"/>
        <v>0</v>
      </c>
      <c r="F415" s="11">
        <f t="shared" si="129"/>
        <v>7</v>
      </c>
      <c r="G415" s="5">
        <f t="shared" si="120"/>
        <v>-1</v>
      </c>
      <c r="J415">
        <v>6</v>
      </c>
      <c r="K415" s="5">
        <f t="shared" si="119"/>
        <v>5.666666666666667</v>
      </c>
      <c r="L415" s="6">
        <f t="shared" si="128"/>
        <v>4.7333333333333334</v>
      </c>
      <c r="M415" s="7">
        <f t="shared" si="118"/>
        <v>5.4058197044939185</v>
      </c>
      <c r="N415" s="5">
        <f t="shared" si="116"/>
        <v>4.3694868311389579</v>
      </c>
      <c r="AA415" s="10">
        <v>8</v>
      </c>
      <c r="AB415" s="10">
        <v>9</v>
      </c>
      <c r="AW415">
        <v>415</v>
      </c>
      <c r="AX415" s="9">
        <f t="shared" si="130"/>
        <v>5.4058197044939185</v>
      </c>
      <c r="AY415" s="9">
        <f t="shared" si="130"/>
        <v>5.4058197044939185</v>
      </c>
      <c r="AZ415" s="9">
        <f t="shared" si="130"/>
        <v>5.4058197044939185</v>
      </c>
      <c r="BA415" s="9">
        <f>M415</f>
        <v>5.4058197044939185</v>
      </c>
      <c r="BC415">
        <f t="shared" si="121"/>
        <v>5.4058197044939185</v>
      </c>
      <c r="BD415">
        <f t="shared" si="122"/>
        <v>0.06</v>
      </c>
      <c r="BE415">
        <f t="shared" si="123"/>
        <v>-7.5566477504350332E-2</v>
      </c>
      <c r="BF415" s="12">
        <f t="shared" si="124"/>
        <v>4.1463784127547463</v>
      </c>
      <c r="BG415">
        <f t="shared" si="125"/>
        <v>4.1463784127547463</v>
      </c>
      <c r="BH415" t="str">
        <f t="shared" si="126"/>
        <v>rising</v>
      </c>
    </row>
    <row r="416" spans="1:60" x14ac:dyDescent="0.25">
      <c r="A416">
        <v>415</v>
      </c>
      <c r="B416" s="10">
        <v>6</v>
      </c>
      <c r="C416" s="8">
        <f t="shared" si="127"/>
        <v>0</v>
      </c>
      <c r="D416">
        <f t="shared" si="114"/>
        <v>6</v>
      </c>
      <c r="E416" s="5">
        <f t="shared" si="115"/>
        <v>0</v>
      </c>
      <c r="F416" s="11">
        <f t="shared" si="129"/>
        <v>7</v>
      </c>
      <c r="G416" s="5">
        <f t="shared" si="120"/>
        <v>-1</v>
      </c>
      <c r="J416">
        <v>7</v>
      </c>
      <c r="K416" s="5">
        <f t="shared" si="119"/>
        <v>6.333333333333333</v>
      </c>
      <c r="L416" s="6">
        <f t="shared" si="128"/>
        <v>4.7111111111111104</v>
      </c>
      <c r="M416" s="7">
        <f t="shared" si="118"/>
        <v>5.861299788924228</v>
      </c>
      <c r="N416" s="5">
        <f t="shared" si="116"/>
        <v>4.5875455361672168</v>
      </c>
      <c r="AA416" s="10">
        <v>31</v>
      </c>
      <c r="AB416" s="10">
        <v>4</v>
      </c>
      <c r="AW416">
        <v>416</v>
      </c>
      <c r="AX416" s="9">
        <f t="shared" si="130"/>
        <v>5.861299788924228</v>
      </c>
      <c r="AY416" s="9">
        <f t="shared" si="130"/>
        <v>5.861299788924228</v>
      </c>
      <c r="AZ416" s="9">
        <f t="shared" si="130"/>
        <v>5.861299788924228</v>
      </c>
      <c r="BA416" s="9">
        <f>M416</f>
        <v>5.861299788924228</v>
      </c>
      <c r="BC416">
        <f t="shared" si="121"/>
        <v>5.861299788924228</v>
      </c>
      <c r="BD416">
        <f t="shared" si="122"/>
        <v>0.09</v>
      </c>
      <c r="BE416">
        <f t="shared" si="123"/>
        <v>-0.14754194087986183</v>
      </c>
      <c r="BF416" s="12">
        <f t="shared" si="124"/>
        <v>4.2219448902590964</v>
      </c>
      <c r="BG416">
        <f t="shared" si="125"/>
        <v>4.2219448902590964</v>
      </c>
      <c r="BH416" t="str">
        <f t="shared" si="126"/>
        <v>rising</v>
      </c>
    </row>
    <row r="417" spans="1:60" x14ac:dyDescent="0.25">
      <c r="A417">
        <v>416</v>
      </c>
      <c r="B417" s="10">
        <v>29</v>
      </c>
      <c r="C417" s="8">
        <f t="shared" si="127"/>
        <v>0</v>
      </c>
      <c r="D417">
        <f t="shared" si="114"/>
        <v>7</v>
      </c>
      <c r="E417" s="5">
        <f t="shared" si="115"/>
        <v>0</v>
      </c>
      <c r="F417" s="11">
        <f t="shared" si="129"/>
        <v>6</v>
      </c>
      <c r="G417" s="5">
        <f t="shared" si="120"/>
        <v>-1</v>
      </c>
      <c r="J417">
        <v>7</v>
      </c>
      <c r="K417" s="5">
        <f t="shared" si="119"/>
        <v>6.666666666666667</v>
      </c>
      <c r="L417" s="6">
        <f t="shared" si="128"/>
        <v>4.7555555555555564</v>
      </c>
      <c r="M417" s="7">
        <f t="shared" si="118"/>
        <v>6.1866427063744487</v>
      </c>
      <c r="N417" s="5">
        <f t="shared" si="116"/>
        <v>4.862268281425111</v>
      </c>
      <c r="AA417" s="10">
        <v>1</v>
      </c>
      <c r="AB417" s="10">
        <v>29</v>
      </c>
      <c r="AW417">
        <v>417</v>
      </c>
      <c r="AX417" s="9">
        <f t="shared" si="130"/>
        <v>6.1866427063744487</v>
      </c>
      <c r="AY417" s="9">
        <f t="shared" si="130"/>
        <v>6.1866427063744487</v>
      </c>
      <c r="AZ417" s="9">
        <f t="shared" si="130"/>
        <v>6.1866427063744487</v>
      </c>
      <c r="BA417" s="9">
        <f>M417</f>
        <v>6.1866427063744487</v>
      </c>
      <c r="BC417">
        <f t="shared" si="121"/>
        <v>6.1866427063744487</v>
      </c>
      <c r="BD417">
        <f t="shared" si="122"/>
        <v>0.12</v>
      </c>
      <c r="BE417">
        <f t="shared" si="123"/>
        <v>-0.21805870502825889</v>
      </c>
      <c r="BF417" s="12">
        <f t="shared" si="124"/>
        <v>4.3694868311389579</v>
      </c>
      <c r="BG417">
        <f t="shared" si="125"/>
        <v>4.3694868311389579</v>
      </c>
      <c r="BH417" t="str">
        <f t="shared" si="126"/>
        <v>rising</v>
      </c>
    </row>
    <row r="418" spans="1:60" x14ac:dyDescent="0.25">
      <c r="A418">
        <v>417</v>
      </c>
      <c r="B418" s="10">
        <v>10</v>
      </c>
      <c r="C418" s="8">
        <f t="shared" si="127"/>
        <v>0</v>
      </c>
      <c r="D418">
        <f t="shared" si="114"/>
        <v>8</v>
      </c>
      <c r="E418" s="5">
        <f t="shared" si="115"/>
        <v>0</v>
      </c>
      <c r="F418" s="11">
        <f t="shared" si="129"/>
        <v>5</v>
      </c>
      <c r="G418" s="5">
        <f t="shared" si="120"/>
        <v>-1</v>
      </c>
      <c r="J418">
        <v>7</v>
      </c>
      <c r="K418" s="5">
        <f t="shared" si="119"/>
        <v>7</v>
      </c>
      <c r="L418" s="6">
        <f t="shared" si="128"/>
        <v>4.8888888888888893</v>
      </c>
      <c r="M418" s="7">
        <f t="shared" si="118"/>
        <v>6.4190305045531781</v>
      </c>
      <c r="N418" s="5">
        <f t="shared" si="116"/>
        <v>5.2237924842111427</v>
      </c>
      <c r="AA418" s="10">
        <v>32</v>
      </c>
      <c r="AB418" s="10">
        <v>18</v>
      </c>
      <c r="AW418">
        <v>418</v>
      </c>
      <c r="AX418" s="9">
        <f t="shared" si="130"/>
        <v>6.4190305045531781</v>
      </c>
      <c r="AY418" s="9">
        <f t="shared" si="130"/>
        <v>6.4190305045531781</v>
      </c>
      <c r="AZ418" s="9">
        <f t="shared" si="130"/>
        <v>6.4190305045531781</v>
      </c>
      <c r="BA418" s="9">
        <f>M418</f>
        <v>6.4190305045531781</v>
      </c>
      <c r="BC418">
        <f t="shared" si="121"/>
        <v>6.4190305045531781</v>
      </c>
      <c r="BD418">
        <f t="shared" si="122"/>
        <v>0.15</v>
      </c>
      <c r="BE418">
        <f t="shared" si="123"/>
        <v>-0.2747227452578942</v>
      </c>
      <c r="BF418" s="12">
        <f t="shared" si="124"/>
        <v>4.5875455361672168</v>
      </c>
      <c r="BG418">
        <f t="shared" si="125"/>
        <v>4.5875455361672168</v>
      </c>
      <c r="BH418" t="str">
        <f t="shared" si="126"/>
        <v>rising</v>
      </c>
    </row>
    <row r="419" spans="1:60" x14ac:dyDescent="0.25">
      <c r="A419">
        <v>418</v>
      </c>
      <c r="B419" s="10">
        <v>26</v>
      </c>
      <c r="C419" s="8">
        <f t="shared" si="127"/>
        <v>0</v>
      </c>
      <c r="D419">
        <f t="shared" si="114"/>
        <v>9</v>
      </c>
      <c r="E419" s="5">
        <f t="shared" si="115"/>
        <v>0</v>
      </c>
      <c r="F419" s="11">
        <f t="shared" si="129"/>
        <v>4</v>
      </c>
      <c r="G419" s="5">
        <f t="shared" si="120"/>
        <v>-1</v>
      </c>
      <c r="J419">
        <v>8</v>
      </c>
      <c r="K419" s="5">
        <f t="shared" si="119"/>
        <v>7.333333333333333</v>
      </c>
      <c r="L419" s="6">
        <f t="shared" si="128"/>
        <v>5.1111111111111116</v>
      </c>
      <c r="M419" s="7">
        <f t="shared" si="118"/>
        <v>6.8707360746808419</v>
      </c>
      <c r="N419" s="5">
        <f t="shared" si="116"/>
        <v>5.5774064737289288</v>
      </c>
      <c r="AA419" s="10">
        <v>9</v>
      </c>
      <c r="AB419" s="10">
        <v>28</v>
      </c>
      <c r="AW419">
        <v>419</v>
      </c>
      <c r="AX419" s="9">
        <f t="shared" ref="AX419:AZ434" si="131">AY419</f>
        <v>6.8707360746808419</v>
      </c>
      <c r="AY419" s="9">
        <f t="shared" si="131"/>
        <v>6.8707360746808419</v>
      </c>
      <c r="AZ419" s="9">
        <f t="shared" si="131"/>
        <v>6.8707360746808419</v>
      </c>
      <c r="BA419" s="9">
        <f>M419</f>
        <v>6.8707360746808419</v>
      </c>
      <c r="BC419">
        <f t="shared" si="121"/>
        <v>6.8707360746808419</v>
      </c>
      <c r="BD419">
        <f t="shared" si="122"/>
        <v>0.18</v>
      </c>
      <c r="BE419">
        <f t="shared" si="123"/>
        <v>-0.36152420278603153</v>
      </c>
      <c r="BF419" s="12">
        <f t="shared" si="124"/>
        <v>4.862268281425111</v>
      </c>
      <c r="BG419">
        <f t="shared" si="125"/>
        <v>4.862268281425111</v>
      </c>
      <c r="BH419" t="str">
        <f t="shared" si="126"/>
        <v>rising</v>
      </c>
    </row>
    <row r="420" spans="1:60" x14ac:dyDescent="0.25">
      <c r="A420">
        <v>419</v>
      </c>
      <c r="B420" s="10">
        <v>7</v>
      </c>
      <c r="C420" s="8">
        <f t="shared" si="127"/>
        <v>1</v>
      </c>
      <c r="D420">
        <f t="shared" si="114"/>
        <v>0</v>
      </c>
      <c r="E420" s="5">
        <f t="shared" si="115"/>
        <v>1</v>
      </c>
      <c r="F420" s="11">
        <f t="shared" si="129"/>
        <v>3</v>
      </c>
      <c r="G420" s="5">
        <f t="shared" si="120"/>
        <v>1</v>
      </c>
      <c r="J420">
        <v>7</v>
      </c>
      <c r="K420" s="5">
        <f t="shared" si="119"/>
        <v>7.333333333333333</v>
      </c>
      <c r="L420" s="6">
        <f t="shared" si="128"/>
        <v>5.3777777777777773</v>
      </c>
      <c r="M420" s="7">
        <f t="shared" si="118"/>
        <v>6.9076686247720298</v>
      </c>
      <c r="N420" s="5">
        <f t="shared" si="116"/>
        <v>5.9030006842806193</v>
      </c>
      <c r="AA420" s="10">
        <v>5</v>
      </c>
      <c r="AB420" s="10">
        <v>0</v>
      </c>
      <c r="AW420">
        <v>420</v>
      </c>
      <c r="AX420" s="9">
        <f t="shared" si="131"/>
        <v>6.9076686247720298</v>
      </c>
      <c r="AY420" s="9">
        <f t="shared" si="131"/>
        <v>6.9076686247720298</v>
      </c>
      <c r="AZ420" s="9">
        <f t="shared" si="131"/>
        <v>6.9076686247720298</v>
      </c>
      <c r="BA420" s="9">
        <f>M420</f>
        <v>6.9076686247720298</v>
      </c>
      <c r="BC420">
        <f t="shared" si="121"/>
        <v>6.9076686247720298</v>
      </c>
      <c r="BD420">
        <f t="shared" si="122"/>
        <v>0.21</v>
      </c>
      <c r="BE420">
        <f t="shared" si="123"/>
        <v>-0.35361398951778628</v>
      </c>
      <c r="BF420" s="12">
        <f t="shared" si="124"/>
        <v>5.2237924842111427</v>
      </c>
      <c r="BG420">
        <f t="shared" si="125"/>
        <v>5.2237924842111427</v>
      </c>
      <c r="BH420" t="str">
        <f t="shared" si="126"/>
        <v>rising</v>
      </c>
    </row>
    <row r="421" spans="1:60" x14ac:dyDescent="0.25">
      <c r="A421">
        <v>420</v>
      </c>
      <c r="B421" s="10">
        <v>33</v>
      </c>
      <c r="C421" s="8">
        <f t="shared" si="127"/>
        <v>1</v>
      </c>
      <c r="D421">
        <f t="shared" si="114"/>
        <v>0</v>
      </c>
      <c r="E421" s="5">
        <f t="shared" si="115"/>
        <v>1</v>
      </c>
      <c r="F421" s="11">
        <f t="shared" si="129"/>
        <v>3</v>
      </c>
      <c r="G421" s="5">
        <f t="shared" si="120"/>
        <v>1</v>
      </c>
      <c r="J421">
        <v>7</v>
      </c>
      <c r="K421" s="5">
        <f t="shared" si="119"/>
        <v>7.333333333333333</v>
      </c>
      <c r="L421" s="6">
        <f t="shared" si="128"/>
        <v>5.6444444444444439</v>
      </c>
      <c r="M421" s="7">
        <f t="shared" si="118"/>
        <v>6.9340490176943073</v>
      </c>
      <c r="N421" s="5">
        <f t="shared" si="116"/>
        <v>6.1864713815087544</v>
      </c>
      <c r="AA421" s="10">
        <v>4</v>
      </c>
      <c r="AB421" s="10">
        <v>36</v>
      </c>
      <c r="AW421">
        <v>421</v>
      </c>
      <c r="AX421" s="9">
        <f t="shared" si="131"/>
        <v>6.9340490176943073</v>
      </c>
      <c r="AY421" s="9">
        <f t="shared" si="131"/>
        <v>6.9340490176943073</v>
      </c>
      <c r="AZ421" s="9">
        <f t="shared" si="131"/>
        <v>6.9340490176943073</v>
      </c>
      <c r="BA421" s="9">
        <f>M421</f>
        <v>6.9340490176943073</v>
      </c>
      <c r="BC421">
        <f t="shared" si="121"/>
        <v>6.9340490176943073</v>
      </c>
      <c r="BD421">
        <f t="shared" si="122"/>
        <v>0.24</v>
      </c>
      <c r="BE421">
        <f t="shared" si="123"/>
        <v>-0.3255942105516908</v>
      </c>
      <c r="BF421" s="12">
        <f t="shared" si="124"/>
        <v>5.5774064737289288</v>
      </c>
      <c r="BG421">
        <f t="shared" si="125"/>
        <v>5.5774064737289288</v>
      </c>
      <c r="BH421" t="str">
        <f t="shared" si="126"/>
        <v>rising</v>
      </c>
    </row>
    <row r="422" spans="1:60" x14ac:dyDescent="0.25">
      <c r="A422">
        <v>421</v>
      </c>
      <c r="B422" s="10">
        <v>18</v>
      </c>
      <c r="C422" s="8">
        <f t="shared" si="127"/>
        <v>0</v>
      </c>
      <c r="D422">
        <f t="shared" si="114"/>
        <v>1</v>
      </c>
      <c r="E422" s="5">
        <f t="shared" si="115"/>
        <v>0</v>
      </c>
      <c r="F422" s="11">
        <f t="shared" si="129"/>
        <v>4</v>
      </c>
      <c r="G422" s="5">
        <f t="shared" si="120"/>
        <v>-1</v>
      </c>
      <c r="J422">
        <v>7</v>
      </c>
      <c r="K422" s="5">
        <f t="shared" si="119"/>
        <v>7</v>
      </c>
      <c r="L422" s="6">
        <f t="shared" si="128"/>
        <v>5.8666666666666654</v>
      </c>
      <c r="M422" s="7">
        <f t="shared" si="118"/>
        <v>6.9528921554959338</v>
      </c>
      <c r="N422" s="5">
        <f t="shared" si="116"/>
        <v>6.9663515396399527</v>
      </c>
      <c r="AA422" s="10">
        <v>12</v>
      </c>
      <c r="AB422" s="10">
        <v>28</v>
      </c>
      <c r="AW422">
        <v>422</v>
      </c>
      <c r="AX422" s="9">
        <f t="shared" si="131"/>
        <v>6.9528921554959338</v>
      </c>
      <c r="AY422" s="9">
        <f t="shared" si="131"/>
        <v>6.9528921554959338</v>
      </c>
      <c r="AZ422" s="9">
        <f t="shared" si="131"/>
        <v>6.9528921554959338</v>
      </c>
      <c r="BA422" s="9">
        <f>M422</f>
        <v>6.9528921554959338</v>
      </c>
      <c r="BC422">
        <f t="shared" si="121"/>
        <v>6.9528921554959338</v>
      </c>
      <c r="BD422">
        <f t="shared" si="122"/>
        <v>0.27</v>
      </c>
      <c r="BE422">
        <f t="shared" si="123"/>
        <v>-0.28347069722813489</v>
      </c>
      <c r="BF422" s="12">
        <f t="shared" si="124"/>
        <v>5.9030006842806193</v>
      </c>
      <c r="BG422">
        <f t="shared" si="125"/>
        <v>5.9030006842806193</v>
      </c>
      <c r="BH422" t="str">
        <f t="shared" si="126"/>
        <v>rising</v>
      </c>
    </row>
    <row r="423" spans="1:60" x14ac:dyDescent="0.25">
      <c r="A423">
        <v>422</v>
      </c>
      <c r="B423" s="10">
        <v>9</v>
      </c>
      <c r="C423" s="8">
        <f t="shared" si="127"/>
        <v>1</v>
      </c>
      <c r="D423">
        <f t="shared" si="114"/>
        <v>0</v>
      </c>
      <c r="E423" s="5">
        <f t="shared" si="115"/>
        <v>1</v>
      </c>
      <c r="F423" s="11">
        <f t="shared" si="129"/>
        <v>4</v>
      </c>
      <c r="G423" s="5">
        <f t="shared" si="120"/>
        <v>1</v>
      </c>
      <c r="J423">
        <v>7</v>
      </c>
      <c r="K423" s="5">
        <f t="shared" si="119"/>
        <v>7</v>
      </c>
      <c r="L423" s="6">
        <f t="shared" si="128"/>
        <v>6.0666666666666664</v>
      </c>
      <c r="M423" s="7">
        <f t="shared" si="118"/>
        <v>6.9663515396399527</v>
      </c>
      <c r="N423" s="5">
        <f t="shared" si="116"/>
        <v>6.9663515396399527</v>
      </c>
      <c r="AA423" s="10">
        <v>17</v>
      </c>
      <c r="AB423" s="10">
        <v>2</v>
      </c>
      <c r="AW423">
        <v>423</v>
      </c>
      <c r="AX423" s="9">
        <f t="shared" si="131"/>
        <v>6.9663515396399527</v>
      </c>
      <c r="AY423" s="9">
        <f t="shared" si="131"/>
        <v>6.9663515396399527</v>
      </c>
      <c r="AZ423" s="9">
        <f t="shared" si="131"/>
        <v>6.9663515396399527</v>
      </c>
      <c r="BA423" s="9">
        <f>M423</f>
        <v>6.9663515396399527</v>
      </c>
      <c r="BC423">
        <f t="shared" si="121"/>
        <v>6.9528921554959338</v>
      </c>
      <c r="BD423">
        <f t="shared" si="122"/>
        <v>0.03</v>
      </c>
      <c r="BE423">
        <f t="shared" si="123"/>
        <v>-2.2992623219615378E-2</v>
      </c>
      <c r="BF423" s="12">
        <f t="shared" si="124"/>
        <v>6.1864713815087544</v>
      </c>
      <c r="BG423">
        <f t="shared" si="125"/>
        <v>6.1864713815087544</v>
      </c>
      <c r="BH423" t="str">
        <f t="shared" si="126"/>
        <v>falling</v>
      </c>
    </row>
    <row r="424" spans="1:60" x14ac:dyDescent="0.25">
      <c r="A424">
        <v>423</v>
      </c>
      <c r="B424" s="10">
        <v>20</v>
      </c>
      <c r="C424" s="8">
        <f t="shared" si="127"/>
        <v>1</v>
      </c>
      <c r="D424">
        <f t="shared" si="114"/>
        <v>0</v>
      </c>
      <c r="E424" s="5">
        <f t="shared" si="115"/>
        <v>1</v>
      </c>
      <c r="F424" s="11">
        <f t="shared" si="129"/>
        <v>4</v>
      </c>
      <c r="G424" s="5">
        <f t="shared" si="120"/>
        <v>1</v>
      </c>
      <c r="J424">
        <v>6</v>
      </c>
      <c r="K424" s="5">
        <f t="shared" si="119"/>
        <v>6.666666666666667</v>
      </c>
      <c r="L424" s="6">
        <f t="shared" si="128"/>
        <v>6.2222222222222223</v>
      </c>
      <c r="M424" s="7">
        <f t="shared" si="118"/>
        <v>6.6902510997428237</v>
      </c>
      <c r="N424" s="5">
        <f t="shared" si="116"/>
        <v>6.9237531860558246</v>
      </c>
      <c r="AA424" s="10">
        <v>36</v>
      </c>
      <c r="AB424" s="10">
        <v>21</v>
      </c>
      <c r="AW424">
        <v>424</v>
      </c>
      <c r="AX424" s="9">
        <f t="shared" si="131"/>
        <v>6.6902510997428237</v>
      </c>
      <c r="AY424" s="9">
        <f t="shared" si="131"/>
        <v>6.6902510997428237</v>
      </c>
      <c r="AZ424" s="9">
        <f t="shared" si="131"/>
        <v>6.6902510997428237</v>
      </c>
      <c r="BA424" s="9">
        <f>M424</f>
        <v>6.6902510997428237</v>
      </c>
      <c r="BC424">
        <f t="shared" si="121"/>
        <v>6.6902510997428237</v>
      </c>
      <c r="BD424">
        <f t="shared" si="122"/>
        <v>0.06</v>
      </c>
      <c r="BE424">
        <f t="shared" si="123"/>
        <v>1.6566026393827735E-2</v>
      </c>
      <c r="BF424" s="12">
        <f t="shared" si="124"/>
        <v>6.9663515396399527</v>
      </c>
      <c r="BG424">
        <f t="shared" si="125"/>
        <v>6.9663515396399527</v>
      </c>
      <c r="BH424" t="str">
        <f t="shared" si="126"/>
        <v>falling</v>
      </c>
    </row>
    <row r="425" spans="1:60" x14ac:dyDescent="0.25">
      <c r="A425">
        <v>424</v>
      </c>
      <c r="B425" s="10">
        <v>27</v>
      </c>
      <c r="C425" s="8">
        <f t="shared" si="127"/>
        <v>1</v>
      </c>
      <c r="D425">
        <f t="shared" si="114"/>
        <v>0</v>
      </c>
      <c r="E425" s="5">
        <f t="shared" si="115"/>
        <v>1</v>
      </c>
      <c r="F425" s="11">
        <f t="shared" si="129"/>
        <v>5</v>
      </c>
      <c r="G425" s="5">
        <f t="shared" si="120"/>
        <v>1</v>
      </c>
      <c r="J425">
        <v>6</v>
      </c>
      <c r="K425" s="5">
        <f t="shared" si="119"/>
        <v>6.333333333333333</v>
      </c>
      <c r="L425" s="6">
        <f t="shared" si="128"/>
        <v>6.333333333333333</v>
      </c>
      <c r="M425" s="7">
        <f t="shared" si="118"/>
        <v>6.493036499816303</v>
      </c>
      <c r="N425" s="5">
        <f t="shared" si="116"/>
        <v>6.8551630751419514</v>
      </c>
      <c r="AA425" s="10">
        <v>20</v>
      </c>
      <c r="AB425" s="10">
        <v>7</v>
      </c>
      <c r="AW425">
        <v>425</v>
      </c>
      <c r="AX425" s="9">
        <f t="shared" si="131"/>
        <v>6.493036499816303</v>
      </c>
      <c r="AY425" s="9">
        <f t="shared" si="131"/>
        <v>6.493036499816303</v>
      </c>
      <c r="AZ425" s="9">
        <f t="shared" si="131"/>
        <v>6.493036499816303</v>
      </c>
      <c r="BA425" s="9">
        <f>M425</f>
        <v>6.493036499816303</v>
      </c>
      <c r="BC425">
        <f t="shared" si="121"/>
        <v>6.493036499816303</v>
      </c>
      <c r="BD425">
        <f t="shared" si="122"/>
        <v>0.09</v>
      </c>
      <c r="BE425">
        <f t="shared" si="123"/>
        <v>4.2598353584128466E-2</v>
      </c>
      <c r="BF425" s="12">
        <f t="shared" si="124"/>
        <v>6.9663515396399527</v>
      </c>
      <c r="BG425">
        <f t="shared" si="125"/>
        <v>6.9663515396399527</v>
      </c>
      <c r="BH425" t="str">
        <f t="shared" si="126"/>
        <v>falling</v>
      </c>
    </row>
    <row r="426" spans="1:60" x14ac:dyDescent="0.25">
      <c r="A426">
        <v>425</v>
      </c>
      <c r="B426" s="10">
        <v>19</v>
      </c>
      <c r="C426" s="8">
        <f t="shared" si="127"/>
        <v>0</v>
      </c>
      <c r="D426">
        <f t="shared" si="114"/>
        <v>1</v>
      </c>
      <c r="E426" s="5">
        <f t="shared" si="115"/>
        <v>0</v>
      </c>
      <c r="F426" s="11">
        <f t="shared" si="129"/>
        <v>5</v>
      </c>
      <c r="G426" s="5">
        <f t="shared" si="120"/>
        <v>-1</v>
      </c>
      <c r="J426">
        <v>6</v>
      </c>
      <c r="K426" s="5">
        <f t="shared" si="119"/>
        <v>6</v>
      </c>
      <c r="L426" s="6">
        <f t="shared" si="128"/>
        <v>6.4</v>
      </c>
      <c r="M426" s="7">
        <f t="shared" si="118"/>
        <v>6.352168928440217</v>
      </c>
      <c r="N426" s="5">
        <f t="shared" si="116"/>
        <v>6.764620999060682</v>
      </c>
      <c r="AA426" s="10">
        <v>14</v>
      </c>
      <c r="AB426" s="10">
        <v>1</v>
      </c>
      <c r="AW426">
        <v>426</v>
      </c>
      <c r="AX426" s="9">
        <f t="shared" si="131"/>
        <v>6.352168928440217</v>
      </c>
      <c r="AY426" s="9">
        <f t="shared" si="131"/>
        <v>6.352168928440217</v>
      </c>
      <c r="AZ426" s="9">
        <f t="shared" si="131"/>
        <v>6.352168928440217</v>
      </c>
      <c r="BA426" s="9">
        <f>M426</f>
        <v>6.352168928440217</v>
      </c>
      <c r="BC426">
        <f t="shared" si="121"/>
        <v>6.352168928440217</v>
      </c>
      <c r="BD426">
        <f t="shared" si="122"/>
        <v>0.12</v>
      </c>
      <c r="BE426">
        <f t="shared" si="123"/>
        <v>6.8590110913872904E-2</v>
      </c>
      <c r="BF426" s="12">
        <f t="shared" si="124"/>
        <v>6.9237531860558246</v>
      </c>
      <c r="BG426">
        <f t="shared" si="125"/>
        <v>6.9237531860558246</v>
      </c>
      <c r="BH426" t="str">
        <f t="shared" si="126"/>
        <v>falling</v>
      </c>
    </row>
    <row r="427" spans="1:60" x14ac:dyDescent="0.25">
      <c r="A427">
        <v>426</v>
      </c>
      <c r="B427" s="10">
        <v>8</v>
      </c>
      <c r="C427" s="8">
        <f t="shared" si="127"/>
        <v>0</v>
      </c>
      <c r="D427">
        <f t="shared" si="114"/>
        <v>2</v>
      </c>
      <c r="E427" s="5">
        <f t="shared" si="115"/>
        <v>0</v>
      </c>
      <c r="F427" s="11">
        <f t="shared" si="129"/>
        <v>5</v>
      </c>
      <c r="G427" s="5">
        <f t="shared" si="120"/>
        <v>-1</v>
      </c>
      <c r="J427">
        <v>6</v>
      </c>
      <c r="K427" s="5">
        <f t="shared" si="119"/>
        <v>6</v>
      </c>
      <c r="L427" s="6">
        <f t="shared" si="128"/>
        <v>6.4666666666666668</v>
      </c>
      <c r="M427" s="7">
        <f t="shared" si="118"/>
        <v>6.2515492346001551</v>
      </c>
      <c r="N427" s="5">
        <f t="shared" si="116"/>
        <v>6.6876602343916032</v>
      </c>
      <c r="AA427" s="10">
        <v>29</v>
      </c>
      <c r="AB427" s="10">
        <v>9</v>
      </c>
      <c r="AW427">
        <v>427</v>
      </c>
      <c r="AX427" s="9">
        <f t="shared" si="131"/>
        <v>6.2515492346001551</v>
      </c>
      <c r="AY427" s="9">
        <f t="shared" si="131"/>
        <v>6.2515492346001551</v>
      </c>
      <c r="AZ427" s="9">
        <f t="shared" si="131"/>
        <v>6.2515492346001551</v>
      </c>
      <c r="BA427" s="9">
        <f>M427</f>
        <v>6.2515492346001551</v>
      </c>
      <c r="BC427">
        <f t="shared" si="121"/>
        <v>6.2515492346001551</v>
      </c>
      <c r="BD427">
        <f t="shared" si="122"/>
        <v>0.15</v>
      </c>
      <c r="BE427">
        <f t="shared" si="123"/>
        <v>9.0542076081269449E-2</v>
      </c>
      <c r="BF427" s="12">
        <f t="shared" si="124"/>
        <v>6.8551630751419514</v>
      </c>
      <c r="BG427">
        <f t="shared" si="125"/>
        <v>6.8551630751419514</v>
      </c>
      <c r="BH427" t="str">
        <f t="shared" si="126"/>
        <v>falling</v>
      </c>
    </row>
    <row r="428" spans="1:60" x14ac:dyDescent="0.25">
      <c r="A428">
        <v>427</v>
      </c>
      <c r="B428" s="10">
        <v>3</v>
      </c>
      <c r="C428" s="8">
        <f t="shared" si="127"/>
        <v>0</v>
      </c>
      <c r="D428">
        <f t="shared" si="114"/>
        <v>3</v>
      </c>
      <c r="E428" s="5">
        <f t="shared" si="115"/>
        <v>0</v>
      </c>
      <c r="F428" s="11">
        <f t="shared" si="129"/>
        <v>5</v>
      </c>
      <c r="G428" s="5">
        <f t="shared" si="120"/>
        <v>-1</v>
      </c>
      <c r="J428">
        <v>7</v>
      </c>
      <c r="K428" s="5">
        <f t="shared" si="119"/>
        <v>6.333333333333333</v>
      </c>
      <c r="L428" s="6">
        <f t="shared" si="128"/>
        <v>6.5555555555555554</v>
      </c>
      <c r="M428" s="7">
        <f t="shared" si="118"/>
        <v>6.4653923104286823</v>
      </c>
      <c r="N428" s="5">
        <f t="shared" si="116"/>
        <v>6.6222435844228862</v>
      </c>
      <c r="AA428" s="10">
        <v>10</v>
      </c>
      <c r="AB428" s="10">
        <v>27</v>
      </c>
      <c r="AW428">
        <v>428</v>
      </c>
      <c r="AX428" s="9">
        <f t="shared" si="131"/>
        <v>6.4653923104286823</v>
      </c>
      <c r="AY428" s="9">
        <f t="shared" si="131"/>
        <v>6.4653923104286823</v>
      </c>
      <c r="AZ428" s="9">
        <f t="shared" si="131"/>
        <v>6.4653923104286823</v>
      </c>
      <c r="BA428" s="9">
        <f>M428</f>
        <v>6.4653923104286823</v>
      </c>
      <c r="BC428">
        <f t="shared" si="121"/>
        <v>6.2515492346001551</v>
      </c>
      <c r="BD428">
        <f t="shared" si="122"/>
        <v>0.15</v>
      </c>
      <c r="BE428">
        <f t="shared" si="123"/>
        <v>7.6960764669079043E-2</v>
      </c>
      <c r="BF428" s="12">
        <f t="shared" si="124"/>
        <v>6.764620999060682</v>
      </c>
      <c r="BG428">
        <f t="shared" si="125"/>
        <v>6.764620999060682</v>
      </c>
      <c r="BH428" t="str">
        <f t="shared" si="126"/>
        <v>falling</v>
      </c>
    </row>
    <row r="429" spans="1:60" x14ac:dyDescent="0.25">
      <c r="A429">
        <v>428</v>
      </c>
      <c r="B429" s="10">
        <v>29</v>
      </c>
      <c r="C429" s="8">
        <f t="shared" si="127"/>
        <v>1</v>
      </c>
      <c r="D429">
        <f t="shared" si="114"/>
        <v>0</v>
      </c>
      <c r="E429" s="5">
        <f t="shared" si="115"/>
        <v>1</v>
      </c>
      <c r="F429" s="11">
        <f t="shared" si="129"/>
        <v>5</v>
      </c>
      <c r="G429" s="5">
        <f t="shared" si="120"/>
        <v>1</v>
      </c>
      <c r="J429">
        <v>6</v>
      </c>
      <c r="K429" s="5">
        <f t="shared" si="119"/>
        <v>6.333333333333333</v>
      </c>
      <c r="L429" s="6">
        <f t="shared" si="128"/>
        <v>6.6222222222222218</v>
      </c>
      <c r="M429" s="7">
        <f t="shared" si="118"/>
        <v>6.3324230788776301</v>
      </c>
      <c r="N429" s="5">
        <f t="shared" si="116"/>
        <v>6.5529798493681763</v>
      </c>
      <c r="AA429" s="10">
        <v>1</v>
      </c>
      <c r="AB429" s="10">
        <v>11</v>
      </c>
      <c r="AW429">
        <v>429</v>
      </c>
      <c r="AX429" s="9">
        <f t="shared" si="131"/>
        <v>6.3324230788776301</v>
      </c>
      <c r="AY429" s="9">
        <f t="shared" si="131"/>
        <v>6.3324230788776301</v>
      </c>
      <c r="AZ429" s="9">
        <f t="shared" si="131"/>
        <v>6.3324230788776301</v>
      </c>
      <c r="BA429" s="9">
        <f>M429</f>
        <v>6.3324230788776301</v>
      </c>
      <c r="BC429">
        <f t="shared" si="121"/>
        <v>6.2515492346001551</v>
      </c>
      <c r="BD429">
        <f t="shared" si="122"/>
        <v>0.15</v>
      </c>
      <c r="BE429">
        <f t="shared" si="123"/>
        <v>6.5416649968717211E-2</v>
      </c>
      <c r="BF429" s="12">
        <f t="shared" si="124"/>
        <v>6.6876602343916032</v>
      </c>
      <c r="BG429">
        <f t="shared" si="125"/>
        <v>6.6876602343916032</v>
      </c>
      <c r="BH429" t="str">
        <f t="shared" si="126"/>
        <v>falling</v>
      </c>
    </row>
    <row r="430" spans="1:60" x14ac:dyDescent="0.25">
      <c r="A430">
        <v>429</v>
      </c>
      <c r="B430" s="10">
        <v>34</v>
      </c>
      <c r="C430" s="8">
        <f t="shared" si="127"/>
        <v>0</v>
      </c>
      <c r="D430">
        <f t="shared" si="114"/>
        <v>1</v>
      </c>
      <c r="E430" s="5">
        <f t="shared" si="115"/>
        <v>0</v>
      </c>
      <c r="F430" s="11">
        <f t="shared" si="129"/>
        <v>6</v>
      </c>
      <c r="G430" s="5">
        <f t="shared" si="120"/>
        <v>-1</v>
      </c>
      <c r="J430">
        <v>6</v>
      </c>
      <c r="K430" s="5">
        <f t="shared" si="119"/>
        <v>6.333333333333333</v>
      </c>
      <c r="L430" s="6">
        <f t="shared" si="128"/>
        <v>6.6666666666666661</v>
      </c>
      <c r="M430" s="7">
        <f t="shared" si="118"/>
        <v>6.2374450563411648</v>
      </c>
      <c r="N430" s="5">
        <f t="shared" si="116"/>
        <v>6.412470839452034</v>
      </c>
      <c r="AA430" s="10">
        <v>4</v>
      </c>
      <c r="AB430" s="10">
        <v>33</v>
      </c>
      <c r="AW430">
        <v>430</v>
      </c>
      <c r="AX430" s="9">
        <f t="shared" si="131"/>
        <v>6.2374450563411648</v>
      </c>
      <c r="AY430" s="9">
        <f t="shared" si="131"/>
        <v>6.2374450563411648</v>
      </c>
      <c r="AZ430" s="9">
        <f t="shared" si="131"/>
        <v>6.2374450563411648</v>
      </c>
      <c r="BA430" s="9">
        <f>M430</f>
        <v>6.2374450563411648</v>
      </c>
      <c r="BC430">
        <f t="shared" si="121"/>
        <v>6.2374450563411648</v>
      </c>
      <c r="BD430">
        <f t="shared" si="122"/>
        <v>0.18</v>
      </c>
      <c r="BE430">
        <f t="shared" si="123"/>
        <v>6.9263735054709855E-2</v>
      </c>
      <c r="BF430" s="12">
        <f t="shared" si="124"/>
        <v>6.6222435844228862</v>
      </c>
      <c r="BG430">
        <f t="shared" si="125"/>
        <v>6.6222435844228862</v>
      </c>
      <c r="BH430" t="str">
        <f t="shared" si="126"/>
        <v>falling</v>
      </c>
    </row>
    <row r="431" spans="1:60" x14ac:dyDescent="0.25">
      <c r="A431">
        <v>430</v>
      </c>
      <c r="B431" s="10">
        <v>19</v>
      </c>
      <c r="C431" s="8">
        <f t="shared" si="127"/>
        <v>1</v>
      </c>
      <c r="D431">
        <f t="shared" si="114"/>
        <v>0</v>
      </c>
      <c r="E431" s="5">
        <f t="shared" si="115"/>
        <v>1</v>
      </c>
      <c r="F431" s="11">
        <f t="shared" si="129"/>
        <v>6</v>
      </c>
      <c r="G431" s="5">
        <f t="shared" si="120"/>
        <v>1</v>
      </c>
      <c r="J431">
        <v>5</v>
      </c>
      <c r="K431" s="5">
        <f t="shared" si="119"/>
        <v>5.666666666666667</v>
      </c>
      <c r="L431" s="6">
        <f t="shared" si="128"/>
        <v>6.6222222222222209</v>
      </c>
      <c r="M431" s="7">
        <f t="shared" si="118"/>
        <v>5.8838893259579752</v>
      </c>
      <c r="N431" s="5">
        <f t="shared" si="116"/>
        <v>6.2250017224334844</v>
      </c>
      <c r="AA431" s="10">
        <v>31</v>
      </c>
      <c r="AB431" s="10">
        <v>20</v>
      </c>
      <c r="AW431">
        <v>431</v>
      </c>
      <c r="AX431" s="9">
        <f t="shared" si="131"/>
        <v>5.8838893259579752</v>
      </c>
      <c r="AY431" s="9">
        <f t="shared" si="131"/>
        <v>5.8838893259579752</v>
      </c>
      <c r="AZ431" s="9">
        <f t="shared" si="131"/>
        <v>5.8838893259579752</v>
      </c>
      <c r="BA431" s="9">
        <f>M431</f>
        <v>5.8838893259579752</v>
      </c>
      <c r="BC431">
        <f t="shared" si="121"/>
        <v>5.8838893259579752</v>
      </c>
      <c r="BD431">
        <f t="shared" si="122"/>
        <v>0.21</v>
      </c>
      <c r="BE431">
        <f t="shared" si="123"/>
        <v>0.14050900991614224</v>
      </c>
      <c r="BF431" s="12">
        <f t="shared" si="124"/>
        <v>6.5529798493681763</v>
      </c>
      <c r="BG431">
        <f t="shared" si="125"/>
        <v>6.5529798493681763</v>
      </c>
      <c r="BH431" t="str">
        <f t="shared" si="126"/>
        <v>falling</v>
      </c>
    </row>
    <row r="432" spans="1:60" x14ac:dyDescent="0.25">
      <c r="A432">
        <v>431</v>
      </c>
      <c r="B432" s="10">
        <v>21</v>
      </c>
      <c r="C432" s="8">
        <f t="shared" si="127"/>
        <v>0</v>
      </c>
      <c r="D432">
        <f t="shared" si="114"/>
        <v>1</v>
      </c>
      <c r="E432" s="5">
        <f t="shared" si="115"/>
        <v>0</v>
      </c>
      <c r="F432" s="11">
        <f t="shared" si="129"/>
        <v>7</v>
      </c>
      <c r="G432" s="5">
        <f t="shared" si="120"/>
        <v>-1</v>
      </c>
      <c r="J432">
        <v>5</v>
      </c>
      <c r="K432" s="5">
        <f t="shared" si="119"/>
        <v>5.333333333333333</v>
      </c>
      <c r="L432" s="6">
        <f t="shared" si="128"/>
        <v>6.5333333333333323</v>
      </c>
      <c r="M432" s="7">
        <f t="shared" si="118"/>
        <v>5.6313495185414109</v>
      </c>
      <c r="N432" s="5">
        <f t="shared" si="116"/>
        <v>6.0160115216665728</v>
      </c>
      <c r="AA432" s="10">
        <v>2</v>
      </c>
      <c r="AB432" s="10">
        <v>12</v>
      </c>
      <c r="AW432">
        <v>432</v>
      </c>
      <c r="AX432" s="9">
        <f t="shared" si="131"/>
        <v>5.6313495185414109</v>
      </c>
      <c r="AY432" s="9">
        <f t="shared" si="131"/>
        <v>5.6313495185414109</v>
      </c>
      <c r="AZ432" s="9">
        <f t="shared" si="131"/>
        <v>5.6313495185414109</v>
      </c>
      <c r="BA432" s="9">
        <f>M432</f>
        <v>5.6313495185414109</v>
      </c>
      <c r="BC432">
        <f t="shared" si="121"/>
        <v>5.6313495185414109</v>
      </c>
      <c r="BD432">
        <f t="shared" si="122"/>
        <v>0.24</v>
      </c>
      <c r="BE432">
        <f t="shared" si="123"/>
        <v>0.18746911701854954</v>
      </c>
      <c r="BF432" s="12">
        <f t="shared" si="124"/>
        <v>6.412470839452034</v>
      </c>
      <c r="BG432">
        <f t="shared" si="125"/>
        <v>6.412470839452034</v>
      </c>
      <c r="BH432" t="str">
        <f t="shared" si="126"/>
        <v>falling</v>
      </c>
    </row>
    <row r="433" spans="1:60" x14ac:dyDescent="0.25">
      <c r="A433">
        <v>432</v>
      </c>
      <c r="B433" s="10">
        <v>13</v>
      </c>
      <c r="C433" s="8">
        <f t="shared" si="127"/>
        <v>0</v>
      </c>
      <c r="D433">
        <f t="shared" si="114"/>
        <v>2</v>
      </c>
      <c r="E433" s="5">
        <f t="shared" si="115"/>
        <v>0</v>
      </c>
      <c r="F433" s="11">
        <f t="shared" si="129"/>
        <v>7</v>
      </c>
      <c r="G433" s="5">
        <f t="shared" si="120"/>
        <v>-1</v>
      </c>
      <c r="J433">
        <v>5</v>
      </c>
      <c r="K433" s="5">
        <f t="shared" si="119"/>
        <v>5</v>
      </c>
      <c r="L433" s="6">
        <f t="shared" si="128"/>
        <v>6.3999999999999995</v>
      </c>
      <c r="M433" s="7">
        <f t="shared" si="118"/>
        <v>5.450963941815294</v>
      </c>
      <c r="N433" s="5">
        <f t="shared" si="116"/>
        <v>5.8078431955555923</v>
      </c>
      <c r="AA433" s="10">
        <v>27</v>
      </c>
      <c r="AB433" s="10">
        <v>6</v>
      </c>
      <c r="AW433">
        <v>433</v>
      </c>
      <c r="AX433" s="9">
        <f t="shared" si="131"/>
        <v>5.450963941815294</v>
      </c>
      <c r="AY433" s="9">
        <f t="shared" si="131"/>
        <v>5.450963941815294</v>
      </c>
      <c r="AZ433" s="9">
        <f t="shared" si="131"/>
        <v>5.450963941815294</v>
      </c>
      <c r="BA433" s="9">
        <f>M433</f>
        <v>5.450963941815294</v>
      </c>
      <c r="BC433">
        <f t="shared" si="121"/>
        <v>5.450963941815294</v>
      </c>
      <c r="BD433">
        <f t="shared" si="122"/>
        <v>0.27</v>
      </c>
      <c r="BE433">
        <f t="shared" si="123"/>
        <v>0.20899020076691141</v>
      </c>
      <c r="BF433" s="12">
        <f t="shared" si="124"/>
        <v>6.2250017224334844</v>
      </c>
      <c r="BG433">
        <f t="shared" si="125"/>
        <v>6.2250017224334844</v>
      </c>
      <c r="BH433" t="str">
        <f t="shared" si="126"/>
        <v>falling</v>
      </c>
    </row>
    <row r="434" spans="1:60" x14ac:dyDescent="0.25">
      <c r="A434">
        <v>433</v>
      </c>
      <c r="B434" s="10">
        <v>20</v>
      </c>
      <c r="C434" s="8">
        <f t="shared" si="127"/>
        <v>1</v>
      </c>
      <c r="D434">
        <f t="shared" si="114"/>
        <v>0</v>
      </c>
      <c r="E434" s="5">
        <f t="shared" si="115"/>
        <v>1</v>
      </c>
      <c r="F434" s="11">
        <f t="shared" si="129"/>
        <v>7</v>
      </c>
      <c r="G434" s="5">
        <f t="shared" si="120"/>
        <v>1</v>
      </c>
      <c r="J434">
        <v>5</v>
      </c>
      <c r="K434" s="5">
        <f t="shared" si="119"/>
        <v>5</v>
      </c>
      <c r="L434" s="6">
        <f t="shared" si="128"/>
        <v>6.2444444444444436</v>
      </c>
      <c r="M434" s="7">
        <f t="shared" si="118"/>
        <v>5.3221171012966391</v>
      </c>
      <c r="N434" s="5">
        <f t="shared" si="116"/>
        <v>5.6621253672779064</v>
      </c>
      <c r="AA434" s="10">
        <v>27</v>
      </c>
      <c r="AB434" s="10">
        <v>29</v>
      </c>
      <c r="AW434">
        <v>434</v>
      </c>
      <c r="AX434" s="9">
        <f t="shared" si="131"/>
        <v>5.3221171012966391</v>
      </c>
      <c r="AY434" s="9">
        <f t="shared" si="131"/>
        <v>5.3221171012966391</v>
      </c>
      <c r="AZ434" s="9">
        <f t="shared" si="131"/>
        <v>5.3221171012966391</v>
      </c>
      <c r="BA434" s="9">
        <f>M434</f>
        <v>5.3221171012966391</v>
      </c>
      <c r="BC434">
        <f t="shared" si="121"/>
        <v>5.3221171012966391</v>
      </c>
      <c r="BD434">
        <f t="shared" si="122"/>
        <v>0.30000000000000004</v>
      </c>
      <c r="BE434">
        <f t="shared" si="123"/>
        <v>0.20816832611098016</v>
      </c>
      <c r="BF434" s="12">
        <f t="shared" si="124"/>
        <v>6.0160115216665728</v>
      </c>
      <c r="BG434">
        <f t="shared" si="125"/>
        <v>6.0160115216665728</v>
      </c>
      <c r="BH434" t="str">
        <f t="shared" si="126"/>
        <v>falling</v>
      </c>
    </row>
    <row r="435" spans="1:60" x14ac:dyDescent="0.25">
      <c r="A435">
        <v>434</v>
      </c>
      <c r="B435" s="10">
        <v>2</v>
      </c>
      <c r="C435" s="8">
        <f t="shared" si="127"/>
        <v>0</v>
      </c>
      <c r="D435">
        <f t="shared" si="114"/>
        <v>1</v>
      </c>
      <c r="E435" s="5">
        <f t="shared" si="115"/>
        <v>0</v>
      </c>
      <c r="F435" s="11">
        <f t="shared" si="129"/>
        <v>8</v>
      </c>
      <c r="G435" s="5">
        <f t="shared" si="120"/>
        <v>-1</v>
      </c>
      <c r="J435">
        <v>6</v>
      </c>
      <c r="K435" s="5">
        <f t="shared" si="119"/>
        <v>5.333333333333333</v>
      </c>
      <c r="L435" s="6">
        <f t="shared" si="128"/>
        <v>6.1111111111111116</v>
      </c>
      <c r="M435" s="7">
        <f t="shared" si="118"/>
        <v>5.515797929497599</v>
      </c>
      <c r="N435" s="5">
        <f t="shared" si="116"/>
        <v>5.5601228874835265</v>
      </c>
      <c r="AA435" s="10">
        <v>3</v>
      </c>
      <c r="AB435" s="10">
        <v>10</v>
      </c>
      <c r="AW435">
        <v>435</v>
      </c>
      <c r="AX435" s="9">
        <f t="shared" ref="AX435:AZ450" si="132">AY435</f>
        <v>5.515797929497599</v>
      </c>
      <c r="AY435" s="9">
        <f t="shared" si="132"/>
        <v>5.515797929497599</v>
      </c>
      <c r="AZ435" s="9">
        <f t="shared" si="132"/>
        <v>5.515797929497599</v>
      </c>
      <c r="BA435" s="9">
        <f>M435</f>
        <v>5.515797929497599</v>
      </c>
      <c r="BC435">
        <f t="shared" si="121"/>
        <v>5.3221171012966391</v>
      </c>
      <c r="BD435">
        <f t="shared" si="122"/>
        <v>0.30000000000000004</v>
      </c>
      <c r="BE435">
        <f t="shared" si="123"/>
        <v>0.14571782827768598</v>
      </c>
      <c r="BF435" s="12">
        <f t="shared" si="124"/>
        <v>5.8078431955555923</v>
      </c>
      <c r="BG435">
        <f t="shared" si="125"/>
        <v>5.8078431955555923</v>
      </c>
      <c r="BH435" t="str">
        <f t="shared" si="126"/>
        <v>falling</v>
      </c>
    </row>
    <row r="436" spans="1:60" x14ac:dyDescent="0.25">
      <c r="A436">
        <v>435</v>
      </c>
      <c r="B436" s="10">
        <v>21</v>
      </c>
      <c r="C436" s="8">
        <f t="shared" si="127"/>
        <v>1</v>
      </c>
      <c r="D436">
        <f t="shared" si="114"/>
        <v>0</v>
      </c>
      <c r="E436" s="5">
        <f t="shared" si="115"/>
        <v>1</v>
      </c>
      <c r="F436" s="11">
        <f t="shared" si="129"/>
        <v>7</v>
      </c>
      <c r="G436" s="5">
        <f t="shared" si="120"/>
        <v>1</v>
      </c>
      <c r="J436">
        <v>5</v>
      </c>
      <c r="K436" s="5">
        <f t="shared" si="119"/>
        <v>5.333333333333333</v>
      </c>
      <c r="L436" s="6">
        <f t="shared" si="128"/>
        <v>5.977777777777777</v>
      </c>
      <c r="M436" s="7">
        <f t="shared" si="118"/>
        <v>5.3684270924982851</v>
      </c>
      <c r="N436" s="5">
        <f t="shared" si="116"/>
        <v>5.5488764946416325</v>
      </c>
      <c r="AA436" s="10">
        <v>30</v>
      </c>
      <c r="AB436" s="10">
        <v>26</v>
      </c>
      <c r="AW436">
        <v>436</v>
      </c>
      <c r="AX436" s="9">
        <f t="shared" si="132"/>
        <v>5.3684270924982851</v>
      </c>
      <c r="AY436" s="9">
        <f t="shared" si="132"/>
        <v>5.3684270924982851</v>
      </c>
      <c r="AZ436" s="9">
        <f t="shared" si="132"/>
        <v>5.3684270924982851</v>
      </c>
      <c r="BA436" s="9">
        <f>M436</f>
        <v>5.3684270924982851</v>
      </c>
      <c r="BC436">
        <f t="shared" si="121"/>
        <v>5.3221171012966391</v>
      </c>
      <c r="BD436">
        <f t="shared" si="122"/>
        <v>0.30000000000000004</v>
      </c>
      <c r="BE436">
        <f t="shared" si="123"/>
        <v>0.10200247979438021</v>
      </c>
      <c r="BF436" s="12">
        <f t="shared" si="124"/>
        <v>5.6621253672779064</v>
      </c>
      <c r="BG436">
        <f t="shared" si="125"/>
        <v>5.6621253672779064</v>
      </c>
      <c r="BH436" t="str">
        <f t="shared" si="126"/>
        <v>falling</v>
      </c>
    </row>
    <row r="437" spans="1:60" x14ac:dyDescent="0.25">
      <c r="A437">
        <v>436</v>
      </c>
      <c r="B437" s="10">
        <v>16</v>
      </c>
      <c r="C437" s="8">
        <f t="shared" si="127"/>
        <v>0</v>
      </c>
      <c r="D437">
        <f t="shared" si="114"/>
        <v>1</v>
      </c>
      <c r="E437" s="5">
        <f t="shared" si="115"/>
        <v>0</v>
      </c>
      <c r="F437" s="11">
        <f t="shared" si="129"/>
        <v>7</v>
      </c>
      <c r="G437" s="5">
        <f t="shared" si="120"/>
        <v>-1</v>
      </c>
      <c r="J437">
        <v>6</v>
      </c>
      <c r="K437" s="5">
        <f t="shared" si="119"/>
        <v>5.666666666666667</v>
      </c>
      <c r="L437" s="6">
        <f t="shared" si="128"/>
        <v>5.8888888888888884</v>
      </c>
      <c r="M437" s="7">
        <f t="shared" si="118"/>
        <v>5.5488764946416325</v>
      </c>
      <c r="N437" s="5">
        <f t="shared" si="116"/>
        <v>5.3221171012966391</v>
      </c>
      <c r="AA437" s="10">
        <v>4</v>
      </c>
      <c r="AB437" s="10">
        <v>7</v>
      </c>
      <c r="AW437">
        <v>437</v>
      </c>
      <c r="AX437" s="9">
        <f t="shared" si="132"/>
        <v>5.5488764946416325</v>
      </c>
      <c r="AY437" s="9">
        <f t="shared" si="132"/>
        <v>5.5488764946416325</v>
      </c>
      <c r="AZ437" s="9">
        <f t="shared" si="132"/>
        <v>5.5488764946416325</v>
      </c>
      <c r="BA437" s="9">
        <f>M437</f>
        <v>5.5488764946416325</v>
      </c>
      <c r="BC437">
        <f t="shared" si="121"/>
        <v>5.3221171012966391</v>
      </c>
      <c r="BD437">
        <f t="shared" si="122"/>
        <v>0.30000000000000004</v>
      </c>
      <c r="BE437">
        <f t="shared" si="123"/>
        <v>7.1401735856066226E-2</v>
      </c>
      <c r="BF437" s="12">
        <f t="shared" si="124"/>
        <v>5.5601228874835265</v>
      </c>
      <c r="BG437">
        <f t="shared" si="125"/>
        <v>5.5601228874835265</v>
      </c>
      <c r="BH437" t="str">
        <f t="shared" si="126"/>
        <v>falling</v>
      </c>
    </row>
    <row r="438" spans="1:60" x14ac:dyDescent="0.25">
      <c r="A438">
        <v>437</v>
      </c>
      <c r="B438" s="10">
        <v>34</v>
      </c>
      <c r="C438" s="8">
        <f t="shared" si="127"/>
        <v>1</v>
      </c>
      <c r="D438">
        <f t="shared" si="114"/>
        <v>0</v>
      </c>
      <c r="E438" s="5">
        <f t="shared" si="115"/>
        <v>1</v>
      </c>
      <c r="F438" s="11">
        <f t="shared" si="129"/>
        <v>7</v>
      </c>
      <c r="G438" s="5">
        <f t="shared" si="120"/>
        <v>1</v>
      </c>
      <c r="J438">
        <v>5</v>
      </c>
      <c r="K438" s="5">
        <f t="shared" si="119"/>
        <v>5.333333333333333</v>
      </c>
      <c r="L438" s="6">
        <f t="shared" si="128"/>
        <v>5.7777777777777768</v>
      </c>
      <c r="M438" s="7">
        <f t="shared" si="118"/>
        <v>5.3920546390297375</v>
      </c>
      <c r="N438" s="5">
        <f t="shared" si="116"/>
        <v>5.56575331359267</v>
      </c>
      <c r="AA438" s="10">
        <v>16</v>
      </c>
      <c r="AB438" s="10">
        <v>33</v>
      </c>
      <c r="AW438">
        <v>438</v>
      </c>
      <c r="AX438" s="9">
        <f t="shared" si="132"/>
        <v>5.3920546390297375</v>
      </c>
      <c r="AY438" s="9">
        <f t="shared" si="132"/>
        <v>5.3920546390297375</v>
      </c>
      <c r="AZ438" s="9">
        <f t="shared" si="132"/>
        <v>5.3920546390297375</v>
      </c>
      <c r="BA438" s="9">
        <f>M438</f>
        <v>5.3920546390297375</v>
      </c>
      <c r="BC438">
        <f t="shared" si="121"/>
        <v>5.3221171012966391</v>
      </c>
      <c r="BD438">
        <f t="shared" si="122"/>
        <v>0.30000000000000004</v>
      </c>
      <c r="BE438">
        <f t="shared" si="123"/>
        <v>6.8027818003498025E-2</v>
      </c>
      <c r="BF438" s="12">
        <f t="shared" si="124"/>
        <v>5.5488764946416325</v>
      </c>
      <c r="BG438">
        <f t="shared" si="125"/>
        <v>5.5488764946416325</v>
      </c>
      <c r="BH438" t="str">
        <f t="shared" si="126"/>
        <v>falling</v>
      </c>
    </row>
    <row r="439" spans="1:60" x14ac:dyDescent="0.25">
      <c r="A439">
        <v>438</v>
      </c>
      <c r="B439" s="10">
        <v>25</v>
      </c>
      <c r="C439" s="8">
        <f t="shared" si="127"/>
        <v>0</v>
      </c>
      <c r="D439">
        <f t="shared" si="114"/>
        <v>1</v>
      </c>
      <c r="E439" s="5">
        <f t="shared" si="115"/>
        <v>0</v>
      </c>
      <c r="F439" s="11">
        <f t="shared" si="129"/>
        <v>7</v>
      </c>
      <c r="G439" s="5">
        <f t="shared" si="120"/>
        <v>-1</v>
      </c>
      <c r="J439">
        <v>6</v>
      </c>
      <c r="K439" s="5">
        <f t="shared" si="119"/>
        <v>5.666666666666667</v>
      </c>
      <c r="L439" s="6">
        <f t="shared" si="128"/>
        <v>5.7111111111111112</v>
      </c>
      <c r="M439" s="7">
        <f t="shared" si="118"/>
        <v>5.56575331359267</v>
      </c>
      <c r="N439" s="5">
        <f t="shared" si="116"/>
        <v>5.56575331359267</v>
      </c>
      <c r="AA439" s="10">
        <v>0</v>
      </c>
      <c r="AB439" s="10">
        <v>18</v>
      </c>
      <c r="AW439">
        <v>439</v>
      </c>
      <c r="AX439" s="9">
        <f t="shared" si="132"/>
        <v>5.56575331359267</v>
      </c>
      <c r="AY439" s="9">
        <f t="shared" si="132"/>
        <v>5.56575331359267</v>
      </c>
      <c r="AZ439" s="9">
        <f t="shared" si="132"/>
        <v>5.56575331359267</v>
      </c>
      <c r="BA439" s="9">
        <f>M439</f>
        <v>5.56575331359267</v>
      </c>
      <c r="BC439">
        <f t="shared" si="121"/>
        <v>5.3221171012966391</v>
      </c>
      <c r="BD439">
        <f t="shared" si="122"/>
        <v>0.30000000000000004</v>
      </c>
      <c r="BE439">
        <f t="shared" si="123"/>
        <v>0</v>
      </c>
      <c r="BF439" s="12">
        <f t="shared" si="124"/>
        <v>5.5488764946416325</v>
      </c>
      <c r="BG439">
        <f t="shared" si="125"/>
        <v>5.3221171012966391</v>
      </c>
      <c r="BH439" t="str">
        <f t="shared" si="126"/>
        <v>falling</v>
      </c>
    </row>
    <row r="440" spans="1:60" x14ac:dyDescent="0.25">
      <c r="A440">
        <v>439</v>
      </c>
      <c r="B440" s="10">
        <v>16</v>
      </c>
      <c r="C440" s="8">
        <f t="shared" si="127"/>
        <v>1</v>
      </c>
      <c r="D440">
        <f t="shared" si="114"/>
        <v>0</v>
      </c>
      <c r="E440" s="5">
        <f t="shared" si="115"/>
        <v>1</v>
      </c>
      <c r="F440" s="11">
        <f t="shared" si="129"/>
        <v>6</v>
      </c>
      <c r="G440" s="5">
        <f t="shared" si="120"/>
        <v>1</v>
      </c>
      <c r="J440">
        <v>5</v>
      </c>
      <c r="K440" s="5">
        <f t="shared" si="119"/>
        <v>5.333333333333333</v>
      </c>
      <c r="L440" s="6">
        <f t="shared" si="128"/>
        <v>5.6444444444444448</v>
      </c>
      <c r="M440" s="7">
        <f t="shared" si="118"/>
        <v>5.4041095097090501</v>
      </c>
      <c r="N440" s="5">
        <f t="shared" si="116"/>
        <v>5.4826222144525225</v>
      </c>
      <c r="AA440" s="10">
        <v>6</v>
      </c>
      <c r="AB440" s="10">
        <v>9</v>
      </c>
      <c r="AW440">
        <v>440</v>
      </c>
      <c r="AX440" s="9">
        <f t="shared" si="132"/>
        <v>5.4041095097090501</v>
      </c>
      <c r="AY440" s="9">
        <f t="shared" si="132"/>
        <v>5.4041095097090501</v>
      </c>
      <c r="AZ440" s="9">
        <f t="shared" si="132"/>
        <v>5.4041095097090501</v>
      </c>
      <c r="BA440" s="9">
        <f>M440</f>
        <v>5.4041095097090501</v>
      </c>
      <c r="BC440">
        <f t="shared" si="121"/>
        <v>5.3221171012966391</v>
      </c>
      <c r="BD440">
        <f t="shared" si="122"/>
        <v>0.30000000000000004</v>
      </c>
      <c r="BE440">
        <f t="shared" si="123"/>
        <v>7.3090863688809293E-2</v>
      </c>
      <c r="BF440" s="12">
        <f t="shared" si="124"/>
        <v>5.56575331359267</v>
      </c>
      <c r="BG440">
        <f t="shared" si="125"/>
        <v>5.56575331359267</v>
      </c>
      <c r="BH440" t="str">
        <f t="shared" si="126"/>
        <v>falling</v>
      </c>
    </row>
    <row r="441" spans="1:60" x14ac:dyDescent="0.25">
      <c r="A441">
        <v>440</v>
      </c>
      <c r="B441" s="10">
        <v>17</v>
      </c>
      <c r="C441" s="8">
        <f t="shared" si="127"/>
        <v>0</v>
      </c>
      <c r="D441">
        <f t="shared" si="114"/>
        <v>1</v>
      </c>
      <c r="E441" s="5">
        <f t="shared" si="115"/>
        <v>0</v>
      </c>
      <c r="F441" s="11">
        <f t="shared" si="129"/>
        <v>6</v>
      </c>
      <c r="G441" s="5">
        <f t="shared" si="120"/>
        <v>-1</v>
      </c>
      <c r="J441">
        <v>5</v>
      </c>
      <c r="K441" s="5">
        <f t="shared" si="119"/>
        <v>5.333333333333333</v>
      </c>
      <c r="L441" s="6">
        <f t="shared" si="128"/>
        <v>5.6</v>
      </c>
      <c r="M441" s="7">
        <f t="shared" si="118"/>
        <v>5.2886496497921787</v>
      </c>
      <c r="N441" s="5">
        <f t="shared" si="116"/>
        <v>5.3996890465008036</v>
      </c>
      <c r="AA441" s="10">
        <v>30</v>
      </c>
      <c r="AB441" s="10">
        <v>20</v>
      </c>
      <c r="AW441">
        <v>441</v>
      </c>
      <c r="AX441" s="9">
        <f t="shared" si="132"/>
        <v>5.2886496497921787</v>
      </c>
      <c r="AY441" s="9">
        <f t="shared" si="132"/>
        <v>5.2886496497921787</v>
      </c>
      <c r="AZ441" s="9">
        <f t="shared" si="132"/>
        <v>5.2886496497921787</v>
      </c>
      <c r="BA441" s="9">
        <f>M441</f>
        <v>5.2886496497921787</v>
      </c>
      <c r="BC441">
        <f t="shared" si="121"/>
        <v>5.2886496497921787</v>
      </c>
      <c r="BD441">
        <f t="shared" si="122"/>
        <v>0.3</v>
      </c>
      <c r="BE441">
        <f t="shared" si="123"/>
        <v>8.3131099140147394E-2</v>
      </c>
      <c r="BF441" s="12">
        <f t="shared" si="124"/>
        <v>5.56575331359267</v>
      </c>
      <c r="BG441">
        <f t="shared" si="125"/>
        <v>5.56575331359267</v>
      </c>
      <c r="BH441" t="str">
        <f t="shared" si="126"/>
        <v>falling</v>
      </c>
    </row>
    <row r="442" spans="1:60" x14ac:dyDescent="0.25">
      <c r="A442">
        <v>441</v>
      </c>
      <c r="B442" s="10">
        <v>36</v>
      </c>
      <c r="C442" s="8">
        <f t="shared" si="127"/>
        <v>0</v>
      </c>
      <c r="D442">
        <f t="shared" si="114"/>
        <v>2</v>
      </c>
      <c r="E442" s="5">
        <f t="shared" si="115"/>
        <v>0</v>
      </c>
      <c r="F442" s="11">
        <f t="shared" si="129"/>
        <v>6</v>
      </c>
      <c r="G442" s="5">
        <f t="shared" si="120"/>
        <v>-1</v>
      </c>
      <c r="J442">
        <v>5</v>
      </c>
      <c r="K442" s="5">
        <f t="shared" si="119"/>
        <v>5</v>
      </c>
      <c r="L442" s="6">
        <f t="shared" si="128"/>
        <v>5.5333333333333332</v>
      </c>
      <c r="M442" s="7">
        <f t="shared" si="118"/>
        <v>5.2061783212801274</v>
      </c>
      <c r="N442" s="5">
        <f t="shared" si="116"/>
        <v>5.3239634013963038</v>
      </c>
      <c r="AA442" s="10">
        <v>6</v>
      </c>
      <c r="AB442" s="10">
        <v>27</v>
      </c>
      <c r="AW442">
        <v>442</v>
      </c>
      <c r="AX442" s="9">
        <f t="shared" si="132"/>
        <v>5.2061783212801274</v>
      </c>
      <c r="AY442" s="9">
        <f t="shared" si="132"/>
        <v>5.2061783212801274</v>
      </c>
      <c r="AZ442" s="9">
        <f t="shared" si="132"/>
        <v>5.2061783212801274</v>
      </c>
      <c r="BA442" s="9">
        <f>M442</f>
        <v>5.2061783212801274</v>
      </c>
      <c r="BC442">
        <f t="shared" si="121"/>
        <v>5.2061783212801274</v>
      </c>
      <c r="BD442">
        <f t="shared" si="122"/>
        <v>0.3</v>
      </c>
      <c r="BE442">
        <f t="shared" si="123"/>
        <v>8.2933167951718539E-2</v>
      </c>
      <c r="BF442" s="12">
        <f t="shared" si="124"/>
        <v>5.4826222144525225</v>
      </c>
      <c r="BG442">
        <f t="shared" si="125"/>
        <v>5.4826222144525225</v>
      </c>
      <c r="BH442" t="str">
        <f t="shared" si="126"/>
        <v>falling</v>
      </c>
    </row>
    <row r="443" spans="1:60" x14ac:dyDescent="0.25">
      <c r="A443">
        <v>442</v>
      </c>
      <c r="B443" s="10">
        <v>21</v>
      </c>
      <c r="C443" s="8">
        <f t="shared" si="127"/>
        <v>2</v>
      </c>
      <c r="D443">
        <f t="shared" si="114"/>
        <v>0</v>
      </c>
      <c r="E443" s="5">
        <f t="shared" si="115"/>
        <v>1</v>
      </c>
      <c r="F443" s="11">
        <f t="shared" si="129"/>
        <v>6</v>
      </c>
      <c r="G443" s="5">
        <f t="shared" si="120"/>
        <v>1</v>
      </c>
      <c r="J443">
        <v>5</v>
      </c>
      <c r="K443" s="5">
        <f t="shared" si="119"/>
        <v>5</v>
      </c>
      <c r="L443" s="6">
        <f t="shared" si="128"/>
        <v>5.4444444444444438</v>
      </c>
      <c r="M443" s="7">
        <f t="shared" si="118"/>
        <v>5.1472702294858053</v>
      </c>
      <c r="N443" s="5">
        <f t="shared" si="116"/>
        <v>5.2583322872957998</v>
      </c>
      <c r="AA443" s="10">
        <v>26</v>
      </c>
      <c r="AB443" s="10">
        <v>19</v>
      </c>
      <c r="AW443">
        <v>443</v>
      </c>
      <c r="AX443" s="9">
        <f t="shared" si="132"/>
        <v>5.1472702294858053</v>
      </c>
      <c r="AY443" s="9">
        <f t="shared" si="132"/>
        <v>5.1472702294858053</v>
      </c>
      <c r="AZ443" s="9">
        <f t="shared" si="132"/>
        <v>5.1472702294858053</v>
      </c>
      <c r="BA443" s="9">
        <f>M443</f>
        <v>5.1472702294858053</v>
      </c>
      <c r="BC443">
        <f t="shared" si="121"/>
        <v>5.1472702294858053</v>
      </c>
      <c r="BD443">
        <f t="shared" si="122"/>
        <v>0.3</v>
      </c>
      <c r="BE443">
        <f t="shared" si="123"/>
        <v>7.57256451044995E-2</v>
      </c>
      <c r="BF443" s="12">
        <f t="shared" si="124"/>
        <v>5.3996890465008036</v>
      </c>
      <c r="BG443">
        <f t="shared" si="125"/>
        <v>5.3996890465008036</v>
      </c>
      <c r="BH443" t="str">
        <f t="shared" si="126"/>
        <v>falling</v>
      </c>
    </row>
    <row r="444" spans="1:60" x14ac:dyDescent="0.25">
      <c r="A444">
        <v>443</v>
      </c>
      <c r="B444" s="10">
        <v>22</v>
      </c>
      <c r="C444" s="8">
        <f t="shared" si="127"/>
        <v>0</v>
      </c>
      <c r="D444">
        <f t="shared" si="114"/>
        <v>1</v>
      </c>
      <c r="E444" s="5">
        <f t="shared" si="115"/>
        <v>0</v>
      </c>
      <c r="F444" s="11">
        <f t="shared" si="129"/>
        <v>7</v>
      </c>
      <c r="G444" s="5">
        <f t="shared" si="120"/>
        <v>-1</v>
      </c>
      <c r="J444">
        <v>5</v>
      </c>
      <c r="K444" s="5">
        <f t="shared" si="119"/>
        <v>5</v>
      </c>
      <c r="L444" s="6">
        <f t="shared" si="128"/>
        <v>5.3555555555555552</v>
      </c>
      <c r="M444" s="7">
        <f t="shared" si="118"/>
        <v>5.1051930210612895</v>
      </c>
      <c r="N444" s="5">
        <f t="shared" si="116"/>
        <v>5.2033739627630506</v>
      </c>
      <c r="AA444" s="10">
        <v>31</v>
      </c>
      <c r="AB444" s="10">
        <v>8</v>
      </c>
      <c r="AW444">
        <v>444</v>
      </c>
      <c r="AX444" s="9">
        <f t="shared" si="132"/>
        <v>5.1051930210612895</v>
      </c>
      <c r="AY444" s="9">
        <f t="shared" si="132"/>
        <v>5.1051930210612895</v>
      </c>
      <c r="AZ444" s="9">
        <f t="shared" si="132"/>
        <v>5.1051930210612895</v>
      </c>
      <c r="BA444" s="9">
        <f>M444</f>
        <v>5.1051930210612895</v>
      </c>
      <c r="BC444">
        <f t="shared" si="121"/>
        <v>5.1051930210612895</v>
      </c>
      <c r="BD444">
        <f t="shared" si="122"/>
        <v>0.3</v>
      </c>
      <c r="BE444">
        <f t="shared" si="123"/>
        <v>6.5631114100504276E-2</v>
      </c>
      <c r="BF444" s="12">
        <f t="shared" si="124"/>
        <v>5.3239634013963038</v>
      </c>
      <c r="BG444">
        <f t="shared" si="125"/>
        <v>5.3239634013963038</v>
      </c>
      <c r="BH444" t="str">
        <f t="shared" si="126"/>
        <v>falling</v>
      </c>
    </row>
    <row r="445" spans="1:60" x14ac:dyDescent="0.25">
      <c r="A445">
        <v>444</v>
      </c>
      <c r="B445" s="10">
        <v>30</v>
      </c>
      <c r="C445" s="8">
        <f t="shared" si="127"/>
        <v>0</v>
      </c>
      <c r="D445">
        <f t="shared" si="114"/>
        <v>2</v>
      </c>
      <c r="E445" s="5">
        <f t="shared" si="115"/>
        <v>0</v>
      </c>
      <c r="F445" s="11">
        <f t="shared" si="129"/>
        <v>6</v>
      </c>
      <c r="G445" s="5">
        <f t="shared" si="120"/>
        <v>-1</v>
      </c>
      <c r="J445">
        <v>5</v>
      </c>
      <c r="K445" s="5">
        <f t="shared" si="119"/>
        <v>5</v>
      </c>
      <c r="L445" s="6">
        <f t="shared" si="128"/>
        <v>5.2666666666666666</v>
      </c>
      <c r="M445" s="7">
        <f t="shared" si="118"/>
        <v>5.0751378721866356</v>
      </c>
      <c r="N445" s="5">
        <f t="shared" si="116"/>
        <v>5.1584627465455579</v>
      </c>
      <c r="AA445" s="10">
        <v>24</v>
      </c>
      <c r="AB445" s="10">
        <v>3</v>
      </c>
      <c r="AW445">
        <v>445</v>
      </c>
      <c r="AX445" s="9">
        <f t="shared" si="132"/>
        <v>5.0751378721866356</v>
      </c>
      <c r="AY445" s="9">
        <f t="shared" si="132"/>
        <v>5.0751378721866356</v>
      </c>
      <c r="AZ445" s="9">
        <f t="shared" si="132"/>
        <v>5.0751378721866356</v>
      </c>
      <c r="BA445" s="9">
        <f>M445</f>
        <v>5.0751378721866356</v>
      </c>
      <c r="BC445">
        <f t="shared" si="121"/>
        <v>5.0751378721866356</v>
      </c>
      <c r="BD445">
        <f t="shared" si="122"/>
        <v>0.3</v>
      </c>
      <c r="BE445">
        <f t="shared" si="123"/>
        <v>5.4958324532749271E-2</v>
      </c>
      <c r="BF445" s="12">
        <f t="shared" si="124"/>
        <v>5.2583322872957998</v>
      </c>
      <c r="BG445">
        <f t="shared" si="125"/>
        <v>5.2583322872957998</v>
      </c>
      <c r="BH445" t="str">
        <f t="shared" si="126"/>
        <v>falling</v>
      </c>
    </row>
    <row r="446" spans="1:60" x14ac:dyDescent="0.25">
      <c r="A446">
        <v>445</v>
      </c>
      <c r="B446" s="10">
        <v>8</v>
      </c>
      <c r="C446" s="8">
        <f t="shared" si="127"/>
        <v>0</v>
      </c>
      <c r="D446">
        <f t="shared" si="114"/>
        <v>3</v>
      </c>
      <c r="E446" s="5">
        <f t="shared" si="115"/>
        <v>0</v>
      </c>
      <c r="F446" s="11">
        <f t="shared" si="129"/>
        <v>6</v>
      </c>
      <c r="G446" s="5">
        <f t="shared" si="120"/>
        <v>-1</v>
      </c>
      <c r="J446">
        <v>5</v>
      </c>
      <c r="K446" s="5">
        <f t="shared" si="119"/>
        <v>5</v>
      </c>
      <c r="L446" s="6">
        <f t="shared" si="128"/>
        <v>5.2222222222222232</v>
      </c>
      <c r="M446" s="7">
        <f t="shared" si="118"/>
        <v>5.0536699087047401</v>
      </c>
      <c r="N446" s="5">
        <f t="shared" si="116"/>
        <v>5.1224246173043344</v>
      </c>
      <c r="AA446" s="10">
        <v>10</v>
      </c>
      <c r="AB446" s="10">
        <v>29</v>
      </c>
      <c r="AW446">
        <v>446</v>
      </c>
      <c r="AX446" s="9">
        <f t="shared" si="132"/>
        <v>5.0536699087047401</v>
      </c>
      <c r="AY446" s="9">
        <f t="shared" si="132"/>
        <v>5.0536699087047401</v>
      </c>
      <c r="AZ446" s="9">
        <f t="shared" si="132"/>
        <v>5.0536699087047401</v>
      </c>
      <c r="BA446" s="9">
        <f>M446</f>
        <v>5.0536699087047401</v>
      </c>
      <c r="BC446">
        <f t="shared" si="121"/>
        <v>5.0536699087047401</v>
      </c>
      <c r="BD446">
        <f t="shared" si="122"/>
        <v>0.3</v>
      </c>
      <c r="BE446">
        <f t="shared" si="123"/>
        <v>4.4911216217493166E-2</v>
      </c>
      <c r="BF446" s="12">
        <f t="shared" si="124"/>
        <v>5.2033739627630506</v>
      </c>
      <c r="BG446">
        <f t="shared" si="125"/>
        <v>5.2033739627630506</v>
      </c>
      <c r="BH446" t="str">
        <f t="shared" si="126"/>
        <v>falling</v>
      </c>
    </row>
    <row r="447" spans="1:60" x14ac:dyDescent="0.25">
      <c r="A447">
        <v>446</v>
      </c>
      <c r="B447" s="10">
        <v>7</v>
      </c>
      <c r="C447" s="8">
        <f t="shared" si="127"/>
        <v>0</v>
      </c>
      <c r="D447">
        <f t="shared" si="114"/>
        <v>4</v>
      </c>
      <c r="E447" s="5">
        <f t="shared" si="115"/>
        <v>0</v>
      </c>
      <c r="F447" s="11">
        <f t="shared" si="129"/>
        <v>5</v>
      </c>
      <c r="G447" s="5">
        <f t="shared" si="120"/>
        <v>-1</v>
      </c>
      <c r="J447">
        <v>5</v>
      </c>
      <c r="K447" s="5">
        <f t="shared" si="119"/>
        <v>5</v>
      </c>
      <c r="L447" s="6">
        <f t="shared" si="128"/>
        <v>5.2</v>
      </c>
      <c r="M447" s="7">
        <f t="shared" si="118"/>
        <v>5.0383356490748143</v>
      </c>
      <c r="N447" s="5">
        <f t="shared" si="116"/>
        <v>5.0939120140576373</v>
      </c>
      <c r="AA447" s="10">
        <v>13</v>
      </c>
      <c r="AB447" s="10">
        <v>34</v>
      </c>
      <c r="AW447">
        <v>447</v>
      </c>
      <c r="AX447" s="9">
        <f t="shared" si="132"/>
        <v>5.0383356490748143</v>
      </c>
      <c r="AY447" s="9">
        <f t="shared" si="132"/>
        <v>5.0383356490748143</v>
      </c>
      <c r="AZ447" s="9">
        <f t="shared" si="132"/>
        <v>5.0383356490748143</v>
      </c>
      <c r="BA447" s="9">
        <f>M447</f>
        <v>5.0383356490748143</v>
      </c>
      <c r="BC447">
        <f t="shared" si="121"/>
        <v>5.0383356490748143</v>
      </c>
      <c r="BD447">
        <f t="shared" si="122"/>
        <v>0.3</v>
      </c>
      <c r="BE447">
        <f t="shared" si="123"/>
        <v>3.6038129241223071E-2</v>
      </c>
      <c r="BF447" s="12">
        <f t="shared" si="124"/>
        <v>5.1584627465455579</v>
      </c>
      <c r="BG447">
        <f t="shared" si="125"/>
        <v>5.1584627465455579</v>
      </c>
      <c r="BH447" t="str">
        <f t="shared" si="126"/>
        <v>falling</v>
      </c>
    </row>
    <row r="448" spans="1:60" x14ac:dyDescent="0.25">
      <c r="A448">
        <v>447</v>
      </c>
      <c r="B448" s="10">
        <v>15</v>
      </c>
      <c r="C448" s="8">
        <f t="shared" si="127"/>
        <v>0</v>
      </c>
      <c r="D448">
        <f t="shared" si="114"/>
        <v>5</v>
      </c>
      <c r="E448" s="5">
        <f t="shared" si="115"/>
        <v>0</v>
      </c>
      <c r="F448" s="11">
        <f t="shared" si="129"/>
        <v>5</v>
      </c>
      <c r="G448" s="5">
        <f t="shared" si="120"/>
        <v>-1</v>
      </c>
      <c r="J448">
        <v>5</v>
      </c>
      <c r="K448" s="5">
        <f t="shared" si="119"/>
        <v>5</v>
      </c>
      <c r="L448" s="6">
        <f t="shared" si="128"/>
        <v>5.2</v>
      </c>
      <c r="M448" s="7">
        <f t="shared" si="118"/>
        <v>5.0273826064820106</v>
      </c>
      <c r="N448" s="5">
        <f t="shared" si="116"/>
        <v>5.0273826064820106</v>
      </c>
      <c r="AA448" s="10">
        <v>34</v>
      </c>
      <c r="AB448" s="10">
        <v>19</v>
      </c>
      <c r="AW448">
        <v>448</v>
      </c>
      <c r="AX448" s="9">
        <f t="shared" si="132"/>
        <v>5.0273826064820106</v>
      </c>
      <c r="AY448" s="9">
        <f t="shared" si="132"/>
        <v>5.0273826064820106</v>
      </c>
      <c r="AZ448" s="9">
        <f t="shared" si="132"/>
        <v>5.0273826064820106</v>
      </c>
      <c r="BA448" s="9">
        <f>M448</f>
        <v>5.0273826064820106</v>
      </c>
      <c r="BC448">
        <f t="shared" si="121"/>
        <v>5.0273826064820106</v>
      </c>
      <c r="BD448">
        <f t="shared" si="122"/>
        <v>0.3</v>
      </c>
      <c r="BE448">
        <f t="shared" si="123"/>
        <v>2.8512603246697132E-2</v>
      </c>
      <c r="BF448" s="12">
        <f t="shared" si="124"/>
        <v>5.1224246173043344</v>
      </c>
      <c r="BG448">
        <f t="shared" si="125"/>
        <v>5.1224246173043344</v>
      </c>
      <c r="BH448" t="str">
        <f t="shared" si="126"/>
        <v>falling</v>
      </c>
    </row>
    <row r="449" spans="1:60" x14ac:dyDescent="0.25">
      <c r="A449">
        <v>448</v>
      </c>
      <c r="B449" s="10">
        <v>36</v>
      </c>
      <c r="C449" s="8">
        <f t="shared" si="127"/>
        <v>1</v>
      </c>
      <c r="D449">
        <f t="shared" si="114"/>
        <v>0</v>
      </c>
      <c r="E449" s="5">
        <f t="shared" si="115"/>
        <v>1</v>
      </c>
      <c r="F449" s="11">
        <f t="shared" si="129"/>
        <v>5</v>
      </c>
      <c r="G449" s="5">
        <f t="shared" si="120"/>
        <v>1</v>
      </c>
      <c r="J449">
        <v>4</v>
      </c>
      <c r="K449" s="5">
        <f t="shared" si="119"/>
        <v>4.666666666666667</v>
      </c>
      <c r="L449" s="6">
        <f t="shared" si="128"/>
        <v>5.177777777777778</v>
      </c>
      <c r="M449" s="7">
        <f t="shared" si="118"/>
        <v>4.733844718915722</v>
      </c>
      <c r="N449" s="5">
        <f t="shared" si="116"/>
        <v>4.7907059785907764</v>
      </c>
      <c r="AA449" s="10">
        <v>17</v>
      </c>
      <c r="AB449" s="10">
        <v>21</v>
      </c>
      <c r="AW449">
        <v>449</v>
      </c>
      <c r="AX449" s="9">
        <f t="shared" si="132"/>
        <v>4.733844718915722</v>
      </c>
      <c r="AY449" s="9">
        <f t="shared" si="132"/>
        <v>4.733844718915722</v>
      </c>
      <c r="AZ449" s="9">
        <f t="shared" si="132"/>
        <v>4.733844718915722</v>
      </c>
      <c r="BA449" s="9">
        <f>M449</f>
        <v>4.733844718915722</v>
      </c>
      <c r="BC449">
        <f t="shared" si="121"/>
        <v>4.733844718915722</v>
      </c>
      <c r="BD449">
        <f t="shared" si="122"/>
        <v>0.3</v>
      </c>
      <c r="BE449">
        <f t="shared" si="123"/>
        <v>0.10802018854257457</v>
      </c>
      <c r="BF449" s="12">
        <f t="shared" si="124"/>
        <v>5.0939120140576373</v>
      </c>
      <c r="BG449">
        <f t="shared" si="125"/>
        <v>5.0939120140576373</v>
      </c>
      <c r="BH449" t="str">
        <f t="shared" si="126"/>
        <v>falling</v>
      </c>
    </row>
    <row r="450" spans="1:60" x14ac:dyDescent="0.25">
      <c r="A450">
        <v>449</v>
      </c>
      <c r="B450" s="10">
        <v>36</v>
      </c>
      <c r="C450" s="8">
        <f t="shared" si="127"/>
        <v>2</v>
      </c>
      <c r="D450">
        <f t="shared" si="114"/>
        <v>0</v>
      </c>
      <c r="E450" s="5">
        <f t="shared" si="115"/>
        <v>1</v>
      </c>
      <c r="F450" s="11">
        <f t="shared" si="129"/>
        <v>5</v>
      </c>
      <c r="G450" s="5">
        <f t="shared" si="120"/>
        <v>1</v>
      </c>
      <c r="J450">
        <v>3</v>
      </c>
      <c r="K450" s="5">
        <f t="shared" si="119"/>
        <v>4</v>
      </c>
      <c r="L450" s="6">
        <f t="shared" si="128"/>
        <v>5.0888888888888886</v>
      </c>
      <c r="M450" s="7">
        <f t="shared" si="118"/>
        <v>4.2384605135112299</v>
      </c>
      <c r="N450" s="5">
        <f t="shared" si="116"/>
        <v>4.6045928664802354</v>
      </c>
      <c r="AA450" s="10">
        <v>30</v>
      </c>
      <c r="AB450" s="10">
        <v>13</v>
      </c>
      <c r="AW450">
        <v>450</v>
      </c>
      <c r="AX450" s="9">
        <f t="shared" si="132"/>
        <v>4.2384605135112299</v>
      </c>
      <c r="AY450" s="9">
        <f t="shared" si="132"/>
        <v>4.2384605135112299</v>
      </c>
      <c r="AZ450" s="9">
        <f t="shared" si="132"/>
        <v>4.2384605135112299</v>
      </c>
      <c r="BA450" s="9">
        <f>M450</f>
        <v>4.2384605135112299</v>
      </c>
      <c r="BC450">
        <f t="shared" si="121"/>
        <v>4.2384605135112299</v>
      </c>
      <c r="BD450">
        <f t="shared" si="122"/>
        <v>0.3</v>
      </c>
      <c r="BE450">
        <f t="shared" si="123"/>
        <v>0.23667662789123423</v>
      </c>
      <c r="BF450" s="12">
        <f t="shared" si="124"/>
        <v>5.0273826064820106</v>
      </c>
      <c r="BG450">
        <f t="shared" si="125"/>
        <v>5.0273826064820106</v>
      </c>
      <c r="BH450" t="str">
        <f t="shared" si="126"/>
        <v>falling</v>
      </c>
    </row>
    <row r="451" spans="1:60" x14ac:dyDescent="0.25">
      <c r="A451">
        <v>450</v>
      </c>
      <c r="B451" s="10">
        <v>35</v>
      </c>
      <c r="C451" s="8">
        <f t="shared" si="127"/>
        <v>0</v>
      </c>
      <c r="D451">
        <f t="shared" ref="D451:D514" si="133">IF(C451=0,1+D450,0)</f>
        <v>1</v>
      </c>
      <c r="E451" s="5">
        <f t="shared" ref="E451:E514" si="134">IF(C451&gt;0,1,0)</f>
        <v>0</v>
      </c>
      <c r="F451" s="11">
        <f t="shared" si="129"/>
        <v>6</v>
      </c>
      <c r="G451" s="5">
        <f t="shared" si="120"/>
        <v>-1</v>
      </c>
      <c r="J451">
        <v>4</v>
      </c>
      <c r="K451" s="5">
        <f t="shared" si="119"/>
        <v>3.6666666666666665</v>
      </c>
      <c r="L451" s="6">
        <f t="shared" si="128"/>
        <v>4.9777777777777779</v>
      </c>
      <c r="M451" s="7">
        <f t="shared" si="118"/>
        <v>4.1703289382223065</v>
      </c>
      <c r="N451" s="5">
        <f t="shared" ref="N451:N514" si="135">BG453</f>
        <v>4.4597140647266587</v>
      </c>
      <c r="AA451" s="10">
        <v>8</v>
      </c>
      <c r="AB451" s="10">
        <v>20</v>
      </c>
      <c r="AW451">
        <v>451</v>
      </c>
      <c r="AX451" s="9">
        <f t="shared" ref="AX451:AZ466" si="136">AY451</f>
        <v>4.1703289382223065</v>
      </c>
      <c r="AY451" s="9">
        <f t="shared" si="136"/>
        <v>4.1703289382223065</v>
      </c>
      <c r="AZ451" s="9">
        <f t="shared" si="136"/>
        <v>4.1703289382223065</v>
      </c>
      <c r="BA451" s="9">
        <f>M451</f>
        <v>4.1703289382223065</v>
      </c>
      <c r="BC451">
        <f t="shared" si="121"/>
        <v>4.1703289382223065</v>
      </c>
      <c r="BD451">
        <f t="shared" si="122"/>
        <v>0.3</v>
      </c>
      <c r="BE451">
        <f t="shared" si="123"/>
        <v>0.18611311211054096</v>
      </c>
      <c r="BF451" s="12">
        <f t="shared" si="124"/>
        <v>4.7907059785907764</v>
      </c>
      <c r="BG451">
        <f t="shared" si="125"/>
        <v>4.7907059785907764</v>
      </c>
      <c r="BH451" t="str">
        <f t="shared" si="126"/>
        <v>falling</v>
      </c>
    </row>
    <row r="452" spans="1:60" x14ac:dyDescent="0.25">
      <c r="A452">
        <v>451</v>
      </c>
      <c r="B452" s="10">
        <v>36</v>
      </c>
      <c r="C452" s="8">
        <f t="shared" si="127"/>
        <v>3</v>
      </c>
      <c r="D452">
        <f t="shared" si="133"/>
        <v>0</v>
      </c>
      <c r="E452" s="5">
        <f t="shared" si="134"/>
        <v>1</v>
      </c>
      <c r="F452" s="11">
        <f t="shared" si="129"/>
        <v>5</v>
      </c>
      <c r="G452" s="5">
        <f t="shared" si="120"/>
        <v>1</v>
      </c>
      <c r="J452">
        <v>4</v>
      </c>
      <c r="K452" s="5">
        <f t="shared" si="119"/>
        <v>3.6666666666666665</v>
      </c>
      <c r="L452" s="6">
        <f t="shared" si="128"/>
        <v>4.844444444444445</v>
      </c>
      <c r="M452" s="7">
        <f t="shared" ref="M452:M515" si="137">J452*2/(6+1)+M451*(1-2/(6+1))</f>
        <v>4.1216635273016475</v>
      </c>
      <c r="N452" s="5">
        <f t="shared" si="135"/>
        <v>4.3478706011590145</v>
      </c>
      <c r="AA452" s="10">
        <v>32</v>
      </c>
      <c r="AB452" s="10">
        <v>2</v>
      </c>
      <c r="AW452">
        <v>452</v>
      </c>
      <c r="AX452" s="9">
        <f t="shared" si="136"/>
        <v>4.1216635273016475</v>
      </c>
      <c r="AY452" s="9">
        <f t="shared" si="136"/>
        <v>4.1216635273016475</v>
      </c>
      <c r="AZ452" s="9">
        <f t="shared" si="136"/>
        <v>4.1216635273016475</v>
      </c>
      <c r="BA452" s="9">
        <f>M452</f>
        <v>4.1216635273016475</v>
      </c>
      <c r="BC452">
        <f t="shared" si="121"/>
        <v>4.1216635273016475</v>
      </c>
      <c r="BD452">
        <f t="shared" si="122"/>
        <v>0.3</v>
      </c>
      <c r="BE452">
        <f t="shared" si="123"/>
        <v>0.14487880175357634</v>
      </c>
      <c r="BF452" s="12">
        <f t="shared" si="124"/>
        <v>4.6045928664802354</v>
      </c>
      <c r="BG452">
        <f t="shared" si="125"/>
        <v>4.6045928664802354</v>
      </c>
      <c r="BH452" t="str">
        <f t="shared" si="126"/>
        <v>falling</v>
      </c>
    </row>
    <row r="453" spans="1:60" x14ac:dyDescent="0.25">
      <c r="A453">
        <v>452</v>
      </c>
      <c r="B453" s="10">
        <v>20</v>
      </c>
      <c r="C453" s="8">
        <f t="shared" si="127"/>
        <v>0</v>
      </c>
      <c r="D453">
        <f t="shared" si="133"/>
        <v>1</v>
      </c>
      <c r="E453" s="5">
        <f t="shared" si="134"/>
        <v>0</v>
      </c>
      <c r="F453" s="11">
        <f t="shared" si="129"/>
        <v>6</v>
      </c>
      <c r="G453" s="5">
        <f t="shared" si="120"/>
        <v>-1</v>
      </c>
      <c r="J453">
        <v>4</v>
      </c>
      <c r="K453" s="5">
        <f t="shared" ref="K453:K516" si="138">AVERAGE(J451:J453)</f>
        <v>4</v>
      </c>
      <c r="L453" s="6">
        <f t="shared" si="128"/>
        <v>4.7555555555555555</v>
      </c>
      <c r="M453" s="7">
        <f t="shared" si="137"/>
        <v>4.0869025195011766</v>
      </c>
      <c r="N453" s="5">
        <f t="shared" si="135"/>
        <v>4.1764171035615627</v>
      </c>
      <c r="AA453" s="10">
        <v>25</v>
      </c>
      <c r="AB453" s="10">
        <v>21</v>
      </c>
      <c r="AW453">
        <v>453</v>
      </c>
      <c r="AX453" s="9">
        <f t="shared" si="136"/>
        <v>4.0869025195011766</v>
      </c>
      <c r="AY453" s="9">
        <f t="shared" si="136"/>
        <v>4.0869025195011766</v>
      </c>
      <c r="AZ453" s="9">
        <f t="shared" si="136"/>
        <v>4.0869025195011766</v>
      </c>
      <c r="BA453" s="9">
        <f>M453</f>
        <v>4.0869025195011766</v>
      </c>
      <c r="BC453">
        <f t="shared" si="121"/>
        <v>4.0869025195011766</v>
      </c>
      <c r="BD453">
        <f t="shared" si="122"/>
        <v>0.3</v>
      </c>
      <c r="BE453">
        <f t="shared" si="123"/>
        <v>0.11184346356764463</v>
      </c>
      <c r="BF453" s="12">
        <f t="shared" si="124"/>
        <v>4.4597140647266587</v>
      </c>
      <c r="BG453">
        <f t="shared" si="125"/>
        <v>4.4597140647266587</v>
      </c>
      <c r="BH453" t="str">
        <f t="shared" si="126"/>
        <v>falling</v>
      </c>
    </row>
    <row r="454" spans="1:60" x14ac:dyDescent="0.25">
      <c r="A454">
        <v>453</v>
      </c>
      <c r="B454" s="10">
        <v>20</v>
      </c>
      <c r="C454" s="8">
        <f t="shared" si="127"/>
        <v>1</v>
      </c>
      <c r="D454">
        <f t="shared" si="133"/>
        <v>0</v>
      </c>
      <c r="E454" s="5">
        <f t="shared" si="134"/>
        <v>1</v>
      </c>
      <c r="F454" s="11">
        <f t="shared" si="129"/>
        <v>5</v>
      </c>
      <c r="G454" s="5">
        <f t="shared" ref="G454:G517" si="139">IF(E454=1,1,-1)</f>
        <v>1</v>
      </c>
      <c r="J454">
        <v>3</v>
      </c>
      <c r="K454" s="5">
        <f t="shared" si="138"/>
        <v>3.6666666666666665</v>
      </c>
      <c r="L454" s="6">
        <f t="shared" si="128"/>
        <v>4.6222222222222218</v>
      </c>
      <c r="M454" s="7">
        <f t="shared" si="137"/>
        <v>3.7763589425008406</v>
      </c>
      <c r="N454" s="5">
        <f t="shared" si="135"/>
        <v>3.9898546030289883</v>
      </c>
      <c r="AA454" s="10">
        <v>15</v>
      </c>
      <c r="AB454" s="10">
        <v>16</v>
      </c>
      <c r="AW454">
        <v>454</v>
      </c>
      <c r="AX454" s="9">
        <f t="shared" si="136"/>
        <v>3.7763589425008406</v>
      </c>
      <c r="AY454" s="9">
        <f t="shared" si="136"/>
        <v>3.7763589425008406</v>
      </c>
      <c r="AZ454" s="9">
        <f t="shared" si="136"/>
        <v>3.7763589425008406</v>
      </c>
      <c r="BA454" s="9">
        <f>M454</f>
        <v>3.7763589425008406</v>
      </c>
      <c r="BC454">
        <f t="shared" ref="BC454:BC517" si="140">IF(BH454="falling",MIN(BC453,AZ454),IF(BH454="rising",MAX(BC453,AY454),""))</f>
        <v>3.7763589425008406</v>
      </c>
      <c r="BD454">
        <f t="shared" ref="BD454:BD517" si="141">IF(AND(BH454=BH453,BC454&lt;&gt;BC453,BD453&lt;$BD$3),BD453+$BD$2,IF(AND(BH453=BH454,BC454=BC453),BD453,IF(BH453&lt;&gt;BH454,$BD$2,$BD$3)))</f>
        <v>0.3</v>
      </c>
      <c r="BE454">
        <f t="shared" ref="BE454:BE517" si="142">(BG454-BC454)*BD454</f>
        <v>0.17145349759745215</v>
      </c>
      <c r="BF454" s="12">
        <f t="shared" ref="BF454:BF517" si="143">IF(BH453="falling",MAX(BG453-BE453,AY453,AY452),IF(BH453="rising", MIN(BG453-BE453,AZ453,AZ452)))</f>
        <v>4.3478706011590145</v>
      </c>
      <c r="BG454">
        <f t="shared" ref="BG454:BG517" si="144">IF(AND(BH453="falling",AY454&lt;BF454),BF454,IF(AND(BH453="rising",AZ454&gt;BF454),BF454,IF(AND(BH453="falling",AY454&gt;=BF454),BC453,IF(AND(BH453="rising",AZ454&lt;=BF454),BC453,""))))</f>
        <v>4.3478706011590145</v>
      </c>
      <c r="BH454" t="str">
        <f t="shared" ref="BH454:BH517" si="145">IF(BG454+1&gt;BA454,"falling",IF(BG454-1&lt;BA454,"rising",BH453))</f>
        <v>falling</v>
      </c>
    </row>
    <row r="455" spans="1:60" x14ac:dyDescent="0.25">
      <c r="A455">
        <v>454</v>
      </c>
      <c r="B455" s="10">
        <v>34</v>
      </c>
      <c r="C455" s="8">
        <f t="shared" si="127"/>
        <v>0</v>
      </c>
      <c r="D455">
        <f t="shared" si="133"/>
        <v>1</v>
      </c>
      <c r="E455" s="5">
        <f t="shared" si="134"/>
        <v>0</v>
      </c>
      <c r="F455" s="11">
        <f t="shared" si="129"/>
        <v>6</v>
      </c>
      <c r="G455" s="5">
        <f t="shared" si="139"/>
        <v>-1</v>
      </c>
      <c r="J455">
        <v>3</v>
      </c>
      <c r="K455" s="5">
        <f t="shared" si="138"/>
        <v>3.3333333333333335</v>
      </c>
      <c r="L455" s="6">
        <f t="shared" si="128"/>
        <v>4.488888888888888</v>
      </c>
      <c r="M455" s="7">
        <f t="shared" si="137"/>
        <v>3.554542101786315</v>
      </c>
      <c r="N455" s="5">
        <f t="shared" si="135"/>
        <v>3.8117286725030737</v>
      </c>
      <c r="AA455" s="10">
        <v>31</v>
      </c>
      <c r="AB455" s="10">
        <v>34</v>
      </c>
      <c r="AW455">
        <v>455</v>
      </c>
      <c r="AX455" s="9">
        <f t="shared" si="136"/>
        <v>3.554542101786315</v>
      </c>
      <c r="AY455" s="9">
        <f t="shared" si="136"/>
        <v>3.554542101786315</v>
      </c>
      <c r="AZ455" s="9">
        <f t="shared" si="136"/>
        <v>3.554542101786315</v>
      </c>
      <c r="BA455" s="9">
        <f>M455</f>
        <v>3.554542101786315</v>
      </c>
      <c r="BC455">
        <f t="shared" si="140"/>
        <v>3.554542101786315</v>
      </c>
      <c r="BD455">
        <f t="shared" si="141"/>
        <v>0.3</v>
      </c>
      <c r="BE455">
        <f t="shared" si="142"/>
        <v>0.18656250053257431</v>
      </c>
      <c r="BF455" s="12">
        <f t="shared" si="143"/>
        <v>4.1764171035615627</v>
      </c>
      <c r="BG455">
        <f t="shared" si="144"/>
        <v>4.1764171035615627</v>
      </c>
      <c r="BH455" t="str">
        <f t="shared" si="145"/>
        <v>falling</v>
      </c>
    </row>
    <row r="456" spans="1:60" x14ac:dyDescent="0.25">
      <c r="A456">
        <v>455</v>
      </c>
      <c r="B456" s="10">
        <v>25</v>
      </c>
      <c r="C456" s="8">
        <f t="shared" si="127"/>
        <v>0</v>
      </c>
      <c r="D456">
        <f t="shared" si="133"/>
        <v>2</v>
      </c>
      <c r="E456" s="5">
        <f t="shared" si="134"/>
        <v>0</v>
      </c>
      <c r="F456" s="11">
        <f t="shared" si="129"/>
        <v>5</v>
      </c>
      <c r="G456" s="5">
        <f t="shared" si="139"/>
        <v>-1</v>
      </c>
      <c r="J456">
        <v>3</v>
      </c>
      <c r="K456" s="5">
        <f t="shared" si="138"/>
        <v>3</v>
      </c>
      <c r="L456" s="6">
        <f t="shared" si="128"/>
        <v>4.333333333333333</v>
      </c>
      <c r="M456" s="7">
        <f t="shared" si="137"/>
        <v>3.3961015012759392</v>
      </c>
      <c r="N456" s="5">
        <f t="shared" si="135"/>
        <v>3.65308896388271</v>
      </c>
      <c r="AA456" s="10">
        <v>36</v>
      </c>
      <c r="AB456" s="10">
        <v>25</v>
      </c>
      <c r="AW456">
        <v>456</v>
      </c>
      <c r="AX456" s="9">
        <f t="shared" si="136"/>
        <v>3.3961015012759392</v>
      </c>
      <c r="AY456" s="9">
        <f t="shared" si="136"/>
        <v>3.3961015012759392</v>
      </c>
      <c r="AZ456" s="9">
        <f t="shared" si="136"/>
        <v>3.3961015012759392</v>
      </c>
      <c r="BA456" s="9">
        <f>M456</f>
        <v>3.3961015012759392</v>
      </c>
      <c r="BC456">
        <f t="shared" si="140"/>
        <v>3.3961015012759392</v>
      </c>
      <c r="BD456">
        <f t="shared" si="141"/>
        <v>0.3</v>
      </c>
      <c r="BE456">
        <f t="shared" si="142"/>
        <v>0.17812593052591472</v>
      </c>
      <c r="BF456" s="12">
        <f t="shared" si="143"/>
        <v>3.9898546030289883</v>
      </c>
      <c r="BG456">
        <f t="shared" si="144"/>
        <v>3.9898546030289883</v>
      </c>
      <c r="BH456" t="str">
        <f t="shared" si="145"/>
        <v>falling</v>
      </c>
    </row>
    <row r="457" spans="1:60" x14ac:dyDescent="0.25">
      <c r="A457">
        <v>456</v>
      </c>
      <c r="B457" s="10">
        <v>24</v>
      </c>
      <c r="C457" s="8">
        <f t="shared" si="127"/>
        <v>0</v>
      </c>
      <c r="D457">
        <f t="shared" si="133"/>
        <v>3</v>
      </c>
      <c r="E457" s="5">
        <f t="shared" si="134"/>
        <v>0</v>
      </c>
      <c r="F457" s="11">
        <f t="shared" si="129"/>
        <v>5</v>
      </c>
      <c r="G457" s="5">
        <f t="shared" si="139"/>
        <v>-1</v>
      </c>
      <c r="J457">
        <v>3</v>
      </c>
      <c r="K457" s="5">
        <f t="shared" si="138"/>
        <v>3</v>
      </c>
      <c r="L457" s="6">
        <f t="shared" si="128"/>
        <v>4.1999999999999993</v>
      </c>
      <c r="M457" s="7">
        <f t="shared" si="137"/>
        <v>3.282929643768528</v>
      </c>
      <c r="N457" s="5">
        <f t="shared" si="135"/>
        <v>3.4320757698111528</v>
      </c>
      <c r="AA457" s="10">
        <v>7</v>
      </c>
      <c r="AB457" s="10">
        <v>16</v>
      </c>
      <c r="AW457">
        <v>457</v>
      </c>
      <c r="AX457" s="9">
        <f t="shared" si="136"/>
        <v>3.282929643768528</v>
      </c>
      <c r="AY457" s="9">
        <f t="shared" si="136"/>
        <v>3.282929643768528</v>
      </c>
      <c r="AZ457" s="9">
        <f t="shared" si="136"/>
        <v>3.282929643768528</v>
      </c>
      <c r="BA457" s="9">
        <f>M457</f>
        <v>3.282929643768528</v>
      </c>
      <c r="BC457">
        <f t="shared" si="140"/>
        <v>3.282929643768528</v>
      </c>
      <c r="BD457">
        <f t="shared" si="141"/>
        <v>0.3</v>
      </c>
      <c r="BE457">
        <f t="shared" si="142"/>
        <v>0.1586397086203637</v>
      </c>
      <c r="BF457" s="12">
        <f t="shared" si="143"/>
        <v>3.8117286725030737</v>
      </c>
      <c r="BG457">
        <f t="shared" si="144"/>
        <v>3.8117286725030737</v>
      </c>
      <c r="BH457" t="str">
        <f t="shared" si="145"/>
        <v>falling</v>
      </c>
    </row>
    <row r="458" spans="1:60" x14ac:dyDescent="0.25">
      <c r="A458">
        <v>457</v>
      </c>
      <c r="B458" s="10">
        <v>20</v>
      </c>
      <c r="C458" s="8">
        <f t="shared" si="127"/>
        <v>2</v>
      </c>
      <c r="D458">
        <f t="shared" si="133"/>
        <v>0</v>
      </c>
      <c r="E458" s="5">
        <f t="shared" si="134"/>
        <v>1</v>
      </c>
      <c r="F458" s="11">
        <f t="shared" si="129"/>
        <v>5</v>
      </c>
      <c r="G458" s="5">
        <f t="shared" si="139"/>
        <v>1</v>
      </c>
      <c r="J458">
        <v>2</v>
      </c>
      <c r="K458" s="5">
        <f t="shared" si="138"/>
        <v>2.6666666666666665</v>
      </c>
      <c r="L458" s="6">
        <f t="shared" si="128"/>
        <v>4.0444444444444443</v>
      </c>
      <c r="M458" s="7">
        <f t="shared" si="137"/>
        <v>2.9163783169775197</v>
      </c>
      <c r="N458" s="5">
        <f t="shared" si="135"/>
        <v>3.1988198210772754</v>
      </c>
      <c r="AA458" s="10">
        <v>22</v>
      </c>
      <c r="AB458" s="10">
        <v>17</v>
      </c>
      <c r="AW458">
        <v>458</v>
      </c>
      <c r="AX458" s="9">
        <f t="shared" si="136"/>
        <v>2.9163783169775197</v>
      </c>
      <c r="AY458" s="9">
        <f t="shared" si="136"/>
        <v>2.9163783169775197</v>
      </c>
      <c r="AZ458" s="9">
        <f t="shared" si="136"/>
        <v>2.9163783169775197</v>
      </c>
      <c r="BA458" s="9">
        <f>M458</f>
        <v>2.9163783169775197</v>
      </c>
      <c r="BC458">
        <f t="shared" si="140"/>
        <v>2.9163783169775197</v>
      </c>
      <c r="BD458">
        <f t="shared" si="141"/>
        <v>0.3</v>
      </c>
      <c r="BE458">
        <f t="shared" si="142"/>
        <v>0.22101319407155709</v>
      </c>
      <c r="BF458" s="12">
        <f t="shared" si="143"/>
        <v>3.65308896388271</v>
      </c>
      <c r="BG458">
        <f t="shared" si="144"/>
        <v>3.65308896388271</v>
      </c>
      <c r="BH458" t="str">
        <f t="shared" si="145"/>
        <v>falling</v>
      </c>
    </row>
    <row r="459" spans="1:60" x14ac:dyDescent="0.25">
      <c r="A459">
        <v>458</v>
      </c>
      <c r="B459" s="10">
        <v>18</v>
      </c>
      <c r="C459" s="8">
        <f t="shared" si="127"/>
        <v>0</v>
      </c>
      <c r="D459">
        <f t="shared" si="133"/>
        <v>1</v>
      </c>
      <c r="E459" s="5">
        <f t="shared" si="134"/>
        <v>0</v>
      </c>
      <c r="F459" s="11">
        <f t="shared" si="129"/>
        <v>5</v>
      </c>
      <c r="G459" s="5">
        <f t="shared" si="139"/>
        <v>-1</v>
      </c>
      <c r="J459">
        <v>2</v>
      </c>
      <c r="K459" s="5">
        <f t="shared" si="138"/>
        <v>2.3333333333333335</v>
      </c>
      <c r="L459" s="6">
        <f t="shared" si="128"/>
        <v>3.8666666666666667</v>
      </c>
      <c r="M459" s="7">
        <f t="shared" si="137"/>
        <v>2.654555940698228</v>
      </c>
      <c r="N459" s="5">
        <f t="shared" si="135"/>
        <v>2.654555940698228</v>
      </c>
      <c r="AA459" s="10">
        <v>7</v>
      </c>
      <c r="AB459" s="10">
        <v>36</v>
      </c>
      <c r="AW459">
        <v>459</v>
      </c>
      <c r="AX459" s="9">
        <f t="shared" si="136"/>
        <v>2.654555940698228</v>
      </c>
      <c r="AY459" s="9">
        <f t="shared" si="136"/>
        <v>2.654555940698228</v>
      </c>
      <c r="AZ459" s="9">
        <f t="shared" si="136"/>
        <v>2.654555940698228</v>
      </c>
      <c r="BA459" s="9">
        <f>M459</f>
        <v>2.654555940698228</v>
      </c>
      <c r="BC459">
        <f t="shared" si="140"/>
        <v>2.654555940698228</v>
      </c>
      <c r="BD459">
        <f t="shared" si="141"/>
        <v>0.3</v>
      </c>
      <c r="BE459">
        <f t="shared" si="142"/>
        <v>0.23325594873387745</v>
      </c>
      <c r="BF459" s="12">
        <f t="shared" si="143"/>
        <v>3.4320757698111528</v>
      </c>
      <c r="BG459">
        <f t="shared" si="144"/>
        <v>3.4320757698111528</v>
      </c>
      <c r="BH459" t="str">
        <f t="shared" si="145"/>
        <v>falling</v>
      </c>
    </row>
    <row r="460" spans="1:60" x14ac:dyDescent="0.25">
      <c r="A460">
        <v>459</v>
      </c>
      <c r="B460" s="10">
        <v>3</v>
      </c>
      <c r="C460" s="8">
        <f t="shared" si="127"/>
        <v>0</v>
      </c>
      <c r="D460">
        <f t="shared" si="133"/>
        <v>2</v>
      </c>
      <c r="E460" s="5">
        <f t="shared" si="134"/>
        <v>0</v>
      </c>
      <c r="F460" s="11">
        <f t="shared" si="129"/>
        <v>5</v>
      </c>
      <c r="G460" s="5">
        <f t="shared" si="139"/>
        <v>-1</v>
      </c>
      <c r="J460">
        <v>3</v>
      </c>
      <c r="K460" s="5">
        <f t="shared" si="138"/>
        <v>2.3333333333333335</v>
      </c>
      <c r="L460" s="6">
        <f t="shared" si="128"/>
        <v>3.6888888888888891</v>
      </c>
      <c r="M460" s="7">
        <f t="shared" si="137"/>
        <v>2.7532542433558773</v>
      </c>
      <c r="N460" s="5">
        <f t="shared" si="135"/>
        <v>2.654555940698228</v>
      </c>
      <c r="AA460" s="10">
        <v>30</v>
      </c>
      <c r="AB460" s="10">
        <v>21</v>
      </c>
      <c r="AW460">
        <v>460</v>
      </c>
      <c r="AX460" s="9">
        <f t="shared" si="136"/>
        <v>2.7532542433558773</v>
      </c>
      <c r="AY460" s="9">
        <f t="shared" si="136"/>
        <v>2.7532542433558773</v>
      </c>
      <c r="AZ460" s="9">
        <f t="shared" si="136"/>
        <v>2.7532542433558773</v>
      </c>
      <c r="BA460" s="9">
        <f>M460</f>
        <v>2.7532542433558773</v>
      </c>
      <c r="BC460">
        <f t="shared" si="140"/>
        <v>2.654555940698228</v>
      </c>
      <c r="BD460">
        <f t="shared" si="141"/>
        <v>0.3</v>
      </c>
      <c r="BE460">
        <f t="shared" si="142"/>
        <v>0.16327916411371421</v>
      </c>
      <c r="BF460" s="12">
        <f t="shared" si="143"/>
        <v>3.1988198210772754</v>
      </c>
      <c r="BG460">
        <f t="shared" si="144"/>
        <v>3.1988198210772754</v>
      </c>
      <c r="BH460" t="str">
        <f t="shared" si="145"/>
        <v>falling</v>
      </c>
    </row>
    <row r="461" spans="1:60" x14ac:dyDescent="0.25">
      <c r="A461">
        <v>460</v>
      </c>
      <c r="B461" s="10">
        <v>17</v>
      </c>
      <c r="C461" s="8">
        <f t="shared" si="127"/>
        <v>0</v>
      </c>
      <c r="D461">
        <f t="shared" si="133"/>
        <v>3</v>
      </c>
      <c r="E461" s="5">
        <f t="shared" si="134"/>
        <v>0</v>
      </c>
      <c r="F461" s="11">
        <f t="shared" si="129"/>
        <v>5</v>
      </c>
      <c r="G461" s="5">
        <f t="shared" si="139"/>
        <v>-1</v>
      </c>
      <c r="J461">
        <v>4</v>
      </c>
      <c r="K461" s="5">
        <f t="shared" si="138"/>
        <v>3</v>
      </c>
      <c r="L461" s="6">
        <f t="shared" si="128"/>
        <v>3.5555555555555562</v>
      </c>
      <c r="M461" s="7">
        <f t="shared" si="137"/>
        <v>3.1094673166827693</v>
      </c>
      <c r="N461" s="5">
        <f t="shared" si="135"/>
        <v>2.654555940698228</v>
      </c>
      <c r="AA461" s="10">
        <v>16</v>
      </c>
      <c r="AB461" s="10">
        <v>22</v>
      </c>
      <c r="AW461">
        <v>461</v>
      </c>
      <c r="AX461" s="9">
        <f t="shared" si="136"/>
        <v>3.1094673166827693</v>
      </c>
      <c r="AY461" s="9">
        <f t="shared" si="136"/>
        <v>3.1094673166827693</v>
      </c>
      <c r="AZ461" s="9">
        <f t="shared" si="136"/>
        <v>3.1094673166827693</v>
      </c>
      <c r="BA461" s="9">
        <f>M461</f>
        <v>3.1094673166827693</v>
      </c>
      <c r="BC461">
        <f t="shared" si="140"/>
        <v>2.654555940698228</v>
      </c>
      <c r="BD461">
        <f t="shared" si="141"/>
        <v>0.3</v>
      </c>
      <c r="BE461">
        <f t="shared" si="142"/>
        <v>0</v>
      </c>
      <c r="BF461" s="12">
        <f t="shared" si="143"/>
        <v>3.035540656963561</v>
      </c>
      <c r="BG461">
        <f t="shared" si="144"/>
        <v>2.654555940698228</v>
      </c>
      <c r="BH461" t="str">
        <f t="shared" si="145"/>
        <v>falling</v>
      </c>
    </row>
    <row r="462" spans="1:60" x14ac:dyDescent="0.25">
      <c r="A462">
        <v>461</v>
      </c>
      <c r="B462" s="10">
        <v>28</v>
      </c>
      <c r="C462" s="8">
        <f t="shared" si="127"/>
        <v>0</v>
      </c>
      <c r="D462">
        <f t="shared" si="133"/>
        <v>4</v>
      </c>
      <c r="E462" s="5">
        <f t="shared" si="134"/>
        <v>0</v>
      </c>
      <c r="F462" s="11">
        <f t="shared" si="129"/>
        <v>5</v>
      </c>
      <c r="G462" s="5">
        <f t="shared" si="139"/>
        <v>-1</v>
      </c>
      <c r="J462">
        <v>4</v>
      </c>
      <c r="K462" s="5">
        <f t="shared" si="138"/>
        <v>3.6666666666666665</v>
      </c>
      <c r="L462" s="6">
        <f t="shared" si="128"/>
        <v>3.4666666666666672</v>
      </c>
      <c r="M462" s="7">
        <f t="shared" si="137"/>
        <v>3.363905226201978</v>
      </c>
      <c r="N462" s="5">
        <f t="shared" si="135"/>
        <v>2.654555940698228</v>
      </c>
      <c r="AA462" s="10">
        <v>6</v>
      </c>
      <c r="AB462" s="10">
        <v>30</v>
      </c>
      <c r="AW462">
        <v>462</v>
      </c>
      <c r="AX462" s="9">
        <f t="shared" si="136"/>
        <v>3.363905226201978</v>
      </c>
      <c r="AY462" s="9">
        <f t="shared" si="136"/>
        <v>3.363905226201978</v>
      </c>
      <c r="AZ462" s="9">
        <f t="shared" si="136"/>
        <v>3.363905226201978</v>
      </c>
      <c r="BA462" s="9">
        <f>M462</f>
        <v>3.363905226201978</v>
      </c>
      <c r="BC462">
        <f t="shared" si="140"/>
        <v>2.654555940698228</v>
      </c>
      <c r="BD462">
        <f t="shared" si="141"/>
        <v>0.3</v>
      </c>
      <c r="BE462">
        <f t="shared" si="142"/>
        <v>0</v>
      </c>
      <c r="BF462" s="12">
        <f t="shared" si="143"/>
        <v>3.1094673166827693</v>
      </c>
      <c r="BG462">
        <f t="shared" si="144"/>
        <v>2.654555940698228</v>
      </c>
      <c r="BH462" t="str">
        <f t="shared" si="145"/>
        <v>falling</v>
      </c>
    </row>
    <row r="463" spans="1:60" x14ac:dyDescent="0.25">
      <c r="A463">
        <v>462</v>
      </c>
      <c r="B463" s="10">
        <v>23</v>
      </c>
      <c r="C463" s="8">
        <f t="shared" si="127"/>
        <v>0</v>
      </c>
      <c r="D463">
        <f t="shared" si="133"/>
        <v>5</v>
      </c>
      <c r="E463" s="5">
        <f t="shared" si="134"/>
        <v>0</v>
      </c>
      <c r="F463" s="11">
        <f t="shared" si="129"/>
        <v>5</v>
      </c>
      <c r="G463" s="5">
        <f t="shared" si="139"/>
        <v>-1</v>
      </c>
      <c r="J463">
        <v>4</v>
      </c>
      <c r="K463" s="5">
        <f t="shared" si="138"/>
        <v>4</v>
      </c>
      <c r="L463" s="6">
        <f t="shared" si="128"/>
        <v>3.4</v>
      </c>
      <c r="M463" s="7">
        <f t="shared" si="137"/>
        <v>3.54564659014427</v>
      </c>
      <c r="N463" s="5">
        <f t="shared" si="135"/>
        <v>2.6851831179803725</v>
      </c>
      <c r="AA463" s="10">
        <v>10</v>
      </c>
      <c r="AB463" s="10">
        <v>8</v>
      </c>
      <c r="AW463">
        <v>463</v>
      </c>
      <c r="AX463" s="9">
        <f t="shared" si="136"/>
        <v>3.54564659014427</v>
      </c>
      <c r="AY463" s="9">
        <f t="shared" si="136"/>
        <v>3.54564659014427</v>
      </c>
      <c r="AZ463" s="9">
        <f t="shared" si="136"/>
        <v>3.54564659014427</v>
      </c>
      <c r="BA463" s="9">
        <f>M463</f>
        <v>3.54564659014427</v>
      </c>
      <c r="BC463">
        <f t="shared" si="140"/>
        <v>2.654555940698228</v>
      </c>
      <c r="BD463">
        <f t="shared" si="141"/>
        <v>0.3</v>
      </c>
      <c r="BE463">
        <f t="shared" si="142"/>
        <v>0</v>
      </c>
      <c r="BF463" s="12">
        <f t="shared" si="143"/>
        <v>3.363905226201978</v>
      </c>
      <c r="BG463">
        <f t="shared" si="144"/>
        <v>2.654555940698228</v>
      </c>
      <c r="BH463" t="str">
        <f t="shared" si="145"/>
        <v>falling</v>
      </c>
    </row>
    <row r="464" spans="1:60" x14ac:dyDescent="0.25">
      <c r="A464">
        <v>463</v>
      </c>
      <c r="B464" s="10">
        <v>6</v>
      </c>
      <c r="C464" s="8">
        <f t="shared" si="127"/>
        <v>0</v>
      </c>
      <c r="D464">
        <f t="shared" si="133"/>
        <v>6</v>
      </c>
      <c r="E464" s="5">
        <f t="shared" si="134"/>
        <v>0</v>
      </c>
      <c r="F464" s="11">
        <f t="shared" si="129"/>
        <v>5</v>
      </c>
      <c r="G464" s="5">
        <f t="shared" si="139"/>
        <v>-1</v>
      </c>
      <c r="J464">
        <v>4</v>
      </c>
      <c r="K464" s="5">
        <f t="shared" si="138"/>
        <v>4</v>
      </c>
      <c r="L464" s="6">
        <f t="shared" si="128"/>
        <v>3.3555555555555556</v>
      </c>
      <c r="M464" s="7">
        <f t="shared" si="137"/>
        <v>3.67546185010305</v>
      </c>
      <c r="N464" s="5">
        <f t="shared" si="135"/>
        <v>2.7501633530488236</v>
      </c>
      <c r="AA464" s="10">
        <v>21</v>
      </c>
      <c r="AB464" s="10">
        <v>7</v>
      </c>
      <c r="AW464">
        <v>464</v>
      </c>
      <c r="AX464" s="9">
        <f t="shared" si="136"/>
        <v>3.67546185010305</v>
      </c>
      <c r="AY464" s="9">
        <f t="shared" si="136"/>
        <v>3.67546185010305</v>
      </c>
      <c r="AZ464" s="9">
        <f t="shared" si="136"/>
        <v>3.67546185010305</v>
      </c>
      <c r="BA464" s="9">
        <f>M464</f>
        <v>3.67546185010305</v>
      </c>
      <c r="BC464">
        <f t="shared" si="140"/>
        <v>3.67546185010305</v>
      </c>
      <c r="BD464">
        <f t="shared" si="141"/>
        <v>0.03</v>
      </c>
      <c r="BE464">
        <f t="shared" si="142"/>
        <v>-3.062717728214466E-2</v>
      </c>
      <c r="BF464" s="12">
        <f t="shared" si="143"/>
        <v>3.54564659014427</v>
      </c>
      <c r="BG464">
        <f t="shared" si="144"/>
        <v>2.654555940698228</v>
      </c>
      <c r="BH464" t="str">
        <f t="shared" si="145"/>
        <v>rising</v>
      </c>
    </row>
    <row r="465" spans="1:60" x14ac:dyDescent="0.25">
      <c r="A465">
        <v>464</v>
      </c>
      <c r="B465" s="10">
        <v>27</v>
      </c>
      <c r="C465" s="8">
        <f t="shared" si="127"/>
        <v>0</v>
      </c>
      <c r="D465">
        <f t="shared" si="133"/>
        <v>7</v>
      </c>
      <c r="E465" s="5">
        <f t="shared" si="134"/>
        <v>0</v>
      </c>
      <c r="F465" s="11">
        <f t="shared" si="129"/>
        <v>4</v>
      </c>
      <c r="G465" s="5">
        <f t="shared" si="139"/>
        <v>-1</v>
      </c>
      <c r="J465">
        <v>4</v>
      </c>
      <c r="K465" s="5">
        <f t="shared" si="138"/>
        <v>4</v>
      </c>
      <c r="L465" s="6">
        <f t="shared" si="128"/>
        <v>3.3555555555555552</v>
      </c>
      <c r="M465" s="7">
        <f t="shared" si="137"/>
        <v>3.7681870357878928</v>
      </c>
      <c r="N465" s="5">
        <f t="shared" si="135"/>
        <v>3.7681870357878928</v>
      </c>
      <c r="AA465" s="10">
        <v>2</v>
      </c>
      <c r="AB465" s="10">
        <v>15</v>
      </c>
      <c r="AW465">
        <v>465</v>
      </c>
      <c r="AX465" s="9">
        <f t="shared" si="136"/>
        <v>3.7681870357878928</v>
      </c>
      <c r="AY465" s="9">
        <f t="shared" si="136"/>
        <v>3.7681870357878928</v>
      </c>
      <c r="AZ465" s="9">
        <f t="shared" si="136"/>
        <v>3.7681870357878928</v>
      </c>
      <c r="BA465" s="9">
        <f>M465</f>
        <v>3.7681870357878928</v>
      </c>
      <c r="BC465">
        <f t="shared" si="140"/>
        <v>3.7681870357878928</v>
      </c>
      <c r="BD465">
        <f t="shared" si="141"/>
        <v>0.06</v>
      </c>
      <c r="BE465">
        <f t="shared" si="142"/>
        <v>-6.4980235068451214E-2</v>
      </c>
      <c r="BF465" s="12">
        <f t="shared" si="143"/>
        <v>2.6851831179803725</v>
      </c>
      <c r="BG465">
        <f t="shared" si="144"/>
        <v>2.6851831179803725</v>
      </c>
      <c r="BH465" t="str">
        <f t="shared" si="145"/>
        <v>rising</v>
      </c>
    </row>
    <row r="466" spans="1:60" x14ac:dyDescent="0.25">
      <c r="A466">
        <v>465</v>
      </c>
      <c r="B466" s="10">
        <v>25</v>
      </c>
      <c r="C466" s="8">
        <f t="shared" ref="C466:C529" si="146">COUNTIF(B451:B465,B466)</f>
        <v>1</v>
      </c>
      <c r="D466">
        <f t="shared" si="133"/>
        <v>0</v>
      </c>
      <c r="E466" s="5">
        <f t="shared" si="134"/>
        <v>1</v>
      </c>
      <c r="F466" s="11">
        <f t="shared" si="129"/>
        <v>3</v>
      </c>
      <c r="G466" s="5">
        <f t="shared" si="139"/>
        <v>1</v>
      </c>
      <c r="J466">
        <v>3</v>
      </c>
      <c r="K466" s="5">
        <f t="shared" si="138"/>
        <v>3.6666666666666665</v>
      </c>
      <c r="L466" s="6">
        <f t="shared" ref="L466:L529" si="147">AVERAGE(K452:K466)</f>
        <v>3.3555555555555552</v>
      </c>
      <c r="M466" s="7">
        <f t="shared" si="137"/>
        <v>3.5487050255627808</v>
      </c>
      <c r="N466" s="5">
        <f t="shared" si="135"/>
        <v>3.7456117433075957</v>
      </c>
      <c r="AA466" s="10">
        <v>12</v>
      </c>
      <c r="AB466" s="10">
        <v>36</v>
      </c>
      <c r="AW466">
        <v>466</v>
      </c>
      <c r="AX466" s="9">
        <f t="shared" si="136"/>
        <v>3.5487050255627808</v>
      </c>
      <c r="AY466" s="9">
        <f t="shared" si="136"/>
        <v>3.5487050255627808</v>
      </c>
      <c r="AZ466" s="9">
        <f t="shared" si="136"/>
        <v>3.5487050255627808</v>
      </c>
      <c r="BA466" s="9">
        <f>M466</f>
        <v>3.5487050255627808</v>
      </c>
      <c r="BC466">
        <f t="shared" si="140"/>
        <v>3.5487050255627808</v>
      </c>
      <c r="BD466">
        <f t="shared" si="141"/>
        <v>0.03</v>
      </c>
      <c r="BE466">
        <f t="shared" si="142"/>
        <v>-2.3956250175418713E-2</v>
      </c>
      <c r="BF466" s="12">
        <f t="shared" si="143"/>
        <v>2.7501633530488236</v>
      </c>
      <c r="BG466">
        <f t="shared" si="144"/>
        <v>2.7501633530488236</v>
      </c>
      <c r="BH466" t="str">
        <f t="shared" si="145"/>
        <v>falling</v>
      </c>
    </row>
    <row r="467" spans="1:60" x14ac:dyDescent="0.25">
      <c r="A467">
        <v>466</v>
      </c>
      <c r="B467" s="10">
        <v>34</v>
      </c>
      <c r="C467" s="8">
        <f t="shared" si="146"/>
        <v>1</v>
      </c>
      <c r="D467">
        <f t="shared" si="133"/>
        <v>0</v>
      </c>
      <c r="E467" s="5">
        <f t="shared" si="134"/>
        <v>1</v>
      </c>
      <c r="F467" s="11">
        <f t="shared" ref="F467:F530" si="148">SUM(E452:E466)</f>
        <v>4</v>
      </c>
      <c r="G467" s="5">
        <f t="shared" si="139"/>
        <v>1</v>
      </c>
      <c r="J467">
        <v>3</v>
      </c>
      <c r="K467" s="5">
        <f t="shared" si="138"/>
        <v>3.3333333333333335</v>
      </c>
      <c r="L467" s="6">
        <f t="shared" si="147"/>
        <v>3.3333333333333335</v>
      </c>
      <c r="M467" s="7">
        <f t="shared" si="137"/>
        <v>3.391932161116272</v>
      </c>
      <c r="N467" s="5">
        <f t="shared" si="135"/>
        <v>3.7037023253388153</v>
      </c>
      <c r="AA467" s="10">
        <v>10</v>
      </c>
      <c r="AB467" s="10">
        <v>36</v>
      </c>
      <c r="AW467">
        <v>467</v>
      </c>
      <c r="AX467" s="9">
        <f t="shared" ref="AX467:AZ482" si="149">AY467</f>
        <v>3.391932161116272</v>
      </c>
      <c r="AY467" s="9">
        <f t="shared" si="149"/>
        <v>3.391932161116272</v>
      </c>
      <c r="AZ467" s="9">
        <f t="shared" si="149"/>
        <v>3.391932161116272</v>
      </c>
      <c r="BA467" s="9">
        <f>M467</f>
        <v>3.391932161116272</v>
      </c>
      <c r="BC467">
        <f t="shared" si="140"/>
        <v>3.391932161116272</v>
      </c>
      <c r="BD467">
        <f t="shared" si="141"/>
        <v>0.06</v>
      </c>
      <c r="BE467">
        <f t="shared" si="142"/>
        <v>2.2575292480297247E-2</v>
      </c>
      <c r="BF467" s="12">
        <f t="shared" si="143"/>
        <v>3.7681870357878928</v>
      </c>
      <c r="BG467">
        <f t="shared" si="144"/>
        <v>3.7681870357878928</v>
      </c>
      <c r="BH467" t="str">
        <f t="shared" si="145"/>
        <v>falling</v>
      </c>
    </row>
    <row r="468" spans="1:60" x14ac:dyDescent="0.25">
      <c r="A468">
        <v>467</v>
      </c>
      <c r="B468" s="10">
        <v>2</v>
      </c>
      <c r="C468" s="8">
        <f t="shared" si="146"/>
        <v>0</v>
      </c>
      <c r="D468">
        <f t="shared" si="133"/>
        <v>1</v>
      </c>
      <c r="E468" s="5">
        <f t="shared" si="134"/>
        <v>0</v>
      </c>
      <c r="F468" s="11">
        <f t="shared" si="148"/>
        <v>4</v>
      </c>
      <c r="G468" s="5">
        <f t="shared" si="139"/>
        <v>-1</v>
      </c>
      <c r="J468">
        <v>3</v>
      </c>
      <c r="K468" s="5">
        <f t="shared" si="138"/>
        <v>3</v>
      </c>
      <c r="L468" s="6">
        <f t="shared" si="147"/>
        <v>3.2666666666666666</v>
      </c>
      <c r="M468" s="7">
        <f t="shared" si="137"/>
        <v>3.2799515436544802</v>
      </c>
      <c r="N468" s="5">
        <f t="shared" si="135"/>
        <v>3.2799515436544802</v>
      </c>
      <c r="AA468" s="10">
        <v>12</v>
      </c>
      <c r="AB468" s="10">
        <v>35</v>
      </c>
      <c r="AW468">
        <v>468</v>
      </c>
      <c r="AX468" s="9">
        <f t="shared" si="149"/>
        <v>3.2799515436544802</v>
      </c>
      <c r="AY468" s="9">
        <f t="shared" si="149"/>
        <v>3.2799515436544802</v>
      </c>
      <c r="AZ468" s="9">
        <f t="shared" si="149"/>
        <v>3.2799515436544802</v>
      </c>
      <c r="BA468" s="9">
        <f>M468</f>
        <v>3.2799515436544802</v>
      </c>
      <c r="BC468">
        <f t="shared" si="140"/>
        <v>3.2799515436544802</v>
      </c>
      <c r="BD468">
        <f t="shared" si="141"/>
        <v>0.09</v>
      </c>
      <c r="BE468">
        <f t="shared" si="142"/>
        <v>4.1909417968780401E-2</v>
      </c>
      <c r="BF468" s="12">
        <f t="shared" si="143"/>
        <v>3.7456117433075957</v>
      </c>
      <c r="BG468">
        <f t="shared" si="144"/>
        <v>3.7456117433075957</v>
      </c>
      <c r="BH468" t="str">
        <f t="shared" si="145"/>
        <v>falling</v>
      </c>
    </row>
    <row r="469" spans="1:60" x14ac:dyDescent="0.25">
      <c r="A469">
        <v>468</v>
      </c>
      <c r="B469" s="10">
        <v>16</v>
      </c>
      <c r="C469" s="8">
        <f t="shared" si="146"/>
        <v>0</v>
      </c>
      <c r="D469">
        <f t="shared" si="133"/>
        <v>2</v>
      </c>
      <c r="E469" s="5">
        <f t="shared" si="134"/>
        <v>0</v>
      </c>
      <c r="F469" s="11">
        <f t="shared" si="148"/>
        <v>4</v>
      </c>
      <c r="G469" s="5">
        <f t="shared" si="139"/>
        <v>-1</v>
      </c>
      <c r="J469">
        <v>4</v>
      </c>
      <c r="K469" s="5">
        <f t="shared" si="138"/>
        <v>3.3333333333333335</v>
      </c>
      <c r="L469" s="6">
        <f t="shared" si="147"/>
        <v>3.2444444444444449</v>
      </c>
      <c r="M469" s="7">
        <f t="shared" si="137"/>
        <v>3.4856796740389142</v>
      </c>
      <c r="N469" s="5">
        <f t="shared" si="135"/>
        <v>3.2799515436544802</v>
      </c>
      <c r="AA469" s="10">
        <v>16</v>
      </c>
      <c r="AB469" s="10">
        <v>36</v>
      </c>
      <c r="AW469">
        <v>469</v>
      </c>
      <c r="AX469" s="9">
        <f t="shared" si="149"/>
        <v>3.4856796740389142</v>
      </c>
      <c r="AY469" s="9">
        <f t="shared" si="149"/>
        <v>3.4856796740389142</v>
      </c>
      <c r="AZ469" s="9">
        <f t="shared" si="149"/>
        <v>3.4856796740389142</v>
      </c>
      <c r="BA469" s="9">
        <f>M469</f>
        <v>3.4856796740389142</v>
      </c>
      <c r="BC469">
        <f t="shared" si="140"/>
        <v>3.2799515436544802</v>
      </c>
      <c r="BD469">
        <f t="shared" si="141"/>
        <v>0.09</v>
      </c>
      <c r="BE469">
        <f t="shared" si="142"/>
        <v>3.8137570351590155E-2</v>
      </c>
      <c r="BF469" s="12">
        <f t="shared" si="143"/>
        <v>3.7037023253388153</v>
      </c>
      <c r="BG469">
        <f t="shared" si="144"/>
        <v>3.7037023253388153</v>
      </c>
      <c r="BH469" t="str">
        <f t="shared" si="145"/>
        <v>falling</v>
      </c>
    </row>
    <row r="470" spans="1:60" x14ac:dyDescent="0.25">
      <c r="A470">
        <v>469</v>
      </c>
      <c r="B470" s="10">
        <v>5</v>
      </c>
      <c r="C470" s="8">
        <f t="shared" si="146"/>
        <v>0</v>
      </c>
      <c r="D470">
        <f t="shared" si="133"/>
        <v>3</v>
      </c>
      <c r="E470" s="5">
        <f t="shared" si="134"/>
        <v>0</v>
      </c>
      <c r="F470" s="11">
        <f t="shared" si="148"/>
        <v>3</v>
      </c>
      <c r="G470" s="5">
        <f t="shared" si="139"/>
        <v>-1</v>
      </c>
      <c r="J470">
        <v>5</v>
      </c>
      <c r="K470" s="5">
        <f t="shared" si="138"/>
        <v>4</v>
      </c>
      <c r="L470" s="6">
        <f t="shared" si="147"/>
        <v>3.2888888888888892</v>
      </c>
      <c r="M470" s="7">
        <f t="shared" si="137"/>
        <v>3.9183426243135102</v>
      </c>
      <c r="N470" s="5">
        <f t="shared" si="135"/>
        <v>3.3169460535801352</v>
      </c>
      <c r="AA470" s="10">
        <v>30</v>
      </c>
      <c r="AB470" s="10">
        <v>20</v>
      </c>
      <c r="AW470">
        <v>470</v>
      </c>
      <c r="AX470" s="9">
        <f t="shared" si="149"/>
        <v>3.9183426243135102</v>
      </c>
      <c r="AY470" s="9">
        <f t="shared" si="149"/>
        <v>3.9183426243135102</v>
      </c>
      <c r="AZ470" s="9">
        <f t="shared" si="149"/>
        <v>3.9183426243135102</v>
      </c>
      <c r="BA470" s="9">
        <f>M470</f>
        <v>3.9183426243135102</v>
      </c>
      <c r="BC470">
        <f t="shared" si="140"/>
        <v>3.2799515436544802</v>
      </c>
      <c r="BD470">
        <f t="shared" si="141"/>
        <v>0.09</v>
      </c>
      <c r="BE470">
        <f t="shared" si="142"/>
        <v>0</v>
      </c>
      <c r="BF470" s="12">
        <f t="shared" si="143"/>
        <v>3.665564754987225</v>
      </c>
      <c r="BG470">
        <f t="shared" si="144"/>
        <v>3.2799515436544802</v>
      </c>
      <c r="BH470" t="str">
        <f t="shared" si="145"/>
        <v>falling</v>
      </c>
    </row>
    <row r="471" spans="1:60" x14ac:dyDescent="0.25">
      <c r="A471">
        <v>470</v>
      </c>
      <c r="B471" s="10">
        <v>32</v>
      </c>
      <c r="C471" s="8">
        <f t="shared" si="146"/>
        <v>0</v>
      </c>
      <c r="D471">
        <f t="shared" si="133"/>
        <v>4</v>
      </c>
      <c r="E471" s="5">
        <f t="shared" si="134"/>
        <v>0</v>
      </c>
      <c r="F471" s="11">
        <f t="shared" si="148"/>
        <v>3</v>
      </c>
      <c r="G471" s="5">
        <f t="shared" si="139"/>
        <v>-1</v>
      </c>
      <c r="J471">
        <v>6</v>
      </c>
      <c r="K471" s="5">
        <f t="shared" si="138"/>
        <v>5</v>
      </c>
      <c r="L471" s="6">
        <f t="shared" si="147"/>
        <v>3.4222222222222225</v>
      </c>
      <c r="M471" s="7">
        <f t="shared" si="137"/>
        <v>4.5131018745096503</v>
      </c>
      <c r="N471" s="5">
        <f t="shared" si="135"/>
        <v>3.4142050849871692</v>
      </c>
      <c r="AA471" s="10">
        <v>14</v>
      </c>
      <c r="AB471" s="10">
        <v>20</v>
      </c>
      <c r="AW471">
        <v>471</v>
      </c>
      <c r="AX471" s="9">
        <f t="shared" si="149"/>
        <v>4.5131018745096503</v>
      </c>
      <c r="AY471" s="9">
        <f t="shared" si="149"/>
        <v>4.5131018745096503</v>
      </c>
      <c r="AZ471" s="9">
        <f t="shared" si="149"/>
        <v>4.5131018745096503</v>
      </c>
      <c r="BA471" s="9">
        <f>M471</f>
        <v>4.5131018745096503</v>
      </c>
      <c r="BC471">
        <f t="shared" si="140"/>
        <v>4.5131018745096503</v>
      </c>
      <c r="BD471">
        <f t="shared" si="141"/>
        <v>0.03</v>
      </c>
      <c r="BE471">
        <f t="shared" si="142"/>
        <v>-3.6994509925655103E-2</v>
      </c>
      <c r="BF471" s="12">
        <f t="shared" si="143"/>
        <v>3.9183426243135102</v>
      </c>
      <c r="BG471">
        <f t="shared" si="144"/>
        <v>3.2799515436544802</v>
      </c>
      <c r="BH471" t="str">
        <f t="shared" si="145"/>
        <v>rising</v>
      </c>
    </row>
    <row r="472" spans="1:60" x14ac:dyDescent="0.25">
      <c r="A472">
        <v>471</v>
      </c>
      <c r="B472" s="10">
        <v>11</v>
      </c>
      <c r="C472" s="8">
        <f t="shared" si="146"/>
        <v>0</v>
      </c>
      <c r="D472">
        <f t="shared" si="133"/>
        <v>5</v>
      </c>
      <c r="E472" s="5">
        <f t="shared" si="134"/>
        <v>0</v>
      </c>
      <c r="F472" s="11">
        <f t="shared" si="148"/>
        <v>3</v>
      </c>
      <c r="G472" s="5">
        <f t="shared" si="139"/>
        <v>-1</v>
      </c>
      <c r="J472">
        <v>6</v>
      </c>
      <c r="K472" s="5">
        <f t="shared" si="138"/>
        <v>5.666666666666667</v>
      </c>
      <c r="L472" s="6">
        <f t="shared" si="147"/>
        <v>3.6</v>
      </c>
      <c r="M472" s="7">
        <f t="shared" si="137"/>
        <v>4.9379299103640362</v>
      </c>
      <c r="N472" s="5">
        <f t="shared" si="135"/>
        <v>3.5786506930045836</v>
      </c>
      <c r="AA472" s="10">
        <v>25</v>
      </c>
      <c r="AB472" s="10">
        <v>34</v>
      </c>
      <c r="AW472">
        <v>472</v>
      </c>
      <c r="AX472" s="9">
        <f t="shared" si="149"/>
        <v>4.9379299103640362</v>
      </c>
      <c r="AY472" s="9">
        <f t="shared" si="149"/>
        <v>4.9379299103640362</v>
      </c>
      <c r="AZ472" s="9">
        <f t="shared" si="149"/>
        <v>4.9379299103640362</v>
      </c>
      <c r="BA472" s="9">
        <f>M472</f>
        <v>4.9379299103640362</v>
      </c>
      <c r="BC472">
        <f t="shared" si="140"/>
        <v>4.9379299103640362</v>
      </c>
      <c r="BD472">
        <f t="shared" si="141"/>
        <v>0.06</v>
      </c>
      <c r="BE472">
        <f t="shared" si="142"/>
        <v>-9.7259031407034055E-2</v>
      </c>
      <c r="BF472" s="12">
        <f t="shared" si="143"/>
        <v>3.3169460535801352</v>
      </c>
      <c r="BG472">
        <f t="shared" si="144"/>
        <v>3.3169460535801352</v>
      </c>
      <c r="BH472" t="str">
        <f t="shared" si="145"/>
        <v>rising</v>
      </c>
    </row>
    <row r="473" spans="1:60" x14ac:dyDescent="0.25">
      <c r="A473">
        <v>472</v>
      </c>
      <c r="B473" s="10">
        <v>8</v>
      </c>
      <c r="C473" s="8">
        <f t="shared" si="146"/>
        <v>0</v>
      </c>
      <c r="D473">
        <f t="shared" si="133"/>
        <v>6</v>
      </c>
      <c r="E473" s="5">
        <f t="shared" si="134"/>
        <v>0</v>
      </c>
      <c r="F473" s="11">
        <f t="shared" si="148"/>
        <v>3</v>
      </c>
      <c r="G473" s="5">
        <f t="shared" si="139"/>
        <v>-1</v>
      </c>
      <c r="J473">
        <v>6</v>
      </c>
      <c r="K473" s="5">
        <f t="shared" si="138"/>
        <v>6</v>
      </c>
      <c r="L473" s="6">
        <f t="shared" si="147"/>
        <v>3.8222222222222224</v>
      </c>
      <c r="M473" s="7">
        <f t="shared" si="137"/>
        <v>5.2413785074028834</v>
      </c>
      <c r="N473" s="5">
        <f t="shared" si="135"/>
        <v>3.8041879104785665</v>
      </c>
      <c r="AA473" s="10">
        <v>28</v>
      </c>
      <c r="AB473" s="10">
        <v>25</v>
      </c>
      <c r="AW473">
        <v>473</v>
      </c>
      <c r="AX473" s="9">
        <f t="shared" si="149"/>
        <v>5.2413785074028834</v>
      </c>
      <c r="AY473" s="9">
        <f t="shared" si="149"/>
        <v>5.2413785074028834</v>
      </c>
      <c r="AZ473" s="9">
        <f t="shared" si="149"/>
        <v>5.2413785074028834</v>
      </c>
      <c r="BA473" s="9">
        <f>M473</f>
        <v>5.2413785074028834</v>
      </c>
      <c r="BC473">
        <f t="shared" si="140"/>
        <v>5.2413785074028834</v>
      </c>
      <c r="BD473">
        <f t="shared" si="141"/>
        <v>0.09</v>
      </c>
      <c r="BE473">
        <f t="shared" si="142"/>
        <v>-0.16444560801741426</v>
      </c>
      <c r="BF473" s="12">
        <f t="shared" si="143"/>
        <v>3.4142050849871692</v>
      </c>
      <c r="BG473">
        <f t="shared" si="144"/>
        <v>3.4142050849871692</v>
      </c>
      <c r="BH473" t="str">
        <f t="shared" si="145"/>
        <v>rising</v>
      </c>
    </row>
    <row r="474" spans="1:60" x14ac:dyDescent="0.25">
      <c r="A474">
        <v>473</v>
      </c>
      <c r="B474" s="10">
        <v>0</v>
      </c>
      <c r="C474" s="8">
        <f t="shared" si="146"/>
        <v>0</v>
      </c>
      <c r="D474">
        <f t="shared" si="133"/>
        <v>7</v>
      </c>
      <c r="E474" s="5">
        <f t="shared" si="134"/>
        <v>0</v>
      </c>
      <c r="F474" s="11">
        <f t="shared" si="148"/>
        <v>2</v>
      </c>
      <c r="G474" s="5">
        <f t="shared" si="139"/>
        <v>-1</v>
      </c>
      <c r="J474">
        <v>6</v>
      </c>
      <c r="K474" s="5">
        <f t="shared" si="138"/>
        <v>6</v>
      </c>
      <c r="L474" s="6">
        <f t="shared" si="147"/>
        <v>4.0666666666666664</v>
      </c>
      <c r="M474" s="7">
        <f t="shared" si="137"/>
        <v>5.4581275052877736</v>
      </c>
      <c r="N474" s="5">
        <f t="shared" si="135"/>
        <v>4.0026606618556713</v>
      </c>
      <c r="AA474" s="10">
        <v>2</v>
      </c>
      <c r="AB474" s="10">
        <v>24</v>
      </c>
      <c r="AW474">
        <v>474</v>
      </c>
      <c r="AX474" s="9">
        <f t="shared" si="149"/>
        <v>5.4581275052877736</v>
      </c>
      <c r="AY474" s="9">
        <f t="shared" si="149"/>
        <v>5.4581275052877736</v>
      </c>
      <c r="AZ474" s="9">
        <f t="shared" si="149"/>
        <v>5.4581275052877736</v>
      </c>
      <c r="BA474" s="9">
        <f>M474</f>
        <v>5.4581275052877736</v>
      </c>
      <c r="BC474">
        <f t="shared" si="140"/>
        <v>5.4581275052877736</v>
      </c>
      <c r="BD474">
        <f t="shared" si="141"/>
        <v>0.12</v>
      </c>
      <c r="BE474">
        <f t="shared" si="142"/>
        <v>-0.22553721747398278</v>
      </c>
      <c r="BF474" s="12">
        <f t="shared" si="143"/>
        <v>3.5786506930045836</v>
      </c>
      <c r="BG474">
        <f t="shared" si="144"/>
        <v>3.5786506930045836</v>
      </c>
      <c r="BH474" t="str">
        <f t="shared" si="145"/>
        <v>rising</v>
      </c>
    </row>
    <row r="475" spans="1:60" x14ac:dyDescent="0.25">
      <c r="A475">
        <v>474</v>
      </c>
      <c r="B475" s="10">
        <v>11</v>
      </c>
      <c r="C475" s="8">
        <f t="shared" si="146"/>
        <v>1</v>
      </c>
      <c r="D475">
        <f t="shared" si="133"/>
        <v>0</v>
      </c>
      <c r="E475" s="5">
        <f t="shared" si="134"/>
        <v>1</v>
      </c>
      <c r="F475" s="11">
        <f t="shared" si="148"/>
        <v>2</v>
      </c>
      <c r="G475" s="5">
        <f t="shared" si="139"/>
        <v>1</v>
      </c>
      <c r="J475">
        <v>5</v>
      </c>
      <c r="K475" s="5">
        <f t="shared" si="138"/>
        <v>5.666666666666667</v>
      </c>
      <c r="L475" s="6">
        <f t="shared" si="147"/>
        <v>4.2888888888888888</v>
      </c>
      <c r="M475" s="7">
        <f t="shared" si="137"/>
        <v>5.3272339323484097</v>
      </c>
      <c r="N475" s="5">
        <f t="shared" si="135"/>
        <v>4.1773166830675237</v>
      </c>
      <c r="AA475" s="10">
        <v>16</v>
      </c>
      <c r="AB475" s="10">
        <v>20</v>
      </c>
      <c r="AW475">
        <v>475</v>
      </c>
      <c r="AX475" s="9">
        <f t="shared" si="149"/>
        <v>5.3272339323484097</v>
      </c>
      <c r="AY475" s="9">
        <f t="shared" si="149"/>
        <v>5.3272339323484097</v>
      </c>
      <c r="AZ475" s="9">
        <f t="shared" si="149"/>
        <v>5.3272339323484097</v>
      </c>
      <c r="BA475" s="9">
        <f>M475</f>
        <v>5.3272339323484097</v>
      </c>
      <c r="BC475">
        <f t="shared" si="140"/>
        <v>5.4581275052877736</v>
      </c>
      <c r="BD475">
        <f t="shared" si="141"/>
        <v>0.12</v>
      </c>
      <c r="BE475">
        <f t="shared" si="142"/>
        <v>-0.19847275137710485</v>
      </c>
      <c r="BF475" s="12">
        <f t="shared" si="143"/>
        <v>3.8041879104785665</v>
      </c>
      <c r="BG475">
        <f t="shared" si="144"/>
        <v>3.8041879104785665</v>
      </c>
      <c r="BH475" t="str">
        <f t="shared" si="145"/>
        <v>rising</v>
      </c>
    </row>
    <row r="476" spans="1:60" x14ac:dyDescent="0.25">
      <c r="A476">
        <v>475</v>
      </c>
      <c r="B476" s="10">
        <v>32</v>
      </c>
      <c r="C476" s="8">
        <f t="shared" si="146"/>
        <v>1</v>
      </c>
      <c r="D476">
        <f t="shared" si="133"/>
        <v>0</v>
      </c>
      <c r="E476" s="5">
        <f t="shared" si="134"/>
        <v>1</v>
      </c>
      <c r="F476" s="11">
        <f t="shared" si="148"/>
        <v>3</v>
      </c>
      <c r="G476" s="5">
        <f t="shared" si="139"/>
        <v>1</v>
      </c>
      <c r="J476">
        <v>5</v>
      </c>
      <c r="K476" s="5">
        <f t="shared" si="138"/>
        <v>5.333333333333333</v>
      </c>
      <c r="L476" s="6">
        <f t="shared" si="147"/>
        <v>4.4444444444444438</v>
      </c>
      <c r="M476" s="7">
        <f t="shared" si="137"/>
        <v>5.2337385231060072</v>
      </c>
      <c r="N476" s="5">
        <f t="shared" si="135"/>
        <v>5.2337385231060072</v>
      </c>
      <c r="AA476" s="10">
        <v>13</v>
      </c>
      <c r="AB476" s="10">
        <v>18</v>
      </c>
      <c r="AW476">
        <v>476</v>
      </c>
      <c r="AX476" s="9">
        <f t="shared" si="149"/>
        <v>5.2337385231060072</v>
      </c>
      <c r="AY476" s="9">
        <f t="shared" si="149"/>
        <v>5.2337385231060072</v>
      </c>
      <c r="AZ476" s="9">
        <f t="shared" si="149"/>
        <v>5.2337385231060072</v>
      </c>
      <c r="BA476" s="9">
        <f>M476</f>
        <v>5.2337385231060072</v>
      </c>
      <c r="BC476">
        <f t="shared" si="140"/>
        <v>5.4581275052877736</v>
      </c>
      <c r="BD476">
        <f t="shared" si="141"/>
        <v>0.12</v>
      </c>
      <c r="BE476">
        <f t="shared" si="142"/>
        <v>-0.17465602121185228</v>
      </c>
      <c r="BF476" s="12">
        <f t="shared" si="143"/>
        <v>4.0026606618556713</v>
      </c>
      <c r="BG476">
        <f t="shared" si="144"/>
        <v>4.0026606618556713</v>
      </c>
      <c r="BH476" t="str">
        <f t="shared" si="145"/>
        <v>rising</v>
      </c>
    </row>
    <row r="477" spans="1:60" x14ac:dyDescent="0.25">
      <c r="A477">
        <v>476</v>
      </c>
      <c r="B477" s="10">
        <v>9</v>
      </c>
      <c r="C477" s="8">
        <f t="shared" si="146"/>
        <v>0</v>
      </c>
      <c r="D477">
        <f t="shared" si="133"/>
        <v>1</v>
      </c>
      <c r="E477" s="5">
        <f t="shared" si="134"/>
        <v>0</v>
      </c>
      <c r="F477" s="11">
        <f t="shared" si="148"/>
        <v>4</v>
      </c>
      <c r="G477" s="5">
        <f t="shared" si="139"/>
        <v>-1</v>
      </c>
      <c r="J477">
        <v>5</v>
      </c>
      <c r="K477" s="5">
        <f t="shared" si="138"/>
        <v>5</v>
      </c>
      <c r="L477" s="6">
        <f t="shared" si="147"/>
        <v>4.5333333333333332</v>
      </c>
      <c r="M477" s="7">
        <f t="shared" si="137"/>
        <v>5.1669560879328627</v>
      </c>
      <c r="N477" s="5">
        <f t="shared" si="135"/>
        <v>5.2268694726310549</v>
      </c>
      <c r="AA477" s="10">
        <v>31</v>
      </c>
      <c r="AB477" s="10">
        <v>3</v>
      </c>
      <c r="AW477">
        <v>477</v>
      </c>
      <c r="AX477" s="9">
        <f t="shared" si="149"/>
        <v>5.1669560879328627</v>
      </c>
      <c r="AY477" s="9">
        <f t="shared" si="149"/>
        <v>5.1669560879328627</v>
      </c>
      <c r="AZ477" s="9">
        <f t="shared" si="149"/>
        <v>5.1669560879328627</v>
      </c>
      <c r="BA477" s="9">
        <f>M477</f>
        <v>5.1669560879328627</v>
      </c>
      <c r="BC477">
        <f t="shared" si="140"/>
        <v>5.1669560879328627</v>
      </c>
      <c r="BD477">
        <f t="shared" si="141"/>
        <v>0.03</v>
      </c>
      <c r="BE477">
        <f t="shared" si="142"/>
        <v>-2.9689182145960169E-2</v>
      </c>
      <c r="BF477" s="12">
        <f t="shared" si="143"/>
        <v>4.1773166830675237</v>
      </c>
      <c r="BG477">
        <f t="shared" si="144"/>
        <v>4.1773166830675237</v>
      </c>
      <c r="BH477" t="str">
        <f t="shared" si="145"/>
        <v>falling</v>
      </c>
    </row>
    <row r="478" spans="1:60" x14ac:dyDescent="0.25">
      <c r="A478">
        <v>477</v>
      </c>
      <c r="B478" s="10">
        <v>19</v>
      </c>
      <c r="C478" s="8">
        <f t="shared" si="146"/>
        <v>0</v>
      </c>
      <c r="D478">
        <f t="shared" si="133"/>
        <v>2</v>
      </c>
      <c r="E478" s="5">
        <f t="shared" si="134"/>
        <v>0</v>
      </c>
      <c r="F478" s="11">
        <f t="shared" si="148"/>
        <v>4</v>
      </c>
      <c r="G478" s="5">
        <f t="shared" si="139"/>
        <v>-1</v>
      </c>
      <c r="J478">
        <v>5</v>
      </c>
      <c r="K478" s="5">
        <f t="shared" si="138"/>
        <v>5</v>
      </c>
      <c r="L478" s="6">
        <f t="shared" si="147"/>
        <v>4.5999999999999996</v>
      </c>
      <c r="M478" s="7">
        <f t="shared" si="137"/>
        <v>5.1192543485234738</v>
      </c>
      <c r="N478" s="5">
        <f t="shared" si="135"/>
        <v>5.2141175710707692</v>
      </c>
      <c r="AA478" s="10">
        <v>26</v>
      </c>
      <c r="AB478" s="10">
        <v>17</v>
      </c>
      <c r="AW478">
        <v>478</v>
      </c>
      <c r="AX478" s="9">
        <f t="shared" si="149"/>
        <v>5.1192543485234738</v>
      </c>
      <c r="AY478" s="9">
        <f t="shared" si="149"/>
        <v>5.1192543485234738</v>
      </c>
      <c r="AZ478" s="9">
        <f t="shared" si="149"/>
        <v>5.1192543485234738</v>
      </c>
      <c r="BA478" s="9">
        <f>M478</f>
        <v>5.1192543485234738</v>
      </c>
      <c r="BC478">
        <f t="shared" si="140"/>
        <v>5.1192543485234738</v>
      </c>
      <c r="BD478">
        <f t="shared" si="141"/>
        <v>0.06</v>
      </c>
      <c r="BE478">
        <f t="shared" si="142"/>
        <v>6.8690504749520003E-3</v>
      </c>
      <c r="BF478" s="12">
        <f t="shared" si="143"/>
        <v>5.2337385231060072</v>
      </c>
      <c r="BG478">
        <f t="shared" si="144"/>
        <v>5.2337385231060072</v>
      </c>
      <c r="BH478" t="str">
        <f t="shared" si="145"/>
        <v>falling</v>
      </c>
    </row>
    <row r="479" spans="1:60" x14ac:dyDescent="0.25">
      <c r="A479">
        <v>478</v>
      </c>
      <c r="B479" s="10">
        <v>28</v>
      </c>
      <c r="C479" s="8">
        <f t="shared" si="146"/>
        <v>0</v>
      </c>
      <c r="D479">
        <f t="shared" si="133"/>
        <v>3</v>
      </c>
      <c r="E479" s="5">
        <f t="shared" si="134"/>
        <v>0</v>
      </c>
      <c r="F479" s="11">
        <f t="shared" si="148"/>
        <v>4</v>
      </c>
      <c r="G479" s="5">
        <f t="shared" si="139"/>
        <v>-1</v>
      </c>
      <c r="J479">
        <v>5</v>
      </c>
      <c r="K479" s="5">
        <f t="shared" si="138"/>
        <v>5</v>
      </c>
      <c r="L479" s="6">
        <f t="shared" si="147"/>
        <v>4.666666666666667</v>
      </c>
      <c r="M479" s="7">
        <f t="shared" si="137"/>
        <v>5.0851816775167675</v>
      </c>
      <c r="N479" s="5">
        <f t="shared" si="135"/>
        <v>5.0608440553691194</v>
      </c>
      <c r="AA479" s="10">
        <v>33</v>
      </c>
      <c r="AB479" s="10">
        <v>28</v>
      </c>
      <c r="AW479">
        <v>479</v>
      </c>
      <c r="AX479" s="9">
        <f t="shared" si="149"/>
        <v>5.0851816775167675</v>
      </c>
      <c r="AY479" s="9">
        <f t="shared" si="149"/>
        <v>5.0851816775167675</v>
      </c>
      <c r="AZ479" s="9">
        <f t="shared" si="149"/>
        <v>5.0851816775167675</v>
      </c>
      <c r="BA479" s="9">
        <f>M479</f>
        <v>5.0851816775167675</v>
      </c>
      <c r="BC479">
        <f t="shared" si="140"/>
        <v>5.0851816775167675</v>
      </c>
      <c r="BD479">
        <f t="shared" si="141"/>
        <v>0.09</v>
      </c>
      <c r="BE479">
        <f t="shared" si="142"/>
        <v>1.2751901560285868E-2</v>
      </c>
      <c r="BF479" s="12">
        <f t="shared" si="143"/>
        <v>5.2268694726310549</v>
      </c>
      <c r="BG479">
        <f t="shared" si="144"/>
        <v>5.2268694726310549</v>
      </c>
      <c r="BH479" t="str">
        <f t="shared" si="145"/>
        <v>falling</v>
      </c>
    </row>
    <row r="480" spans="1:60" x14ac:dyDescent="0.25">
      <c r="A480">
        <v>479</v>
      </c>
      <c r="B480" s="10">
        <v>15</v>
      </c>
      <c r="C480" s="8">
        <f t="shared" si="146"/>
        <v>0</v>
      </c>
      <c r="D480">
        <f t="shared" si="133"/>
        <v>4</v>
      </c>
      <c r="E480" s="5">
        <f t="shared" si="134"/>
        <v>0</v>
      </c>
      <c r="F480" s="11">
        <f t="shared" si="148"/>
        <v>4</v>
      </c>
      <c r="G480" s="5">
        <f t="shared" si="139"/>
        <v>-1</v>
      </c>
      <c r="J480">
        <v>5</v>
      </c>
      <c r="K480" s="5">
        <f t="shared" si="138"/>
        <v>5</v>
      </c>
      <c r="L480" s="6">
        <f t="shared" si="147"/>
        <v>4.7333333333333334</v>
      </c>
      <c r="M480" s="7">
        <f t="shared" si="137"/>
        <v>5.0608440553691194</v>
      </c>
      <c r="N480" s="5">
        <f t="shared" si="135"/>
        <v>5.329174325263657</v>
      </c>
      <c r="AA480" s="10">
        <v>9</v>
      </c>
      <c r="AB480" s="10">
        <v>23</v>
      </c>
      <c r="AW480">
        <v>480</v>
      </c>
      <c r="AX480" s="9">
        <f t="shared" si="149"/>
        <v>5.0608440553691194</v>
      </c>
      <c r="AY480" s="9">
        <f t="shared" si="149"/>
        <v>5.0608440553691194</v>
      </c>
      <c r="AZ480" s="9">
        <f t="shared" si="149"/>
        <v>5.0608440553691194</v>
      </c>
      <c r="BA480" s="9">
        <f>M480</f>
        <v>5.0608440553691194</v>
      </c>
      <c r="BC480">
        <f t="shared" si="140"/>
        <v>5.0608440553691194</v>
      </c>
      <c r="BD480">
        <f t="shared" si="141"/>
        <v>0.12</v>
      </c>
      <c r="BE480">
        <f t="shared" si="142"/>
        <v>1.8392821884197979E-2</v>
      </c>
      <c r="BF480" s="12">
        <f t="shared" si="143"/>
        <v>5.2141175710707692</v>
      </c>
      <c r="BG480">
        <f t="shared" si="144"/>
        <v>5.2141175710707692</v>
      </c>
      <c r="BH480" t="str">
        <f t="shared" si="145"/>
        <v>falling</v>
      </c>
    </row>
    <row r="481" spans="1:60" x14ac:dyDescent="0.25">
      <c r="A481">
        <v>480</v>
      </c>
      <c r="B481" s="10">
        <v>27</v>
      </c>
      <c r="C481" s="8">
        <f t="shared" si="146"/>
        <v>0</v>
      </c>
      <c r="D481">
        <f t="shared" si="133"/>
        <v>5</v>
      </c>
      <c r="E481" s="5">
        <f t="shared" si="134"/>
        <v>0</v>
      </c>
      <c r="F481" s="11">
        <f t="shared" si="148"/>
        <v>4</v>
      </c>
      <c r="G481" s="5">
        <f t="shared" si="139"/>
        <v>-1</v>
      </c>
      <c r="J481">
        <v>6</v>
      </c>
      <c r="K481" s="5">
        <f t="shared" si="138"/>
        <v>5.333333333333333</v>
      </c>
      <c r="L481" s="6">
        <f t="shared" si="147"/>
        <v>4.844444444444445</v>
      </c>
      <c r="M481" s="7">
        <f t="shared" si="137"/>
        <v>5.329174325263657</v>
      </c>
      <c r="N481" s="5">
        <f t="shared" si="135"/>
        <v>5.329174325263657</v>
      </c>
      <c r="AA481" s="10">
        <v>10</v>
      </c>
      <c r="AB481" s="10">
        <v>6</v>
      </c>
      <c r="AW481">
        <v>481</v>
      </c>
      <c r="AX481" s="9">
        <f t="shared" si="149"/>
        <v>5.329174325263657</v>
      </c>
      <c r="AY481" s="9">
        <f t="shared" si="149"/>
        <v>5.329174325263657</v>
      </c>
      <c r="AZ481" s="9">
        <f t="shared" si="149"/>
        <v>5.329174325263657</v>
      </c>
      <c r="BA481" s="9">
        <f>M481</f>
        <v>5.329174325263657</v>
      </c>
      <c r="BC481">
        <f t="shared" si="140"/>
        <v>5.0608440553691194</v>
      </c>
      <c r="BD481">
        <f t="shared" si="141"/>
        <v>0.12</v>
      </c>
      <c r="BE481">
        <f t="shared" si="142"/>
        <v>0</v>
      </c>
      <c r="BF481" s="12">
        <f t="shared" si="143"/>
        <v>5.1957247491865717</v>
      </c>
      <c r="BG481">
        <f t="shared" si="144"/>
        <v>5.0608440553691194</v>
      </c>
      <c r="BH481" t="str">
        <f t="shared" si="145"/>
        <v>falling</v>
      </c>
    </row>
    <row r="482" spans="1:60" x14ac:dyDescent="0.25">
      <c r="A482">
        <v>481</v>
      </c>
      <c r="B482" s="10">
        <v>27</v>
      </c>
      <c r="C482" s="8">
        <f t="shared" si="146"/>
        <v>1</v>
      </c>
      <c r="D482">
        <f t="shared" si="133"/>
        <v>0</v>
      </c>
      <c r="E482" s="5">
        <f t="shared" si="134"/>
        <v>1</v>
      </c>
      <c r="F482" s="11">
        <f t="shared" si="148"/>
        <v>3</v>
      </c>
      <c r="G482" s="5">
        <f t="shared" si="139"/>
        <v>1</v>
      </c>
      <c r="J482">
        <v>5</v>
      </c>
      <c r="K482" s="5">
        <f t="shared" si="138"/>
        <v>5.333333333333333</v>
      </c>
      <c r="L482" s="6">
        <f t="shared" si="147"/>
        <v>4.977777777777777</v>
      </c>
      <c r="M482" s="7">
        <f t="shared" si="137"/>
        <v>5.2351245180454695</v>
      </c>
      <c r="N482" s="5">
        <f t="shared" si="135"/>
        <v>5.2969746928763124</v>
      </c>
      <c r="AA482" s="10">
        <v>36</v>
      </c>
      <c r="AB482" s="10">
        <v>27</v>
      </c>
      <c r="AW482">
        <v>482</v>
      </c>
      <c r="AX482" s="9">
        <f t="shared" si="149"/>
        <v>5.2351245180454695</v>
      </c>
      <c r="AY482" s="9">
        <f t="shared" si="149"/>
        <v>5.2351245180454695</v>
      </c>
      <c r="AZ482" s="9">
        <f t="shared" si="149"/>
        <v>5.2351245180454695</v>
      </c>
      <c r="BA482" s="9">
        <f>M482</f>
        <v>5.2351245180454695</v>
      </c>
      <c r="BC482">
        <f t="shared" si="140"/>
        <v>5.0608440553691194</v>
      </c>
      <c r="BD482">
        <f t="shared" si="141"/>
        <v>0.12</v>
      </c>
      <c r="BE482">
        <f t="shared" si="142"/>
        <v>3.2199632387344509E-2</v>
      </c>
      <c r="BF482" s="12">
        <f t="shared" si="143"/>
        <v>5.329174325263657</v>
      </c>
      <c r="BG482">
        <f t="shared" si="144"/>
        <v>5.329174325263657</v>
      </c>
      <c r="BH482" t="str">
        <f t="shared" si="145"/>
        <v>falling</v>
      </c>
    </row>
    <row r="483" spans="1:60" x14ac:dyDescent="0.25">
      <c r="A483">
        <v>482</v>
      </c>
      <c r="B483" s="10">
        <v>31</v>
      </c>
      <c r="C483" s="8">
        <f t="shared" si="146"/>
        <v>0</v>
      </c>
      <c r="D483">
        <f t="shared" si="133"/>
        <v>1</v>
      </c>
      <c r="E483" s="5">
        <f t="shared" si="134"/>
        <v>0</v>
      </c>
      <c r="F483" s="11">
        <f t="shared" si="148"/>
        <v>3</v>
      </c>
      <c r="G483" s="5">
        <f t="shared" si="139"/>
        <v>-1</v>
      </c>
      <c r="J483">
        <v>5</v>
      </c>
      <c r="K483" s="5">
        <f t="shared" si="138"/>
        <v>5.333333333333333</v>
      </c>
      <c r="L483" s="6">
        <f t="shared" si="147"/>
        <v>5.133333333333332</v>
      </c>
      <c r="M483" s="7">
        <f t="shared" si="137"/>
        <v>5.167946084318193</v>
      </c>
      <c r="N483" s="5">
        <f t="shared" si="135"/>
        <v>5.2275655694075294</v>
      </c>
      <c r="AA483" s="10">
        <v>33</v>
      </c>
      <c r="AB483" s="10">
        <v>25</v>
      </c>
      <c r="AW483">
        <v>483</v>
      </c>
      <c r="AX483" s="9">
        <f t="shared" ref="AX483:AZ498" si="150">AY483</f>
        <v>5.167946084318193</v>
      </c>
      <c r="AY483" s="9">
        <f t="shared" si="150"/>
        <v>5.167946084318193</v>
      </c>
      <c r="AZ483" s="9">
        <f t="shared" si="150"/>
        <v>5.167946084318193</v>
      </c>
      <c r="BA483" s="9">
        <f>M483</f>
        <v>5.167946084318193</v>
      </c>
      <c r="BC483">
        <f t="shared" si="140"/>
        <v>5.0608440553691194</v>
      </c>
      <c r="BD483">
        <f t="shared" si="141"/>
        <v>0.12</v>
      </c>
      <c r="BE483">
        <f t="shared" si="142"/>
        <v>3.2199632387344509E-2</v>
      </c>
      <c r="BF483" s="12">
        <f t="shared" si="143"/>
        <v>5.329174325263657</v>
      </c>
      <c r="BG483">
        <f t="shared" si="144"/>
        <v>5.329174325263657</v>
      </c>
      <c r="BH483" t="str">
        <f t="shared" si="145"/>
        <v>falling</v>
      </c>
    </row>
    <row r="484" spans="1:60" x14ac:dyDescent="0.25">
      <c r="A484">
        <v>483</v>
      </c>
      <c r="B484" s="10">
        <v>15</v>
      </c>
      <c r="C484" s="8">
        <f t="shared" si="146"/>
        <v>1</v>
      </c>
      <c r="D484">
        <f t="shared" si="133"/>
        <v>0</v>
      </c>
      <c r="E484" s="5">
        <f t="shared" si="134"/>
        <v>1</v>
      </c>
      <c r="F484" s="11">
        <f t="shared" si="148"/>
        <v>3</v>
      </c>
      <c r="G484" s="5">
        <f t="shared" si="139"/>
        <v>1</v>
      </c>
      <c r="J484">
        <v>4</v>
      </c>
      <c r="K484" s="5">
        <f t="shared" si="138"/>
        <v>4.666666666666667</v>
      </c>
      <c r="L484" s="6">
        <f t="shared" si="147"/>
        <v>5.2222222222222232</v>
      </c>
      <c r="M484" s="7">
        <f t="shared" si="137"/>
        <v>4.8342472030844235</v>
      </c>
      <c r="N484" s="5">
        <f t="shared" si="135"/>
        <v>5.0624355501678853</v>
      </c>
      <c r="AA484" s="10">
        <v>32</v>
      </c>
      <c r="AB484" s="10">
        <v>34</v>
      </c>
      <c r="AW484">
        <v>484</v>
      </c>
      <c r="AX484" s="9">
        <f t="shared" si="150"/>
        <v>4.8342472030844235</v>
      </c>
      <c r="AY484" s="9">
        <f t="shared" si="150"/>
        <v>4.8342472030844235</v>
      </c>
      <c r="AZ484" s="9">
        <f t="shared" si="150"/>
        <v>4.8342472030844235</v>
      </c>
      <c r="BA484" s="9">
        <f>M484</f>
        <v>4.8342472030844235</v>
      </c>
      <c r="BC484">
        <f t="shared" si="140"/>
        <v>4.8342472030844235</v>
      </c>
      <c r="BD484">
        <f t="shared" si="141"/>
        <v>0.15</v>
      </c>
      <c r="BE484">
        <f t="shared" si="142"/>
        <v>6.9409123468783335E-2</v>
      </c>
      <c r="BF484" s="12">
        <f t="shared" si="143"/>
        <v>5.2969746928763124</v>
      </c>
      <c r="BG484">
        <f t="shared" si="144"/>
        <v>5.2969746928763124</v>
      </c>
      <c r="BH484" t="str">
        <f t="shared" si="145"/>
        <v>falling</v>
      </c>
    </row>
    <row r="485" spans="1:60" x14ac:dyDescent="0.25">
      <c r="A485">
        <v>484</v>
      </c>
      <c r="B485" s="10">
        <v>9</v>
      </c>
      <c r="C485" s="8">
        <f t="shared" si="146"/>
        <v>1</v>
      </c>
      <c r="D485">
        <f t="shared" si="133"/>
        <v>0</v>
      </c>
      <c r="E485" s="5">
        <f t="shared" si="134"/>
        <v>1</v>
      </c>
      <c r="F485" s="11">
        <f t="shared" si="148"/>
        <v>4</v>
      </c>
      <c r="G485" s="5">
        <f t="shared" si="139"/>
        <v>1</v>
      </c>
      <c r="J485">
        <v>3</v>
      </c>
      <c r="K485" s="5">
        <f t="shared" si="138"/>
        <v>4</v>
      </c>
      <c r="L485" s="6">
        <f t="shared" si="147"/>
        <v>5.2222222222222232</v>
      </c>
      <c r="M485" s="7">
        <f t="shared" si="137"/>
        <v>4.3101765736317308</v>
      </c>
      <c r="N485" s="5">
        <f t="shared" si="135"/>
        <v>4.7658505706773893</v>
      </c>
      <c r="AA485" s="10">
        <v>16</v>
      </c>
      <c r="AB485" s="10">
        <v>2</v>
      </c>
      <c r="AW485">
        <v>485</v>
      </c>
      <c r="AX485" s="9">
        <f t="shared" si="150"/>
        <v>4.3101765736317308</v>
      </c>
      <c r="AY485" s="9">
        <f t="shared" si="150"/>
        <v>4.3101765736317308</v>
      </c>
      <c r="AZ485" s="9">
        <f t="shared" si="150"/>
        <v>4.3101765736317308</v>
      </c>
      <c r="BA485" s="9">
        <f>M485</f>
        <v>4.3101765736317308</v>
      </c>
      <c r="BC485">
        <f t="shared" si="140"/>
        <v>4.3101765736317308</v>
      </c>
      <c r="BD485">
        <f t="shared" si="141"/>
        <v>0.18</v>
      </c>
      <c r="BE485">
        <f t="shared" si="142"/>
        <v>0.16513001923964374</v>
      </c>
      <c r="BF485" s="12">
        <f t="shared" si="143"/>
        <v>5.2275655694075294</v>
      </c>
      <c r="BG485">
        <f t="shared" si="144"/>
        <v>5.2275655694075294</v>
      </c>
      <c r="BH485" t="str">
        <f t="shared" si="145"/>
        <v>falling</v>
      </c>
    </row>
    <row r="486" spans="1:60" x14ac:dyDescent="0.25">
      <c r="A486">
        <v>485</v>
      </c>
      <c r="B486" s="10">
        <v>32</v>
      </c>
      <c r="C486" s="8">
        <f t="shared" si="146"/>
        <v>2</v>
      </c>
      <c r="D486">
        <f t="shared" si="133"/>
        <v>0</v>
      </c>
      <c r="E486" s="5">
        <f t="shared" si="134"/>
        <v>1</v>
      </c>
      <c r="F486" s="11">
        <f t="shared" si="148"/>
        <v>5</v>
      </c>
      <c r="G486" s="5">
        <f t="shared" si="139"/>
        <v>1</v>
      </c>
      <c r="J486">
        <v>2</v>
      </c>
      <c r="K486" s="5">
        <f t="shared" si="138"/>
        <v>3</v>
      </c>
      <c r="L486" s="6">
        <f t="shared" si="147"/>
        <v>5.0888888888888895</v>
      </c>
      <c r="M486" s="7">
        <f t="shared" si="137"/>
        <v>3.6501261240226652</v>
      </c>
      <c r="N486" s="5">
        <f t="shared" si="135"/>
        <v>4.3849251978329873</v>
      </c>
      <c r="AA486" s="10">
        <v>10</v>
      </c>
      <c r="AB486" s="10">
        <v>16</v>
      </c>
      <c r="AW486">
        <v>486</v>
      </c>
      <c r="AX486" s="9">
        <f t="shared" si="150"/>
        <v>3.6501261240226652</v>
      </c>
      <c r="AY486" s="9">
        <f t="shared" si="150"/>
        <v>3.6501261240226652</v>
      </c>
      <c r="AZ486" s="9">
        <f t="shared" si="150"/>
        <v>3.6501261240226652</v>
      </c>
      <c r="BA486" s="9">
        <f>M486</f>
        <v>3.6501261240226652</v>
      </c>
      <c r="BC486">
        <f t="shared" si="140"/>
        <v>3.6501261240226652</v>
      </c>
      <c r="BD486">
        <f t="shared" si="141"/>
        <v>0.21</v>
      </c>
      <c r="BE486">
        <f t="shared" si="142"/>
        <v>0.29658497949049617</v>
      </c>
      <c r="BF486" s="12">
        <f t="shared" si="143"/>
        <v>5.0624355501678853</v>
      </c>
      <c r="BG486">
        <f t="shared" si="144"/>
        <v>5.0624355501678853</v>
      </c>
      <c r="BH486" t="str">
        <f t="shared" si="145"/>
        <v>falling</v>
      </c>
    </row>
    <row r="487" spans="1:60" x14ac:dyDescent="0.25">
      <c r="A487">
        <v>486</v>
      </c>
      <c r="B487" s="10">
        <v>33</v>
      </c>
      <c r="C487" s="8">
        <f t="shared" si="146"/>
        <v>0</v>
      </c>
      <c r="D487">
        <f t="shared" si="133"/>
        <v>1</v>
      </c>
      <c r="E487" s="5">
        <f t="shared" si="134"/>
        <v>0</v>
      </c>
      <c r="F487" s="11">
        <f t="shared" si="148"/>
        <v>6</v>
      </c>
      <c r="G487" s="5">
        <f t="shared" si="139"/>
        <v>-1</v>
      </c>
      <c r="J487">
        <v>2</v>
      </c>
      <c r="K487" s="5">
        <f t="shared" si="138"/>
        <v>2.3333333333333335</v>
      </c>
      <c r="L487" s="6">
        <f t="shared" si="147"/>
        <v>4.8666666666666663</v>
      </c>
      <c r="M487" s="7">
        <f t="shared" si="137"/>
        <v>3.1786615171590462</v>
      </c>
      <c r="N487" s="5">
        <f t="shared" si="135"/>
        <v>3.9683086870130397</v>
      </c>
      <c r="AA487" s="10">
        <v>26</v>
      </c>
      <c r="AB487" s="10">
        <v>5</v>
      </c>
      <c r="AW487">
        <v>487</v>
      </c>
      <c r="AX487" s="9">
        <f t="shared" si="150"/>
        <v>3.1786615171590462</v>
      </c>
      <c r="AY487" s="9">
        <f t="shared" si="150"/>
        <v>3.1786615171590462</v>
      </c>
      <c r="AZ487" s="9">
        <f t="shared" si="150"/>
        <v>3.1786615171590462</v>
      </c>
      <c r="BA487" s="9">
        <f>M487</f>
        <v>3.1786615171590462</v>
      </c>
      <c r="BC487">
        <f t="shared" si="140"/>
        <v>3.1786615171590462</v>
      </c>
      <c r="BD487">
        <f t="shared" si="141"/>
        <v>0.24</v>
      </c>
      <c r="BE487">
        <f t="shared" si="142"/>
        <v>0.38092537284440231</v>
      </c>
      <c r="BF487" s="12">
        <f t="shared" si="143"/>
        <v>4.7658505706773893</v>
      </c>
      <c r="BG487">
        <f t="shared" si="144"/>
        <v>4.7658505706773893</v>
      </c>
      <c r="BH487" t="str">
        <f t="shared" si="145"/>
        <v>falling</v>
      </c>
    </row>
    <row r="488" spans="1:60" x14ac:dyDescent="0.25">
      <c r="A488">
        <v>487</v>
      </c>
      <c r="B488" s="10">
        <v>17</v>
      </c>
      <c r="C488" s="8">
        <f t="shared" si="146"/>
        <v>0</v>
      </c>
      <c r="D488">
        <f t="shared" si="133"/>
        <v>2</v>
      </c>
      <c r="E488" s="5">
        <f t="shared" si="134"/>
        <v>0</v>
      </c>
      <c r="F488" s="11">
        <f t="shared" si="148"/>
        <v>6</v>
      </c>
      <c r="G488" s="5">
        <f t="shared" si="139"/>
        <v>-1</v>
      </c>
      <c r="J488">
        <v>2</v>
      </c>
      <c r="K488" s="5">
        <f t="shared" si="138"/>
        <v>2</v>
      </c>
      <c r="L488" s="6">
        <f t="shared" si="147"/>
        <v>4.5999999999999996</v>
      </c>
      <c r="M488" s="7">
        <f t="shared" si="137"/>
        <v>2.8419010836850331</v>
      </c>
      <c r="N488" s="5">
        <f t="shared" si="135"/>
        <v>3.664178634114478</v>
      </c>
      <c r="AA488" s="10">
        <v>13</v>
      </c>
      <c r="AB488" s="10">
        <v>32</v>
      </c>
      <c r="AW488">
        <v>488</v>
      </c>
      <c r="AX488" s="9">
        <f t="shared" si="150"/>
        <v>2.8419010836850331</v>
      </c>
      <c r="AY488" s="9">
        <f t="shared" si="150"/>
        <v>2.8419010836850331</v>
      </c>
      <c r="AZ488" s="9">
        <f t="shared" si="150"/>
        <v>2.8419010836850331</v>
      </c>
      <c r="BA488" s="9">
        <f>M488</f>
        <v>2.8419010836850331</v>
      </c>
      <c r="BC488">
        <f t="shared" si="140"/>
        <v>2.8419010836850331</v>
      </c>
      <c r="BD488">
        <f t="shared" si="141"/>
        <v>0.27</v>
      </c>
      <c r="BE488">
        <f t="shared" si="142"/>
        <v>0.41661651081994766</v>
      </c>
      <c r="BF488" s="12">
        <f t="shared" si="143"/>
        <v>4.3849251978329873</v>
      </c>
      <c r="BG488">
        <f t="shared" si="144"/>
        <v>4.3849251978329873</v>
      </c>
      <c r="BH488" t="str">
        <f t="shared" si="145"/>
        <v>falling</v>
      </c>
    </row>
    <row r="489" spans="1:60" x14ac:dyDescent="0.25">
      <c r="A489">
        <v>488</v>
      </c>
      <c r="B489" s="10">
        <v>2</v>
      </c>
      <c r="C489" s="8">
        <f t="shared" si="146"/>
        <v>0</v>
      </c>
      <c r="D489">
        <f t="shared" si="133"/>
        <v>3</v>
      </c>
      <c r="E489" s="5">
        <f t="shared" si="134"/>
        <v>0</v>
      </c>
      <c r="F489" s="11">
        <f t="shared" si="148"/>
        <v>6</v>
      </c>
      <c r="G489" s="5">
        <f t="shared" si="139"/>
        <v>-1</v>
      </c>
      <c r="J489">
        <v>3</v>
      </c>
      <c r="K489" s="5">
        <f t="shared" si="138"/>
        <v>2.3333333333333335</v>
      </c>
      <c r="L489" s="6">
        <f t="shared" si="147"/>
        <v>4.3555555555555561</v>
      </c>
      <c r="M489" s="7">
        <f t="shared" si="137"/>
        <v>2.8870722026321665</v>
      </c>
      <c r="N489" s="5">
        <f t="shared" si="135"/>
        <v>3.442163695498528</v>
      </c>
      <c r="AA489" s="10">
        <v>29</v>
      </c>
      <c r="AB489" s="10">
        <v>11</v>
      </c>
      <c r="AW489">
        <v>489</v>
      </c>
      <c r="AX489" s="9">
        <f t="shared" si="150"/>
        <v>2.8870722026321665</v>
      </c>
      <c r="AY489" s="9">
        <f t="shared" si="150"/>
        <v>2.8870722026321665</v>
      </c>
      <c r="AZ489" s="9">
        <f t="shared" si="150"/>
        <v>2.8870722026321665</v>
      </c>
      <c r="BA489" s="9">
        <f>M489</f>
        <v>2.8870722026321665</v>
      </c>
      <c r="BC489">
        <f t="shared" si="140"/>
        <v>2.8419010836850331</v>
      </c>
      <c r="BD489">
        <f t="shared" si="141"/>
        <v>0.27</v>
      </c>
      <c r="BE489">
        <f t="shared" si="142"/>
        <v>0.30413005289856182</v>
      </c>
      <c r="BF489" s="12">
        <f t="shared" si="143"/>
        <v>3.9683086870130397</v>
      </c>
      <c r="BG489">
        <f t="shared" si="144"/>
        <v>3.9683086870130397</v>
      </c>
      <c r="BH489" t="str">
        <f t="shared" si="145"/>
        <v>falling</v>
      </c>
    </row>
    <row r="490" spans="1:60" x14ac:dyDescent="0.25">
      <c r="A490">
        <v>489</v>
      </c>
      <c r="B490" s="10">
        <v>21</v>
      </c>
      <c r="C490" s="8">
        <f t="shared" si="146"/>
        <v>0</v>
      </c>
      <c r="D490">
        <f t="shared" si="133"/>
        <v>4</v>
      </c>
      <c r="E490" s="5">
        <f t="shared" si="134"/>
        <v>0</v>
      </c>
      <c r="F490" s="11">
        <f t="shared" si="148"/>
        <v>6</v>
      </c>
      <c r="G490" s="5">
        <f t="shared" si="139"/>
        <v>-1</v>
      </c>
      <c r="J490">
        <v>4</v>
      </c>
      <c r="K490" s="5">
        <f t="shared" si="138"/>
        <v>3</v>
      </c>
      <c r="L490" s="6">
        <f t="shared" si="147"/>
        <v>4.177777777777778</v>
      </c>
      <c r="M490" s="7">
        <f t="shared" si="137"/>
        <v>3.2050515733086904</v>
      </c>
      <c r="N490" s="5">
        <f t="shared" si="135"/>
        <v>2.8419010836850331</v>
      </c>
      <c r="AA490" s="10">
        <v>21</v>
      </c>
      <c r="AB490" s="10">
        <v>8</v>
      </c>
      <c r="AW490">
        <v>490</v>
      </c>
      <c r="AX490" s="9">
        <f t="shared" si="150"/>
        <v>3.2050515733086904</v>
      </c>
      <c r="AY490" s="9">
        <f t="shared" si="150"/>
        <v>3.2050515733086904</v>
      </c>
      <c r="AZ490" s="9">
        <f t="shared" si="150"/>
        <v>3.2050515733086904</v>
      </c>
      <c r="BA490" s="9">
        <f>M490</f>
        <v>3.2050515733086904</v>
      </c>
      <c r="BC490">
        <f t="shared" si="140"/>
        <v>2.8419010836850331</v>
      </c>
      <c r="BD490">
        <f t="shared" si="141"/>
        <v>0.27</v>
      </c>
      <c r="BE490">
        <f t="shared" si="142"/>
        <v>0.22201493861595012</v>
      </c>
      <c r="BF490" s="12">
        <f t="shared" si="143"/>
        <v>3.664178634114478</v>
      </c>
      <c r="BG490">
        <f t="shared" si="144"/>
        <v>3.664178634114478</v>
      </c>
      <c r="BH490" t="str">
        <f t="shared" si="145"/>
        <v>falling</v>
      </c>
    </row>
    <row r="491" spans="1:60" x14ac:dyDescent="0.25">
      <c r="A491">
        <v>490</v>
      </c>
      <c r="B491" s="10">
        <v>19</v>
      </c>
      <c r="C491" s="8">
        <f t="shared" si="146"/>
        <v>1</v>
      </c>
      <c r="D491">
        <f t="shared" si="133"/>
        <v>0</v>
      </c>
      <c r="E491" s="5">
        <f t="shared" si="134"/>
        <v>1</v>
      </c>
      <c r="F491" s="11">
        <f t="shared" si="148"/>
        <v>5</v>
      </c>
      <c r="G491" s="5">
        <f t="shared" si="139"/>
        <v>1</v>
      </c>
      <c r="J491">
        <v>4</v>
      </c>
      <c r="K491" s="5">
        <f t="shared" si="138"/>
        <v>3.6666666666666665</v>
      </c>
      <c r="L491" s="6">
        <f t="shared" si="147"/>
        <v>4.0666666666666664</v>
      </c>
      <c r="M491" s="7">
        <f t="shared" si="137"/>
        <v>3.4321796952204933</v>
      </c>
      <c r="N491" s="5">
        <f t="shared" si="135"/>
        <v>2.8730479017863497</v>
      </c>
      <c r="AA491" s="10">
        <v>16</v>
      </c>
      <c r="AB491" s="10">
        <v>0</v>
      </c>
      <c r="AW491">
        <v>491</v>
      </c>
      <c r="AX491" s="9">
        <f t="shared" si="150"/>
        <v>3.4321796952204933</v>
      </c>
      <c r="AY491" s="9">
        <f t="shared" si="150"/>
        <v>3.4321796952204933</v>
      </c>
      <c r="AZ491" s="9">
        <f t="shared" si="150"/>
        <v>3.4321796952204933</v>
      </c>
      <c r="BA491" s="9">
        <f>M491</f>
        <v>3.4321796952204933</v>
      </c>
      <c r="BC491">
        <f t="shared" si="140"/>
        <v>2.8419010836850331</v>
      </c>
      <c r="BD491">
        <f t="shared" si="141"/>
        <v>0.27</v>
      </c>
      <c r="BE491">
        <f t="shared" si="142"/>
        <v>0.16207090518964362</v>
      </c>
      <c r="BF491" s="12">
        <f t="shared" si="143"/>
        <v>3.442163695498528</v>
      </c>
      <c r="BG491">
        <f t="shared" si="144"/>
        <v>3.442163695498528</v>
      </c>
      <c r="BH491" t="str">
        <f t="shared" si="145"/>
        <v>falling</v>
      </c>
    </row>
    <row r="492" spans="1:60" x14ac:dyDescent="0.25">
      <c r="A492">
        <v>491</v>
      </c>
      <c r="B492" s="10">
        <v>34</v>
      </c>
      <c r="C492" s="8">
        <f t="shared" si="146"/>
        <v>0</v>
      </c>
      <c r="D492">
        <f t="shared" si="133"/>
        <v>1</v>
      </c>
      <c r="E492" s="5">
        <f t="shared" si="134"/>
        <v>0</v>
      </c>
      <c r="F492" s="11">
        <f t="shared" si="148"/>
        <v>5</v>
      </c>
      <c r="G492" s="5">
        <f t="shared" si="139"/>
        <v>-1</v>
      </c>
      <c r="J492">
        <v>5</v>
      </c>
      <c r="K492" s="5">
        <f t="shared" si="138"/>
        <v>4.333333333333333</v>
      </c>
      <c r="L492" s="6">
        <f t="shared" si="147"/>
        <v>4.0222222222222221</v>
      </c>
      <c r="M492" s="7">
        <f t="shared" si="137"/>
        <v>3.8801283537289235</v>
      </c>
      <c r="N492" s="5">
        <f t="shared" si="135"/>
        <v>2.9526705285532655</v>
      </c>
      <c r="AA492" s="10">
        <v>34</v>
      </c>
      <c r="AB492" s="10">
        <v>11</v>
      </c>
      <c r="AW492">
        <v>492</v>
      </c>
      <c r="AX492" s="9">
        <f t="shared" si="150"/>
        <v>3.8801283537289235</v>
      </c>
      <c r="AY492" s="9">
        <f t="shared" si="150"/>
        <v>3.8801283537289235</v>
      </c>
      <c r="AZ492" s="9">
        <f t="shared" si="150"/>
        <v>3.8801283537289235</v>
      </c>
      <c r="BA492" s="9">
        <f>M492</f>
        <v>3.8801283537289235</v>
      </c>
      <c r="BC492">
        <f t="shared" si="140"/>
        <v>3.8801283537289235</v>
      </c>
      <c r="BD492">
        <f t="shared" si="141"/>
        <v>0.03</v>
      </c>
      <c r="BE492">
        <f t="shared" si="142"/>
        <v>-3.1146818101316712E-2</v>
      </c>
      <c r="BF492" s="12">
        <f t="shared" si="143"/>
        <v>3.4321796952204933</v>
      </c>
      <c r="BG492">
        <f t="shared" si="144"/>
        <v>2.8419010836850331</v>
      </c>
      <c r="BH492" t="str">
        <f t="shared" si="145"/>
        <v>rising</v>
      </c>
    </row>
    <row r="493" spans="1:60" x14ac:dyDescent="0.25">
      <c r="A493">
        <v>492</v>
      </c>
      <c r="B493" s="10">
        <v>5</v>
      </c>
      <c r="C493" s="8">
        <f t="shared" si="146"/>
        <v>0</v>
      </c>
      <c r="D493">
        <f t="shared" si="133"/>
        <v>2</v>
      </c>
      <c r="E493" s="5">
        <f t="shared" si="134"/>
        <v>0</v>
      </c>
      <c r="F493" s="11">
        <f t="shared" si="148"/>
        <v>5</v>
      </c>
      <c r="G493" s="5">
        <f t="shared" si="139"/>
        <v>-1</v>
      </c>
      <c r="J493">
        <v>5</v>
      </c>
      <c r="K493" s="5">
        <f t="shared" si="138"/>
        <v>4.666666666666667</v>
      </c>
      <c r="L493" s="6">
        <f t="shared" si="147"/>
        <v>4</v>
      </c>
      <c r="M493" s="7">
        <f t="shared" si="137"/>
        <v>4.2000916812349454</v>
      </c>
      <c r="N493" s="5">
        <f t="shared" si="135"/>
        <v>3.085507503348575</v>
      </c>
      <c r="AA493" s="10">
        <v>28</v>
      </c>
      <c r="AB493" s="10">
        <v>32</v>
      </c>
      <c r="AW493">
        <v>493</v>
      </c>
      <c r="AX493" s="9">
        <f t="shared" si="150"/>
        <v>4.2000916812349454</v>
      </c>
      <c r="AY493" s="9">
        <f t="shared" si="150"/>
        <v>4.2000916812349454</v>
      </c>
      <c r="AZ493" s="9">
        <f t="shared" si="150"/>
        <v>4.2000916812349454</v>
      </c>
      <c r="BA493" s="9">
        <f>M493</f>
        <v>4.2000916812349454</v>
      </c>
      <c r="BC493">
        <f t="shared" si="140"/>
        <v>4.2000916812349454</v>
      </c>
      <c r="BD493">
        <f t="shared" si="141"/>
        <v>0.06</v>
      </c>
      <c r="BE493">
        <f t="shared" si="142"/>
        <v>-7.9622626766915741E-2</v>
      </c>
      <c r="BF493" s="12">
        <f t="shared" si="143"/>
        <v>2.8730479017863497</v>
      </c>
      <c r="BG493">
        <f t="shared" si="144"/>
        <v>2.8730479017863497</v>
      </c>
      <c r="BH493" t="str">
        <f t="shared" si="145"/>
        <v>rising</v>
      </c>
    </row>
    <row r="494" spans="1:60" x14ac:dyDescent="0.25">
      <c r="A494">
        <v>493</v>
      </c>
      <c r="B494" s="10">
        <v>1</v>
      </c>
      <c r="C494" s="8">
        <f t="shared" si="146"/>
        <v>0</v>
      </c>
      <c r="D494">
        <f t="shared" si="133"/>
        <v>3</v>
      </c>
      <c r="E494" s="5">
        <f t="shared" si="134"/>
        <v>0</v>
      </c>
      <c r="F494" s="11">
        <f t="shared" si="148"/>
        <v>5</v>
      </c>
      <c r="G494" s="5">
        <f t="shared" si="139"/>
        <v>-1</v>
      </c>
      <c r="J494">
        <v>5</v>
      </c>
      <c r="K494" s="5">
        <f t="shared" si="138"/>
        <v>5</v>
      </c>
      <c r="L494" s="6">
        <f t="shared" si="147"/>
        <v>4</v>
      </c>
      <c r="M494" s="7">
        <f t="shared" si="137"/>
        <v>4.428636915167818</v>
      </c>
      <c r="N494" s="5">
        <f t="shared" si="135"/>
        <v>3.300558338532559</v>
      </c>
      <c r="AA494" s="10">
        <v>31</v>
      </c>
      <c r="AB494" s="10">
        <v>9</v>
      </c>
      <c r="AW494">
        <v>494</v>
      </c>
      <c r="AX494" s="9">
        <f t="shared" si="150"/>
        <v>4.428636915167818</v>
      </c>
      <c r="AY494" s="9">
        <f t="shared" si="150"/>
        <v>4.428636915167818</v>
      </c>
      <c r="AZ494" s="9">
        <f t="shared" si="150"/>
        <v>4.428636915167818</v>
      </c>
      <c r="BA494" s="9">
        <f>M494</f>
        <v>4.428636915167818</v>
      </c>
      <c r="BC494">
        <f t="shared" si="140"/>
        <v>4.428636915167818</v>
      </c>
      <c r="BD494">
        <f t="shared" si="141"/>
        <v>0.09</v>
      </c>
      <c r="BE494">
        <f t="shared" si="142"/>
        <v>-0.13283697479530973</v>
      </c>
      <c r="BF494" s="12">
        <f t="shared" si="143"/>
        <v>2.9526705285532655</v>
      </c>
      <c r="BG494">
        <f t="shared" si="144"/>
        <v>2.9526705285532655</v>
      </c>
      <c r="BH494" t="str">
        <f t="shared" si="145"/>
        <v>rising</v>
      </c>
    </row>
    <row r="495" spans="1:60" x14ac:dyDescent="0.25">
      <c r="A495">
        <v>494</v>
      </c>
      <c r="B495" s="10">
        <v>6</v>
      </c>
      <c r="C495" s="8">
        <f t="shared" si="146"/>
        <v>0</v>
      </c>
      <c r="D495">
        <f t="shared" si="133"/>
        <v>4</v>
      </c>
      <c r="E495" s="5">
        <f t="shared" si="134"/>
        <v>0</v>
      </c>
      <c r="F495" s="11">
        <f t="shared" si="148"/>
        <v>5</v>
      </c>
      <c r="G495" s="5">
        <f t="shared" si="139"/>
        <v>-1</v>
      </c>
      <c r="J495">
        <v>6</v>
      </c>
      <c r="K495" s="5">
        <f t="shared" si="138"/>
        <v>5.333333333333333</v>
      </c>
      <c r="L495" s="6">
        <f t="shared" si="147"/>
        <v>4.0222222222222221</v>
      </c>
      <c r="M495" s="7">
        <f t="shared" si="137"/>
        <v>4.8775977965484412</v>
      </c>
      <c r="N495" s="5">
        <f t="shared" si="135"/>
        <v>3.5852172088114367</v>
      </c>
      <c r="AA495" s="10">
        <v>24</v>
      </c>
      <c r="AB495" s="10">
        <v>19</v>
      </c>
      <c r="AW495">
        <v>495</v>
      </c>
      <c r="AX495" s="9">
        <f t="shared" si="150"/>
        <v>4.8775977965484412</v>
      </c>
      <c r="AY495" s="9">
        <f t="shared" si="150"/>
        <v>4.8775977965484412</v>
      </c>
      <c r="AZ495" s="9">
        <f t="shared" si="150"/>
        <v>4.8775977965484412</v>
      </c>
      <c r="BA495" s="9">
        <f>M495</f>
        <v>4.8775977965484412</v>
      </c>
      <c r="BC495">
        <f t="shared" si="140"/>
        <v>4.8775977965484412</v>
      </c>
      <c r="BD495">
        <f t="shared" si="141"/>
        <v>0.12</v>
      </c>
      <c r="BE495">
        <f t="shared" si="142"/>
        <v>-0.21505083518398393</v>
      </c>
      <c r="BF495" s="12">
        <f t="shared" si="143"/>
        <v>3.085507503348575</v>
      </c>
      <c r="BG495">
        <f t="shared" si="144"/>
        <v>3.085507503348575</v>
      </c>
      <c r="BH495" t="str">
        <f t="shared" si="145"/>
        <v>rising</v>
      </c>
    </row>
    <row r="496" spans="1:60" x14ac:dyDescent="0.25">
      <c r="A496">
        <v>495</v>
      </c>
      <c r="B496" s="10">
        <v>27</v>
      </c>
      <c r="C496" s="8">
        <f t="shared" si="146"/>
        <v>2</v>
      </c>
      <c r="D496">
        <f t="shared" si="133"/>
        <v>0</v>
      </c>
      <c r="E496" s="5">
        <f t="shared" si="134"/>
        <v>1</v>
      </c>
      <c r="F496" s="11">
        <f t="shared" si="148"/>
        <v>5</v>
      </c>
      <c r="G496" s="5">
        <f t="shared" si="139"/>
        <v>1</v>
      </c>
      <c r="J496">
        <v>6</v>
      </c>
      <c r="K496" s="5">
        <f t="shared" si="138"/>
        <v>5.666666666666667</v>
      </c>
      <c r="L496" s="6">
        <f t="shared" si="147"/>
        <v>4.0444444444444443</v>
      </c>
      <c r="M496" s="7">
        <f t="shared" si="137"/>
        <v>5.1982841403917437</v>
      </c>
      <c r="N496" s="5">
        <f t="shared" si="135"/>
        <v>3.9168003578471735</v>
      </c>
      <c r="AA496" s="10">
        <v>7</v>
      </c>
      <c r="AB496" s="10">
        <v>28</v>
      </c>
      <c r="AW496">
        <v>496</v>
      </c>
      <c r="AX496" s="9">
        <f t="shared" si="150"/>
        <v>5.1982841403917437</v>
      </c>
      <c r="AY496" s="9">
        <f t="shared" si="150"/>
        <v>5.1982841403917437</v>
      </c>
      <c r="AZ496" s="9">
        <f t="shared" si="150"/>
        <v>5.1982841403917437</v>
      </c>
      <c r="BA496" s="9">
        <f>M496</f>
        <v>5.1982841403917437</v>
      </c>
      <c r="BC496">
        <f t="shared" si="140"/>
        <v>5.1982841403917437</v>
      </c>
      <c r="BD496">
        <f t="shared" si="141"/>
        <v>0.15</v>
      </c>
      <c r="BE496">
        <f t="shared" si="142"/>
        <v>-0.28465887027887771</v>
      </c>
      <c r="BF496" s="12">
        <f t="shared" si="143"/>
        <v>3.300558338532559</v>
      </c>
      <c r="BG496">
        <f t="shared" si="144"/>
        <v>3.300558338532559</v>
      </c>
      <c r="BH496" t="str">
        <f t="shared" si="145"/>
        <v>rising</v>
      </c>
    </row>
    <row r="497" spans="1:60" x14ac:dyDescent="0.25">
      <c r="A497">
        <v>496</v>
      </c>
      <c r="B497" s="10">
        <v>0</v>
      </c>
      <c r="C497" s="8">
        <f t="shared" si="146"/>
        <v>0</v>
      </c>
      <c r="D497">
        <f t="shared" si="133"/>
        <v>1</v>
      </c>
      <c r="E497" s="5">
        <f t="shared" si="134"/>
        <v>0</v>
      </c>
      <c r="F497" s="11">
        <f t="shared" si="148"/>
        <v>6</v>
      </c>
      <c r="G497" s="5">
        <f t="shared" si="139"/>
        <v>-1</v>
      </c>
      <c r="J497">
        <v>6</v>
      </c>
      <c r="K497" s="5">
        <f t="shared" si="138"/>
        <v>6</v>
      </c>
      <c r="L497" s="6">
        <f t="shared" si="147"/>
        <v>4.0888888888888886</v>
      </c>
      <c r="M497" s="7">
        <f t="shared" si="137"/>
        <v>5.4273458145655313</v>
      </c>
      <c r="N497" s="5">
        <f t="shared" si="135"/>
        <v>4.2683741548840963</v>
      </c>
      <c r="AA497" s="10">
        <v>9</v>
      </c>
      <c r="AB497" s="10">
        <v>15</v>
      </c>
      <c r="AW497">
        <v>497</v>
      </c>
      <c r="AX497" s="9">
        <f t="shared" si="150"/>
        <v>5.4273458145655313</v>
      </c>
      <c r="AY497" s="9">
        <f t="shared" si="150"/>
        <v>5.4273458145655313</v>
      </c>
      <c r="AZ497" s="9">
        <f t="shared" si="150"/>
        <v>5.4273458145655313</v>
      </c>
      <c r="BA497" s="9">
        <f>M497</f>
        <v>5.4273458145655313</v>
      </c>
      <c r="BC497">
        <f t="shared" si="140"/>
        <v>5.4273458145655313</v>
      </c>
      <c r="BD497">
        <f t="shared" si="141"/>
        <v>0.18</v>
      </c>
      <c r="BE497">
        <f t="shared" si="142"/>
        <v>-0.33158314903573705</v>
      </c>
      <c r="BF497" s="12">
        <f t="shared" si="143"/>
        <v>3.5852172088114367</v>
      </c>
      <c r="BG497">
        <f t="shared" si="144"/>
        <v>3.5852172088114367</v>
      </c>
      <c r="BH497" t="str">
        <f t="shared" si="145"/>
        <v>rising</v>
      </c>
    </row>
    <row r="498" spans="1:60" x14ac:dyDescent="0.25">
      <c r="A498">
        <v>497</v>
      </c>
      <c r="B498" s="10">
        <v>10</v>
      </c>
      <c r="C498" s="8">
        <f t="shared" si="146"/>
        <v>0</v>
      </c>
      <c r="D498">
        <f t="shared" si="133"/>
        <v>2</v>
      </c>
      <c r="E498" s="5">
        <f t="shared" si="134"/>
        <v>0</v>
      </c>
      <c r="F498" s="11">
        <f t="shared" si="148"/>
        <v>5</v>
      </c>
      <c r="G498" s="5">
        <f t="shared" si="139"/>
        <v>-1</v>
      </c>
      <c r="J498">
        <v>6</v>
      </c>
      <c r="K498" s="5">
        <f t="shared" si="138"/>
        <v>6</v>
      </c>
      <c r="L498" s="6">
        <f t="shared" si="147"/>
        <v>4.1333333333333337</v>
      </c>
      <c r="M498" s="7">
        <f t="shared" si="137"/>
        <v>5.5909612961182367</v>
      </c>
      <c r="N498" s="5">
        <f t="shared" si="135"/>
        <v>4.682414865617897</v>
      </c>
      <c r="AA498" s="10">
        <v>15</v>
      </c>
      <c r="AB498" s="10">
        <v>27</v>
      </c>
      <c r="AW498">
        <v>498</v>
      </c>
      <c r="AX498" s="9">
        <f t="shared" si="150"/>
        <v>5.5909612961182367</v>
      </c>
      <c r="AY498" s="9">
        <f t="shared" si="150"/>
        <v>5.5909612961182367</v>
      </c>
      <c r="AZ498" s="9">
        <f t="shared" si="150"/>
        <v>5.5909612961182367</v>
      </c>
      <c r="BA498" s="9">
        <f>M498</f>
        <v>5.5909612961182367</v>
      </c>
      <c r="BC498">
        <f t="shared" si="140"/>
        <v>5.5909612961182367</v>
      </c>
      <c r="BD498">
        <f t="shared" si="141"/>
        <v>0.21</v>
      </c>
      <c r="BE498">
        <f t="shared" si="142"/>
        <v>-0.35157379703692326</v>
      </c>
      <c r="BF498" s="12">
        <f t="shared" si="143"/>
        <v>3.9168003578471735</v>
      </c>
      <c r="BG498">
        <f t="shared" si="144"/>
        <v>3.9168003578471735</v>
      </c>
      <c r="BH498" t="str">
        <f t="shared" si="145"/>
        <v>rising</v>
      </c>
    </row>
    <row r="499" spans="1:60" x14ac:dyDescent="0.25">
      <c r="A499">
        <v>498</v>
      </c>
      <c r="B499" s="10">
        <v>28</v>
      </c>
      <c r="C499" s="8">
        <f t="shared" si="146"/>
        <v>0</v>
      </c>
      <c r="D499">
        <f t="shared" si="133"/>
        <v>3</v>
      </c>
      <c r="E499" s="5">
        <f t="shared" si="134"/>
        <v>0</v>
      </c>
      <c r="F499" s="11">
        <f t="shared" si="148"/>
        <v>5</v>
      </c>
      <c r="G499" s="5">
        <f t="shared" si="139"/>
        <v>-1</v>
      </c>
      <c r="J499">
        <v>7</v>
      </c>
      <c r="K499" s="5">
        <f t="shared" si="138"/>
        <v>6.333333333333333</v>
      </c>
      <c r="L499" s="6">
        <f t="shared" si="147"/>
        <v>4.2444444444444445</v>
      </c>
      <c r="M499" s="7">
        <f t="shared" si="137"/>
        <v>5.9935437829415976</v>
      </c>
      <c r="N499" s="5">
        <f t="shared" si="135"/>
        <v>5.1140605814683733</v>
      </c>
      <c r="AA499" s="10">
        <v>35</v>
      </c>
      <c r="AB499" s="10">
        <v>27</v>
      </c>
      <c r="AW499">
        <v>499</v>
      </c>
      <c r="AX499" s="9">
        <f t="shared" ref="AX499:AZ514" si="151">AY499</f>
        <v>5.9935437829415976</v>
      </c>
      <c r="AY499" s="9">
        <f t="shared" si="151"/>
        <v>5.9935437829415976</v>
      </c>
      <c r="AZ499" s="9">
        <f t="shared" si="151"/>
        <v>5.9935437829415976</v>
      </c>
      <c r="BA499" s="9">
        <f>M499</f>
        <v>5.9935437829415976</v>
      </c>
      <c r="BC499">
        <f t="shared" si="140"/>
        <v>5.9935437829415976</v>
      </c>
      <c r="BD499">
        <f t="shared" si="141"/>
        <v>0.24</v>
      </c>
      <c r="BE499">
        <f t="shared" si="142"/>
        <v>-0.41404071073380028</v>
      </c>
      <c r="BF499" s="12">
        <f t="shared" si="143"/>
        <v>4.2683741548840963</v>
      </c>
      <c r="BG499">
        <f t="shared" si="144"/>
        <v>4.2683741548840963</v>
      </c>
      <c r="BH499" t="str">
        <f t="shared" si="145"/>
        <v>rising</v>
      </c>
    </row>
    <row r="500" spans="1:60" x14ac:dyDescent="0.25">
      <c r="A500">
        <v>499</v>
      </c>
      <c r="B500" s="10">
        <v>31</v>
      </c>
      <c r="C500" s="8">
        <f t="shared" si="146"/>
        <v>0</v>
      </c>
      <c r="D500">
        <f t="shared" si="133"/>
        <v>4</v>
      </c>
      <c r="E500" s="5">
        <f t="shared" si="134"/>
        <v>0</v>
      </c>
      <c r="F500" s="11">
        <f t="shared" si="148"/>
        <v>4</v>
      </c>
      <c r="G500" s="5">
        <f t="shared" si="139"/>
        <v>-1</v>
      </c>
      <c r="J500">
        <v>7</v>
      </c>
      <c r="K500" s="5">
        <f t="shared" si="138"/>
        <v>6.666666666666667</v>
      </c>
      <c r="L500" s="6">
        <f t="shared" si="147"/>
        <v>4.4222222222222225</v>
      </c>
      <c r="M500" s="7">
        <f t="shared" si="137"/>
        <v>6.2811027021011414</v>
      </c>
      <c r="N500" s="5">
        <f t="shared" si="135"/>
        <v>5.6115072717638199</v>
      </c>
      <c r="AA500" s="10">
        <v>8</v>
      </c>
      <c r="AB500" s="10">
        <v>31</v>
      </c>
      <c r="AW500">
        <v>500</v>
      </c>
      <c r="AX500" s="9">
        <f t="shared" si="151"/>
        <v>6.2811027021011414</v>
      </c>
      <c r="AY500" s="9">
        <f t="shared" si="151"/>
        <v>6.2811027021011414</v>
      </c>
      <c r="AZ500" s="9">
        <f t="shared" si="151"/>
        <v>6.2811027021011414</v>
      </c>
      <c r="BA500" s="9">
        <f>M500</f>
        <v>6.2811027021011414</v>
      </c>
      <c r="BC500">
        <f t="shared" si="140"/>
        <v>6.2811027021011414</v>
      </c>
      <c r="BD500">
        <f t="shared" si="141"/>
        <v>0.27</v>
      </c>
      <c r="BE500">
        <f t="shared" si="142"/>
        <v>-0.43164571585047601</v>
      </c>
      <c r="BF500" s="12">
        <f t="shared" si="143"/>
        <v>4.682414865617897</v>
      </c>
      <c r="BG500">
        <f t="shared" si="144"/>
        <v>4.682414865617897</v>
      </c>
      <c r="BH500" t="str">
        <f t="shared" si="145"/>
        <v>rising</v>
      </c>
    </row>
    <row r="501" spans="1:60" x14ac:dyDescent="0.25">
      <c r="A501">
        <v>500</v>
      </c>
      <c r="B501" s="10">
        <v>4</v>
      </c>
      <c r="C501" s="8">
        <f t="shared" si="146"/>
        <v>0</v>
      </c>
      <c r="D501">
        <f t="shared" si="133"/>
        <v>5</v>
      </c>
      <c r="E501" s="5">
        <f t="shared" si="134"/>
        <v>0</v>
      </c>
      <c r="F501" s="11">
        <f t="shared" si="148"/>
        <v>3</v>
      </c>
      <c r="G501" s="5">
        <f t="shared" si="139"/>
        <v>-1</v>
      </c>
      <c r="J501">
        <v>8</v>
      </c>
      <c r="K501" s="5">
        <f t="shared" si="138"/>
        <v>7.333333333333333</v>
      </c>
      <c r="L501" s="6">
        <f t="shared" si="147"/>
        <v>4.7111111111111112</v>
      </c>
      <c r="M501" s="7">
        <f t="shared" si="137"/>
        <v>6.7722162157865293</v>
      </c>
      <c r="N501" s="5">
        <f t="shared" si="135"/>
        <v>6.1506728507603592</v>
      </c>
      <c r="AA501" s="10">
        <v>8</v>
      </c>
      <c r="AB501" s="10">
        <v>15</v>
      </c>
      <c r="AW501">
        <v>501</v>
      </c>
      <c r="AX501" s="9">
        <f t="shared" si="151"/>
        <v>6.7722162157865293</v>
      </c>
      <c r="AY501" s="9">
        <f t="shared" si="151"/>
        <v>6.7722162157865293</v>
      </c>
      <c r="AZ501" s="9">
        <f t="shared" si="151"/>
        <v>6.7722162157865293</v>
      </c>
      <c r="BA501" s="9">
        <f>M501</f>
        <v>6.7722162157865293</v>
      </c>
      <c r="BC501">
        <f t="shared" si="140"/>
        <v>6.7722162157865293</v>
      </c>
      <c r="BD501">
        <f t="shared" si="141"/>
        <v>0.30000000000000004</v>
      </c>
      <c r="BE501">
        <f t="shared" si="142"/>
        <v>-0.49744669029544691</v>
      </c>
      <c r="BF501" s="12">
        <f t="shared" si="143"/>
        <v>5.1140605814683733</v>
      </c>
      <c r="BG501">
        <f t="shared" si="144"/>
        <v>5.1140605814683733</v>
      </c>
      <c r="BH501" t="str">
        <f t="shared" si="145"/>
        <v>rising</v>
      </c>
    </row>
    <row r="502" spans="1:60" x14ac:dyDescent="0.25">
      <c r="A502">
        <v>501</v>
      </c>
      <c r="B502" s="10">
        <v>12</v>
      </c>
      <c r="C502" s="8">
        <f t="shared" si="146"/>
        <v>0</v>
      </c>
      <c r="D502">
        <f t="shared" si="133"/>
        <v>6</v>
      </c>
      <c r="E502" s="5">
        <f t="shared" si="134"/>
        <v>0</v>
      </c>
      <c r="F502" s="11">
        <f t="shared" si="148"/>
        <v>2</v>
      </c>
      <c r="G502" s="5">
        <f t="shared" si="139"/>
        <v>-1</v>
      </c>
      <c r="J502">
        <v>9</v>
      </c>
      <c r="K502" s="5">
        <f t="shared" si="138"/>
        <v>8</v>
      </c>
      <c r="L502" s="6">
        <f t="shared" si="147"/>
        <v>5.0888888888888886</v>
      </c>
      <c r="M502" s="7">
        <f t="shared" si="137"/>
        <v>7.4087258684189496</v>
      </c>
      <c r="N502" s="5">
        <f t="shared" si="135"/>
        <v>6.6644836816220261</v>
      </c>
      <c r="AA502" s="10">
        <v>7</v>
      </c>
      <c r="AB502" s="10">
        <v>9</v>
      </c>
      <c r="AW502">
        <v>502</v>
      </c>
      <c r="AX502" s="9">
        <f t="shared" si="151"/>
        <v>7.4087258684189496</v>
      </c>
      <c r="AY502" s="9">
        <f t="shared" si="151"/>
        <v>7.4087258684189496</v>
      </c>
      <c r="AZ502" s="9">
        <f t="shared" si="151"/>
        <v>7.4087258684189496</v>
      </c>
      <c r="BA502" s="9">
        <f>M502</f>
        <v>7.4087258684189496</v>
      </c>
      <c r="BC502">
        <f t="shared" si="140"/>
        <v>7.4087258684189496</v>
      </c>
      <c r="BD502">
        <f t="shared" si="141"/>
        <v>0.3</v>
      </c>
      <c r="BE502">
        <f t="shared" si="142"/>
        <v>-0.53916557899653894</v>
      </c>
      <c r="BF502" s="12">
        <f t="shared" si="143"/>
        <v>5.6115072717638199</v>
      </c>
      <c r="BG502">
        <f t="shared" si="144"/>
        <v>5.6115072717638199</v>
      </c>
      <c r="BH502" t="str">
        <f t="shared" si="145"/>
        <v>rising</v>
      </c>
    </row>
    <row r="503" spans="1:60" x14ac:dyDescent="0.25">
      <c r="A503">
        <v>502</v>
      </c>
      <c r="B503" s="10">
        <v>23</v>
      </c>
      <c r="C503" s="8">
        <f t="shared" si="146"/>
        <v>0</v>
      </c>
      <c r="D503">
        <f t="shared" si="133"/>
        <v>7</v>
      </c>
      <c r="E503" s="5">
        <f t="shared" si="134"/>
        <v>0</v>
      </c>
      <c r="F503" s="11">
        <f t="shared" si="148"/>
        <v>2</v>
      </c>
      <c r="G503" s="5">
        <f t="shared" si="139"/>
        <v>-1</v>
      </c>
      <c r="J503">
        <v>9</v>
      </c>
      <c r="K503" s="5">
        <f t="shared" si="138"/>
        <v>8.6666666666666661</v>
      </c>
      <c r="L503" s="6">
        <f t="shared" si="147"/>
        <v>5.5333333333333332</v>
      </c>
      <c r="M503" s="7">
        <f t="shared" si="137"/>
        <v>7.8633756202992497</v>
      </c>
      <c r="N503" s="5">
        <f t="shared" si="135"/>
        <v>7.0358619243424005</v>
      </c>
      <c r="AA503" s="10">
        <v>35</v>
      </c>
      <c r="AB503" s="10">
        <v>32</v>
      </c>
      <c r="AW503">
        <v>503</v>
      </c>
      <c r="AX503" s="9">
        <f t="shared" si="151"/>
        <v>7.8633756202992497</v>
      </c>
      <c r="AY503" s="9">
        <f t="shared" si="151"/>
        <v>7.8633756202992497</v>
      </c>
      <c r="AZ503" s="9">
        <f t="shared" si="151"/>
        <v>7.8633756202992497</v>
      </c>
      <c r="BA503" s="9">
        <f>M503</f>
        <v>7.8633756202992497</v>
      </c>
      <c r="BC503">
        <f t="shared" si="140"/>
        <v>7.8633756202992497</v>
      </c>
      <c r="BD503">
        <f t="shared" si="141"/>
        <v>0.3</v>
      </c>
      <c r="BE503">
        <f t="shared" si="142"/>
        <v>-0.51381083086166712</v>
      </c>
      <c r="BF503" s="12">
        <f t="shared" si="143"/>
        <v>6.1506728507603592</v>
      </c>
      <c r="BG503">
        <f t="shared" si="144"/>
        <v>6.1506728507603592</v>
      </c>
      <c r="BH503" t="str">
        <f t="shared" si="145"/>
        <v>rising</v>
      </c>
    </row>
    <row r="504" spans="1:60" x14ac:dyDescent="0.25">
      <c r="A504">
        <v>503</v>
      </c>
      <c r="B504" s="10">
        <v>10</v>
      </c>
      <c r="C504" s="8">
        <f t="shared" si="146"/>
        <v>1</v>
      </c>
      <c r="D504">
        <f t="shared" si="133"/>
        <v>0</v>
      </c>
      <c r="E504" s="5">
        <f t="shared" si="134"/>
        <v>1</v>
      </c>
      <c r="F504" s="11">
        <f t="shared" si="148"/>
        <v>2</v>
      </c>
      <c r="G504" s="5">
        <f t="shared" si="139"/>
        <v>1</v>
      </c>
      <c r="J504">
        <v>8</v>
      </c>
      <c r="K504" s="5">
        <f t="shared" si="138"/>
        <v>8.6666666666666661</v>
      </c>
      <c r="L504" s="6">
        <f t="shared" si="147"/>
        <v>5.9555555555555566</v>
      </c>
      <c r="M504" s="7">
        <f t="shared" si="137"/>
        <v>7.9024111573566067</v>
      </c>
      <c r="N504" s="5">
        <f t="shared" si="135"/>
        <v>7.9024111573566067</v>
      </c>
      <c r="AA504" s="10">
        <v>18</v>
      </c>
      <c r="AB504" s="10">
        <v>33</v>
      </c>
      <c r="AW504">
        <v>504</v>
      </c>
      <c r="AX504" s="9">
        <f t="shared" si="151"/>
        <v>7.9024111573566067</v>
      </c>
      <c r="AY504" s="9">
        <f t="shared" si="151"/>
        <v>7.9024111573566067</v>
      </c>
      <c r="AZ504" s="9">
        <f t="shared" si="151"/>
        <v>7.9024111573566067</v>
      </c>
      <c r="BA504" s="9">
        <f>M504</f>
        <v>7.9024111573566067</v>
      </c>
      <c r="BC504">
        <f t="shared" si="140"/>
        <v>7.9024111573566067</v>
      </c>
      <c r="BD504">
        <f t="shared" si="141"/>
        <v>0.3</v>
      </c>
      <c r="BE504">
        <f t="shared" si="142"/>
        <v>-0.37137824272037417</v>
      </c>
      <c r="BF504" s="12">
        <f t="shared" si="143"/>
        <v>6.6644836816220261</v>
      </c>
      <c r="BG504">
        <f t="shared" si="144"/>
        <v>6.6644836816220261</v>
      </c>
      <c r="BH504" t="str">
        <f t="shared" si="145"/>
        <v>rising</v>
      </c>
    </row>
    <row r="505" spans="1:60" x14ac:dyDescent="0.25">
      <c r="A505">
        <v>504</v>
      </c>
      <c r="B505" s="10">
        <v>1</v>
      </c>
      <c r="C505" s="8">
        <f t="shared" si="146"/>
        <v>1</v>
      </c>
      <c r="D505">
        <f t="shared" si="133"/>
        <v>0</v>
      </c>
      <c r="E505" s="5">
        <f t="shared" si="134"/>
        <v>1</v>
      </c>
      <c r="F505" s="11">
        <f t="shared" si="148"/>
        <v>3</v>
      </c>
      <c r="G505" s="5">
        <f t="shared" si="139"/>
        <v>1</v>
      </c>
      <c r="J505">
        <v>7</v>
      </c>
      <c r="K505" s="5">
        <f t="shared" si="138"/>
        <v>8</v>
      </c>
      <c r="L505" s="6">
        <f t="shared" si="147"/>
        <v>6.2888888888888896</v>
      </c>
      <c r="M505" s="7">
        <f t="shared" si="137"/>
        <v>7.6445793981118619</v>
      </c>
      <c r="N505" s="5">
        <f t="shared" si="135"/>
        <v>7.8587484621200048</v>
      </c>
      <c r="AA505" s="10">
        <v>29</v>
      </c>
      <c r="AB505" s="10">
        <v>17</v>
      </c>
      <c r="AW505">
        <v>505</v>
      </c>
      <c r="AX505" s="9">
        <f t="shared" si="151"/>
        <v>7.6445793981118619</v>
      </c>
      <c r="AY505" s="9">
        <f t="shared" si="151"/>
        <v>7.6445793981118619</v>
      </c>
      <c r="AZ505" s="9">
        <f t="shared" si="151"/>
        <v>7.6445793981118619</v>
      </c>
      <c r="BA505" s="9">
        <f>M505</f>
        <v>7.6445793981118619</v>
      </c>
      <c r="BC505">
        <f t="shared" si="140"/>
        <v>7.6445793981118619</v>
      </c>
      <c r="BD505">
        <f t="shared" si="141"/>
        <v>0.03</v>
      </c>
      <c r="BE505">
        <f t="shared" si="142"/>
        <v>-1.826152421308384E-2</v>
      </c>
      <c r="BF505" s="12">
        <f t="shared" si="143"/>
        <v>7.0358619243424005</v>
      </c>
      <c r="BG505">
        <f t="shared" si="144"/>
        <v>7.0358619243424005</v>
      </c>
      <c r="BH505" t="str">
        <f t="shared" si="145"/>
        <v>falling</v>
      </c>
    </row>
    <row r="506" spans="1:60" x14ac:dyDescent="0.25">
      <c r="A506">
        <v>505</v>
      </c>
      <c r="B506" s="10">
        <v>19</v>
      </c>
      <c r="C506" s="8">
        <f t="shared" si="146"/>
        <v>1</v>
      </c>
      <c r="D506">
        <f t="shared" si="133"/>
        <v>0</v>
      </c>
      <c r="E506" s="5">
        <f t="shared" si="134"/>
        <v>1</v>
      </c>
      <c r="F506" s="11">
        <f t="shared" si="148"/>
        <v>4</v>
      </c>
      <c r="G506" s="5">
        <f t="shared" si="139"/>
        <v>1</v>
      </c>
      <c r="J506">
        <v>6</v>
      </c>
      <c r="K506" s="5">
        <f t="shared" si="138"/>
        <v>7</v>
      </c>
      <c r="L506" s="6">
        <f t="shared" si="147"/>
        <v>6.511111111111112</v>
      </c>
      <c r="M506" s="7">
        <f t="shared" si="137"/>
        <v>7.1746995700799019</v>
      </c>
      <c r="N506" s="5">
        <f t="shared" si="135"/>
        <v>7.7669775014629128</v>
      </c>
      <c r="AA506" s="10">
        <v>30</v>
      </c>
      <c r="AB506" s="10">
        <v>2</v>
      </c>
      <c r="AW506">
        <v>506</v>
      </c>
      <c r="AX506" s="9">
        <f t="shared" si="151"/>
        <v>7.1746995700799019</v>
      </c>
      <c r="AY506" s="9">
        <f t="shared" si="151"/>
        <v>7.1746995700799019</v>
      </c>
      <c r="AZ506" s="9">
        <f t="shared" si="151"/>
        <v>7.1746995700799019</v>
      </c>
      <c r="BA506" s="9">
        <f>M506</f>
        <v>7.1746995700799019</v>
      </c>
      <c r="BC506">
        <f t="shared" si="140"/>
        <v>7.1746995700799019</v>
      </c>
      <c r="BD506">
        <f t="shared" si="141"/>
        <v>0.06</v>
      </c>
      <c r="BE506">
        <f t="shared" si="142"/>
        <v>4.3662695236602288E-2</v>
      </c>
      <c r="BF506" s="12">
        <f t="shared" si="143"/>
        <v>7.9024111573566067</v>
      </c>
      <c r="BG506">
        <f t="shared" si="144"/>
        <v>7.9024111573566067</v>
      </c>
      <c r="BH506" t="str">
        <f t="shared" si="145"/>
        <v>falling</v>
      </c>
    </row>
    <row r="507" spans="1:60" x14ac:dyDescent="0.25">
      <c r="A507">
        <v>506</v>
      </c>
      <c r="B507" s="10">
        <v>6</v>
      </c>
      <c r="C507" s="8">
        <f t="shared" si="146"/>
        <v>1</v>
      </c>
      <c r="D507">
        <f t="shared" si="133"/>
        <v>0</v>
      </c>
      <c r="E507" s="5">
        <f t="shared" si="134"/>
        <v>1</v>
      </c>
      <c r="F507" s="11">
        <f t="shared" si="148"/>
        <v>4</v>
      </c>
      <c r="G507" s="5">
        <f t="shared" si="139"/>
        <v>1</v>
      </c>
      <c r="J507">
        <v>6</v>
      </c>
      <c r="K507" s="5">
        <f t="shared" si="138"/>
        <v>6.333333333333333</v>
      </c>
      <c r="L507" s="6">
        <f t="shared" si="147"/>
        <v>6.6444444444444448</v>
      </c>
      <c r="M507" s="7">
        <f t="shared" si="137"/>
        <v>6.8390711214856443</v>
      </c>
      <c r="N507" s="5">
        <f t="shared" si="135"/>
        <v>7.6268605831289902</v>
      </c>
      <c r="AA507" s="10">
        <v>0</v>
      </c>
      <c r="AB507" s="10">
        <v>21</v>
      </c>
      <c r="AW507">
        <v>507</v>
      </c>
      <c r="AX507" s="9">
        <f t="shared" si="151"/>
        <v>6.8390711214856443</v>
      </c>
      <c r="AY507" s="9">
        <f t="shared" si="151"/>
        <v>6.8390711214856443</v>
      </c>
      <c r="AZ507" s="9">
        <f t="shared" si="151"/>
        <v>6.8390711214856443</v>
      </c>
      <c r="BA507" s="9">
        <f>M507</f>
        <v>6.8390711214856443</v>
      </c>
      <c r="BC507">
        <f t="shared" si="140"/>
        <v>6.8390711214856443</v>
      </c>
      <c r="BD507">
        <f t="shared" si="141"/>
        <v>0.09</v>
      </c>
      <c r="BE507">
        <f t="shared" si="142"/>
        <v>9.1770960657092435E-2</v>
      </c>
      <c r="BF507" s="12">
        <f t="shared" si="143"/>
        <v>7.8587484621200048</v>
      </c>
      <c r="BG507">
        <f t="shared" si="144"/>
        <v>7.8587484621200048</v>
      </c>
      <c r="BH507" t="str">
        <f t="shared" si="145"/>
        <v>falling</v>
      </c>
    </row>
    <row r="508" spans="1:60" x14ac:dyDescent="0.25">
      <c r="A508">
        <v>507</v>
      </c>
      <c r="B508" s="10">
        <v>29</v>
      </c>
      <c r="C508" s="8">
        <f t="shared" si="146"/>
        <v>0</v>
      </c>
      <c r="D508">
        <f t="shared" si="133"/>
        <v>1</v>
      </c>
      <c r="E508" s="5">
        <f t="shared" si="134"/>
        <v>0</v>
      </c>
      <c r="F508" s="11">
        <f t="shared" si="148"/>
        <v>5</v>
      </c>
      <c r="G508" s="5">
        <f t="shared" si="139"/>
        <v>-1</v>
      </c>
      <c r="J508">
        <v>6</v>
      </c>
      <c r="K508" s="5">
        <f t="shared" si="138"/>
        <v>6</v>
      </c>
      <c r="L508" s="6">
        <f t="shared" si="147"/>
        <v>6.7333333333333334</v>
      </c>
      <c r="M508" s="7">
        <f t="shared" si="137"/>
        <v>6.5993365153468888</v>
      </c>
      <c r="N508" s="5">
        <f t="shared" si="135"/>
        <v>7.4470461223039512</v>
      </c>
      <c r="AA508" s="10">
        <v>16</v>
      </c>
      <c r="AB508" s="10">
        <v>19</v>
      </c>
      <c r="AW508">
        <v>508</v>
      </c>
      <c r="AX508" s="9">
        <f t="shared" si="151"/>
        <v>6.5993365153468888</v>
      </c>
      <c r="AY508" s="9">
        <f t="shared" si="151"/>
        <v>6.5993365153468888</v>
      </c>
      <c r="AZ508" s="9">
        <f t="shared" si="151"/>
        <v>6.5993365153468888</v>
      </c>
      <c r="BA508" s="9">
        <f>M508</f>
        <v>6.5993365153468888</v>
      </c>
      <c r="BC508">
        <f t="shared" si="140"/>
        <v>6.5993365153468888</v>
      </c>
      <c r="BD508">
        <f t="shared" si="141"/>
        <v>0.12</v>
      </c>
      <c r="BE508">
        <f t="shared" si="142"/>
        <v>0.14011691833392287</v>
      </c>
      <c r="BF508" s="12">
        <f t="shared" si="143"/>
        <v>7.7669775014629128</v>
      </c>
      <c r="BG508">
        <f t="shared" si="144"/>
        <v>7.7669775014629128</v>
      </c>
      <c r="BH508" t="str">
        <f t="shared" si="145"/>
        <v>falling</v>
      </c>
    </row>
    <row r="509" spans="1:60" x14ac:dyDescent="0.25">
      <c r="A509">
        <v>508</v>
      </c>
      <c r="B509" s="10">
        <v>14</v>
      </c>
      <c r="C509" s="8">
        <f t="shared" si="146"/>
        <v>0</v>
      </c>
      <c r="D509">
        <f t="shared" si="133"/>
        <v>2</v>
      </c>
      <c r="E509" s="5">
        <f t="shared" si="134"/>
        <v>0</v>
      </c>
      <c r="F509" s="11">
        <f t="shared" si="148"/>
        <v>5</v>
      </c>
      <c r="G509" s="5">
        <f t="shared" si="139"/>
        <v>-1</v>
      </c>
      <c r="J509">
        <v>6</v>
      </c>
      <c r="K509" s="5">
        <f t="shared" si="138"/>
        <v>6</v>
      </c>
      <c r="L509" s="6">
        <f t="shared" si="147"/>
        <v>6.8</v>
      </c>
      <c r="M509" s="7">
        <f t="shared" si="137"/>
        <v>6.4280975109620639</v>
      </c>
      <c r="N509" s="5">
        <f t="shared" si="135"/>
        <v>7.1901903574129342</v>
      </c>
      <c r="AA509" s="10">
        <v>23</v>
      </c>
      <c r="AB509" s="10">
        <v>34</v>
      </c>
      <c r="AW509">
        <v>509</v>
      </c>
      <c r="AX509" s="9">
        <f t="shared" si="151"/>
        <v>6.4280975109620639</v>
      </c>
      <c r="AY509" s="9">
        <f t="shared" si="151"/>
        <v>6.4280975109620639</v>
      </c>
      <c r="AZ509" s="9">
        <f t="shared" si="151"/>
        <v>6.4280975109620639</v>
      </c>
      <c r="BA509" s="9">
        <f>M509</f>
        <v>6.4280975109620639</v>
      </c>
      <c r="BC509">
        <f t="shared" si="140"/>
        <v>6.4280975109620639</v>
      </c>
      <c r="BD509">
        <f t="shared" si="141"/>
        <v>0.15</v>
      </c>
      <c r="BE509">
        <f t="shared" si="142"/>
        <v>0.17981446082503894</v>
      </c>
      <c r="BF509" s="12">
        <f t="shared" si="143"/>
        <v>7.6268605831289902</v>
      </c>
      <c r="BG509">
        <f t="shared" si="144"/>
        <v>7.6268605831289902</v>
      </c>
      <c r="BH509" t="str">
        <f t="shared" si="145"/>
        <v>falling</v>
      </c>
    </row>
    <row r="510" spans="1:60" x14ac:dyDescent="0.25">
      <c r="A510">
        <v>509</v>
      </c>
      <c r="B510" s="10">
        <v>12</v>
      </c>
      <c r="C510" s="8">
        <f t="shared" si="146"/>
        <v>1</v>
      </c>
      <c r="D510">
        <f t="shared" si="133"/>
        <v>0</v>
      </c>
      <c r="E510" s="5">
        <f t="shared" si="134"/>
        <v>1</v>
      </c>
      <c r="F510" s="11">
        <f t="shared" si="148"/>
        <v>5</v>
      </c>
      <c r="G510" s="5">
        <f t="shared" si="139"/>
        <v>1</v>
      </c>
      <c r="J510">
        <v>5</v>
      </c>
      <c r="K510" s="5">
        <f t="shared" si="138"/>
        <v>5.666666666666667</v>
      </c>
      <c r="L510" s="6">
        <f t="shared" si="147"/>
        <v>6.822222222222222</v>
      </c>
      <c r="M510" s="7">
        <f t="shared" si="137"/>
        <v>6.0200696506871889</v>
      </c>
      <c r="N510" s="5">
        <f t="shared" si="135"/>
        <v>6.8232608299592963</v>
      </c>
      <c r="AA510" s="10">
        <v>6</v>
      </c>
      <c r="AB510" s="10">
        <v>5</v>
      </c>
      <c r="AW510">
        <v>510</v>
      </c>
      <c r="AX510" s="9">
        <f t="shared" si="151"/>
        <v>6.0200696506871889</v>
      </c>
      <c r="AY510" s="9">
        <f t="shared" si="151"/>
        <v>6.0200696506871889</v>
      </c>
      <c r="AZ510" s="9">
        <f t="shared" si="151"/>
        <v>6.0200696506871889</v>
      </c>
      <c r="BA510" s="9">
        <f>M510</f>
        <v>6.0200696506871889</v>
      </c>
      <c r="BC510">
        <f t="shared" si="140"/>
        <v>6.0200696506871889</v>
      </c>
      <c r="BD510">
        <f t="shared" si="141"/>
        <v>0.18</v>
      </c>
      <c r="BE510">
        <f t="shared" si="142"/>
        <v>0.25685576489101719</v>
      </c>
      <c r="BF510" s="12">
        <f t="shared" si="143"/>
        <v>7.4470461223039512</v>
      </c>
      <c r="BG510">
        <f t="shared" si="144"/>
        <v>7.4470461223039512</v>
      </c>
      <c r="BH510" t="str">
        <f t="shared" si="145"/>
        <v>falling</v>
      </c>
    </row>
    <row r="511" spans="1:60" x14ac:dyDescent="0.25">
      <c r="A511">
        <v>510</v>
      </c>
      <c r="B511" s="10">
        <v>1</v>
      </c>
      <c r="C511" s="8">
        <f t="shared" si="146"/>
        <v>1</v>
      </c>
      <c r="D511">
        <f t="shared" si="133"/>
        <v>0</v>
      </c>
      <c r="E511" s="5">
        <f t="shared" si="134"/>
        <v>1</v>
      </c>
      <c r="F511" s="11">
        <f t="shared" si="148"/>
        <v>6</v>
      </c>
      <c r="G511" s="5">
        <f t="shared" si="139"/>
        <v>1</v>
      </c>
      <c r="J511">
        <v>4</v>
      </c>
      <c r="K511" s="5">
        <f t="shared" si="138"/>
        <v>5</v>
      </c>
      <c r="L511" s="6">
        <f t="shared" si="147"/>
        <v>6.7777777777777768</v>
      </c>
      <c r="M511" s="7">
        <f t="shared" si="137"/>
        <v>5.4429068933479918</v>
      </c>
      <c r="N511" s="5">
        <f t="shared" si="135"/>
        <v>6.3930336982001492</v>
      </c>
      <c r="AA511" s="10">
        <v>0</v>
      </c>
      <c r="AB511" s="10">
        <v>1</v>
      </c>
      <c r="AW511">
        <v>511</v>
      </c>
      <c r="AX511" s="9">
        <f t="shared" si="151"/>
        <v>5.4429068933479918</v>
      </c>
      <c r="AY511" s="9">
        <f t="shared" si="151"/>
        <v>5.4429068933479918</v>
      </c>
      <c r="AZ511" s="9">
        <f t="shared" si="151"/>
        <v>5.4429068933479918</v>
      </c>
      <c r="BA511" s="9">
        <f>M511</f>
        <v>5.4429068933479918</v>
      </c>
      <c r="BC511">
        <f t="shared" si="140"/>
        <v>5.4429068933479918</v>
      </c>
      <c r="BD511">
        <f t="shared" si="141"/>
        <v>0.21</v>
      </c>
      <c r="BE511">
        <f t="shared" si="142"/>
        <v>0.36692952745363788</v>
      </c>
      <c r="BF511" s="12">
        <f t="shared" si="143"/>
        <v>7.1901903574129342</v>
      </c>
      <c r="BG511">
        <f t="shared" si="144"/>
        <v>7.1901903574129342</v>
      </c>
      <c r="BH511" t="str">
        <f t="shared" si="145"/>
        <v>falling</v>
      </c>
    </row>
    <row r="512" spans="1:60" x14ac:dyDescent="0.25">
      <c r="A512">
        <v>511</v>
      </c>
      <c r="B512" s="10">
        <v>30</v>
      </c>
      <c r="C512" s="8">
        <f t="shared" si="146"/>
        <v>0</v>
      </c>
      <c r="D512">
        <f t="shared" si="133"/>
        <v>1</v>
      </c>
      <c r="E512" s="5">
        <f t="shared" si="134"/>
        <v>0</v>
      </c>
      <c r="F512" s="11">
        <f t="shared" si="148"/>
        <v>6</v>
      </c>
      <c r="G512" s="5">
        <f t="shared" si="139"/>
        <v>-1</v>
      </c>
      <c r="J512">
        <v>4</v>
      </c>
      <c r="K512" s="5">
        <f t="shared" si="138"/>
        <v>4.333333333333333</v>
      </c>
      <c r="L512" s="6">
        <f t="shared" si="147"/>
        <v>6.6666666666666661</v>
      </c>
      <c r="M512" s="7">
        <f t="shared" si="137"/>
        <v>5.0306477809628518</v>
      </c>
      <c r="N512" s="5">
        <f t="shared" si="135"/>
        <v>5.945682386014659</v>
      </c>
      <c r="AA512" s="10">
        <v>20</v>
      </c>
      <c r="AB512" s="10">
        <v>6</v>
      </c>
      <c r="AW512">
        <v>512</v>
      </c>
      <c r="AX512" s="9">
        <f t="shared" si="151"/>
        <v>5.0306477809628518</v>
      </c>
      <c r="AY512" s="9">
        <f t="shared" si="151"/>
        <v>5.0306477809628518</v>
      </c>
      <c r="AZ512" s="9">
        <f t="shared" si="151"/>
        <v>5.0306477809628518</v>
      </c>
      <c r="BA512" s="9">
        <f>M512</f>
        <v>5.0306477809628518</v>
      </c>
      <c r="BC512">
        <f t="shared" si="140"/>
        <v>5.0306477809628518</v>
      </c>
      <c r="BD512">
        <f t="shared" si="141"/>
        <v>0.24</v>
      </c>
      <c r="BE512">
        <f t="shared" si="142"/>
        <v>0.43022713175914667</v>
      </c>
      <c r="BF512" s="12">
        <f t="shared" si="143"/>
        <v>6.8232608299592963</v>
      </c>
      <c r="BG512">
        <f t="shared" si="144"/>
        <v>6.8232608299592963</v>
      </c>
      <c r="BH512" t="str">
        <f t="shared" si="145"/>
        <v>falling</v>
      </c>
    </row>
    <row r="513" spans="1:60" x14ac:dyDescent="0.25">
      <c r="A513">
        <v>512</v>
      </c>
      <c r="B513" s="10">
        <v>22</v>
      </c>
      <c r="C513" s="8">
        <f t="shared" si="146"/>
        <v>0</v>
      </c>
      <c r="D513">
        <f t="shared" si="133"/>
        <v>2</v>
      </c>
      <c r="E513" s="5">
        <f t="shared" si="134"/>
        <v>0</v>
      </c>
      <c r="F513" s="11">
        <f t="shared" si="148"/>
        <v>6</v>
      </c>
      <c r="G513" s="5">
        <f t="shared" si="139"/>
        <v>-1</v>
      </c>
      <c r="J513">
        <v>4</v>
      </c>
      <c r="K513" s="5">
        <f t="shared" si="138"/>
        <v>4</v>
      </c>
      <c r="L513" s="6">
        <f t="shared" si="147"/>
        <v>6.5333333333333332</v>
      </c>
      <c r="M513" s="7">
        <f t="shared" si="137"/>
        <v>4.7361769864020369</v>
      </c>
      <c r="N513" s="5">
        <f t="shared" si="135"/>
        <v>5.4340155958678409</v>
      </c>
      <c r="AA513" s="10">
        <v>5</v>
      </c>
      <c r="AB513" s="10">
        <v>27</v>
      </c>
      <c r="AW513">
        <v>513</v>
      </c>
      <c r="AX513" s="9">
        <f t="shared" si="151"/>
        <v>4.7361769864020369</v>
      </c>
      <c r="AY513" s="9">
        <f t="shared" si="151"/>
        <v>4.7361769864020369</v>
      </c>
      <c r="AZ513" s="9">
        <f t="shared" si="151"/>
        <v>4.7361769864020369</v>
      </c>
      <c r="BA513" s="9">
        <f>M513</f>
        <v>4.7361769864020369</v>
      </c>
      <c r="BC513">
        <f t="shared" si="140"/>
        <v>4.7361769864020369</v>
      </c>
      <c r="BD513">
        <f t="shared" si="141"/>
        <v>0.27</v>
      </c>
      <c r="BE513">
        <f t="shared" si="142"/>
        <v>0.44735131218549035</v>
      </c>
      <c r="BF513" s="12">
        <f t="shared" si="143"/>
        <v>6.3930336982001492</v>
      </c>
      <c r="BG513">
        <f t="shared" si="144"/>
        <v>6.3930336982001492</v>
      </c>
      <c r="BH513" t="str">
        <f t="shared" si="145"/>
        <v>falling</v>
      </c>
    </row>
    <row r="514" spans="1:60" x14ac:dyDescent="0.25">
      <c r="A514">
        <v>513</v>
      </c>
      <c r="B514" s="10">
        <v>10</v>
      </c>
      <c r="C514" s="8">
        <f t="shared" si="146"/>
        <v>1</v>
      </c>
      <c r="D514">
        <f t="shared" si="133"/>
        <v>0</v>
      </c>
      <c r="E514" s="5">
        <f t="shared" si="134"/>
        <v>1</v>
      </c>
      <c r="F514" s="11">
        <f t="shared" si="148"/>
        <v>6</v>
      </c>
      <c r="G514" s="5">
        <f t="shared" si="139"/>
        <v>1</v>
      </c>
      <c r="J514">
        <v>3</v>
      </c>
      <c r="K514" s="5">
        <f t="shared" si="138"/>
        <v>3.6666666666666665</v>
      </c>
      <c r="L514" s="6">
        <f t="shared" si="147"/>
        <v>6.3555555555555552</v>
      </c>
      <c r="M514" s="7">
        <f t="shared" si="137"/>
        <v>4.2401264188585976</v>
      </c>
      <c r="N514" s="5">
        <f t="shared" si="135"/>
        <v>4.9695522925771884</v>
      </c>
      <c r="AA514" s="10">
        <v>25</v>
      </c>
      <c r="AB514" s="10">
        <v>0</v>
      </c>
      <c r="AW514">
        <v>514</v>
      </c>
      <c r="AX514" s="9">
        <f t="shared" si="151"/>
        <v>4.2401264188585976</v>
      </c>
      <c r="AY514" s="9">
        <f t="shared" si="151"/>
        <v>4.2401264188585976</v>
      </c>
      <c r="AZ514" s="9">
        <f t="shared" si="151"/>
        <v>4.2401264188585976</v>
      </c>
      <c r="BA514" s="9">
        <f>M514</f>
        <v>4.2401264188585976</v>
      </c>
      <c r="BC514">
        <f t="shared" si="140"/>
        <v>4.2401264188585976</v>
      </c>
      <c r="BD514">
        <f t="shared" si="141"/>
        <v>0.30000000000000004</v>
      </c>
      <c r="BE514">
        <f t="shared" si="142"/>
        <v>0.51166679014681848</v>
      </c>
      <c r="BF514" s="12">
        <f t="shared" si="143"/>
        <v>5.945682386014659</v>
      </c>
      <c r="BG514">
        <f t="shared" si="144"/>
        <v>5.945682386014659</v>
      </c>
      <c r="BH514" t="str">
        <f t="shared" si="145"/>
        <v>falling</v>
      </c>
    </row>
    <row r="515" spans="1:60" x14ac:dyDescent="0.25">
      <c r="A515">
        <v>514</v>
      </c>
      <c r="B515" s="10">
        <v>26</v>
      </c>
      <c r="C515" s="8">
        <f t="shared" si="146"/>
        <v>0</v>
      </c>
      <c r="D515">
        <f t="shared" ref="D515:D578" si="152">IF(C515=0,1+D514,0)</f>
        <v>1</v>
      </c>
      <c r="E515" s="5">
        <f t="shared" ref="E515:E578" si="153">IF(C515&gt;0,1,0)</f>
        <v>0</v>
      </c>
      <c r="F515" s="11">
        <f t="shared" si="148"/>
        <v>7</v>
      </c>
      <c r="G515" s="5">
        <f t="shared" si="139"/>
        <v>-1</v>
      </c>
      <c r="J515">
        <v>3</v>
      </c>
      <c r="K515" s="5">
        <f t="shared" si="138"/>
        <v>3.3333333333333335</v>
      </c>
      <c r="L515" s="6">
        <f t="shared" si="147"/>
        <v>6.1333333333333337</v>
      </c>
      <c r="M515" s="7">
        <f t="shared" si="137"/>
        <v>3.8858045848989984</v>
      </c>
      <c r="N515" s="5">
        <f t="shared" ref="N515:N578" si="154">BG517</f>
        <v>4.482787587282389</v>
      </c>
      <c r="AA515" s="10">
        <v>20</v>
      </c>
      <c r="AB515" s="10">
        <v>10</v>
      </c>
      <c r="AW515">
        <v>515</v>
      </c>
      <c r="AX515" s="9">
        <f t="shared" ref="AX515:AZ530" si="155">AY515</f>
        <v>3.8858045848989984</v>
      </c>
      <c r="AY515" s="9">
        <f t="shared" si="155"/>
        <v>3.8858045848989984</v>
      </c>
      <c r="AZ515" s="9">
        <f t="shared" si="155"/>
        <v>3.8858045848989984</v>
      </c>
      <c r="BA515" s="9">
        <f>M515</f>
        <v>3.8858045848989984</v>
      </c>
      <c r="BC515">
        <f t="shared" si="140"/>
        <v>3.8858045848989984</v>
      </c>
      <c r="BD515">
        <f t="shared" si="141"/>
        <v>0.3</v>
      </c>
      <c r="BE515">
        <f t="shared" si="142"/>
        <v>0.46446330329065272</v>
      </c>
      <c r="BF515" s="12">
        <f t="shared" si="143"/>
        <v>5.4340155958678409</v>
      </c>
      <c r="BG515">
        <f t="shared" si="144"/>
        <v>5.4340155958678409</v>
      </c>
      <c r="BH515" t="str">
        <f t="shared" si="145"/>
        <v>falling</v>
      </c>
    </row>
    <row r="516" spans="1:60" x14ac:dyDescent="0.25">
      <c r="A516">
        <v>515</v>
      </c>
      <c r="B516" s="10">
        <v>19</v>
      </c>
      <c r="C516" s="8">
        <f t="shared" si="146"/>
        <v>1</v>
      </c>
      <c r="D516">
        <f t="shared" si="152"/>
        <v>0</v>
      </c>
      <c r="E516" s="5">
        <f t="shared" si="153"/>
        <v>1</v>
      </c>
      <c r="F516" s="11">
        <f t="shared" si="148"/>
        <v>7</v>
      </c>
      <c r="G516" s="5">
        <f t="shared" si="139"/>
        <v>1</v>
      </c>
      <c r="J516">
        <v>2</v>
      </c>
      <c r="K516" s="5">
        <f t="shared" si="138"/>
        <v>2.6666666666666665</v>
      </c>
      <c r="L516" s="6">
        <f t="shared" si="147"/>
        <v>5.822222222222222</v>
      </c>
      <c r="M516" s="7">
        <f t="shared" ref="M516:M579" si="156">J516*2/(6+1)+M515*(1-2/(6+1))</f>
        <v>3.3470032749278564</v>
      </c>
      <c r="N516" s="5">
        <f t="shared" si="154"/>
        <v>3.9408805842964987</v>
      </c>
      <c r="AA516" s="10">
        <v>31</v>
      </c>
      <c r="AB516" s="10">
        <v>28</v>
      </c>
      <c r="AW516">
        <v>516</v>
      </c>
      <c r="AX516" s="9">
        <f t="shared" si="155"/>
        <v>3.3470032749278564</v>
      </c>
      <c r="AY516" s="9">
        <f t="shared" si="155"/>
        <v>3.3470032749278564</v>
      </c>
      <c r="AZ516" s="9">
        <f t="shared" si="155"/>
        <v>3.3470032749278564</v>
      </c>
      <c r="BA516" s="9">
        <f>M516</f>
        <v>3.3470032749278564</v>
      </c>
      <c r="BC516">
        <f t="shared" si="140"/>
        <v>3.3470032749278564</v>
      </c>
      <c r="BD516">
        <f t="shared" si="141"/>
        <v>0.3</v>
      </c>
      <c r="BE516">
        <f t="shared" si="142"/>
        <v>0.48676470529479959</v>
      </c>
      <c r="BF516" s="12">
        <f t="shared" si="143"/>
        <v>4.9695522925771884</v>
      </c>
      <c r="BG516">
        <f t="shared" si="144"/>
        <v>4.9695522925771884</v>
      </c>
      <c r="BH516" t="str">
        <f t="shared" si="145"/>
        <v>falling</v>
      </c>
    </row>
    <row r="517" spans="1:60" x14ac:dyDescent="0.25">
      <c r="A517">
        <v>516</v>
      </c>
      <c r="B517" s="10">
        <v>1</v>
      </c>
      <c r="C517" s="8">
        <f t="shared" si="146"/>
        <v>2</v>
      </c>
      <c r="D517">
        <f t="shared" si="152"/>
        <v>0</v>
      </c>
      <c r="E517" s="5">
        <f t="shared" si="153"/>
        <v>1</v>
      </c>
      <c r="F517" s="11">
        <f t="shared" si="148"/>
        <v>8</v>
      </c>
      <c r="G517" s="5">
        <f t="shared" si="139"/>
        <v>1</v>
      </c>
      <c r="J517">
        <v>1</v>
      </c>
      <c r="K517" s="5">
        <f t="shared" ref="K517:K580" si="157">AVERAGE(J515:J517)</f>
        <v>2</v>
      </c>
      <c r="L517" s="6">
        <f t="shared" si="147"/>
        <v>5.4222222222222216</v>
      </c>
      <c r="M517" s="7">
        <f t="shared" si="156"/>
        <v>2.6764309106627544</v>
      </c>
      <c r="N517" s="5">
        <f t="shared" si="154"/>
        <v>3.4178516041495679</v>
      </c>
      <c r="AA517" s="10">
        <v>13</v>
      </c>
      <c r="AB517" s="10">
        <v>31</v>
      </c>
      <c r="AW517">
        <v>517</v>
      </c>
      <c r="AX517" s="9">
        <f t="shared" si="155"/>
        <v>2.6764309106627544</v>
      </c>
      <c r="AY517" s="9">
        <f t="shared" si="155"/>
        <v>2.6764309106627544</v>
      </c>
      <c r="AZ517" s="9">
        <f t="shared" si="155"/>
        <v>2.6764309106627544</v>
      </c>
      <c r="BA517" s="9">
        <f>M517</f>
        <v>2.6764309106627544</v>
      </c>
      <c r="BC517">
        <f t="shared" si="140"/>
        <v>2.6764309106627544</v>
      </c>
      <c r="BD517">
        <f t="shared" si="141"/>
        <v>0.3</v>
      </c>
      <c r="BE517">
        <f t="shared" si="142"/>
        <v>0.54190700298589034</v>
      </c>
      <c r="BF517" s="12">
        <f t="shared" si="143"/>
        <v>4.482787587282389</v>
      </c>
      <c r="BG517">
        <f t="shared" si="144"/>
        <v>4.482787587282389</v>
      </c>
      <c r="BH517" t="str">
        <f t="shared" si="145"/>
        <v>falling</v>
      </c>
    </row>
    <row r="518" spans="1:60" x14ac:dyDescent="0.25">
      <c r="A518">
        <v>517</v>
      </c>
      <c r="B518" s="10">
        <v>25</v>
      </c>
      <c r="C518" s="8">
        <f t="shared" si="146"/>
        <v>0</v>
      </c>
      <c r="D518">
        <f t="shared" si="152"/>
        <v>1</v>
      </c>
      <c r="E518" s="5">
        <f t="shared" si="153"/>
        <v>0</v>
      </c>
      <c r="F518" s="11">
        <f t="shared" si="148"/>
        <v>9</v>
      </c>
      <c r="G518" s="5">
        <f t="shared" ref="G518:G581" si="158">IF(E518=1,1,-1)</f>
        <v>-1</v>
      </c>
      <c r="J518">
        <v>1</v>
      </c>
      <c r="K518" s="5">
        <f t="shared" si="157"/>
        <v>1.3333333333333333</v>
      </c>
      <c r="L518" s="6">
        <f t="shared" si="147"/>
        <v>4.9333333333333336</v>
      </c>
      <c r="M518" s="7">
        <f t="shared" si="156"/>
        <v>2.1974506504733959</v>
      </c>
      <c r="N518" s="5">
        <f t="shared" si="154"/>
        <v>3.0348069765775683</v>
      </c>
      <c r="AA518" s="10">
        <v>36</v>
      </c>
      <c r="AB518" s="10">
        <v>4</v>
      </c>
      <c r="AW518">
        <v>518</v>
      </c>
      <c r="AX518" s="9">
        <f t="shared" si="155"/>
        <v>2.1974506504733959</v>
      </c>
      <c r="AY518" s="9">
        <f t="shared" si="155"/>
        <v>2.1974506504733959</v>
      </c>
      <c r="AZ518" s="9">
        <f t="shared" si="155"/>
        <v>2.1974506504733959</v>
      </c>
      <c r="BA518" s="9">
        <f>M518</f>
        <v>2.1974506504733959</v>
      </c>
      <c r="BC518">
        <f t="shared" ref="BC518:BC581" si="159">IF(BH518="falling",MIN(BC517,AZ518),IF(BH518="rising",MAX(BC517,AY518),""))</f>
        <v>2.1974506504733959</v>
      </c>
      <c r="BD518">
        <f t="shared" ref="BD518:BD581" si="160">IF(AND(BH518=BH517,BC518&lt;&gt;BC517,BD517&lt;$BD$3),BD517+$BD$2,IF(AND(BH517=BH518,BC518=BC517),BD517,IF(BH517&lt;&gt;BH518,$BD$2,$BD$3)))</f>
        <v>0.3</v>
      </c>
      <c r="BE518">
        <f t="shared" ref="BE518:BE581" si="161">(BG518-BC518)*BD518</f>
        <v>0.52302898014693078</v>
      </c>
      <c r="BF518" s="12">
        <f t="shared" ref="BF518:BF581" si="162">IF(BH517="falling",MAX(BG517-BE517,AY517,AY516),IF(BH517="rising", MIN(BG517-BE517,AZ517,AZ516)))</f>
        <v>3.9408805842964987</v>
      </c>
      <c r="BG518">
        <f t="shared" ref="BG518:BG581" si="163">IF(AND(BH517="falling",AY518&lt;BF518),BF518,IF(AND(BH517="rising",AZ518&gt;BF518),BF518,IF(AND(BH517="falling",AY518&gt;=BF518),BC517,IF(AND(BH517="rising",AZ518&lt;=BF518),BC517,""))))</f>
        <v>3.9408805842964987</v>
      </c>
      <c r="BH518" t="str">
        <f t="shared" ref="BH518:BH581" si="164">IF(BG518+1&gt;BA518,"falling",IF(BG518-1&lt;BA518,"rising",BH517))</f>
        <v>falling</v>
      </c>
    </row>
    <row r="519" spans="1:60" x14ac:dyDescent="0.25">
      <c r="A519">
        <v>518</v>
      </c>
      <c r="B519" s="10">
        <v>17</v>
      </c>
      <c r="C519" s="8">
        <f t="shared" si="146"/>
        <v>0</v>
      </c>
      <c r="D519">
        <f t="shared" si="152"/>
        <v>2</v>
      </c>
      <c r="E519" s="5">
        <f t="shared" si="153"/>
        <v>0</v>
      </c>
      <c r="F519" s="11">
        <f t="shared" si="148"/>
        <v>9</v>
      </c>
      <c r="G519" s="5">
        <f t="shared" si="158"/>
        <v>-1</v>
      </c>
      <c r="J519">
        <v>2</v>
      </c>
      <c r="K519" s="5">
        <f t="shared" si="157"/>
        <v>1.3333333333333333</v>
      </c>
      <c r="L519" s="6">
        <f t="shared" si="147"/>
        <v>4.4444444444444438</v>
      </c>
      <c r="M519" s="7">
        <f t="shared" si="156"/>
        <v>2.1410361789095687</v>
      </c>
      <c r="N519" s="5">
        <f t="shared" si="154"/>
        <v>2.7545869219420624</v>
      </c>
      <c r="AA519" s="10">
        <v>20</v>
      </c>
      <c r="AB519" s="10">
        <v>12</v>
      </c>
      <c r="AW519">
        <v>519</v>
      </c>
      <c r="AX519" s="9">
        <f t="shared" si="155"/>
        <v>2.1410361789095687</v>
      </c>
      <c r="AY519" s="9">
        <f t="shared" si="155"/>
        <v>2.1410361789095687</v>
      </c>
      <c r="AZ519" s="9">
        <f t="shared" si="155"/>
        <v>2.1410361789095687</v>
      </c>
      <c r="BA519" s="9">
        <f>M519</f>
        <v>2.1410361789095687</v>
      </c>
      <c r="BC519">
        <f t="shared" si="159"/>
        <v>2.1410361789095687</v>
      </c>
      <c r="BD519">
        <f t="shared" si="160"/>
        <v>0.3</v>
      </c>
      <c r="BE519">
        <f t="shared" si="161"/>
        <v>0.38304462757199975</v>
      </c>
      <c r="BF519" s="12">
        <f t="shared" si="162"/>
        <v>3.4178516041495679</v>
      </c>
      <c r="BG519">
        <f t="shared" si="163"/>
        <v>3.4178516041495679</v>
      </c>
      <c r="BH519" t="str">
        <f t="shared" si="164"/>
        <v>falling</v>
      </c>
    </row>
    <row r="520" spans="1:60" x14ac:dyDescent="0.25">
      <c r="A520">
        <v>519</v>
      </c>
      <c r="B520" s="10">
        <v>8</v>
      </c>
      <c r="C520" s="8">
        <f t="shared" si="146"/>
        <v>0</v>
      </c>
      <c r="D520">
        <f t="shared" si="152"/>
        <v>3</v>
      </c>
      <c r="E520" s="5">
        <f t="shared" si="153"/>
        <v>0</v>
      </c>
      <c r="F520" s="11">
        <f t="shared" si="148"/>
        <v>8</v>
      </c>
      <c r="G520" s="5">
        <f t="shared" si="158"/>
        <v>-1</v>
      </c>
      <c r="J520">
        <v>2</v>
      </c>
      <c r="K520" s="5">
        <f t="shared" si="157"/>
        <v>1.6666666666666667</v>
      </c>
      <c r="L520" s="6">
        <f t="shared" si="147"/>
        <v>4.0222222222222221</v>
      </c>
      <c r="M520" s="7">
        <f t="shared" si="156"/>
        <v>2.100740127792549</v>
      </c>
      <c r="N520" s="5">
        <f t="shared" si="154"/>
        <v>2.5584328836972086</v>
      </c>
      <c r="AA520" s="10">
        <v>15</v>
      </c>
      <c r="AB520" s="10">
        <v>23</v>
      </c>
      <c r="AW520">
        <v>520</v>
      </c>
      <c r="AX520" s="9">
        <f t="shared" si="155"/>
        <v>2.100740127792549</v>
      </c>
      <c r="AY520" s="9">
        <f t="shared" si="155"/>
        <v>2.100740127792549</v>
      </c>
      <c r="AZ520" s="9">
        <f t="shared" si="155"/>
        <v>2.100740127792549</v>
      </c>
      <c r="BA520" s="9">
        <f>M520</f>
        <v>2.100740127792549</v>
      </c>
      <c r="BC520">
        <f t="shared" si="159"/>
        <v>2.100740127792549</v>
      </c>
      <c r="BD520">
        <f t="shared" si="160"/>
        <v>0.3</v>
      </c>
      <c r="BE520">
        <f t="shared" si="161"/>
        <v>0.28022005463550576</v>
      </c>
      <c r="BF520" s="12">
        <f t="shared" si="162"/>
        <v>3.0348069765775683</v>
      </c>
      <c r="BG520">
        <f t="shared" si="163"/>
        <v>3.0348069765775683</v>
      </c>
      <c r="BH520" t="str">
        <f t="shared" si="164"/>
        <v>falling</v>
      </c>
    </row>
    <row r="521" spans="1:60" x14ac:dyDescent="0.25">
      <c r="A521">
        <v>520</v>
      </c>
      <c r="B521" s="10">
        <v>34</v>
      </c>
      <c r="C521" s="8">
        <f t="shared" si="146"/>
        <v>0</v>
      </c>
      <c r="D521">
        <f t="shared" si="152"/>
        <v>4</v>
      </c>
      <c r="E521" s="5">
        <f t="shared" si="153"/>
        <v>0</v>
      </c>
      <c r="F521" s="11">
        <f t="shared" si="148"/>
        <v>7</v>
      </c>
      <c r="G521" s="5">
        <f t="shared" si="158"/>
        <v>-1</v>
      </c>
      <c r="J521">
        <v>3</v>
      </c>
      <c r="K521" s="5">
        <f t="shared" si="157"/>
        <v>2.3333333333333335</v>
      </c>
      <c r="L521" s="6">
        <f t="shared" si="147"/>
        <v>3.7111111111111112</v>
      </c>
      <c r="M521" s="7">
        <f t="shared" si="156"/>
        <v>2.3576715198518206</v>
      </c>
      <c r="N521" s="5">
        <f t="shared" si="154"/>
        <v>2.4211250569258107</v>
      </c>
      <c r="AA521" s="10">
        <v>23</v>
      </c>
      <c r="AB521" s="10">
        <v>10</v>
      </c>
      <c r="AW521">
        <v>521</v>
      </c>
      <c r="AX521" s="9">
        <f t="shared" si="155"/>
        <v>2.3576715198518206</v>
      </c>
      <c r="AY521" s="9">
        <f t="shared" si="155"/>
        <v>2.3576715198518206</v>
      </c>
      <c r="AZ521" s="9">
        <f t="shared" si="155"/>
        <v>2.3576715198518206</v>
      </c>
      <c r="BA521" s="9">
        <f>M521</f>
        <v>2.3576715198518206</v>
      </c>
      <c r="BC521">
        <f t="shared" si="159"/>
        <v>2.100740127792549</v>
      </c>
      <c r="BD521">
        <f t="shared" si="160"/>
        <v>0.3</v>
      </c>
      <c r="BE521">
        <f t="shared" si="161"/>
        <v>0.19615403824485403</v>
      </c>
      <c r="BF521" s="12">
        <f t="shared" si="162"/>
        <v>2.7545869219420624</v>
      </c>
      <c r="BG521">
        <f t="shared" si="163"/>
        <v>2.7545869219420624</v>
      </c>
      <c r="BH521" t="str">
        <f t="shared" si="164"/>
        <v>falling</v>
      </c>
    </row>
    <row r="522" spans="1:60" x14ac:dyDescent="0.25">
      <c r="A522">
        <v>521</v>
      </c>
      <c r="B522" s="10">
        <v>26</v>
      </c>
      <c r="C522" s="8">
        <f t="shared" si="146"/>
        <v>1</v>
      </c>
      <c r="D522">
        <f t="shared" si="152"/>
        <v>0</v>
      </c>
      <c r="E522" s="5">
        <f t="shared" si="153"/>
        <v>1</v>
      </c>
      <c r="F522" s="11">
        <f t="shared" si="148"/>
        <v>6</v>
      </c>
      <c r="G522" s="5">
        <f t="shared" si="158"/>
        <v>1</v>
      </c>
      <c r="J522">
        <v>2</v>
      </c>
      <c r="K522" s="5">
        <f t="shared" si="157"/>
        <v>2.3333333333333335</v>
      </c>
      <c r="L522" s="6">
        <f t="shared" si="147"/>
        <v>3.4444444444444446</v>
      </c>
      <c r="M522" s="7">
        <f t="shared" si="156"/>
        <v>2.2554796570370144</v>
      </c>
      <c r="N522" s="5">
        <f t="shared" si="154"/>
        <v>2.100740127792549</v>
      </c>
      <c r="AA522" s="10">
        <v>29</v>
      </c>
      <c r="AB522" s="10">
        <v>1</v>
      </c>
      <c r="AW522">
        <v>522</v>
      </c>
      <c r="AX522" s="9">
        <f t="shared" si="155"/>
        <v>2.2554796570370144</v>
      </c>
      <c r="AY522" s="9">
        <f t="shared" si="155"/>
        <v>2.2554796570370144</v>
      </c>
      <c r="AZ522" s="9">
        <f t="shared" si="155"/>
        <v>2.2554796570370144</v>
      </c>
      <c r="BA522" s="9">
        <f>M522</f>
        <v>2.2554796570370144</v>
      </c>
      <c r="BC522">
        <f t="shared" si="159"/>
        <v>2.100740127792549</v>
      </c>
      <c r="BD522">
        <f t="shared" si="160"/>
        <v>0.3</v>
      </c>
      <c r="BE522">
        <f t="shared" si="161"/>
        <v>0.13730782677139786</v>
      </c>
      <c r="BF522" s="12">
        <f t="shared" si="162"/>
        <v>2.5584328836972086</v>
      </c>
      <c r="BG522">
        <f t="shared" si="163"/>
        <v>2.5584328836972086</v>
      </c>
      <c r="BH522" t="str">
        <f t="shared" si="164"/>
        <v>falling</v>
      </c>
    </row>
    <row r="523" spans="1:60" x14ac:dyDescent="0.25">
      <c r="A523">
        <v>522</v>
      </c>
      <c r="B523" s="10">
        <v>6</v>
      </c>
      <c r="C523" s="8">
        <f t="shared" si="146"/>
        <v>0</v>
      </c>
      <c r="D523">
        <f t="shared" si="152"/>
        <v>1</v>
      </c>
      <c r="E523" s="5">
        <f t="shared" si="153"/>
        <v>0</v>
      </c>
      <c r="F523" s="11">
        <f t="shared" si="148"/>
        <v>6</v>
      </c>
      <c r="G523" s="5">
        <f t="shared" si="158"/>
        <v>-1</v>
      </c>
      <c r="J523">
        <v>2</v>
      </c>
      <c r="K523" s="5">
        <f t="shared" si="157"/>
        <v>2.3333333333333335</v>
      </c>
      <c r="L523" s="6">
        <f t="shared" si="147"/>
        <v>3.2000000000000006</v>
      </c>
      <c r="M523" s="7">
        <f t="shared" si="156"/>
        <v>2.1824854693121534</v>
      </c>
      <c r="N523" s="5">
        <f t="shared" si="154"/>
        <v>2.100740127792549</v>
      </c>
      <c r="AA523" s="10">
        <v>33</v>
      </c>
      <c r="AB523" s="10">
        <v>19</v>
      </c>
      <c r="AW523">
        <v>523</v>
      </c>
      <c r="AX523" s="9">
        <f t="shared" si="155"/>
        <v>2.1824854693121534</v>
      </c>
      <c r="AY523" s="9">
        <f t="shared" si="155"/>
        <v>2.1824854693121534</v>
      </c>
      <c r="AZ523" s="9">
        <f t="shared" si="155"/>
        <v>2.1824854693121534</v>
      </c>
      <c r="BA523" s="9">
        <f>M523</f>
        <v>2.1824854693121534</v>
      </c>
      <c r="BC523">
        <f t="shared" si="159"/>
        <v>2.100740127792549</v>
      </c>
      <c r="BD523">
        <f t="shared" si="160"/>
        <v>0.3</v>
      </c>
      <c r="BE523">
        <f t="shared" si="161"/>
        <v>9.6115478739978499E-2</v>
      </c>
      <c r="BF523" s="12">
        <f t="shared" si="162"/>
        <v>2.4211250569258107</v>
      </c>
      <c r="BG523">
        <f t="shared" si="163"/>
        <v>2.4211250569258107</v>
      </c>
      <c r="BH523" t="str">
        <f t="shared" si="164"/>
        <v>falling</v>
      </c>
    </row>
    <row r="524" spans="1:60" x14ac:dyDescent="0.25">
      <c r="A524">
        <v>523</v>
      </c>
      <c r="B524" s="10">
        <v>2</v>
      </c>
      <c r="C524" s="8">
        <f t="shared" si="146"/>
        <v>0</v>
      </c>
      <c r="D524">
        <f t="shared" si="152"/>
        <v>2</v>
      </c>
      <c r="E524" s="5">
        <f t="shared" si="153"/>
        <v>0</v>
      </c>
      <c r="F524" s="11">
        <f t="shared" si="148"/>
        <v>6</v>
      </c>
      <c r="G524" s="5">
        <f t="shared" si="158"/>
        <v>-1</v>
      </c>
      <c r="J524">
        <v>3</v>
      </c>
      <c r="K524" s="5">
        <f t="shared" si="157"/>
        <v>2.3333333333333335</v>
      </c>
      <c r="L524" s="6">
        <f t="shared" si="147"/>
        <v>2.9555555555555562</v>
      </c>
      <c r="M524" s="7">
        <f t="shared" si="156"/>
        <v>2.4160610495086812</v>
      </c>
      <c r="N524" s="5">
        <f t="shared" si="154"/>
        <v>2.100740127792549</v>
      </c>
      <c r="AA524" s="10">
        <v>13</v>
      </c>
      <c r="AB524" s="10">
        <v>6</v>
      </c>
      <c r="AW524">
        <v>524</v>
      </c>
      <c r="AX524" s="9">
        <f t="shared" si="155"/>
        <v>2.4160610495086812</v>
      </c>
      <c r="AY524" s="9">
        <f t="shared" si="155"/>
        <v>2.4160610495086812</v>
      </c>
      <c r="AZ524" s="9">
        <f t="shared" si="155"/>
        <v>2.4160610495086812</v>
      </c>
      <c r="BA524" s="9">
        <f>M524</f>
        <v>2.4160610495086812</v>
      </c>
      <c r="BC524">
        <f t="shared" si="159"/>
        <v>2.100740127792549</v>
      </c>
      <c r="BD524">
        <f t="shared" si="160"/>
        <v>0.3</v>
      </c>
      <c r="BE524">
        <f t="shared" si="161"/>
        <v>0</v>
      </c>
      <c r="BF524" s="12">
        <f t="shared" si="162"/>
        <v>2.3250095781858322</v>
      </c>
      <c r="BG524">
        <f t="shared" si="163"/>
        <v>2.100740127792549</v>
      </c>
      <c r="BH524" t="str">
        <f t="shared" si="164"/>
        <v>falling</v>
      </c>
    </row>
    <row r="525" spans="1:60" x14ac:dyDescent="0.25">
      <c r="A525">
        <v>524</v>
      </c>
      <c r="B525" s="10">
        <v>5</v>
      </c>
      <c r="C525" s="8">
        <f t="shared" si="146"/>
        <v>0</v>
      </c>
      <c r="D525">
        <f t="shared" si="152"/>
        <v>3</v>
      </c>
      <c r="E525" s="5">
        <f t="shared" si="153"/>
        <v>0</v>
      </c>
      <c r="F525" s="11">
        <f t="shared" si="148"/>
        <v>6</v>
      </c>
      <c r="G525" s="5">
        <f t="shared" si="158"/>
        <v>-1</v>
      </c>
      <c r="J525">
        <v>4</v>
      </c>
      <c r="K525" s="5">
        <f t="shared" si="157"/>
        <v>3</v>
      </c>
      <c r="L525" s="6">
        <f t="shared" si="147"/>
        <v>2.7777777777777781</v>
      </c>
      <c r="M525" s="7">
        <f t="shared" si="156"/>
        <v>2.8686150353633435</v>
      </c>
      <c r="N525" s="5">
        <f t="shared" si="154"/>
        <v>2.1334739604308441</v>
      </c>
      <c r="AA525" s="10">
        <v>0</v>
      </c>
      <c r="AB525" s="10">
        <v>29</v>
      </c>
      <c r="AW525">
        <v>525</v>
      </c>
      <c r="AX525" s="9">
        <f t="shared" si="155"/>
        <v>2.8686150353633435</v>
      </c>
      <c r="AY525" s="9">
        <f t="shared" si="155"/>
        <v>2.8686150353633435</v>
      </c>
      <c r="AZ525" s="9">
        <f t="shared" si="155"/>
        <v>2.8686150353633435</v>
      </c>
      <c r="BA525" s="9">
        <f>M525</f>
        <v>2.8686150353633435</v>
      </c>
      <c r="BC525">
        <f t="shared" si="159"/>
        <v>2.100740127792549</v>
      </c>
      <c r="BD525">
        <f t="shared" si="160"/>
        <v>0.3</v>
      </c>
      <c r="BE525">
        <f t="shared" si="161"/>
        <v>0</v>
      </c>
      <c r="BF525" s="12">
        <f t="shared" si="162"/>
        <v>2.4160610495086812</v>
      </c>
      <c r="BG525">
        <f t="shared" si="163"/>
        <v>2.100740127792549</v>
      </c>
      <c r="BH525" t="str">
        <f t="shared" si="164"/>
        <v>falling</v>
      </c>
    </row>
    <row r="526" spans="1:60" x14ac:dyDescent="0.25">
      <c r="A526">
        <v>525</v>
      </c>
      <c r="B526" s="10">
        <v>9</v>
      </c>
      <c r="C526" s="8">
        <f t="shared" si="146"/>
        <v>0</v>
      </c>
      <c r="D526">
        <f t="shared" si="152"/>
        <v>4</v>
      </c>
      <c r="E526" s="5">
        <f t="shared" si="153"/>
        <v>0</v>
      </c>
      <c r="F526" s="11">
        <f t="shared" si="148"/>
        <v>5</v>
      </c>
      <c r="G526" s="5">
        <f t="shared" si="158"/>
        <v>-1</v>
      </c>
      <c r="J526">
        <v>4</v>
      </c>
      <c r="K526" s="5">
        <f t="shared" si="157"/>
        <v>3.6666666666666665</v>
      </c>
      <c r="L526" s="6">
        <f t="shared" si="147"/>
        <v>2.6888888888888887</v>
      </c>
      <c r="M526" s="7">
        <f t="shared" si="156"/>
        <v>3.1918678824023883</v>
      </c>
      <c r="N526" s="5">
        <f t="shared" si="154"/>
        <v>2.2108312891936674</v>
      </c>
      <c r="AA526" s="10">
        <v>29</v>
      </c>
      <c r="AB526" s="10">
        <v>14</v>
      </c>
      <c r="AW526">
        <v>526</v>
      </c>
      <c r="AX526" s="9">
        <f t="shared" si="155"/>
        <v>3.1918678824023883</v>
      </c>
      <c r="AY526" s="9">
        <f t="shared" si="155"/>
        <v>3.1918678824023883</v>
      </c>
      <c r="AZ526" s="9">
        <f t="shared" si="155"/>
        <v>3.1918678824023883</v>
      </c>
      <c r="BA526" s="9">
        <f>M526</f>
        <v>3.1918678824023883</v>
      </c>
      <c r="BC526">
        <f t="shared" si="159"/>
        <v>3.1918678824023883</v>
      </c>
      <c r="BD526">
        <f t="shared" si="160"/>
        <v>0.03</v>
      </c>
      <c r="BE526">
        <f t="shared" si="161"/>
        <v>-3.2733832638295178E-2</v>
      </c>
      <c r="BF526" s="12">
        <f t="shared" si="162"/>
        <v>2.8686150353633435</v>
      </c>
      <c r="BG526">
        <f t="shared" si="163"/>
        <v>2.100740127792549</v>
      </c>
      <c r="BH526" t="str">
        <f t="shared" si="164"/>
        <v>rising</v>
      </c>
    </row>
    <row r="527" spans="1:60" x14ac:dyDescent="0.25">
      <c r="A527">
        <v>526</v>
      </c>
      <c r="B527" s="10">
        <v>7</v>
      </c>
      <c r="C527" s="8">
        <f t="shared" si="146"/>
        <v>0</v>
      </c>
      <c r="D527">
        <f t="shared" si="152"/>
        <v>5</v>
      </c>
      <c r="E527" s="5">
        <f t="shared" si="153"/>
        <v>0</v>
      </c>
      <c r="F527" s="11">
        <f t="shared" si="148"/>
        <v>4</v>
      </c>
      <c r="G527" s="5">
        <f t="shared" si="158"/>
        <v>-1</v>
      </c>
      <c r="J527">
        <v>4</v>
      </c>
      <c r="K527" s="5">
        <f t="shared" si="157"/>
        <v>4</v>
      </c>
      <c r="L527" s="6">
        <f t="shared" si="147"/>
        <v>2.6666666666666661</v>
      </c>
      <c r="M527" s="7">
        <f t="shared" si="156"/>
        <v>3.4227627731445631</v>
      </c>
      <c r="N527" s="5">
        <f t="shared" si="154"/>
        <v>2.3347483657255306</v>
      </c>
      <c r="AA527" s="10">
        <v>6</v>
      </c>
      <c r="AB527" s="10">
        <v>12</v>
      </c>
      <c r="AW527">
        <v>527</v>
      </c>
      <c r="AX527" s="9">
        <f t="shared" si="155"/>
        <v>3.4227627731445631</v>
      </c>
      <c r="AY527" s="9">
        <f t="shared" si="155"/>
        <v>3.4227627731445631</v>
      </c>
      <c r="AZ527" s="9">
        <f t="shared" si="155"/>
        <v>3.4227627731445631</v>
      </c>
      <c r="BA527" s="9">
        <f>M527</f>
        <v>3.4227627731445631</v>
      </c>
      <c r="BC527">
        <f t="shared" si="159"/>
        <v>3.4227627731445631</v>
      </c>
      <c r="BD527">
        <f t="shared" si="160"/>
        <v>0.06</v>
      </c>
      <c r="BE527">
        <f t="shared" si="161"/>
        <v>-7.7357328762823141E-2</v>
      </c>
      <c r="BF527" s="12">
        <f t="shared" si="162"/>
        <v>2.1334739604308441</v>
      </c>
      <c r="BG527">
        <f t="shared" si="163"/>
        <v>2.1334739604308441</v>
      </c>
      <c r="BH527" t="str">
        <f t="shared" si="164"/>
        <v>rising</v>
      </c>
    </row>
    <row r="528" spans="1:60" x14ac:dyDescent="0.25">
      <c r="A528">
        <v>527</v>
      </c>
      <c r="B528" s="10">
        <v>31</v>
      </c>
      <c r="C528" s="8">
        <f t="shared" si="146"/>
        <v>0</v>
      </c>
      <c r="D528">
        <f t="shared" si="152"/>
        <v>6</v>
      </c>
      <c r="E528" s="5">
        <f t="shared" si="153"/>
        <v>0</v>
      </c>
      <c r="F528" s="11">
        <f t="shared" si="148"/>
        <v>4</v>
      </c>
      <c r="G528" s="5">
        <f t="shared" si="158"/>
        <v>-1</v>
      </c>
      <c r="J528">
        <v>4</v>
      </c>
      <c r="K528" s="5">
        <f t="shared" si="157"/>
        <v>4</v>
      </c>
      <c r="L528" s="6">
        <f t="shared" si="147"/>
        <v>2.6666666666666665</v>
      </c>
      <c r="M528" s="7">
        <f t="shared" si="156"/>
        <v>3.5876876951032592</v>
      </c>
      <c r="N528" s="5">
        <f t="shared" si="154"/>
        <v>2.4992375071330319</v>
      </c>
      <c r="AA528" s="10">
        <v>33</v>
      </c>
      <c r="AB528" s="10">
        <v>1</v>
      </c>
      <c r="AW528">
        <v>528</v>
      </c>
      <c r="AX528" s="9">
        <f t="shared" si="155"/>
        <v>3.5876876951032592</v>
      </c>
      <c r="AY528" s="9">
        <f t="shared" si="155"/>
        <v>3.5876876951032592</v>
      </c>
      <c r="AZ528" s="9">
        <f t="shared" si="155"/>
        <v>3.5876876951032592</v>
      </c>
      <c r="BA528" s="9">
        <f>M528</f>
        <v>3.5876876951032592</v>
      </c>
      <c r="BC528">
        <f t="shared" si="159"/>
        <v>3.5876876951032592</v>
      </c>
      <c r="BD528">
        <f t="shared" si="160"/>
        <v>0.09</v>
      </c>
      <c r="BE528">
        <f t="shared" si="161"/>
        <v>-0.12391707653186326</v>
      </c>
      <c r="BF528" s="12">
        <f t="shared" si="162"/>
        <v>2.2108312891936674</v>
      </c>
      <c r="BG528">
        <f t="shared" si="163"/>
        <v>2.2108312891936674</v>
      </c>
      <c r="BH528" t="str">
        <f t="shared" si="164"/>
        <v>rising</v>
      </c>
    </row>
    <row r="529" spans="1:60" x14ac:dyDescent="0.25">
      <c r="A529">
        <v>528</v>
      </c>
      <c r="B529" s="10">
        <v>27</v>
      </c>
      <c r="C529" s="8">
        <f t="shared" si="146"/>
        <v>0</v>
      </c>
      <c r="D529">
        <f t="shared" si="152"/>
        <v>7</v>
      </c>
      <c r="E529" s="5">
        <f t="shared" si="153"/>
        <v>0</v>
      </c>
      <c r="F529" s="11">
        <f t="shared" si="148"/>
        <v>4</v>
      </c>
      <c r="G529" s="5">
        <f t="shared" si="158"/>
        <v>-1</v>
      </c>
      <c r="J529">
        <v>4</v>
      </c>
      <c r="K529" s="5">
        <f t="shared" si="157"/>
        <v>4</v>
      </c>
      <c r="L529" s="6">
        <f t="shared" si="147"/>
        <v>2.6888888888888887</v>
      </c>
      <c r="M529" s="7">
        <f t="shared" si="156"/>
        <v>3.7054912107880424</v>
      </c>
      <c r="N529" s="5">
        <f t="shared" si="154"/>
        <v>2.7356545107903676</v>
      </c>
      <c r="AA529" s="10">
        <v>31</v>
      </c>
      <c r="AB529" s="10">
        <v>30</v>
      </c>
      <c r="AW529">
        <v>529</v>
      </c>
      <c r="AX529" s="9">
        <f t="shared" si="155"/>
        <v>3.7054912107880424</v>
      </c>
      <c r="AY529" s="9">
        <f t="shared" si="155"/>
        <v>3.7054912107880424</v>
      </c>
      <c r="AZ529" s="9">
        <f t="shared" si="155"/>
        <v>3.7054912107880424</v>
      </c>
      <c r="BA529" s="9">
        <f>M529</f>
        <v>3.7054912107880424</v>
      </c>
      <c r="BC529">
        <f t="shared" si="159"/>
        <v>3.7054912107880424</v>
      </c>
      <c r="BD529">
        <f t="shared" si="160"/>
        <v>0.12</v>
      </c>
      <c r="BE529">
        <f t="shared" si="161"/>
        <v>-0.16448914140750143</v>
      </c>
      <c r="BF529" s="12">
        <f t="shared" si="162"/>
        <v>2.3347483657255306</v>
      </c>
      <c r="BG529">
        <f t="shared" si="163"/>
        <v>2.3347483657255306</v>
      </c>
      <c r="BH529" t="str">
        <f t="shared" si="164"/>
        <v>rising</v>
      </c>
    </row>
    <row r="530" spans="1:60" x14ac:dyDescent="0.25">
      <c r="A530">
        <v>529</v>
      </c>
      <c r="B530" s="10">
        <v>13</v>
      </c>
      <c r="C530" s="8">
        <f t="shared" ref="C530:C593" si="165">COUNTIF(B515:B529,B530)</f>
        <v>0</v>
      </c>
      <c r="D530">
        <f t="shared" si="152"/>
        <v>8</v>
      </c>
      <c r="E530" s="5">
        <f t="shared" si="153"/>
        <v>0</v>
      </c>
      <c r="F530" s="11">
        <f t="shared" si="148"/>
        <v>3</v>
      </c>
      <c r="G530" s="5">
        <f t="shared" si="158"/>
        <v>-1</v>
      </c>
      <c r="J530">
        <v>5</v>
      </c>
      <c r="K530" s="5">
        <f t="shared" si="157"/>
        <v>4.333333333333333</v>
      </c>
      <c r="L530" s="6">
        <f t="shared" ref="L530:L593" si="166">AVERAGE(K516:K530)</f>
        <v>2.7555555555555555</v>
      </c>
      <c r="M530" s="7">
        <f t="shared" si="156"/>
        <v>4.0753508648486019</v>
      </c>
      <c r="N530" s="5">
        <f t="shared" si="154"/>
        <v>3.0757818100429217</v>
      </c>
      <c r="AA530" s="10">
        <v>1</v>
      </c>
      <c r="AB530" s="10">
        <v>22</v>
      </c>
      <c r="AW530">
        <v>530</v>
      </c>
      <c r="AX530" s="9">
        <f t="shared" si="155"/>
        <v>4.0753508648486019</v>
      </c>
      <c r="AY530" s="9">
        <f t="shared" si="155"/>
        <v>4.0753508648486019</v>
      </c>
      <c r="AZ530" s="9">
        <f t="shared" si="155"/>
        <v>4.0753508648486019</v>
      </c>
      <c r="BA530" s="9">
        <f>M530</f>
        <v>4.0753508648486019</v>
      </c>
      <c r="BC530">
        <f t="shared" si="159"/>
        <v>4.0753508648486019</v>
      </c>
      <c r="BD530">
        <f t="shared" si="160"/>
        <v>0.15</v>
      </c>
      <c r="BE530">
        <f t="shared" si="161"/>
        <v>-0.23641700365733548</v>
      </c>
      <c r="BF530" s="12">
        <f t="shared" si="162"/>
        <v>2.4992375071330319</v>
      </c>
      <c r="BG530">
        <f t="shared" si="163"/>
        <v>2.4992375071330319</v>
      </c>
      <c r="BH530" t="str">
        <f t="shared" si="164"/>
        <v>rising</v>
      </c>
    </row>
    <row r="531" spans="1:60" x14ac:dyDescent="0.25">
      <c r="A531">
        <v>530</v>
      </c>
      <c r="B531" s="10">
        <v>29</v>
      </c>
      <c r="C531" s="8">
        <f t="shared" si="165"/>
        <v>0</v>
      </c>
      <c r="D531">
        <f t="shared" si="152"/>
        <v>9</v>
      </c>
      <c r="E531" s="5">
        <f t="shared" si="153"/>
        <v>0</v>
      </c>
      <c r="F531" s="11">
        <f t="shared" ref="F531:F594" si="167">SUM(E516:E530)</f>
        <v>3</v>
      </c>
      <c r="G531" s="5">
        <f t="shared" si="158"/>
        <v>-1</v>
      </c>
      <c r="J531">
        <v>6</v>
      </c>
      <c r="K531" s="5">
        <f t="shared" si="157"/>
        <v>5</v>
      </c>
      <c r="L531" s="6">
        <f t="shared" si="166"/>
        <v>2.9111111111111114</v>
      </c>
      <c r="M531" s="7">
        <f t="shared" si="156"/>
        <v>4.6252506177490016</v>
      </c>
      <c r="N531" s="5">
        <f t="shared" si="154"/>
        <v>3.4836552225962585</v>
      </c>
      <c r="AA531" s="10">
        <v>11</v>
      </c>
      <c r="AB531" s="10">
        <v>10</v>
      </c>
      <c r="AW531">
        <v>531</v>
      </c>
      <c r="AX531" s="9">
        <f t="shared" ref="AX531:AZ546" si="168">AY531</f>
        <v>4.6252506177490016</v>
      </c>
      <c r="AY531" s="9">
        <f t="shared" si="168"/>
        <v>4.6252506177490016</v>
      </c>
      <c r="AZ531" s="9">
        <f t="shared" si="168"/>
        <v>4.6252506177490016</v>
      </c>
      <c r="BA531" s="9">
        <f>M531</f>
        <v>4.6252506177490016</v>
      </c>
      <c r="BC531">
        <f t="shared" si="159"/>
        <v>4.6252506177490016</v>
      </c>
      <c r="BD531">
        <f t="shared" si="160"/>
        <v>0.18</v>
      </c>
      <c r="BE531">
        <f t="shared" si="161"/>
        <v>-0.34012729925255408</v>
      </c>
      <c r="BF531" s="12">
        <f t="shared" si="162"/>
        <v>2.7356545107903676</v>
      </c>
      <c r="BG531">
        <f t="shared" si="163"/>
        <v>2.7356545107903676</v>
      </c>
      <c r="BH531" t="str">
        <f t="shared" si="164"/>
        <v>rising</v>
      </c>
    </row>
    <row r="532" spans="1:60" x14ac:dyDescent="0.25">
      <c r="A532">
        <v>531</v>
      </c>
      <c r="B532" s="10">
        <v>33</v>
      </c>
      <c r="C532" s="8">
        <f t="shared" si="165"/>
        <v>0</v>
      </c>
      <c r="D532">
        <f t="shared" si="152"/>
        <v>10</v>
      </c>
      <c r="E532" s="5">
        <f t="shared" si="153"/>
        <v>0</v>
      </c>
      <c r="F532" s="11">
        <f t="shared" si="167"/>
        <v>2</v>
      </c>
      <c r="G532" s="5">
        <f t="shared" si="158"/>
        <v>-1</v>
      </c>
      <c r="J532">
        <v>6</v>
      </c>
      <c r="K532" s="5">
        <f t="shared" si="157"/>
        <v>5.666666666666667</v>
      </c>
      <c r="L532" s="6">
        <f t="shared" si="166"/>
        <v>3.1555555555555559</v>
      </c>
      <c r="M532" s="7">
        <f t="shared" si="156"/>
        <v>5.0180361555350013</v>
      </c>
      <c r="N532" s="5">
        <f t="shared" si="154"/>
        <v>3.9192413101220138</v>
      </c>
      <c r="AA532" s="10">
        <v>34</v>
      </c>
      <c r="AB532" s="10">
        <v>26</v>
      </c>
      <c r="AW532">
        <v>532</v>
      </c>
      <c r="AX532" s="9">
        <f t="shared" si="168"/>
        <v>5.0180361555350013</v>
      </c>
      <c r="AY532" s="9">
        <f t="shared" si="168"/>
        <v>5.0180361555350013</v>
      </c>
      <c r="AZ532" s="9">
        <f t="shared" si="168"/>
        <v>5.0180361555350013</v>
      </c>
      <c r="BA532" s="9">
        <f>M532</f>
        <v>5.0180361555350013</v>
      </c>
      <c r="BC532">
        <f t="shared" si="159"/>
        <v>5.0180361555350013</v>
      </c>
      <c r="BD532">
        <f t="shared" si="160"/>
        <v>0.21</v>
      </c>
      <c r="BE532">
        <f t="shared" si="161"/>
        <v>-0.4078734125533367</v>
      </c>
      <c r="BF532" s="12">
        <f t="shared" si="162"/>
        <v>3.0757818100429217</v>
      </c>
      <c r="BG532">
        <f t="shared" si="163"/>
        <v>3.0757818100429217</v>
      </c>
      <c r="BH532" t="str">
        <f t="shared" si="164"/>
        <v>rising</v>
      </c>
    </row>
    <row r="533" spans="1:60" x14ac:dyDescent="0.25">
      <c r="A533">
        <v>532</v>
      </c>
      <c r="B533" s="10">
        <v>23</v>
      </c>
      <c r="C533" s="8">
        <f t="shared" si="165"/>
        <v>0</v>
      </c>
      <c r="D533">
        <f t="shared" si="152"/>
        <v>11</v>
      </c>
      <c r="E533" s="5">
        <f t="shared" si="153"/>
        <v>0</v>
      </c>
      <c r="F533" s="11">
        <f t="shared" si="167"/>
        <v>1</v>
      </c>
      <c r="G533" s="5">
        <f t="shared" si="158"/>
        <v>-1</v>
      </c>
      <c r="J533">
        <v>6</v>
      </c>
      <c r="K533" s="5">
        <f t="shared" si="157"/>
        <v>6</v>
      </c>
      <c r="L533" s="6">
        <f t="shared" si="166"/>
        <v>3.4666666666666668</v>
      </c>
      <c r="M533" s="7">
        <f t="shared" si="156"/>
        <v>5.298597253953572</v>
      </c>
      <c r="N533" s="5">
        <f t="shared" si="154"/>
        <v>4.2502867366415877</v>
      </c>
      <c r="AA533" s="10">
        <v>2</v>
      </c>
      <c r="AB533" s="10">
        <v>19</v>
      </c>
      <c r="AW533">
        <v>533</v>
      </c>
      <c r="AX533" s="9">
        <f t="shared" si="168"/>
        <v>5.298597253953572</v>
      </c>
      <c r="AY533" s="9">
        <f t="shared" si="168"/>
        <v>5.298597253953572</v>
      </c>
      <c r="AZ533" s="9">
        <f t="shared" si="168"/>
        <v>5.298597253953572</v>
      </c>
      <c r="BA533" s="9">
        <f>M533</f>
        <v>5.298597253953572</v>
      </c>
      <c r="BC533">
        <f t="shared" si="159"/>
        <v>5.298597253953572</v>
      </c>
      <c r="BD533">
        <f t="shared" si="160"/>
        <v>0.24</v>
      </c>
      <c r="BE533">
        <f t="shared" si="161"/>
        <v>-0.43558608752575523</v>
      </c>
      <c r="BF533" s="12">
        <f t="shared" si="162"/>
        <v>3.4836552225962585</v>
      </c>
      <c r="BG533">
        <f t="shared" si="163"/>
        <v>3.4836552225962585</v>
      </c>
      <c r="BH533" t="str">
        <f t="shared" si="164"/>
        <v>rising</v>
      </c>
    </row>
    <row r="534" spans="1:60" x14ac:dyDescent="0.25">
      <c r="A534">
        <v>533</v>
      </c>
      <c r="B534" s="10">
        <v>17</v>
      </c>
      <c r="C534" s="8">
        <f t="shared" si="165"/>
        <v>1</v>
      </c>
      <c r="D534">
        <f t="shared" si="152"/>
        <v>0</v>
      </c>
      <c r="E534" s="5">
        <f t="shared" si="153"/>
        <v>1</v>
      </c>
      <c r="F534" s="11">
        <f t="shared" si="167"/>
        <v>1</v>
      </c>
      <c r="G534" s="5">
        <f t="shared" si="158"/>
        <v>1</v>
      </c>
      <c r="J534">
        <v>5</v>
      </c>
      <c r="K534" s="5">
        <f t="shared" si="157"/>
        <v>5.666666666666667</v>
      </c>
      <c r="L534" s="6">
        <f t="shared" si="166"/>
        <v>3.7555555555555551</v>
      </c>
      <c r="M534" s="7">
        <f t="shared" si="156"/>
        <v>5.2132837528239797</v>
      </c>
      <c r="N534" s="5">
        <f t="shared" si="154"/>
        <v>4.570985470078698</v>
      </c>
      <c r="AA534" s="10">
        <v>35</v>
      </c>
      <c r="AB534" s="10">
        <v>1</v>
      </c>
      <c r="AW534">
        <v>534</v>
      </c>
      <c r="AX534" s="9">
        <f t="shared" si="168"/>
        <v>5.2132837528239797</v>
      </c>
      <c r="AY534" s="9">
        <f t="shared" si="168"/>
        <v>5.2132837528239797</v>
      </c>
      <c r="AZ534" s="9">
        <f t="shared" si="168"/>
        <v>5.2132837528239797</v>
      </c>
      <c r="BA534" s="9">
        <f>M534</f>
        <v>5.2132837528239797</v>
      </c>
      <c r="BC534">
        <f t="shared" si="159"/>
        <v>5.298597253953572</v>
      </c>
      <c r="BD534">
        <f t="shared" si="160"/>
        <v>0.24</v>
      </c>
      <c r="BE534">
        <f t="shared" si="161"/>
        <v>-0.33104542651957392</v>
      </c>
      <c r="BF534" s="12">
        <f t="shared" si="162"/>
        <v>3.9192413101220138</v>
      </c>
      <c r="BG534">
        <f t="shared" si="163"/>
        <v>3.9192413101220138</v>
      </c>
      <c r="BH534" t="str">
        <f t="shared" si="164"/>
        <v>rising</v>
      </c>
    </row>
    <row r="535" spans="1:60" x14ac:dyDescent="0.25">
      <c r="A535">
        <v>534</v>
      </c>
      <c r="B535" s="10">
        <v>35</v>
      </c>
      <c r="C535" s="8">
        <f t="shared" si="165"/>
        <v>0</v>
      </c>
      <c r="D535">
        <f t="shared" si="152"/>
        <v>1</v>
      </c>
      <c r="E535" s="5">
        <f t="shared" si="153"/>
        <v>0</v>
      </c>
      <c r="F535" s="11">
        <f t="shared" si="167"/>
        <v>2</v>
      </c>
      <c r="G535" s="5">
        <f t="shared" si="158"/>
        <v>-1</v>
      </c>
      <c r="J535">
        <v>6</v>
      </c>
      <c r="K535" s="5">
        <f t="shared" si="157"/>
        <v>5.666666666666667</v>
      </c>
      <c r="L535" s="6">
        <f t="shared" si="166"/>
        <v>4.0222222222222221</v>
      </c>
      <c r="M535" s="7">
        <f t="shared" si="156"/>
        <v>5.4380598234457</v>
      </c>
      <c r="N535" s="5">
        <f t="shared" si="154"/>
        <v>5.3128998738897861</v>
      </c>
      <c r="AA535" s="10">
        <v>15</v>
      </c>
      <c r="AB535" s="10">
        <v>25</v>
      </c>
      <c r="AW535">
        <v>535</v>
      </c>
      <c r="AX535" s="9">
        <f t="shared" si="168"/>
        <v>5.4380598234457</v>
      </c>
      <c r="AY535" s="9">
        <f t="shared" si="168"/>
        <v>5.4380598234457</v>
      </c>
      <c r="AZ535" s="9">
        <f t="shared" si="168"/>
        <v>5.4380598234457</v>
      </c>
      <c r="BA535" s="9">
        <f>M535</f>
        <v>5.4380598234457</v>
      </c>
      <c r="BC535">
        <f t="shared" si="159"/>
        <v>5.4380598234457</v>
      </c>
      <c r="BD535">
        <f t="shared" si="160"/>
        <v>0.27</v>
      </c>
      <c r="BE535">
        <f t="shared" si="161"/>
        <v>-0.32069873343711036</v>
      </c>
      <c r="BF535" s="12">
        <f t="shared" si="162"/>
        <v>4.2502867366415877</v>
      </c>
      <c r="BG535">
        <f t="shared" si="163"/>
        <v>4.2502867366415877</v>
      </c>
      <c r="BH535" t="str">
        <f t="shared" si="164"/>
        <v>rising</v>
      </c>
    </row>
    <row r="536" spans="1:60" x14ac:dyDescent="0.25">
      <c r="A536">
        <v>535</v>
      </c>
      <c r="B536" s="10">
        <v>7</v>
      </c>
      <c r="C536" s="8">
        <f t="shared" si="165"/>
        <v>1</v>
      </c>
      <c r="D536">
        <f t="shared" si="152"/>
        <v>0</v>
      </c>
      <c r="E536" s="5">
        <f t="shared" si="153"/>
        <v>1</v>
      </c>
      <c r="F536" s="11">
        <f t="shared" si="167"/>
        <v>2</v>
      </c>
      <c r="G536" s="5">
        <f t="shared" si="158"/>
        <v>1</v>
      </c>
      <c r="J536">
        <v>5</v>
      </c>
      <c r="K536" s="5">
        <f t="shared" si="157"/>
        <v>5.333333333333333</v>
      </c>
      <c r="L536" s="6">
        <f t="shared" si="166"/>
        <v>4.2222222222222223</v>
      </c>
      <c r="M536" s="7">
        <f t="shared" si="156"/>
        <v>5.3128998738897861</v>
      </c>
      <c r="N536" s="5">
        <f t="shared" si="154"/>
        <v>5.3128998738897861</v>
      </c>
      <c r="AA536" s="10">
        <v>34</v>
      </c>
      <c r="AB536" s="10">
        <v>17</v>
      </c>
      <c r="AW536">
        <v>536</v>
      </c>
      <c r="AX536" s="9">
        <f t="shared" si="168"/>
        <v>5.3128998738897861</v>
      </c>
      <c r="AY536" s="9">
        <f t="shared" si="168"/>
        <v>5.3128998738897861</v>
      </c>
      <c r="AZ536" s="9">
        <f t="shared" si="168"/>
        <v>5.3128998738897861</v>
      </c>
      <c r="BA536" s="9">
        <f>M536</f>
        <v>5.3128998738897861</v>
      </c>
      <c r="BC536">
        <f t="shared" si="159"/>
        <v>5.3128998738897861</v>
      </c>
      <c r="BD536">
        <f t="shared" si="160"/>
        <v>0.03</v>
      </c>
      <c r="BE536">
        <f t="shared" si="161"/>
        <v>-2.2257432114332641E-2</v>
      </c>
      <c r="BF536" s="12">
        <f t="shared" si="162"/>
        <v>4.570985470078698</v>
      </c>
      <c r="BG536">
        <f t="shared" si="163"/>
        <v>4.570985470078698</v>
      </c>
      <c r="BH536" t="str">
        <f t="shared" si="164"/>
        <v>falling</v>
      </c>
    </row>
    <row r="537" spans="1:60" x14ac:dyDescent="0.25">
      <c r="A537">
        <v>536</v>
      </c>
      <c r="B537" s="10">
        <v>16</v>
      </c>
      <c r="C537" s="8">
        <f t="shared" si="165"/>
        <v>0</v>
      </c>
      <c r="D537">
        <f t="shared" si="152"/>
        <v>1</v>
      </c>
      <c r="E537" s="5">
        <f t="shared" si="153"/>
        <v>0</v>
      </c>
      <c r="F537" s="11">
        <f t="shared" si="167"/>
        <v>3</v>
      </c>
      <c r="G537" s="5">
        <f t="shared" si="158"/>
        <v>-1</v>
      </c>
      <c r="J537">
        <v>6</v>
      </c>
      <c r="K537" s="5">
        <f t="shared" si="157"/>
        <v>5.666666666666667</v>
      </c>
      <c r="L537" s="6">
        <f t="shared" si="166"/>
        <v>4.4444444444444446</v>
      </c>
      <c r="M537" s="7">
        <f t="shared" si="156"/>
        <v>5.5092141956355611</v>
      </c>
      <c r="N537" s="5">
        <f t="shared" si="154"/>
        <v>5.3128998738897861</v>
      </c>
      <c r="AA537" s="10">
        <v>36</v>
      </c>
      <c r="AB537" s="10">
        <v>8</v>
      </c>
      <c r="AW537">
        <v>537</v>
      </c>
      <c r="AX537" s="9">
        <f t="shared" si="168"/>
        <v>5.5092141956355611</v>
      </c>
      <c r="AY537" s="9">
        <f t="shared" si="168"/>
        <v>5.5092141956355611</v>
      </c>
      <c r="AZ537" s="9">
        <f t="shared" si="168"/>
        <v>5.5092141956355611</v>
      </c>
      <c r="BA537" s="9">
        <f>M537</f>
        <v>5.5092141956355611</v>
      </c>
      <c r="BC537">
        <f t="shared" si="159"/>
        <v>5.3128998738897861</v>
      </c>
      <c r="BD537">
        <f t="shared" si="160"/>
        <v>0.03</v>
      </c>
      <c r="BE537">
        <f t="shared" si="161"/>
        <v>0</v>
      </c>
      <c r="BF537" s="12">
        <f t="shared" si="162"/>
        <v>5.4380598234457</v>
      </c>
      <c r="BG537">
        <f t="shared" si="163"/>
        <v>5.3128998738897861</v>
      </c>
      <c r="BH537" t="str">
        <f t="shared" si="164"/>
        <v>falling</v>
      </c>
    </row>
    <row r="538" spans="1:60" x14ac:dyDescent="0.25">
      <c r="A538">
        <v>537</v>
      </c>
      <c r="B538" s="10">
        <v>0</v>
      </c>
      <c r="C538" s="8">
        <f t="shared" si="165"/>
        <v>0</v>
      </c>
      <c r="D538">
        <f t="shared" si="152"/>
        <v>2</v>
      </c>
      <c r="E538" s="5">
        <f t="shared" si="153"/>
        <v>0</v>
      </c>
      <c r="F538" s="11">
        <f t="shared" si="167"/>
        <v>2</v>
      </c>
      <c r="G538" s="5">
        <f t="shared" si="158"/>
        <v>-1</v>
      </c>
      <c r="J538">
        <v>6</v>
      </c>
      <c r="K538" s="5">
        <f t="shared" si="157"/>
        <v>5.666666666666667</v>
      </c>
      <c r="L538" s="6">
        <f t="shared" si="166"/>
        <v>4.666666666666667</v>
      </c>
      <c r="M538" s="7">
        <f t="shared" si="156"/>
        <v>5.6494387111682576</v>
      </c>
      <c r="N538" s="5">
        <f t="shared" si="154"/>
        <v>5.7495990794058986</v>
      </c>
      <c r="AA538" s="10">
        <v>34</v>
      </c>
      <c r="AB538" s="10">
        <v>34</v>
      </c>
      <c r="AW538">
        <v>538</v>
      </c>
      <c r="AX538" s="9">
        <f t="shared" si="168"/>
        <v>5.6494387111682576</v>
      </c>
      <c r="AY538" s="9">
        <f t="shared" si="168"/>
        <v>5.6494387111682576</v>
      </c>
      <c r="AZ538" s="9">
        <f t="shared" si="168"/>
        <v>5.6494387111682576</v>
      </c>
      <c r="BA538" s="9">
        <f>M538</f>
        <v>5.6494387111682576</v>
      </c>
      <c r="BC538">
        <f t="shared" si="159"/>
        <v>5.3128998738897861</v>
      </c>
      <c r="BD538">
        <f t="shared" si="160"/>
        <v>0.03</v>
      </c>
      <c r="BE538">
        <f t="shared" si="161"/>
        <v>0</v>
      </c>
      <c r="BF538" s="12">
        <f t="shared" si="162"/>
        <v>5.5092141956355611</v>
      </c>
      <c r="BG538">
        <f t="shared" si="163"/>
        <v>5.3128998738897861</v>
      </c>
      <c r="BH538" t="str">
        <f t="shared" si="164"/>
        <v>falling</v>
      </c>
    </row>
    <row r="539" spans="1:60" x14ac:dyDescent="0.25">
      <c r="A539">
        <v>538</v>
      </c>
      <c r="B539" s="10">
        <v>2</v>
      </c>
      <c r="C539" s="8">
        <f t="shared" si="165"/>
        <v>1</v>
      </c>
      <c r="D539">
        <f t="shared" si="152"/>
        <v>0</v>
      </c>
      <c r="E539" s="5">
        <f t="shared" si="153"/>
        <v>1</v>
      </c>
      <c r="F539" s="11">
        <f t="shared" si="167"/>
        <v>2</v>
      </c>
      <c r="G539" s="5">
        <f t="shared" si="158"/>
        <v>1</v>
      </c>
      <c r="J539">
        <v>6</v>
      </c>
      <c r="K539" s="5">
        <f t="shared" si="157"/>
        <v>6</v>
      </c>
      <c r="L539" s="6">
        <f t="shared" si="166"/>
        <v>4.9111111111111105</v>
      </c>
      <c r="M539" s="7">
        <f t="shared" si="156"/>
        <v>5.7495990794058986</v>
      </c>
      <c r="N539" s="5">
        <f t="shared" si="154"/>
        <v>5.7495990794058986</v>
      </c>
      <c r="AA539" s="10">
        <v>14</v>
      </c>
      <c r="AB539" s="10">
        <v>26</v>
      </c>
      <c r="AW539">
        <v>539</v>
      </c>
      <c r="AX539" s="9">
        <f t="shared" si="168"/>
        <v>5.7495990794058986</v>
      </c>
      <c r="AY539" s="9">
        <f t="shared" si="168"/>
        <v>5.7495990794058986</v>
      </c>
      <c r="AZ539" s="9">
        <f t="shared" si="168"/>
        <v>5.7495990794058986</v>
      </c>
      <c r="BA539" s="9">
        <f>M539</f>
        <v>5.7495990794058986</v>
      </c>
      <c r="BC539">
        <f t="shared" si="159"/>
        <v>5.3128998738897861</v>
      </c>
      <c r="BD539">
        <f t="shared" si="160"/>
        <v>0.03</v>
      </c>
      <c r="BE539">
        <f t="shared" si="161"/>
        <v>0</v>
      </c>
      <c r="BF539" s="12">
        <f t="shared" si="162"/>
        <v>5.6494387111682576</v>
      </c>
      <c r="BG539">
        <f t="shared" si="163"/>
        <v>5.3128998738897861</v>
      </c>
      <c r="BH539" t="str">
        <f t="shared" si="164"/>
        <v>falling</v>
      </c>
    </row>
    <row r="540" spans="1:60" x14ac:dyDescent="0.25">
      <c r="A540">
        <v>539</v>
      </c>
      <c r="B540" s="10">
        <v>5</v>
      </c>
      <c r="C540" s="8">
        <f t="shared" si="165"/>
        <v>1</v>
      </c>
      <c r="D540">
        <f t="shared" si="152"/>
        <v>0</v>
      </c>
      <c r="E540" s="5">
        <f t="shared" si="153"/>
        <v>1</v>
      </c>
      <c r="F540" s="11">
        <f t="shared" si="167"/>
        <v>3</v>
      </c>
      <c r="G540" s="5">
        <f t="shared" si="158"/>
        <v>1</v>
      </c>
      <c r="J540">
        <v>5</v>
      </c>
      <c r="K540" s="5">
        <f t="shared" si="157"/>
        <v>5.666666666666667</v>
      </c>
      <c r="L540" s="6">
        <f t="shared" si="166"/>
        <v>5.0888888888888895</v>
      </c>
      <c r="M540" s="7">
        <f t="shared" si="156"/>
        <v>5.5354279138613567</v>
      </c>
      <c r="N540" s="5">
        <f t="shared" si="154"/>
        <v>5.3128998738897861</v>
      </c>
      <c r="AA540" s="10">
        <v>32</v>
      </c>
      <c r="AB540" s="10">
        <v>6</v>
      </c>
      <c r="AW540">
        <v>540</v>
      </c>
      <c r="AX540" s="9">
        <f t="shared" si="168"/>
        <v>5.5354279138613567</v>
      </c>
      <c r="AY540" s="9">
        <f t="shared" si="168"/>
        <v>5.5354279138613567</v>
      </c>
      <c r="AZ540" s="9">
        <f t="shared" si="168"/>
        <v>5.5354279138613567</v>
      </c>
      <c r="BA540" s="9">
        <f>M540</f>
        <v>5.5354279138613567</v>
      </c>
      <c r="BC540">
        <f t="shared" si="159"/>
        <v>5.3128998738897861</v>
      </c>
      <c r="BD540">
        <f t="shared" si="160"/>
        <v>0.03</v>
      </c>
      <c r="BE540">
        <f t="shared" si="161"/>
        <v>1.3100976165483376E-2</v>
      </c>
      <c r="BF540" s="12">
        <f t="shared" si="162"/>
        <v>5.7495990794058986</v>
      </c>
      <c r="BG540">
        <f t="shared" si="163"/>
        <v>5.7495990794058986</v>
      </c>
      <c r="BH540" t="str">
        <f t="shared" si="164"/>
        <v>falling</v>
      </c>
    </row>
    <row r="541" spans="1:60" x14ac:dyDescent="0.25">
      <c r="A541">
        <v>540</v>
      </c>
      <c r="B541" s="10">
        <v>14</v>
      </c>
      <c r="C541" s="8">
        <f t="shared" si="165"/>
        <v>0</v>
      </c>
      <c r="D541">
        <f t="shared" si="152"/>
        <v>1</v>
      </c>
      <c r="E541" s="5">
        <f t="shared" si="153"/>
        <v>0</v>
      </c>
      <c r="F541" s="11">
        <f t="shared" si="167"/>
        <v>4</v>
      </c>
      <c r="G541" s="5">
        <f t="shared" si="158"/>
        <v>-1</v>
      </c>
      <c r="J541">
        <v>6</v>
      </c>
      <c r="K541" s="5">
        <f t="shared" si="157"/>
        <v>5.666666666666667</v>
      </c>
      <c r="L541" s="6">
        <f t="shared" si="166"/>
        <v>5.2222222222222232</v>
      </c>
      <c r="M541" s="7">
        <f t="shared" si="156"/>
        <v>5.6681627956152552</v>
      </c>
      <c r="N541" s="5">
        <f t="shared" si="154"/>
        <v>5.3128998738897861</v>
      </c>
      <c r="AA541" s="10">
        <v>12</v>
      </c>
      <c r="AB541" s="10">
        <v>2</v>
      </c>
      <c r="AW541">
        <v>541</v>
      </c>
      <c r="AX541" s="9">
        <f t="shared" si="168"/>
        <v>5.6681627956152552</v>
      </c>
      <c r="AY541" s="9">
        <f t="shared" si="168"/>
        <v>5.6681627956152552</v>
      </c>
      <c r="AZ541" s="9">
        <f t="shared" si="168"/>
        <v>5.6681627956152552</v>
      </c>
      <c r="BA541" s="9">
        <f>M541</f>
        <v>5.6681627956152552</v>
      </c>
      <c r="BC541">
        <f t="shared" si="159"/>
        <v>5.3128998738897861</v>
      </c>
      <c r="BD541">
        <f t="shared" si="160"/>
        <v>0.03</v>
      </c>
      <c r="BE541">
        <f t="shared" si="161"/>
        <v>1.3100976165483376E-2</v>
      </c>
      <c r="BF541" s="12">
        <f t="shared" si="162"/>
        <v>5.7495990794058986</v>
      </c>
      <c r="BG541">
        <f t="shared" si="163"/>
        <v>5.7495990794058986</v>
      </c>
      <c r="BH541" t="str">
        <f t="shared" si="164"/>
        <v>falling</v>
      </c>
    </row>
    <row r="542" spans="1:60" x14ac:dyDescent="0.25">
      <c r="A542">
        <v>541</v>
      </c>
      <c r="B542" s="10">
        <v>4</v>
      </c>
      <c r="C542" s="8">
        <f t="shared" si="165"/>
        <v>0</v>
      </c>
      <c r="D542">
        <f t="shared" si="152"/>
        <v>2</v>
      </c>
      <c r="E542" s="5">
        <f t="shared" si="153"/>
        <v>0</v>
      </c>
      <c r="F542" s="11">
        <f t="shared" si="167"/>
        <v>4</v>
      </c>
      <c r="G542" s="5">
        <f t="shared" si="158"/>
        <v>-1</v>
      </c>
      <c r="J542">
        <v>7</v>
      </c>
      <c r="K542" s="5">
        <f t="shared" si="157"/>
        <v>6</v>
      </c>
      <c r="L542" s="6">
        <f t="shared" si="166"/>
        <v>5.3555555555555552</v>
      </c>
      <c r="M542" s="7">
        <f t="shared" si="156"/>
        <v>6.0486877111537538</v>
      </c>
      <c r="N542" s="5">
        <f t="shared" si="154"/>
        <v>5.3431276143406734</v>
      </c>
      <c r="AA542" s="10">
        <v>10</v>
      </c>
      <c r="AB542" s="10">
        <v>5</v>
      </c>
      <c r="AW542">
        <v>542</v>
      </c>
      <c r="AX542" s="9">
        <f t="shared" si="168"/>
        <v>6.0486877111537538</v>
      </c>
      <c r="AY542" s="9">
        <f t="shared" si="168"/>
        <v>6.0486877111537538</v>
      </c>
      <c r="AZ542" s="9">
        <f t="shared" si="168"/>
        <v>6.0486877111537538</v>
      </c>
      <c r="BA542" s="9">
        <f>M542</f>
        <v>6.0486877111537538</v>
      </c>
      <c r="BC542">
        <f t="shared" si="159"/>
        <v>5.3128998738897861</v>
      </c>
      <c r="BD542">
        <f t="shared" si="160"/>
        <v>0.03</v>
      </c>
      <c r="BE542">
        <f t="shared" si="161"/>
        <v>0</v>
      </c>
      <c r="BF542" s="12">
        <f t="shared" si="162"/>
        <v>5.7364981032404154</v>
      </c>
      <c r="BG542">
        <f t="shared" si="163"/>
        <v>5.3128998738897861</v>
      </c>
      <c r="BH542" t="str">
        <f t="shared" si="164"/>
        <v>falling</v>
      </c>
    </row>
    <row r="543" spans="1:60" x14ac:dyDescent="0.25">
      <c r="A543">
        <v>542</v>
      </c>
      <c r="B543" s="10">
        <v>8</v>
      </c>
      <c r="C543" s="8">
        <f t="shared" si="165"/>
        <v>0</v>
      </c>
      <c r="D543">
        <f t="shared" si="152"/>
        <v>3</v>
      </c>
      <c r="E543" s="5">
        <f t="shared" si="153"/>
        <v>0</v>
      </c>
      <c r="F543" s="11">
        <f t="shared" si="167"/>
        <v>4</v>
      </c>
      <c r="G543" s="5">
        <f t="shared" si="158"/>
        <v>-1</v>
      </c>
      <c r="J543">
        <v>7</v>
      </c>
      <c r="K543" s="5">
        <f t="shared" si="157"/>
        <v>6.666666666666667</v>
      </c>
      <c r="L543" s="6">
        <f t="shared" si="166"/>
        <v>5.5333333333333341</v>
      </c>
      <c r="M543" s="7">
        <f t="shared" si="156"/>
        <v>6.3204912222526817</v>
      </c>
      <c r="N543" s="5">
        <f t="shared" si="154"/>
        <v>5.4134181527196334</v>
      </c>
      <c r="AA543" s="10">
        <v>4</v>
      </c>
      <c r="AB543" s="10">
        <v>9</v>
      </c>
      <c r="AW543">
        <v>543</v>
      </c>
      <c r="AX543" s="9">
        <f t="shared" si="168"/>
        <v>6.3204912222526817</v>
      </c>
      <c r="AY543" s="9">
        <f t="shared" si="168"/>
        <v>6.3204912222526817</v>
      </c>
      <c r="AZ543" s="9">
        <f t="shared" si="168"/>
        <v>6.3204912222526817</v>
      </c>
      <c r="BA543" s="9">
        <f>M543</f>
        <v>6.3204912222526817</v>
      </c>
      <c r="BC543">
        <f t="shared" si="159"/>
        <v>6.3204912222526817</v>
      </c>
      <c r="BD543">
        <f t="shared" si="160"/>
        <v>0.03</v>
      </c>
      <c r="BE543">
        <f t="shared" si="161"/>
        <v>-3.0227740450886866E-2</v>
      </c>
      <c r="BF543" s="12">
        <f t="shared" si="162"/>
        <v>6.0486877111537538</v>
      </c>
      <c r="BG543">
        <f t="shared" si="163"/>
        <v>5.3128998738897861</v>
      </c>
      <c r="BH543" t="str">
        <f t="shared" si="164"/>
        <v>rising</v>
      </c>
    </row>
    <row r="544" spans="1:60" x14ac:dyDescent="0.25">
      <c r="A544">
        <v>543</v>
      </c>
      <c r="B544" s="10">
        <v>30</v>
      </c>
      <c r="C544" s="8">
        <f t="shared" si="165"/>
        <v>0</v>
      </c>
      <c r="D544">
        <f t="shared" si="152"/>
        <v>4</v>
      </c>
      <c r="E544" s="5">
        <f t="shared" si="153"/>
        <v>0</v>
      </c>
      <c r="F544" s="11">
        <f t="shared" si="167"/>
        <v>4</v>
      </c>
      <c r="G544" s="5">
        <f t="shared" si="158"/>
        <v>-1</v>
      </c>
      <c r="J544">
        <v>7</v>
      </c>
      <c r="K544" s="5">
        <f t="shared" si="157"/>
        <v>7</v>
      </c>
      <c r="L544" s="6">
        <f t="shared" si="166"/>
        <v>5.7333333333333334</v>
      </c>
      <c r="M544" s="7">
        <f t="shared" si="156"/>
        <v>6.5146365873233441</v>
      </c>
      <c r="N544" s="5">
        <f t="shared" si="154"/>
        <v>6.5146365873233441</v>
      </c>
      <c r="AA544" s="10">
        <v>32</v>
      </c>
      <c r="AB544" s="10">
        <v>7</v>
      </c>
      <c r="AW544">
        <v>544</v>
      </c>
      <c r="AX544" s="9">
        <f t="shared" si="168"/>
        <v>6.5146365873233441</v>
      </c>
      <c r="AY544" s="9">
        <f t="shared" si="168"/>
        <v>6.5146365873233441</v>
      </c>
      <c r="AZ544" s="9">
        <f t="shared" si="168"/>
        <v>6.5146365873233441</v>
      </c>
      <c r="BA544" s="9">
        <f>M544</f>
        <v>6.5146365873233441</v>
      </c>
      <c r="BC544">
        <f t="shared" si="159"/>
        <v>6.5146365873233441</v>
      </c>
      <c r="BD544">
        <f t="shared" si="160"/>
        <v>0.06</v>
      </c>
      <c r="BE544">
        <f t="shared" si="161"/>
        <v>-7.0290538378960238E-2</v>
      </c>
      <c r="BF544" s="12">
        <f t="shared" si="162"/>
        <v>5.3431276143406734</v>
      </c>
      <c r="BG544">
        <f t="shared" si="163"/>
        <v>5.3431276143406734</v>
      </c>
      <c r="BH544" t="str">
        <f t="shared" si="164"/>
        <v>rising</v>
      </c>
    </row>
    <row r="545" spans="1:60" x14ac:dyDescent="0.25">
      <c r="A545">
        <v>544</v>
      </c>
      <c r="B545" s="10">
        <v>35</v>
      </c>
      <c r="C545" s="8">
        <f t="shared" si="165"/>
        <v>1</v>
      </c>
      <c r="D545">
        <f t="shared" si="152"/>
        <v>0</v>
      </c>
      <c r="E545" s="5">
        <f t="shared" si="153"/>
        <v>1</v>
      </c>
      <c r="F545" s="11">
        <f t="shared" si="167"/>
        <v>4</v>
      </c>
      <c r="G545" s="5">
        <f t="shared" si="158"/>
        <v>1</v>
      </c>
      <c r="J545">
        <v>6</v>
      </c>
      <c r="K545" s="5">
        <f t="shared" si="157"/>
        <v>6.666666666666667</v>
      </c>
      <c r="L545" s="6">
        <f t="shared" si="166"/>
        <v>5.8888888888888893</v>
      </c>
      <c r="M545" s="7">
        <f t="shared" si="156"/>
        <v>6.3675975623738177</v>
      </c>
      <c r="N545" s="5">
        <f t="shared" si="154"/>
        <v>6.4823697161856781</v>
      </c>
      <c r="AA545" s="10">
        <v>7</v>
      </c>
      <c r="AB545" s="10">
        <v>31</v>
      </c>
      <c r="AW545">
        <v>545</v>
      </c>
      <c r="AX545" s="9">
        <f t="shared" si="168"/>
        <v>6.3675975623738177</v>
      </c>
      <c r="AY545" s="9">
        <f t="shared" si="168"/>
        <v>6.3675975623738177</v>
      </c>
      <c r="AZ545" s="9">
        <f t="shared" si="168"/>
        <v>6.3675975623738177</v>
      </c>
      <c r="BA545" s="9">
        <f>M545</f>
        <v>6.3675975623738177</v>
      </c>
      <c r="BC545">
        <f t="shared" si="159"/>
        <v>6.3675975623738177</v>
      </c>
      <c r="BD545">
        <f t="shared" si="160"/>
        <v>0.03</v>
      </c>
      <c r="BE545">
        <f t="shared" si="161"/>
        <v>-2.8625382289625526E-2</v>
      </c>
      <c r="BF545" s="12">
        <f t="shared" si="162"/>
        <v>5.4134181527196334</v>
      </c>
      <c r="BG545">
        <f t="shared" si="163"/>
        <v>5.4134181527196334</v>
      </c>
      <c r="BH545" t="str">
        <f t="shared" si="164"/>
        <v>falling</v>
      </c>
    </row>
    <row r="546" spans="1:60" x14ac:dyDescent="0.25">
      <c r="A546">
        <v>545</v>
      </c>
      <c r="B546" s="10">
        <v>4</v>
      </c>
      <c r="C546" s="8">
        <f t="shared" si="165"/>
        <v>1</v>
      </c>
      <c r="D546">
        <f t="shared" si="152"/>
        <v>0</v>
      </c>
      <c r="E546" s="5">
        <f t="shared" si="153"/>
        <v>1</v>
      </c>
      <c r="F546" s="11">
        <f t="shared" si="167"/>
        <v>5</v>
      </c>
      <c r="G546" s="5">
        <f t="shared" si="158"/>
        <v>1</v>
      </c>
      <c r="J546">
        <v>5</v>
      </c>
      <c r="K546" s="5">
        <f t="shared" si="157"/>
        <v>6</v>
      </c>
      <c r="L546" s="6">
        <f t="shared" si="166"/>
        <v>5.9555555555555548</v>
      </c>
      <c r="M546" s="7">
        <f t="shared" si="156"/>
        <v>5.9768554016955848</v>
      </c>
      <c r="N546" s="5">
        <f t="shared" si="154"/>
        <v>6.4117542889808261</v>
      </c>
      <c r="AA546" s="10">
        <v>28</v>
      </c>
      <c r="AB546" s="10">
        <v>27</v>
      </c>
      <c r="AW546">
        <v>546</v>
      </c>
      <c r="AX546" s="9">
        <f t="shared" si="168"/>
        <v>5.9768554016955848</v>
      </c>
      <c r="AY546" s="9">
        <f t="shared" si="168"/>
        <v>5.9768554016955848</v>
      </c>
      <c r="AZ546" s="9">
        <f t="shared" si="168"/>
        <v>5.9768554016955848</v>
      </c>
      <c r="BA546" s="9">
        <f>M546</f>
        <v>5.9768554016955848</v>
      </c>
      <c r="BC546">
        <f t="shared" si="159"/>
        <v>5.9768554016955848</v>
      </c>
      <c r="BD546">
        <f t="shared" si="160"/>
        <v>0.06</v>
      </c>
      <c r="BE546">
        <f t="shared" si="161"/>
        <v>3.2266871137665555E-2</v>
      </c>
      <c r="BF546" s="12">
        <f t="shared" si="162"/>
        <v>6.5146365873233441</v>
      </c>
      <c r="BG546">
        <f t="shared" si="163"/>
        <v>6.5146365873233441</v>
      </c>
      <c r="BH546" t="str">
        <f t="shared" si="164"/>
        <v>falling</v>
      </c>
    </row>
    <row r="547" spans="1:60" x14ac:dyDescent="0.25">
      <c r="A547">
        <v>546</v>
      </c>
      <c r="B547" s="10">
        <v>11</v>
      </c>
      <c r="C547" s="8">
        <f t="shared" si="165"/>
        <v>0</v>
      </c>
      <c r="D547">
        <f t="shared" si="152"/>
        <v>1</v>
      </c>
      <c r="E547" s="5">
        <f t="shared" si="153"/>
        <v>0</v>
      </c>
      <c r="F547" s="11">
        <f t="shared" si="167"/>
        <v>6</v>
      </c>
      <c r="G547" s="5">
        <f t="shared" si="158"/>
        <v>-1</v>
      </c>
      <c r="J547">
        <v>5</v>
      </c>
      <c r="K547" s="5">
        <f t="shared" si="157"/>
        <v>5.333333333333333</v>
      </c>
      <c r="L547" s="6">
        <f t="shared" si="166"/>
        <v>5.9333333333333336</v>
      </c>
      <c r="M547" s="7">
        <f t="shared" si="156"/>
        <v>5.6977538583539893</v>
      </c>
      <c r="N547" s="5">
        <f t="shared" si="154"/>
        <v>6.3474942502244112</v>
      </c>
      <c r="AA547" s="10">
        <v>18</v>
      </c>
      <c r="AB547" s="10">
        <v>13</v>
      </c>
      <c r="AW547">
        <v>547</v>
      </c>
      <c r="AX547" s="9">
        <f t="shared" ref="AX547:AZ562" si="169">AY547</f>
        <v>5.6977538583539893</v>
      </c>
      <c r="AY547" s="9">
        <f t="shared" si="169"/>
        <v>5.6977538583539893</v>
      </c>
      <c r="AZ547" s="9">
        <f t="shared" si="169"/>
        <v>5.6977538583539893</v>
      </c>
      <c r="BA547" s="9">
        <f>M547</f>
        <v>5.6977538583539893</v>
      </c>
      <c r="BC547">
        <f t="shared" si="159"/>
        <v>5.6977538583539893</v>
      </c>
      <c r="BD547">
        <f t="shared" si="160"/>
        <v>0.09</v>
      </c>
      <c r="BE547">
        <f t="shared" si="161"/>
        <v>7.0615427204851991E-2</v>
      </c>
      <c r="BF547" s="12">
        <f t="shared" si="162"/>
        <v>6.4823697161856781</v>
      </c>
      <c r="BG547">
        <f t="shared" si="163"/>
        <v>6.4823697161856781</v>
      </c>
      <c r="BH547" t="str">
        <f t="shared" si="164"/>
        <v>falling</v>
      </c>
    </row>
    <row r="548" spans="1:60" x14ac:dyDescent="0.25">
      <c r="A548">
        <v>547</v>
      </c>
      <c r="B548" s="10">
        <v>22</v>
      </c>
      <c r="C548" s="8">
        <f t="shared" si="165"/>
        <v>0</v>
      </c>
      <c r="D548">
        <f t="shared" si="152"/>
        <v>2</v>
      </c>
      <c r="E548" s="5">
        <f t="shared" si="153"/>
        <v>0</v>
      </c>
      <c r="F548" s="11">
        <f t="shared" si="167"/>
        <v>6</v>
      </c>
      <c r="G548" s="5">
        <f t="shared" si="158"/>
        <v>-1</v>
      </c>
      <c r="J548">
        <v>6</v>
      </c>
      <c r="K548" s="5">
        <f t="shared" si="157"/>
        <v>5.333333333333333</v>
      </c>
      <c r="L548" s="6">
        <f t="shared" si="166"/>
        <v>5.8888888888888884</v>
      </c>
      <c r="M548" s="7">
        <f t="shared" si="156"/>
        <v>5.7841098988242781</v>
      </c>
      <c r="N548" s="5">
        <f t="shared" si="154"/>
        <v>5.6977538583539893</v>
      </c>
      <c r="AA548" s="10">
        <v>8</v>
      </c>
      <c r="AB548" s="10">
        <v>29</v>
      </c>
      <c r="AW548">
        <v>548</v>
      </c>
      <c r="AX548" s="9">
        <f t="shared" si="169"/>
        <v>5.7841098988242781</v>
      </c>
      <c r="AY548" s="9">
        <f t="shared" si="169"/>
        <v>5.7841098988242781</v>
      </c>
      <c r="AZ548" s="9">
        <f t="shared" si="169"/>
        <v>5.7841098988242781</v>
      </c>
      <c r="BA548" s="9">
        <f>M548</f>
        <v>5.7841098988242781</v>
      </c>
      <c r="BC548">
        <f t="shared" si="159"/>
        <v>5.6977538583539893</v>
      </c>
      <c r="BD548">
        <f t="shared" si="160"/>
        <v>0.09</v>
      </c>
      <c r="BE548">
        <f t="shared" si="161"/>
        <v>6.4260038756415311E-2</v>
      </c>
      <c r="BF548" s="12">
        <f t="shared" si="162"/>
        <v>6.4117542889808261</v>
      </c>
      <c r="BG548">
        <f t="shared" si="163"/>
        <v>6.4117542889808261</v>
      </c>
      <c r="BH548" t="str">
        <f t="shared" si="164"/>
        <v>falling</v>
      </c>
    </row>
    <row r="549" spans="1:60" x14ac:dyDescent="0.25">
      <c r="A549">
        <v>548</v>
      </c>
      <c r="B549" s="10">
        <v>31</v>
      </c>
      <c r="C549" s="8">
        <f t="shared" si="165"/>
        <v>0</v>
      </c>
      <c r="D549">
        <f t="shared" si="152"/>
        <v>3</v>
      </c>
      <c r="E549" s="5">
        <f t="shared" si="153"/>
        <v>0</v>
      </c>
      <c r="F549" s="11">
        <f t="shared" si="167"/>
        <v>6</v>
      </c>
      <c r="G549" s="5">
        <f t="shared" si="158"/>
        <v>-1</v>
      </c>
      <c r="J549">
        <v>7</v>
      </c>
      <c r="K549" s="5">
        <f t="shared" si="157"/>
        <v>6</v>
      </c>
      <c r="L549" s="6">
        <f t="shared" si="166"/>
        <v>5.9111111111111105</v>
      </c>
      <c r="M549" s="7">
        <f t="shared" si="156"/>
        <v>6.1315070705887704</v>
      </c>
      <c r="N549" s="5">
        <f t="shared" si="154"/>
        <v>5.6977538583539893</v>
      </c>
      <c r="AA549" s="10">
        <v>4</v>
      </c>
      <c r="AB549" s="10">
        <v>33</v>
      </c>
      <c r="AW549">
        <v>549</v>
      </c>
      <c r="AX549" s="9">
        <f t="shared" si="169"/>
        <v>6.1315070705887704</v>
      </c>
      <c r="AY549" s="9">
        <f t="shared" si="169"/>
        <v>6.1315070705887704</v>
      </c>
      <c r="AZ549" s="9">
        <f t="shared" si="169"/>
        <v>6.1315070705887704</v>
      </c>
      <c r="BA549" s="9">
        <f>M549</f>
        <v>6.1315070705887704</v>
      </c>
      <c r="BC549">
        <f t="shared" si="159"/>
        <v>5.6977538583539893</v>
      </c>
      <c r="BD549">
        <f t="shared" si="160"/>
        <v>0.09</v>
      </c>
      <c r="BE549">
        <f t="shared" si="161"/>
        <v>5.8476635268337969E-2</v>
      </c>
      <c r="BF549" s="12">
        <f t="shared" si="162"/>
        <v>6.3474942502244112</v>
      </c>
      <c r="BG549">
        <f t="shared" si="163"/>
        <v>6.3474942502244112</v>
      </c>
      <c r="BH549" t="str">
        <f t="shared" si="164"/>
        <v>falling</v>
      </c>
    </row>
    <row r="550" spans="1:60" x14ac:dyDescent="0.25">
      <c r="A550">
        <v>549</v>
      </c>
      <c r="B550" s="10">
        <v>7</v>
      </c>
      <c r="C550" s="8">
        <f t="shared" si="165"/>
        <v>1</v>
      </c>
      <c r="D550">
        <f t="shared" si="152"/>
        <v>0</v>
      </c>
      <c r="E550" s="5">
        <f t="shared" si="153"/>
        <v>1</v>
      </c>
      <c r="F550" s="11">
        <f t="shared" si="167"/>
        <v>5</v>
      </c>
      <c r="G550" s="5">
        <f t="shared" si="158"/>
        <v>1</v>
      </c>
      <c r="J550">
        <v>7</v>
      </c>
      <c r="K550" s="5">
        <f t="shared" si="157"/>
        <v>6.666666666666667</v>
      </c>
      <c r="L550" s="6">
        <f t="shared" si="166"/>
        <v>5.977777777777777</v>
      </c>
      <c r="M550" s="7">
        <f t="shared" si="156"/>
        <v>6.3796479075634078</v>
      </c>
      <c r="N550" s="5">
        <f t="shared" si="154"/>
        <v>5.6977538583539893</v>
      </c>
      <c r="AA550" s="10">
        <v>29</v>
      </c>
      <c r="AB550" s="10">
        <v>23</v>
      </c>
      <c r="AW550">
        <v>550</v>
      </c>
      <c r="AX550" s="9">
        <f t="shared" si="169"/>
        <v>6.3796479075634078</v>
      </c>
      <c r="AY550" s="9">
        <f t="shared" si="169"/>
        <v>6.3796479075634078</v>
      </c>
      <c r="AZ550" s="9">
        <f t="shared" si="169"/>
        <v>6.3796479075634078</v>
      </c>
      <c r="BA550" s="9">
        <f>M550</f>
        <v>6.3796479075634078</v>
      </c>
      <c r="BC550">
        <f t="shared" si="159"/>
        <v>5.6977538583539893</v>
      </c>
      <c r="BD550">
        <f t="shared" si="160"/>
        <v>0.09</v>
      </c>
      <c r="BE550">
        <f t="shared" si="161"/>
        <v>0</v>
      </c>
      <c r="BF550" s="12">
        <f t="shared" si="162"/>
        <v>6.289017614956073</v>
      </c>
      <c r="BG550">
        <f t="shared" si="163"/>
        <v>5.6977538583539893</v>
      </c>
      <c r="BH550" t="str">
        <f t="shared" si="164"/>
        <v>falling</v>
      </c>
    </row>
    <row r="551" spans="1:60" x14ac:dyDescent="0.25">
      <c r="A551">
        <v>550</v>
      </c>
      <c r="B551" s="10">
        <v>1</v>
      </c>
      <c r="C551" s="8">
        <f t="shared" si="165"/>
        <v>0</v>
      </c>
      <c r="D551">
        <f t="shared" si="152"/>
        <v>1</v>
      </c>
      <c r="E551" s="5">
        <f t="shared" si="153"/>
        <v>0</v>
      </c>
      <c r="F551" s="11">
        <f t="shared" si="167"/>
        <v>6</v>
      </c>
      <c r="G551" s="5">
        <f t="shared" si="158"/>
        <v>-1</v>
      </c>
      <c r="J551">
        <v>7</v>
      </c>
      <c r="K551" s="5">
        <f t="shared" si="157"/>
        <v>7</v>
      </c>
      <c r="L551" s="6">
        <f t="shared" si="166"/>
        <v>6.0888888888888886</v>
      </c>
      <c r="M551" s="7">
        <f t="shared" si="156"/>
        <v>6.5568913625452918</v>
      </c>
      <c r="N551" s="5">
        <f t="shared" si="154"/>
        <v>5.6977538583539893</v>
      </c>
      <c r="AA551" s="10">
        <v>13</v>
      </c>
      <c r="AB551" s="10">
        <v>17</v>
      </c>
      <c r="AW551">
        <v>551</v>
      </c>
      <c r="AX551" s="9">
        <f t="shared" si="169"/>
        <v>6.5568913625452918</v>
      </c>
      <c r="AY551" s="9">
        <f t="shared" si="169"/>
        <v>6.5568913625452918</v>
      </c>
      <c r="AZ551" s="9">
        <f t="shared" si="169"/>
        <v>6.5568913625452918</v>
      </c>
      <c r="BA551" s="9">
        <f>M551</f>
        <v>6.5568913625452918</v>
      </c>
      <c r="BC551">
        <f t="shared" si="159"/>
        <v>5.6977538583539893</v>
      </c>
      <c r="BD551">
        <f t="shared" si="160"/>
        <v>0.09</v>
      </c>
      <c r="BE551">
        <f t="shared" si="161"/>
        <v>0</v>
      </c>
      <c r="BF551" s="12">
        <f t="shared" si="162"/>
        <v>6.3796479075634078</v>
      </c>
      <c r="BG551">
        <f t="shared" si="163"/>
        <v>5.6977538583539893</v>
      </c>
      <c r="BH551" t="str">
        <f t="shared" si="164"/>
        <v>falling</v>
      </c>
    </row>
    <row r="552" spans="1:60" x14ac:dyDescent="0.25">
      <c r="A552">
        <v>551</v>
      </c>
      <c r="B552" s="10">
        <v>2</v>
      </c>
      <c r="C552" s="8">
        <f t="shared" si="165"/>
        <v>1</v>
      </c>
      <c r="D552">
        <f t="shared" si="152"/>
        <v>0</v>
      </c>
      <c r="E552" s="5">
        <f t="shared" si="153"/>
        <v>1</v>
      </c>
      <c r="F552" s="11">
        <f t="shared" si="167"/>
        <v>5</v>
      </c>
      <c r="G552" s="5">
        <f t="shared" si="158"/>
        <v>1</v>
      </c>
      <c r="J552">
        <v>7</v>
      </c>
      <c r="K552" s="5">
        <f t="shared" si="157"/>
        <v>7</v>
      </c>
      <c r="L552" s="6">
        <f t="shared" si="166"/>
        <v>6.177777777777778</v>
      </c>
      <c r="M552" s="7">
        <f t="shared" si="156"/>
        <v>6.6834938303894944</v>
      </c>
      <c r="N552" s="5">
        <f t="shared" si="154"/>
        <v>5.7386103961117163</v>
      </c>
      <c r="AA552" s="10">
        <v>27</v>
      </c>
      <c r="AB552" s="10">
        <v>35</v>
      </c>
      <c r="AW552">
        <v>552</v>
      </c>
      <c r="AX552" s="9">
        <f t="shared" si="169"/>
        <v>6.6834938303894944</v>
      </c>
      <c r="AY552" s="9">
        <f t="shared" si="169"/>
        <v>6.6834938303894944</v>
      </c>
      <c r="AZ552" s="9">
        <f t="shared" si="169"/>
        <v>6.6834938303894944</v>
      </c>
      <c r="BA552" s="9">
        <f>M552</f>
        <v>6.6834938303894944</v>
      </c>
      <c r="BC552">
        <f t="shared" si="159"/>
        <v>5.6977538583539893</v>
      </c>
      <c r="BD552">
        <f t="shared" si="160"/>
        <v>0.09</v>
      </c>
      <c r="BE552">
        <f t="shared" si="161"/>
        <v>0</v>
      </c>
      <c r="BF552" s="12">
        <f t="shared" si="162"/>
        <v>6.5568913625452918</v>
      </c>
      <c r="BG552">
        <f t="shared" si="163"/>
        <v>5.6977538583539893</v>
      </c>
      <c r="BH552" t="str">
        <f t="shared" si="164"/>
        <v>falling</v>
      </c>
    </row>
    <row r="553" spans="1:60" x14ac:dyDescent="0.25">
      <c r="A553">
        <v>552</v>
      </c>
      <c r="B553" s="10">
        <v>34</v>
      </c>
      <c r="C553" s="8">
        <f t="shared" si="165"/>
        <v>0</v>
      </c>
      <c r="D553">
        <f t="shared" si="152"/>
        <v>1</v>
      </c>
      <c r="E553" s="5">
        <f t="shared" si="153"/>
        <v>0</v>
      </c>
      <c r="F553" s="11">
        <f t="shared" si="167"/>
        <v>6</v>
      </c>
      <c r="G553" s="5">
        <f t="shared" si="158"/>
        <v>-1</v>
      </c>
      <c r="J553">
        <v>8</v>
      </c>
      <c r="K553" s="5">
        <f t="shared" si="157"/>
        <v>7.333333333333333</v>
      </c>
      <c r="L553" s="6">
        <f t="shared" si="166"/>
        <v>6.2888888888888896</v>
      </c>
      <c r="M553" s="7">
        <f t="shared" si="156"/>
        <v>7.0596384502782099</v>
      </c>
      <c r="N553" s="5">
        <f t="shared" si="154"/>
        <v>5.7782412377367107</v>
      </c>
      <c r="AA553" s="10">
        <v>7</v>
      </c>
      <c r="AB553" s="10">
        <v>7</v>
      </c>
      <c r="AW553">
        <v>553</v>
      </c>
      <c r="AX553" s="9">
        <f t="shared" si="169"/>
        <v>7.0596384502782099</v>
      </c>
      <c r="AY553" s="9">
        <f t="shared" si="169"/>
        <v>7.0596384502782099</v>
      </c>
      <c r="AZ553" s="9">
        <f t="shared" si="169"/>
        <v>7.0596384502782099</v>
      </c>
      <c r="BA553" s="9">
        <f>M553</f>
        <v>7.0596384502782099</v>
      </c>
      <c r="BC553">
        <f t="shared" si="159"/>
        <v>7.0596384502782099</v>
      </c>
      <c r="BD553">
        <f t="shared" si="160"/>
        <v>0.03</v>
      </c>
      <c r="BE553">
        <f t="shared" si="161"/>
        <v>-4.0856537757726616E-2</v>
      </c>
      <c r="BF553" s="12">
        <f t="shared" si="162"/>
        <v>6.6834938303894944</v>
      </c>
      <c r="BG553">
        <f t="shared" si="163"/>
        <v>5.6977538583539893</v>
      </c>
      <c r="BH553" t="str">
        <f t="shared" si="164"/>
        <v>rising</v>
      </c>
    </row>
    <row r="554" spans="1:60" x14ac:dyDescent="0.25">
      <c r="A554">
        <v>553</v>
      </c>
      <c r="B554" s="10">
        <v>2</v>
      </c>
      <c r="C554" s="8">
        <f t="shared" si="165"/>
        <v>2</v>
      </c>
      <c r="D554">
        <f t="shared" si="152"/>
        <v>0</v>
      </c>
      <c r="E554" s="5">
        <f t="shared" si="153"/>
        <v>1</v>
      </c>
      <c r="F554" s="11">
        <f t="shared" si="167"/>
        <v>6</v>
      </c>
      <c r="G554" s="5">
        <f t="shared" si="158"/>
        <v>1</v>
      </c>
      <c r="J554">
        <v>7</v>
      </c>
      <c r="K554" s="5">
        <f t="shared" si="157"/>
        <v>7.333333333333333</v>
      </c>
      <c r="L554" s="6">
        <f t="shared" si="166"/>
        <v>6.3777777777777782</v>
      </c>
      <c r="M554" s="7">
        <f t="shared" si="156"/>
        <v>7.0425988930558647</v>
      </c>
      <c r="N554" s="5">
        <f t="shared" si="154"/>
        <v>5.8166831541129556</v>
      </c>
      <c r="AA554" s="10">
        <v>30</v>
      </c>
      <c r="AB554" s="10">
        <v>16</v>
      </c>
      <c r="AW554">
        <v>554</v>
      </c>
      <c r="AX554" s="9">
        <f t="shared" si="169"/>
        <v>7.0425988930558647</v>
      </c>
      <c r="AY554" s="9">
        <f t="shared" si="169"/>
        <v>7.0425988930558647</v>
      </c>
      <c r="AZ554" s="9">
        <f t="shared" si="169"/>
        <v>7.0425988930558647</v>
      </c>
      <c r="BA554" s="9">
        <f>M554</f>
        <v>7.0425988930558647</v>
      </c>
      <c r="BC554">
        <f t="shared" si="159"/>
        <v>7.0596384502782099</v>
      </c>
      <c r="BD554">
        <f t="shared" si="160"/>
        <v>0.03</v>
      </c>
      <c r="BE554">
        <f t="shared" si="161"/>
        <v>-3.9630841624994806E-2</v>
      </c>
      <c r="BF554" s="12">
        <f t="shared" si="162"/>
        <v>5.7386103961117163</v>
      </c>
      <c r="BG554">
        <f t="shared" si="163"/>
        <v>5.7386103961117163</v>
      </c>
      <c r="BH554" t="str">
        <f t="shared" si="164"/>
        <v>rising</v>
      </c>
    </row>
    <row r="555" spans="1:60" x14ac:dyDescent="0.25">
      <c r="A555">
        <v>554</v>
      </c>
      <c r="B555" s="10">
        <v>6</v>
      </c>
      <c r="C555" s="8">
        <f t="shared" si="165"/>
        <v>0</v>
      </c>
      <c r="D555">
        <f t="shared" si="152"/>
        <v>1</v>
      </c>
      <c r="E555" s="5">
        <f t="shared" si="153"/>
        <v>0</v>
      </c>
      <c r="F555" s="11">
        <f t="shared" si="167"/>
        <v>6</v>
      </c>
      <c r="G555" s="5">
        <f t="shared" si="158"/>
        <v>-1</v>
      </c>
      <c r="J555">
        <v>7</v>
      </c>
      <c r="K555" s="5">
        <f t="shared" si="157"/>
        <v>7.333333333333333</v>
      </c>
      <c r="L555" s="6">
        <f t="shared" si="166"/>
        <v>6.4888888888888889</v>
      </c>
      <c r="M555" s="7">
        <f t="shared" si="156"/>
        <v>7.0304277807541888</v>
      </c>
      <c r="N555" s="5">
        <f t="shared" si="154"/>
        <v>5.853971812997913</v>
      </c>
      <c r="AA555" s="10">
        <v>29</v>
      </c>
      <c r="AB555" s="10">
        <v>0</v>
      </c>
      <c r="AW555">
        <v>555</v>
      </c>
      <c r="AX555" s="9">
        <f t="shared" si="169"/>
        <v>7.0304277807541888</v>
      </c>
      <c r="AY555" s="9">
        <f t="shared" si="169"/>
        <v>7.0304277807541888</v>
      </c>
      <c r="AZ555" s="9">
        <f t="shared" si="169"/>
        <v>7.0304277807541888</v>
      </c>
      <c r="BA555" s="9">
        <f>M555</f>
        <v>7.0304277807541888</v>
      </c>
      <c r="BC555">
        <f t="shared" si="159"/>
        <v>7.0596384502782099</v>
      </c>
      <c r="BD555">
        <f t="shared" si="160"/>
        <v>0.03</v>
      </c>
      <c r="BE555">
        <f t="shared" si="161"/>
        <v>-3.8441916376244972E-2</v>
      </c>
      <c r="BF555" s="12">
        <f t="shared" si="162"/>
        <v>5.7782412377367107</v>
      </c>
      <c r="BG555">
        <f t="shared" si="163"/>
        <v>5.7782412377367107</v>
      </c>
      <c r="BH555" t="str">
        <f t="shared" si="164"/>
        <v>rising</v>
      </c>
    </row>
    <row r="556" spans="1:60" x14ac:dyDescent="0.25">
      <c r="A556">
        <v>555</v>
      </c>
      <c r="B556" s="10">
        <v>6</v>
      </c>
      <c r="C556" s="8">
        <f t="shared" si="165"/>
        <v>1</v>
      </c>
      <c r="D556">
        <f t="shared" si="152"/>
        <v>0</v>
      </c>
      <c r="E556" s="5">
        <f t="shared" si="153"/>
        <v>1</v>
      </c>
      <c r="F556" s="11">
        <f t="shared" si="167"/>
        <v>5</v>
      </c>
      <c r="G556" s="5">
        <f t="shared" si="158"/>
        <v>1</v>
      </c>
      <c r="J556">
        <v>7</v>
      </c>
      <c r="K556" s="5">
        <f t="shared" si="157"/>
        <v>7</v>
      </c>
      <c r="L556" s="6">
        <f t="shared" si="166"/>
        <v>6.5777777777777775</v>
      </c>
      <c r="M556" s="7">
        <f t="shared" si="156"/>
        <v>7.0217341291101354</v>
      </c>
      <c r="N556" s="5">
        <f t="shared" si="154"/>
        <v>7.0217341291101354</v>
      </c>
      <c r="AA556" s="10">
        <v>10</v>
      </c>
      <c r="AB556" s="10">
        <v>2</v>
      </c>
      <c r="AW556">
        <v>556</v>
      </c>
      <c r="AX556" s="9">
        <f t="shared" si="169"/>
        <v>7.0217341291101354</v>
      </c>
      <c r="AY556" s="9">
        <f t="shared" si="169"/>
        <v>7.0217341291101354</v>
      </c>
      <c r="AZ556" s="9">
        <f t="shared" si="169"/>
        <v>7.0217341291101354</v>
      </c>
      <c r="BA556" s="9">
        <f>M556</f>
        <v>7.0217341291101354</v>
      </c>
      <c r="BC556">
        <f t="shared" si="159"/>
        <v>7.0596384502782099</v>
      </c>
      <c r="BD556">
        <f t="shared" si="160"/>
        <v>0.03</v>
      </c>
      <c r="BE556">
        <f t="shared" si="161"/>
        <v>-3.728865888495763E-2</v>
      </c>
      <c r="BF556" s="12">
        <f t="shared" si="162"/>
        <v>5.8166831541129556</v>
      </c>
      <c r="BG556">
        <f t="shared" si="163"/>
        <v>5.8166831541129556</v>
      </c>
      <c r="BH556" t="str">
        <f t="shared" si="164"/>
        <v>rising</v>
      </c>
    </row>
    <row r="557" spans="1:60" x14ac:dyDescent="0.25">
      <c r="A557">
        <v>556</v>
      </c>
      <c r="B557" s="10">
        <v>31</v>
      </c>
      <c r="C557" s="8">
        <f t="shared" si="165"/>
        <v>1</v>
      </c>
      <c r="D557">
        <f t="shared" si="152"/>
        <v>0</v>
      </c>
      <c r="E557" s="5">
        <f t="shared" si="153"/>
        <v>1</v>
      </c>
      <c r="F557" s="11">
        <f t="shared" si="167"/>
        <v>6</v>
      </c>
      <c r="G557" s="5">
        <f t="shared" si="158"/>
        <v>1</v>
      </c>
      <c r="J557">
        <v>6</v>
      </c>
      <c r="K557" s="5">
        <f t="shared" si="157"/>
        <v>6.666666666666667</v>
      </c>
      <c r="L557" s="6">
        <f t="shared" si="166"/>
        <v>6.6222222222222218</v>
      </c>
      <c r="M557" s="7">
        <f t="shared" si="156"/>
        <v>6.7298100922215252</v>
      </c>
      <c r="N557" s="5">
        <f t="shared" si="154"/>
        <v>6.9917076567444498</v>
      </c>
      <c r="AA557" s="10">
        <v>28</v>
      </c>
      <c r="AB557" s="10">
        <v>5</v>
      </c>
      <c r="AW557">
        <v>557</v>
      </c>
      <c r="AX557" s="9">
        <f t="shared" si="169"/>
        <v>6.7298100922215252</v>
      </c>
      <c r="AY557" s="9">
        <f t="shared" si="169"/>
        <v>6.7298100922215252</v>
      </c>
      <c r="AZ557" s="9">
        <f t="shared" si="169"/>
        <v>6.7298100922215252</v>
      </c>
      <c r="BA557" s="9">
        <f>M557</f>
        <v>6.7298100922215252</v>
      </c>
      <c r="BC557">
        <f t="shared" si="159"/>
        <v>6.7298100922215252</v>
      </c>
      <c r="BD557">
        <f t="shared" si="160"/>
        <v>0.03</v>
      </c>
      <c r="BE557">
        <f t="shared" si="161"/>
        <v>-2.6275148376708364E-2</v>
      </c>
      <c r="BF557" s="12">
        <f t="shared" si="162"/>
        <v>5.853971812997913</v>
      </c>
      <c r="BG557">
        <f t="shared" si="163"/>
        <v>5.853971812997913</v>
      </c>
      <c r="BH557" t="str">
        <f t="shared" si="164"/>
        <v>falling</v>
      </c>
    </row>
    <row r="558" spans="1:60" x14ac:dyDescent="0.25">
      <c r="A558">
        <v>557</v>
      </c>
      <c r="B558" s="10">
        <v>0</v>
      </c>
      <c r="C558" s="8">
        <f t="shared" si="165"/>
        <v>0</v>
      </c>
      <c r="D558">
        <f t="shared" si="152"/>
        <v>1</v>
      </c>
      <c r="E558" s="5">
        <f t="shared" si="153"/>
        <v>0</v>
      </c>
      <c r="F558" s="11">
        <f t="shared" si="167"/>
        <v>7</v>
      </c>
      <c r="G558" s="5">
        <f t="shared" si="158"/>
        <v>-1</v>
      </c>
      <c r="J558">
        <v>6</v>
      </c>
      <c r="K558" s="5">
        <f t="shared" si="157"/>
        <v>6.333333333333333</v>
      </c>
      <c r="L558" s="6">
        <f t="shared" si="166"/>
        <v>6.5999999999999988</v>
      </c>
      <c r="M558" s="7">
        <f t="shared" si="156"/>
        <v>6.5212929230153751</v>
      </c>
      <c r="N558" s="5">
        <f t="shared" si="154"/>
        <v>6.9359656555455809</v>
      </c>
      <c r="AA558" s="10">
        <v>21</v>
      </c>
      <c r="AB558" s="10">
        <v>14</v>
      </c>
      <c r="AW558">
        <v>558</v>
      </c>
      <c r="AX558" s="9">
        <f t="shared" si="169"/>
        <v>6.5212929230153751</v>
      </c>
      <c r="AY558" s="9">
        <f t="shared" si="169"/>
        <v>6.5212929230153751</v>
      </c>
      <c r="AZ558" s="9">
        <f t="shared" si="169"/>
        <v>6.5212929230153751</v>
      </c>
      <c r="BA558" s="9">
        <f>M558</f>
        <v>6.5212929230153751</v>
      </c>
      <c r="BC558">
        <f t="shared" si="159"/>
        <v>6.5212929230153751</v>
      </c>
      <c r="BD558">
        <f t="shared" si="160"/>
        <v>0.06</v>
      </c>
      <c r="BE558">
        <f t="shared" si="161"/>
        <v>3.0026472365685616E-2</v>
      </c>
      <c r="BF558" s="12">
        <f t="shared" si="162"/>
        <v>7.0217341291101354</v>
      </c>
      <c r="BG558">
        <f t="shared" si="163"/>
        <v>7.0217341291101354</v>
      </c>
      <c r="BH558" t="str">
        <f t="shared" si="164"/>
        <v>falling</v>
      </c>
    </row>
    <row r="559" spans="1:60" x14ac:dyDescent="0.25">
      <c r="A559">
        <v>558</v>
      </c>
      <c r="B559" s="10">
        <v>33</v>
      </c>
      <c r="C559" s="8">
        <f t="shared" si="165"/>
        <v>0</v>
      </c>
      <c r="D559">
        <f t="shared" si="152"/>
        <v>2</v>
      </c>
      <c r="E559" s="5">
        <f t="shared" si="153"/>
        <v>0</v>
      </c>
      <c r="F559" s="11">
        <f t="shared" si="167"/>
        <v>7</v>
      </c>
      <c r="G559" s="5">
        <f t="shared" si="158"/>
        <v>-1</v>
      </c>
      <c r="J559">
        <v>6</v>
      </c>
      <c r="K559" s="5">
        <f t="shared" si="157"/>
        <v>6</v>
      </c>
      <c r="L559" s="6">
        <f t="shared" si="166"/>
        <v>6.5333333333333332</v>
      </c>
      <c r="M559" s="7">
        <f t="shared" si="156"/>
        <v>6.3723520878681255</v>
      </c>
      <c r="N559" s="5">
        <f t="shared" si="154"/>
        <v>6.8555656701259506</v>
      </c>
      <c r="AA559" s="10">
        <v>8</v>
      </c>
      <c r="AB559" s="10">
        <v>4</v>
      </c>
      <c r="AW559">
        <v>559</v>
      </c>
      <c r="AX559" s="9">
        <f t="shared" si="169"/>
        <v>6.3723520878681255</v>
      </c>
      <c r="AY559" s="9">
        <f t="shared" si="169"/>
        <v>6.3723520878681255</v>
      </c>
      <c r="AZ559" s="9">
        <f t="shared" si="169"/>
        <v>6.3723520878681255</v>
      </c>
      <c r="BA559" s="9">
        <f>M559</f>
        <v>6.3723520878681255</v>
      </c>
      <c r="BC559">
        <f t="shared" si="159"/>
        <v>6.3723520878681255</v>
      </c>
      <c r="BD559">
        <f t="shared" si="160"/>
        <v>0.09</v>
      </c>
      <c r="BE559">
        <f t="shared" si="161"/>
        <v>5.5742001198869191E-2</v>
      </c>
      <c r="BF559" s="12">
        <f t="shared" si="162"/>
        <v>6.9917076567444498</v>
      </c>
      <c r="BG559">
        <f t="shared" si="163"/>
        <v>6.9917076567444498</v>
      </c>
      <c r="BH559" t="str">
        <f t="shared" si="164"/>
        <v>falling</v>
      </c>
    </row>
    <row r="560" spans="1:60" x14ac:dyDescent="0.25">
      <c r="A560">
        <v>559</v>
      </c>
      <c r="B560" s="10">
        <v>18</v>
      </c>
      <c r="C560" s="8">
        <f t="shared" si="165"/>
        <v>0</v>
      </c>
      <c r="D560">
        <f t="shared" si="152"/>
        <v>3</v>
      </c>
      <c r="E560" s="5">
        <f t="shared" si="153"/>
        <v>0</v>
      </c>
      <c r="F560" s="11">
        <f t="shared" si="167"/>
        <v>7</v>
      </c>
      <c r="G560" s="5">
        <f t="shared" si="158"/>
        <v>-1</v>
      </c>
      <c r="J560">
        <v>6</v>
      </c>
      <c r="K560" s="5">
        <f t="shared" si="157"/>
        <v>6</v>
      </c>
      <c r="L560" s="6">
        <f t="shared" si="166"/>
        <v>6.4888888888888889</v>
      </c>
      <c r="M560" s="7">
        <f t="shared" si="156"/>
        <v>6.2659657770486614</v>
      </c>
      <c r="N560" s="5">
        <f t="shared" si="154"/>
        <v>6.7557271528622715</v>
      </c>
      <c r="AA560" s="10">
        <v>18</v>
      </c>
      <c r="AB560" s="10">
        <v>8</v>
      </c>
      <c r="AW560">
        <v>560</v>
      </c>
      <c r="AX560" s="9">
        <f t="shared" si="169"/>
        <v>6.2659657770486614</v>
      </c>
      <c r="AY560" s="9">
        <f t="shared" si="169"/>
        <v>6.2659657770486614</v>
      </c>
      <c r="AZ560" s="9">
        <f t="shared" si="169"/>
        <v>6.2659657770486614</v>
      </c>
      <c r="BA560" s="9">
        <f>M560</f>
        <v>6.2659657770486614</v>
      </c>
      <c r="BC560">
        <f t="shared" si="159"/>
        <v>6.2659657770486614</v>
      </c>
      <c r="BD560">
        <f t="shared" si="160"/>
        <v>0.12</v>
      </c>
      <c r="BE560">
        <f t="shared" si="161"/>
        <v>8.0399985419630324E-2</v>
      </c>
      <c r="BF560" s="12">
        <f t="shared" si="162"/>
        <v>6.9359656555455809</v>
      </c>
      <c r="BG560">
        <f t="shared" si="163"/>
        <v>6.9359656555455809</v>
      </c>
      <c r="BH560" t="str">
        <f t="shared" si="164"/>
        <v>falling</v>
      </c>
    </row>
    <row r="561" spans="1:60" x14ac:dyDescent="0.25">
      <c r="A561">
        <v>560</v>
      </c>
      <c r="B561" s="10">
        <v>13</v>
      </c>
      <c r="C561" s="8">
        <f t="shared" si="165"/>
        <v>0</v>
      </c>
      <c r="D561">
        <f t="shared" si="152"/>
        <v>4</v>
      </c>
      <c r="E561" s="5">
        <f t="shared" si="153"/>
        <v>0</v>
      </c>
      <c r="F561" s="11">
        <f t="shared" si="167"/>
        <v>6</v>
      </c>
      <c r="G561" s="5">
        <f t="shared" si="158"/>
        <v>-1</v>
      </c>
      <c r="J561">
        <v>6</v>
      </c>
      <c r="K561" s="5">
        <f t="shared" si="157"/>
        <v>6</v>
      </c>
      <c r="L561" s="6">
        <f t="shared" si="166"/>
        <v>6.4888888888888898</v>
      </c>
      <c r="M561" s="7">
        <f t="shared" si="156"/>
        <v>6.1899755550347582</v>
      </c>
      <c r="N561" s="5">
        <f t="shared" si="154"/>
        <v>6.6708644131881449</v>
      </c>
      <c r="AA561" s="10">
        <v>25</v>
      </c>
      <c r="AB561" s="10">
        <v>30</v>
      </c>
      <c r="AW561">
        <v>561</v>
      </c>
      <c r="AX561" s="9">
        <f t="shared" si="169"/>
        <v>6.1899755550347582</v>
      </c>
      <c r="AY561" s="9">
        <f t="shared" si="169"/>
        <v>6.1899755550347582</v>
      </c>
      <c r="AZ561" s="9">
        <f t="shared" si="169"/>
        <v>6.1899755550347582</v>
      </c>
      <c r="BA561" s="9">
        <f>M561</f>
        <v>6.1899755550347582</v>
      </c>
      <c r="BC561">
        <f t="shared" si="159"/>
        <v>6.1899755550347582</v>
      </c>
      <c r="BD561">
        <f t="shared" si="160"/>
        <v>0.15</v>
      </c>
      <c r="BE561">
        <f t="shared" si="161"/>
        <v>9.9838517263678872E-2</v>
      </c>
      <c r="BF561" s="12">
        <f t="shared" si="162"/>
        <v>6.8555656701259506</v>
      </c>
      <c r="BG561">
        <f t="shared" si="163"/>
        <v>6.8555656701259506</v>
      </c>
      <c r="BH561" t="str">
        <f t="shared" si="164"/>
        <v>falling</v>
      </c>
    </row>
    <row r="562" spans="1:60" x14ac:dyDescent="0.25">
      <c r="A562">
        <v>561</v>
      </c>
      <c r="B562" s="10">
        <v>29</v>
      </c>
      <c r="C562" s="8">
        <f t="shared" si="165"/>
        <v>0</v>
      </c>
      <c r="D562">
        <f t="shared" si="152"/>
        <v>5</v>
      </c>
      <c r="E562" s="5">
        <f t="shared" si="153"/>
        <v>0</v>
      </c>
      <c r="F562" s="11">
        <f t="shared" si="167"/>
        <v>5</v>
      </c>
      <c r="G562" s="5">
        <f t="shared" si="158"/>
        <v>-1</v>
      </c>
      <c r="J562">
        <v>7</v>
      </c>
      <c r="K562" s="5">
        <f t="shared" si="157"/>
        <v>6.333333333333333</v>
      </c>
      <c r="L562" s="6">
        <f t="shared" si="166"/>
        <v>6.5555555555555554</v>
      </c>
      <c r="M562" s="7">
        <f t="shared" si="156"/>
        <v>6.421411110739113</v>
      </c>
      <c r="N562" s="5">
        <f t="shared" si="154"/>
        <v>6.598731084465137</v>
      </c>
      <c r="AA562" s="10">
        <v>9</v>
      </c>
      <c r="AB562" s="10">
        <v>35</v>
      </c>
      <c r="AW562">
        <v>562</v>
      </c>
      <c r="AX562" s="9">
        <f t="shared" si="169"/>
        <v>6.421411110739113</v>
      </c>
      <c r="AY562" s="9">
        <f t="shared" si="169"/>
        <v>6.421411110739113</v>
      </c>
      <c r="AZ562" s="9">
        <f t="shared" si="169"/>
        <v>6.421411110739113</v>
      </c>
      <c r="BA562" s="9">
        <f>M562</f>
        <v>6.421411110739113</v>
      </c>
      <c r="BC562">
        <f t="shared" si="159"/>
        <v>6.1899755550347582</v>
      </c>
      <c r="BD562">
        <f t="shared" si="160"/>
        <v>0.15</v>
      </c>
      <c r="BE562">
        <f t="shared" si="161"/>
        <v>8.4862739674127011E-2</v>
      </c>
      <c r="BF562" s="12">
        <f t="shared" si="162"/>
        <v>6.7557271528622715</v>
      </c>
      <c r="BG562">
        <f t="shared" si="163"/>
        <v>6.7557271528622715</v>
      </c>
      <c r="BH562" t="str">
        <f t="shared" si="164"/>
        <v>falling</v>
      </c>
    </row>
    <row r="563" spans="1:60" x14ac:dyDescent="0.25">
      <c r="A563">
        <v>562</v>
      </c>
      <c r="B563" s="10">
        <v>7</v>
      </c>
      <c r="C563" s="8">
        <f t="shared" si="165"/>
        <v>1</v>
      </c>
      <c r="D563">
        <f t="shared" si="152"/>
        <v>0</v>
      </c>
      <c r="E563" s="5">
        <f t="shared" si="153"/>
        <v>1</v>
      </c>
      <c r="F563" s="11">
        <f t="shared" si="167"/>
        <v>5</v>
      </c>
      <c r="G563" s="5">
        <f t="shared" si="158"/>
        <v>1</v>
      </c>
      <c r="J563">
        <v>6</v>
      </c>
      <c r="K563" s="5">
        <f t="shared" si="157"/>
        <v>6.333333333333333</v>
      </c>
      <c r="L563" s="6">
        <f t="shared" si="166"/>
        <v>6.6222222222222218</v>
      </c>
      <c r="M563" s="7">
        <f t="shared" si="156"/>
        <v>6.3010079362422236</v>
      </c>
      <c r="N563" s="5">
        <f t="shared" si="154"/>
        <v>6.5374177550505799</v>
      </c>
      <c r="AA563" s="10">
        <v>20</v>
      </c>
      <c r="AB563" s="10">
        <v>4</v>
      </c>
      <c r="AW563">
        <v>563</v>
      </c>
      <c r="AX563" s="9">
        <f t="shared" ref="AX563:AZ578" si="170">AY563</f>
        <v>6.3010079362422236</v>
      </c>
      <c r="AY563" s="9">
        <f t="shared" si="170"/>
        <v>6.3010079362422236</v>
      </c>
      <c r="AZ563" s="9">
        <f t="shared" si="170"/>
        <v>6.3010079362422236</v>
      </c>
      <c r="BA563" s="9">
        <f>M563</f>
        <v>6.3010079362422236</v>
      </c>
      <c r="BC563">
        <f t="shared" si="159"/>
        <v>6.1899755550347582</v>
      </c>
      <c r="BD563">
        <f t="shared" si="160"/>
        <v>0.15</v>
      </c>
      <c r="BE563">
        <f t="shared" si="161"/>
        <v>7.2133328723008011E-2</v>
      </c>
      <c r="BF563" s="12">
        <f t="shared" si="162"/>
        <v>6.6708644131881449</v>
      </c>
      <c r="BG563">
        <f t="shared" si="163"/>
        <v>6.6708644131881449</v>
      </c>
      <c r="BH563" t="str">
        <f t="shared" si="164"/>
        <v>falling</v>
      </c>
    </row>
    <row r="564" spans="1:60" x14ac:dyDescent="0.25">
      <c r="A564">
        <v>563</v>
      </c>
      <c r="B564" s="10">
        <v>31</v>
      </c>
      <c r="C564" s="8">
        <f t="shared" si="165"/>
        <v>2</v>
      </c>
      <c r="D564">
        <f t="shared" si="152"/>
        <v>0</v>
      </c>
      <c r="E564" s="5">
        <f t="shared" si="153"/>
        <v>1</v>
      </c>
      <c r="F564" s="11">
        <f t="shared" si="167"/>
        <v>6</v>
      </c>
      <c r="G564" s="5">
        <f t="shared" si="158"/>
        <v>1</v>
      </c>
      <c r="J564">
        <v>6</v>
      </c>
      <c r="K564" s="5">
        <f t="shared" si="157"/>
        <v>6.333333333333333</v>
      </c>
      <c r="L564" s="6">
        <f t="shared" si="166"/>
        <v>6.6444444444444439</v>
      </c>
      <c r="M564" s="7">
        <f t="shared" si="156"/>
        <v>6.2150056687444453</v>
      </c>
      <c r="N564" s="5">
        <f t="shared" si="154"/>
        <v>6.4168975736943326</v>
      </c>
      <c r="AA564" s="10">
        <v>10</v>
      </c>
      <c r="AB564" s="10">
        <v>11</v>
      </c>
      <c r="AW564">
        <v>564</v>
      </c>
      <c r="AX564" s="9">
        <f t="shared" si="170"/>
        <v>6.2150056687444453</v>
      </c>
      <c r="AY564" s="9">
        <f t="shared" si="170"/>
        <v>6.2150056687444453</v>
      </c>
      <c r="AZ564" s="9">
        <f t="shared" si="170"/>
        <v>6.2150056687444453</v>
      </c>
      <c r="BA564" s="9">
        <f>M564</f>
        <v>6.2150056687444453</v>
      </c>
      <c r="BC564">
        <f t="shared" si="159"/>
        <v>6.1899755550347582</v>
      </c>
      <c r="BD564">
        <f t="shared" si="160"/>
        <v>0.15</v>
      </c>
      <c r="BE564">
        <f t="shared" si="161"/>
        <v>6.1313329414556826E-2</v>
      </c>
      <c r="BF564" s="12">
        <f t="shared" si="162"/>
        <v>6.598731084465137</v>
      </c>
      <c r="BG564">
        <f t="shared" si="163"/>
        <v>6.598731084465137</v>
      </c>
      <c r="BH564" t="str">
        <f t="shared" si="164"/>
        <v>falling</v>
      </c>
    </row>
    <row r="565" spans="1:60" x14ac:dyDescent="0.25">
      <c r="A565">
        <v>564</v>
      </c>
      <c r="B565" s="10">
        <v>1</v>
      </c>
      <c r="C565" s="8">
        <f t="shared" si="165"/>
        <v>1</v>
      </c>
      <c r="D565">
        <f t="shared" si="152"/>
        <v>0</v>
      </c>
      <c r="E565" s="5">
        <f t="shared" si="153"/>
        <v>1</v>
      </c>
      <c r="F565" s="11">
        <f t="shared" si="167"/>
        <v>7</v>
      </c>
      <c r="G565" s="5">
        <f t="shared" si="158"/>
        <v>1</v>
      </c>
      <c r="J565">
        <v>5</v>
      </c>
      <c r="K565" s="5">
        <f t="shared" si="157"/>
        <v>5.666666666666667</v>
      </c>
      <c r="L565" s="6">
        <f t="shared" si="166"/>
        <v>6.5777777777777775</v>
      </c>
      <c r="M565" s="7">
        <f t="shared" si="156"/>
        <v>5.8678611919603183</v>
      </c>
      <c r="N565" s="5">
        <f t="shared" si="154"/>
        <v>6.2495282620125705</v>
      </c>
      <c r="AA565" s="10">
        <v>1</v>
      </c>
      <c r="AB565" s="10">
        <v>22</v>
      </c>
      <c r="AW565">
        <v>565</v>
      </c>
      <c r="AX565" s="9">
        <f t="shared" si="170"/>
        <v>5.8678611919603183</v>
      </c>
      <c r="AY565" s="9">
        <f t="shared" si="170"/>
        <v>5.8678611919603183</v>
      </c>
      <c r="AZ565" s="9">
        <f t="shared" si="170"/>
        <v>5.8678611919603183</v>
      </c>
      <c r="BA565" s="9">
        <f>M565</f>
        <v>5.8678611919603183</v>
      </c>
      <c r="BC565">
        <f t="shared" si="159"/>
        <v>5.8678611919603183</v>
      </c>
      <c r="BD565">
        <f t="shared" si="160"/>
        <v>0.18</v>
      </c>
      <c r="BE565">
        <f t="shared" si="161"/>
        <v>0.12052018135624708</v>
      </c>
      <c r="BF565" s="12">
        <f t="shared" si="162"/>
        <v>6.5374177550505799</v>
      </c>
      <c r="BG565">
        <f t="shared" si="163"/>
        <v>6.5374177550505799</v>
      </c>
      <c r="BH565" t="str">
        <f t="shared" si="164"/>
        <v>falling</v>
      </c>
    </row>
    <row r="566" spans="1:60" x14ac:dyDescent="0.25">
      <c r="A566">
        <v>565</v>
      </c>
      <c r="B566" s="10">
        <v>3</v>
      </c>
      <c r="C566" s="8">
        <f t="shared" si="165"/>
        <v>0</v>
      </c>
      <c r="D566">
        <f t="shared" si="152"/>
        <v>1</v>
      </c>
      <c r="E566" s="5">
        <f t="shared" si="153"/>
        <v>0</v>
      </c>
      <c r="F566" s="11">
        <f t="shared" si="167"/>
        <v>7</v>
      </c>
      <c r="G566" s="5">
        <f t="shared" si="158"/>
        <v>-1</v>
      </c>
      <c r="J566">
        <v>5</v>
      </c>
      <c r="K566" s="5">
        <f t="shared" si="157"/>
        <v>5.333333333333333</v>
      </c>
      <c r="L566" s="6">
        <f t="shared" si="166"/>
        <v>6.4666666666666659</v>
      </c>
      <c r="M566" s="7">
        <f t="shared" si="156"/>
        <v>5.619900851400228</v>
      </c>
      <c r="N566" s="5">
        <f t="shared" si="154"/>
        <v>5.9873387679410213</v>
      </c>
      <c r="AA566" s="10">
        <v>28</v>
      </c>
      <c r="AB566" s="10">
        <v>31</v>
      </c>
      <c r="AW566">
        <v>566</v>
      </c>
      <c r="AX566" s="9">
        <f t="shared" si="170"/>
        <v>5.619900851400228</v>
      </c>
      <c r="AY566" s="9">
        <f t="shared" si="170"/>
        <v>5.619900851400228</v>
      </c>
      <c r="AZ566" s="9">
        <f t="shared" si="170"/>
        <v>5.619900851400228</v>
      </c>
      <c r="BA566" s="9">
        <f>M566</f>
        <v>5.619900851400228</v>
      </c>
      <c r="BC566">
        <f t="shared" si="159"/>
        <v>5.619900851400228</v>
      </c>
      <c r="BD566">
        <f t="shared" si="160"/>
        <v>0.21</v>
      </c>
      <c r="BE566">
        <f t="shared" si="161"/>
        <v>0.16736931168176195</v>
      </c>
      <c r="BF566" s="12">
        <f t="shared" si="162"/>
        <v>6.4168975736943326</v>
      </c>
      <c r="BG566">
        <f t="shared" si="163"/>
        <v>6.4168975736943326</v>
      </c>
      <c r="BH566" t="str">
        <f t="shared" si="164"/>
        <v>falling</v>
      </c>
    </row>
    <row r="567" spans="1:60" x14ac:dyDescent="0.25">
      <c r="A567">
        <v>566</v>
      </c>
      <c r="B567" s="10">
        <v>0</v>
      </c>
      <c r="C567" s="8">
        <f t="shared" si="165"/>
        <v>1</v>
      </c>
      <c r="D567">
        <f t="shared" si="152"/>
        <v>0</v>
      </c>
      <c r="E567" s="5">
        <f t="shared" si="153"/>
        <v>1</v>
      </c>
      <c r="F567" s="11">
        <f t="shared" si="167"/>
        <v>7</v>
      </c>
      <c r="G567" s="5">
        <f t="shared" si="158"/>
        <v>1</v>
      </c>
      <c r="J567">
        <v>4</v>
      </c>
      <c r="K567" s="5">
        <f t="shared" si="157"/>
        <v>4.666666666666667</v>
      </c>
      <c r="L567" s="6">
        <f t="shared" si="166"/>
        <v>6.3111111111111109</v>
      </c>
      <c r="M567" s="7">
        <f t="shared" si="156"/>
        <v>5.1570720367144478</v>
      </c>
      <c r="N567" s="5">
        <f t="shared" si="154"/>
        <v>5.5967640505347322</v>
      </c>
      <c r="AA567" s="10">
        <v>18</v>
      </c>
      <c r="AB567" s="10">
        <v>7</v>
      </c>
      <c r="AW567">
        <v>567</v>
      </c>
      <c r="AX567" s="9">
        <f t="shared" si="170"/>
        <v>5.1570720367144478</v>
      </c>
      <c r="AY567" s="9">
        <f t="shared" si="170"/>
        <v>5.1570720367144478</v>
      </c>
      <c r="AZ567" s="9">
        <f t="shared" si="170"/>
        <v>5.1570720367144478</v>
      </c>
      <c r="BA567" s="9">
        <f>M567</f>
        <v>5.1570720367144478</v>
      </c>
      <c r="BC567">
        <f t="shared" si="159"/>
        <v>5.1570720367144478</v>
      </c>
      <c r="BD567">
        <f t="shared" si="160"/>
        <v>0.24</v>
      </c>
      <c r="BE567">
        <f t="shared" si="161"/>
        <v>0.26218949407154946</v>
      </c>
      <c r="BF567" s="12">
        <f t="shared" si="162"/>
        <v>6.2495282620125705</v>
      </c>
      <c r="BG567">
        <f t="shared" si="163"/>
        <v>6.2495282620125705</v>
      </c>
      <c r="BH567" t="str">
        <f t="shared" si="164"/>
        <v>falling</v>
      </c>
    </row>
    <row r="568" spans="1:60" x14ac:dyDescent="0.25">
      <c r="A568">
        <v>567</v>
      </c>
      <c r="B568" s="10">
        <v>31</v>
      </c>
      <c r="C568" s="8">
        <f t="shared" si="165"/>
        <v>2</v>
      </c>
      <c r="D568">
        <f t="shared" si="152"/>
        <v>0</v>
      </c>
      <c r="E568" s="5">
        <f t="shared" si="153"/>
        <v>1</v>
      </c>
      <c r="F568" s="11">
        <f t="shared" si="167"/>
        <v>7</v>
      </c>
      <c r="G568" s="5">
        <f t="shared" si="158"/>
        <v>1</v>
      </c>
      <c r="J568">
        <v>3</v>
      </c>
      <c r="K568" s="5">
        <f t="shared" si="157"/>
        <v>4</v>
      </c>
      <c r="L568" s="6">
        <f t="shared" si="166"/>
        <v>6.0888888888888886</v>
      </c>
      <c r="M568" s="7">
        <f t="shared" si="156"/>
        <v>4.5407657405103201</v>
      </c>
      <c r="N568" s="5">
        <f t="shared" si="154"/>
        <v>5.2336132083408096</v>
      </c>
      <c r="AA568" s="10">
        <v>19</v>
      </c>
      <c r="AB568" s="10">
        <v>1</v>
      </c>
      <c r="AW568">
        <v>568</v>
      </c>
      <c r="AX568" s="9">
        <f t="shared" si="170"/>
        <v>4.5407657405103201</v>
      </c>
      <c r="AY568" s="9">
        <f t="shared" si="170"/>
        <v>4.5407657405103201</v>
      </c>
      <c r="AZ568" s="9">
        <f t="shared" si="170"/>
        <v>4.5407657405103201</v>
      </c>
      <c r="BA568" s="9">
        <f>M568</f>
        <v>4.5407657405103201</v>
      </c>
      <c r="BC568">
        <f t="shared" si="159"/>
        <v>4.5407657405103201</v>
      </c>
      <c r="BD568">
        <f t="shared" si="160"/>
        <v>0.27</v>
      </c>
      <c r="BE568">
        <f t="shared" si="161"/>
        <v>0.39057471740628935</v>
      </c>
      <c r="BF568" s="12">
        <f t="shared" si="162"/>
        <v>5.9873387679410213</v>
      </c>
      <c r="BG568">
        <f t="shared" si="163"/>
        <v>5.9873387679410213</v>
      </c>
      <c r="BH568" t="str">
        <f t="shared" si="164"/>
        <v>falling</v>
      </c>
    </row>
    <row r="569" spans="1:60" x14ac:dyDescent="0.25">
      <c r="A569">
        <v>568</v>
      </c>
      <c r="B569" s="10">
        <v>26</v>
      </c>
      <c r="C569" s="8">
        <f t="shared" si="165"/>
        <v>0</v>
      </c>
      <c r="D569">
        <f t="shared" si="152"/>
        <v>1</v>
      </c>
      <c r="E569" s="5">
        <f t="shared" si="153"/>
        <v>0</v>
      </c>
      <c r="F569" s="11">
        <f t="shared" si="167"/>
        <v>8</v>
      </c>
      <c r="G569" s="5">
        <f t="shared" si="158"/>
        <v>-1</v>
      </c>
      <c r="J569">
        <v>4</v>
      </c>
      <c r="K569" s="5">
        <f t="shared" si="157"/>
        <v>3.6666666666666665</v>
      </c>
      <c r="L569" s="6">
        <f t="shared" si="166"/>
        <v>5.844444444444445</v>
      </c>
      <c r="M569" s="7">
        <f t="shared" si="156"/>
        <v>4.3862612432216572</v>
      </c>
      <c r="N569" s="5">
        <f t="shared" si="154"/>
        <v>4.9794076188050642</v>
      </c>
      <c r="AA569" s="10">
        <v>5</v>
      </c>
      <c r="AB569" s="10">
        <v>2</v>
      </c>
      <c r="AW569">
        <v>569</v>
      </c>
      <c r="AX569" s="9">
        <f t="shared" si="170"/>
        <v>4.3862612432216572</v>
      </c>
      <c r="AY569" s="9">
        <f t="shared" si="170"/>
        <v>4.3862612432216572</v>
      </c>
      <c r="AZ569" s="9">
        <f t="shared" si="170"/>
        <v>4.3862612432216572</v>
      </c>
      <c r="BA569" s="9">
        <f>M569</f>
        <v>4.3862612432216572</v>
      </c>
      <c r="BC569">
        <f t="shared" si="159"/>
        <v>4.3862612432216572</v>
      </c>
      <c r="BD569">
        <f t="shared" si="160"/>
        <v>0.30000000000000004</v>
      </c>
      <c r="BE569">
        <f t="shared" si="161"/>
        <v>0.36315084219392257</v>
      </c>
      <c r="BF569" s="12">
        <f t="shared" si="162"/>
        <v>5.5967640505347322</v>
      </c>
      <c r="BG569">
        <f t="shared" si="163"/>
        <v>5.5967640505347322</v>
      </c>
      <c r="BH569" t="str">
        <f t="shared" si="164"/>
        <v>falling</v>
      </c>
    </row>
    <row r="570" spans="1:60" x14ac:dyDescent="0.25">
      <c r="A570">
        <v>569</v>
      </c>
      <c r="B570" s="10">
        <v>32</v>
      </c>
      <c r="C570" s="8">
        <f t="shared" si="165"/>
        <v>0</v>
      </c>
      <c r="D570">
        <f t="shared" si="152"/>
        <v>2</v>
      </c>
      <c r="E570" s="5">
        <f t="shared" si="153"/>
        <v>0</v>
      </c>
      <c r="F570" s="11">
        <f t="shared" si="167"/>
        <v>7</v>
      </c>
      <c r="G570" s="5">
        <f t="shared" si="158"/>
        <v>-1</v>
      </c>
      <c r="J570">
        <v>5</v>
      </c>
      <c r="K570" s="5">
        <f t="shared" si="157"/>
        <v>4</v>
      </c>
      <c r="L570" s="6">
        <f t="shared" si="166"/>
        <v>5.6222222222222227</v>
      </c>
      <c r="M570" s="7">
        <f t="shared" si="156"/>
        <v>4.5616151737297557</v>
      </c>
      <c r="N570" s="5">
        <f t="shared" si="154"/>
        <v>4.8014637061300425</v>
      </c>
      <c r="AA570" s="10">
        <v>17</v>
      </c>
      <c r="AB570" s="10">
        <v>34</v>
      </c>
      <c r="AW570">
        <v>570</v>
      </c>
      <c r="AX570" s="9">
        <f t="shared" si="170"/>
        <v>4.5616151737297557</v>
      </c>
      <c r="AY570" s="9">
        <f t="shared" si="170"/>
        <v>4.5616151737297557</v>
      </c>
      <c r="AZ570" s="9">
        <f t="shared" si="170"/>
        <v>4.5616151737297557</v>
      </c>
      <c r="BA570" s="9">
        <f>M570</f>
        <v>4.5616151737297557</v>
      </c>
      <c r="BC570">
        <f t="shared" si="159"/>
        <v>4.3862612432216572</v>
      </c>
      <c r="BD570">
        <f t="shared" si="160"/>
        <v>0.30000000000000004</v>
      </c>
      <c r="BE570">
        <f t="shared" si="161"/>
        <v>0.25420558953574574</v>
      </c>
      <c r="BF570" s="12">
        <f t="shared" si="162"/>
        <v>5.2336132083408096</v>
      </c>
      <c r="BG570">
        <f t="shared" si="163"/>
        <v>5.2336132083408096</v>
      </c>
      <c r="BH570" t="str">
        <f t="shared" si="164"/>
        <v>falling</v>
      </c>
    </row>
    <row r="571" spans="1:60" x14ac:dyDescent="0.25">
      <c r="A571">
        <v>570</v>
      </c>
      <c r="B571" s="10">
        <v>29</v>
      </c>
      <c r="C571" s="8">
        <f t="shared" si="165"/>
        <v>1</v>
      </c>
      <c r="D571">
        <f t="shared" si="152"/>
        <v>0</v>
      </c>
      <c r="E571" s="5">
        <f t="shared" si="153"/>
        <v>1</v>
      </c>
      <c r="F571" s="11">
        <f t="shared" si="167"/>
        <v>7</v>
      </c>
      <c r="G571" s="5">
        <f t="shared" si="158"/>
        <v>1</v>
      </c>
      <c r="J571">
        <v>5</v>
      </c>
      <c r="K571" s="5">
        <f t="shared" si="157"/>
        <v>4.666666666666667</v>
      </c>
      <c r="L571" s="6">
        <f t="shared" si="166"/>
        <v>5.4666666666666677</v>
      </c>
      <c r="M571" s="7">
        <f t="shared" si="156"/>
        <v>4.6868679812355403</v>
      </c>
      <c r="N571" s="5">
        <f t="shared" si="154"/>
        <v>4.3862612432216572</v>
      </c>
      <c r="AA571" s="10">
        <v>17</v>
      </c>
      <c r="AB571" s="10">
        <v>2</v>
      </c>
      <c r="AW571">
        <v>571</v>
      </c>
      <c r="AX571" s="9">
        <f t="shared" si="170"/>
        <v>4.6868679812355403</v>
      </c>
      <c r="AY571" s="9">
        <f t="shared" si="170"/>
        <v>4.6868679812355403</v>
      </c>
      <c r="AZ571" s="9">
        <f t="shared" si="170"/>
        <v>4.6868679812355403</v>
      </c>
      <c r="BA571" s="9">
        <f>M571</f>
        <v>4.6868679812355403</v>
      </c>
      <c r="BC571">
        <f t="shared" si="159"/>
        <v>4.3862612432216572</v>
      </c>
      <c r="BD571">
        <f t="shared" si="160"/>
        <v>0.30000000000000004</v>
      </c>
      <c r="BE571">
        <f t="shared" si="161"/>
        <v>0.17794391267502213</v>
      </c>
      <c r="BF571" s="12">
        <f t="shared" si="162"/>
        <v>4.9794076188050642</v>
      </c>
      <c r="BG571">
        <f t="shared" si="163"/>
        <v>4.9794076188050642</v>
      </c>
      <c r="BH571" t="str">
        <f t="shared" si="164"/>
        <v>falling</v>
      </c>
    </row>
    <row r="572" spans="1:60" x14ac:dyDescent="0.25">
      <c r="A572">
        <v>571</v>
      </c>
      <c r="B572" s="10">
        <v>11</v>
      </c>
      <c r="C572" s="8">
        <f t="shared" si="165"/>
        <v>0</v>
      </c>
      <c r="D572">
        <f t="shared" si="152"/>
        <v>1</v>
      </c>
      <c r="E572" s="5">
        <f t="shared" si="153"/>
        <v>0</v>
      </c>
      <c r="F572" s="11">
        <f t="shared" si="167"/>
        <v>7</v>
      </c>
      <c r="G572" s="5">
        <f t="shared" si="158"/>
        <v>-1</v>
      </c>
      <c r="J572">
        <v>5</v>
      </c>
      <c r="K572" s="5">
        <f t="shared" si="157"/>
        <v>5</v>
      </c>
      <c r="L572" s="6">
        <f t="shared" si="166"/>
        <v>5.3555555555555561</v>
      </c>
      <c r="M572" s="7">
        <f t="shared" si="156"/>
        <v>4.7763342723111002</v>
      </c>
      <c r="N572" s="5">
        <f t="shared" si="154"/>
        <v>4.3862612432216572</v>
      </c>
      <c r="AA572" s="10">
        <v>28</v>
      </c>
      <c r="AB572" s="10">
        <v>6</v>
      </c>
      <c r="AW572">
        <v>572</v>
      </c>
      <c r="AX572" s="9">
        <f t="shared" si="170"/>
        <v>4.7763342723111002</v>
      </c>
      <c r="AY572" s="9">
        <f t="shared" si="170"/>
        <v>4.7763342723111002</v>
      </c>
      <c r="AZ572" s="9">
        <f t="shared" si="170"/>
        <v>4.7763342723111002</v>
      </c>
      <c r="BA572" s="9">
        <f>M572</f>
        <v>4.7763342723111002</v>
      </c>
      <c r="BC572">
        <f t="shared" si="159"/>
        <v>4.3862612432216572</v>
      </c>
      <c r="BD572">
        <f t="shared" si="160"/>
        <v>0.30000000000000004</v>
      </c>
      <c r="BE572">
        <f t="shared" si="161"/>
        <v>0.12456073887251559</v>
      </c>
      <c r="BF572" s="12">
        <f t="shared" si="162"/>
        <v>4.8014637061300425</v>
      </c>
      <c r="BG572">
        <f t="shared" si="163"/>
        <v>4.8014637061300425</v>
      </c>
      <c r="BH572" t="str">
        <f t="shared" si="164"/>
        <v>falling</v>
      </c>
    </row>
    <row r="573" spans="1:60" x14ac:dyDescent="0.25">
      <c r="A573">
        <v>572</v>
      </c>
      <c r="B573" s="10">
        <v>9</v>
      </c>
      <c r="C573" s="8">
        <f t="shared" si="165"/>
        <v>0</v>
      </c>
      <c r="D573">
        <f t="shared" si="152"/>
        <v>2</v>
      </c>
      <c r="E573" s="5">
        <f t="shared" si="153"/>
        <v>0</v>
      </c>
      <c r="F573" s="11">
        <f t="shared" si="167"/>
        <v>6</v>
      </c>
      <c r="G573" s="5">
        <f t="shared" si="158"/>
        <v>-1</v>
      </c>
      <c r="J573">
        <v>5</v>
      </c>
      <c r="K573" s="5">
        <f t="shared" si="157"/>
        <v>5</v>
      </c>
      <c r="L573" s="6">
        <f t="shared" si="166"/>
        <v>5.2666666666666666</v>
      </c>
      <c r="M573" s="7">
        <f t="shared" si="156"/>
        <v>4.8402387659365003</v>
      </c>
      <c r="N573" s="5">
        <f t="shared" si="154"/>
        <v>4.3862612432216572</v>
      </c>
      <c r="AA573" s="10">
        <v>31</v>
      </c>
      <c r="AB573" s="10">
        <v>6</v>
      </c>
      <c r="AW573">
        <v>573</v>
      </c>
      <c r="AX573" s="9">
        <f t="shared" si="170"/>
        <v>4.8402387659365003</v>
      </c>
      <c r="AY573" s="9">
        <f t="shared" si="170"/>
        <v>4.8402387659365003</v>
      </c>
      <c r="AZ573" s="9">
        <f t="shared" si="170"/>
        <v>4.8402387659365003</v>
      </c>
      <c r="BA573" s="9">
        <f>M573</f>
        <v>4.8402387659365003</v>
      </c>
      <c r="BC573">
        <f t="shared" si="159"/>
        <v>4.3862612432216572</v>
      </c>
      <c r="BD573">
        <f t="shared" si="160"/>
        <v>0.30000000000000004</v>
      </c>
      <c r="BE573">
        <f t="shared" si="161"/>
        <v>0</v>
      </c>
      <c r="BF573" s="12">
        <f t="shared" si="162"/>
        <v>4.7763342723111002</v>
      </c>
      <c r="BG573">
        <f t="shared" si="163"/>
        <v>4.3862612432216572</v>
      </c>
      <c r="BH573" t="str">
        <f t="shared" si="164"/>
        <v>falling</v>
      </c>
    </row>
    <row r="574" spans="1:60" x14ac:dyDescent="0.25">
      <c r="A574">
        <v>573</v>
      </c>
      <c r="B574" s="10">
        <v>8</v>
      </c>
      <c r="C574" s="8">
        <f t="shared" si="165"/>
        <v>0</v>
      </c>
      <c r="D574">
        <f t="shared" si="152"/>
        <v>3</v>
      </c>
      <c r="E574" s="5">
        <f t="shared" si="153"/>
        <v>0</v>
      </c>
      <c r="F574" s="11">
        <f t="shared" si="167"/>
        <v>6</v>
      </c>
      <c r="G574" s="5">
        <f t="shared" si="158"/>
        <v>-1</v>
      </c>
      <c r="J574">
        <v>5</v>
      </c>
      <c r="K574" s="5">
        <f t="shared" si="157"/>
        <v>5</v>
      </c>
      <c r="L574" s="6">
        <f t="shared" si="166"/>
        <v>5.2</v>
      </c>
      <c r="M574" s="7">
        <f t="shared" si="156"/>
        <v>4.8858848328117856</v>
      </c>
      <c r="N574" s="5">
        <f t="shared" si="154"/>
        <v>4.3862612432216572</v>
      </c>
      <c r="AA574" s="10">
        <v>36</v>
      </c>
      <c r="AB574" s="10">
        <v>31</v>
      </c>
      <c r="AW574">
        <v>574</v>
      </c>
      <c r="AX574" s="9">
        <f t="shared" si="170"/>
        <v>4.8858848328117856</v>
      </c>
      <c r="AY574" s="9">
        <f t="shared" si="170"/>
        <v>4.8858848328117856</v>
      </c>
      <c r="AZ574" s="9">
        <f t="shared" si="170"/>
        <v>4.8858848328117856</v>
      </c>
      <c r="BA574" s="9">
        <f>M574</f>
        <v>4.8858848328117856</v>
      </c>
      <c r="BC574">
        <f t="shared" si="159"/>
        <v>4.3862612432216572</v>
      </c>
      <c r="BD574">
        <f t="shared" si="160"/>
        <v>0.30000000000000004</v>
      </c>
      <c r="BE574">
        <f t="shared" si="161"/>
        <v>0</v>
      </c>
      <c r="BF574" s="12">
        <f t="shared" si="162"/>
        <v>4.8402387659365003</v>
      </c>
      <c r="BG574">
        <f t="shared" si="163"/>
        <v>4.3862612432216572</v>
      </c>
      <c r="BH574" t="str">
        <f t="shared" si="164"/>
        <v>falling</v>
      </c>
    </row>
    <row r="575" spans="1:60" x14ac:dyDescent="0.25">
      <c r="A575">
        <v>574</v>
      </c>
      <c r="B575" s="10">
        <v>19</v>
      </c>
      <c r="C575" s="8">
        <f t="shared" si="165"/>
        <v>0</v>
      </c>
      <c r="D575">
        <f t="shared" si="152"/>
        <v>4</v>
      </c>
      <c r="E575" s="5">
        <f t="shared" si="153"/>
        <v>0</v>
      </c>
      <c r="F575" s="11">
        <f t="shared" si="167"/>
        <v>6</v>
      </c>
      <c r="G575" s="5">
        <f t="shared" si="158"/>
        <v>-1</v>
      </c>
      <c r="J575">
        <v>5</v>
      </c>
      <c r="K575" s="5">
        <f t="shared" si="157"/>
        <v>5</v>
      </c>
      <c r="L575" s="6">
        <f t="shared" si="166"/>
        <v>5.1333333333333337</v>
      </c>
      <c r="M575" s="7">
        <f t="shared" si="156"/>
        <v>4.9184891662941324</v>
      </c>
      <c r="N575" s="5">
        <f t="shared" si="154"/>
        <v>4.3862612432216572</v>
      </c>
      <c r="AA575" s="10">
        <v>9</v>
      </c>
      <c r="AB575" s="10">
        <v>0</v>
      </c>
      <c r="AW575">
        <v>575</v>
      </c>
      <c r="AX575" s="9">
        <f t="shared" si="170"/>
        <v>4.9184891662941324</v>
      </c>
      <c r="AY575" s="9">
        <f t="shared" si="170"/>
        <v>4.9184891662941324</v>
      </c>
      <c r="AZ575" s="9">
        <f t="shared" si="170"/>
        <v>4.9184891662941324</v>
      </c>
      <c r="BA575" s="9">
        <f>M575</f>
        <v>4.9184891662941324</v>
      </c>
      <c r="BC575">
        <f t="shared" si="159"/>
        <v>4.3862612432216572</v>
      </c>
      <c r="BD575">
        <f t="shared" si="160"/>
        <v>0.30000000000000004</v>
      </c>
      <c r="BE575">
        <f t="shared" si="161"/>
        <v>0</v>
      </c>
      <c r="BF575" s="12">
        <f t="shared" si="162"/>
        <v>4.8858848328117856</v>
      </c>
      <c r="BG575">
        <f t="shared" si="163"/>
        <v>4.3862612432216572</v>
      </c>
      <c r="BH575" t="str">
        <f t="shared" si="164"/>
        <v>falling</v>
      </c>
    </row>
    <row r="576" spans="1:60" x14ac:dyDescent="0.25">
      <c r="A576">
        <v>575</v>
      </c>
      <c r="B576" s="10">
        <v>22</v>
      </c>
      <c r="C576" s="8">
        <f t="shared" si="165"/>
        <v>0</v>
      </c>
      <c r="D576">
        <f t="shared" si="152"/>
        <v>5</v>
      </c>
      <c r="E576" s="5">
        <f t="shared" si="153"/>
        <v>0</v>
      </c>
      <c r="F576" s="11">
        <f t="shared" si="167"/>
        <v>6</v>
      </c>
      <c r="G576" s="5">
        <f t="shared" si="158"/>
        <v>-1</v>
      </c>
      <c r="J576">
        <v>5</v>
      </c>
      <c r="K576" s="5">
        <f t="shared" si="157"/>
        <v>5</v>
      </c>
      <c r="L576" s="6">
        <f t="shared" si="166"/>
        <v>5.0666666666666664</v>
      </c>
      <c r="M576" s="7">
        <f t="shared" si="156"/>
        <v>4.9417779759243805</v>
      </c>
      <c r="N576" s="5">
        <f t="shared" si="154"/>
        <v>4.3862612432216572</v>
      </c>
      <c r="AA576" s="10">
        <v>9</v>
      </c>
      <c r="AB576" s="10">
        <v>33</v>
      </c>
      <c r="AW576">
        <v>576</v>
      </c>
      <c r="AX576" s="9">
        <f t="shared" si="170"/>
        <v>4.9417779759243805</v>
      </c>
      <c r="AY576" s="9">
        <f t="shared" si="170"/>
        <v>4.9417779759243805</v>
      </c>
      <c r="AZ576" s="9">
        <f t="shared" si="170"/>
        <v>4.9417779759243805</v>
      </c>
      <c r="BA576" s="9">
        <f>M576</f>
        <v>4.9417779759243805</v>
      </c>
      <c r="BC576">
        <f t="shared" si="159"/>
        <v>4.3862612432216572</v>
      </c>
      <c r="BD576">
        <f t="shared" si="160"/>
        <v>0.30000000000000004</v>
      </c>
      <c r="BE576">
        <f t="shared" si="161"/>
        <v>0</v>
      </c>
      <c r="BF576" s="12">
        <f t="shared" si="162"/>
        <v>4.9184891662941324</v>
      </c>
      <c r="BG576">
        <f t="shared" si="163"/>
        <v>4.3862612432216572</v>
      </c>
      <c r="BH576" t="str">
        <f t="shared" si="164"/>
        <v>falling</v>
      </c>
    </row>
    <row r="577" spans="1:60" x14ac:dyDescent="0.25">
      <c r="A577">
        <v>576</v>
      </c>
      <c r="B577" s="10">
        <v>1</v>
      </c>
      <c r="C577" s="8">
        <f t="shared" si="165"/>
        <v>1</v>
      </c>
      <c r="D577">
        <f t="shared" si="152"/>
        <v>0</v>
      </c>
      <c r="E577" s="5">
        <f t="shared" si="153"/>
        <v>1</v>
      </c>
      <c r="F577" s="11">
        <f t="shared" si="167"/>
        <v>6</v>
      </c>
      <c r="G577" s="5">
        <f t="shared" si="158"/>
        <v>1</v>
      </c>
      <c r="J577">
        <v>5</v>
      </c>
      <c r="K577" s="5">
        <f t="shared" si="157"/>
        <v>5</v>
      </c>
      <c r="L577" s="6">
        <f t="shared" si="166"/>
        <v>4.977777777777777</v>
      </c>
      <c r="M577" s="7">
        <f t="shared" si="156"/>
        <v>4.9584128399459866</v>
      </c>
      <c r="N577" s="5">
        <f t="shared" si="154"/>
        <v>4.3862612432216572</v>
      </c>
      <c r="AA577" s="10">
        <v>10</v>
      </c>
      <c r="AB577" s="10">
        <v>18</v>
      </c>
      <c r="AW577">
        <v>577</v>
      </c>
      <c r="AX577" s="9">
        <f t="shared" si="170"/>
        <v>4.9584128399459866</v>
      </c>
      <c r="AY577" s="9">
        <f t="shared" si="170"/>
        <v>4.9584128399459866</v>
      </c>
      <c r="AZ577" s="9">
        <f t="shared" si="170"/>
        <v>4.9584128399459866</v>
      </c>
      <c r="BA577" s="9">
        <f>M577</f>
        <v>4.9584128399459866</v>
      </c>
      <c r="BC577">
        <f t="shared" si="159"/>
        <v>4.3862612432216572</v>
      </c>
      <c r="BD577">
        <f t="shared" si="160"/>
        <v>0.30000000000000004</v>
      </c>
      <c r="BE577">
        <f t="shared" si="161"/>
        <v>0</v>
      </c>
      <c r="BF577" s="12">
        <f t="shared" si="162"/>
        <v>4.9417779759243805</v>
      </c>
      <c r="BG577">
        <f t="shared" si="163"/>
        <v>4.3862612432216572</v>
      </c>
      <c r="BH577" t="str">
        <f t="shared" si="164"/>
        <v>falling</v>
      </c>
    </row>
    <row r="578" spans="1:60" x14ac:dyDescent="0.25">
      <c r="A578">
        <v>577</v>
      </c>
      <c r="B578" s="10">
        <v>16</v>
      </c>
      <c r="C578" s="8">
        <f t="shared" si="165"/>
        <v>0</v>
      </c>
      <c r="D578">
        <f t="shared" si="152"/>
        <v>1</v>
      </c>
      <c r="E578" s="5">
        <f t="shared" si="153"/>
        <v>0</v>
      </c>
      <c r="F578" s="11">
        <f t="shared" si="167"/>
        <v>7</v>
      </c>
      <c r="G578" s="5">
        <f t="shared" si="158"/>
        <v>-1</v>
      </c>
      <c r="J578">
        <v>5</v>
      </c>
      <c r="K578" s="5">
        <f t="shared" si="157"/>
        <v>5</v>
      </c>
      <c r="L578" s="6">
        <f t="shared" si="166"/>
        <v>4.8888888888888893</v>
      </c>
      <c r="M578" s="7">
        <f t="shared" si="156"/>
        <v>4.9702948856757052</v>
      </c>
      <c r="N578" s="5">
        <f t="shared" si="154"/>
        <v>4.3862612432216572</v>
      </c>
      <c r="AA578" s="10">
        <v>22</v>
      </c>
      <c r="AB578" s="10">
        <v>13</v>
      </c>
      <c r="AW578">
        <v>578</v>
      </c>
      <c r="AX578" s="9">
        <f t="shared" si="170"/>
        <v>4.9702948856757052</v>
      </c>
      <c r="AY578" s="9">
        <f t="shared" si="170"/>
        <v>4.9702948856757052</v>
      </c>
      <c r="AZ578" s="9">
        <f t="shared" si="170"/>
        <v>4.9702948856757052</v>
      </c>
      <c r="BA578" s="9">
        <f>M578</f>
        <v>4.9702948856757052</v>
      </c>
      <c r="BC578">
        <f t="shared" si="159"/>
        <v>4.3862612432216572</v>
      </c>
      <c r="BD578">
        <f t="shared" si="160"/>
        <v>0.30000000000000004</v>
      </c>
      <c r="BE578">
        <f t="shared" si="161"/>
        <v>0</v>
      </c>
      <c r="BF578" s="12">
        <f t="shared" si="162"/>
        <v>4.9584128399459866</v>
      </c>
      <c r="BG578">
        <f t="shared" si="163"/>
        <v>4.3862612432216572</v>
      </c>
      <c r="BH578" t="str">
        <f t="shared" si="164"/>
        <v>falling</v>
      </c>
    </row>
    <row r="579" spans="1:60" x14ac:dyDescent="0.25">
      <c r="A579">
        <v>578</v>
      </c>
      <c r="B579" s="10">
        <v>1</v>
      </c>
      <c r="C579" s="8">
        <f t="shared" si="165"/>
        <v>2</v>
      </c>
      <c r="D579">
        <f t="shared" ref="D579:D642" si="171">IF(C579=0,1+D578,0)</f>
        <v>0</v>
      </c>
      <c r="E579" s="5">
        <f t="shared" ref="E579:E642" si="172">IF(C579&gt;0,1,0)</f>
        <v>1</v>
      </c>
      <c r="F579" s="11">
        <f t="shared" si="167"/>
        <v>6</v>
      </c>
      <c r="G579" s="5">
        <f t="shared" si="158"/>
        <v>1</v>
      </c>
      <c r="J579">
        <v>5</v>
      </c>
      <c r="K579" s="5">
        <f t="shared" si="157"/>
        <v>5</v>
      </c>
      <c r="L579" s="6">
        <f t="shared" si="166"/>
        <v>4.8</v>
      </c>
      <c r="M579" s="7">
        <f t="shared" si="156"/>
        <v>4.9787820611969327</v>
      </c>
      <c r="N579" s="5">
        <f t="shared" ref="N579:N642" si="173">BG581</f>
        <v>4.3862612432216572</v>
      </c>
      <c r="AA579" s="10">
        <v>32</v>
      </c>
      <c r="AB579" s="10">
        <v>29</v>
      </c>
      <c r="AW579">
        <v>579</v>
      </c>
      <c r="AX579" s="9">
        <f t="shared" ref="AX579:AZ594" si="174">AY579</f>
        <v>4.9787820611969327</v>
      </c>
      <c r="AY579" s="9">
        <f t="shared" si="174"/>
        <v>4.9787820611969327</v>
      </c>
      <c r="AZ579" s="9">
        <f t="shared" si="174"/>
        <v>4.9787820611969327</v>
      </c>
      <c r="BA579" s="9">
        <f>M579</f>
        <v>4.9787820611969327</v>
      </c>
      <c r="BC579">
        <f t="shared" si="159"/>
        <v>4.3862612432216572</v>
      </c>
      <c r="BD579">
        <f t="shared" si="160"/>
        <v>0.30000000000000004</v>
      </c>
      <c r="BE579">
        <f t="shared" si="161"/>
        <v>0</v>
      </c>
      <c r="BF579" s="12">
        <f t="shared" si="162"/>
        <v>4.9702948856757052</v>
      </c>
      <c r="BG579">
        <f t="shared" si="163"/>
        <v>4.3862612432216572</v>
      </c>
      <c r="BH579" t="str">
        <f t="shared" si="164"/>
        <v>falling</v>
      </c>
    </row>
    <row r="580" spans="1:60" x14ac:dyDescent="0.25">
      <c r="A580">
        <v>579</v>
      </c>
      <c r="B580" s="10">
        <v>35</v>
      </c>
      <c r="C580" s="8">
        <f t="shared" si="165"/>
        <v>0</v>
      </c>
      <c r="D580">
        <f t="shared" si="171"/>
        <v>1</v>
      </c>
      <c r="E580" s="5">
        <f t="shared" si="172"/>
        <v>0</v>
      </c>
      <c r="F580" s="11">
        <f t="shared" si="167"/>
        <v>6</v>
      </c>
      <c r="G580" s="5">
        <f t="shared" si="158"/>
        <v>-1</v>
      </c>
      <c r="J580">
        <v>5</v>
      </c>
      <c r="K580" s="5">
        <f t="shared" si="157"/>
        <v>5</v>
      </c>
      <c r="L580" s="6">
        <f t="shared" si="166"/>
        <v>4.7555555555555564</v>
      </c>
      <c r="M580" s="7">
        <f t="shared" ref="M580:M643" si="175">J580*2/(6+1)+M579*(1-2/(6+1))</f>
        <v>4.9848443294263802</v>
      </c>
      <c r="N580" s="5">
        <f t="shared" si="173"/>
        <v>4.3862612432216572</v>
      </c>
      <c r="AA580" s="10">
        <v>17</v>
      </c>
      <c r="AB580" s="10">
        <v>7</v>
      </c>
      <c r="AW580">
        <v>580</v>
      </c>
      <c r="AX580" s="9">
        <f t="shared" si="174"/>
        <v>4.9848443294263802</v>
      </c>
      <c r="AY580" s="9">
        <f t="shared" si="174"/>
        <v>4.9848443294263802</v>
      </c>
      <c r="AZ580" s="9">
        <f t="shared" si="174"/>
        <v>4.9848443294263802</v>
      </c>
      <c r="BA580" s="9">
        <f>M580</f>
        <v>4.9848443294263802</v>
      </c>
      <c r="BC580">
        <f t="shared" si="159"/>
        <v>4.3862612432216572</v>
      </c>
      <c r="BD580">
        <f t="shared" si="160"/>
        <v>0.30000000000000004</v>
      </c>
      <c r="BE580">
        <f t="shared" si="161"/>
        <v>0</v>
      </c>
      <c r="BF580" s="12">
        <f t="shared" si="162"/>
        <v>4.9787820611969327</v>
      </c>
      <c r="BG580">
        <f t="shared" si="163"/>
        <v>4.3862612432216572</v>
      </c>
      <c r="BH580" t="str">
        <f t="shared" si="164"/>
        <v>falling</v>
      </c>
    </row>
    <row r="581" spans="1:60" x14ac:dyDescent="0.25">
      <c r="A581">
        <v>580</v>
      </c>
      <c r="B581" s="10">
        <v>21</v>
      </c>
      <c r="C581" s="8">
        <f t="shared" si="165"/>
        <v>0</v>
      </c>
      <c r="D581">
        <f t="shared" si="171"/>
        <v>2</v>
      </c>
      <c r="E581" s="5">
        <f t="shared" si="172"/>
        <v>0</v>
      </c>
      <c r="F581" s="11">
        <f t="shared" si="167"/>
        <v>5</v>
      </c>
      <c r="G581" s="5">
        <f t="shared" si="158"/>
        <v>-1</v>
      </c>
      <c r="J581">
        <v>6</v>
      </c>
      <c r="K581" s="5">
        <f t="shared" ref="K581:K644" si="176">AVERAGE(J579:J581)</f>
        <v>5.333333333333333</v>
      </c>
      <c r="L581" s="6">
        <f t="shared" si="166"/>
        <v>4.7555555555555555</v>
      </c>
      <c r="M581" s="7">
        <f t="shared" si="175"/>
        <v>5.274888806733129</v>
      </c>
      <c r="N581" s="5">
        <f t="shared" si="173"/>
        <v>4.4191353089264318</v>
      </c>
      <c r="AA581" s="10">
        <v>4</v>
      </c>
      <c r="AB581" s="10">
        <v>31</v>
      </c>
      <c r="AW581">
        <v>581</v>
      </c>
      <c r="AX581" s="9">
        <f t="shared" si="174"/>
        <v>5.274888806733129</v>
      </c>
      <c r="AY581" s="9">
        <f t="shared" si="174"/>
        <v>5.274888806733129</v>
      </c>
      <c r="AZ581" s="9">
        <f t="shared" si="174"/>
        <v>5.274888806733129</v>
      </c>
      <c r="BA581" s="9">
        <f>M581</f>
        <v>5.274888806733129</v>
      </c>
      <c r="BC581">
        <f t="shared" si="159"/>
        <v>4.3862612432216572</v>
      </c>
      <c r="BD581">
        <f t="shared" si="160"/>
        <v>0.30000000000000004</v>
      </c>
      <c r="BE581">
        <f t="shared" si="161"/>
        <v>0</v>
      </c>
      <c r="BF581" s="12">
        <f t="shared" si="162"/>
        <v>4.9848443294263802</v>
      </c>
      <c r="BG581">
        <f t="shared" si="163"/>
        <v>4.3862612432216572</v>
      </c>
      <c r="BH581" t="str">
        <f t="shared" si="164"/>
        <v>falling</v>
      </c>
    </row>
    <row r="582" spans="1:60" x14ac:dyDescent="0.25">
      <c r="A582">
        <v>581</v>
      </c>
      <c r="B582" s="10">
        <v>25</v>
      </c>
      <c r="C582" s="8">
        <f t="shared" si="165"/>
        <v>0</v>
      </c>
      <c r="D582">
        <f t="shared" si="171"/>
        <v>3</v>
      </c>
      <c r="E582" s="5">
        <f t="shared" si="172"/>
        <v>0</v>
      </c>
      <c r="F582" s="11">
        <f t="shared" si="167"/>
        <v>5</v>
      </c>
      <c r="G582" s="5">
        <f t="shared" ref="G582:G645" si="177">IF(E582=1,1,-1)</f>
        <v>-1</v>
      </c>
      <c r="J582">
        <v>6</v>
      </c>
      <c r="K582" s="5">
        <f t="shared" si="176"/>
        <v>5.666666666666667</v>
      </c>
      <c r="L582" s="6">
        <f t="shared" si="166"/>
        <v>4.822222222222222</v>
      </c>
      <c r="M582" s="7">
        <f t="shared" si="175"/>
        <v>5.482063433380806</v>
      </c>
      <c r="N582" s="5">
        <f t="shared" si="173"/>
        <v>4.5089327661071659</v>
      </c>
      <c r="AA582" s="10">
        <v>6</v>
      </c>
      <c r="AB582" s="10">
        <v>1</v>
      </c>
      <c r="AW582">
        <v>582</v>
      </c>
      <c r="AX582" s="9">
        <f t="shared" si="174"/>
        <v>5.482063433380806</v>
      </c>
      <c r="AY582" s="9">
        <f t="shared" si="174"/>
        <v>5.482063433380806</v>
      </c>
      <c r="AZ582" s="9">
        <f t="shared" si="174"/>
        <v>5.482063433380806</v>
      </c>
      <c r="BA582" s="9">
        <f>M582</f>
        <v>5.482063433380806</v>
      </c>
      <c r="BC582">
        <f t="shared" ref="BC582:BC645" si="178">IF(BH582="falling",MIN(BC581,AZ582),IF(BH582="rising",MAX(BC581,AY582),""))</f>
        <v>5.482063433380806</v>
      </c>
      <c r="BD582">
        <f t="shared" ref="BD582:BD645" si="179">IF(AND(BH582=BH581,BC582&lt;&gt;BC581,BD581&lt;$BD$3),BD581+$BD$2,IF(AND(BH581=BH582,BC582=BC581),BD581,IF(BH581&lt;&gt;BH582,$BD$2,$BD$3)))</f>
        <v>0.03</v>
      </c>
      <c r="BE582">
        <f t="shared" ref="BE582:BE645" si="180">(BG582-BC582)*BD582</f>
        <v>-3.2874065704774462E-2</v>
      </c>
      <c r="BF582" s="12">
        <f t="shared" ref="BF582:BF645" si="181">IF(BH581="falling",MAX(BG581-BE581,AY581,AY580),IF(BH581="rising", MIN(BG581-BE581,AZ581,AZ580)))</f>
        <v>5.274888806733129</v>
      </c>
      <c r="BG582">
        <f t="shared" ref="BG582:BG645" si="182">IF(AND(BH581="falling",AY582&lt;BF582),BF582,IF(AND(BH581="rising",AZ582&gt;BF582),BF582,IF(AND(BH581="falling",AY582&gt;=BF582),BC581,IF(AND(BH581="rising",AZ582&lt;=BF582),BC581,""))))</f>
        <v>4.3862612432216572</v>
      </c>
      <c r="BH582" t="str">
        <f t="shared" ref="BH582:BH645" si="183">IF(BG582+1&gt;BA582,"falling",IF(BG582-1&lt;BA582,"rising",BH581))</f>
        <v>rising</v>
      </c>
    </row>
    <row r="583" spans="1:60" x14ac:dyDescent="0.25">
      <c r="A583">
        <v>582</v>
      </c>
      <c r="B583" s="10">
        <v>12</v>
      </c>
      <c r="C583" s="8">
        <f t="shared" si="165"/>
        <v>0</v>
      </c>
      <c r="D583">
        <f t="shared" si="171"/>
        <v>4</v>
      </c>
      <c r="E583" s="5">
        <f t="shared" si="172"/>
        <v>0</v>
      </c>
      <c r="F583" s="11">
        <f t="shared" si="167"/>
        <v>4</v>
      </c>
      <c r="G583" s="5">
        <f t="shared" si="177"/>
        <v>-1</v>
      </c>
      <c r="J583">
        <v>7</v>
      </c>
      <c r="K583" s="5">
        <f t="shared" si="176"/>
        <v>6.333333333333333</v>
      </c>
      <c r="L583" s="6">
        <f t="shared" si="166"/>
        <v>4.977777777777777</v>
      </c>
      <c r="M583" s="7">
        <f t="shared" si="175"/>
        <v>5.9157595952720046</v>
      </c>
      <c r="N583" s="5">
        <f t="shared" si="173"/>
        <v>4.6377133625678644</v>
      </c>
      <c r="AA583" s="10">
        <v>2</v>
      </c>
      <c r="AB583" s="10">
        <v>3</v>
      </c>
      <c r="AW583">
        <v>583</v>
      </c>
      <c r="AX583" s="9">
        <f t="shared" si="174"/>
        <v>5.9157595952720046</v>
      </c>
      <c r="AY583" s="9">
        <f t="shared" si="174"/>
        <v>5.9157595952720046</v>
      </c>
      <c r="AZ583" s="9">
        <f t="shared" si="174"/>
        <v>5.9157595952720046</v>
      </c>
      <c r="BA583" s="9">
        <f>M583</f>
        <v>5.9157595952720046</v>
      </c>
      <c r="BC583">
        <f t="shared" si="178"/>
        <v>5.9157595952720046</v>
      </c>
      <c r="BD583">
        <f t="shared" si="179"/>
        <v>0.06</v>
      </c>
      <c r="BE583">
        <f t="shared" si="180"/>
        <v>-8.9797457180734369E-2</v>
      </c>
      <c r="BF583" s="12">
        <f t="shared" si="181"/>
        <v>4.4191353089264318</v>
      </c>
      <c r="BG583">
        <f t="shared" si="182"/>
        <v>4.4191353089264318</v>
      </c>
      <c r="BH583" t="str">
        <f t="shared" si="183"/>
        <v>rising</v>
      </c>
    </row>
    <row r="584" spans="1:60" x14ac:dyDescent="0.25">
      <c r="A584">
        <v>583</v>
      </c>
      <c r="B584" s="10">
        <v>12</v>
      </c>
      <c r="C584" s="8">
        <f t="shared" si="165"/>
        <v>1</v>
      </c>
      <c r="D584">
        <f t="shared" si="171"/>
        <v>0</v>
      </c>
      <c r="E584" s="5">
        <f t="shared" si="172"/>
        <v>1</v>
      </c>
      <c r="F584" s="11">
        <f t="shared" si="167"/>
        <v>3</v>
      </c>
      <c r="G584" s="5">
        <f t="shared" si="177"/>
        <v>1</v>
      </c>
      <c r="J584">
        <v>6</v>
      </c>
      <c r="K584" s="5">
        <f t="shared" si="176"/>
        <v>6.333333333333333</v>
      </c>
      <c r="L584" s="6">
        <f t="shared" si="166"/>
        <v>5.155555555555555</v>
      </c>
      <c r="M584" s="7">
        <f t="shared" si="175"/>
        <v>5.939828282337146</v>
      </c>
      <c r="N584" s="5">
        <f t="shared" si="173"/>
        <v>4.7960301832600472</v>
      </c>
      <c r="AA584" s="10">
        <v>18</v>
      </c>
      <c r="AB584" s="10">
        <v>0</v>
      </c>
      <c r="AW584">
        <v>584</v>
      </c>
      <c r="AX584" s="9">
        <f t="shared" si="174"/>
        <v>5.939828282337146</v>
      </c>
      <c r="AY584" s="9">
        <f t="shared" si="174"/>
        <v>5.939828282337146</v>
      </c>
      <c r="AZ584" s="9">
        <f t="shared" si="174"/>
        <v>5.939828282337146</v>
      </c>
      <c r="BA584" s="9">
        <f>M584</f>
        <v>5.939828282337146</v>
      </c>
      <c r="BC584">
        <f t="shared" si="178"/>
        <v>5.939828282337146</v>
      </c>
      <c r="BD584">
        <f t="shared" si="179"/>
        <v>0.09</v>
      </c>
      <c r="BE584">
        <f t="shared" si="180"/>
        <v>-0.1287805964606982</v>
      </c>
      <c r="BF584" s="12">
        <f t="shared" si="181"/>
        <v>4.5089327661071659</v>
      </c>
      <c r="BG584">
        <f t="shared" si="182"/>
        <v>4.5089327661071659</v>
      </c>
      <c r="BH584" t="str">
        <f t="shared" si="183"/>
        <v>rising</v>
      </c>
    </row>
    <row r="585" spans="1:60" x14ac:dyDescent="0.25">
      <c r="A585">
        <v>584</v>
      </c>
      <c r="B585" s="10">
        <v>8</v>
      </c>
      <c r="C585" s="8">
        <f t="shared" si="165"/>
        <v>1</v>
      </c>
      <c r="D585">
        <f t="shared" si="171"/>
        <v>0</v>
      </c>
      <c r="E585" s="5">
        <f t="shared" si="172"/>
        <v>1</v>
      </c>
      <c r="F585" s="11">
        <f t="shared" si="167"/>
        <v>4</v>
      </c>
      <c r="G585" s="5">
        <f t="shared" si="177"/>
        <v>1</v>
      </c>
      <c r="J585">
        <v>6</v>
      </c>
      <c r="K585" s="5">
        <f t="shared" si="176"/>
        <v>6.333333333333333</v>
      </c>
      <c r="L585" s="6">
        <f t="shared" si="166"/>
        <v>5.3111111111111109</v>
      </c>
      <c r="M585" s="7">
        <f t="shared" si="175"/>
        <v>5.9570202016693905</v>
      </c>
      <c r="N585" s="5">
        <f t="shared" si="173"/>
        <v>4.9720206773784748</v>
      </c>
      <c r="AA585" s="10">
        <v>34</v>
      </c>
      <c r="AB585" s="10">
        <v>31</v>
      </c>
      <c r="AW585">
        <v>585</v>
      </c>
      <c r="AX585" s="9">
        <f t="shared" si="174"/>
        <v>5.9570202016693905</v>
      </c>
      <c r="AY585" s="9">
        <f t="shared" si="174"/>
        <v>5.9570202016693905</v>
      </c>
      <c r="AZ585" s="9">
        <f t="shared" si="174"/>
        <v>5.9570202016693905</v>
      </c>
      <c r="BA585" s="9">
        <f>M585</f>
        <v>5.9570202016693905</v>
      </c>
      <c r="BC585">
        <f t="shared" si="178"/>
        <v>5.9570202016693905</v>
      </c>
      <c r="BD585">
        <f t="shared" si="179"/>
        <v>0.12</v>
      </c>
      <c r="BE585">
        <f t="shared" si="180"/>
        <v>-0.15831682069218314</v>
      </c>
      <c r="BF585" s="12">
        <f t="shared" si="181"/>
        <v>4.6377133625678644</v>
      </c>
      <c r="BG585">
        <f t="shared" si="182"/>
        <v>4.6377133625678644</v>
      </c>
      <c r="BH585" t="str">
        <f t="shared" si="183"/>
        <v>rising</v>
      </c>
    </row>
    <row r="586" spans="1:60" x14ac:dyDescent="0.25">
      <c r="A586">
        <v>585</v>
      </c>
      <c r="B586" s="10">
        <v>19</v>
      </c>
      <c r="C586" s="8">
        <f t="shared" si="165"/>
        <v>1</v>
      </c>
      <c r="D586">
        <f t="shared" si="171"/>
        <v>0</v>
      </c>
      <c r="E586" s="5">
        <f t="shared" si="172"/>
        <v>1</v>
      </c>
      <c r="F586" s="11">
        <f t="shared" si="167"/>
        <v>5</v>
      </c>
      <c r="G586" s="5">
        <f t="shared" si="177"/>
        <v>1</v>
      </c>
      <c r="J586">
        <v>6</v>
      </c>
      <c r="K586" s="5">
        <f t="shared" si="176"/>
        <v>6</v>
      </c>
      <c r="L586" s="6">
        <f t="shared" si="166"/>
        <v>5.4</v>
      </c>
      <c r="M586" s="7">
        <f t="shared" si="175"/>
        <v>5.9693001440495648</v>
      </c>
      <c r="N586" s="5">
        <f t="shared" si="173"/>
        <v>5.2045384025424362</v>
      </c>
      <c r="AA586" s="10">
        <v>12</v>
      </c>
      <c r="AB586" s="10">
        <v>26</v>
      </c>
      <c r="AW586">
        <v>586</v>
      </c>
      <c r="AX586" s="9">
        <f t="shared" si="174"/>
        <v>5.9693001440495648</v>
      </c>
      <c r="AY586" s="9">
        <f t="shared" si="174"/>
        <v>5.9693001440495648</v>
      </c>
      <c r="AZ586" s="9">
        <f t="shared" si="174"/>
        <v>5.9693001440495648</v>
      </c>
      <c r="BA586" s="9">
        <f>M586</f>
        <v>5.9693001440495648</v>
      </c>
      <c r="BC586">
        <f t="shared" si="178"/>
        <v>5.9693001440495648</v>
      </c>
      <c r="BD586">
        <f t="shared" si="179"/>
        <v>0.15</v>
      </c>
      <c r="BE586">
        <f t="shared" si="180"/>
        <v>-0.17599049411842763</v>
      </c>
      <c r="BF586" s="12">
        <f t="shared" si="181"/>
        <v>4.7960301832600472</v>
      </c>
      <c r="BG586">
        <f t="shared" si="182"/>
        <v>4.7960301832600472</v>
      </c>
      <c r="BH586" t="str">
        <f t="shared" si="183"/>
        <v>rising</v>
      </c>
    </row>
    <row r="587" spans="1:60" x14ac:dyDescent="0.25">
      <c r="A587">
        <v>586</v>
      </c>
      <c r="B587" s="10">
        <v>18</v>
      </c>
      <c r="C587" s="8">
        <f t="shared" si="165"/>
        <v>0</v>
      </c>
      <c r="D587">
        <f t="shared" si="171"/>
        <v>1</v>
      </c>
      <c r="E587" s="5">
        <f t="shared" si="172"/>
        <v>0</v>
      </c>
      <c r="F587" s="11">
        <f t="shared" si="167"/>
        <v>5</v>
      </c>
      <c r="G587" s="5">
        <f t="shared" si="177"/>
        <v>-1</v>
      </c>
      <c r="J587">
        <v>7</v>
      </c>
      <c r="K587" s="5">
        <f t="shared" si="176"/>
        <v>6.333333333333333</v>
      </c>
      <c r="L587" s="6">
        <f t="shared" si="166"/>
        <v>5.4888888888888889</v>
      </c>
      <c r="M587" s="7">
        <f t="shared" si="175"/>
        <v>6.2637858171782606</v>
      </c>
      <c r="N587" s="5">
        <f t="shared" si="173"/>
        <v>5.5311532105852637</v>
      </c>
      <c r="AA587" s="10">
        <v>23</v>
      </c>
      <c r="AB587" s="10">
        <v>32</v>
      </c>
      <c r="AW587">
        <v>587</v>
      </c>
      <c r="AX587" s="9">
        <f t="shared" si="174"/>
        <v>6.2637858171782606</v>
      </c>
      <c r="AY587" s="9">
        <f t="shared" si="174"/>
        <v>6.2637858171782606</v>
      </c>
      <c r="AZ587" s="9">
        <f t="shared" si="174"/>
        <v>6.2637858171782606</v>
      </c>
      <c r="BA587" s="9">
        <f>M587</f>
        <v>6.2637858171782606</v>
      </c>
      <c r="BC587">
        <f t="shared" si="178"/>
        <v>6.2637858171782606</v>
      </c>
      <c r="BD587">
        <f t="shared" si="179"/>
        <v>0.18</v>
      </c>
      <c r="BE587">
        <f t="shared" si="180"/>
        <v>-0.23251772516396144</v>
      </c>
      <c r="BF587" s="12">
        <f t="shared" si="181"/>
        <v>4.9720206773784748</v>
      </c>
      <c r="BG587">
        <f t="shared" si="182"/>
        <v>4.9720206773784748</v>
      </c>
      <c r="BH587" t="str">
        <f t="shared" si="183"/>
        <v>rising</v>
      </c>
    </row>
    <row r="588" spans="1:60" x14ac:dyDescent="0.25">
      <c r="A588">
        <v>587</v>
      </c>
      <c r="B588" s="10">
        <v>3</v>
      </c>
      <c r="C588" s="8">
        <f t="shared" si="165"/>
        <v>0</v>
      </c>
      <c r="D588">
        <f t="shared" si="171"/>
        <v>2</v>
      </c>
      <c r="E588" s="5">
        <f t="shared" si="172"/>
        <v>0</v>
      </c>
      <c r="F588" s="11">
        <f t="shared" si="167"/>
        <v>5</v>
      </c>
      <c r="G588" s="5">
        <f t="shared" si="177"/>
        <v>-1</v>
      </c>
      <c r="J588">
        <v>8</v>
      </c>
      <c r="K588" s="5">
        <f t="shared" si="176"/>
        <v>7</v>
      </c>
      <c r="L588" s="6">
        <f t="shared" si="166"/>
        <v>5.6222222222222218</v>
      </c>
      <c r="M588" s="7">
        <f t="shared" si="175"/>
        <v>6.7598470122701864</v>
      </c>
      <c r="N588" s="5">
        <f t="shared" si="173"/>
        <v>5.9796502135768321</v>
      </c>
      <c r="AA588" s="10">
        <v>20</v>
      </c>
      <c r="AB588" s="10">
        <v>29</v>
      </c>
      <c r="AW588">
        <v>588</v>
      </c>
      <c r="AX588" s="9">
        <f t="shared" si="174"/>
        <v>6.7598470122701864</v>
      </c>
      <c r="AY588" s="9">
        <f t="shared" si="174"/>
        <v>6.7598470122701864</v>
      </c>
      <c r="AZ588" s="9">
        <f t="shared" si="174"/>
        <v>6.7598470122701864</v>
      </c>
      <c r="BA588" s="9">
        <f>M588</f>
        <v>6.7598470122701864</v>
      </c>
      <c r="BC588">
        <f t="shared" si="178"/>
        <v>6.7598470122701864</v>
      </c>
      <c r="BD588">
        <f t="shared" si="179"/>
        <v>0.21</v>
      </c>
      <c r="BE588">
        <f t="shared" si="180"/>
        <v>-0.32661480804282755</v>
      </c>
      <c r="BF588" s="12">
        <f t="shared" si="181"/>
        <v>5.2045384025424362</v>
      </c>
      <c r="BG588">
        <f t="shared" si="182"/>
        <v>5.2045384025424362</v>
      </c>
      <c r="BH588" t="str">
        <f t="shared" si="183"/>
        <v>rising</v>
      </c>
    </row>
    <row r="589" spans="1:60" x14ac:dyDescent="0.25">
      <c r="A589">
        <v>588</v>
      </c>
      <c r="B589" s="10">
        <v>34</v>
      </c>
      <c r="C589" s="8">
        <f t="shared" si="165"/>
        <v>0</v>
      </c>
      <c r="D589">
        <f t="shared" si="171"/>
        <v>3</v>
      </c>
      <c r="E589" s="5">
        <f t="shared" si="172"/>
        <v>0</v>
      </c>
      <c r="F589" s="11">
        <f t="shared" si="167"/>
        <v>5</v>
      </c>
      <c r="G589" s="5">
        <f t="shared" si="177"/>
        <v>-1</v>
      </c>
      <c r="J589">
        <v>9</v>
      </c>
      <c r="K589" s="5">
        <f t="shared" si="176"/>
        <v>8</v>
      </c>
      <c r="L589" s="6">
        <f t="shared" si="166"/>
        <v>5.822222222222222</v>
      </c>
      <c r="M589" s="7">
        <f t="shared" si="175"/>
        <v>7.3998907230501327</v>
      </c>
      <c r="N589" s="5">
        <f t="shared" si="173"/>
        <v>6.4865521524993275</v>
      </c>
      <c r="AA589" s="10">
        <v>16</v>
      </c>
      <c r="AB589" s="10">
        <v>11</v>
      </c>
      <c r="AW589">
        <v>589</v>
      </c>
      <c r="AX589" s="9">
        <f t="shared" si="174"/>
        <v>7.3998907230501327</v>
      </c>
      <c r="AY589" s="9">
        <f t="shared" si="174"/>
        <v>7.3998907230501327</v>
      </c>
      <c r="AZ589" s="9">
        <f t="shared" si="174"/>
        <v>7.3998907230501327</v>
      </c>
      <c r="BA589" s="9">
        <f>M589</f>
        <v>7.3998907230501327</v>
      </c>
      <c r="BC589">
        <f t="shared" si="178"/>
        <v>7.3998907230501327</v>
      </c>
      <c r="BD589">
        <f t="shared" si="179"/>
        <v>0.24</v>
      </c>
      <c r="BE589">
        <f t="shared" si="180"/>
        <v>-0.44849700299156858</v>
      </c>
      <c r="BF589" s="12">
        <f t="shared" si="181"/>
        <v>5.5311532105852637</v>
      </c>
      <c r="BG589">
        <f t="shared" si="182"/>
        <v>5.5311532105852637</v>
      </c>
      <c r="BH589" t="str">
        <f t="shared" si="183"/>
        <v>rising</v>
      </c>
    </row>
    <row r="590" spans="1:60" x14ac:dyDescent="0.25">
      <c r="A590">
        <v>589</v>
      </c>
      <c r="B590" s="10">
        <v>17</v>
      </c>
      <c r="C590" s="8">
        <f t="shared" si="165"/>
        <v>0</v>
      </c>
      <c r="D590">
        <f t="shared" si="171"/>
        <v>4</v>
      </c>
      <c r="E590" s="5">
        <f t="shared" si="172"/>
        <v>0</v>
      </c>
      <c r="F590" s="11">
        <f t="shared" si="167"/>
        <v>5</v>
      </c>
      <c r="G590" s="5">
        <f t="shared" si="177"/>
        <v>-1</v>
      </c>
      <c r="J590">
        <v>9</v>
      </c>
      <c r="K590" s="5">
        <f t="shared" si="176"/>
        <v>8.6666666666666661</v>
      </c>
      <c r="L590" s="6">
        <f t="shared" si="166"/>
        <v>6.0666666666666673</v>
      </c>
      <c r="M590" s="7">
        <f t="shared" si="175"/>
        <v>7.857064802178666</v>
      </c>
      <c r="N590" s="5">
        <f t="shared" si="173"/>
        <v>6.9956718215021008</v>
      </c>
      <c r="AA590" s="10">
        <v>24</v>
      </c>
      <c r="AB590" s="10">
        <v>9</v>
      </c>
      <c r="AW590">
        <v>590</v>
      </c>
      <c r="AX590" s="9">
        <f t="shared" si="174"/>
        <v>7.857064802178666</v>
      </c>
      <c r="AY590" s="9">
        <f t="shared" si="174"/>
        <v>7.857064802178666</v>
      </c>
      <c r="AZ590" s="9">
        <f t="shared" si="174"/>
        <v>7.857064802178666</v>
      </c>
      <c r="BA590" s="9">
        <f>M590</f>
        <v>7.857064802178666</v>
      </c>
      <c r="BC590">
        <f t="shared" si="178"/>
        <v>7.857064802178666</v>
      </c>
      <c r="BD590">
        <f t="shared" si="179"/>
        <v>0.27</v>
      </c>
      <c r="BE590">
        <f t="shared" si="180"/>
        <v>-0.50690193892249513</v>
      </c>
      <c r="BF590" s="12">
        <f t="shared" si="181"/>
        <v>5.9796502135768321</v>
      </c>
      <c r="BG590">
        <f t="shared" si="182"/>
        <v>5.9796502135768321</v>
      </c>
      <c r="BH590" t="str">
        <f t="shared" si="183"/>
        <v>rising</v>
      </c>
    </row>
    <row r="591" spans="1:60" x14ac:dyDescent="0.25">
      <c r="A591">
        <v>590</v>
      </c>
      <c r="B591" s="10">
        <v>29</v>
      </c>
      <c r="C591" s="8">
        <f t="shared" si="165"/>
        <v>0</v>
      </c>
      <c r="D591">
        <f t="shared" si="171"/>
        <v>5</v>
      </c>
      <c r="E591" s="5">
        <f t="shared" si="172"/>
        <v>0</v>
      </c>
      <c r="F591" s="11">
        <f t="shared" si="167"/>
        <v>5</v>
      </c>
      <c r="G591" s="5">
        <f t="shared" si="177"/>
        <v>-1</v>
      </c>
      <c r="J591">
        <v>9</v>
      </c>
      <c r="K591" s="5">
        <f t="shared" si="176"/>
        <v>9</v>
      </c>
      <c r="L591" s="6">
        <f t="shared" si="166"/>
        <v>6.3333333333333339</v>
      </c>
      <c r="M591" s="7">
        <f t="shared" si="175"/>
        <v>8.1836177158419048</v>
      </c>
      <c r="N591" s="5">
        <f t="shared" si="173"/>
        <v>7.3520555898040421</v>
      </c>
      <c r="AA591" s="10">
        <v>34</v>
      </c>
      <c r="AB591" s="10">
        <v>8</v>
      </c>
      <c r="AW591">
        <v>591</v>
      </c>
      <c r="AX591" s="9">
        <f t="shared" si="174"/>
        <v>8.1836177158419048</v>
      </c>
      <c r="AY591" s="9">
        <f t="shared" si="174"/>
        <v>8.1836177158419048</v>
      </c>
      <c r="AZ591" s="9">
        <f t="shared" si="174"/>
        <v>8.1836177158419048</v>
      </c>
      <c r="BA591" s="9">
        <f>M591</f>
        <v>8.1836177158419048</v>
      </c>
      <c r="BC591">
        <f t="shared" si="178"/>
        <v>8.1836177158419048</v>
      </c>
      <c r="BD591">
        <f t="shared" si="179"/>
        <v>0.30000000000000004</v>
      </c>
      <c r="BE591">
        <f t="shared" si="180"/>
        <v>-0.50911966900277328</v>
      </c>
      <c r="BF591" s="12">
        <f t="shared" si="181"/>
        <v>6.4865521524993275</v>
      </c>
      <c r="BG591">
        <f t="shared" si="182"/>
        <v>6.4865521524993275</v>
      </c>
      <c r="BH591" t="str">
        <f t="shared" si="183"/>
        <v>rising</v>
      </c>
    </row>
    <row r="592" spans="1:60" x14ac:dyDescent="0.25">
      <c r="A592">
        <v>591</v>
      </c>
      <c r="B592" s="10">
        <v>21</v>
      </c>
      <c r="C592" s="8">
        <f t="shared" si="165"/>
        <v>1</v>
      </c>
      <c r="D592">
        <f t="shared" si="171"/>
        <v>0</v>
      </c>
      <c r="E592" s="5">
        <f t="shared" si="172"/>
        <v>1</v>
      </c>
      <c r="F592" s="11">
        <f t="shared" si="167"/>
        <v>5</v>
      </c>
      <c r="G592" s="5">
        <f t="shared" si="177"/>
        <v>1</v>
      </c>
      <c r="J592">
        <v>8</v>
      </c>
      <c r="K592" s="5">
        <f t="shared" si="176"/>
        <v>8.6666666666666661</v>
      </c>
      <c r="L592" s="6">
        <f t="shared" si="166"/>
        <v>6.5777777777777793</v>
      </c>
      <c r="M592" s="7">
        <f t="shared" si="175"/>
        <v>8.1311555113156473</v>
      </c>
      <c r="N592" s="5">
        <f t="shared" si="173"/>
        <v>8.1311555113156473</v>
      </c>
      <c r="AA592" s="10">
        <v>20</v>
      </c>
      <c r="AB592" s="10">
        <v>19</v>
      </c>
      <c r="AW592">
        <v>592</v>
      </c>
      <c r="AX592" s="9">
        <f t="shared" si="174"/>
        <v>8.1311555113156473</v>
      </c>
      <c r="AY592" s="9">
        <f t="shared" si="174"/>
        <v>8.1311555113156473</v>
      </c>
      <c r="AZ592" s="9">
        <f t="shared" si="174"/>
        <v>8.1311555113156473</v>
      </c>
      <c r="BA592" s="9">
        <f>M592</f>
        <v>8.1311555113156473</v>
      </c>
      <c r="BC592">
        <f t="shared" si="178"/>
        <v>8.1836177158419048</v>
      </c>
      <c r="BD592">
        <f t="shared" si="179"/>
        <v>0.30000000000000004</v>
      </c>
      <c r="BE592">
        <f t="shared" si="180"/>
        <v>-0.35638376830194124</v>
      </c>
      <c r="BF592" s="12">
        <f t="shared" si="181"/>
        <v>6.9956718215021008</v>
      </c>
      <c r="BG592">
        <f t="shared" si="182"/>
        <v>6.9956718215021008</v>
      </c>
      <c r="BH592" t="str">
        <f t="shared" si="183"/>
        <v>rising</v>
      </c>
    </row>
    <row r="593" spans="1:60" x14ac:dyDescent="0.25">
      <c r="A593">
        <v>592</v>
      </c>
      <c r="B593" s="10">
        <v>2</v>
      </c>
      <c r="C593" s="8">
        <f t="shared" si="165"/>
        <v>0</v>
      </c>
      <c r="D593">
        <f t="shared" si="171"/>
        <v>1</v>
      </c>
      <c r="E593" s="5">
        <f t="shared" si="172"/>
        <v>0</v>
      </c>
      <c r="F593" s="11">
        <f t="shared" si="167"/>
        <v>5</v>
      </c>
      <c r="G593" s="5">
        <f t="shared" si="177"/>
        <v>-1</v>
      </c>
      <c r="J593">
        <v>8</v>
      </c>
      <c r="K593" s="5">
        <f t="shared" si="176"/>
        <v>8.3333333333333339</v>
      </c>
      <c r="L593" s="6">
        <f t="shared" si="166"/>
        <v>6.8000000000000007</v>
      </c>
      <c r="M593" s="7">
        <f t="shared" si="175"/>
        <v>8.0936825080826047</v>
      </c>
      <c r="N593" s="5">
        <f t="shared" si="173"/>
        <v>8.1101582881259624</v>
      </c>
      <c r="AA593" s="10">
        <v>30</v>
      </c>
      <c r="AB593" s="10">
        <v>22</v>
      </c>
      <c r="AW593">
        <v>593</v>
      </c>
      <c r="AX593" s="9">
        <f t="shared" si="174"/>
        <v>8.0936825080826047</v>
      </c>
      <c r="AY593" s="9">
        <f t="shared" si="174"/>
        <v>8.0936825080826047</v>
      </c>
      <c r="AZ593" s="9">
        <f t="shared" si="174"/>
        <v>8.0936825080826047</v>
      </c>
      <c r="BA593" s="9">
        <f>M593</f>
        <v>8.0936825080826047</v>
      </c>
      <c r="BC593">
        <f t="shared" si="178"/>
        <v>8.0936825080826047</v>
      </c>
      <c r="BD593">
        <f t="shared" si="179"/>
        <v>0.03</v>
      </c>
      <c r="BE593">
        <f t="shared" si="180"/>
        <v>-2.224880754835688E-2</v>
      </c>
      <c r="BF593" s="12">
        <f t="shared" si="181"/>
        <v>7.3520555898040421</v>
      </c>
      <c r="BG593">
        <f t="shared" si="182"/>
        <v>7.3520555898040421</v>
      </c>
      <c r="BH593" t="str">
        <f t="shared" si="183"/>
        <v>falling</v>
      </c>
    </row>
    <row r="594" spans="1:60" x14ac:dyDescent="0.25">
      <c r="A594">
        <v>593</v>
      </c>
      <c r="B594" s="10">
        <v>3</v>
      </c>
      <c r="C594" s="8">
        <f t="shared" ref="C594:C657" si="184">COUNTIF(B579:B593,B594)</f>
        <v>1</v>
      </c>
      <c r="D594">
        <f t="shared" si="171"/>
        <v>0</v>
      </c>
      <c r="E594" s="5">
        <f t="shared" si="172"/>
        <v>1</v>
      </c>
      <c r="F594" s="11">
        <f t="shared" si="167"/>
        <v>5</v>
      </c>
      <c r="G594" s="5">
        <f t="shared" si="177"/>
        <v>1</v>
      </c>
      <c r="J594">
        <v>7</v>
      </c>
      <c r="K594" s="5">
        <f t="shared" si="176"/>
        <v>7.666666666666667</v>
      </c>
      <c r="L594" s="6">
        <f t="shared" ref="L594:L657" si="185">AVERAGE(K580:K594)</f>
        <v>6.9777777777777779</v>
      </c>
      <c r="M594" s="7">
        <f t="shared" si="175"/>
        <v>7.7812017914875753</v>
      </c>
      <c r="N594" s="5">
        <f t="shared" si="173"/>
        <v>8.0604641573616842</v>
      </c>
      <c r="AA594" s="10">
        <v>33</v>
      </c>
      <c r="AB594" s="10">
        <v>1</v>
      </c>
      <c r="AW594">
        <v>594</v>
      </c>
      <c r="AX594" s="9">
        <f t="shared" si="174"/>
        <v>7.7812017914875753</v>
      </c>
      <c r="AY594" s="9">
        <f t="shared" si="174"/>
        <v>7.7812017914875753</v>
      </c>
      <c r="AZ594" s="9">
        <f t="shared" si="174"/>
        <v>7.7812017914875753</v>
      </c>
      <c r="BA594" s="9">
        <f>M594</f>
        <v>7.7812017914875753</v>
      </c>
      <c r="BC594">
        <f t="shared" si="178"/>
        <v>7.7812017914875753</v>
      </c>
      <c r="BD594">
        <f t="shared" si="179"/>
        <v>0.06</v>
      </c>
      <c r="BE594">
        <f t="shared" si="180"/>
        <v>2.0997223189684319E-2</v>
      </c>
      <c r="BF594" s="12">
        <f t="shared" si="181"/>
        <v>8.1311555113156473</v>
      </c>
      <c r="BG594">
        <f t="shared" si="182"/>
        <v>8.1311555113156473</v>
      </c>
      <c r="BH594" t="str">
        <f t="shared" si="183"/>
        <v>falling</v>
      </c>
    </row>
    <row r="595" spans="1:60" x14ac:dyDescent="0.25">
      <c r="A595">
        <v>594</v>
      </c>
      <c r="B595" s="10">
        <v>16</v>
      </c>
      <c r="C595" s="8">
        <f t="shared" si="184"/>
        <v>0</v>
      </c>
      <c r="D595">
        <f t="shared" si="171"/>
        <v>1</v>
      </c>
      <c r="E595" s="5">
        <f t="shared" si="172"/>
        <v>0</v>
      </c>
      <c r="F595" s="11">
        <f t="shared" ref="F595:F658" si="186">SUM(E580:E594)</f>
        <v>5</v>
      </c>
      <c r="G595" s="5">
        <f t="shared" si="177"/>
        <v>-1</v>
      </c>
      <c r="J595">
        <v>7</v>
      </c>
      <c r="K595" s="5">
        <f t="shared" si="176"/>
        <v>7.333333333333333</v>
      </c>
      <c r="L595" s="6">
        <f t="shared" si="185"/>
        <v>7.1333333333333337</v>
      </c>
      <c r="M595" s="7">
        <f t="shared" si="175"/>
        <v>7.5580012796339826</v>
      </c>
      <c r="N595" s="5">
        <f t="shared" si="173"/>
        <v>7.9467514253040523</v>
      </c>
      <c r="AA595" s="10">
        <v>8</v>
      </c>
      <c r="AB595" s="10">
        <v>16</v>
      </c>
      <c r="AW595">
        <v>595</v>
      </c>
      <c r="AX595" s="9">
        <f t="shared" ref="AX595:AZ610" si="187">AY595</f>
        <v>7.5580012796339826</v>
      </c>
      <c r="AY595" s="9">
        <f t="shared" si="187"/>
        <v>7.5580012796339826</v>
      </c>
      <c r="AZ595" s="9">
        <f t="shared" si="187"/>
        <v>7.5580012796339826</v>
      </c>
      <c r="BA595" s="9">
        <f>M595</f>
        <v>7.5580012796339826</v>
      </c>
      <c r="BC595">
        <f t="shared" si="178"/>
        <v>7.5580012796339826</v>
      </c>
      <c r="BD595">
        <f t="shared" si="179"/>
        <v>0.09</v>
      </c>
      <c r="BE595">
        <f t="shared" si="180"/>
        <v>4.9694130764278178E-2</v>
      </c>
      <c r="BF595" s="12">
        <f t="shared" si="181"/>
        <v>8.1101582881259624</v>
      </c>
      <c r="BG595">
        <f t="shared" si="182"/>
        <v>8.1101582881259624</v>
      </c>
      <c r="BH595" t="str">
        <f t="shared" si="183"/>
        <v>falling</v>
      </c>
    </row>
    <row r="596" spans="1:60" x14ac:dyDescent="0.25">
      <c r="A596">
        <v>595</v>
      </c>
      <c r="B596" s="10">
        <v>16</v>
      </c>
      <c r="C596" s="8">
        <f t="shared" si="184"/>
        <v>1</v>
      </c>
      <c r="D596">
        <f t="shared" si="171"/>
        <v>0</v>
      </c>
      <c r="E596" s="5">
        <f t="shared" si="172"/>
        <v>1</v>
      </c>
      <c r="F596" s="11">
        <f t="shared" si="186"/>
        <v>5</v>
      </c>
      <c r="G596" s="5">
        <f t="shared" si="177"/>
        <v>1</v>
      </c>
      <c r="J596">
        <v>6</v>
      </c>
      <c r="K596" s="5">
        <f t="shared" si="176"/>
        <v>6.666666666666667</v>
      </c>
      <c r="L596" s="6">
        <f t="shared" si="185"/>
        <v>7.2222222222222223</v>
      </c>
      <c r="M596" s="7">
        <f t="shared" si="175"/>
        <v>7.1128580568814161</v>
      </c>
      <c r="N596" s="5">
        <f t="shared" si="173"/>
        <v>7.7739735033171673</v>
      </c>
      <c r="AA596" s="10">
        <v>36</v>
      </c>
      <c r="AB596" s="10">
        <v>1</v>
      </c>
      <c r="AW596">
        <v>596</v>
      </c>
      <c r="AX596" s="9">
        <f t="shared" si="187"/>
        <v>7.1128580568814161</v>
      </c>
      <c r="AY596" s="9">
        <f t="shared" si="187"/>
        <v>7.1128580568814161</v>
      </c>
      <c r="AZ596" s="9">
        <f t="shared" si="187"/>
        <v>7.1128580568814161</v>
      </c>
      <c r="BA596" s="9">
        <f>M596</f>
        <v>7.1128580568814161</v>
      </c>
      <c r="BC596">
        <f t="shared" si="178"/>
        <v>7.1128580568814161</v>
      </c>
      <c r="BD596">
        <f t="shared" si="179"/>
        <v>0.12</v>
      </c>
      <c r="BE596">
        <f t="shared" si="180"/>
        <v>0.11371273205763216</v>
      </c>
      <c r="BF596" s="12">
        <f t="shared" si="181"/>
        <v>8.0604641573616842</v>
      </c>
      <c r="BG596">
        <f t="shared" si="182"/>
        <v>8.0604641573616842</v>
      </c>
      <c r="BH596" t="str">
        <f t="shared" si="183"/>
        <v>falling</v>
      </c>
    </row>
    <row r="597" spans="1:60" x14ac:dyDescent="0.25">
      <c r="A597">
        <v>596</v>
      </c>
      <c r="B597" s="10">
        <v>4</v>
      </c>
      <c r="C597" s="8">
        <f t="shared" si="184"/>
        <v>0</v>
      </c>
      <c r="D597">
        <f t="shared" si="171"/>
        <v>1</v>
      </c>
      <c r="E597" s="5">
        <f t="shared" si="172"/>
        <v>0</v>
      </c>
      <c r="F597" s="11">
        <f t="shared" si="186"/>
        <v>6</v>
      </c>
      <c r="G597" s="5">
        <f t="shared" si="177"/>
        <v>-1</v>
      </c>
      <c r="J597">
        <v>6</v>
      </c>
      <c r="K597" s="5">
        <f t="shared" si="176"/>
        <v>6.333333333333333</v>
      </c>
      <c r="L597" s="6">
        <f t="shared" si="185"/>
        <v>7.2666666666666657</v>
      </c>
      <c r="M597" s="7">
        <f t="shared" si="175"/>
        <v>6.7948986120581543</v>
      </c>
      <c r="N597" s="5">
        <f t="shared" si="173"/>
        <v>7.5054309514132687</v>
      </c>
      <c r="AA597" s="10">
        <v>6</v>
      </c>
      <c r="AB597" s="10">
        <v>35</v>
      </c>
      <c r="AW597">
        <v>597</v>
      </c>
      <c r="AX597" s="9">
        <f t="shared" si="187"/>
        <v>6.7948986120581543</v>
      </c>
      <c r="AY597" s="9">
        <f t="shared" si="187"/>
        <v>6.7948986120581543</v>
      </c>
      <c r="AZ597" s="9">
        <f t="shared" si="187"/>
        <v>6.7948986120581543</v>
      </c>
      <c r="BA597" s="9">
        <f>M597</f>
        <v>6.7948986120581543</v>
      </c>
      <c r="BC597">
        <f t="shared" si="178"/>
        <v>6.7948986120581543</v>
      </c>
      <c r="BD597">
        <f t="shared" si="179"/>
        <v>0.15</v>
      </c>
      <c r="BE597">
        <f t="shared" si="180"/>
        <v>0.17277792198688471</v>
      </c>
      <c r="BF597" s="12">
        <f t="shared" si="181"/>
        <v>7.9467514253040523</v>
      </c>
      <c r="BG597">
        <f t="shared" si="182"/>
        <v>7.9467514253040523</v>
      </c>
      <c r="BH597" t="str">
        <f t="shared" si="183"/>
        <v>falling</v>
      </c>
    </row>
    <row r="598" spans="1:60" x14ac:dyDescent="0.25">
      <c r="A598">
        <v>597</v>
      </c>
      <c r="B598" s="10">
        <v>4</v>
      </c>
      <c r="C598" s="8">
        <f t="shared" si="184"/>
        <v>1</v>
      </c>
      <c r="D598">
        <f t="shared" si="171"/>
        <v>0</v>
      </c>
      <c r="E598" s="5">
        <f t="shared" si="172"/>
        <v>1</v>
      </c>
      <c r="F598" s="11">
        <f t="shared" si="186"/>
        <v>6</v>
      </c>
      <c r="G598" s="5">
        <f t="shared" si="177"/>
        <v>1</v>
      </c>
      <c r="J598">
        <v>5</v>
      </c>
      <c r="K598" s="5">
        <f t="shared" si="176"/>
        <v>5.666666666666667</v>
      </c>
      <c r="L598" s="6">
        <f t="shared" si="185"/>
        <v>7.2222222222222223</v>
      </c>
      <c r="M598" s="7">
        <f t="shared" si="175"/>
        <v>6.2820704371843963</v>
      </c>
      <c r="N598" s="5">
        <f t="shared" si="173"/>
        <v>7.171601017194142</v>
      </c>
      <c r="AA598" s="10">
        <v>31</v>
      </c>
      <c r="AB598" s="10">
        <v>21</v>
      </c>
      <c r="AW598">
        <v>598</v>
      </c>
      <c r="AX598" s="9">
        <f t="shared" si="187"/>
        <v>6.2820704371843963</v>
      </c>
      <c r="AY598" s="9">
        <f t="shared" si="187"/>
        <v>6.2820704371843963</v>
      </c>
      <c r="AZ598" s="9">
        <f t="shared" si="187"/>
        <v>6.2820704371843963</v>
      </c>
      <c r="BA598" s="9">
        <f>M598</f>
        <v>6.2820704371843963</v>
      </c>
      <c r="BC598">
        <f t="shared" si="178"/>
        <v>6.2820704371843963</v>
      </c>
      <c r="BD598">
        <f t="shared" si="179"/>
        <v>0.18</v>
      </c>
      <c r="BE598">
        <f t="shared" si="180"/>
        <v>0.26854255190389875</v>
      </c>
      <c r="BF598" s="12">
        <f t="shared" si="181"/>
        <v>7.7739735033171673</v>
      </c>
      <c r="BG598">
        <f t="shared" si="182"/>
        <v>7.7739735033171673</v>
      </c>
      <c r="BH598" t="str">
        <f t="shared" si="183"/>
        <v>falling</v>
      </c>
    </row>
    <row r="599" spans="1:60" x14ac:dyDescent="0.25">
      <c r="A599">
        <v>598</v>
      </c>
      <c r="B599" s="10">
        <v>1</v>
      </c>
      <c r="C599" s="8">
        <f t="shared" si="184"/>
        <v>0</v>
      </c>
      <c r="D599">
        <f t="shared" si="171"/>
        <v>1</v>
      </c>
      <c r="E599" s="5">
        <f t="shared" si="172"/>
        <v>0</v>
      </c>
      <c r="F599" s="11">
        <f t="shared" si="186"/>
        <v>7</v>
      </c>
      <c r="G599" s="5">
        <f t="shared" si="177"/>
        <v>-1</v>
      </c>
      <c r="J599">
        <v>5</v>
      </c>
      <c r="K599" s="5">
        <f t="shared" si="176"/>
        <v>5.333333333333333</v>
      </c>
      <c r="L599" s="6">
        <f t="shared" si="185"/>
        <v>7.155555555555555</v>
      </c>
      <c r="M599" s="7">
        <f t="shared" si="175"/>
        <v>5.9157645979888551</v>
      </c>
      <c r="N599" s="5">
        <f t="shared" si="173"/>
        <v>6.738833561294209</v>
      </c>
      <c r="AA599" s="10">
        <v>20</v>
      </c>
      <c r="AB599" s="10">
        <v>25</v>
      </c>
      <c r="AW599">
        <v>599</v>
      </c>
      <c r="AX599" s="9">
        <f t="shared" si="187"/>
        <v>5.9157645979888551</v>
      </c>
      <c r="AY599" s="9">
        <f t="shared" si="187"/>
        <v>5.9157645979888551</v>
      </c>
      <c r="AZ599" s="9">
        <f t="shared" si="187"/>
        <v>5.9157645979888551</v>
      </c>
      <c r="BA599" s="9">
        <f>M599</f>
        <v>5.9157645979888551</v>
      </c>
      <c r="BC599">
        <f t="shared" si="178"/>
        <v>5.9157645979888551</v>
      </c>
      <c r="BD599">
        <f t="shared" si="179"/>
        <v>0.21</v>
      </c>
      <c r="BE599">
        <f t="shared" si="180"/>
        <v>0.33382993421912682</v>
      </c>
      <c r="BF599" s="12">
        <f t="shared" si="181"/>
        <v>7.5054309514132687</v>
      </c>
      <c r="BG599">
        <f t="shared" si="182"/>
        <v>7.5054309514132687</v>
      </c>
      <c r="BH599" t="str">
        <f t="shared" si="183"/>
        <v>falling</v>
      </c>
    </row>
    <row r="600" spans="1:60" x14ac:dyDescent="0.25">
      <c r="A600">
        <v>599</v>
      </c>
      <c r="B600" s="10">
        <v>18</v>
      </c>
      <c r="C600" s="8">
        <f t="shared" si="184"/>
        <v>1</v>
      </c>
      <c r="D600">
        <f t="shared" si="171"/>
        <v>0</v>
      </c>
      <c r="E600" s="5">
        <f t="shared" si="172"/>
        <v>1</v>
      </c>
      <c r="F600" s="11">
        <f t="shared" si="186"/>
        <v>6</v>
      </c>
      <c r="G600" s="5">
        <f t="shared" si="177"/>
        <v>1</v>
      </c>
      <c r="J600">
        <v>4</v>
      </c>
      <c r="K600" s="5">
        <f t="shared" si="176"/>
        <v>4.666666666666667</v>
      </c>
      <c r="L600" s="6">
        <f t="shared" si="185"/>
        <v>7.0444444444444452</v>
      </c>
      <c r="M600" s="7">
        <f t="shared" si="175"/>
        <v>5.368403284277754</v>
      </c>
      <c r="N600" s="5">
        <f t="shared" si="173"/>
        <v>6.1861119902840533</v>
      </c>
      <c r="AA600" s="10">
        <v>21</v>
      </c>
      <c r="AB600" s="10">
        <v>12</v>
      </c>
      <c r="AW600">
        <v>600</v>
      </c>
      <c r="AX600" s="9">
        <f t="shared" si="187"/>
        <v>5.368403284277754</v>
      </c>
      <c r="AY600" s="9">
        <f t="shared" si="187"/>
        <v>5.368403284277754</v>
      </c>
      <c r="AZ600" s="9">
        <f t="shared" si="187"/>
        <v>5.368403284277754</v>
      </c>
      <c r="BA600" s="9">
        <f>M600</f>
        <v>5.368403284277754</v>
      </c>
      <c r="BC600">
        <f t="shared" si="178"/>
        <v>5.368403284277754</v>
      </c>
      <c r="BD600">
        <f t="shared" si="179"/>
        <v>0.24</v>
      </c>
      <c r="BE600">
        <f t="shared" si="180"/>
        <v>0.4327674558999331</v>
      </c>
      <c r="BF600" s="12">
        <f t="shared" si="181"/>
        <v>7.171601017194142</v>
      </c>
      <c r="BG600">
        <f t="shared" si="182"/>
        <v>7.171601017194142</v>
      </c>
      <c r="BH600" t="str">
        <f t="shared" si="183"/>
        <v>falling</v>
      </c>
    </row>
    <row r="601" spans="1:60" x14ac:dyDescent="0.25">
      <c r="A601">
        <v>600</v>
      </c>
      <c r="B601" s="10">
        <v>34</v>
      </c>
      <c r="C601" s="8">
        <f t="shared" si="184"/>
        <v>1</v>
      </c>
      <c r="D601">
        <f t="shared" si="171"/>
        <v>0</v>
      </c>
      <c r="E601" s="5">
        <f t="shared" si="172"/>
        <v>1</v>
      </c>
      <c r="F601" s="11">
        <f t="shared" si="186"/>
        <v>6</v>
      </c>
      <c r="G601" s="5">
        <f t="shared" si="177"/>
        <v>1</v>
      </c>
      <c r="J601">
        <v>3</v>
      </c>
      <c r="K601" s="5">
        <f t="shared" si="176"/>
        <v>4</v>
      </c>
      <c r="L601" s="6">
        <f t="shared" si="185"/>
        <v>6.9111111111111114</v>
      </c>
      <c r="M601" s="7">
        <f t="shared" si="175"/>
        <v>4.6917166316269672</v>
      </c>
      <c r="N601" s="5">
        <f t="shared" si="173"/>
        <v>5.5070748142617587</v>
      </c>
      <c r="AA601" s="10">
        <v>12</v>
      </c>
      <c r="AB601" s="10">
        <v>12</v>
      </c>
      <c r="AW601">
        <v>601</v>
      </c>
      <c r="AX601" s="9">
        <f t="shared" si="187"/>
        <v>4.6917166316269672</v>
      </c>
      <c r="AY601" s="9">
        <f t="shared" si="187"/>
        <v>4.6917166316269672</v>
      </c>
      <c r="AZ601" s="9">
        <f t="shared" si="187"/>
        <v>4.6917166316269672</v>
      </c>
      <c r="BA601" s="9">
        <f>M601</f>
        <v>4.6917166316269672</v>
      </c>
      <c r="BC601">
        <f t="shared" si="178"/>
        <v>4.6917166316269672</v>
      </c>
      <c r="BD601">
        <f t="shared" si="179"/>
        <v>0.27</v>
      </c>
      <c r="BE601">
        <f t="shared" si="180"/>
        <v>0.55272157101015529</v>
      </c>
      <c r="BF601" s="12">
        <f t="shared" si="181"/>
        <v>6.738833561294209</v>
      </c>
      <c r="BG601">
        <f t="shared" si="182"/>
        <v>6.738833561294209</v>
      </c>
      <c r="BH601" t="str">
        <f t="shared" si="183"/>
        <v>falling</v>
      </c>
    </row>
    <row r="602" spans="1:60" x14ac:dyDescent="0.25">
      <c r="A602">
        <v>601</v>
      </c>
      <c r="B602" s="10">
        <v>17</v>
      </c>
      <c r="C602" s="8">
        <f t="shared" si="184"/>
        <v>1</v>
      </c>
      <c r="D602">
        <f t="shared" si="171"/>
        <v>0</v>
      </c>
      <c r="E602" s="5">
        <f t="shared" si="172"/>
        <v>1</v>
      </c>
      <c r="F602" s="11">
        <f t="shared" si="186"/>
        <v>6</v>
      </c>
      <c r="G602" s="5">
        <f t="shared" si="177"/>
        <v>1</v>
      </c>
      <c r="J602">
        <v>2</v>
      </c>
      <c r="K602" s="5">
        <f t="shared" si="176"/>
        <v>3</v>
      </c>
      <c r="L602" s="6">
        <f t="shared" si="185"/>
        <v>6.6888888888888882</v>
      </c>
      <c r="M602" s="7">
        <f t="shared" si="175"/>
        <v>3.9226547368764049</v>
      </c>
      <c r="N602" s="5">
        <f t="shared" si="173"/>
        <v>4.7812355278853182</v>
      </c>
      <c r="AA602" s="10">
        <v>31</v>
      </c>
      <c r="AB602" s="10">
        <v>8</v>
      </c>
      <c r="AW602">
        <v>602</v>
      </c>
      <c r="AX602" s="9">
        <f t="shared" si="187"/>
        <v>3.9226547368764049</v>
      </c>
      <c r="AY602" s="9">
        <f t="shared" si="187"/>
        <v>3.9226547368764049</v>
      </c>
      <c r="AZ602" s="9">
        <f t="shared" si="187"/>
        <v>3.9226547368764049</v>
      </c>
      <c r="BA602" s="9">
        <f>M602</f>
        <v>3.9226547368764049</v>
      </c>
      <c r="BC602">
        <f t="shared" si="178"/>
        <v>3.9226547368764049</v>
      </c>
      <c r="BD602">
        <f t="shared" si="179"/>
        <v>0.30000000000000004</v>
      </c>
      <c r="BE602">
        <f t="shared" si="180"/>
        <v>0.67903717602229463</v>
      </c>
      <c r="BF602" s="12">
        <f t="shared" si="181"/>
        <v>6.1861119902840533</v>
      </c>
      <c r="BG602">
        <f t="shared" si="182"/>
        <v>6.1861119902840533</v>
      </c>
      <c r="BH602" t="str">
        <f t="shared" si="183"/>
        <v>falling</v>
      </c>
    </row>
    <row r="603" spans="1:60" x14ac:dyDescent="0.25">
      <c r="A603">
        <v>602</v>
      </c>
      <c r="B603" s="10">
        <v>17</v>
      </c>
      <c r="C603" s="8">
        <f t="shared" si="184"/>
        <v>2</v>
      </c>
      <c r="D603">
        <f t="shared" si="171"/>
        <v>0</v>
      </c>
      <c r="E603" s="5">
        <f t="shared" si="172"/>
        <v>1</v>
      </c>
      <c r="F603" s="11">
        <f t="shared" si="186"/>
        <v>7</v>
      </c>
      <c r="G603" s="5">
        <f t="shared" si="177"/>
        <v>1</v>
      </c>
      <c r="J603">
        <v>1</v>
      </c>
      <c r="K603" s="5">
        <f t="shared" si="176"/>
        <v>2</v>
      </c>
      <c r="L603" s="6">
        <f t="shared" si="185"/>
        <v>6.3555555555555552</v>
      </c>
      <c r="M603" s="7">
        <f t="shared" si="175"/>
        <v>3.0876105263402893</v>
      </c>
      <c r="N603" s="5">
        <f t="shared" si="173"/>
        <v>4.0084956965926422</v>
      </c>
      <c r="AA603" s="10">
        <v>32</v>
      </c>
      <c r="AB603" s="10">
        <v>19</v>
      </c>
      <c r="AW603">
        <v>603</v>
      </c>
      <c r="AX603" s="9">
        <f t="shared" si="187"/>
        <v>3.0876105263402893</v>
      </c>
      <c r="AY603" s="9">
        <f t="shared" si="187"/>
        <v>3.0876105263402893</v>
      </c>
      <c r="AZ603" s="9">
        <f t="shared" si="187"/>
        <v>3.0876105263402893</v>
      </c>
      <c r="BA603" s="9">
        <f>M603</f>
        <v>3.0876105263402893</v>
      </c>
      <c r="BC603">
        <f t="shared" si="178"/>
        <v>3.0876105263402893</v>
      </c>
      <c r="BD603">
        <f t="shared" si="179"/>
        <v>0.3</v>
      </c>
      <c r="BE603">
        <f t="shared" si="180"/>
        <v>0.7258392863764408</v>
      </c>
      <c r="BF603" s="12">
        <f t="shared" si="181"/>
        <v>5.5070748142617587</v>
      </c>
      <c r="BG603">
        <f t="shared" si="182"/>
        <v>5.5070748142617587</v>
      </c>
      <c r="BH603" t="str">
        <f t="shared" si="183"/>
        <v>falling</v>
      </c>
    </row>
    <row r="604" spans="1:60" x14ac:dyDescent="0.25">
      <c r="A604">
        <v>603</v>
      </c>
      <c r="B604" s="10">
        <v>34</v>
      </c>
      <c r="C604" s="8">
        <f t="shared" si="184"/>
        <v>2</v>
      </c>
      <c r="D604">
        <f t="shared" si="171"/>
        <v>0</v>
      </c>
      <c r="E604" s="5">
        <f t="shared" si="172"/>
        <v>1</v>
      </c>
      <c r="F604" s="11">
        <f t="shared" si="186"/>
        <v>8</v>
      </c>
      <c r="G604" s="5">
        <f t="shared" si="177"/>
        <v>1</v>
      </c>
      <c r="J604">
        <v>0</v>
      </c>
      <c r="K604" s="5">
        <f t="shared" si="176"/>
        <v>1</v>
      </c>
      <c r="L604" s="6">
        <f t="shared" si="185"/>
        <v>5.8888888888888884</v>
      </c>
      <c r="M604" s="7">
        <f t="shared" si="175"/>
        <v>2.2054360902430639</v>
      </c>
      <c r="N604" s="5">
        <f t="shared" si="173"/>
        <v>3.3642547212383631</v>
      </c>
      <c r="AA604" s="10">
        <v>6</v>
      </c>
      <c r="AB604" s="10">
        <v>18</v>
      </c>
      <c r="AW604">
        <v>604</v>
      </c>
      <c r="AX604" s="9">
        <f t="shared" si="187"/>
        <v>2.2054360902430639</v>
      </c>
      <c r="AY604" s="9">
        <f t="shared" si="187"/>
        <v>2.2054360902430639</v>
      </c>
      <c r="AZ604" s="9">
        <f t="shared" si="187"/>
        <v>2.2054360902430639</v>
      </c>
      <c r="BA604" s="9">
        <f>M604</f>
        <v>2.2054360902430639</v>
      </c>
      <c r="BC604">
        <f t="shared" si="178"/>
        <v>2.2054360902430639</v>
      </c>
      <c r="BD604">
        <f t="shared" si="179"/>
        <v>0.3</v>
      </c>
      <c r="BE604">
        <f t="shared" si="180"/>
        <v>0.77273983129267632</v>
      </c>
      <c r="BF604" s="12">
        <f t="shared" si="181"/>
        <v>4.7812355278853182</v>
      </c>
      <c r="BG604">
        <f t="shared" si="182"/>
        <v>4.7812355278853182</v>
      </c>
      <c r="BH604" t="str">
        <f t="shared" si="183"/>
        <v>falling</v>
      </c>
    </row>
    <row r="605" spans="1:60" x14ac:dyDescent="0.25">
      <c r="A605">
        <v>604</v>
      </c>
      <c r="B605" s="10">
        <v>13</v>
      </c>
      <c r="C605" s="8">
        <f t="shared" si="184"/>
        <v>0</v>
      </c>
      <c r="D605">
        <f t="shared" si="171"/>
        <v>1</v>
      </c>
      <c r="E605" s="5">
        <f t="shared" si="172"/>
        <v>0</v>
      </c>
      <c r="F605" s="11">
        <f t="shared" si="186"/>
        <v>9</v>
      </c>
      <c r="G605" s="5">
        <f t="shared" si="177"/>
        <v>-1</v>
      </c>
      <c r="J605">
        <v>1</v>
      </c>
      <c r="K605" s="5">
        <f t="shared" si="176"/>
        <v>0.66666666666666663</v>
      </c>
      <c r="L605" s="6">
        <f t="shared" si="185"/>
        <v>5.3555555555555561</v>
      </c>
      <c r="M605" s="7">
        <f t="shared" si="175"/>
        <v>1.8610257787450455</v>
      </c>
      <c r="N605" s="5">
        <f t="shared" si="173"/>
        <v>2.8394838288836497</v>
      </c>
      <c r="AA605" s="10">
        <v>30</v>
      </c>
      <c r="AB605" s="10">
        <v>3</v>
      </c>
      <c r="AW605">
        <v>605</v>
      </c>
      <c r="AX605" s="9">
        <f t="shared" si="187"/>
        <v>1.8610257787450455</v>
      </c>
      <c r="AY605" s="9">
        <f t="shared" si="187"/>
        <v>1.8610257787450455</v>
      </c>
      <c r="AZ605" s="9">
        <f t="shared" si="187"/>
        <v>1.8610257787450455</v>
      </c>
      <c r="BA605" s="9">
        <f>M605</f>
        <v>1.8610257787450455</v>
      </c>
      <c r="BC605">
        <f t="shared" si="178"/>
        <v>1.8610257787450455</v>
      </c>
      <c r="BD605">
        <f t="shared" si="179"/>
        <v>0.3</v>
      </c>
      <c r="BE605">
        <f t="shared" si="180"/>
        <v>0.64424097535427893</v>
      </c>
      <c r="BF605" s="12">
        <f t="shared" si="181"/>
        <v>4.0084956965926422</v>
      </c>
      <c r="BG605">
        <f t="shared" si="182"/>
        <v>4.0084956965926422</v>
      </c>
      <c r="BH605" t="str">
        <f t="shared" si="183"/>
        <v>falling</v>
      </c>
    </row>
    <row r="606" spans="1:60" x14ac:dyDescent="0.25">
      <c r="A606">
        <v>605</v>
      </c>
      <c r="B606" s="10">
        <v>25</v>
      </c>
      <c r="C606" s="8">
        <f t="shared" si="184"/>
        <v>0</v>
      </c>
      <c r="D606">
        <f t="shared" si="171"/>
        <v>2</v>
      </c>
      <c r="E606" s="5">
        <f t="shared" si="172"/>
        <v>0</v>
      </c>
      <c r="F606" s="11">
        <f t="shared" si="186"/>
        <v>9</v>
      </c>
      <c r="G606" s="5">
        <f t="shared" si="177"/>
        <v>-1</v>
      </c>
      <c r="J606">
        <v>1</v>
      </c>
      <c r="K606" s="5">
        <f t="shared" si="176"/>
        <v>0.66666666666666663</v>
      </c>
      <c r="L606" s="6">
        <f t="shared" si="185"/>
        <v>4.8</v>
      </c>
      <c r="M606" s="7">
        <f t="shared" si="175"/>
        <v>1.6150184133893184</v>
      </c>
      <c r="N606" s="5">
        <f t="shared" si="173"/>
        <v>2.4194283402305516</v>
      </c>
      <c r="AA606" s="10">
        <v>31</v>
      </c>
      <c r="AB606" s="10">
        <v>34</v>
      </c>
      <c r="AW606">
        <v>606</v>
      </c>
      <c r="AX606" s="9">
        <f t="shared" si="187"/>
        <v>1.6150184133893184</v>
      </c>
      <c r="AY606" s="9">
        <f t="shared" si="187"/>
        <v>1.6150184133893184</v>
      </c>
      <c r="AZ606" s="9">
        <f t="shared" si="187"/>
        <v>1.6150184133893184</v>
      </c>
      <c r="BA606" s="9">
        <f>M606</f>
        <v>1.6150184133893184</v>
      </c>
      <c r="BC606">
        <f t="shared" si="178"/>
        <v>1.6150184133893184</v>
      </c>
      <c r="BD606">
        <f t="shared" si="179"/>
        <v>0.3</v>
      </c>
      <c r="BE606">
        <f t="shared" si="180"/>
        <v>0.52477089235471341</v>
      </c>
      <c r="BF606" s="12">
        <f t="shared" si="181"/>
        <v>3.3642547212383631</v>
      </c>
      <c r="BG606">
        <f t="shared" si="182"/>
        <v>3.3642547212383631</v>
      </c>
      <c r="BH606" t="str">
        <f t="shared" si="183"/>
        <v>falling</v>
      </c>
    </row>
    <row r="607" spans="1:60" x14ac:dyDescent="0.25">
      <c r="A607">
        <v>606</v>
      </c>
      <c r="B607" s="10">
        <v>23</v>
      </c>
      <c r="C607" s="8">
        <f t="shared" si="184"/>
        <v>0</v>
      </c>
      <c r="D607">
        <f t="shared" si="171"/>
        <v>3</v>
      </c>
      <c r="E607" s="5">
        <f t="shared" si="172"/>
        <v>0</v>
      </c>
      <c r="F607" s="11">
        <f t="shared" si="186"/>
        <v>9</v>
      </c>
      <c r="G607" s="5">
        <f t="shared" si="177"/>
        <v>-1</v>
      </c>
      <c r="J607">
        <v>1</v>
      </c>
      <c r="K607" s="5">
        <f t="shared" si="176"/>
        <v>1</v>
      </c>
      <c r="L607" s="6">
        <f t="shared" si="185"/>
        <v>4.2888888888888888</v>
      </c>
      <c r="M607" s="7">
        <f t="shared" si="175"/>
        <v>1.4392988667066562</v>
      </c>
      <c r="N607" s="5">
        <f t="shared" si="173"/>
        <v>2.0877353095985267</v>
      </c>
      <c r="AA607" s="10">
        <v>21</v>
      </c>
      <c r="AB607" s="10">
        <v>17</v>
      </c>
      <c r="AW607">
        <v>607</v>
      </c>
      <c r="AX607" s="9">
        <f t="shared" si="187"/>
        <v>1.4392988667066562</v>
      </c>
      <c r="AY607" s="9">
        <f t="shared" si="187"/>
        <v>1.4392988667066562</v>
      </c>
      <c r="AZ607" s="9">
        <f t="shared" si="187"/>
        <v>1.4392988667066562</v>
      </c>
      <c r="BA607" s="9">
        <f>M607</f>
        <v>1.4392988667066562</v>
      </c>
      <c r="BC607">
        <f t="shared" si="178"/>
        <v>1.4392988667066562</v>
      </c>
      <c r="BD607">
        <f t="shared" si="179"/>
        <v>0.3</v>
      </c>
      <c r="BE607">
        <f t="shared" si="180"/>
        <v>0.42005548865309805</v>
      </c>
      <c r="BF607" s="12">
        <f t="shared" si="181"/>
        <v>2.8394838288836497</v>
      </c>
      <c r="BG607">
        <f t="shared" si="182"/>
        <v>2.8394838288836497</v>
      </c>
      <c r="BH607" t="str">
        <f t="shared" si="183"/>
        <v>falling</v>
      </c>
    </row>
    <row r="608" spans="1:60" x14ac:dyDescent="0.25">
      <c r="A608">
        <v>607</v>
      </c>
      <c r="B608" s="10">
        <v>15</v>
      </c>
      <c r="C608" s="8">
        <f t="shared" si="184"/>
        <v>0</v>
      </c>
      <c r="D608">
        <f t="shared" si="171"/>
        <v>4</v>
      </c>
      <c r="E608" s="5">
        <f t="shared" si="172"/>
        <v>0</v>
      </c>
      <c r="F608" s="11">
        <f t="shared" si="186"/>
        <v>8</v>
      </c>
      <c r="G608" s="5">
        <f t="shared" si="177"/>
        <v>-1</v>
      </c>
      <c r="J608">
        <v>1</v>
      </c>
      <c r="K608" s="5">
        <f t="shared" si="176"/>
        <v>1</v>
      </c>
      <c r="L608" s="6">
        <f t="shared" si="185"/>
        <v>3.7999999999999994</v>
      </c>
      <c r="M608" s="7">
        <f t="shared" si="175"/>
        <v>1.3137849047904688</v>
      </c>
      <c r="N608" s="5">
        <f t="shared" si="173"/>
        <v>1.8286543391740691</v>
      </c>
      <c r="AA608" s="10">
        <v>30</v>
      </c>
      <c r="AB608" s="10">
        <v>29</v>
      </c>
      <c r="AW608">
        <v>608</v>
      </c>
      <c r="AX608" s="9">
        <f t="shared" si="187"/>
        <v>1.3137849047904688</v>
      </c>
      <c r="AY608" s="9">
        <f t="shared" si="187"/>
        <v>1.3137849047904688</v>
      </c>
      <c r="AZ608" s="9">
        <f t="shared" si="187"/>
        <v>1.3137849047904688</v>
      </c>
      <c r="BA608" s="9">
        <f>M608</f>
        <v>1.3137849047904688</v>
      </c>
      <c r="BC608">
        <f t="shared" si="178"/>
        <v>1.3137849047904688</v>
      </c>
      <c r="BD608">
        <f t="shared" si="179"/>
        <v>0.3</v>
      </c>
      <c r="BE608">
        <f t="shared" si="180"/>
        <v>0.33169303063202482</v>
      </c>
      <c r="BF608" s="12">
        <f t="shared" si="181"/>
        <v>2.4194283402305516</v>
      </c>
      <c r="BG608">
        <f t="shared" si="182"/>
        <v>2.4194283402305516</v>
      </c>
      <c r="BH608" t="str">
        <f t="shared" si="183"/>
        <v>falling</v>
      </c>
    </row>
    <row r="609" spans="1:60" x14ac:dyDescent="0.25">
      <c r="A609">
        <v>608</v>
      </c>
      <c r="B609" s="10">
        <v>27</v>
      </c>
      <c r="C609" s="8">
        <f t="shared" si="184"/>
        <v>0</v>
      </c>
      <c r="D609">
        <f t="shared" si="171"/>
        <v>5</v>
      </c>
      <c r="E609" s="5">
        <f t="shared" si="172"/>
        <v>0</v>
      </c>
      <c r="F609" s="11">
        <f t="shared" si="186"/>
        <v>8</v>
      </c>
      <c r="G609" s="5">
        <f t="shared" si="177"/>
        <v>-1</v>
      </c>
      <c r="J609">
        <v>1</v>
      </c>
      <c r="K609" s="5">
        <f t="shared" si="176"/>
        <v>1</v>
      </c>
      <c r="L609" s="6">
        <f t="shared" si="185"/>
        <v>3.3555555555555552</v>
      </c>
      <c r="M609" s="7">
        <f t="shared" si="175"/>
        <v>1.2241320748503348</v>
      </c>
      <c r="N609" s="5">
        <f t="shared" si="173"/>
        <v>1.6280863391754914</v>
      </c>
      <c r="AA609" s="10">
        <v>2</v>
      </c>
      <c r="AB609" s="10">
        <v>21</v>
      </c>
      <c r="AW609">
        <v>609</v>
      </c>
      <c r="AX609" s="9">
        <f t="shared" si="187"/>
        <v>1.2241320748503348</v>
      </c>
      <c r="AY609" s="9">
        <f t="shared" si="187"/>
        <v>1.2241320748503348</v>
      </c>
      <c r="AZ609" s="9">
        <f t="shared" si="187"/>
        <v>1.2241320748503348</v>
      </c>
      <c r="BA609" s="9">
        <f>M609</f>
        <v>1.2241320748503348</v>
      </c>
      <c r="BC609">
        <f t="shared" si="178"/>
        <v>1.2241320748503348</v>
      </c>
      <c r="BD609">
        <f t="shared" si="179"/>
        <v>0.3</v>
      </c>
      <c r="BE609">
        <f t="shared" si="180"/>
        <v>0.25908097042445755</v>
      </c>
      <c r="BF609" s="12">
        <f t="shared" si="181"/>
        <v>2.0877353095985267</v>
      </c>
      <c r="BG609">
        <f t="shared" si="182"/>
        <v>2.0877353095985267</v>
      </c>
      <c r="BH609" t="str">
        <f t="shared" si="183"/>
        <v>falling</v>
      </c>
    </row>
    <row r="610" spans="1:60" x14ac:dyDescent="0.25">
      <c r="A610">
        <v>609</v>
      </c>
      <c r="B610" s="10">
        <v>36</v>
      </c>
      <c r="C610" s="8">
        <f t="shared" si="184"/>
        <v>0</v>
      </c>
      <c r="D610">
        <f t="shared" si="171"/>
        <v>6</v>
      </c>
      <c r="E610" s="5">
        <f t="shared" si="172"/>
        <v>0</v>
      </c>
      <c r="F610" s="11">
        <f t="shared" si="186"/>
        <v>7</v>
      </c>
      <c r="G610" s="5">
        <f t="shared" si="177"/>
        <v>-1</v>
      </c>
      <c r="J610">
        <v>1</v>
      </c>
      <c r="K610" s="5">
        <f t="shared" si="176"/>
        <v>1</v>
      </c>
      <c r="L610" s="6">
        <f t="shared" si="185"/>
        <v>2.9333333333333331</v>
      </c>
      <c r="M610" s="7">
        <f t="shared" si="175"/>
        <v>1.1600943391788106</v>
      </c>
      <c r="N610" s="5">
        <f t="shared" si="173"/>
        <v>1.1600943391788106</v>
      </c>
      <c r="AA610" s="10">
        <v>30</v>
      </c>
      <c r="AB610" s="10">
        <v>2</v>
      </c>
      <c r="AW610">
        <v>610</v>
      </c>
      <c r="AX610" s="9">
        <f t="shared" si="187"/>
        <v>1.1600943391788106</v>
      </c>
      <c r="AY610" s="9">
        <f t="shared" si="187"/>
        <v>1.1600943391788106</v>
      </c>
      <c r="AZ610" s="9">
        <f t="shared" si="187"/>
        <v>1.1600943391788106</v>
      </c>
      <c r="BA610" s="9">
        <f>M610</f>
        <v>1.1600943391788106</v>
      </c>
      <c r="BC610">
        <f t="shared" si="178"/>
        <v>1.1600943391788106</v>
      </c>
      <c r="BD610">
        <f t="shared" si="179"/>
        <v>0.3</v>
      </c>
      <c r="BE610">
        <f t="shared" si="180"/>
        <v>0.20056799999857755</v>
      </c>
      <c r="BF610" s="12">
        <f t="shared" si="181"/>
        <v>1.8286543391740691</v>
      </c>
      <c r="BG610">
        <f t="shared" si="182"/>
        <v>1.8286543391740691</v>
      </c>
      <c r="BH610" t="str">
        <f t="shared" si="183"/>
        <v>falling</v>
      </c>
    </row>
    <row r="611" spans="1:60" x14ac:dyDescent="0.25">
      <c r="A611">
        <v>610</v>
      </c>
      <c r="B611" s="10">
        <v>3</v>
      </c>
      <c r="C611" s="8">
        <f t="shared" si="184"/>
        <v>0</v>
      </c>
      <c r="D611">
        <f t="shared" si="171"/>
        <v>7</v>
      </c>
      <c r="E611" s="5">
        <f t="shared" si="172"/>
        <v>0</v>
      </c>
      <c r="F611" s="11">
        <f t="shared" si="186"/>
        <v>7</v>
      </c>
      <c r="G611" s="5">
        <f t="shared" si="177"/>
        <v>-1</v>
      </c>
      <c r="J611">
        <v>2</v>
      </c>
      <c r="K611" s="5">
        <f t="shared" si="176"/>
        <v>1.3333333333333333</v>
      </c>
      <c r="L611" s="6">
        <f t="shared" si="185"/>
        <v>2.5777777777777775</v>
      </c>
      <c r="M611" s="7">
        <f t="shared" si="175"/>
        <v>1.4000673851277217</v>
      </c>
      <c r="N611" s="5">
        <f t="shared" si="173"/>
        <v>1.1600943391788106</v>
      </c>
      <c r="AA611" s="10">
        <v>34</v>
      </c>
      <c r="AB611" s="10">
        <v>3</v>
      </c>
      <c r="AW611">
        <v>611</v>
      </c>
      <c r="AX611" s="9">
        <f t="shared" ref="AX611:AZ626" si="188">AY611</f>
        <v>1.4000673851277217</v>
      </c>
      <c r="AY611" s="9">
        <f t="shared" si="188"/>
        <v>1.4000673851277217</v>
      </c>
      <c r="AZ611" s="9">
        <f t="shared" si="188"/>
        <v>1.4000673851277217</v>
      </c>
      <c r="BA611" s="9">
        <f>M611</f>
        <v>1.4000673851277217</v>
      </c>
      <c r="BC611">
        <f t="shared" si="178"/>
        <v>1.1600943391788106</v>
      </c>
      <c r="BD611">
        <f t="shared" si="179"/>
        <v>0.3</v>
      </c>
      <c r="BE611">
        <f t="shared" si="180"/>
        <v>0.14039759999900425</v>
      </c>
      <c r="BF611" s="12">
        <f t="shared" si="181"/>
        <v>1.6280863391754914</v>
      </c>
      <c r="BG611">
        <f t="shared" si="182"/>
        <v>1.6280863391754914</v>
      </c>
      <c r="BH611" t="str">
        <f t="shared" si="183"/>
        <v>falling</v>
      </c>
    </row>
    <row r="612" spans="1:60" x14ac:dyDescent="0.25">
      <c r="A612">
        <v>611</v>
      </c>
      <c r="B612" s="10">
        <v>21</v>
      </c>
      <c r="C612" s="8">
        <f t="shared" si="184"/>
        <v>0</v>
      </c>
      <c r="D612">
        <f t="shared" si="171"/>
        <v>8</v>
      </c>
      <c r="E612" s="5">
        <f t="shared" si="172"/>
        <v>0</v>
      </c>
      <c r="F612" s="11">
        <f t="shared" si="186"/>
        <v>6</v>
      </c>
      <c r="G612" s="5">
        <f t="shared" si="177"/>
        <v>-1</v>
      </c>
      <c r="J612">
        <v>2</v>
      </c>
      <c r="K612" s="5">
        <f t="shared" si="176"/>
        <v>1.6666666666666667</v>
      </c>
      <c r="L612" s="6">
        <f t="shared" si="185"/>
        <v>2.2666666666666666</v>
      </c>
      <c r="M612" s="7">
        <f t="shared" si="175"/>
        <v>1.5714767036626582</v>
      </c>
      <c r="N612" s="5">
        <f t="shared" si="173"/>
        <v>1.1600943391788106</v>
      </c>
      <c r="AA612" s="10">
        <v>28</v>
      </c>
      <c r="AB612" s="10">
        <v>16</v>
      </c>
      <c r="AW612">
        <v>612</v>
      </c>
      <c r="AX612" s="9">
        <f t="shared" si="188"/>
        <v>1.5714767036626582</v>
      </c>
      <c r="AY612" s="9">
        <f t="shared" si="188"/>
        <v>1.5714767036626582</v>
      </c>
      <c r="AZ612" s="9">
        <f t="shared" si="188"/>
        <v>1.5714767036626582</v>
      </c>
      <c r="BA612" s="9">
        <f>M612</f>
        <v>1.5714767036626582</v>
      </c>
      <c r="BC612">
        <f t="shared" si="178"/>
        <v>1.1600943391788106</v>
      </c>
      <c r="BD612">
        <f t="shared" si="179"/>
        <v>0.3</v>
      </c>
      <c r="BE612">
        <f t="shared" si="180"/>
        <v>0</v>
      </c>
      <c r="BF612" s="12">
        <f t="shared" si="181"/>
        <v>1.487688739176487</v>
      </c>
      <c r="BG612">
        <f t="shared" si="182"/>
        <v>1.1600943391788106</v>
      </c>
      <c r="BH612" t="str">
        <f t="shared" si="183"/>
        <v>falling</v>
      </c>
    </row>
    <row r="613" spans="1:60" x14ac:dyDescent="0.25">
      <c r="A613">
        <v>612</v>
      </c>
      <c r="B613" s="10">
        <v>5</v>
      </c>
      <c r="C613" s="8">
        <f t="shared" si="184"/>
        <v>0</v>
      </c>
      <c r="D613">
        <f t="shared" si="171"/>
        <v>9</v>
      </c>
      <c r="E613" s="5">
        <f t="shared" si="172"/>
        <v>0</v>
      </c>
      <c r="F613" s="11">
        <f t="shared" si="186"/>
        <v>6</v>
      </c>
      <c r="G613" s="5">
        <f t="shared" si="177"/>
        <v>-1</v>
      </c>
      <c r="J613">
        <v>2</v>
      </c>
      <c r="K613" s="5">
        <f t="shared" si="176"/>
        <v>2</v>
      </c>
      <c r="L613" s="6">
        <f t="shared" si="185"/>
        <v>2.0222222222222226</v>
      </c>
      <c r="M613" s="7">
        <f t="shared" si="175"/>
        <v>1.693911931187613</v>
      </c>
      <c r="N613" s="5">
        <f t="shared" si="173"/>
        <v>1.1600943391788106</v>
      </c>
      <c r="AA613" s="10">
        <v>4</v>
      </c>
      <c r="AB613" s="10">
        <v>16</v>
      </c>
      <c r="AW613">
        <v>613</v>
      </c>
      <c r="AX613" s="9">
        <f t="shared" si="188"/>
        <v>1.693911931187613</v>
      </c>
      <c r="AY613" s="9">
        <f t="shared" si="188"/>
        <v>1.693911931187613</v>
      </c>
      <c r="AZ613" s="9">
        <f t="shared" si="188"/>
        <v>1.693911931187613</v>
      </c>
      <c r="BA613" s="9">
        <f>M613</f>
        <v>1.693911931187613</v>
      </c>
      <c r="BC613">
        <f t="shared" si="178"/>
        <v>1.1600943391788106</v>
      </c>
      <c r="BD613">
        <f t="shared" si="179"/>
        <v>0.3</v>
      </c>
      <c r="BE613">
        <f t="shared" si="180"/>
        <v>0</v>
      </c>
      <c r="BF613" s="12">
        <f t="shared" si="181"/>
        <v>1.5714767036626582</v>
      </c>
      <c r="BG613">
        <f t="shared" si="182"/>
        <v>1.1600943391788106</v>
      </c>
      <c r="BH613" t="str">
        <f t="shared" si="183"/>
        <v>falling</v>
      </c>
    </row>
    <row r="614" spans="1:60" x14ac:dyDescent="0.25">
      <c r="A614">
        <v>613</v>
      </c>
      <c r="B614" s="10">
        <v>9</v>
      </c>
      <c r="C614" s="8">
        <f t="shared" si="184"/>
        <v>0</v>
      </c>
      <c r="D614">
        <f t="shared" si="171"/>
        <v>10</v>
      </c>
      <c r="E614" s="5">
        <f t="shared" si="172"/>
        <v>0</v>
      </c>
      <c r="F614" s="11">
        <f t="shared" si="186"/>
        <v>5</v>
      </c>
      <c r="G614" s="5">
        <f t="shared" si="177"/>
        <v>-1</v>
      </c>
      <c r="J614">
        <v>2</v>
      </c>
      <c r="K614" s="5">
        <f t="shared" si="176"/>
        <v>2</v>
      </c>
      <c r="L614" s="6">
        <f t="shared" si="185"/>
        <v>1.8</v>
      </c>
      <c r="M614" s="7">
        <f t="shared" si="175"/>
        <v>1.7813656651340093</v>
      </c>
      <c r="N614" s="5">
        <f t="shared" si="173"/>
        <v>1.1600943391788106</v>
      </c>
      <c r="AA614" s="10">
        <v>29</v>
      </c>
      <c r="AB614" s="10">
        <v>4</v>
      </c>
      <c r="AW614">
        <v>614</v>
      </c>
      <c r="AX614" s="9">
        <f t="shared" si="188"/>
        <v>1.7813656651340093</v>
      </c>
      <c r="AY614" s="9">
        <f t="shared" si="188"/>
        <v>1.7813656651340093</v>
      </c>
      <c r="AZ614" s="9">
        <f t="shared" si="188"/>
        <v>1.7813656651340093</v>
      </c>
      <c r="BA614" s="9">
        <f>M614</f>
        <v>1.7813656651340093</v>
      </c>
      <c r="BC614">
        <f t="shared" si="178"/>
        <v>1.1600943391788106</v>
      </c>
      <c r="BD614">
        <f t="shared" si="179"/>
        <v>0.3</v>
      </c>
      <c r="BE614">
        <f t="shared" si="180"/>
        <v>0</v>
      </c>
      <c r="BF614" s="12">
        <f t="shared" si="181"/>
        <v>1.693911931187613</v>
      </c>
      <c r="BG614">
        <f t="shared" si="182"/>
        <v>1.1600943391788106</v>
      </c>
      <c r="BH614" t="str">
        <f t="shared" si="183"/>
        <v>falling</v>
      </c>
    </row>
    <row r="615" spans="1:60" x14ac:dyDescent="0.25">
      <c r="A615">
        <v>614</v>
      </c>
      <c r="B615" s="10">
        <v>32</v>
      </c>
      <c r="C615" s="8">
        <f t="shared" si="184"/>
        <v>0</v>
      </c>
      <c r="D615">
        <f t="shared" si="171"/>
        <v>11</v>
      </c>
      <c r="E615" s="5">
        <f t="shared" si="172"/>
        <v>0</v>
      </c>
      <c r="F615" s="11">
        <f t="shared" si="186"/>
        <v>5</v>
      </c>
      <c r="G615" s="5">
        <f t="shared" si="177"/>
        <v>-1</v>
      </c>
      <c r="J615">
        <v>3</v>
      </c>
      <c r="K615" s="5">
        <f t="shared" si="176"/>
        <v>2.3333333333333335</v>
      </c>
      <c r="L615" s="6">
        <f t="shared" si="185"/>
        <v>1.6444444444444444</v>
      </c>
      <c r="M615" s="7">
        <f t="shared" si="175"/>
        <v>2.1295469036671495</v>
      </c>
      <c r="N615" s="5">
        <f t="shared" si="173"/>
        <v>1.1966389426534565</v>
      </c>
      <c r="AA615" s="10">
        <v>19</v>
      </c>
      <c r="AB615" s="10">
        <v>4</v>
      </c>
      <c r="AW615">
        <v>615</v>
      </c>
      <c r="AX615" s="9">
        <f t="shared" si="188"/>
        <v>2.1295469036671495</v>
      </c>
      <c r="AY615" s="9">
        <f t="shared" si="188"/>
        <v>2.1295469036671495</v>
      </c>
      <c r="AZ615" s="9">
        <f t="shared" si="188"/>
        <v>2.1295469036671495</v>
      </c>
      <c r="BA615" s="9">
        <f>M615</f>
        <v>2.1295469036671495</v>
      </c>
      <c r="BC615">
        <f t="shared" si="178"/>
        <v>1.1600943391788106</v>
      </c>
      <c r="BD615">
        <f t="shared" si="179"/>
        <v>0.3</v>
      </c>
      <c r="BE615">
        <f t="shared" si="180"/>
        <v>0</v>
      </c>
      <c r="BF615" s="12">
        <f t="shared" si="181"/>
        <v>1.7813656651340093</v>
      </c>
      <c r="BG615">
        <f t="shared" si="182"/>
        <v>1.1600943391788106</v>
      </c>
      <c r="BH615" t="str">
        <f t="shared" si="183"/>
        <v>falling</v>
      </c>
    </row>
    <row r="616" spans="1:60" x14ac:dyDescent="0.25">
      <c r="A616">
        <v>615</v>
      </c>
      <c r="B616" s="10">
        <v>28</v>
      </c>
      <c r="C616" s="8">
        <f t="shared" si="184"/>
        <v>0</v>
      </c>
      <c r="D616">
        <f t="shared" si="171"/>
        <v>12</v>
      </c>
      <c r="E616" s="5">
        <f t="shared" si="172"/>
        <v>0</v>
      </c>
      <c r="F616" s="11">
        <f t="shared" si="186"/>
        <v>4</v>
      </c>
      <c r="G616" s="5">
        <f t="shared" si="177"/>
        <v>-1</v>
      </c>
      <c r="J616">
        <v>3</v>
      </c>
      <c r="K616" s="5">
        <f t="shared" si="176"/>
        <v>2.6666666666666665</v>
      </c>
      <c r="L616" s="6">
        <f t="shared" si="185"/>
        <v>1.5555555555555558</v>
      </c>
      <c r="M616" s="7">
        <f t="shared" si="175"/>
        <v>2.3782477883336783</v>
      </c>
      <c r="N616" s="5">
        <f t="shared" si="173"/>
        <v>1.2953369398799781</v>
      </c>
      <c r="AA616" s="10">
        <v>25</v>
      </c>
      <c r="AB616" s="10">
        <v>1</v>
      </c>
      <c r="AW616">
        <v>616</v>
      </c>
      <c r="AX616" s="9">
        <f t="shared" si="188"/>
        <v>2.3782477883336783</v>
      </c>
      <c r="AY616" s="9">
        <f t="shared" si="188"/>
        <v>2.3782477883336783</v>
      </c>
      <c r="AZ616" s="9">
        <f t="shared" si="188"/>
        <v>2.3782477883336783</v>
      </c>
      <c r="BA616" s="9">
        <f>M616</f>
        <v>2.3782477883336783</v>
      </c>
      <c r="BC616">
        <f t="shared" si="178"/>
        <v>2.3782477883336783</v>
      </c>
      <c r="BD616">
        <f t="shared" si="179"/>
        <v>0.03</v>
      </c>
      <c r="BE616">
        <f t="shared" si="180"/>
        <v>-3.6544603474646033E-2</v>
      </c>
      <c r="BF616" s="12">
        <f t="shared" si="181"/>
        <v>2.1295469036671495</v>
      </c>
      <c r="BG616">
        <f t="shared" si="182"/>
        <v>1.1600943391788106</v>
      </c>
      <c r="BH616" t="str">
        <f t="shared" si="183"/>
        <v>rising</v>
      </c>
    </row>
    <row r="617" spans="1:60" x14ac:dyDescent="0.25">
      <c r="A617">
        <v>616</v>
      </c>
      <c r="B617" s="10">
        <v>35</v>
      </c>
      <c r="C617" s="8">
        <f t="shared" si="184"/>
        <v>0</v>
      </c>
      <c r="D617">
        <f t="shared" si="171"/>
        <v>13</v>
      </c>
      <c r="E617" s="5">
        <f t="shared" si="172"/>
        <v>0</v>
      </c>
      <c r="F617" s="11">
        <f t="shared" si="186"/>
        <v>3</v>
      </c>
      <c r="G617" s="5">
        <f t="shared" si="177"/>
        <v>-1</v>
      </c>
      <c r="J617">
        <v>4</v>
      </c>
      <c r="K617" s="5">
        <f t="shared" si="176"/>
        <v>3.3333333333333335</v>
      </c>
      <c r="L617" s="6">
        <f t="shared" si="185"/>
        <v>1.5777777777777777</v>
      </c>
      <c r="M617" s="7">
        <f t="shared" si="175"/>
        <v>2.8416055630954844</v>
      </c>
      <c r="N617" s="5">
        <f t="shared" si="173"/>
        <v>1.4642884014897755</v>
      </c>
      <c r="AA617" s="10">
        <v>27</v>
      </c>
      <c r="AB617" s="10">
        <v>18</v>
      </c>
      <c r="AW617">
        <v>617</v>
      </c>
      <c r="AX617" s="9">
        <f t="shared" si="188"/>
        <v>2.8416055630954844</v>
      </c>
      <c r="AY617" s="9">
        <f t="shared" si="188"/>
        <v>2.8416055630954844</v>
      </c>
      <c r="AZ617" s="9">
        <f t="shared" si="188"/>
        <v>2.8416055630954844</v>
      </c>
      <c r="BA617" s="9">
        <f>M617</f>
        <v>2.8416055630954844</v>
      </c>
      <c r="BC617">
        <f t="shared" si="178"/>
        <v>2.8416055630954844</v>
      </c>
      <c r="BD617">
        <f t="shared" si="179"/>
        <v>0.06</v>
      </c>
      <c r="BE617">
        <f t="shared" si="180"/>
        <v>-9.8697997226521672E-2</v>
      </c>
      <c r="BF617" s="12">
        <f t="shared" si="181"/>
        <v>1.1966389426534565</v>
      </c>
      <c r="BG617">
        <f t="shared" si="182"/>
        <v>1.1966389426534565</v>
      </c>
      <c r="BH617" t="str">
        <f t="shared" si="183"/>
        <v>rising</v>
      </c>
    </row>
    <row r="618" spans="1:60" x14ac:dyDescent="0.25">
      <c r="A618">
        <v>617</v>
      </c>
      <c r="B618" s="10">
        <v>33</v>
      </c>
      <c r="C618" s="8">
        <f t="shared" si="184"/>
        <v>0</v>
      </c>
      <c r="D618">
        <f t="shared" si="171"/>
        <v>14</v>
      </c>
      <c r="E618" s="5">
        <f t="shared" si="172"/>
        <v>0</v>
      </c>
      <c r="F618" s="11">
        <f t="shared" si="186"/>
        <v>2</v>
      </c>
      <c r="G618" s="5">
        <f t="shared" si="177"/>
        <v>-1</v>
      </c>
      <c r="J618">
        <v>4</v>
      </c>
      <c r="K618" s="5">
        <f t="shared" si="176"/>
        <v>3.6666666666666665</v>
      </c>
      <c r="L618" s="6">
        <f t="shared" si="185"/>
        <v>1.6888888888888889</v>
      </c>
      <c r="M618" s="7">
        <f t="shared" si="175"/>
        <v>3.1725754022110602</v>
      </c>
      <c r="N618" s="5">
        <f t="shared" si="173"/>
        <v>1.6976516849290932</v>
      </c>
      <c r="AA618" s="10">
        <v>25</v>
      </c>
      <c r="AB618" s="10">
        <v>34</v>
      </c>
      <c r="AW618">
        <v>618</v>
      </c>
      <c r="AX618" s="9">
        <f t="shared" si="188"/>
        <v>3.1725754022110602</v>
      </c>
      <c r="AY618" s="9">
        <f t="shared" si="188"/>
        <v>3.1725754022110602</v>
      </c>
      <c r="AZ618" s="9">
        <f t="shared" si="188"/>
        <v>3.1725754022110602</v>
      </c>
      <c r="BA618" s="9">
        <f>M618</f>
        <v>3.1725754022110602</v>
      </c>
      <c r="BC618">
        <f t="shared" si="178"/>
        <v>3.1725754022110602</v>
      </c>
      <c r="BD618">
        <f t="shared" si="179"/>
        <v>0.09</v>
      </c>
      <c r="BE618">
        <f t="shared" si="180"/>
        <v>-0.16895146160979738</v>
      </c>
      <c r="BF618" s="12">
        <f t="shared" si="181"/>
        <v>1.2953369398799781</v>
      </c>
      <c r="BG618">
        <f t="shared" si="182"/>
        <v>1.2953369398799781</v>
      </c>
      <c r="BH618" t="str">
        <f t="shared" si="183"/>
        <v>rising</v>
      </c>
    </row>
    <row r="619" spans="1:60" x14ac:dyDescent="0.25">
      <c r="A619">
        <v>618</v>
      </c>
      <c r="B619" s="10">
        <v>30</v>
      </c>
      <c r="C619" s="8">
        <f t="shared" si="184"/>
        <v>0</v>
      </c>
      <c r="D619">
        <f t="shared" si="171"/>
        <v>15</v>
      </c>
      <c r="E619" s="5">
        <f t="shared" si="172"/>
        <v>0</v>
      </c>
      <c r="F619" s="11">
        <f t="shared" si="186"/>
        <v>1</v>
      </c>
      <c r="G619" s="5">
        <f t="shared" si="177"/>
        <v>-1</v>
      </c>
      <c r="J619">
        <v>4</v>
      </c>
      <c r="K619" s="5">
        <f t="shared" si="176"/>
        <v>4</v>
      </c>
      <c r="L619" s="6">
        <f t="shared" si="185"/>
        <v>1.8888888888888888</v>
      </c>
      <c r="M619" s="7">
        <f t="shared" si="175"/>
        <v>3.4089824301507572</v>
      </c>
      <c r="N619" s="5">
        <f t="shared" si="173"/>
        <v>1.9796806211344533</v>
      </c>
      <c r="AA619" s="10">
        <v>20</v>
      </c>
      <c r="AB619" s="10">
        <v>17</v>
      </c>
      <c r="AW619">
        <v>619</v>
      </c>
      <c r="AX619" s="9">
        <f t="shared" si="188"/>
        <v>3.4089824301507572</v>
      </c>
      <c r="AY619" s="9">
        <f t="shared" si="188"/>
        <v>3.4089824301507572</v>
      </c>
      <c r="AZ619" s="9">
        <f t="shared" si="188"/>
        <v>3.4089824301507572</v>
      </c>
      <c r="BA619" s="9">
        <f>M619</f>
        <v>3.4089824301507572</v>
      </c>
      <c r="BC619">
        <f t="shared" si="178"/>
        <v>3.4089824301507572</v>
      </c>
      <c r="BD619">
        <f t="shared" si="179"/>
        <v>0.12</v>
      </c>
      <c r="BE619">
        <f t="shared" si="180"/>
        <v>-0.23336328343931781</v>
      </c>
      <c r="BF619" s="12">
        <f t="shared" si="181"/>
        <v>1.4642884014897755</v>
      </c>
      <c r="BG619">
        <f t="shared" si="182"/>
        <v>1.4642884014897755</v>
      </c>
      <c r="BH619" t="str">
        <f t="shared" si="183"/>
        <v>rising</v>
      </c>
    </row>
    <row r="620" spans="1:60" x14ac:dyDescent="0.25">
      <c r="A620">
        <v>619</v>
      </c>
      <c r="B620" s="10">
        <v>28</v>
      </c>
      <c r="C620" s="8">
        <f t="shared" si="184"/>
        <v>1</v>
      </c>
      <c r="D620">
        <f t="shared" si="171"/>
        <v>0</v>
      </c>
      <c r="E620" s="5">
        <f t="shared" si="172"/>
        <v>1</v>
      </c>
      <c r="F620" s="11">
        <f t="shared" si="186"/>
        <v>0</v>
      </c>
      <c r="G620" s="5">
        <f t="shared" si="177"/>
        <v>1</v>
      </c>
      <c r="J620">
        <v>4</v>
      </c>
      <c r="K620" s="5">
        <f t="shared" si="176"/>
        <v>4</v>
      </c>
      <c r="L620" s="6">
        <f t="shared" si="185"/>
        <v>2.1111111111111112</v>
      </c>
      <c r="M620" s="7">
        <f t="shared" si="175"/>
        <v>3.5778445929648264</v>
      </c>
      <c r="N620" s="5">
        <f t="shared" si="173"/>
        <v>2.340489556997158</v>
      </c>
      <c r="AA620" s="10">
        <v>7</v>
      </c>
      <c r="AB620" s="10">
        <v>17</v>
      </c>
      <c r="AW620">
        <v>620</v>
      </c>
      <c r="AX620" s="9">
        <f t="shared" si="188"/>
        <v>3.5778445929648264</v>
      </c>
      <c r="AY620" s="9">
        <f t="shared" si="188"/>
        <v>3.5778445929648264</v>
      </c>
      <c r="AZ620" s="9">
        <f t="shared" si="188"/>
        <v>3.5778445929648264</v>
      </c>
      <c r="BA620" s="9">
        <f>M620</f>
        <v>3.5778445929648264</v>
      </c>
      <c r="BC620">
        <f t="shared" si="178"/>
        <v>3.5778445929648264</v>
      </c>
      <c r="BD620">
        <f t="shared" si="179"/>
        <v>0.15</v>
      </c>
      <c r="BE620">
        <f t="shared" si="180"/>
        <v>-0.28202893620535996</v>
      </c>
      <c r="BF620" s="12">
        <f t="shared" si="181"/>
        <v>1.6976516849290932</v>
      </c>
      <c r="BG620">
        <f t="shared" si="182"/>
        <v>1.6976516849290932</v>
      </c>
      <c r="BH620" t="str">
        <f t="shared" si="183"/>
        <v>rising</v>
      </c>
    </row>
    <row r="621" spans="1:60" x14ac:dyDescent="0.25">
      <c r="A621">
        <v>620</v>
      </c>
      <c r="B621" s="10">
        <v>19</v>
      </c>
      <c r="C621" s="8">
        <f t="shared" si="184"/>
        <v>0</v>
      </c>
      <c r="D621">
        <f t="shared" si="171"/>
        <v>1</v>
      </c>
      <c r="E621" s="5">
        <f t="shared" si="172"/>
        <v>0</v>
      </c>
      <c r="F621" s="11">
        <f t="shared" si="186"/>
        <v>1</v>
      </c>
      <c r="G621" s="5">
        <f t="shared" si="177"/>
        <v>-1</v>
      </c>
      <c r="J621">
        <v>5</v>
      </c>
      <c r="K621" s="5">
        <f t="shared" si="176"/>
        <v>4.333333333333333</v>
      </c>
      <c r="L621" s="6">
        <f t="shared" si="185"/>
        <v>2.3555555555555556</v>
      </c>
      <c r="M621" s="7">
        <f t="shared" si="175"/>
        <v>3.9841747092605901</v>
      </c>
      <c r="N621" s="5">
        <f t="shared" si="173"/>
        <v>2.7466129564168433</v>
      </c>
      <c r="AA621" s="10">
        <v>34</v>
      </c>
      <c r="AB621" s="10">
        <v>34</v>
      </c>
      <c r="AW621">
        <v>621</v>
      </c>
      <c r="AX621" s="9">
        <f t="shared" si="188"/>
        <v>3.9841747092605901</v>
      </c>
      <c r="AY621" s="9">
        <f t="shared" si="188"/>
        <v>3.9841747092605901</v>
      </c>
      <c r="AZ621" s="9">
        <f t="shared" si="188"/>
        <v>3.9841747092605901</v>
      </c>
      <c r="BA621" s="9">
        <f>M621</f>
        <v>3.9841747092605901</v>
      </c>
      <c r="BC621">
        <f t="shared" si="178"/>
        <v>3.9841747092605901</v>
      </c>
      <c r="BD621">
        <f t="shared" si="179"/>
        <v>0.18</v>
      </c>
      <c r="BE621">
        <f t="shared" si="180"/>
        <v>-0.36080893586270463</v>
      </c>
      <c r="BF621" s="12">
        <f t="shared" si="181"/>
        <v>1.9796806211344533</v>
      </c>
      <c r="BG621">
        <f t="shared" si="182"/>
        <v>1.9796806211344533</v>
      </c>
      <c r="BH621" t="str">
        <f t="shared" si="183"/>
        <v>rising</v>
      </c>
    </row>
    <row r="622" spans="1:60" x14ac:dyDescent="0.25">
      <c r="A622">
        <v>621</v>
      </c>
      <c r="B622" s="10">
        <v>11</v>
      </c>
      <c r="C622" s="8">
        <f t="shared" si="184"/>
        <v>0</v>
      </c>
      <c r="D622">
        <f t="shared" si="171"/>
        <v>2</v>
      </c>
      <c r="E622" s="5">
        <f t="shared" si="172"/>
        <v>0</v>
      </c>
      <c r="F622" s="11">
        <f t="shared" si="186"/>
        <v>1</v>
      </c>
      <c r="G622" s="5">
        <f t="shared" si="177"/>
        <v>-1</v>
      </c>
      <c r="J622">
        <v>5</v>
      </c>
      <c r="K622" s="5">
        <f t="shared" si="176"/>
        <v>4.666666666666667</v>
      </c>
      <c r="L622" s="6">
        <f t="shared" si="185"/>
        <v>2.6</v>
      </c>
      <c r="M622" s="7">
        <f t="shared" si="175"/>
        <v>4.2744105066147071</v>
      </c>
      <c r="N622" s="5">
        <f t="shared" si="173"/>
        <v>3.1630390765821792</v>
      </c>
      <c r="AA622" s="10">
        <v>26</v>
      </c>
      <c r="AB622" s="10">
        <v>13</v>
      </c>
      <c r="AW622">
        <v>622</v>
      </c>
      <c r="AX622" s="9">
        <f t="shared" si="188"/>
        <v>4.2744105066147071</v>
      </c>
      <c r="AY622" s="9">
        <f t="shared" si="188"/>
        <v>4.2744105066147071</v>
      </c>
      <c r="AZ622" s="9">
        <f t="shared" si="188"/>
        <v>4.2744105066147071</v>
      </c>
      <c r="BA622" s="9">
        <f>M622</f>
        <v>4.2744105066147071</v>
      </c>
      <c r="BC622">
        <f t="shared" si="178"/>
        <v>4.2744105066147071</v>
      </c>
      <c r="BD622">
        <f t="shared" si="179"/>
        <v>0.21</v>
      </c>
      <c r="BE622">
        <f t="shared" si="180"/>
        <v>-0.40612339941968528</v>
      </c>
      <c r="BF622" s="12">
        <f t="shared" si="181"/>
        <v>2.340489556997158</v>
      </c>
      <c r="BG622">
        <f t="shared" si="182"/>
        <v>2.340489556997158</v>
      </c>
      <c r="BH622" t="str">
        <f t="shared" si="183"/>
        <v>rising</v>
      </c>
    </row>
    <row r="623" spans="1:60" x14ac:dyDescent="0.25">
      <c r="A623">
        <v>622</v>
      </c>
      <c r="B623" s="10">
        <v>20</v>
      </c>
      <c r="C623" s="8">
        <f t="shared" si="184"/>
        <v>0</v>
      </c>
      <c r="D623">
        <f t="shared" si="171"/>
        <v>3</v>
      </c>
      <c r="E623" s="5">
        <f t="shared" si="172"/>
        <v>0</v>
      </c>
      <c r="F623" s="11">
        <f t="shared" si="186"/>
        <v>1</v>
      </c>
      <c r="G623" s="5">
        <f t="shared" si="177"/>
        <v>-1</v>
      </c>
      <c r="J623">
        <v>5</v>
      </c>
      <c r="K623" s="5">
        <f t="shared" si="176"/>
        <v>5</v>
      </c>
      <c r="L623" s="6">
        <f t="shared" si="185"/>
        <v>2.8666666666666667</v>
      </c>
      <c r="M623" s="7">
        <f t="shared" si="175"/>
        <v>4.4817217904390763</v>
      </c>
      <c r="N623" s="5">
        <f t="shared" si="173"/>
        <v>3.5590648712039554</v>
      </c>
      <c r="AA623" s="10">
        <v>23</v>
      </c>
      <c r="AB623" s="10">
        <v>25</v>
      </c>
      <c r="AW623">
        <v>623</v>
      </c>
      <c r="AX623" s="9">
        <f t="shared" si="188"/>
        <v>4.4817217904390763</v>
      </c>
      <c r="AY623" s="9">
        <f t="shared" si="188"/>
        <v>4.4817217904390763</v>
      </c>
      <c r="AZ623" s="9">
        <f t="shared" si="188"/>
        <v>4.4817217904390763</v>
      </c>
      <c r="BA623" s="9">
        <f>M623</f>
        <v>4.4817217904390763</v>
      </c>
      <c r="BC623">
        <f t="shared" si="178"/>
        <v>4.4817217904390763</v>
      </c>
      <c r="BD623">
        <f t="shared" si="179"/>
        <v>0.24</v>
      </c>
      <c r="BE623">
        <f t="shared" si="180"/>
        <v>-0.41642612016533587</v>
      </c>
      <c r="BF623" s="12">
        <f t="shared" si="181"/>
        <v>2.7466129564168433</v>
      </c>
      <c r="BG623">
        <f t="shared" si="182"/>
        <v>2.7466129564168433</v>
      </c>
      <c r="BH623" t="str">
        <f t="shared" si="183"/>
        <v>rising</v>
      </c>
    </row>
    <row r="624" spans="1:60" x14ac:dyDescent="0.25">
      <c r="A624">
        <v>623</v>
      </c>
      <c r="B624" s="10">
        <v>1</v>
      </c>
      <c r="C624" s="8">
        <f t="shared" si="184"/>
        <v>0</v>
      </c>
      <c r="D624">
        <f t="shared" si="171"/>
        <v>4</v>
      </c>
      <c r="E624" s="5">
        <f t="shared" si="172"/>
        <v>0</v>
      </c>
      <c r="F624" s="11">
        <f t="shared" si="186"/>
        <v>1</v>
      </c>
      <c r="G624" s="5">
        <f t="shared" si="177"/>
        <v>-1</v>
      </c>
      <c r="J624">
        <v>5</v>
      </c>
      <c r="K624" s="5">
        <f t="shared" si="176"/>
        <v>5</v>
      </c>
      <c r="L624" s="6">
        <f t="shared" si="185"/>
        <v>3.1333333333333333</v>
      </c>
      <c r="M624" s="7">
        <f t="shared" si="175"/>
        <v>4.6298012788850542</v>
      </c>
      <c r="N624" s="5">
        <f t="shared" si="173"/>
        <v>3.9120171124609948</v>
      </c>
      <c r="AA624" s="10">
        <v>22</v>
      </c>
      <c r="AB624" s="10">
        <v>23</v>
      </c>
      <c r="AW624">
        <v>624</v>
      </c>
      <c r="AX624" s="9">
        <f t="shared" si="188"/>
        <v>4.6298012788850542</v>
      </c>
      <c r="AY624" s="9">
        <f t="shared" si="188"/>
        <v>4.6298012788850542</v>
      </c>
      <c r="AZ624" s="9">
        <f t="shared" si="188"/>
        <v>4.6298012788850542</v>
      </c>
      <c r="BA624" s="9">
        <f>M624</f>
        <v>4.6298012788850542</v>
      </c>
      <c r="BC624">
        <f t="shared" si="178"/>
        <v>4.6298012788850542</v>
      </c>
      <c r="BD624">
        <f t="shared" si="179"/>
        <v>0.27</v>
      </c>
      <c r="BE624">
        <f t="shared" si="180"/>
        <v>-0.39602579462177628</v>
      </c>
      <c r="BF624" s="12">
        <f t="shared" si="181"/>
        <v>3.1630390765821792</v>
      </c>
      <c r="BG624">
        <f t="shared" si="182"/>
        <v>3.1630390765821792</v>
      </c>
      <c r="BH624" t="str">
        <f t="shared" si="183"/>
        <v>rising</v>
      </c>
    </row>
    <row r="625" spans="1:60" x14ac:dyDescent="0.25">
      <c r="A625">
        <v>624</v>
      </c>
      <c r="B625" s="10">
        <v>0</v>
      </c>
      <c r="C625" s="8">
        <f t="shared" si="184"/>
        <v>0</v>
      </c>
      <c r="D625">
        <f t="shared" si="171"/>
        <v>5</v>
      </c>
      <c r="E625" s="5">
        <f t="shared" si="172"/>
        <v>0</v>
      </c>
      <c r="F625" s="11">
        <f t="shared" si="186"/>
        <v>1</v>
      </c>
      <c r="G625" s="5">
        <f t="shared" si="177"/>
        <v>-1</v>
      </c>
      <c r="J625">
        <v>5</v>
      </c>
      <c r="K625" s="5">
        <f t="shared" si="176"/>
        <v>5</v>
      </c>
      <c r="L625" s="6">
        <f t="shared" si="185"/>
        <v>3.4</v>
      </c>
      <c r="M625" s="7">
        <f t="shared" si="175"/>
        <v>4.7355723420607534</v>
      </c>
      <c r="N625" s="5">
        <f t="shared" si="173"/>
        <v>4.7355723420607534</v>
      </c>
      <c r="AA625" s="10">
        <v>10</v>
      </c>
      <c r="AB625" s="10">
        <v>15</v>
      </c>
      <c r="AW625">
        <v>625</v>
      </c>
      <c r="AX625" s="9">
        <f t="shared" si="188"/>
        <v>4.7355723420607534</v>
      </c>
      <c r="AY625" s="9">
        <f t="shared" si="188"/>
        <v>4.7355723420607534</v>
      </c>
      <c r="AZ625" s="9">
        <f t="shared" si="188"/>
        <v>4.7355723420607534</v>
      </c>
      <c r="BA625" s="9">
        <f>M625</f>
        <v>4.7355723420607534</v>
      </c>
      <c r="BC625">
        <f t="shared" si="178"/>
        <v>4.7355723420607534</v>
      </c>
      <c r="BD625">
        <f t="shared" si="179"/>
        <v>0.30000000000000004</v>
      </c>
      <c r="BE625">
        <f t="shared" si="180"/>
        <v>-0.35295224125703945</v>
      </c>
      <c r="BF625" s="12">
        <f t="shared" si="181"/>
        <v>3.5590648712039554</v>
      </c>
      <c r="BG625">
        <f t="shared" si="182"/>
        <v>3.5590648712039554</v>
      </c>
      <c r="BH625" t="str">
        <f t="shared" si="183"/>
        <v>rising</v>
      </c>
    </row>
    <row r="626" spans="1:60" x14ac:dyDescent="0.25">
      <c r="A626">
        <v>625</v>
      </c>
      <c r="B626" s="10">
        <v>9</v>
      </c>
      <c r="C626" s="8">
        <f t="shared" si="184"/>
        <v>1</v>
      </c>
      <c r="D626">
        <f t="shared" si="171"/>
        <v>0</v>
      </c>
      <c r="E626" s="5">
        <f t="shared" si="172"/>
        <v>1</v>
      </c>
      <c r="F626" s="11">
        <f t="shared" si="186"/>
        <v>1</v>
      </c>
      <c r="G626" s="5">
        <f t="shared" si="177"/>
        <v>1</v>
      </c>
      <c r="J626">
        <v>4</v>
      </c>
      <c r="K626" s="5">
        <f t="shared" si="176"/>
        <v>4.666666666666667</v>
      </c>
      <c r="L626" s="6">
        <f t="shared" si="185"/>
        <v>3.6222222222222218</v>
      </c>
      <c r="M626" s="7">
        <f t="shared" si="175"/>
        <v>4.5254088157576806</v>
      </c>
      <c r="N626" s="5">
        <f t="shared" si="173"/>
        <v>4.7139555222124372</v>
      </c>
      <c r="AA626" s="10">
        <v>32</v>
      </c>
      <c r="AB626" s="10">
        <v>27</v>
      </c>
      <c r="AW626">
        <v>626</v>
      </c>
      <c r="AX626" s="9">
        <f t="shared" si="188"/>
        <v>4.5254088157576806</v>
      </c>
      <c r="AY626" s="9">
        <f t="shared" si="188"/>
        <v>4.5254088157576806</v>
      </c>
      <c r="AZ626" s="9">
        <f t="shared" si="188"/>
        <v>4.5254088157576806</v>
      </c>
      <c r="BA626" s="9">
        <f>M626</f>
        <v>4.5254088157576806</v>
      </c>
      <c r="BC626">
        <f t="shared" si="178"/>
        <v>4.5254088157576806</v>
      </c>
      <c r="BD626">
        <f t="shared" si="179"/>
        <v>0.03</v>
      </c>
      <c r="BE626">
        <f t="shared" si="180"/>
        <v>-1.8401751098900573E-2</v>
      </c>
      <c r="BF626" s="12">
        <f t="shared" si="181"/>
        <v>3.9120171124609948</v>
      </c>
      <c r="BG626">
        <f t="shared" si="182"/>
        <v>3.9120171124609948</v>
      </c>
      <c r="BH626" t="str">
        <f t="shared" si="183"/>
        <v>falling</v>
      </c>
    </row>
    <row r="627" spans="1:60" x14ac:dyDescent="0.25">
      <c r="A627">
        <v>626</v>
      </c>
      <c r="B627" s="10">
        <v>23</v>
      </c>
      <c r="C627" s="8">
        <f t="shared" si="184"/>
        <v>0</v>
      </c>
      <c r="D627">
        <f t="shared" si="171"/>
        <v>1</v>
      </c>
      <c r="E627" s="5">
        <f t="shared" si="172"/>
        <v>0</v>
      </c>
      <c r="F627" s="11">
        <f t="shared" si="186"/>
        <v>2</v>
      </c>
      <c r="G627" s="5">
        <f t="shared" si="177"/>
        <v>-1</v>
      </c>
      <c r="J627">
        <v>4</v>
      </c>
      <c r="K627" s="5">
        <f t="shared" si="176"/>
        <v>4.333333333333333</v>
      </c>
      <c r="L627" s="6">
        <f t="shared" si="185"/>
        <v>3.8</v>
      </c>
      <c r="M627" s="7">
        <f t="shared" si="175"/>
        <v>4.3752920112554863</v>
      </c>
      <c r="N627" s="5">
        <f t="shared" si="173"/>
        <v>4.6738254402225987</v>
      </c>
      <c r="AA627" s="10">
        <v>26</v>
      </c>
      <c r="AB627" s="10">
        <v>36</v>
      </c>
      <c r="AW627">
        <v>627</v>
      </c>
      <c r="AX627" s="9">
        <f t="shared" ref="AX627:AZ642" si="189">AY627</f>
        <v>4.3752920112554863</v>
      </c>
      <c r="AY627" s="9">
        <f t="shared" si="189"/>
        <v>4.3752920112554863</v>
      </c>
      <c r="AZ627" s="9">
        <f t="shared" si="189"/>
        <v>4.3752920112554863</v>
      </c>
      <c r="BA627" s="9">
        <f>M627</f>
        <v>4.3752920112554863</v>
      </c>
      <c r="BC627">
        <f t="shared" si="178"/>
        <v>4.3752920112554863</v>
      </c>
      <c r="BD627">
        <f t="shared" si="179"/>
        <v>0.06</v>
      </c>
      <c r="BE627">
        <f t="shared" si="180"/>
        <v>2.1616819848316027E-2</v>
      </c>
      <c r="BF627" s="12">
        <f t="shared" si="181"/>
        <v>4.7355723420607534</v>
      </c>
      <c r="BG627">
        <f t="shared" si="182"/>
        <v>4.7355723420607534</v>
      </c>
      <c r="BH627" t="str">
        <f t="shared" si="183"/>
        <v>falling</v>
      </c>
    </row>
    <row r="628" spans="1:60" x14ac:dyDescent="0.25">
      <c r="A628">
        <v>627</v>
      </c>
      <c r="B628" s="10">
        <v>3</v>
      </c>
      <c r="C628" s="8">
        <f t="shared" si="184"/>
        <v>0</v>
      </c>
      <c r="D628">
        <f t="shared" si="171"/>
        <v>2</v>
      </c>
      <c r="E628" s="5">
        <f t="shared" si="172"/>
        <v>0</v>
      </c>
      <c r="F628" s="11">
        <f t="shared" si="186"/>
        <v>2</v>
      </c>
      <c r="G628" s="5">
        <f t="shared" si="177"/>
        <v>-1</v>
      </c>
      <c r="J628">
        <v>4</v>
      </c>
      <c r="K628" s="5">
        <f t="shared" si="176"/>
        <v>4</v>
      </c>
      <c r="L628" s="6">
        <f t="shared" si="185"/>
        <v>3.9333333333333331</v>
      </c>
      <c r="M628" s="7">
        <f t="shared" si="175"/>
        <v>4.268065722325348</v>
      </c>
      <c r="N628" s="5">
        <f t="shared" si="173"/>
        <v>4.6373070656118465</v>
      </c>
      <c r="AA628" s="10">
        <v>31</v>
      </c>
      <c r="AB628" s="10">
        <v>3</v>
      </c>
      <c r="AW628">
        <v>628</v>
      </c>
      <c r="AX628" s="9">
        <f t="shared" si="189"/>
        <v>4.268065722325348</v>
      </c>
      <c r="AY628" s="9">
        <f t="shared" si="189"/>
        <v>4.268065722325348</v>
      </c>
      <c r="AZ628" s="9">
        <f t="shared" si="189"/>
        <v>4.268065722325348</v>
      </c>
      <c r="BA628" s="9">
        <f>M628</f>
        <v>4.268065722325348</v>
      </c>
      <c r="BC628">
        <f t="shared" si="178"/>
        <v>4.268065722325348</v>
      </c>
      <c r="BD628">
        <f t="shared" si="179"/>
        <v>0.09</v>
      </c>
      <c r="BE628">
        <f t="shared" si="180"/>
        <v>4.0130081989838029E-2</v>
      </c>
      <c r="BF628" s="12">
        <f t="shared" si="181"/>
        <v>4.7139555222124372</v>
      </c>
      <c r="BG628">
        <f t="shared" si="182"/>
        <v>4.7139555222124372</v>
      </c>
      <c r="BH628" t="str">
        <f t="shared" si="183"/>
        <v>falling</v>
      </c>
    </row>
    <row r="629" spans="1:60" x14ac:dyDescent="0.25">
      <c r="A629">
        <v>628</v>
      </c>
      <c r="B629" s="10">
        <v>2</v>
      </c>
      <c r="C629" s="8">
        <f t="shared" si="184"/>
        <v>0</v>
      </c>
      <c r="D629">
        <f t="shared" si="171"/>
        <v>3</v>
      </c>
      <c r="E629" s="5">
        <f t="shared" si="172"/>
        <v>0</v>
      </c>
      <c r="F629" s="11">
        <f t="shared" si="186"/>
        <v>2</v>
      </c>
      <c r="G629" s="5">
        <f t="shared" si="177"/>
        <v>-1</v>
      </c>
      <c r="J629">
        <v>5</v>
      </c>
      <c r="K629" s="5">
        <f t="shared" si="176"/>
        <v>4.333333333333333</v>
      </c>
      <c r="L629" s="6">
        <f t="shared" si="185"/>
        <v>4.0888888888888895</v>
      </c>
      <c r="M629" s="7">
        <f t="shared" si="175"/>
        <v>4.4771898016609626</v>
      </c>
      <c r="N629" s="5">
        <f t="shared" si="173"/>
        <v>4.6040753447160618</v>
      </c>
      <c r="AA629" s="10">
        <v>4</v>
      </c>
      <c r="AB629" s="10">
        <v>21</v>
      </c>
      <c r="AW629">
        <v>629</v>
      </c>
      <c r="AX629" s="9">
        <f t="shared" si="189"/>
        <v>4.4771898016609626</v>
      </c>
      <c r="AY629" s="9">
        <f t="shared" si="189"/>
        <v>4.4771898016609626</v>
      </c>
      <c r="AZ629" s="9">
        <f t="shared" si="189"/>
        <v>4.4771898016609626</v>
      </c>
      <c r="BA629" s="9">
        <f>M629</f>
        <v>4.4771898016609626</v>
      </c>
      <c r="BC629">
        <f t="shared" si="178"/>
        <v>4.268065722325348</v>
      </c>
      <c r="BD629">
        <f t="shared" si="179"/>
        <v>0.09</v>
      </c>
      <c r="BE629">
        <f t="shared" si="180"/>
        <v>3.6518374610752566E-2</v>
      </c>
      <c r="BF629" s="12">
        <f t="shared" si="181"/>
        <v>4.6738254402225987</v>
      </c>
      <c r="BG629">
        <f t="shared" si="182"/>
        <v>4.6738254402225987</v>
      </c>
      <c r="BH629" t="str">
        <f t="shared" si="183"/>
        <v>falling</v>
      </c>
    </row>
    <row r="630" spans="1:60" x14ac:dyDescent="0.25">
      <c r="A630">
        <v>629</v>
      </c>
      <c r="B630" s="10">
        <v>3</v>
      </c>
      <c r="C630" s="8">
        <f t="shared" si="184"/>
        <v>1</v>
      </c>
      <c r="D630">
        <f t="shared" si="171"/>
        <v>0</v>
      </c>
      <c r="E630" s="5">
        <f t="shared" si="172"/>
        <v>1</v>
      </c>
      <c r="F630" s="11">
        <f t="shared" si="186"/>
        <v>2</v>
      </c>
      <c r="G630" s="5">
        <f t="shared" si="177"/>
        <v>1</v>
      </c>
      <c r="J630">
        <v>4</v>
      </c>
      <c r="K630" s="5">
        <f t="shared" si="176"/>
        <v>4.333333333333333</v>
      </c>
      <c r="L630" s="6">
        <f t="shared" si="185"/>
        <v>4.2222222222222223</v>
      </c>
      <c r="M630" s="7">
        <f t="shared" si="175"/>
        <v>4.3408498583292587</v>
      </c>
      <c r="N630" s="5">
        <f t="shared" si="173"/>
        <v>4.5738344787008973</v>
      </c>
      <c r="AA630" s="10">
        <v>17</v>
      </c>
      <c r="AB630" s="10">
        <v>5</v>
      </c>
      <c r="AW630">
        <v>630</v>
      </c>
      <c r="AX630" s="9">
        <f t="shared" si="189"/>
        <v>4.3408498583292587</v>
      </c>
      <c r="AY630" s="9">
        <f t="shared" si="189"/>
        <v>4.3408498583292587</v>
      </c>
      <c r="AZ630" s="9">
        <f t="shared" si="189"/>
        <v>4.3408498583292587</v>
      </c>
      <c r="BA630" s="9">
        <f>M630</f>
        <v>4.3408498583292587</v>
      </c>
      <c r="BC630">
        <f t="shared" si="178"/>
        <v>4.268065722325348</v>
      </c>
      <c r="BD630">
        <f t="shared" si="179"/>
        <v>0.09</v>
      </c>
      <c r="BE630">
        <f t="shared" si="180"/>
        <v>3.3231720895784862E-2</v>
      </c>
      <c r="BF630" s="12">
        <f t="shared" si="181"/>
        <v>4.6373070656118465</v>
      </c>
      <c r="BG630">
        <f t="shared" si="182"/>
        <v>4.6373070656118465</v>
      </c>
      <c r="BH630" t="str">
        <f t="shared" si="183"/>
        <v>falling</v>
      </c>
    </row>
    <row r="631" spans="1:60" x14ac:dyDescent="0.25">
      <c r="A631">
        <v>630</v>
      </c>
      <c r="B631" s="10">
        <v>16</v>
      </c>
      <c r="C631" s="8">
        <f t="shared" si="184"/>
        <v>0</v>
      </c>
      <c r="D631">
        <f t="shared" si="171"/>
        <v>1</v>
      </c>
      <c r="E631" s="5">
        <f t="shared" si="172"/>
        <v>0</v>
      </c>
      <c r="F631" s="11">
        <f t="shared" si="186"/>
        <v>3</v>
      </c>
      <c r="G631" s="5">
        <f t="shared" si="177"/>
        <v>-1</v>
      </c>
      <c r="J631">
        <v>5</v>
      </c>
      <c r="K631" s="5">
        <f t="shared" si="176"/>
        <v>4.666666666666667</v>
      </c>
      <c r="L631" s="6">
        <f t="shared" si="185"/>
        <v>4.3555555555555561</v>
      </c>
      <c r="M631" s="7">
        <f t="shared" si="175"/>
        <v>4.5291784702351849</v>
      </c>
      <c r="N631" s="5">
        <f t="shared" si="173"/>
        <v>4.268065722325348</v>
      </c>
      <c r="AA631" s="10">
        <v>35</v>
      </c>
      <c r="AB631" s="10">
        <v>9</v>
      </c>
      <c r="AW631">
        <v>631</v>
      </c>
      <c r="AX631" s="9">
        <f t="shared" si="189"/>
        <v>4.5291784702351849</v>
      </c>
      <c r="AY631" s="9">
        <f t="shared" si="189"/>
        <v>4.5291784702351849</v>
      </c>
      <c r="AZ631" s="9">
        <f t="shared" si="189"/>
        <v>4.5291784702351849</v>
      </c>
      <c r="BA631" s="9">
        <f>M631</f>
        <v>4.5291784702351849</v>
      </c>
      <c r="BC631">
        <f t="shared" si="178"/>
        <v>4.268065722325348</v>
      </c>
      <c r="BD631">
        <f t="shared" si="179"/>
        <v>0.09</v>
      </c>
      <c r="BE631">
        <f t="shared" si="180"/>
        <v>3.0240866015164247E-2</v>
      </c>
      <c r="BF631" s="12">
        <f t="shared" si="181"/>
        <v>4.6040753447160618</v>
      </c>
      <c r="BG631">
        <f t="shared" si="182"/>
        <v>4.6040753447160618</v>
      </c>
      <c r="BH631" t="str">
        <f t="shared" si="183"/>
        <v>falling</v>
      </c>
    </row>
    <row r="632" spans="1:60" x14ac:dyDescent="0.25">
      <c r="A632">
        <v>631</v>
      </c>
      <c r="B632" s="10">
        <v>30</v>
      </c>
      <c r="C632" s="8">
        <f t="shared" si="184"/>
        <v>1</v>
      </c>
      <c r="D632">
        <f t="shared" si="171"/>
        <v>0</v>
      </c>
      <c r="E632" s="5">
        <f t="shared" si="172"/>
        <v>1</v>
      </c>
      <c r="F632" s="11">
        <f t="shared" si="186"/>
        <v>3</v>
      </c>
      <c r="G632" s="5">
        <f t="shared" si="177"/>
        <v>1</v>
      </c>
      <c r="J632">
        <v>4</v>
      </c>
      <c r="K632" s="5">
        <f t="shared" si="176"/>
        <v>4.333333333333333</v>
      </c>
      <c r="L632" s="6">
        <f t="shared" si="185"/>
        <v>4.4222222222222225</v>
      </c>
      <c r="M632" s="7">
        <f t="shared" si="175"/>
        <v>4.3779846215965605</v>
      </c>
      <c r="N632" s="5">
        <f t="shared" si="173"/>
        <v>4.268065722325348</v>
      </c>
      <c r="AA632" s="10">
        <v>32</v>
      </c>
      <c r="AB632" s="10">
        <v>32</v>
      </c>
      <c r="AW632">
        <v>632</v>
      </c>
      <c r="AX632" s="9">
        <f t="shared" si="189"/>
        <v>4.3779846215965605</v>
      </c>
      <c r="AY632" s="9">
        <f t="shared" si="189"/>
        <v>4.3779846215965605</v>
      </c>
      <c r="AZ632" s="9">
        <f t="shared" si="189"/>
        <v>4.3779846215965605</v>
      </c>
      <c r="BA632" s="9">
        <f>M632</f>
        <v>4.3779846215965605</v>
      </c>
      <c r="BC632">
        <f t="shared" si="178"/>
        <v>4.268065722325348</v>
      </c>
      <c r="BD632">
        <f t="shared" si="179"/>
        <v>0.09</v>
      </c>
      <c r="BE632">
        <f t="shared" si="180"/>
        <v>2.7519188073799439E-2</v>
      </c>
      <c r="BF632" s="12">
        <f t="shared" si="181"/>
        <v>4.5738344787008973</v>
      </c>
      <c r="BG632">
        <f t="shared" si="182"/>
        <v>4.5738344787008973</v>
      </c>
      <c r="BH632" t="str">
        <f t="shared" si="183"/>
        <v>falling</v>
      </c>
    </row>
    <row r="633" spans="1:60" x14ac:dyDescent="0.25">
      <c r="A633">
        <v>632</v>
      </c>
      <c r="B633" s="10">
        <v>35</v>
      </c>
      <c r="C633" s="8">
        <f t="shared" si="184"/>
        <v>0</v>
      </c>
      <c r="D633">
        <f t="shared" si="171"/>
        <v>1</v>
      </c>
      <c r="E633" s="5">
        <f t="shared" si="172"/>
        <v>0</v>
      </c>
      <c r="F633" s="11">
        <f t="shared" si="186"/>
        <v>4</v>
      </c>
      <c r="G633" s="5">
        <f t="shared" si="177"/>
        <v>-1</v>
      </c>
      <c r="J633">
        <v>5</v>
      </c>
      <c r="K633" s="5">
        <f t="shared" si="176"/>
        <v>4.666666666666667</v>
      </c>
      <c r="L633" s="6">
        <f t="shared" si="185"/>
        <v>4.4888888888888898</v>
      </c>
      <c r="M633" s="7">
        <f t="shared" si="175"/>
        <v>4.5557033011404009</v>
      </c>
      <c r="N633" s="5">
        <f t="shared" si="173"/>
        <v>4.6826452151002869</v>
      </c>
      <c r="AA633" s="10">
        <v>24</v>
      </c>
      <c r="AB633" s="10">
        <v>28</v>
      </c>
      <c r="AW633">
        <v>633</v>
      </c>
      <c r="AX633" s="9">
        <f t="shared" si="189"/>
        <v>4.5557033011404009</v>
      </c>
      <c r="AY633" s="9">
        <f t="shared" si="189"/>
        <v>4.5557033011404009</v>
      </c>
      <c r="AZ633" s="9">
        <f t="shared" si="189"/>
        <v>4.5557033011404009</v>
      </c>
      <c r="BA633" s="9">
        <f>M633</f>
        <v>4.5557033011404009</v>
      </c>
      <c r="BC633">
        <f t="shared" si="178"/>
        <v>4.268065722325348</v>
      </c>
      <c r="BD633">
        <f t="shared" si="179"/>
        <v>0.09</v>
      </c>
      <c r="BE633">
        <f t="shared" si="180"/>
        <v>0</v>
      </c>
      <c r="BF633" s="12">
        <f t="shared" si="181"/>
        <v>4.5463152906270983</v>
      </c>
      <c r="BG633">
        <f t="shared" si="182"/>
        <v>4.268065722325348</v>
      </c>
      <c r="BH633" t="str">
        <f t="shared" si="183"/>
        <v>falling</v>
      </c>
    </row>
    <row r="634" spans="1:60" x14ac:dyDescent="0.25">
      <c r="A634">
        <v>633</v>
      </c>
      <c r="B634" s="10">
        <v>25</v>
      </c>
      <c r="C634" s="8">
        <f t="shared" si="184"/>
        <v>0</v>
      </c>
      <c r="D634">
        <f t="shared" si="171"/>
        <v>2</v>
      </c>
      <c r="E634" s="5">
        <f t="shared" si="172"/>
        <v>0</v>
      </c>
      <c r="F634" s="11">
        <f t="shared" si="186"/>
        <v>4</v>
      </c>
      <c r="G634" s="5">
        <f t="shared" si="177"/>
        <v>-1</v>
      </c>
      <c r="J634">
        <v>5</v>
      </c>
      <c r="K634" s="5">
        <f t="shared" si="176"/>
        <v>4.666666666666667</v>
      </c>
      <c r="L634" s="6">
        <f t="shared" si="185"/>
        <v>4.5333333333333332</v>
      </c>
      <c r="M634" s="7">
        <f t="shared" si="175"/>
        <v>4.6826452151002869</v>
      </c>
      <c r="N634" s="5">
        <f t="shared" si="173"/>
        <v>4.6826452151002869</v>
      </c>
      <c r="AA634" s="10">
        <v>24</v>
      </c>
      <c r="AB634" s="10">
        <v>35</v>
      </c>
      <c r="AW634">
        <v>634</v>
      </c>
      <c r="AX634" s="9">
        <f t="shared" si="189"/>
        <v>4.6826452151002869</v>
      </c>
      <c r="AY634" s="9">
        <f t="shared" si="189"/>
        <v>4.6826452151002869</v>
      </c>
      <c r="AZ634" s="9">
        <f t="shared" si="189"/>
        <v>4.6826452151002869</v>
      </c>
      <c r="BA634" s="9">
        <f>M634</f>
        <v>4.6826452151002869</v>
      </c>
      <c r="BC634">
        <f t="shared" si="178"/>
        <v>4.268065722325348</v>
      </c>
      <c r="BD634">
        <f t="shared" si="179"/>
        <v>0.09</v>
      </c>
      <c r="BE634">
        <f t="shared" si="180"/>
        <v>0</v>
      </c>
      <c r="BF634" s="12">
        <f t="shared" si="181"/>
        <v>4.5557033011404009</v>
      </c>
      <c r="BG634">
        <f t="shared" si="182"/>
        <v>4.268065722325348</v>
      </c>
      <c r="BH634" t="str">
        <f t="shared" si="183"/>
        <v>falling</v>
      </c>
    </row>
    <row r="635" spans="1:60" x14ac:dyDescent="0.25">
      <c r="A635">
        <v>634</v>
      </c>
      <c r="B635" s="10">
        <v>2</v>
      </c>
      <c r="C635" s="8">
        <f t="shared" si="184"/>
        <v>1</v>
      </c>
      <c r="D635">
        <f t="shared" si="171"/>
        <v>0</v>
      </c>
      <c r="E635" s="5">
        <f t="shared" si="172"/>
        <v>1</v>
      </c>
      <c r="F635" s="11">
        <f t="shared" si="186"/>
        <v>4</v>
      </c>
      <c r="G635" s="5">
        <f t="shared" si="177"/>
        <v>1</v>
      </c>
      <c r="J635">
        <v>4</v>
      </c>
      <c r="K635" s="5">
        <f t="shared" si="176"/>
        <v>4.666666666666667</v>
      </c>
      <c r="L635" s="6">
        <f t="shared" si="185"/>
        <v>4.5777777777777784</v>
      </c>
      <c r="M635" s="7">
        <f t="shared" si="175"/>
        <v>4.487603725071633</v>
      </c>
      <c r="N635" s="5">
        <f t="shared" si="173"/>
        <v>4.6453330607505423</v>
      </c>
      <c r="AA635" s="10">
        <v>14</v>
      </c>
      <c r="AB635" s="10">
        <v>33</v>
      </c>
      <c r="AW635">
        <v>635</v>
      </c>
      <c r="AX635" s="9">
        <f t="shared" si="189"/>
        <v>4.487603725071633</v>
      </c>
      <c r="AY635" s="9">
        <f t="shared" si="189"/>
        <v>4.487603725071633</v>
      </c>
      <c r="AZ635" s="9">
        <f t="shared" si="189"/>
        <v>4.487603725071633</v>
      </c>
      <c r="BA635" s="9">
        <f>M635</f>
        <v>4.487603725071633</v>
      </c>
      <c r="BC635">
        <f t="shared" si="178"/>
        <v>4.268065722325348</v>
      </c>
      <c r="BD635">
        <f t="shared" si="179"/>
        <v>0.09</v>
      </c>
      <c r="BE635">
        <f t="shared" si="180"/>
        <v>3.7312154349744497E-2</v>
      </c>
      <c r="BF635" s="12">
        <f t="shared" si="181"/>
        <v>4.6826452151002869</v>
      </c>
      <c r="BG635">
        <f t="shared" si="182"/>
        <v>4.6826452151002869</v>
      </c>
      <c r="BH635" t="str">
        <f t="shared" si="183"/>
        <v>falling</v>
      </c>
    </row>
    <row r="636" spans="1:60" x14ac:dyDescent="0.25">
      <c r="A636">
        <v>635</v>
      </c>
      <c r="B636" s="10">
        <v>25</v>
      </c>
      <c r="C636" s="8">
        <f t="shared" si="184"/>
        <v>1</v>
      </c>
      <c r="D636">
        <f t="shared" si="171"/>
        <v>0</v>
      </c>
      <c r="E636" s="5">
        <f t="shared" si="172"/>
        <v>1</v>
      </c>
      <c r="F636" s="11">
        <f t="shared" si="186"/>
        <v>4</v>
      </c>
      <c r="G636" s="5">
        <f t="shared" si="177"/>
        <v>1</v>
      </c>
      <c r="J636">
        <v>4</v>
      </c>
      <c r="K636" s="5">
        <f t="shared" si="176"/>
        <v>4.333333333333333</v>
      </c>
      <c r="L636" s="6">
        <f t="shared" si="185"/>
        <v>4.5777777777777784</v>
      </c>
      <c r="M636" s="7">
        <f t="shared" si="175"/>
        <v>4.3482883750511663</v>
      </c>
      <c r="N636" s="5">
        <f t="shared" si="173"/>
        <v>4.5977463827505769</v>
      </c>
      <c r="AA636" s="10">
        <v>12</v>
      </c>
      <c r="AB636" s="10">
        <v>30</v>
      </c>
      <c r="AW636">
        <v>636</v>
      </c>
      <c r="AX636" s="9">
        <f t="shared" si="189"/>
        <v>4.3482883750511663</v>
      </c>
      <c r="AY636" s="9">
        <f t="shared" si="189"/>
        <v>4.3482883750511663</v>
      </c>
      <c r="AZ636" s="9">
        <f t="shared" si="189"/>
        <v>4.3482883750511663</v>
      </c>
      <c r="BA636" s="9">
        <f>M636</f>
        <v>4.3482883750511663</v>
      </c>
      <c r="BC636">
        <f t="shared" si="178"/>
        <v>4.268065722325348</v>
      </c>
      <c r="BD636">
        <f t="shared" si="179"/>
        <v>0.09</v>
      </c>
      <c r="BE636">
        <f t="shared" si="180"/>
        <v>3.7312154349744497E-2</v>
      </c>
      <c r="BF636" s="12">
        <f t="shared" si="181"/>
        <v>4.6826452151002869</v>
      </c>
      <c r="BG636">
        <f t="shared" si="182"/>
        <v>4.6826452151002869</v>
      </c>
      <c r="BH636" t="str">
        <f t="shared" si="183"/>
        <v>falling</v>
      </c>
    </row>
    <row r="637" spans="1:60" x14ac:dyDescent="0.25">
      <c r="A637">
        <v>636</v>
      </c>
      <c r="B637" s="10">
        <v>12</v>
      </c>
      <c r="C637" s="8">
        <f t="shared" si="184"/>
        <v>0</v>
      </c>
      <c r="D637">
        <f t="shared" si="171"/>
        <v>1</v>
      </c>
      <c r="E637" s="5">
        <f t="shared" si="172"/>
        <v>0</v>
      </c>
      <c r="F637" s="11">
        <f t="shared" si="186"/>
        <v>5</v>
      </c>
      <c r="G637" s="5">
        <f t="shared" si="177"/>
        <v>-1</v>
      </c>
      <c r="J637">
        <v>4</v>
      </c>
      <c r="K637" s="5">
        <f t="shared" si="176"/>
        <v>4</v>
      </c>
      <c r="L637" s="6">
        <f t="shared" si="185"/>
        <v>4.5333333333333332</v>
      </c>
      <c r="M637" s="7">
        <f t="shared" si="175"/>
        <v>4.2487774107508329</v>
      </c>
      <c r="N637" s="5">
        <f t="shared" si="173"/>
        <v>4.5347391479184367</v>
      </c>
      <c r="AA637" s="10">
        <v>19</v>
      </c>
      <c r="AB637" s="10">
        <v>28</v>
      </c>
      <c r="AW637">
        <v>637</v>
      </c>
      <c r="AX637" s="9">
        <f t="shared" si="189"/>
        <v>4.2487774107508329</v>
      </c>
      <c r="AY637" s="9">
        <f t="shared" si="189"/>
        <v>4.2487774107508329</v>
      </c>
      <c r="AZ637" s="9">
        <f t="shared" si="189"/>
        <v>4.2487774107508329</v>
      </c>
      <c r="BA637" s="9">
        <f>M637</f>
        <v>4.2487774107508329</v>
      </c>
      <c r="BC637">
        <f t="shared" si="178"/>
        <v>4.2487774107508329</v>
      </c>
      <c r="BD637">
        <f t="shared" si="179"/>
        <v>0.12</v>
      </c>
      <c r="BE637">
        <f t="shared" si="180"/>
        <v>4.7586677999965125E-2</v>
      </c>
      <c r="BF637" s="12">
        <f t="shared" si="181"/>
        <v>4.6453330607505423</v>
      </c>
      <c r="BG637">
        <f t="shared" si="182"/>
        <v>4.6453330607505423</v>
      </c>
      <c r="BH637" t="str">
        <f t="shared" si="183"/>
        <v>falling</v>
      </c>
    </row>
    <row r="638" spans="1:60" x14ac:dyDescent="0.25">
      <c r="A638">
        <v>637</v>
      </c>
      <c r="B638" s="10">
        <v>4</v>
      </c>
      <c r="C638" s="8">
        <f t="shared" si="184"/>
        <v>0</v>
      </c>
      <c r="D638">
        <f t="shared" si="171"/>
        <v>2</v>
      </c>
      <c r="E638" s="5">
        <f t="shared" si="172"/>
        <v>0</v>
      </c>
      <c r="F638" s="11">
        <f t="shared" si="186"/>
        <v>5</v>
      </c>
      <c r="G638" s="5">
        <f t="shared" si="177"/>
        <v>-1</v>
      </c>
      <c r="J638">
        <v>4</v>
      </c>
      <c r="K638" s="5">
        <f t="shared" si="176"/>
        <v>4</v>
      </c>
      <c r="L638" s="6">
        <f t="shared" si="185"/>
        <v>4.4666666666666668</v>
      </c>
      <c r="M638" s="7">
        <f t="shared" si="175"/>
        <v>4.1776981505363091</v>
      </c>
      <c r="N638" s="5">
        <f t="shared" si="173"/>
        <v>4.4613330063620724</v>
      </c>
      <c r="AA638" s="10">
        <v>29</v>
      </c>
      <c r="AB638" s="10">
        <v>19</v>
      </c>
      <c r="AW638">
        <v>638</v>
      </c>
      <c r="AX638" s="9">
        <f t="shared" si="189"/>
        <v>4.1776981505363091</v>
      </c>
      <c r="AY638" s="9">
        <f t="shared" si="189"/>
        <v>4.1776981505363091</v>
      </c>
      <c r="AZ638" s="9">
        <f t="shared" si="189"/>
        <v>4.1776981505363091</v>
      </c>
      <c r="BA638" s="9">
        <f>M638</f>
        <v>4.1776981505363091</v>
      </c>
      <c r="BC638">
        <f t="shared" si="178"/>
        <v>4.1776981505363091</v>
      </c>
      <c r="BD638">
        <f t="shared" si="179"/>
        <v>0.15</v>
      </c>
      <c r="BE638">
        <f t="shared" si="180"/>
        <v>6.3007234832140172E-2</v>
      </c>
      <c r="BF638" s="12">
        <f t="shared" si="181"/>
        <v>4.5977463827505769</v>
      </c>
      <c r="BG638">
        <f t="shared" si="182"/>
        <v>4.5977463827505769</v>
      </c>
      <c r="BH638" t="str">
        <f t="shared" si="183"/>
        <v>falling</v>
      </c>
    </row>
    <row r="639" spans="1:60" x14ac:dyDescent="0.25">
      <c r="A639">
        <v>638</v>
      </c>
      <c r="B639" s="10">
        <v>27</v>
      </c>
      <c r="C639" s="8">
        <f t="shared" si="184"/>
        <v>0</v>
      </c>
      <c r="D639">
        <f t="shared" si="171"/>
        <v>3</v>
      </c>
      <c r="E639" s="5">
        <f t="shared" si="172"/>
        <v>0</v>
      </c>
      <c r="F639" s="11">
        <f t="shared" si="186"/>
        <v>5</v>
      </c>
      <c r="G639" s="5">
        <f t="shared" si="177"/>
        <v>-1</v>
      </c>
      <c r="J639">
        <v>4</v>
      </c>
      <c r="K639" s="5">
        <f t="shared" si="176"/>
        <v>4</v>
      </c>
      <c r="L639" s="6">
        <f t="shared" si="185"/>
        <v>4.4000000000000004</v>
      </c>
      <c r="M639" s="7">
        <f t="shared" si="175"/>
        <v>4.1269272503830781</v>
      </c>
      <c r="N639" s="5">
        <f t="shared" si="173"/>
        <v>4.1269272503830781</v>
      </c>
      <c r="AA639" s="10">
        <v>10</v>
      </c>
      <c r="AB639" s="10">
        <v>11</v>
      </c>
      <c r="AW639">
        <v>639</v>
      </c>
      <c r="AX639" s="9">
        <f t="shared" si="189"/>
        <v>4.1269272503830781</v>
      </c>
      <c r="AY639" s="9">
        <f t="shared" si="189"/>
        <v>4.1269272503830781</v>
      </c>
      <c r="AZ639" s="9">
        <f t="shared" si="189"/>
        <v>4.1269272503830781</v>
      </c>
      <c r="BA639" s="9">
        <f>M639</f>
        <v>4.1269272503830781</v>
      </c>
      <c r="BC639">
        <f t="shared" si="178"/>
        <v>4.1269272503830781</v>
      </c>
      <c r="BD639">
        <f t="shared" si="179"/>
        <v>0.18</v>
      </c>
      <c r="BE639">
        <f t="shared" si="180"/>
        <v>7.3406141556364546E-2</v>
      </c>
      <c r="BF639" s="12">
        <f t="shared" si="181"/>
        <v>4.5347391479184367</v>
      </c>
      <c r="BG639">
        <f t="shared" si="182"/>
        <v>4.5347391479184367</v>
      </c>
      <c r="BH639" t="str">
        <f t="shared" si="183"/>
        <v>falling</v>
      </c>
    </row>
    <row r="640" spans="1:60" x14ac:dyDescent="0.25">
      <c r="A640">
        <v>639</v>
      </c>
      <c r="B640" s="10">
        <v>6</v>
      </c>
      <c r="C640" s="8">
        <f t="shared" si="184"/>
        <v>0</v>
      </c>
      <c r="D640">
        <f t="shared" si="171"/>
        <v>4</v>
      </c>
      <c r="E640" s="5">
        <f t="shared" si="172"/>
        <v>0</v>
      </c>
      <c r="F640" s="11">
        <f t="shared" si="186"/>
        <v>5</v>
      </c>
      <c r="G640" s="5">
        <f t="shared" si="177"/>
        <v>-1</v>
      </c>
      <c r="J640">
        <v>5</v>
      </c>
      <c r="K640" s="5">
        <f t="shared" si="176"/>
        <v>4.333333333333333</v>
      </c>
      <c r="L640" s="6">
        <f t="shared" si="185"/>
        <v>4.3555555555555552</v>
      </c>
      <c r="M640" s="7">
        <f t="shared" si="175"/>
        <v>4.3763766074164847</v>
      </c>
      <c r="N640" s="5">
        <f t="shared" si="173"/>
        <v>4.1269272503830781</v>
      </c>
      <c r="AA640" s="10">
        <v>35</v>
      </c>
      <c r="AB640" s="10">
        <v>20</v>
      </c>
      <c r="AW640">
        <v>640</v>
      </c>
      <c r="AX640" s="9">
        <f t="shared" si="189"/>
        <v>4.3763766074164847</v>
      </c>
      <c r="AY640" s="9">
        <f t="shared" si="189"/>
        <v>4.3763766074164847</v>
      </c>
      <c r="AZ640" s="9">
        <f t="shared" si="189"/>
        <v>4.3763766074164847</v>
      </c>
      <c r="BA640" s="9">
        <f>M640</f>
        <v>4.3763766074164847</v>
      </c>
      <c r="BC640">
        <f t="shared" si="178"/>
        <v>4.1269272503830781</v>
      </c>
      <c r="BD640">
        <f t="shared" si="179"/>
        <v>0.18</v>
      </c>
      <c r="BE640">
        <f t="shared" si="180"/>
        <v>6.0193036076218981E-2</v>
      </c>
      <c r="BF640" s="12">
        <f t="shared" si="181"/>
        <v>4.4613330063620724</v>
      </c>
      <c r="BG640">
        <f t="shared" si="182"/>
        <v>4.4613330063620724</v>
      </c>
      <c r="BH640" t="str">
        <f t="shared" si="183"/>
        <v>falling</v>
      </c>
    </row>
    <row r="641" spans="1:60" x14ac:dyDescent="0.25">
      <c r="A641">
        <v>640</v>
      </c>
      <c r="B641" s="10">
        <v>32</v>
      </c>
      <c r="C641" s="8">
        <f t="shared" si="184"/>
        <v>0</v>
      </c>
      <c r="D641">
        <f t="shared" si="171"/>
        <v>5</v>
      </c>
      <c r="E641" s="5">
        <f t="shared" si="172"/>
        <v>0</v>
      </c>
      <c r="F641" s="11">
        <f t="shared" si="186"/>
        <v>5</v>
      </c>
      <c r="G641" s="5">
        <f t="shared" si="177"/>
        <v>-1</v>
      </c>
      <c r="J641">
        <v>5</v>
      </c>
      <c r="K641" s="5">
        <f t="shared" si="176"/>
        <v>4.666666666666667</v>
      </c>
      <c r="L641" s="6">
        <f t="shared" si="185"/>
        <v>4.3555555555555552</v>
      </c>
      <c r="M641" s="7">
        <f t="shared" si="175"/>
        <v>4.5545547195832032</v>
      </c>
      <c r="N641" s="5">
        <f t="shared" si="173"/>
        <v>4.1269272503830781</v>
      </c>
      <c r="AA641" s="10">
        <v>21</v>
      </c>
      <c r="AB641" s="10">
        <v>1</v>
      </c>
      <c r="AW641">
        <v>641</v>
      </c>
      <c r="AX641" s="9">
        <f t="shared" si="189"/>
        <v>4.5545547195832032</v>
      </c>
      <c r="AY641" s="9">
        <f t="shared" si="189"/>
        <v>4.5545547195832032</v>
      </c>
      <c r="AZ641" s="9">
        <f t="shared" si="189"/>
        <v>4.5545547195832032</v>
      </c>
      <c r="BA641" s="9">
        <f>M641</f>
        <v>4.5545547195832032</v>
      </c>
      <c r="BC641">
        <f t="shared" si="178"/>
        <v>4.1269272503830781</v>
      </c>
      <c r="BD641">
        <f t="shared" si="179"/>
        <v>0.18</v>
      </c>
      <c r="BE641">
        <f t="shared" si="180"/>
        <v>0</v>
      </c>
      <c r="BF641" s="12">
        <f t="shared" si="181"/>
        <v>4.4011399702858531</v>
      </c>
      <c r="BG641">
        <f t="shared" si="182"/>
        <v>4.1269272503830781</v>
      </c>
      <c r="BH641" t="str">
        <f t="shared" si="183"/>
        <v>falling</v>
      </c>
    </row>
    <row r="642" spans="1:60" x14ac:dyDescent="0.25">
      <c r="A642">
        <v>641</v>
      </c>
      <c r="B642" s="10">
        <v>21</v>
      </c>
      <c r="C642" s="8">
        <f t="shared" si="184"/>
        <v>0</v>
      </c>
      <c r="D642">
        <f t="shared" si="171"/>
        <v>6</v>
      </c>
      <c r="E642" s="5">
        <f t="shared" si="172"/>
        <v>0</v>
      </c>
      <c r="F642" s="11">
        <f t="shared" si="186"/>
        <v>4</v>
      </c>
      <c r="G642" s="5">
        <f t="shared" si="177"/>
        <v>-1</v>
      </c>
      <c r="J642">
        <v>5</v>
      </c>
      <c r="K642" s="5">
        <f t="shared" si="176"/>
        <v>5</v>
      </c>
      <c r="L642" s="6">
        <f t="shared" si="185"/>
        <v>4.4000000000000004</v>
      </c>
      <c r="M642" s="7">
        <f t="shared" si="175"/>
        <v>4.6818247997022882</v>
      </c>
      <c r="N642" s="5">
        <f t="shared" si="173"/>
        <v>4.1269272503830781</v>
      </c>
      <c r="AA642" s="10">
        <v>32</v>
      </c>
      <c r="AB642" s="10">
        <v>0</v>
      </c>
      <c r="AW642">
        <v>642</v>
      </c>
      <c r="AX642" s="9">
        <f t="shared" si="189"/>
        <v>4.6818247997022882</v>
      </c>
      <c r="AY642" s="9">
        <f t="shared" si="189"/>
        <v>4.6818247997022882</v>
      </c>
      <c r="AZ642" s="9">
        <f t="shared" si="189"/>
        <v>4.6818247997022882</v>
      </c>
      <c r="BA642" s="9">
        <f>M642</f>
        <v>4.6818247997022882</v>
      </c>
      <c r="BC642">
        <f t="shared" si="178"/>
        <v>4.1269272503830781</v>
      </c>
      <c r="BD642">
        <f t="shared" si="179"/>
        <v>0.18</v>
      </c>
      <c r="BE642">
        <f t="shared" si="180"/>
        <v>0</v>
      </c>
      <c r="BF642" s="12">
        <f t="shared" si="181"/>
        <v>4.5545547195832032</v>
      </c>
      <c r="BG642">
        <f t="shared" si="182"/>
        <v>4.1269272503830781</v>
      </c>
      <c r="BH642" t="str">
        <f t="shared" si="183"/>
        <v>falling</v>
      </c>
    </row>
    <row r="643" spans="1:60" x14ac:dyDescent="0.25">
      <c r="A643">
        <v>642</v>
      </c>
      <c r="B643" s="10">
        <v>13</v>
      </c>
      <c r="C643" s="8">
        <f t="shared" si="184"/>
        <v>0</v>
      </c>
      <c r="D643">
        <f t="shared" ref="D643:D706" si="190">IF(C643=0,1+D642,0)</f>
        <v>7</v>
      </c>
      <c r="E643" s="5">
        <f t="shared" ref="E643:E706" si="191">IF(C643&gt;0,1,0)</f>
        <v>0</v>
      </c>
      <c r="F643" s="11">
        <f t="shared" si="186"/>
        <v>4</v>
      </c>
      <c r="G643" s="5">
        <f t="shared" si="177"/>
        <v>-1</v>
      </c>
      <c r="J643">
        <v>6</v>
      </c>
      <c r="K643" s="5">
        <f t="shared" si="176"/>
        <v>5.333333333333333</v>
      </c>
      <c r="L643" s="6">
        <f t="shared" si="185"/>
        <v>4.4888888888888889</v>
      </c>
      <c r="M643" s="7">
        <f t="shared" si="175"/>
        <v>5.0584462855016348</v>
      </c>
      <c r="N643" s="5">
        <f t="shared" ref="N643:N706" si="192">BG645</f>
        <v>4.162943281846621</v>
      </c>
      <c r="AA643" s="10">
        <v>20</v>
      </c>
      <c r="AB643" s="10">
        <v>9</v>
      </c>
      <c r="AW643">
        <v>643</v>
      </c>
      <c r="AX643" s="9">
        <f t="shared" ref="AX643:AZ658" si="193">AY643</f>
        <v>5.0584462855016348</v>
      </c>
      <c r="AY643" s="9">
        <f t="shared" si="193"/>
        <v>5.0584462855016348</v>
      </c>
      <c r="AZ643" s="9">
        <f t="shared" si="193"/>
        <v>5.0584462855016348</v>
      </c>
      <c r="BA643" s="9">
        <f>M643</f>
        <v>5.0584462855016348</v>
      </c>
      <c r="BC643">
        <f t="shared" si="178"/>
        <v>4.1269272503830781</v>
      </c>
      <c r="BD643">
        <f t="shared" si="179"/>
        <v>0.18</v>
      </c>
      <c r="BE643">
        <f t="shared" si="180"/>
        <v>0</v>
      </c>
      <c r="BF643" s="12">
        <f t="shared" si="181"/>
        <v>4.6818247997022882</v>
      </c>
      <c r="BG643">
        <f t="shared" si="182"/>
        <v>4.1269272503830781</v>
      </c>
      <c r="BH643" t="str">
        <f t="shared" si="183"/>
        <v>falling</v>
      </c>
    </row>
    <row r="644" spans="1:60" x14ac:dyDescent="0.25">
      <c r="A644">
        <v>643</v>
      </c>
      <c r="B644" s="10">
        <v>3</v>
      </c>
      <c r="C644" s="8">
        <f t="shared" si="184"/>
        <v>1</v>
      </c>
      <c r="D644">
        <f t="shared" si="190"/>
        <v>0</v>
      </c>
      <c r="E644" s="5">
        <f t="shared" si="191"/>
        <v>1</v>
      </c>
      <c r="F644" s="11">
        <f t="shared" si="186"/>
        <v>4</v>
      </c>
      <c r="G644" s="5">
        <f t="shared" si="177"/>
        <v>1</v>
      </c>
      <c r="J644">
        <v>6</v>
      </c>
      <c r="K644" s="5">
        <f t="shared" si="176"/>
        <v>5.666666666666667</v>
      </c>
      <c r="L644" s="6">
        <f t="shared" si="185"/>
        <v>4.5777777777777784</v>
      </c>
      <c r="M644" s="7">
        <f t="shared" ref="M644:M707" si="194">J644*2/(6+1)+M643*(1-2/(6+1))</f>
        <v>5.3274616325011674</v>
      </c>
      <c r="N644" s="5">
        <f t="shared" si="192"/>
        <v>4.2443436120430169</v>
      </c>
      <c r="AA644" s="10">
        <v>31</v>
      </c>
      <c r="AB644" s="10">
        <v>23</v>
      </c>
      <c r="AW644">
        <v>644</v>
      </c>
      <c r="AX644" s="9">
        <f t="shared" si="193"/>
        <v>5.3274616325011674</v>
      </c>
      <c r="AY644" s="9">
        <f t="shared" si="193"/>
        <v>5.3274616325011674</v>
      </c>
      <c r="AZ644" s="9">
        <f t="shared" si="193"/>
        <v>5.3274616325011674</v>
      </c>
      <c r="BA644" s="9">
        <f>M644</f>
        <v>5.3274616325011674</v>
      </c>
      <c r="BC644">
        <f t="shared" si="178"/>
        <v>5.3274616325011674</v>
      </c>
      <c r="BD644">
        <f t="shared" si="179"/>
        <v>0.03</v>
      </c>
      <c r="BE644">
        <f t="shared" si="180"/>
        <v>-3.601603146354268E-2</v>
      </c>
      <c r="BF644" s="12">
        <f t="shared" si="181"/>
        <v>5.0584462855016348</v>
      </c>
      <c r="BG644">
        <f t="shared" si="182"/>
        <v>4.1269272503830781</v>
      </c>
      <c r="BH644" t="str">
        <f t="shared" si="183"/>
        <v>rising</v>
      </c>
    </row>
    <row r="645" spans="1:60" x14ac:dyDescent="0.25">
      <c r="A645">
        <v>644</v>
      </c>
      <c r="B645" s="10">
        <v>33</v>
      </c>
      <c r="C645" s="8">
        <f t="shared" si="184"/>
        <v>0</v>
      </c>
      <c r="D645">
        <f t="shared" si="190"/>
        <v>1</v>
      </c>
      <c r="E645" s="5">
        <f t="shared" si="191"/>
        <v>0</v>
      </c>
      <c r="F645" s="11">
        <f t="shared" si="186"/>
        <v>5</v>
      </c>
      <c r="G645" s="5">
        <f t="shared" si="177"/>
        <v>-1</v>
      </c>
      <c r="J645">
        <v>6</v>
      </c>
      <c r="K645" s="5">
        <f t="shared" ref="K645:K708" si="195">AVERAGE(J643:J645)</f>
        <v>6</v>
      </c>
      <c r="L645" s="6">
        <f t="shared" si="185"/>
        <v>4.6888888888888891</v>
      </c>
      <c r="M645" s="7">
        <f t="shared" si="194"/>
        <v>5.5196154517865486</v>
      </c>
      <c r="N645" s="5">
        <f t="shared" si="192"/>
        <v>4.3714708231454233</v>
      </c>
      <c r="AA645" s="10">
        <v>30</v>
      </c>
      <c r="AB645" s="10">
        <v>3</v>
      </c>
      <c r="AW645">
        <v>645</v>
      </c>
      <c r="AX645" s="9">
        <f t="shared" si="193"/>
        <v>5.5196154517865486</v>
      </c>
      <c r="AY645" s="9">
        <f t="shared" si="193"/>
        <v>5.5196154517865486</v>
      </c>
      <c r="AZ645" s="9">
        <f t="shared" si="193"/>
        <v>5.5196154517865486</v>
      </c>
      <c r="BA645" s="9">
        <f>M645</f>
        <v>5.5196154517865486</v>
      </c>
      <c r="BC645">
        <f t="shared" si="178"/>
        <v>5.5196154517865486</v>
      </c>
      <c r="BD645">
        <f t="shared" si="179"/>
        <v>0.06</v>
      </c>
      <c r="BE645">
        <f t="shared" si="180"/>
        <v>-8.1400330196395657E-2</v>
      </c>
      <c r="BF645" s="12">
        <f t="shared" si="181"/>
        <v>4.162943281846621</v>
      </c>
      <c r="BG645">
        <f t="shared" si="182"/>
        <v>4.162943281846621</v>
      </c>
      <c r="BH645" t="str">
        <f t="shared" si="183"/>
        <v>rising</v>
      </c>
    </row>
    <row r="646" spans="1:60" x14ac:dyDescent="0.25">
      <c r="A646">
        <v>645</v>
      </c>
      <c r="B646" s="10">
        <v>21</v>
      </c>
      <c r="C646" s="8">
        <f t="shared" si="184"/>
        <v>1</v>
      </c>
      <c r="D646">
        <f t="shared" si="190"/>
        <v>0</v>
      </c>
      <c r="E646" s="5">
        <f t="shared" si="191"/>
        <v>1</v>
      </c>
      <c r="F646" s="11">
        <f t="shared" si="186"/>
        <v>4</v>
      </c>
      <c r="G646" s="5">
        <f t="shared" ref="G646:G709" si="196">IF(E646=1,1,-1)</f>
        <v>1</v>
      </c>
      <c r="J646">
        <v>6</v>
      </c>
      <c r="K646" s="5">
        <f t="shared" si="195"/>
        <v>6</v>
      </c>
      <c r="L646" s="6">
        <f t="shared" si="185"/>
        <v>4.7777777777777777</v>
      </c>
      <c r="M646" s="7">
        <f t="shared" si="194"/>
        <v>5.6568681798475344</v>
      </c>
      <c r="N646" s="5">
        <f t="shared" si="192"/>
        <v>4.5717687397834759</v>
      </c>
      <c r="AA646" s="10">
        <v>24</v>
      </c>
      <c r="AB646" s="10">
        <v>2</v>
      </c>
      <c r="AW646">
        <v>646</v>
      </c>
      <c r="AX646" s="9">
        <f t="shared" si="193"/>
        <v>5.6568681798475344</v>
      </c>
      <c r="AY646" s="9">
        <f t="shared" si="193"/>
        <v>5.6568681798475344</v>
      </c>
      <c r="AZ646" s="9">
        <f t="shared" si="193"/>
        <v>5.6568681798475344</v>
      </c>
      <c r="BA646" s="9">
        <f>M646</f>
        <v>5.6568681798475344</v>
      </c>
      <c r="BC646">
        <f t="shared" ref="BC646:BC709" si="197">IF(BH646="falling",MIN(BC645,AZ646),IF(BH646="rising",MAX(BC645,AY646),""))</f>
        <v>5.6568681798475344</v>
      </c>
      <c r="BD646">
        <f t="shared" ref="BD646:BD709" si="198">IF(AND(BH646=BH645,BC646&lt;&gt;BC645,BD645&lt;$BD$3),BD645+$BD$2,IF(AND(BH645=BH646,BC646=BC645),BD645,IF(BH645&lt;&gt;BH646,$BD$2,$BD$3)))</f>
        <v>0.09</v>
      </c>
      <c r="BE646">
        <f t="shared" ref="BE646:BE709" si="199">(BG646-BC646)*BD646</f>
        <v>-0.12712721110240657</v>
      </c>
      <c r="BF646" s="12">
        <f t="shared" ref="BF646:BF709" si="200">IF(BH645="falling",MAX(BG645-BE645,AY645,AY644),IF(BH645="rising", MIN(BG645-BE645,AZ645,AZ644)))</f>
        <v>4.2443436120430169</v>
      </c>
      <c r="BG646">
        <f t="shared" ref="BG646:BG709" si="201">IF(AND(BH645="falling",AY646&lt;BF646),BF646,IF(AND(BH645="rising",AZ646&gt;BF646),BF646,IF(AND(BH645="falling",AY646&gt;=BF646),BC645,IF(AND(BH645="rising",AZ646&lt;=BF646),BC645,""))))</f>
        <v>4.2443436120430169</v>
      </c>
      <c r="BH646" t="str">
        <f t="shared" ref="BH646:BH709" si="202">IF(BG646+1&gt;BA646,"falling",IF(BG646-1&lt;BA646,"rising",BH645))</f>
        <v>rising</v>
      </c>
    </row>
    <row r="647" spans="1:60" x14ac:dyDescent="0.25">
      <c r="A647">
        <v>646</v>
      </c>
      <c r="B647" s="10">
        <v>20</v>
      </c>
      <c r="C647" s="8">
        <f t="shared" si="184"/>
        <v>0</v>
      </c>
      <c r="D647">
        <f t="shared" si="190"/>
        <v>1</v>
      </c>
      <c r="E647" s="5">
        <f t="shared" si="191"/>
        <v>0</v>
      </c>
      <c r="F647" s="11">
        <f t="shared" si="186"/>
        <v>5</v>
      </c>
      <c r="G647" s="5">
        <f t="shared" si="196"/>
        <v>-1</v>
      </c>
      <c r="J647">
        <v>7</v>
      </c>
      <c r="K647" s="5">
        <f t="shared" si="195"/>
        <v>6.333333333333333</v>
      </c>
      <c r="L647" s="6">
        <f t="shared" si="185"/>
        <v>4.9111111111111105</v>
      </c>
      <c r="M647" s="7">
        <f t="shared" si="194"/>
        <v>6.0406201284625247</v>
      </c>
      <c r="N647" s="5">
        <f t="shared" si="192"/>
        <v>4.8332127282940824</v>
      </c>
      <c r="AA647" s="10">
        <v>2</v>
      </c>
      <c r="AB647" s="10">
        <v>3</v>
      </c>
      <c r="AW647">
        <v>647</v>
      </c>
      <c r="AX647" s="9">
        <f t="shared" si="193"/>
        <v>6.0406201284625247</v>
      </c>
      <c r="AY647" s="9">
        <f t="shared" si="193"/>
        <v>6.0406201284625247</v>
      </c>
      <c r="AZ647" s="9">
        <f t="shared" si="193"/>
        <v>6.0406201284625247</v>
      </c>
      <c r="BA647" s="9">
        <f>M647</f>
        <v>6.0406201284625247</v>
      </c>
      <c r="BC647">
        <f t="shared" si="197"/>
        <v>6.0406201284625247</v>
      </c>
      <c r="BD647">
        <f t="shared" si="198"/>
        <v>0.12</v>
      </c>
      <c r="BE647">
        <f t="shared" si="199"/>
        <v>-0.20029791663805216</v>
      </c>
      <c r="BF647" s="12">
        <f t="shared" si="200"/>
        <v>4.3714708231454233</v>
      </c>
      <c r="BG647">
        <f t="shared" si="201"/>
        <v>4.3714708231454233</v>
      </c>
      <c r="BH647" t="str">
        <f t="shared" si="202"/>
        <v>rising</v>
      </c>
    </row>
    <row r="648" spans="1:60" x14ac:dyDescent="0.25">
      <c r="A648">
        <v>647</v>
      </c>
      <c r="B648" s="10">
        <v>21</v>
      </c>
      <c r="C648" s="8">
        <f t="shared" si="184"/>
        <v>2</v>
      </c>
      <c r="D648">
        <f t="shared" si="190"/>
        <v>0</v>
      </c>
      <c r="E648" s="5">
        <f t="shared" si="191"/>
        <v>1</v>
      </c>
      <c r="F648" s="11">
        <f t="shared" si="186"/>
        <v>4</v>
      </c>
      <c r="G648" s="5">
        <f t="shared" si="196"/>
        <v>1</v>
      </c>
      <c r="J648">
        <v>7</v>
      </c>
      <c r="K648" s="5">
        <f t="shared" si="195"/>
        <v>6.666666666666667</v>
      </c>
      <c r="L648" s="6">
        <f t="shared" si="185"/>
        <v>5.0444444444444452</v>
      </c>
      <c r="M648" s="7">
        <f t="shared" si="194"/>
        <v>6.3147286631875179</v>
      </c>
      <c r="N648" s="5">
        <f t="shared" si="192"/>
        <v>5.1351281224681138</v>
      </c>
      <c r="AA648" s="10">
        <v>29</v>
      </c>
      <c r="AB648" s="10">
        <v>16</v>
      </c>
      <c r="AW648">
        <v>648</v>
      </c>
      <c r="AX648" s="9">
        <f t="shared" si="193"/>
        <v>6.3147286631875179</v>
      </c>
      <c r="AY648" s="9">
        <f t="shared" si="193"/>
        <v>6.3147286631875179</v>
      </c>
      <c r="AZ648" s="9">
        <f t="shared" si="193"/>
        <v>6.3147286631875179</v>
      </c>
      <c r="BA648" s="9">
        <f>M648</f>
        <v>6.3147286631875179</v>
      </c>
      <c r="BC648">
        <f t="shared" si="197"/>
        <v>6.3147286631875179</v>
      </c>
      <c r="BD648">
        <f t="shared" si="198"/>
        <v>0.15</v>
      </c>
      <c r="BE648">
        <f t="shared" si="199"/>
        <v>-0.2614439885106063</v>
      </c>
      <c r="BF648" s="12">
        <f t="shared" si="200"/>
        <v>4.5717687397834759</v>
      </c>
      <c r="BG648">
        <f t="shared" si="201"/>
        <v>4.5717687397834759</v>
      </c>
      <c r="BH648" t="str">
        <f t="shared" si="202"/>
        <v>rising</v>
      </c>
    </row>
    <row r="649" spans="1:60" x14ac:dyDescent="0.25">
      <c r="A649">
        <v>648</v>
      </c>
      <c r="B649" s="10">
        <v>22</v>
      </c>
      <c r="C649" s="8">
        <f t="shared" si="184"/>
        <v>0</v>
      </c>
      <c r="D649">
        <f t="shared" si="190"/>
        <v>1</v>
      </c>
      <c r="E649" s="5">
        <f t="shared" si="191"/>
        <v>0</v>
      </c>
      <c r="F649" s="11">
        <f t="shared" si="186"/>
        <v>5</v>
      </c>
      <c r="G649" s="5">
        <f t="shared" si="196"/>
        <v>-1</v>
      </c>
      <c r="J649">
        <v>7</v>
      </c>
      <c r="K649" s="5">
        <f t="shared" si="195"/>
        <v>7</v>
      </c>
      <c r="L649" s="6">
        <f t="shared" si="185"/>
        <v>5.2</v>
      </c>
      <c r="M649" s="7">
        <f t="shared" si="194"/>
        <v>6.5105204737053697</v>
      </c>
      <c r="N649" s="5">
        <f t="shared" si="192"/>
        <v>5.453329287805615</v>
      </c>
      <c r="AA649" s="10">
        <v>3</v>
      </c>
      <c r="AB649" s="10">
        <v>30</v>
      </c>
      <c r="AW649">
        <v>649</v>
      </c>
      <c r="AX649" s="9">
        <f t="shared" si="193"/>
        <v>6.5105204737053697</v>
      </c>
      <c r="AY649" s="9">
        <f t="shared" si="193"/>
        <v>6.5105204737053697</v>
      </c>
      <c r="AZ649" s="9">
        <f t="shared" si="193"/>
        <v>6.5105204737053697</v>
      </c>
      <c r="BA649" s="9">
        <f>M649</f>
        <v>6.5105204737053697</v>
      </c>
      <c r="BC649">
        <f t="shared" si="197"/>
        <v>6.5105204737053697</v>
      </c>
      <c r="BD649">
        <f t="shared" si="198"/>
        <v>0.18</v>
      </c>
      <c r="BE649">
        <f t="shared" si="199"/>
        <v>-0.30191539417403168</v>
      </c>
      <c r="BF649" s="12">
        <f t="shared" si="200"/>
        <v>4.8332127282940824</v>
      </c>
      <c r="BG649">
        <f t="shared" si="201"/>
        <v>4.8332127282940824</v>
      </c>
      <c r="BH649" t="str">
        <f t="shared" si="202"/>
        <v>rising</v>
      </c>
    </row>
    <row r="650" spans="1:60" x14ac:dyDescent="0.25">
      <c r="A650">
        <v>649</v>
      </c>
      <c r="B650" s="10">
        <v>35</v>
      </c>
      <c r="C650" s="8">
        <f t="shared" si="184"/>
        <v>0</v>
      </c>
      <c r="D650">
        <f t="shared" si="190"/>
        <v>2</v>
      </c>
      <c r="E650" s="5">
        <f t="shared" si="191"/>
        <v>0</v>
      </c>
      <c r="F650" s="11">
        <f t="shared" si="186"/>
        <v>5</v>
      </c>
      <c r="G650" s="5">
        <f t="shared" si="196"/>
        <v>-1</v>
      </c>
      <c r="J650">
        <v>7</v>
      </c>
      <c r="K650" s="5">
        <f t="shared" si="195"/>
        <v>7</v>
      </c>
      <c r="L650" s="6">
        <f t="shared" si="185"/>
        <v>5.3555555555555552</v>
      </c>
      <c r="M650" s="7">
        <f t="shared" si="194"/>
        <v>6.6503717669324072</v>
      </c>
      <c r="N650" s="5">
        <f t="shared" si="192"/>
        <v>5.7047082084222414</v>
      </c>
      <c r="AA650" s="10">
        <v>6</v>
      </c>
      <c r="AB650" s="10">
        <v>35</v>
      </c>
      <c r="AW650">
        <v>650</v>
      </c>
      <c r="AX650" s="9">
        <f t="shared" si="193"/>
        <v>6.6503717669324072</v>
      </c>
      <c r="AY650" s="9">
        <f t="shared" si="193"/>
        <v>6.6503717669324072</v>
      </c>
      <c r="AZ650" s="9">
        <f t="shared" si="193"/>
        <v>6.6503717669324072</v>
      </c>
      <c r="BA650" s="9">
        <f>M650</f>
        <v>6.6503717669324072</v>
      </c>
      <c r="BC650">
        <f t="shared" si="197"/>
        <v>6.6503717669324072</v>
      </c>
      <c r="BD650">
        <f t="shared" si="198"/>
        <v>0.21</v>
      </c>
      <c r="BE650">
        <f t="shared" si="199"/>
        <v>-0.31820116533750159</v>
      </c>
      <c r="BF650" s="12">
        <f t="shared" si="200"/>
        <v>5.1351281224681138</v>
      </c>
      <c r="BG650">
        <f t="shared" si="201"/>
        <v>5.1351281224681138</v>
      </c>
      <c r="BH650" t="str">
        <f t="shared" si="202"/>
        <v>rising</v>
      </c>
    </row>
    <row r="651" spans="1:60" x14ac:dyDescent="0.25">
      <c r="A651">
        <v>650</v>
      </c>
      <c r="B651" s="10">
        <v>21</v>
      </c>
      <c r="C651" s="8">
        <f t="shared" si="184"/>
        <v>3</v>
      </c>
      <c r="D651">
        <f t="shared" si="190"/>
        <v>0</v>
      </c>
      <c r="E651" s="5">
        <f t="shared" si="191"/>
        <v>1</v>
      </c>
      <c r="F651" s="11">
        <f t="shared" si="186"/>
        <v>4</v>
      </c>
      <c r="G651" s="5">
        <f t="shared" si="196"/>
        <v>1</v>
      </c>
      <c r="J651">
        <v>6</v>
      </c>
      <c r="K651" s="5">
        <f t="shared" si="195"/>
        <v>6.666666666666667</v>
      </c>
      <c r="L651" s="6">
        <f t="shared" si="185"/>
        <v>5.5111111111111111</v>
      </c>
      <c r="M651" s="7">
        <f t="shared" si="194"/>
        <v>6.4645512620945764</v>
      </c>
      <c r="N651" s="5">
        <f t="shared" si="192"/>
        <v>6.3318223300675545</v>
      </c>
      <c r="AA651" s="10">
        <v>17</v>
      </c>
      <c r="AB651" s="10">
        <v>25</v>
      </c>
      <c r="AW651">
        <v>651</v>
      </c>
      <c r="AX651" s="9">
        <f t="shared" si="193"/>
        <v>6.4645512620945764</v>
      </c>
      <c r="AY651" s="9">
        <f t="shared" si="193"/>
        <v>6.4645512620945764</v>
      </c>
      <c r="AZ651" s="9">
        <f t="shared" si="193"/>
        <v>6.4645512620945764</v>
      </c>
      <c r="BA651" s="9">
        <f>M651</f>
        <v>6.4645512620945764</v>
      </c>
      <c r="BC651">
        <f t="shared" si="197"/>
        <v>6.6503717669324072</v>
      </c>
      <c r="BD651">
        <f t="shared" si="198"/>
        <v>0.21</v>
      </c>
      <c r="BE651">
        <f t="shared" si="199"/>
        <v>-0.25137892061662637</v>
      </c>
      <c r="BF651" s="12">
        <f t="shared" si="200"/>
        <v>5.453329287805615</v>
      </c>
      <c r="BG651">
        <f t="shared" si="201"/>
        <v>5.453329287805615</v>
      </c>
      <c r="BH651" t="str">
        <f t="shared" si="202"/>
        <v>rising</v>
      </c>
    </row>
    <row r="652" spans="1:60" x14ac:dyDescent="0.25">
      <c r="A652">
        <v>651</v>
      </c>
      <c r="B652" s="10">
        <v>23</v>
      </c>
      <c r="C652" s="8">
        <f t="shared" si="184"/>
        <v>0</v>
      </c>
      <c r="D652">
        <f t="shared" si="190"/>
        <v>1</v>
      </c>
      <c r="E652" s="5">
        <f t="shared" si="191"/>
        <v>0</v>
      </c>
      <c r="F652" s="11">
        <f t="shared" si="186"/>
        <v>4</v>
      </c>
      <c r="G652" s="5">
        <f t="shared" si="196"/>
        <v>-1</v>
      </c>
      <c r="J652">
        <v>6</v>
      </c>
      <c r="K652" s="5">
        <f t="shared" si="195"/>
        <v>6.333333333333333</v>
      </c>
      <c r="L652" s="6">
        <f t="shared" si="185"/>
        <v>5.666666666666667</v>
      </c>
      <c r="M652" s="7">
        <f t="shared" si="194"/>
        <v>6.3318223300675545</v>
      </c>
      <c r="N652" s="5">
        <f t="shared" si="192"/>
        <v>6.3318223300675545</v>
      </c>
      <c r="AA652" s="10">
        <v>17</v>
      </c>
      <c r="AB652" s="10">
        <v>2</v>
      </c>
      <c r="AW652">
        <v>652</v>
      </c>
      <c r="AX652" s="9">
        <f t="shared" si="193"/>
        <v>6.3318223300675545</v>
      </c>
      <c r="AY652" s="9">
        <f t="shared" si="193"/>
        <v>6.3318223300675545</v>
      </c>
      <c r="AZ652" s="9">
        <f t="shared" si="193"/>
        <v>6.3318223300675545</v>
      </c>
      <c r="BA652" s="9">
        <f>M652</f>
        <v>6.3318223300675545</v>
      </c>
      <c r="BC652">
        <f t="shared" si="197"/>
        <v>6.3318223300675545</v>
      </c>
      <c r="BD652">
        <f t="shared" si="198"/>
        <v>0.03</v>
      </c>
      <c r="BE652">
        <f t="shared" si="199"/>
        <v>-1.8813423649359392E-2</v>
      </c>
      <c r="BF652" s="12">
        <f t="shared" si="200"/>
        <v>5.7047082084222414</v>
      </c>
      <c r="BG652">
        <f t="shared" si="201"/>
        <v>5.7047082084222414</v>
      </c>
      <c r="BH652" t="str">
        <f t="shared" si="202"/>
        <v>falling</v>
      </c>
    </row>
    <row r="653" spans="1:60" x14ac:dyDescent="0.25">
      <c r="A653">
        <v>652</v>
      </c>
      <c r="B653" s="10">
        <v>2</v>
      </c>
      <c r="C653" s="8">
        <f t="shared" si="184"/>
        <v>0</v>
      </c>
      <c r="D653">
        <f t="shared" si="190"/>
        <v>2</v>
      </c>
      <c r="E653" s="5">
        <f t="shared" si="191"/>
        <v>0</v>
      </c>
      <c r="F653" s="11">
        <f t="shared" si="186"/>
        <v>4</v>
      </c>
      <c r="G653" s="5">
        <f t="shared" si="196"/>
        <v>-1</v>
      </c>
      <c r="J653">
        <v>7</v>
      </c>
      <c r="K653" s="5">
        <f t="shared" si="195"/>
        <v>6.333333333333333</v>
      </c>
      <c r="L653" s="6">
        <f t="shared" si="185"/>
        <v>5.822222222222222</v>
      </c>
      <c r="M653" s="7">
        <f t="shared" si="194"/>
        <v>6.5227302357625394</v>
      </c>
      <c r="N653" s="5">
        <f t="shared" si="192"/>
        <v>6.6590930255446708</v>
      </c>
      <c r="AA653" s="10">
        <v>29</v>
      </c>
      <c r="AB653" s="10">
        <v>25</v>
      </c>
      <c r="AW653">
        <v>653</v>
      </c>
      <c r="AX653" s="9">
        <f t="shared" si="193"/>
        <v>6.5227302357625394</v>
      </c>
      <c r="AY653" s="9">
        <f t="shared" si="193"/>
        <v>6.5227302357625394</v>
      </c>
      <c r="AZ653" s="9">
        <f t="shared" si="193"/>
        <v>6.5227302357625394</v>
      </c>
      <c r="BA653" s="9">
        <f>M653</f>
        <v>6.5227302357625394</v>
      </c>
      <c r="BC653">
        <f t="shared" si="197"/>
        <v>6.3318223300675545</v>
      </c>
      <c r="BD653">
        <f t="shared" si="198"/>
        <v>0.03</v>
      </c>
      <c r="BE653">
        <f t="shared" si="199"/>
        <v>0</v>
      </c>
      <c r="BF653" s="12">
        <f t="shared" si="200"/>
        <v>6.4645512620945764</v>
      </c>
      <c r="BG653">
        <f t="shared" si="201"/>
        <v>6.3318223300675545</v>
      </c>
      <c r="BH653" t="str">
        <f t="shared" si="202"/>
        <v>falling</v>
      </c>
    </row>
    <row r="654" spans="1:60" x14ac:dyDescent="0.25">
      <c r="A654">
        <v>653</v>
      </c>
      <c r="B654" s="10">
        <v>16</v>
      </c>
      <c r="C654" s="8">
        <f t="shared" si="184"/>
        <v>0</v>
      </c>
      <c r="D654">
        <f t="shared" si="190"/>
        <v>3</v>
      </c>
      <c r="E654" s="5">
        <f t="shared" si="191"/>
        <v>0</v>
      </c>
      <c r="F654" s="11">
        <f t="shared" si="186"/>
        <v>4</v>
      </c>
      <c r="G654" s="5">
        <f t="shared" si="196"/>
        <v>-1</v>
      </c>
      <c r="J654">
        <v>7</v>
      </c>
      <c r="K654" s="5">
        <f t="shared" si="195"/>
        <v>6.666666666666667</v>
      </c>
      <c r="L654" s="6">
        <f t="shared" si="185"/>
        <v>6</v>
      </c>
      <c r="M654" s="7">
        <f t="shared" si="194"/>
        <v>6.6590930255446708</v>
      </c>
      <c r="N654" s="5">
        <f t="shared" si="192"/>
        <v>6.6590930255446708</v>
      </c>
      <c r="AA654" s="10">
        <v>10</v>
      </c>
      <c r="AB654" s="10">
        <v>12</v>
      </c>
      <c r="AW654">
        <v>654</v>
      </c>
      <c r="AX654" s="9">
        <f t="shared" si="193"/>
        <v>6.6590930255446708</v>
      </c>
      <c r="AY654" s="9">
        <f t="shared" si="193"/>
        <v>6.6590930255446708</v>
      </c>
      <c r="AZ654" s="9">
        <f t="shared" si="193"/>
        <v>6.6590930255446708</v>
      </c>
      <c r="BA654" s="9">
        <f>M654</f>
        <v>6.6590930255446708</v>
      </c>
      <c r="BC654">
        <f t="shared" si="197"/>
        <v>6.3318223300675545</v>
      </c>
      <c r="BD654">
        <f t="shared" si="198"/>
        <v>0.03</v>
      </c>
      <c r="BE654">
        <f t="shared" si="199"/>
        <v>0</v>
      </c>
      <c r="BF654" s="12">
        <f t="shared" si="200"/>
        <v>6.5227302357625394</v>
      </c>
      <c r="BG654">
        <f t="shared" si="201"/>
        <v>6.3318223300675545</v>
      </c>
      <c r="BH654" t="str">
        <f t="shared" si="202"/>
        <v>falling</v>
      </c>
    </row>
    <row r="655" spans="1:60" x14ac:dyDescent="0.25">
      <c r="A655">
        <v>654</v>
      </c>
      <c r="B655" s="10">
        <v>32</v>
      </c>
      <c r="C655" s="8">
        <f t="shared" si="184"/>
        <v>1</v>
      </c>
      <c r="D655">
        <f t="shared" si="190"/>
        <v>0</v>
      </c>
      <c r="E655" s="5">
        <f t="shared" si="191"/>
        <v>1</v>
      </c>
      <c r="F655" s="11">
        <f t="shared" si="186"/>
        <v>4</v>
      </c>
      <c r="G655" s="5">
        <f t="shared" si="196"/>
        <v>1</v>
      </c>
      <c r="J655">
        <v>6</v>
      </c>
      <c r="K655" s="5">
        <f t="shared" si="195"/>
        <v>6.666666666666667</v>
      </c>
      <c r="L655" s="6">
        <f t="shared" si="185"/>
        <v>6.1555555555555559</v>
      </c>
      <c r="M655" s="7">
        <f t="shared" si="194"/>
        <v>6.4707807325319076</v>
      </c>
      <c r="N655" s="5">
        <f t="shared" si="192"/>
        <v>6.3318223300675545</v>
      </c>
      <c r="AA655" s="10">
        <v>17</v>
      </c>
      <c r="AB655" s="10">
        <v>4</v>
      </c>
      <c r="AW655">
        <v>655</v>
      </c>
      <c r="AX655" s="9">
        <f t="shared" si="193"/>
        <v>6.4707807325319076</v>
      </c>
      <c r="AY655" s="9">
        <f t="shared" si="193"/>
        <v>6.4707807325319076</v>
      </c>
      <c r="AZ655" s="9">
        <f t="shared" si="193"/>
        <v>6.4707807325319076</v>
      </c>
      <c r="BA655" s="9">
        <f>M655</f>
        <v>6.4707807325319076</v>
      </c>
      <c r="BC655">
        <f t="shared" si="197"/>
        <v>6.3318223300675545</v>
      </c>
      <c r="BD655">
        <f t="shared" si="198"/>
        <v>0.03</v>
      </c>
      <c r="BE655">
        <f t="shared" si="199"/>
        <v>9.8181208643134885E-3</v>
      </c>
      <c r="BF655" s="12">
        <f t="shared" si="200"/>
        <v>6.6590930255446708</v>
      </c>
      <c r="BG655">
        <f t="shared" si="201"/>
        <v>6.6590930255446708</v>
      </c>
      <c r="BH655" t="str">
        <f t="shared" si="202"/>
        <v>falling</v>
      </c>
    </row>
    <row r="656" spans="1:60" x14ac:dyDescent="0.25">
      <c r="A656">
        <v>655</v>
      </c>
      <c r="B656" s="10">
        <v>15</v>
      </c>
      <c r="C656" s="8">
        <f t="shared" si="184"/>
        <v>0</v>
      </c>
      <c r="D656">
        <f t="shared" si="190"/>
        <v>1</v>
      </c>
      <c r="E656" s="5">
        <f t="shared" si="191"/>
        <v>0</v>
      </c>
      <c r="F656" s="11">
        <f t="shared" si="186"/>
        <v>5</v>
      </c>
      <c r="G656" s="5">
        <f t="shared" si="196"/>
        <v>-1</v>
      </c>
      <c r="J656">
        <v>7</v>
      </c>
      <c r="K656" s="5">
        <f t="shared" si="195"/>
        <v>6.666666666666667</v>
      </c>
      <c r="L656" s="6">
        <f t="shared" si="185"/>
        <v>6.2888888888888896</v>
      </c>
      <c r="M656" s="7">
        <f t="shared" si="194"/>
        <v>6.6219862375227914</v>
      </c>
      <c r="N656" s="5">
        <f t="shared" si="192"/>
        <v>6.7299901696591364</v>
      </c>
      <c r="AA656" s="10">
        <v>21</v>
      </c>
      <c r="AB656" s="10">
        <v>27</v>
      </c>
      <c r="AW656">
        <v>656</v>
      </c>
      <c r="AX656" s="9">
        <f t="shared" si="193"/>
        <v>6.6219862375227914</v>
      </c>
      <c r="AY656" s="9">
        <f t="shared" si="193"/>
        <v>6.6219862375227914</v>
      </c>
      <c r="AZ656" s="9">
        <f t="shared" si="193"/>
        <v>6.6219862375227914</v>
      </c>
      <c r="BA656" s="9">
        <f>M656</f>
        <v>6.6219862375227914</v>
      </c>
      <c r="BC656">
        <f t="shared" si="197"/>
        <v>6.3318223300675545</v>
      </c>
      <c r="BD656">
        <f t="shared" si="198"/>
        <v>0.03</v>
      </c>
      <c r="BE656">
        <f t="shared" si="199"/>
        <v>9.8181208643134885E-3</v>
      </c>
      <c r="BF656" s="12">
        <f t="shared" si="200"/>
        <v>6.6590930255446708</v>
      </c>
      <c r="BG656">
        <f t="shared" si="201"/>
        <v>6.6590930255446708</v>
      </c>
      <c r="BH656" t="str">
        <f t="shared" si="202"/>
        <v>falling</v>
      </c>
    </row>
    <row r="657" spans="1:60" x14ac:dyDescent="0.25">
      <c r="A657">
        <v>656</v>
      </c>
      <c r="B657" s="10">
        <v>10</v>
      </c>
      <c r="C657" s="8">
        <f t="shared" si="184"/>
        <v>0</v>
      </c>
      <c r="D657">
        <f t="shared" si="190"/>
        <v>2</v>
      </c>
      <c r="E657" s="5">
        <f t="shared" si="191"/>
        <v>0</v>
      </c>
      <c r="F657" s="11">
        <f t="shared" si="186"/>
        <v>5</v>
      </c>
      <c r="G657" s="5">
        <f t="shared" si="196"/>
        <v>-1</v>
      </c>
      <c r="J657">
        <v>7</v>
      </c>
      <c r="K657" s="5">
        <f t="shared" si="195"/>
        <v>6.666666666666667</v>
      </c>
      <c r="L657" s="6">
        <f t="shared" si="185"/>
        <v>6.4000000000000012</v>
      </c>
      <c r="M657" s="7">
        <f t="shared" si="194"/>
        <v>6.7299901696591364</v>
      </c>
      <c r="N657" s="5">
        <f t="shared" si="192"/>
        <v>6.7299901696591364</v>
      </c>
      <c r="AA657" s="10">
        <v>15</v>
      </c>
      <c r="AB657" s="10">
        <v>6</v>
      </c>
      <c r="AW657">
        <v>657</v>
      </c>
      <c r="AX657" s="9">
        <f t="shared" si="193"/>
        <v>6.7299901696591364</v>
      </c>
      <c r="AY657" s="9">
        <f t="shared" si="193"/>
        <v>6.7299901696591364</v>
      </c>
      <c r="AZ657" s="9">
        <f t="shared" si="193"/>
        <v>6.7299901696591364</v>
      </c>
      <c r="BA657" s="9">
        <f>M657</f>
        <v>6.7299901696591364</v>
      </c>
      <c r="BC657">
        <f t="shared" si="197"/>
        <v>6.3318223300675545</v>
      </c>
      <c r="BD657">
        <f t="shared" si="198"/>
        <v>0.03</v>
      </c>
      <c r="BE657">
        <f t="shared" si="199"/>
        <v>0</v>
      </c>
      <c r="BF657" s="12">
        <f t="shared" si="200"/>
        <v>6.6492749046803574</v>
      </c>
      <c r="BG657">
        <f t="shared" si="201"/>
        <v>6.3318223300675545</v>
      </c>
      <c r="BH657" t="str">
        <f t="shared" si="202"/>
        <v>falling</v>
      </c>
    </row>
    <row r="658" spans="1:60" x14ac:dyDescent="0.25">
      <c r="A658">
        <v>657</v>
      </c>
      <c r="B658" s="10">
        <v>35</v>
      </c>
      <c r="C658" s="8">
        <f t="shared" ref="C658:C721" si="203">COUNTIF(B643:B657,B658)</f>
        <v>1</v>
      </c>
      <c r="D658">
        <f t="shared" si="190"/>
        <v>0</v>
      </c>
      <c r="E658" s="5">
        <f t="shared" si="191"/>
        <v>1</v>
      </c>
      <c r="F658" s="11">
        <f t="shared" si="186"/>
        <v>5</v>
      </c>
      <c r="G658" s="5">
        <f t="shared" si="196"/>
        <v>1</v>
      </c>
      <c r="J658">
        <v>6</v>
      </c>
      <c r="K658" s="5">
        <f t="shared" si="195"/>
        <v>6.666666666666667</v>
      </c>
      <c r="L658" s="6">
        <f t="shared" ref="L658:L721" si="204">AVERAGE(K644:K658)</f>
        <v>6.4888888888888907</v>
      </c>
      <c r="M658" s="7">
        <f t="shared" si="194"/>
        <v>6.5214215497565267</v>
      </c>
      <c r="N658" s="5">
        <f t="shared" si="192"/>
        <v>6.7180451344713887</v>
      </c>
      <c r="AA658" s="10">
        <v>14</v>
      </c>
      <c r="AB658" s="10">
        <v>32</v>
      </c>
      <c r="AW658">
        <v>658</v>
      </c>
      <c r="AX658" s="9">
        <f t="shared" si="193"/>
        <v>6.5214215497565267</v>
      </c>
      <c r="AY658" s="9">
        <f t="shared" si="193"/>
        <v>6.5214215497565267</v>
      </c>
      <c r="AZ658" s="9">
        <f t="shared" si="193"/>
        <v>6.5214215497565267</v>
      </c>
      <c r="BA658" s="9">
        <f>M658</f>
        <v>6.5214215497565267</v>
      </c>
      <c r="BC658">
        <f t="shared" si="197"/>
        <v>6.3318223300675545</v>
      </c>
      <c r="BD658">
        <f t="shared" si="198"/>
        <v>0.03</v>
      </c>
      <c r="BE658">
        <f t="shared" si="199"/>
        <v>1.194503518774746E-2</v>
      </c>
      <c r="BF658" s="12">
        <f t="shared" si="200"/>
        <v>6.7299901696591364</v>
      </c>
      <c r="BG658">
        <f t="shared" si="201"/>
        <v>6.7299901696591364</v>
      </c>
      <c r="BH658" t="str">
        <f t="shared" si="202"/>
        <v>falling</v>
      </c>
    </row>
    <row r="659" spans="1:60" x14ac:dyDescent="0.25">
      <c r="A659">
        <v>658</v>
      </c>
      <c r="B659" s="10">
        <v>16</v>
      </c>
      <c r="C659" s="8">
        <f t="shared" si="203"/>
        <v>1</v>
      </c>
      <c r="D659">
        <f t="shared" si="190"/>
        <v>0</v>
      </c>
      <c r="E659" s="5">
        <f t="shared" si="191"/>
        <v>1</v>
      </c>
      <c r="F659" s="11">
        <f t="shared" ref="F659:F722" si="205">SUM(E644:E658)</f>
        <v>6</v>
      </c>
      <c r="G659" s="5">
        <f t="shared" si="196"/>
        <v>1</v>
      </c>
      <c r="J659">
        <v>6</v>
      </c>
      <c r="K659" s="5">
        <f t="shared" si="195"/>
        <v>6.333333333333333</v>
      </c>
      <c r="L659" s="6">
        <f t="shared" si="204"/>
        <v>6.5333333333333341</v>
      </c>
      <c r="M659" s="7">
        <f t="shared" si="194"/>
        <v>6.3724439641118051</v>
      </c>
      <c r="N659" s="5">
        <f t="shared" si="192"/>
        <v>6.7064584503392739</v>
      </c>
      <c r="AA659" s="10">
        <v>34</v>
      </c>
      <c r="AB659" s="10">
        <v>21</v>
      </c>
      <c r="AW659">
        <v>659</v>
      </c>
      <c r="AX659" s="9">
        <f t="shared" ref="AX659:AZ674" si="206">AY659</f>
        <v>6.3724439641118051</v>
      </c>
      <c r="AY659" s="9">
        <f t="shared" si="206"/>
        <v>6.3724439641118051</v>
      </c>
      <c r="AZ659" s="9">
        <f t="shared" si="206"/>
        <v>6.3724439641118051</v>
      </c>
      <c r="BA659" s="9">
        <f>M659</f>
        <v>6.3724439641118051</v>
      </c>
      <c r="BC659">
        <f t="shared" si="197"/>
        <v>6.3318223300675545</v>
      </c>
      <c r="BD659">
        <f t="shared" si="198"/>
        <v>0.03</v>
      </c>
      <c r="BE659">
        <f t="shared" si="199"/>
        <v>1.194503518774746E-2</v>
      </c>
      <c r="BF659" s="12">
        <f t="shared" si="200"/>
        <v>6.7299901696591364</v>
      </c>
      <c r="BG659">
        <f t="shared" si="201"/>
        <v>6.7299901696591364</v>
      </c>
      <c r="BH659" t="str">
        <f t="shared" si="202"/>
        <v>falling</v>
      </c>
    </row>
    <row r="660" spans="1:60" x14ac:dyDescent="0.25">
      <c r="A660">
        <v>659</v>
      </c>
      <c r="B660" s="10">
        <v>6</v>
      </c>
      <c r="C660" s="8">
        <f t="shared" si="203"/>
        <v>0</v>
      </c>
      <c r="D660">
        <f t="shared" si="190"/>
        <v>1</v>
      </c>
      <c r="E660" s="5">
        <f t="shared" si="191"/>
        <v>0</v>
      </c>
      <c r="F660" s="11">
        <f t="shared" si="205"/>
        <v>6</v>
      </c>
      <c r="G660" s="5">
        <f t="shared" si="196"/>
        <v>-1</v>
      </c>
      <c r="J660">
        <v>7</v>
      </c>
      <c r="K660" s="5">
        <f t="shared" si="195"/>
        <v>6.333333333333333</v>
      </c>
      <c r="L660" s="6">
        <f t="shared" si="204"/>
        <v>6.5555555555555562</v>
      </c>
      <c r="M660" s="7">
        <f t="shared" si="194"/>
        <v>6.5517456886512893</v>
      </c>
      <c r="N660" s="5">
        <f t="shared" si="192"/>
        <v>6.6952193667311226</v>
      </c>
      <c r="AA660" s="10">
        <v>0</v>
      </c>
      <c r="AB660" s="10">
        <v>13</v>
      </c>
      <c r="AW660">
        <v>660</v>
      </c>
      <c r="AX660" s="9">
        <f t="shared" si="206"/>
        <v>6.5517456886512893</v>
      </c>
      <c r="AY660" s="9">
        <f t="shared" si="206"/>
        <v>6.5517456886512893</v>
      </c>
      <c r="AZ660" s="9">
        <f t="shared" si="206"/>
        <v>6.5517456886512893</v>
      </c>
      <c r="BA660" s="9">
        <f>M660</f>
        <v>6.5517456886512893</v>
      </c>
      <c r="BC660">
        <f t="shared" si="197"/>
        <v>6.3318223300675545</v>
      </c>
      <c r="BD660">
        <f t="shared" si="198"/>
        <v>0.03</v>
      </c>
      <c r="BE660">
        <f t="shared" si="199"/>
        <v>1.1586684132115027E-2</v>
      </c>
      <c r="BF660" s="12">
        <f t="shared" si="200"/>
        <v>6.7180451344713887</v>
      </c>
      <c r="BG660">
        <f t="shared" si="201"/>
        <v>6.7180451344713887</v>
      </c>
      <c r="BH660" t="str">
        <f t="shared" si="202"/>
        <v>falling</v>
      </c>
    </row>
    <row r="661" spans="1:60" x14ac:dyDescent="0.25">
      <c r="A661">
        <v>660</v>
      </c>
      <c r="B661" s="10">
        <v>22</v>
      </c>
      <c r="C661" s="8">
        <f t="shared" si="203"/>
        <v>1</v>
      </c>
      <c r="D661">
        <f t="shared" si="190"/>
        <v>0</v>
      </c>
      <c r="E661" s="5">
        <f t="shared" si="191"/>
        <v>1</v>
      </c>
      <c r="F661" s="11">
        <f t="shared" si="205"/>
        <v>6</v>
      </c>
      <c r="G661" s="5">
        <f t="shared" si="196"/>
        <v>1</v>
      </c>
      <c r="J661">
        <v>6</v>
      </c>
      <c r="K661" s="5">
        <f t="shared" si="195"/>
        <v>6.333333333333333</v>
      </c>
      <c r="L661" s="6">
        <f t="shared" si="204"/>
        <v>6.5777777777777775</v>
      </c>
      <c r="M661" s="7">
        <f t="shared" si="194"/>
        <v>6.3941040633223496</v>
      </c>
      <c r="N661" s="5">
        <f t="shared" si="192"/>
        <v>6.6703963788696417</v>
      </c>
      <c r="AA661" s="10">
        <v>5</v>
      </c>
      <c r="AB661" s="10">
        <v>3</v>
      </c>
      <c r="AW661">
        <v>661</v>
      </c>
      <c r="AX661" s="9">
        <f t="shared" si="206"/>
        <v>6.3941040633223496</v>
      </c>
      <c r="AY661" s="9">
        <f t="shared" si="206"/>
        <v>6.3941040633223496</v>
      </c>
      <c r="AZ661" s="9">
        <f t="shared" si="206"/>
        <v>6.3941040633223496</v>
      </c>
      <c r="BA661" s="9">
        <f>M661</f>
        <v>6.3941040633223496</v>
      </c>
      <c r="BC661">
        <f t="shared" si="197"/>
        <v>6.3318223300675545</v>
      </c>
      <c r="BD661">
        <f t="shared" si="198"/>
        <v>0.03</v>
      </c>
      <c r="BE661">
        <f t="shared" si="199"/>
        <v>1.1239083608151583E-2</v>
      </c>
      <c r="BF661" s="12">
        <f t="shared" si="200"/>
        <v>6.7064584503392739</v>
      </c>
      <c r="BG661">
        <f t="shared" si="201"/>
        <v>6.7064584503392739</v>
      </c>
      <c r="BH661" t="str">
        <f t="shared" si="202"/>
        <v>falling</v>
      </c>
    </row>
    <row r="662" spans="1:60" x14ac:dyDescent="0.25">
      <c r="A662">
        <v>661</v>
      </c>
      <c r="B662" s="10">
        <v>10</v>
      </c>
      <c r="C662" s="8">
        <f t="shared" si="203"/>
        <v>1</v>
      </c>
      <c r="D662">
        <f t="shared" si="190"/>
        <v>0</v>
      </c>
      <c r="E662" s="5">
        <f t="shared" si="191"/>
        <v>1</v>
      </c>
      <c r="F662" s="11">
        <f t="shared" si="205"/>
        <v>6</v>
      </c>
      <c r="G662" s="5">
        <f t="shared" si="196"/>
        <v>1</v>
      </c>
      <c r="J662">
        <v>6</v>
      </c>
      <c r="K662" s="5">
        <f t="shared" si="195"/>
        <v>6.333333333333333</v>
      </c>
      <c r="L662" s="6">
        <f t="shared" si="204"/>
        <v>6.5777777777777775</v>
      </c>
      <c r="M662" s="7">
        <f t="shared" si="194"/>
        <v>6.2815029023731075</v>
      </c>
      <c r="N662" s="5">
        <f t="shared" si="192"/>
        <v>6.602443034209645</v>
      </c>
      <c r="AA662" s="10">
        <v>23</v>
      </c>
      <c r="AB662" s="10">
        <v>33</v>
      </c>
      <c r="AW662">
        <v>662</v>
      </c>
      <c r="AX662" s="9">
        <f t="shared" si="206"/>
        <v>6.2815029023731075</v>
      </c>
      <c r="AY662" s="9">
        <f t="shared" si="206"/>
        <v>6.2815029023731075</v>
      </c>
      <c r="AZ662" s="9">
        <f t="shared" si="206"/>
        <v>6.2815029023731075</v>
      </c>
      <c r="BA662" s="9">
        <f>M662</f>
        <v>6.2815029023731075</v>
      </c>
      <c r="BC662">
        <f t="shared" si="197"/>
        <v>6.2815029023731075</v>
      </c>
      <c r="BD662">
        <f t="shared" si="198"/>
        <v>0.06</v>
      </c>
      <c r="BE662">
        <f t="shared" si="199"/>
        <v>2.4822987861480905E-2</v>
      </c>
      <c r="BF662" s="12">
        <f t="shared" si="200"/>
        <v>6.6952193667311226</v>
      </c>
      <c r="BG662">
        <f t="shared" si="201"/>
        <v>6.6952193667311226</v>
      </c>
      <c r="BH662" t="str">
        <f t="shared" si="202"/>
        <v>falling</v>
      </c>
    </row>
    <row r="663" spans="1:60" x14ac:dyDescent="0.25">
      <c r="A663">
        <v>662</v>
      </c>
      <c r="B663" s="10">
        <v>22</v>
      </c>
      <c r="C663" s="8">
        <f t="shared" si="203"/>
        <v>2</v>
      </c>
      <c r="D663">
        <f t="shared" si="190"/>
        <v>0</v>
      </c>
      <c r="E663" s="5">
        <f t="shared" si="191"/>
        <v>1</v>
      </c>
      <c r="F663" s="11">
        <f t="shared" si="205"/>
        <v>7</v>
      </c>
      <c r="G663" s="5">
        <f t="shared" si="196"/>
        <v>1</v>
      </c>
      <c r="J663">
        <v>5</v>
      </c>
      <c r="K663" s="5">
        <f t="shared" si="195"/>
        <v>5.666666666666667</v>
      </c>
      <c r="L663" s="6">
        <f t="shared" si="204"/>
        <v>6.5111111111111093</v>
      </c>
      <c r="M663" s="7">
        <f t="shared" si="194"/>
        <v>5.9153592159807911</v>
      </c>
      <c r="N663" s="5">
        <f t="shared" si="192"/>
        <v>6.4886092314742694</v>
      </c>
      <c r="AA663" s="10">
        <v>25</v>
      </c>
      <c r="AB663" s="10">
        <v>21</v>
      </c>
      <c r="AW663">
        <v>663</v>
      </c>
      <c r="AX663" s="9">
        <f t="shared" si="206"/>
        <v>5.9153592159807911</v>
      </c>
      <c r="AY663" s="9">
        <f t="shared" si="206"/>
        <v>5.9153592159807911</v>
      </c>
      <c r="AZ663" s="9">
        <f t="shared" si="206"/>
        <v>5.9153592159807911</v>
      </c>
      <c r="BA663" s="9">
        <f>M663</f>
        <v>5.9153592159807911</v>
      </c>
      <c r="BC663">
        <f t="shared" si="197"/>
        <v>5.9153592159807911</v>
      </c>
      <c r="BD663">
        <f t="shared" si="198"/>
        <v>0.09</v>
      </c>
      <c r="BE663">
        <f t="shared" si="199"/>
        <v>6.7953344659996556E-2</v>
      </c>
      <c r="BF663" s="12">
        <f t="shared" si="200"/>
        <v>6.6703963788696417</v>
      </c>
      <c r="BG663">
        <f t="shared" si="201"/>
        <v>6.6703963788696417</v>
      </c>
      <c r="BH663" t="str">
        <f t="shared" si="202"/>
        <v>falling</v>
      </c>
    </row>
    <row r="664" spans="1:60" x14ac:dyDescent="0.25">
      <c r="A664">
        <v>663</v>
      </c>
      <c r="B664" s="10">
        <v>31</v>
      </c>
      <c r="C664" s="8">
        <f t="shared" si="203"/>
        <v>0</v>
      </c>
      <c r="D664">
        <f t="shared" si="190"/>
        <v>1</v>
      </c>
      <c r="E664" s="5">
        <f t="shared" si="191"/>
        <v>0</v>
      </c>
      <c r="F664" s="11">
        <f t="shared" si="205"/>
        <v>7</v>
      </c>
      <c r="G664" s="5">
        <f t="shared" si="196"/>
        <v>-1</v>
      </c>
      <c r="J664">
        <v>5</v>
      </c>
      <c r="K664" s="5">
        <f t="shared" si="195"/>
        <v>5.333333333333333</v>
      </c>
      <c r="L664" s="6">
        <f t="shared" si="204"/>
        <v>6.3999999999999977</v>
      </c>
      <c r="M664" s="7">
        <f t="shared" si="194"/>
        <v>5.6538280114148511</v>
      </c>
      <c r="N664" s="5">
        <f t="shared" si="192"/>
        <v>6.335370847976149</v>
      </c>
      <c r="AA664" s="10">
        <v>8</v>
      </c>
      <c r="AB664" s="10">
        <v>20</v>
      </c>
      <c r="AW664">
        <v>664</v>
      </c>
      <c r="AX664" s="9">
        <f t="shared" si="206"/>
        <v>5.6538280114148511</v>
      </c>
      <c r="AY664" s="9">
        <f t="shared" si="206"/>
        <v>5.6538280114148511</v>
      </c>
      <c r="AZ664" s="9">
        <f t="shared" si="206"/>
        <v>5.6538280114148511</v>
      </c>
      <c r="BA664" s="9">
        <f>M664</f>
        <v>5.6538280114148511</v>
      </c>
      <c r="BC664">
        <f t="shared" si="197"/>
        <v>5.6538280114148511</v>
      </c>
      <c r="BD664">
        <f t="shared" si="198"/>
        <v>0.12</v>
      </c>
      <c r="BE664">
        <f t="shared" si="199"/>
        <v>0.11383380273537526</v>
      </c>
      <c r="BF664" s="12">
        <f t="shared" si="200"/>
        <v>6.602443034209645</v>
      </c>
      <c r="BG664">
        <f t="shared" si="201"/>
        <v>6.602443034209645</v>
      </c>
      <c r="BH664" t="str">
        <f t="shared" si="202"/>
        <v>falling</v>
      </c>
    </row>
    <row r="665" spans="1:60" x14ac:dyDescent="0.25">
      <c r="A665">
        <v>664</v>
      </c>
      <c r="B665" s="10">
        <v>17</v>
      </c>
      <c r="C665" s="8">
        <f t="shared" si="203"/>
        <v>0</v>
      </c>
      <c r="D665">
        <f t="shared" si="190"/>
        <v>2</v>
      </c>
      <c r="E665" s="5">
        <f t="shared" si="191"/>
        <v>0</v>
      </c>
      <c r="F665" s="11">
        <f t="shared" si="205"/>
        <v>7</v>
      </c>
      <c r="G665" s="5">
        <f t="shared" si="196"/>
        <v>-1</v>
      </c>
      <c r="J665">
        <v>5</v>
      </c>
      <c r="K665" s="5">
        <f t="shared" si="195"/>
        <v>5</v>
      </c>
      <c r="L665" s="6">
        <f t="shared" si="204"/>
        <v>6.2666666666666657</v>
      </c>
      <c r="M665" s="7">
        <f t="shared" si="194"/>
        <v>5.4670200081534652</v>
      </c>
      <c r="N665" s="5">
        <f t="shared" si="192"/>
        <v>6.1550495249601731</v>
      </c>
      <c r="AA665" s="10">
        <v>8</v>
      </c>
      <c r="AB665" s="10">
        <v>21</v>
      </c>
      <c r="AW665">
        <v>665</v>
      </c>
      <c r="AX665" s="9">
        <f t="shared" si="206"/>
        <v>5.4670200081534652</v>
      </c>
      <c r="AY665" s="9">
        <f t="shared" si="206"/>
        <v>5.4670200081534652</v>
      </c>
      <c r="AZ665" s="9">
        <f t="shared" si="206"/>
        <v>5.4670200081534652</v>
      </c>
      <c r="BA665" s="9">
        <f>M665</f>
        <v>5.4670200081534652</v>
      </c>
      <c r="BC665">
        <f t="shared" si="197"/>
        <v>5.4670200081534652</v>
      </c>
      <c r="BD665">
        <f t="shared" si="198"/>
        <v>0.15</v>
      </c>
      <c r="BE665">
        <f t="shared" si="199"/>
        <v>0.15323838349812061</v>
      </c>
      <c r="BF665" s="12">
        <f t="shared" si="200"/>
        <v>6.4886092314742694</v>
      </c>
      <c r="BG665">
        <f t="shared" si="201"/>
        <v>6.4886092314742694</v>
      </c>
      <c r="BH665" t="str">
        <f t="shared" si="202"/>
        <v>falling</v>
      </c>
    </row>
    <row r="666" spans="1:60" x14ac:dyDescent="0.25">
      <c r="A666">
        <v>665</v>
      </c>
      <c r="B666" s="10">
        <v>14</v>
      </c>
      <c r="C666" s="8">
        <f t="shared" si="203"/>
        <v>0</v>
      </c>
      <c r="D666">
        <f t="shared" si="190"/>
        <v>3</v>
      </c>
      <c r="E666" s="5">
        <f t="shared" si="191"/>
        <v>0</v>
      </c>
      <c r="F666" s="11">
        <f t="shared" si="205"/>
        <v>7</v>
      </c>
      <c r="G666" s="5">
        <f t="shared" si="196"/>
        <v>-1</v>
      </c>
      <c r="J666">
        <v>5</v>
      </c>
      <c r="K666" s="5">
        <f t="shared" si="195"/>
        <v>5</v>
      </c>
      <c r="L666" s="6">
        <f t="shared" si="204"/>
        <v>6.155555555555555</v>
      </c>
      <c r="M666" s="7">
        <f t="shared" si="194"/>
        <v>5.3335857201096184</v>
      </c>
      <c r="N666" s="5">
        <f t="shared" si="192"/>
        <v>5.9625269827349792</v>
      </c>
      <c r="AA666" s="10">
        <v>5</v>
      </c>
      <c r="AB666" s="10">
        <v>22</v>
      </c>
      <c r="AW666">
        <v>666</v>
      </c>
      <c r="AX666" s="9">
        <f t="shared" si="206"/>
        <v>5.3335857201096184</v>
      </c>
      <c r="AY666" s="9">
        <f t="shared" si="206"/>
        <v>5.3335857201096184</v>
      </c>
      <c r="AZ666" s="9">
        <f t="shared" si="206"/>
        <v>5.3335857201096184</v>
      </c>
      <c r="BA666" s="9">
        <f>M666</f>
        <v>5.3335857201096184</v>
      </c>
      <c r="BC666">
        <f t="shared" si="197"/>
        <v>5.3335857201096184</v>
      </c>
      <c r="BD666">
        <f t="shared" si="198"/>
        <v>0.18</v>
      </c>
      <c r="BE666">
        <f t="shared" si="199"/>
        <v>0.1803213230159755</v>
      </c>
      <c r="BF666" s="12">
        <f t="shared" si="200"/>
        <v>6.335370847976149</v>
      </c>
      <c r="BG666">
        <f t="shared" si="201"/>
        <v>6.335370847976149</v>
      </c>
      <c r="BH666" t="str">
        <f t="shared" si="202"/>
        <v>falling</v>
      </c>
    </row>
    <row r="667" spans="1:60" x14ac:dyDescent="0.25">
      <c r="A667">
        <v>666</v>
      </c>
      <c r="B667" s="10">
        <v>27</v>
      </c>
      <c r="C667" s="8">
        <f t="shared" si="203"/>
        <v>0</v>
      </c>
      <c r="D667">
        <f t="shared" si="190"/>
        <v>4</v>
      </c>
      <c r="E667" s="5">
        <f t="shared" si="191"/>
        <v>0</v>
      </c>
      <c r="F667" s="11">
        <f t="shared" si="205"/>
        <v>6</v>
      </c>
      <c r="G667" s="5">
        <f t="shared" si="196"/>
        <v>-1</v>
      </c>
      <c r="J667">
        <v>5</v>
      </c>
      <c r="K667" s="5">
        <f t="shared" si="195"/>
        <v>5</v>
      </c>
      <c r="L667" s="6">
        <f t="shared" si="204"/>
        <v>6.0666666666666664</v>
      </c>
      <c r="M667" s="7">
        <f t="shared" si="194"/>
        <v>5.2382755143640134</v>
      </c>
      <c r="N667" s="5">
        <f t="shared" si="192"/>
        <v>5.7037963093409862</v>
      </c>
      <c r="AA667" s="10">
        <v>7</v>
      </c>
      <c r="AB667" s="10">
        <v>35</v>
      </c>
      <c r="AW667">
        <v>667</v>
      </c>
      <c r="AX667" s="9">
        <f t="shared" si="206"/>
        <v>5.2382755143640134</v>
      </c>
      <c r="AY667" s="9">
        <f t="shared" si="206"/>
        <v>5.2382755143640134</v>
      </c>
      <c r="AZ667" s="9">
        <f t="shared" si="206"/>
        <v>5.2382755143640134</v>
      </c>
      <c r="BA667" s="9">
        <f>M667</f>
        <v>5.2382755143640134</v>
      </c>
      <c r="BC667">
        <f t="shared" si="197"/>
        <v>5.2382755143640134</v>
      </c>
      <c r="BD667">
        <f t="shared" si="198"/>
        <v>0.21</v>
      </c>
      <c r="BE667">
        <f t="shared" si="199"/>
        <v>0.19252254222519352</v>
      </c>
      <c r="BF667" s="12">
        <f t="shared" si="200"/>
        <v>6.1550495249601731</v>
      </c>
      <c r="BG667">
        <f t="shared" si="201"/>
        <v>6.1550495249601731</v>
      </c>
      <c r="BH667" t="str">
        <f t="shared" si="202"/>
        <v>falling</v>
      </c>
    </row>
    <row r="668" spans="1:60" x14ac:dyDescent="0.25">
      <c r="A668">
        <v>667</v>
      </c>
      <c r="B668" s="10">
        <v>2</v>
      </c>
      <c r="C668" s="8">
        <f t="shared" si="203"/>
        <v>1</v>
      </c>
      <c r="D668">
        <f t="shared" si="190"/>
        <v>0</v>
      </c>
      <c r="E668" s="5">
        <f t="shared" si="191"/>
        <v>1</v>
      </c>
      <c r="F668" s="11">
        <f t="shared" si="205"/>
        <v>6</v>
      </c>
      <c r="G668" s="5">
        <f t="shared" si="196"/>
        <v>1</v>
      </c>
      <c r="J668">
        <v>4</v>
      </c>
      <c r="K668" s="5">
        <f t="shared" si="195"/>
        <v>4.666666666666667</v>
      </c>
      <c r="L668" s="6">
        <f t="shared" si="204"/>
        <v>5.9555555555555566</v>
      </c>
      <c r="M668" s="7">
        <f t="shared" si="194"/>
        <v>4.8844825102600096</v>
      </c>
      <c r="N668" s="5">
        <f t="shared" si="192"/>
        <v>5.5071609975615523</v>
      </c>
      <c r="AA668" s="10">
        <v>26</v>
      </c>
      <c r="AB668" s="10">
        <v>21</v>
      </c>
      <c r="AW668">
        <v>668</v>
      </c>
      <c r="AX668" s="9">
        <f t="shared" si="206"/>
        <v>4.8844825102600096</v>
      </c>
      <c r="AY668" s="9">
        <f t="shared" si="206"/>
        <v>4.8844825102600096</v>
      </c>
      <c r="AZ668" s="9">
        <f t="shared" si="206"/>
        <v>4.8844825102600096</v>
      </c>
      <c r="BA668" s="9">
        <f>M668</f>
        <v>4.8844825102600096</v>
      </c>
      <c r="BC668">
        <f t="shared" si="197"/>
        <v>4.8844825102600096</v>
      </c>
      <c r="BD668">
        <f t="shared" si="198"/>
        <v>0.24</v>
      </c>
      <c r="BE668">
        <f t="shared" si="199"/>
        <v>0.25873067339399269</v>
      </c>
      <c r="BF668" s="12">
        <f t="shared" si="200"/>
        <v>5.9625269827349792</v>
      </c>
      <c r="BG668">
        <f t="shared" si="201"/>
        <v>5.9625269827349792</v>
      </c>
      <c r="BH668" t="str">
        <f t="shared" si="202"/>
        <v>falling</v>
      </c>
    </row>
    <row r="669" spans="1:60" x14ac:dyDescent="0.25">
      <c r="A669">
        <v>668</v>
      </c>
      <c r="B669" s="10">
        <v>18</v>
      </c>
      <c r="C669" s="8">
        <f t="shared" si="203"/>
        <v>0</v>
      </c>
      <c r="D669">
        <f t="shared" si="190"/>
        <v>1</v>
      </c>
      <c r="E669" s="5">
        <f t="shared" si="191"/>
        <v>0</v>
      </c>
      <c r="F669" s="11">
        <f t="shared" si="205"/>
        <v>7</v>
      </c>
      <c r="G669" s="5">
        <f t="shared" si="196"/>
        <v>-1</v>
      </c>
      <c r="J669">
        <v>5</v>
      </c>
      <c r="K669" s="5">
        <f t="shared" si="195"/>
        <v>4.666666666666667</v>
      </c>
      <c r="L669" s="6">
        <f t="shared" si="204"/>
        <v>5.8222222222222229</v>
      </c>
      <c r="M669" s="7">
        <f t="shared" si="194"/>
        <v>4.9174875073285786</v>
      </c>
      <c r="N669" s="5">
        <f t="shared" si="192"/>
        <v>5.3577181606091822</v>
      </c>
      <c r="AA669" s="10">
        <v>18</v>
      </c>
      <c r="AB669" s="10">
        <v>23</v>
      </c>
      <c r="AW669">
        <v>669</v>
      </c>
      <c r="AX669" s="9">
        <f t="shared" si="206"/>
        <v>4.9174875073285786</v>
      </c>
      <c r="AY669" s="9">
        <f t="shared" si="206"/>
        <v>4.9174875073285786</v>
      </c>
      <c r="AZ669" s="9">
        <f t="shared" si="206"/>
        <v>4.9174875073285786</v>
      </c>
      <c r="BA669" s="9">
        <f>M669</f>
        <v>4.9174875073285786</v>
      </c>
      <c r="BC669">
        <f t="shared" si="197"/>
        <v>4.8844825102600096</v>
      </c>
      <c r="BD669">
        <f t="shared" si="198"/>
        <v>0.24</v>
      </c>
      <c r="BE669">
        <f t="shared" si="199"/>
        <v>0.19663531177943439</v>
      </c>
      <c r="BF669" s="12">
        <f t="shared" si="200"/>
        <v>5.7037963093409862</v>
      </c>
      <c r="BG669">
        <f t="shared" si="201"/>
        <v>5.7037963093409862</v>
      </c>
      <c r="BH669" t="str">
        <f t="shared" si="202"/>
        <v>falling</v>
      </c>
    </row>
    <row r="670" spans="1:60" x14ac:dyDescent="0.25">
      <c r="A670">
        <v>669</v>
      </c>
      <c r="B670" s="10">
        <v>1</v>
      </c>
      <c r="C670" s="8">
        <f t="shared" si="203"/>
        <v>0</v>
      </c>
      <c r="D670">
        <f t="shared" si="190"/>
        <v>2</v>
      </c>
      <c r="E670" s="5">
        <f t="shared" si="191"/>
        <v>0</v>
      </c>
      <c r="F670" s="11">
        <f t="shared" si="205"/>
        <v>7</v>
      </c>
      <c r="G670" s="5">
        <f t="shared" si="196"/>
        <v>-1</v>
      </c>
      <c r="J670">
        <v>5</v>
      </c>
      <c r="K670" s="5">
        <f t="shared" si="195"/>
        <v>4.666666666666667</v>
      </c>
      <c r="L670" s="6">
        <f t="shared" si="204"/>
        <v>5.6888888888888909</v>
      </c>
      <c r="M670" s="7">
        <f t="shared" si="194"/>
        <v>4.941062505234699</v>
      </c>
      <c r="N670" s="5">
        <f t="shared" si="192"/>
        <v>5.2441416045253808</v>
      </c>
      <c r="AA670" s="10">
        <v>0</v>
      </c>
      <c r="AB670" s="10">
        <v>2</v>
      </c>
      <c r="AW670">
        <v>670</v>
      </c>
      <c r="AX670" s="9">
        <f t="shared" si="206"/>
        <v>4.941062505234699</v>
      </c>
      <c r="AY670" s="9">
        <f t="shared" si="206"/>
        <v>4.941062505234699</v>
      </c>
      <c r="AZ670" s="9">
        <f t="shared" si="206"/>
        <v>4.941062505234699</v>
      </c>
      <c r="BA670" s="9">
        <f>M670</f>
        <v>4.941062505234699</v>
      </c>
      <c r="BC670">
        <f t="shared" si="197"/>
        <v>4.8844825102600096</v>
      </c>
      <c r="BD670">
        <f t="shared" si="198"/>
        <v>0.24</v>
      </c>
      <c r="BE670">
        <f t="shared" si="199"/>
        <v>0.14944283695237026</v>
      </c>
      <c r="BF670" s="12">
        <f t="shared" si="200"/>
        <v>5.5071609975615523</v>
      </c>
      <c r="BG670">
        <f t="shared" si="201"/>
        <v>5.5071609975615523</v>
      </c>
      <c r="BH670" t="str">
        <f t="shared" si="202"/>
        <v>falling</v>
      </c>
    </row>
    <row r="671" spans="1:60" x14ac:dyDescent="0.25">
      <c r="A671">
        <v>670</v>
      </c>
      <c r="B671" s="10">
        <v>35</v>
      </c>
      <c r="C671" s="8">
        <f t="shared" si="203"/>
        <v>1</v>
      </c>
      <c r="D671">
        <f t="shared" si="190"/>
        <v>0</v>
      </c>
      <c r="E671" s="5">
        <f t="shared" si="191"/>
        <v>1</v>
      </c>
      <c r="F671" s="11">
        <f t="shared" si="205"/>
        <v>6</v>
      </c>
      <c r="G671" s="5">
        <f t="shared" si="196"/>
        <v>1</v>
      </c>
      <c r="J671">
        <v>5</v>
      </c>
      <c r="K671" s="5">
        <f t="shared" si="195"/>
        <v>5</v>
      </c>
      <c r="L671" s="6">
        <f t="shared" si="204"/>
        <v>5.5777777777777793</v>
      </c>
      <c r="M671" s="7">
        <f t="shared" si="194"/>
        <v>4.9579017894533566</v>
      </c>
      <c r="N671" s="5">
        <f t="shared" si="192"/>
        <v>5.1578234219016919</v>
      </c>
      <c r="AA671" s="10">
        <v>31</v>
      </c>
      <c r="AB671" s="10">
        <v>16</v>
      </c>
      <c r="AW671">
        <v>671</v>
      </c>
      <c r="AX671" s="9">
        <f t="shared" si="206"/>
        <v>4.9579017894533566</v>
      </c>
      <c r="AY671" s="9">
        <f t="shared" si="206"/>
        <v>4.9579017894533566</v>
      </c>
      <c r="AZ671" s="9">
        <f t="shared" si="206"/>
        <v>4.9579017894533566</v>
      </c>
      <c r="BA671" s="9">
        <f>M671</f>
        <v>4.9579017894533566</v>
      </c>
      <c r="BC671">
        <f t="shared" si="197"/>
        <v>4.8844825102600096</v>
      </c>
      <c r="BD671">
        <f t="shared" si="198"/>
        <v>0.24</v>
      </c>
      <c r="BE671">
        <f t="shared" si="199"/>
        <v>0.11357655608380142</v>
      </c>
      <c r="BF671" s="12">
        <f t="shared" si="200"/>
        <v>5.3577181606091822</v>
      </c>
      <c r="BG671">
        <f t="shared" si="201"/>
        <v>5.3577181606091822</v>
      </c>
      <c r="BH671" t="str">
        <f t="shared" si="202"/>
        <v>falling</v>
      </c>
    </row>
    <row r="672" spans="1:60" x14ac:dyDescent="0.25">
      <c r="A672">
        <v>671</v>
      </c>
      <c r="B672" s="10">
        <v>34</v>
      </c>
      <c r="C672" s="8">
        <f t="shared" si="203"/>
        <v>0</v>
      </c>
      <c r="D672">
        <f t="shared" si="190"/>
        <v>1</v>
      </c>
      <c r="E672" s="5">
        <f t="shared" si="191"/>
        <v>0</v>
      </c>
      <c r="F672" s="11">
        <f t="shared" si="205"/>
        <v>7</v>
      </c>
      <c r="G672" s="5">
        <f t="shared" si="196"/>
        <v>-1</v>
      </c>
      <c r="J672">
        <v>5</v>
      </c>
      <c r="K672" s="5">
        <f t="shared" si="195"/>
        <v>5</v>
      </c>
      <c r="L672" s="6">
        <f t="shared" si="204"/>
        <v>5.4666666666666668</v>
      </c>
      <c r="M672" s="7">
        <f t="shared" si="194"/>
        <v>4.9699298496095405</v>
      </c>
      <c r="N672" s="5">
        <f t="shared" si="192"/>
        <v>5.0922216031076877</v>
      </c>
      <c r="AA672" s="10">
        <v>10</v>
      </c>
      <c r="AB672" s="10">
        <v>32</v>
      </c>
      <c r="AW672">
        <v>672</v>
      </c>
      <c r="AX672" s="9">
        <f t="shared" si="206"/>
        <v>4.9699298496095405</v>
      </c>
      <c r="AY672" s="9">
        <f t="shared" si="206"/>
        <v>4.9699298496095405</v>
      </c>
      <c r="AZ672" s="9">
        <f t="shared" si="206"/>
        <v>4.9699298496095405</v>
      </c>
      <c r="BA672" s="9">
        <f>M672</f>
        <v>4.9699298496095405</v>
      </c>
      <c r="BC672">
        <f t="shared" si="197"/>
        <v>4.8844825102600096</v>
      </c>
      <c r="BD672">
        <f t="shared" si="198"/>
        <v>0.24</v>
      </c>
      <c r="BE672">
        <f t="shared" si="199"/>
        <v>8.6318182623689094E-2</v>
      </c>
      <c r="BF672" s="12">
        <f t="shared" si="200"/>
        <v>5.2441416045253808</v>
      </c>
      <c r="BG672">
        <f t="shared" si="201"/>
        <v>5.2441416045253808</v>
      </c>
      <c r="BH672" t="str">
        <f t="shared" si="202"/>
        <v>falling</v>
      </c>
    </row>
    <row r="673" spans="1:60" x14ac:dyDescent="0.25">
      <c r="A673">
        <v>672</v>
      </c>
      <c r="B673" s="10">
        <v>28</v>
      </c>
      <c r="C673" s="8">
        <f t="shared" si="203"/>
        <v>0</v>
      </c>
      <c r="D673">
        <f t="shared" si="190"/>
        <v>2</v>
      </c>
      <c r="E673" s="5">
        <f t="shared" si="191"/>
        <v>0</v>
      </c>
      <c r="F673" s="11">
        <f t="shared" si="205"/>
        <v>7</v>
      </c>
      <c r="G673" s="5">
        <f t="shared" si="196"/>
        <v>-1</v>
      </c>
      <c r="J673">
        <v>5</v>
      </c>
      <c r="K673" s="5">
        <f t="shared" si="195"/>
        <v>5</v>
      </c>
      <c r="L673" s="6">
        <f t="shared" si="204"/>
        <v>5.3555555555555552</v>
      </c>
      <c r="M673" s="7">
        <f t="shared" si="194"/>
        <v>4.9785213211496719</v>
      </c>
      <c r="N673" s="5">
        <f t="shared" si="192"/>
        <v>4.9860365964903348</v>
      </c>
      <c r="AA673" s="10">
        <v>30</v>
      </c>
      <c r="AB673" s="10">
        <v>15</v>
      </c>
      <c r="AW673">
        <v>673</v>
      </c>
      <c r="AX673" s="9">
        <f t="shared" si="206"/>
        <v>4.9785213211496719</v>
      </c>
      <c r="AY673" s="9">
        <f t="shared" si="206"/>
        <v>4.9785213211496719</v>
      </c>
      <c r="AZ673" s="9">
        <f t="shared" si="206"/>
        <v>4.9785213211496719</v>
      </c>
      <c r="BA673" s="9">
        <f>M673</f>
        <v>4.9785213211496719</v>
      </c>
      <c r="BC673">
        <f t="shared" si="197"/>
        <v>4.8844825102600096</v>
      </c>
      <c r="BD673">
        <f t="shared" si="198"/>
        <v>0.24</v>
      </c>
      <c r="BE673">
        <f t="shared" si="199"/>
        <v>6.5601818794003744E-2</v>
      </c>
      <c r="BF673" s="12">
        <f t="shared" si="200"/>
        <v>5.1578234219016919</v>
      </c>
      <c r="BG673">
        <f t="shared" si="201"/>
        <v>5.1578234219016919</v>
      </c>
      <c r="BH673" t="str">
        <f t="shared" si="202"/>
        <v>falling</v>
      </c>
    </row>
    <row r="674" spans="1:60" x14ac:dyDescent="0.25">
      <c r="A674">
        <v>673</v>
      </c>
      <c r="B674" s="10">
        <v>14</v>
      </c>
      <c r="C674" s="8">
        <f t="shared" si="203"/>
        <v>1</v>
      </c>
      <c r="D674">
        <f t="shared" si="190"/>
        <v>0</v>
      </c>
      <c r="E674" s="5">
        <f t="shared" si="191"/>
        <v>1</v>
      </c>
      <c r="F674" s="11">
        <f t="shared" si="205"/>
        <v>6</v>
      </c>
      <c r="G674" s="5">
        <f t="shared" si="196"/>
        <v>1</v>
      </c>
      <c r="J674">
        <v>4</v>
      </c>
      <c r="K674" s="5">
        <f t="shared" si="195"/>
        <v>4.666666666666667</v>
      </c>
      <c r="L674" s="6">
        <f t="shared" si="204"/>
        <v>5.2444444444444445</v>
      </c>
      <c r="M674" s="7">
        <f t="shared" si="194"/>
        <v>4.6989438008211941</v>
      </c>
      <c r="N674" s="5">
        <f t="shared" si="192"/>
        <v>4.8399992891477757</v>
      </c>
      <c r="AA674" s="10">
        <v>0</v>
      </c>
      <c r="AB674" s="10">
        <v>10</v>
      </c>
      <c r="AW674">
        <v>674</v>
      </c>
      <c r="AX674" s="9">
        <f t="shared" si="206"/>
        <v>4.6989438008211941</v>
      </c>
      <c r="AY674" s="9">
        <f t="shared" si="206"/>
        <v>4.6989438008211941</v>
      </c>
      <c r="AZ674" s="9">
        <f t="shared" si="206"/>
        <v>4.6989438008211941</v>
      </c>
      <c r="BA674" s="9">
        <f>M674</f>
        <v>4.6989438008211941</v>
      </c>
      <c r="BC674">
        <f t="shared" si="197"/>
        <v>4.6989438008211941</v>
      </c>
      <c r="BD674">
        <f t="shared" si="198"/>
        <v>0.27</v>
      </c>
      <c r="BE674">
        <f t="shared" si="199"/>
        <v>0.10618500661735326</v>
      </c>
      <c r="BF674" s="12">
        <f t="shared" si="200"/>
        <v>5.0922216031076877</v>
      </c>
      <c r="BG674">
        <f t="shared" si="201"/>
        <v>5.0922216031076877</v>
      </c>
      <c r="BH674" t="str">
        <f t="shared" si="202"/>
        <v>falling</v>
      </c>
    </row>
    <row r="675" spans="1:60" x14ac:dyDescent="0.25">
      <c r="A675">
        <v>674</v>
      </c>
      <c r="B675" s="10">
        <v>17</v>
      </c>
      <c r="C675" s="8">
        <f t="shared" si="203"/>
        <v>1</v>
      </c>
      <c r="D675">
        <f t="shared" si="190"/>
        <v>0</v>
      </c>
      <c r="E675" s="5">
        <f t="shared" si="191"/>
        <v>1</v>
      </c>
      <c r="F675" s="11">
        <f t="shared" si="205"/>
        <v>6</v>
      </c>
      <c r="G675" s="5">
        <f t="shared" si="196"/>
        <v>1</v>
      </c>
      <c r="J675">
        <v>4</v>
      </c>
      <c r="K675" s="5">
        <f t="shared" si="195"/>
        <v>4.333333333333333</v>
      </c>
      <c r="L675" s="6">
        <f t="shared" si="204"/>
        <v>5.1111111111111107</v>
      </c>
      <c r="M675" s="7">
        <f t="shared" si="194"/>
        <v>4.4992455720151385</v>
      </c>
      <c r="N675" s="5">
        <f t="shared" si="192"/>
        <v>4.6949806964066871</v>
      </c>
      <c r="AA675" s="10">
        <v>24</v>
      </c>
      <c r="AB675" s="10">
        <v>35</v>
      </c>
      <c r="AW675">
        <v>675</v>
      </c>
      <c r="AX675" s="9">
        <f t="shared" ref="AX675:AZ690" si="207">AY675</f>
        <v>4.4992455720151385</v>
      </c>
      <c r="AY675" s="9">
        <f t="shared" si="207"/>
        <v>4.4992455720151385</v>
      </c>
      <c r="AZ675" s="9">
        <f t="shared" si="207"/>
        <v>4.4992455720151385</v>
      </c>
      <c r="BA675" s="9">
        <f>M675</f>
        <v>4.4992455720151385</v>
      </c>
      <c r="BC675">
        <f t="shared" si="197"/>
        <v>4.4992455720151385</v>
      </c>
      <c r="BD675">
        <f t="shared" si="198"/>
        <v>0.30000000000000004</v>
      </c>
      <c r="BE675">
        <f t="shared" si="199"/>
        <v>0.1460373073425589</v>
      </c>
      <c r="BF675" s="12">
        <f t="shared" si="200"/>
        <v>4.9860365964903348</v>
      </c>
      <c r="BG675">
        <f t="shared" si="201"/>
        <v>4.9860365964903348</v>
      </c>
      <c r="BH675" t="str">
        <f t="shared" si="202"/>
        <v>falling</v>
      </c>
    </row>
    <row r="676" spans="1:60" x14ac:dyDescent="0.25">
      <c r="A676">
        <v>675</v>
      </c>
      <c r="B676" s="10">
        <v>0</v>
      </c>
      <c r="C676" s="8">
        <f t="shared" si="203"/>
        <v>0</v>
      </c>
      <c r="D676">
        <f t="shared" si="190"/>
        <v>1</v>
      </c>
      <c r="E676" s="5">
        <f t="shared" si="191"/>
        <v>0</v>
      </c>
      <c r="F676" s="11">
        <f t="shared" si="205"/>
        <v>7</v>
      </c>
      <c r="G676" s="5">
        <f t="shared" si="196"/>
        <v>-1</v>
      </c>
      <c r="J676">
        <v>4</v>
      </c>
      <c r="K676" s="5">
        <f t="shared" si="195"/>
        <v>4</v>
      </c>
      <c r="L676" s="6">
        <f t="shared" si="204"/>
        <v>4.9555555555555539</v>
      </c>
      <c r="M676" s="7">
        <f t="shared" si="194"/>
        <v>4.3566039800108136</v>
      </c>
      <c r="N676" s="5">
        <f t="shared" si="192"/>
        <v>4.5629016260584265</v>
      </c>
      <c r="AA676" s="10">
        <v>31</v>
      </c>
      <c r="AB676" s="10">
        <v>16</v>
      </c>
      <c r="AW676">
        <v>676</v>
      </c>
      <c r="AX676" s="9">
        <f t="shared" si="207"/>
        <v>4.3566039800108136</v>
      </c>
      <c r="AY676" s="9">
        <f t="shared" si="207"/>
        <v>4.3566039800108136</v>
      </c>
      <c r="AZ676" s="9">
        <f t="shared" si="207"/>
        <v>4.3566039800108136</v>
      </c>
      <c r="BA676" s="9">
        <f>M676</f>
        <v>4.3566039800108136</v>
      </c>
      <c r="BC676">
        <f t="shared" si="197"/>
        <v>4.3566039800108136</v>
      </c>
      <c r="BD676">
        <f t="shared" si="198"/>
        <v>0.3</v>
      </c>
      <c r="BE676">
        <f t="shared" si="199"/>
        <v>0.14501859274108861</v>
      </c>
      <c r="BF676" s="12">
        <f t="shared" si="200"/>
        <v>4.8399992891477757</v>
      </c>
      <c r="BG676">
        <f t="shared" si="201"/>
        <v>4.8399992891477757</v>
      </c>
      <c r="BH676" t="str">
        <f t="shared" si="202"/>
        <v>falling</v>
      </c>
    </row>
    <row r="677" spans="1:60" x14ac:dyDescent="0.25">
      <c r="A677">
        <v>676</v>
      </c>
      <c r="B677" s="10">
        <v>28</v>
      </c>
      <c r="C677" s="8">
        <f t="shared" si="203"/>
        <v>1</v>
      </c>
      <c r="D677">
        <f t="shared" si="190"/>
        <v>0</v>
      </c>
      <c r="E677" s="5">
        <f t="shared" si="191"/>
        <v>1</v>
      </c>
      <c r="F677" s="11">
        <f t="shared" si="205"/>
        <v>6</v>
      </c>
      <c r="G677" s="5">
        <f t="shared" si="196"/>
        <v>1</v>
      </c>
      <c r="J677">
        <v>4</v>
      </c>
      <c r="K677" s="5">
        <f t="shared" si="195"/>
        <v>4</v>
      </c>
      <c r="L677" s="6">
        <f t="shared" si="204"/>
        <v>4.8</v>
      </c>
      <c r="M677" s="7">
        <f t="shared" si="194"/>
        <v>4.2547171285791521</v>
      </c>
      <c r="N677" s="5">
        <f t="shared" si="192"/>
        <v>4.448613380079288</v>
      </c>
      <c r="AA677" s="10">
        <v>8</v>
      </c>
      <c r="AB677" s="10">
        <v>6</v>
      </c>
      <c r="AW677">
        <v>677</v>
      </c>
      <c r="AX677" s="9">
        <f t="shared" si="207"/>
        <v>4.2547171285791521</v>
      </c>
      <c r="AY677" s="9">
        <f t="shared" si="207"/>
        <v>4.2547171285791521</v>
      </c>
      <c r="AZ677" s="9">
        <f t="shared" si="207"/>
        <v>4.2547171285791521</v>
      </c>
      <c r="BA677" s="9">
        <f>M677</f>
        <v>4.2547171285791521</v>
      </c>
      <c r="BC677">
        <f t="shared" si="197"/>
        <v>4.2547171285791521</v>
      </c>
      <c r="BD677">
        <f t="shared" si="198"/>
        <v>0.3</v>
      </c>
      <c r="BE677">
        <f t="shared" si="199"/>
        <v>0.13207907034826052</v>
      </c>
      <c r="BF677" s="12">
        <f t="shared" si="200"/>
        <v>4.6949806964066871</v>
      </c>
      <c r="BG677">
        <f t="shared" si="201"/>
        <v>4.6949806964066871</v>
      </c>
      <c r="BH677" t="str">
        <f t="shared" si="202"/>
        <v>falling</v>
      </c>
    </row>
    <row r="678" spans="1:60" x14ac:dyDescent="0.25">
      <c r="A678">
        <v>677</v>
      </c>
      <c r="B678" s="10">
        <v>26</v>
      </c>
      <c r="C678" s="8">
        <f t="shared" si="203"/>
        <v>0</v>
      </c>
      <c r="D678">
        <f t="shared" si="190"/>
        <v>1</v>
      </c>
      <c r="E678" s="5">
        <f t="shared" si="191"/>
        <v>0</v>
      </c>
      <c r="F678" s="11">
        <f t="shared" si="205"/>
        <v>6</v>
      </c>
      <c r="G678" s="5">
        <f t="shared" si="196"/>
        <v>-1</v>
      </c>
      <c r="J678">
        <v>4</v>
      </c>
      <c r="K678" s="5">
        <f t="shared" si="195"/>
        <v>4</v>
      </c>
      <c r="L678" s="6">
        <f t="shared" si="204"/>
        <v>4.6888888888888891</v>
      </c>
      <c r="M678" s="7">
        <f t="shared" si="194"/>
        <v>4.1819408061279653</v>
      </c>
      <c r="N678" s="5">
        <f t="shared" si="192"/>
        <v>4.1819408061279653</v>
      </c>
      <c r="AA678" s="10">
        <v>33</v>
      </c>
      <c r="AB678" s="10">
        <v>22</v>
      </c>
      <c r="AW678">
        <v>678</v>
      </c>
      <c r="AX678" s="9">
        <f t="shared" si="207"/>
        <v>4.1819408061279653</v>
      </c>
      <c r="AY678" s="9">
        <f t="shared" si="207"/>
        <v>4.1819408061279653</v>
      </c>
      <c r="AZ678" s="9">
        <f t="shared" si="207"/>
        <v>4.1819408061279653</v>
      </c>
      <c r="BA678" s="9">
        <f>M678</f>
        <v>4.1819408061279653</v>
      </c>
      <c r="BC678">
        <f t="shared" si="197"/>
        <v>4.1819408061279653</v>
      </c>
      <c r="BD678">
        <f t="shared" si="198"/>
        <v>0.3</v>
      </c>
      <c r="BE678">
        <f t="shared" si="199"/>
        <v>0.11428824597913838</v>
      </c>
      <c r="BF678" s="12">
        <f t="shared" si="200"/>
        <v>4.5629016260584265</v>
      </c>
      <c r="BG678">
        <f t="shared" si="201"/>
        <v>4.5629016260584265</v>
      </c>
      <c r="BH678" t="str">
        <f t="shared" si="202"/>
        <v>falling</v>
      </c>
    </row>
    <row r="679" spans="1:60" x14ac:dyDescent="0.25">
      <c r="A679">
        <v>678</v>
      </c>
      <c r="B679" s="10">
        <v>7</v>
      </c>
      <c r="C679" s="8">
        <f t="shared" si="203"/>
        <v>0</v>
      </c>
      <c r="D679">
        <f t="shared" si="190"/>
        <v>2</v>
      </c>
      <c r="E679" s="5">
        <f t="shared" si="191"/>
        <v>0</v>
      </c>
      <c r="F679" s="11">
        <f t="shared" si="205"/>
        <v>5</v>
      </c>
      <c r="G679" s="5">
        <f t="shared" si="196"/>
        <v>-1</v>
      </c>
      <c r="J679">
        <v>5</v>
      </c>
      <c r="K679" s="5">
        <f t="shared" si="195"/>
        <v>4.333333333333333</v>
      </c>
      <c r="L679" s="6">
        <f t="shared" si="204"/>
        <v>4.6222222222222218</v>
      </c>
      <c r="M679" s="7">
        <f t="shared" si="194"/>
        <v>4.415672004377118</v>
      </c>
      <c r="N679" s="5">
        <f t="shared" si="192"/>
        <v>4.1819408061279653</v>
      </c>
      <c r="AA679" s="10">
        <v>2</v>
      </c>
      <c r="AB679" s="10">
        <v>10</v>
      </c>
      <c r="AW679">
        <v>679</v>
      </c>
      <c r="AX679" s="9">
        <f t="shared" si="207"/>
        <v>4.415672004377118</v>
      </c>
      <c r="AY679" s="9">
        <f t="shared" si="207"/>
        <v>4.415672004377118</v>
      </c>
      <c r="AZ679" s="9">
        <f t="shared" si="207"/>
        <v>4.415672004377118</v>
      </c>
      <c r="BA679" s="9">
        <f>M679</f>
        <v>4.415672004377118</v>
      </c>
      <c r="BC679">
        <f t="shared" si="197"/>
        <v>4.1819408061279653</v>
      </c>
      <c r="BD679">
        <f t="shared" si="198"/>
        <v>0.3</v>
      </c>
      <c r="BE679">
        <f t="shared" si="199"/>
        <v>8.0001772185396808E-2</v>
      </c>
      <c r="BF679" s="12">
        <f t="shared" si="200"/>
        <v>4.448613380079288</v>
      </c>
      <c r="BG679">
        <f t="shared" si="201"/>
        <v>4.448613380079288</v>
      </c>
      <c r="BH679" t="str">
        <f t="shared" si="202"/>
        <v>falling</v>
      </c>
    </row>
    <row r="680" spans="1:60" x14ac:dyDescent="0.25">
      <c r="A680">
        <v>679</v>
      </c>
      <c r="B680" s="10">
        <v>36</v>
      </c>
      <c r="C680" s="8">
        <f t="shared" si="203"/>
        <v>0</v>
      </c>
      <c r="D680">
        <f t="shared" si="190"/>
        <v>3</v>
      </c>
      <c r="E680" s="5">
        <f t="shared" si="191"/>
        <v>0</v>
      </c>
      <c r="F680" s="11">
        <f t="shared" si="205"/>
        <v>5</v>
      </c>
      <c r="G680" s="5">
        <f t="shared" si="196"/>
        <v>-1</v>
      </c>
      <c r="J680">
        <v>6</v>
      </c>
      <c r="K680" s="5">
        <f t="shared" si="195"/>
        <v>5</v>
      </c>
      <c r="L680" s="6">
        <f t="shared" si="204"/>
        <v>4.6222222222222218</v>
      </c>
      <c r="M680" s="7">
        <f t="shared" si="194"/>
        <v>4.8683371459836557</v>
      </c>
      <c r="N680" s="5">
        <f t="shared" si="192"/>
        <v>4.2208040922152046</v>
      </c>
      <c r="AA680" s="10">
        <v>16</v>
      </c>
      <c r="AB680" s="10">
        <v>22</v>
      </c>
      <c r="AW680">
        <v>680</v>
      </c>
      <c r="AX680" s="9">
        <f t="shared" si="207"/>
        <v>4.8683371459836557</v>
      </c>
      <c r="AY680" s="9">
        <f t="shared" si="207"/>
        <v>4.8683371459836557</v>
      </c>
      <c r="AZ680" s="9">
        <f t="shared" si="207"/>
        <v>4.8683371459836557</v>
      </c>
      <c r="BA680" s="9">
        <f>M680</f>
        <v>4.8683371459836557</v>
      </c>
      <c r="BC680">
        <f t="shared" si="197"/>
        <v>4.1819408061279653</v>
      </c>
      <c r="BD680">
        <f t="shared" si="198"/>
        <v>0.3</v>
      </c>
      <c r="BE680">
        <f t="shared" si="199"/>
        <v>0</v>
      </c>
      <c r="BF680" s="12">
        <f t="shared" si="200"/>
        <v>4.415672004377118</v>
      </c>
      <c r="BG680">
        <f t="shared" si="201"/>
        <v>4.1819408061279653</v>
      </c>
      <c r="BH680" t="str">
        <f t="shared" si="202"/>
        <v>falling</v>
      </c>
    </row>
    <row r="681" spans="1:60" x14ac:dyDescent="0.25">
      <c r="A681">
        <v>680</v>
      </c>
      <c r="B681" s="10">
        <v>8</v>
      </c>
      <c r="C681" s="8">
        <f t="shared" si="203"/>
        <v>0</v>
      </c>
      <c r="D681">
        <f t="shared" si="190"/>
        <v>4</v>
      </c>
      <c r="E681" s="5">
        <f t="shared" si="191"/>
        <v>0</v>
      </c>
      <c r="F681" s="11">
        <f t="shared" si="205"/>
        <v>5</v>
      </c>
      <c r="G681" s="5">
        <f t="shared" si="196"/>
        <v>-1</v>
      </c>
      <c r="J681">
        <v>7</v>
      </c>
      <c r="K681" s="5">
        <f t="shared" si="195"/>
        <v>6</v>
      </c>
      <c r="L681" s="6">
        <f t="shared" si="204"/>
        <v>4.6888888888888891</v>
      </c>
      <c r="M681" s="7">
        <f t="shared" si="194"/>
        <v>5.4773836757026118</v>
      </c>
      <c r="N681" s="5">
        <f t="shared" si="192"/>
        <v>4.3394437184981189</v>
      </c>
      <c r="AA681" s="10">
        <v>1</v>
      </c>
      <c r="AB681" s="10">
        <v>31</v>
      </c>
      <c r="AW681">
        <v>681</v>
      </c>
      <c r="AX681" s="9">
        <f t="shared" si="207"/>
        <v>5.4773836757026118</v>
      </c>
      <c r="AY681" s="9">
        <f t="shared" si="207"/>
        <v>5.4773836757026118</v>
      </c>
      <c r="AZ681" s="9">
        <f t="shared" si="207"/>
        <v>5.4773836757026118</v>
      </c>
      <c r="BA681" s="9">
        <f>M681</f>
        <v>5.4773836757026118</v>
      </c>
      <c r="BC681">
        <f t="shared" si="197"/>
        <v>5.4773836757026118</v>
      </c>
      <c r="BD681">
        <f t="shared" si="198"/>
        <v>0.03</v>
      </c>
      <c r="BE681">
        <f t="shared" si="199"/>
        <v>-3.8863286087239393E-2</v>
      </c>
      <c r="BF681" s="12">
        <f t="shared" si="200"/>
        <v>4.8683371459836557</v>
      </c>
      <c r="BG681">
        <f t="shared" si="201"/>
        <v>4.1819408061279653</v>
      </c>
      <c r="BH681" t="str">
        <f t="shared" si="202"/>
        <v>rising</v>
      </c>
    </row>
    <row r="682" spans="1:60" x14ac:dyDescent="0.25">
      <c r="A682">
        <v>681</v>
      </c>
      <c r="B682" s="10">
        <v>3</v>
      </c>
      <c r="C682" s="8">
        <f t="shared" si="203"/>
        <v>0</v>
      </c>
      <c r="D682">
        <f t="shared" si="190"/>
        <v>5</v>
      </c>
      <c r="E682" s="5">
        <f t="shared" si="191"/>
        <v>0</v>
      </c>
      <c r="F682" s="11">
        <f t="shared" si="205"/>
        <v>5</v>
      </c>
      <c r="G682" s="5">
        <f t="shared" si="196"/>
        <v>-1</v>
      </c>
      <c r="J682">
        <v>8</v>
      </c>
      <c r="K682" s="5">
        <f t="shared" si="195"/>
        <v>7</v>
      </c>
      <c r="L682" s="6">
        <f t="shared" si="204"/>
        <v>4.8222222222222229</v>
      </c>
      <c r="M682" s="7">
        <f t="shared" si="194"/>
        <v>6.1981311969304365</v>
      </c>
      <c r="N682" s="5">
        <f t="shared" si="192"/>
        <v>4.5787736464931017</v>
      </c>
      <c r="AA682" s="10">
        <v>16</v>
      </c>
      <c r="AB682" s="10">
        <v>17</v>
      </c>
      <c r="AW682">
        <v>682</v>
      </c>
      <c r="AX682" s="9">
        <f t="shared" si="207"/>
        <v>6.1981311969304365</v>
      </c>
      <c r="AY682" s="9">
        <f t="shared" si="207"/>
        <v>6.1981311969304365</v>
      </c>
      <c r="AZ682" s="9">
        <f t="shared" si="207"/>
        <v>6.1981311969304365</v>
      </c>
      <c r="BA682" s="9">
        <f>M682</f>
        <v>6.1981311969304365</v>
      </c>
      <c r="BC682">
        <f t="shared" si="197"/>
        <v>6.1981311969304365</v>
      </c>
      <c r="BD682">
        <f t="shared" si="198"/>
        <v>0.06</v>
      </c>
      <c r="BE682">
        <f t="shared" si="199"/>
        <v>-0.11863962628291391</v>
      </c>
      <c r="BF682" s="12">
        <f t="shared" si="200"/>
        <v>4.2208040922152046</v>
      </c>
      <c r="BG682">
        <f t="shared" si="201"/>
        <v>4.2208040922152046</v>
      </c>
      <c r="BH682" t="str">
        <f t="shared" si="202"/>
        <v>rising</v>
      </c>
    </row>
    <row r="683" spans="1:60" x14ac:dyDescent="0.25">
      <c r="A683">
        <v>682</v>
      </c>
      <c r="B683" s="10">
        <v>29</v>
      </c>
      <c r="C683" s="8">
        <f t="shared" si="203"/>
        <v>0</v>
      </c>
      <c r="D683">
        <f t="shared" si="190"/>
        <v>6</v>
      </c>
      <c r="E683" s="5">
        <f t="shared" si="191"/>
        <v>0</v>
      </c>
      <c r="F683" s="11">
        <f t="shared" si="205"/>
        <v>5</v>
      </c>
      <c r="G683" s="5">
        <f t="shared" si="196"/>
        <v>-1</v>
      </c>
      <c r="J683">
        <v>9</v>
      </c>
      <c r="K683" s="5">
        <f t="shared" si="195"/>
        <v>8</v>
      </c>
      <c r="L683" s="6">
        <f t="shared" si="204"/>
        <v>5.0444444444444452</v>
      </c>
      <c r="M683" s="7">
        <f t="shared" si="194"/>
        <v>6.9986651406645972</v>
      </c>
      <c r="N683" s="5">
        <f t="shared" si="192"/>
        <v>4.9377778209708953</v>
      </c>
      <c r="AA683" s="10">
        <v>20</v>
      </c>
      <c r="AB683" s="10">
        <v>14</v>
      </c>
      <c r="AW683">
        <v>683</v>
      </c>
      <c r="AX683" s="9">
        <f t="shared" si="207"/>
        <v>6.9986651406645972</v>
      </c>
      <c r="AY683" s="9">
        <f t="shared" si="207"/>
        <v>6.9986651406645972</v>
      </c>
      <c r="AZ683" s="9">
        <f t="shared" si="207"/>
        <v>6.9986651406645972</v>
      </c>
      <c r="BA683" s="9">
        <f>M683</f>
        <v>6.9986651406645972</v>
      </c>
      <c r="BC683">
        <f t="shared" si="197"/>
        <v>6.9986651406645972</v>
      </c>
      <c r="BD683">
        <f t="shared" si="198"/>
        <v>0.09</v>
      </c>
      <c r="BE683">
        <f t="shared" si="199"/>
        <v>-0.23932992799498304</v>
      </c>
      <c r="BF683" s="12">
        <f t="shared" si="200"/>
        <v>4.3394437184981189</v>
      </c>
      <c r="BG683">
        <f t="shared" si="201"/>
        <v>4.3394437184981189</v>
      </c>
      <c r="BH683" t="str">
        <f t="shared" si="202"/>
        <v>rising</v>
      </c>
    </row>
    <row r="684" spans="1:60" x14ac:dyDescent="0.25">
      <c r="A684">
        <v>683</v>
      </c>
      <c r="B684" s="10">
        <v>7</v>
      </c>
      <c r="C684" s="8">
        <f t="shared" si="203"/>
        <v>1</v>
      </c>
      <c r="D684">
        <f t="shared" si="190"/>
        <v>0</v>
      </c>
      <c r="E684" s="5">
        <f t="shared" si="191"/>
        <v>1</v>
      </c>
      <c r="F684" s="11">
        <f t="shared" si="205"/>
        <v>4</v>
      </c>
      <c r="G684" s="5">
        <f t="shared" si="196"/>
        <v>1</v>
      </c>
      <c r="J684">
        <v>9</v>
      </c>
      <c r="K684" s="5">
        <f t="shared" si="195"/>
        <v>8.6666666666666661</v>
      </c>
      <c r="L684" s="6">
        <f t="shared" si="204"/>
        <v>5.3111111111111118</v>
      </c>
      <c r="M684" s="7">
        <f t="shared" si="194"/>
        <v>7.5704751004747131</v>
      </c>
      <c r="N684" s="5">
        <f t="shared" si="192"/>
        <v>5.4368049085904087</v>
      </c>
      <c r="AA684" s="10">
        <v>31</v>
      </c>
      <c r="AB684" s="10">
        <v>27</v>
      </c>
      <c r="AW684">
        <v>684</v>
      </c>
      <c r="AX684" s="9">
        <f t="shared" si="207"/>
        <v>7.5704751004747131</v>
      </c>
      <c r="AY684" s="9">
        <f t="shared" si="207"/>
        <v>7.5704751004747131</v>
      </c>
      <c r="AZ684" s="9">
        <f t="shared" si="207"/>
        <v>7.5704751004747131</v>
      </c>
      <c r="BA684" s="9">
        <f>M684</f>
        <v>7.5704751004747131</v>
      </c>
      <c r="BC684">
        <f t="shared" si="197"/>
        <v>7.5704751004747131</v>
      </c>
      <c r="BD684">
        <f t="shared" si="198"/>
        <v>0.12</v>
      </c>
      <c r="BE684">
        <f t="shared" si="199"/>
        <v>-0.35900417447779337</v>
      </c>
      <c r="BF684" s="12">
        <f t="shared" si="200"/>
        <v>4.5787736464931017</v>
      </c>
      <c r="BG684">
        <f t="shared" si="201"/>
        <v>4.5787736464931017</v>
      </c>
      <c r="BH684" t="str">
        <f t="shared" si="202"/>
        <v>rising</v>
      </c>
    </row>
    <row r="685" spans="1:60" x14ac:dyDescent="0.25">
      <c r="A685">
        <v>684</v>
      </c>
      <c r="B685" s="10">
        <v>31</v>
      </c>
      <c r="C685" s="8">
        <f t="shared" si="203"/>
        <v>0</v>
      </c>
      <c r="D685">
        <f t="shared" si="190"/>
        <v>1</v>
      </c>
      <c r="E685" s="5">
        <f t="shared" si="191"/>
        <v>0</v>
      </c>
      <c r="F685" s="11">
        <f t="shared" si="205"/>
        <v>5</v>
      </c>
      <c r="G685" s="5">
        <f t="shared" si="196"/>
        <v>-1</v>
      </c>
      <c r="J685">
        <v>10</v>
      </c>
      <c r="K685" s="5">
        <f t="shared" si="195"/>
        <v>9.3333333333333339</v>
      </c>
      <c r="L685" s="6">
        <f t="shared" si="204"/>
        <v>5.6222222222222227</v>
      </c>
      <c r="M685" s="7">
        <f t="shared" si="194"/>
        <v>8.2646250717676519</v>
      </c>
      <c r="N685" s="5">
        <f t="shared" si="192"/>
        <v>5.9836318199856899</v>
      </c>
      <c r="AA685" s="10">
        <v>12</v>
      </c>
      <c r="AB685" s="10">
        <v>2</v>
      </c>
      <c r="AW685">
        <v>685</v>
      </c>
      <c r="AX685" s="9">
        <f t="shared" si="207"/>
        <v>8.2646250717676519</v>
      </c>
      <c r="AY685" s="9">
        <f t="shared" si="207"/>
        <v>8.2646250717676519</v>
      </c>
      <c r="AZ685" s="9">
        <f t="shared" si="207"/>
        <v>8.2646250717676519</v>
      </c>
      <c r="BA685" s="9">
        <f>M685</f>
        <v>8.2646250717676519</v>
      </c>
      <c r="BC685">
        <f t="shared" si="197"/>
        <v>8.2646250717676519</v>
      </c>
      <c r="BD685">
        <f t="shared" si="198"/>
        <v>0.15</v>
      </c>
      <c r="BE685">
        <f t="shared" si="199"/>
        <v>-0.49902708761951348</v>
      </c>
      <c r="BF685" s="12">
        <f t="shared" si="200"/>
        <v>4.9377778209708953</v>
      </c>
      <c r="BG685">
        <f t="shared" si="201"/>
        <v>4.9377778209708953</v>
      </c>
      <c r="BH685" t="str">
        <f t="shared" si="202"/>
        <v>rising</v>
      </c>
    </row>
    <row r="686" spans="1:60" x14ac:dyDescent="0.25">
      <c r="A686">
        <v>685</v>
      </c>
      <c r="B686" s="10">
        <v>29</v>
      </c>
      <c r="C686" s="8">
        <f t="shared" si="203"/>
        <v>1</v>
      </c>
      <c r="D686">
        <f t="shared" si="190"/>
        <v>0</v>
      </c>
      <c r="E686" s="5">
        <f t="shared" si="191"/>
        <v>1</v>
      </c>
      <c r="F686" s="11">
        <f t="shared" si="205"/>
        <v>5</v>
      </c>
      <c r="G686" s="5">
        <f t="shared" si="196"/>
        <v>1</v>
      </c>
      <c r="J686">
        <v>9</v>
      </c>
      <c r="K686" s="5">
        <f t="shared" si="195"/>
        <v>9.3333333333333339</v>
      </c>
      <c r="L686" s="6">
        <f t="shared" si="204"/>
        <v>5.9111111111111105</v>
      </c>
      <c r="M686" s="7">
        <f t="shared" si="194"/>
        <v>8.4747321941197509</v>
      </c>
      <c r="N686" s="5">
        <f t="shared" si="192"/>
        <v>6.5382789669066579</v>
      </c>
      <c r="AA686" s="10">
        <v>21</v>
      </c>
      <c r="AB686" s="10">
        <v>18</v>
      </c>
      <c r="AW686">
        <v>686</v>
      </c>
      <c r="AX686" s="9">
        <f t="shared" si="207"/>
        <v>8.4747321941197509</v>
      </c>
      <c r="AY686" s="9">
        <f t="shared" si="207"/>
        <v>8.4747321941197509</v>
      </c>
      <c r="AZ686" s="9">
        <f t="shared" si="207"/>
        <v>8.4747321941197509</v>
      </c>
      <c r="BA686" s="9">
        <f>M686</f>
        <v>8.4747321941197509</v>
      </c>
      <c r="BC686">
        <f t="shared" si="197"/>
        <v>8.4747321941197509</v>
      </c>
      <c r="BD686">
        <f t="shared" si="198"/>
        <v>0.18</v>
      </c>
      <c r="BE686">
        <f t="shared" si="199"/>
        <v>-0.54682691139528161</v>
      </c>
      <c r="BF686" s="12">
        <f t="shared" si="200"/>
        <v>5.4368049085904087</v>
      </c>
      <c r="BG686">
        <f t="shared" si="201"/>
        <v>5.4368049085904087</v>
      </c>
      <c r="BH686" t="str">
        <f t="shared" si="202"/>
        <v>rising</v>
      </c>
    </row>
    <row r="687" spans="1:60" x14ac:dyDescent="0.25">
      <c r="A687">
        <v>686</v>
      </c>
      <c r="B687" s="10">
        <v>27</v>
      </c>
      <c r="C687" s="8">
        <f t="shared" si="203"/>
        <v>0</v>
      </c>
      <c r="D687">
        <f t="shared" si="190"/>
        <v>1</v>
      </c>
      <c r="E687" s="5">
        <f t="shared" si="191"/>
        <v>0</v>
      </c>
      <c r="F687" s="11">
        <f t="shared" si="205"/>
        <v>5</v>
      </c>
      <c r="G687" s="5">
        <f t="shared" si="196"/>
        <v>-1</v>
      </c>
      <c r="J687">
        <v>9</v>
      </c>
      <c r="K687" s="5">
        <f t="shared" si="195"/>
        <v>9.3333333333333339</v>
      </c>
      <c r="L687" s="6">
        <f t="shared" si="204"/>
        <v>6.1999999999999993</v>
      </c>
      <c r="M687" s="7">
        <f t="shared" si="194"/>
        <v>8.6248087100855368</v>
      </c>
      <c r="N687" s="5">
        <f t="shared" si="192"/>
        <v>7.0647735080065805</v>
      </c>
      <c r="AA687" s="10">
        <v>27</v>
      </c>
      <c r="AB687" s="10">
        <v>1</v>
      </c>
      <c r="AW687">
        <v>687</v>
      </c>
      <c r="AX687" s="9">
        <f t="shared" si="207"/>
        <v>8.6248087100855368</v>
      </c>
      <c r="AY687" s="9">
        <f t="shared" si="207"/>
        <v>8.6248087100855368</v>
      </c>
      <c r="AZ687" s="9">
        <f t="shared" si="207"/>
        <v>8.6248087100855368</v>
      </c>
      <c r="BA687" s="9">
        <f>M687</f>
        <v>8.6248087100855368</v>
      </c>
      <c r="BC687">
        <f t="shared" si="197"/>
        <v>8.6248087100855368</v>
      </c>
      <c r="BD687">
        <f t="shared" si="198"/>
        <v>0.21</v>
      </c>
      <c r="BE687">
        <f t="shared" si="199"/>
        <v>-0.55464714692096784</v>
      </c>
      <c r="BF687" s="12">
        <f t="shared" si="200"/>
        <v>5.9836318199856899</v>
      </c>
      <c r="BG687">
        <f t="shared" si="201"/>
        <v>5.9836318199856899</v>
      </c>
      <c r="BH687" t="str">
        <f t="shared" si="202"/>
        <v>rising</v>
      </c>
    </row>
    <row r="688" spans="1:60" x14ac:dyDescent="0.25">
      <c r="A688">
        <v>687</v>
      </c>
      <c r="B688" s="10">
        <v>1</v>
      </c>
      <c r="C688" s="8">
        <f t="shared" si="203"/>
        <v>0</v>
      </c>
      <c r="D688">
        <f t="shared" si="190"/>
        <v>2</v>
      </c>
      <c r="E688" s="5">
        <f t="shared" si="191"/>
        <v>0</v>
      </c>
      <c r="F688" s="11">
        <f t="shared" si="205"/>
        <v>5</v>
      </c>
      <c r="G688" s="5">
        <f t="shared" si="196"/>
        <v>-1</v>
      </c>
      <c r="J688">
        <v>9</v>
      </c>
      <c r="K688" s="5">
        <f t="shared" si="195"/>
        <v>9</v>
      </c>
      <c r="L688" s="6">
        <f t="shared" si="204"/>
        <v>6.4666666666666659</v>
      </c>
      <c r="M688" s="7">
        <f t="shared" si="194"/>
        <v>8.7320062214896694</v>
      </c>
      <c r="N688" s="5">
        <f t="shared" si="192"/>
        <v>7.5356001464178117</v>
      </c>
      <c r="AA688" s="10">
        <v>36</v>
      </c>
      <c r="AB688" s="10">
        <v>35</v>
      </c>
      <c r="AW688">
        <v>688</v>
      </c>
      <c r="AX688" s="9">
        <f t="shared" si="207"/>
        <v>8.7320062214896694</v>
      </c>
      <c r="AY688" s="9">
        <f t="shared" si="207"/>
        <v>8.7320062214896694</v>
      </c>
      <c r="AZ688" s="9">
        <f t="shared" si="207"/>
        <v>8.7320062214896694</v>
      </c>
      <c r="BA688" s="9">
        <f>M688</f>
        <v>8.7320062214896694</v>
      </c>
      <c r="BC688">
        <f t="shared" si="197"/>
        <v>8.7320062214896694</v>
      </c>
      <c r="BD688">
        <f t="shared" si="198"/>
        <v>0.24</v>
      </c>
      <c r="BE688">
        <f t="shared" si="199"/>
        <v>-0.52649454109992277</v>
      </c>
      <c r="BF688" s="12">
        <f t="shared" si="200"/>
        <v>6.5382789669066579</v>
      </c>
      <c r="BG688">
        <f t="shared" si="201"/>
        <v>6.5382789669066579</v>
      </c>
      <c r="BH688" t="str">
        <f t="shared" si="202"/>
        <v>rising</v>
      </c>
    </row>
    <row r="689" spans="1:60" x14ac:dyDescent="0.25">
      <c r="A689">
        <v>688</v>
      </c>
      <c r="B689" s="10">
        <v>10</v>
      </c>
      <c r="C689" s="8">
        <f t="shared" si="203"/>
        <v>0</v>
      </c>
      <c r="D689">
        <f t="shared" si="190"/>
        <v>3</v>
      </c>
      <c r="E689" s="5">
        <f t="shared" si="191"/>
        <v>0</v>
      </c>
      <c r="F689" s="11">
        <f t="shared" si="205"/>
        <v>5</v>
      </c>
      <c r="G689" s="5">
        <f t="shared" si="196"/>
        <v>-1</v>
      </c>
      <c r="J689">
        <v>9</v>
      </c>
      <c r="K689" s="5">
        <f t="shared" si="195"/>
        <v>9</v>
      </c>
      <c r="L689" s="6">
        <f t="shared" si="204"/>
        <v>6.7555555555555546</v>
      </c>
      <c r="M689" s="7">
        <f t="shared" si="194"/>
        <v>8.8085758724926215</v>
      </c>
      <c r="N689" s="5">
        <f t="shared" si="192"/>
        <v>7.9339006465980306</v>
      </c>
      <c r="AA689" s="10">
        <v>17</v>
      </c>
      <c r="AB689" s="10">
        <v>34</v>
      </c>
      <c r="AW689">
        <v>689</v>
      </c>
      <c r="AX689" s="9">
        <f t="shared" si="207"/>
        <v>8.8085758724926215</v>
      </c>
      <c r="AY689" s="9">
        <f t="shared" si="207"/>
        <v>8.8085758724926215</v>
      </c>
      <c r="AZ689" s="9">
        <f t="shared" si="207"/>
        <v>8.8085758724926215</v>
      </c>
      <c r="BA689" s="9">
        <f>M689</f>
        <v>8.8085758724926215</v>
      </c>
      <c r="BC689">
        <f t="shared" si="197"/>
        <v>8.8085758724926215</v>
      </c>
      <c r="BD689">
        <f t="shared" si="198"/>
        <v>0.27</v>
      </c>
      <c r="BE689">
        <f t="shared" si="199"/>
        <v>-0.47082663841123107</v>
      </c>
      <c r="BF689" s="12">
        <f t="shared" si="200"/>
        <v>7.0647735080065805</v>
      </c>
      <c r="BG689">
        <f t="shared" si="201"/>
        <v>7.0647735080065805</v>
      </c>
      <c r="BH689" t="str">
        <f t="shared" si="202"/>
        <v>rising</v>
      </c>
    </row>
    <row r="690" spans="1:60" x14ac:dyDescent="0.25">
      <c r="A690">
        <v>689</v>
      </c>
      <c r="B690" s="10">
        <v>36</v>
      </c>
      <c r="C690" s="8">
        <f t="shared" si="203"/>
        <v>1</v>
      </c>
      <c r="D690">
        <f t="shared" si="190"/>
        <v>0</v>
      </c>
      <c r="E690" s="5">
        <f t="shared" si="191"/>
        <v>1</v>
      </c>
      <c r="F690" s="11">
        <f t="shared" si="205"/>
        <v>4</v>
      </c>
      <c r="G690" s="5">
        <f t="shared" si="196"/>
        <v>1</v>
      </c>
      <c r="J690">
        <v>9</v>
      </c>
      <c r="K690" s="5">
        <f t="shared" si="195"/>
        <v>9</v>
      </c>
      <c r="L690" s="6">
        <f t="shared" si="204"/>
        <v>7.0666666666666655</v>
      </c>
      <c r="M690" s="7">
        <f t="shared" si="194"/>
        <v>8.8632684803518735</v>
      </c>
      <c r="N690" s="5">
        <f t="shared" si="192"/>
        <v>8.3101451269797373</v>
      </c>
      <c r="AA690" s="10">
        <v>19</v>
      </c>
      <c r="AB690" s="10">
        <v>28</v>
      </c>
      <c r="AW690">
        <v>690</v>
      </c>
      <c r="AX690" s="9">
        <f t="shared" si="207"/>
        <v>8.8632684803518735</v>
      </c>
      <c r="AY690" s="9">
        <f t="shared" si="207"/>
        <v>8.8632684803518735</v>
      </c>
      <c r="AZ690" s="9">
        <f t="shared" si="207"/>
        <v>8.8632684803518735</v>
      </c>
      <c r="BA690" s="9">
        <f>M690</f>
        <v>8.8632684803518735</v>
      </c>
      <c r="BC690">
        <f t="shared" si="197"/>
        <v>8.8632684803518735</v>
      </c>
      <c r="BD690">
        <f t="shared" si="198"/>
        <v>0.30000000000000004</v>
      </c>
      <c r="BE690">
        <f t="shared" si="199"/>
        <v>-0.39830050018021862</v>
      </c>
      <c r="BF690" s="12">
        <f t="shared" si="200"/>
        <v>7.5356001464178117</v>
      </c>
      <c r="BG690">
        <f t="shared" si="201"/>
        <v>7.5356001464178117</v>
      </c>
      <c r="BH690" t="str">
        <f t="shared" si="202"/>
        <v>rising</v>
      </c>
    </row>
    <row r="691" spans="1:60" x14ac:dyDescent="0.25">
      <c r="A691">
        <v>690</v>
      </c>
      <c r="B691" s="10">
        <v>15</v>
      </c>
      <c r="C691" s="8">
        <f t="shared" si="203"/>
        <v>0</v>
      </c>
      <c r="D691">
        <f t="shared" si="190"/>
        <v>1</v>
      </c>
      <c r="E691" s="5">
        <f t="shared" si="191"/>
        <v>0</v>
      </c>
      <c r="F691" s="11">
        <f t="shared" si="205"/>
        <v>4</v>
      </c>
      <c r="G691" s="5">
        <f t="shared" si="196"/>
        <v>-1</v>
      </c>
      <c r="J691">
        <v>10</v>
      </c>
      <c r="K691" s="5">
        <f t="shared" si="195"/>
        <v>9.3333333333333339</v>
      </c>
      <c r="L691" s="6">
        <f t="shared" si="204"/>
        <v>7.4222222222222207</v>
      </c>
      <c r="M691" s="7">
        <f t="shared" si="194"/>
        <v>9.1880489145370525</v>
      </c>
      <c r="N691" s="5">
        <f t="shared" si="192"/>
        <v>9.1880489145370525</v>
      </c>
      <c r="AA691" s="10">
        <v>23</v>
      </c>
      <c r="AB691" s="10">
        <v>14</v>
      </c>
      <c r="AW691">
        <v>691</v>
      </c>
      <c r="AX691" s="9">
        <f t="shared" ref="AX691:AZ706" si="208">AY691</f>
        <v>9.1880489145370525</v>
      </c>
      <c r="AY691" s="9">
        <f t="shared" si="208"/>
        <v>9.1880489145370525</v>
      </c>
      <c r="AZ691" s="9">
        <f t="shared" si="208"/>
        <v>9.1880489145370525</v>
      </c>
      <c r="BA691" s="9">
        <f>M691</f>
        <v>9.1880489145370525</v>
      </c>
      <c r="BC691">
        <f t="shared" si="197"/>
        <v>9.1880489145370525</v>
      </c>
      <c r="BD691">
        <f t="shared" si="198"/>
        <v>0.3</v>
      </c>
      <c r="BE691">
        <f t="shared" si="199"/>
        <v>-0.37624448038170655</v>
      </c>
      <c r="BF691" s="12">
        <f t="shared" si="200"/>
        <v>7.9339006465980306</v>
      </c>
      <c r="BG691">
        <f t="shared" si="201"/>
        <v>7.9339006465980306</v>
      </c>
      <c r="BH691" t="str">
        <f t="shared" si="202"/>
        <v>rising</v>
      </c>
    </row>
    <row r="692" spans="1:60" x14ac:dyDescent="0.25">
      <c r="A692">
        <v>691</v>
      </c>
      <c r="B692" s="10">
        <v>1</v>
      </c>
      <c r="C692" s="8">
        <f t="shared" si="203"/>
        <v>1</v>
      </c>
      <c r="D692">
        <f t="shared" si="190"/>
        <v>0</v>
      </c>
      <c r="E692" s="5">
        <f t="shared" si="191"/>
        <v>1</v>
      </c>
      <c r="F692" s="11">
        <f t="shared" si="205"/>
        <v>4</v>
      </c>
      <c r="G692" s="5">
        <f t="shared" si="196"/>
        <v>1</v>
      </c>
      <c r="J692">
        <v>9</v>
      </c>
      <c r="K692" s="5">
        <f t="shared" si="195"/>
        <v>9.3333333333333339</v>
      </c>
      <c r="L692" s="6">
        <f t="shared" si="204"/>
        <v>7.7777777777777768</v>
      </c>
      <c r="M692" s="7">
        <f t="shared" si="194"/>
        <v>9.1343206532407528</v>
      </c>
      <c r="N692" s="5">
        <f t="shared" si="192"/>
        <v>9.1825225790894329</v>
      </c>
      <c r="AA692" s="10">
        <v>1</v>
      </c>
      <c r="AB692" s="10">
        <v>17</v>
      </c>
      <c r="AW692">
        <v>692</v>
      </c>
      <c r="AX692" s="9">
        <f t="shared" si="208"/>
        <v>9.1343206532407528</v>
      </c>
      <c r="AY692" s="9">
        <f t="shared" si="208"/>
        <v>9.1343206532407528</v>
      </c>
      <c r="AZ692" s="9">
        <f t="shared" si="208"/>
        <v>9.1343206532407528</v>
      </c>
      <c r="BA692" s="9">
        <f>M692</f>
        <v>9.1343206532407528</v>
      </c>
      <c r="BC692">
        <f t="shared" si="197"/>
        <v>9.1343206532407528</v>
      </c>
      <c r="BD692">
        <f t="shared" si="198"/>
        <v>0.03</v>
      </c>
      <c r="BE692">
        <f t="shared" si="199"/>
        <v>-2.4725265787830464E-2</v>
      </c>
      <c r="BF692" s="12">
        <f t="shared" si="200"/>
        <v>8.3101451269797373</v>
      </c>
      <c r="BG692">
        <f t="shared" si="201"/>
        <v>8.3101451269797373</v>
      </c>
      <c r="BH692" t="str">
        <f t="shared" si="202"/>
        <v>falling</v>
      </c>
    </row>
    <row r="693" spans="1:60" x14ac:dyDescent="0.25">
      <c r="A693">
        <v>692</v>
      </c>
      <c r="B693" s="10">
        <v>2</v>
      </c>
      <c r="C693" s="8">
        <f t="shared" si="203"/>
        <v>0</v>
      </c>
      <c r="D693">
        <f t="shared" si="190"/>
        <v>1</v>
      </c>
      <c r="E693" s="5">
        <f t="shared" si="191"/>
        <v>0</v>
      </c>
      <c r="F693" s="11">
        <f t="shared" si="205"/>
        <v>4</v>
      </c>
      <c r="G693" s="5">
        <f t="shared" si="196"/>
        <v>-1</v>
      </c>
      <c r="J693">
        <v>9</v>
      </c>
      <c r="K693" s="5">
        <f t="shared" si="195"/>
        <v>9.3333333333333339</v>
      </c>
      <c r="L693" s="6">
        <f t="shared" si="204"/>
        <v>8.1333333333333329</v>
      </c>
      <c r="M693" s="7">
        <f t="shared" si="194"/>
        <v>9.0959433237433949</v>
      </c>
      <c r="N693" s="5">
        <f t="shared" si="192"/>
        <v>9.1722633320691731</v>
      </c>
      <c r="AA693" s="10">
        <v>34</v>
      </c>
      <c r="AB693" s="10">
        <v>0</v>
      </c>
      <c r="AW693">
        <v>693</v>
      </c>
      <c r="AX693" s="9">
        <f t="shared" si="208"/>
        <v>9.0959433237433949</v>
      </c>
      <c r="AY693" s="9">
        <f t="shared" si="208"/>
        <v>9.0959433237433949</v>
      </c>
      <c r="AZ693" s="9">
        <f t="shared" si="208"/>
        <v>9.0959433237433949</v>
      </c>
      <c r="BA693" s="9">
        <f>M693</f>
        <v>9.0959433237433949</v>
      </c>
      <c r="BC693">
        <f t="shared" si="197"/>
        <v>9.0959433237433949</v>
      </c>
      <c r="BD693">
        <f t="shared" si="198"/>
        <v>0.06</v>
      </c>
      <c r="BE693">
        <f t="shared" si="199"/>
        <v>5.5263354476194591E-3</v>
      </c>
      <c r="BF693" s="12">
        <f t="shared" si="200"/>
        <v>9.1880489145370525</v>
      </c>
      <c r="BG693">
        <f t="shared" si="201"/>
        <v>9.1880489145370525</v>
      </c>
      <c r="BH693" t="str">
        <f t="shared" si="202"/>
        <v>falling</v>
      </c>
    </row>
    <row r="694" spans="1:60" x14ac:dyDescent="0.25">
      <c r="A694">
        <v>693</v>
      </c>
      <c r="B694" s="10">
        <v>29</v>
      </c>
      <c r="C694" s="8">
        <f t="shared" si="203"/>
        <v>2</v>
      </c>
      <c r="D694">
        <f t="shared" si="190"/>
        <v>0</v>
      </c>
      <c r="E694" s="5">
        <f t="shared" si="191"/>
        <v>1</v>
      </c>
      <c r="F694" s="11">
        <f t="shared" si="205"/>
        <v>4</v>
      </c>
      <c r="G694" s="5">
        <f t="shared" si="196"/>
        <v>1</v>
      </c>
      <c r="J694">
        <v>9</v>
      </c>
      <c r="K694" s="5">
        <f t="shared" si="195"/>
        <v>9</v>
      </c>
      <c r="L694" s="6">
        <f t="shared" si="204"/>
        <v>8.4444444444444446</v>
      </c>
      <c r="M694" s="7">
        <f t="shared" si="194"/>
        <v>9.0685309455309966</v>
      </c>
      <c r="N694" s="5">
        <f t="shared" si="192"/>
        <v>9.1231800989806722</v>
      </c>
      <c r="AA694" s="10">
        <v>22</v>
      </c>
      <c r="AB694" s="10">
        <v>28</v>
      </c>
      <c r="AW694">
        <v>694</v>
      </c>
      <c r="AX694" s="9">
        <f t="shared" si="208"/>
        <v>9.0685309455309966</v>
      </c>
      <c r="AY694" s="9">
        <f t="shared" si="208"/>
        <v>9.0685309455309966</v>
      </c>
      <c r="AZ694" s="9">
        <f t="shared" si="208"/>
        <v>9.0685309455309966</v>
      </c>
      <c r="BA694" s="9">
        <f>M694</f>
        <v>9.0685309455309966</v>
      </c>
      <c r="BC694">
        <f t="shared" si="197"/>
        <v>9.0685309455309966</v>
      </c>
      <c r="BD694">
        <f t="shared" si="198"/>
        <v>0.09</v>
      </c>
      <c r="BE694">
        <f t="shared" si="199"/>
        <v>1.0259247020259269E-2</v>
      </c>
      <c r="BF694" s="12">
        <f t="shared" si="200"/>
        <v>9.1825225790894329</v>
      </c>
      <c r="BG694">
        <f t="shared" si="201"/>
        <v>9.1825225790894329</v>
      </c>
      <c r="BH694" t="str">
        <f t="shared" si="202"/>
        <v>falling</v>
      </c>
    </row>
    <row r="695" spans="1:60" x14ac:dyDescent="0.25">
      <c r="A695">
        <v>694</v>
      </c>
      <c r="B695" s="10">
        <v>15</v>
      </c>
      <c r="C695" s="8">
        <f t="shared" si="203"/>
        <v>1</v>
      </c>
      <c r="D695">
        <f t="shared" si="190"/>
        <v>0</v>
      </c>
      <c r="E695" s="5">
        <f t="shared" si="191"/>
        <v>1</v>
      </c>
      <c r="F695" s="11">
        <f t="shared" si="205"/>
        <v>5</v>
      </c>
      <c r="G695" s="5">
        <f t="shared" si="196"/>
        <v>1</v>
      </c>
      <c r="J695">
        <v>8</v>
      </c>
      <c r="K695" s="5">
        <f t="shared" si="195"/>
        <v>8.6666666666666661</v>
      </c>
      <c r="L695" s="6">
        <f t="shared" si="204"/>
        <v>8.6888888888888882</v>
      </c>
      <c r="M695" s="7">
        <f t="shared" si="194"/>
        <v>8.7632363896649963</v>
      </c>
      <c r="N695" s="5">
        <f t="shared" si="192"/>
        <v>8.9936212687405348</v>
      </c>
      <c r="AA695" s="10">
        <v>23</v>
      </c>
      <c r="AB695" s="10">
        <v>26</v>
      </c>
      <c r="AW695">
        <v>695</v>
      </c>
      <c r="AX695" s="9">
        <f t="shared" si="208"/>
        <v>8.7632363896649963</v>
      </c>
      <c r="AY695" s="9">
        <f t="shared" si="208"/>
        <v>8.7632363896649963</v>
      </c>
      <c r="AZ695" s="9">
        <f t="shared" si="208"/>
        <v>8.7632363896649963</v>
      </c>
      <c r="BA695" s="9">
        <f>M695</f>
        <v>8.7632363896649963</v>
      </c>
      <c r="BC695">
        <f t="shared" si="197"/>
        <v>8.7632363896649963</v>
      </c>
      <c r="BD695">
        <f t="shared" si="198"/>
        <v>0.12</v>
      </c>
      <c r="BE695">
        <f t="shared" si="199"/>
        <v>4.9083233088501217E-2</v>
      </c>
      <c r="BF695" s="12">
        <f t="shared" si="200"/>
        <v>9.1722633320691731</v>
      </c>
      <c r="BG695">
        <f t="shared" si="201"/>
        <v>9.1722633320691731</v>
      </c>
      <c r="BH695" t="str">
        <f t="shared" si="202"/>
        <v>falling</v>
      </c>
    </row>
    <row r="696" spans="1:60" x14ac:dyDescent="0.25">
      <c r="A696">
        <v>695</v>
      </c>
      <c r="B696" s="10">
        <v>10</v>
      </c>
      <c r="C696" s="8">
        <f t="shared" si="203"/>
        <v>1</v>
      </c>
      <c r="D696">
        <f t="shared" si="190"/>
        <v>0</v>
      </c>
      <c r="E696" s="5">
        <f t="shared" si="191"/>
        <v>1</v>
      </c>
      <c r="F696" s="11">
        <f t="shared" si="205"/>
        <v>6</v>
      </c>
      <c r="G696" s="5">
        <f t="shared" si="196"/>
        <v>1</v>
      </c>
      <c r="J696">
        <v>7</v>
      </c>
      <c r="K696" s="5">
        <f t="shared" si="195"/>
        <v>8</v>
      </c>
      <c r="L696" s="6">
        <f t="shared" si="204"/>
        <v>8.8222222222222211</v>
      </c>
      <c r="M696" s="7">
        <f t="shared" si="194"/>
        <v>8.2594545640464254</v>
      </c>
      <c r="N696" s="5">
        <f t="shared" si="192"/>
        <v>8.7452707414589224</v>
      </c>
      <c r="AA696" s="10">
        <v>7</v>
      </c>
      <c r="AB696" s="10">
        <v>7</v>
      </c>
      <c r="AW696">
        <v>696</v>
      </c>
      <c r="AX696" s="9">
        <f t="shared" si="208"/>
        <v>8.2594545640464254</v>
      </c>
      <c r="AY696" s="9">
        <f t="shared" si="208"/>
        <v>8.2594545640464254</v>
      </c>
      <c r="AZ696" s="9">
        <f t="shared" si="208"/>
        <v>8.2594545640464254</v>
      </c>
      <c r="BA696" s="9">
        <f>M696</f>
        <v>8.2594545640464254</v>
      </c>
      <c r="BC696">
        <f t="shared" si="197"/>
        <v>8.2594545640464254</v>
      </c>
      <c r="BD696">
        <f t="shared" si="198"/>
        <v>0.15</v>
      </c>
      <c r="BE696">
        <f t="shared" si="199"/>
        <v>0.12955883024013701</v>
      </c>
      <c r="BF696" s="12">
        <f t="shared" si="200"/>
        <v>9.1231800989806722</v>
      </c>
      <c r="BG696">
        <f t="shared" si="201"/>
        <v>9.1231800989806722</v>
      </c>
      <c r="BH696" t="str">
        <f t="shared" si="202"/>
        <v>falling</v>
      </c>
    </row>
    <row r="697" spans="1:60" x14ac:dyDescent="0.25">
      <c r="A697">
        <v>696</v>
      </c>
      <c r="B697" s="10">
        <v>1</v>
      </c>
      <c r="C697" s="8">
        <f t="shared" si="203"/>
        <v>2</v>
      </c>
      <c r="D697">
        <f t="shared" si="190"/>
        <v>0</v>
      </c>
      <c r="E697" s="5">
        <f t="shared" si="191"/>
        <v>1</v>
      </c>
      <c r="F697" s="11">
        <f t="shared" si="205"/>
        <v>7</v>
      </c>
      <c r="G697" s="5">
        <f t="shared" si="196"/>
        <v>1</v>
      </c>
      <c r="J697">
        <v>6</v>
      </c>
      <c r="K697" s="5">
        <f t="shared" si="195"/>
        <v>7</v>
      </c>
      <c r="L697" s="6">
        <f t="shared" si="204"/>
        <v>8.8222222222222211</v>
      </c>
      <c r="M697" s="7">
        <f t="shared" si="194"/>
        <v>7.6138961171760187</v>
      </c>
      <c r="N697" s="5">
        <f t="shared" si="192"/>
        <v>8.3508483033289522</v>
      </c>
      <c r="AA697" s="10">
        <v>36</v>
      </c>
      <c r="AB697" s="10">
        <v>36</v>
      </c>
      <c r="AW697">
        <v>697</v>
      </c>
      <c r="AX697" s="9">
        <f t="shared" si="208"/>
        <v>7.6138961171760187</v>
      </c>
      <c r="AY697" s="9">
        <f t="shared" si="208"/>
        <v>7.6138961171760187</v>
      </c>
      <c r="AZ697" s="9">
        <f t="shared" si="208"/>
        <v>7.6138961171760187</v>
      </c>
      <c r="BA697" s="9">
        <f>M697</f>
        <v>7.6138961171760187</v>
      </c>
      <c r="BC697">
        <f t="shared" si="197"/>
        <v>7.6138961171760187</v>
      </c>
      <c r="BD697">
        <f t="shared" si="198"/>
        <v>0.18</v>
      </c>
      <c r="BE697">
        <f t="shared" si="199"/>
        <v>0.24835052728161289</v>
      </c>
      <c r="BF697" s="12">
        <f t="shared" si="200"/>
        <v>8.9936212687405348</v>
      </c>
      <c r="BG697">
        <f t="shared" si="201"/>
        <v>8.9936212687405348</v>
      </c>
      <c r="BH697" t="str">
        <f t="shared" si="202"/>
        <v>falling</v>
      </c>
    </row>
    <row r="698" spans="1:60" x14ac:dyDescent="0.25">
      <c r="A698">
        <v>697</v>
      </c>
      <c r="B698" s="10">
        <v>27</v>
      </c>
      <c r="C698" s="8">
        <f t="shared" si="203"/>
        <v>1</v>
      </c>
      <c r="D698">
        <f t="shared" si="190"/>
        <v>0</v>
      </c>
      <c r="E698" s="5">
        <f t="shared" si="191"/>
        <v>1</v>
      </c>
      <c r="F698" s="11">
        <f t="shared" si="205"/>
        <v>8</v>
      </c>
      <c r="G698" s="5">
        <f t="shared" si="196"/>
        <v>1</v>
      </c>
      <c r="J698">
        <v>5</v>
      </c>
      <c r="K698" s="5">
        <f t="shared" si="195"/>
        <v>6</v>
      </c>
      <c r="L698" s="6">
        <f t="shared" si="204"/>
        <v>8.6888888888888882</v>
      </c>
      <c r="M698" s="7">
        <f t="shared" si="194"/>
        <v>6.8670686551257276</v>
      </c>
      <c r="N698" s="5">
        <f t="shared" si="192"/>
        <v>7.7981421942658429</v>
      </c>
      <c r="AA698" s="10">
        <v>5</v>
      </c>
      <c r="AB698" s="10">
        <v>8</v>
      </c>
      <c r="AW698">
        <v>698</v>
      </c>
      <c r="AX698" s="9">
        <f t="shared" si="208"/>
        <v>6.8670686551257276</v>
      </c>
      <c r="AY698" s="9">
        <f t="shared" si="208"/>
        <v>6.8670686551257276</v>
      </c>
      <c r="AZ698" s="9">
        <f t="shared" si="208"/>
        <v>6.8670686551257276</v>
      </c>
      <c r="BA698" s="9">
        <f>M698</f>
        <v>6.8670686551257276</v>
      </c>
      <c r="BC698">
        <f t="shared" si="197"/>
        <v>6.8670686551257276</v>
      </c>
      <c r="BD698">
        <f t="shared" si="198"/>
        <v>0.21</v>
      </c>
      <c r="BE698">
        <f t="shared" si="199"/>
        <v>0.39442243812997085</v>
      </c>
      <c r="BF698" s="12">
        <f t="shared" si="200"/>
        <v>8.7452707414589224</v>
      </c>
      <c r="BG698">
        <f t="shared" si="201"/>
        <v>8.7452707414589224</v>
      </c>
      <c r="BH698" t="str">
        <f t="shared" si="202"/>
        <v>falling</v>
      </c>
    </row>
    <row r="699" spans="1:60" x14ac:dyDescent="0.25">
      <c r="A699">
        <v>698</v>
      </c>
      <c r="B699" s="10">
        <v>27</v>
      </c>
      <c r="C699" s="8">
        <f t="shared" si="203"/>
        <v>2</v>
      </c>
      <c r="D699">
        <f t="shared" si="190"/>
        <v>0</v>
      </c>
      <c r="E699" s="5">
        <f t="shared" si="191"/>
        <v>1</v>
      </c>
      <c r="F699" s="11">
        <f t="shared" si="205"/>
        <v>9</v>
      </c>
      <c r="G699" s="5">
        <f t="shared" si="196"/>
        <v>1</v>
      </c>
      <c r="J699">
        <v>4</v>
      </c>
      <c r="K699" s="5">
        <f t="shared" si="195"/>
        <v>5</v>
      </c>
      <c r="L699" s="6">
        <f t="shared" si="204"/>
        <v>8.4444444444444446</v>
      </c>
      <c r="M699" s="7">
        <f t="shared" si="194"/>
        <v>6.0479061822326621</v>
      </c>
      <c r="N699" s="5">
        <f t="shared" si="192"/>
        <v>7.090454279816079</v>
      </c>
      <c r="AA699" s="10">
        <v>14</v>
      </c>
      <c r="AB699" s="10">
        <v>3</v>
      </c>
      <c r="AW699">
        <v>699</v>
      </c>
      <c r="AX699" s="9">
        <f t="shared" si="208"/>
        <v>6.0479061822326621</v>
      </c>
      <c r="AY699" s="9">
        <f t="shared" si="208"/>
        <v>6.0479061822326621</v>
      </c>
      <c r="AZ699" s="9">
        <f t="shared" si="208"/>
        <v>6.0479061822326621</v>
      </c>
      <c r="BA699" s="9">
        <f>M699</f>
        <v>6.0479061822326621</v>
      </c>
      <c r="BC699">
        <f t="shared" si="197"/>
        <v>6.0479061822326621</v>
      </c>
      <c r="BD699">
        <f t="shared" si="198"/>
        <v>0.24</v>
      </c>
      <c r="BE699">
        <f t="shared" si="199"/>
        <v>0.55270610906310957</v>
      </c>
      <c r="BF699" s="12">
        <f t="shared" si="200"/>
        <v>8.3508483033289522</v>
      </c>
      <c r="BG699">
        <f t="shared" si="201"/>
        <v>8.3508483033289522</v>
      </c>
      <c r="BH699" t="str">
        <f t="shared" si="202"/>
        <v>falling</v>
      </c>
    </row>
    <row r="700" spans="1:60" x14ac:dyDescent="0.25">
      <c r="A700">
        <v>699</v>
      </c>
      <c r="B700" s="10">
        <v>31</v>
      </c>
      <c r="C700" s="8">
        <f t="shared" si="203"/>
        <v>1</v>
      </c>
      <c r="D700">
        <f t="shared" si="190"/>
        <v>0</v>
      </c>
      <c r="E700" s="5">
        <f t="shared" si="191"/>
        <v>1</v>
      </c>
      <c r="F700" s="11">
        <f t="shared" si="205"/>
        <v>9</v>
      </c>
      <c r="G700" s="5">
        <f t="shared" si="196"/>
        <v>1</v>
      </c>
      <c r="J700">
        <v>3</v>
      </c>
      <c r="K700" s="5">
        <f t="shared" si="195"/>
        <v>4</v>
      </c>
      <c r="L700" s="6">
        <f t="shared" si="204"/>
        <v>8.0888888888888903</v>
      </c>
      <c r="M700" s="7">
        <f t="shared" si="194"/>
        <v>5.1770758444519016</v>
      </c>
      <c r="N700" s="5">
        <f t="shared" si="192"/>
        <v>6.3298342482538059</v>
      </c>
      <c r="AA700" s="10">
        <v>32</v>
      </c>
      <c r="AB700" s="10">
        <v>29</v>
      </c>
      <c r="AW700">
        <v>700</v>
      </c>
      <c r="AX700" s="9">
        <f t="shared" si="208"/>
        <v>5.1770758444519016</v>
      </c>
      <c r="AY700" s="9">
        <f t="shared" si="208"/>
        <v>5.1770758444519016</v>
      </c>
      <c r="AZ700" s="9">
        <f t="shared" si="208"/>
        <v>5.1770758444519016</v>
      </c>
      <c r="BA700" s="9">
        <f>M700</f>
        <v>5.1770758444519016</v>
      </c>
      <c r="BC700">
        <f t="shared" si="197"/>
        <v>5.1770758444519016</v>
      </c>
      <c r="BD700">
        <f t="shared" si="198"/>
        <v>0.27</v>
      </c>
      <c r="BE700">
        <f t="shared" si="199"/>
        <v>0.7076879144497642</v>
      </c>
      <c r="BF700" s="12">
        <f t="shared" si="200"/>
        <v>7.7981421942658429</v>
      </c>
      <c r="BG700">
        <f t="shared" si="201"/>
        <v>7.7981421942658429</v>
      </c>
      <c r="BH700" t="str">
        <f t="shared" si="202"/>
        <v>falling</v>
      </c>
    </row>
    <row r="701" spans="1:60" x14ac:dyDescent="0.25">
      <c r="A701">
        <v>700</v>
      </c>
      <c r="B701" s="10">
        <v>5</v>
      </c>
      <c r="C701" s="8">
        <f t="shared" si="203"/>
        <v>0</v>
      </c>
      <c r="D701">
        <f t="shared" si="190"/>
        <v>1</v>
      </c>
      <c r="E701" s="5">
        <f t="shared" si="191"/>
        <v>0</v>
      </c>
      <c r="F701" s="11">
        <f t="shared" si="205"/>
        <v>10</v>
      </c>
      <c r="G701" s="5">
        <f t="shared" si="196"/>
        <v>-1</v>
      </c>
      <c r="J701">
        <v>3</v>
      </c>
      <c r="K701" s="5">
        <f t="shared" si="195"/>
        <v>3.3333333333333335</v>
      </c>
      <c r="L701" s="6">
        <f t="shared" si="204"/>
        <v>7.6888888888888891</v>
      </c>
      <c r="M701" s="7">
        <f t="shared" si="194"/>
        <v>4.5550541746085011</v>
      </c>
      <c r="N701" s="5">
        <f t="shared" si="192"/>
        <v>5.6641098683366291</v>
      </c>
      <c r="AA701" s="10">
        <v>1</v>
      </c>
      <c r="AB701" s="10">
        <v>7</v>
      </c>
      <c r="AW701">
        <v>701</v>
      </c>
      <c r="AX701" s="9">
        <f t="shared" si="208"/>
        <v>4.5550541746085011</v>
      </c>
      <c r="AY701" s="9">
        <f t="shared" si="208"/>
        <v>4.5550541746085011</v>
      </c>
      <c r="AZ701" s="9">
        <f t="shared" si="208"/>
        <v>4.5550541746085011</v>
      </c>
      <c r="BA701" s="9">
        <f>M701</f>
        <v>4.5550541746085011</v>
      </c>
      <c r="BC701">
        <f t="shared" si="197"/>
        <v>4.5550541746085011</v>
      </c>
      <c r="BD701">
        <f t="shared" si="198"/>
        <v>0.30000000000000004</v>
      </c>
      <c r="BE701">
        <f t="shared" si="199"/>
        <v>0.76062003156227342</v>
      </c>
      <c r="BF701" s="12">
        <f t="shared" si="200"/>
        <v>7.090454279816079</v>
      </c>
      <c r="BG701">
        <f t="shared" si="201"/>
        <v>7.090454279816079</v>
      </c>
      <c r="BH701" t="str">
        <f t="shared" si="202"/>
        <v>falling</v>
      </c>
    </row>
    <row r="702" spans="1:60" x14ac:dyDescent="0.25">
      <c r="A702">
        <v>701</v>
      </c>
      <c r="B702" s="10">
        <v>17</v>
      </c>
      <c r="C702" s="8">
        <f t="shared" si="203"/>
        <v>0</v>
      </c>
      <c r="D702">
        <f t="shared" si="190"/>
        <v>2</v>
      </c>
      <c r="E702" s="5">
        <f t="shared" si="191"/>
        <v>0</v>
      </c>
      <c r="F702" s="11">
        <f t="shared" si="205"/>
        <v>9</v>
      </c>
      <c r="G702" s="5">
        <f t="shared" si="196"/>
        <v>-1</v>
      </c>
      <c r="J702">
        <v>3</v>
      </c>
      <c r="K702" s="5">
        <f t="shared" si="195"/>
        <v>3</v>
      </c>
      <c r="L702" s="6">
        <f t="shared" si="204"/>
        <v>7.2666666666666666</v>
      </c>
      <c r="M702" s="7">
        <f t="shared" si="194"/>
        <v>4.1107529818632154</v>
      </c>
      <c r="N702" s="5">
        <f t="shared" si="192"/>
        <v>5.1028954039491863</v>
      </c>
      <c r="AA702" s="10">
        <v>13</v>
      </c>
      <c r="AB702" s="10">
        <v>31</v>
      </c>
      <c r="AW702">
        <v>702</v>
      </c>
      <c r="AX702" s="9">
        <f t="shared" si="208"/>
        <v>4.1107529818632154</v>
      </c>
      <c r="AY702" s="9">
        <f t="shared" si="208"/>
        <v>4.1107529818632154</v>
      </c>
      <c r="AZ702" s="9">
        <f t="shared" si="208"/>
        <v>4.1107529818632154</v>
      </c>
      <c r="BA702" s="9">
        <f>M702</f>
        <v>4.1107529818632154</v>
      </c>
      <c r="BC702">
        <f t="shared" si="197"/>
        <v>4.1107529818632154</v>
      </c>
      <c r="BD702">
        <f t="shared" si="198"/>
        <v>0.3</v>
      </c>
      <c r="BE702">
        <f t="shared" si="199"/>
        <v>0.66572437991717714</v>
      </c>
      <c r="BF702" s="12">
        <f t="shared" si="200"/>
        <v>6.3298342482538059</v>
      </c>
      <c r="BG702">
        <f t="shared" si="201"/>
        <v>6.3298342482538059</v>
      </c>
      <c r="BH702" t="str">
        <f t="shared" si="202"/>
        <v>falling</v>
      </c>
    </row>
    <row r="703" spans="1:60" x14ac:dyDescent="0.25">
      <c r="A703">
        <v>702</v>
      </c>
      <c r="B703" s="10">
        <v>19</v>
      </c>
      <c r="C703" s="8">
        <f t="shared" si="203"/>
        <v>0</v>
      </c>
      <c r="D703">
        <f t="shared" si="190"/>
        <v>3</v>
      </c>
      <c r="E703" s="5">
        <f t="shared" si="191"/>
        <v>0</v>
      </c>
      <c r="F703" s="11">
        <f t="shared" si="205"/>
        <v>9</v>
      </c>
      <c r="G703" s="5">
        <f t="shared" si="196"/>
        <v>-1</v>
      </c>
      <c r="J703">
        <v>3</v>
      </c>
      <c r="K703" s="5">
        <f t="shared" si="195"/>
        <v>3</v>
      </c>
      <c r="L703" s="6">
        <f t="shared" si="204"/>
        <v>6.8666666666666663</v>
      </c>
      <c r="M703" s="7">
        <f t="shared" si="194"/>
        <v>3.7933949870451538</v>
      </c>
      <c r="N703" s="5">
        <f t="shared" si="192"/>
        <v>4.6420399942741062</v>
      </c>
      <c r="AA703" s="10">
        <v>22</v>
      </c>
      <c r="AB703" s="10">
        <v>29</v>
      </c>
      <c r="AW703">
        <v>703</v>
      </c>
      <c r="AX703" s="9">
        <f t="shared" si="208"/>
        <v>3.7933949870451538</v>
      </c>
      <c r="AY703" s="9">
        <f t="shared" si="208"/>
        <v>3.7933949870451538</v>
      </c>
      <c r="AZ703" s="9">
        <f t="shared" si="208"/>
        <v>3.7933949870451538</v>
      </c>
      <c r="BA703" s="9">
        <f>M703</f>
        <v>3.7933949870451538</v>
      </c>
      <c r="BC703">
        <f t="shared" si="197"/>
        <v>3.7933949870451538</v>
      </c>
      <c r="BD703">
        <f t="shared" si="198"/>
        <v>0.3</v>
      </c>
      <c r="BE703">
        <f t="shared" si="199"/>
        <v>0.5612144643874426</v>
      </c>
      <c r="BF703" s="12">
        <f t="shared" si="200"/>
        <v>5.6641098683366291</v>
      </c>
      <c r="BG703">
        <f t="shared" si="201"/>
        <v>5.6641098683366291</v>
      </c>
      <c r="BH703" t="str">
        <f t="shared" si="202"/>
        <v>falling</v>
      </c>
    </row>
    <row r="704" spans="1:60" x14ac:dyDescent="0.25">
      <c r="A704">
        <v>703</v>
      </c>
      <c r="B704" s="10">
        <v>33</v>
      </c>
      <c r="C704" s="8">
        <f t="shared" si="203"/>
        <v>0</v>
      </c>
      <c r="D704">
        <f t="shared" si="190"/>
        <v>4</v>
      </c>
      <c r="E704" s="5">
        <f t="shared" si="191"/>
        <v>0</v>
      </c>
      <c r="F704" s="11">
        <f t="shared" si="205"/>
        <v>9</v>
      </c>
      <c r="G704" s="5">
        <f t="shared" si="196"/>
        <v>-1</v>
      </c>
      <c r="J704">
        <v>3</v>
      </c>
      <c r="K704" s="5">
        <f t="shared" si="195"/>
        <v>3</v>
      </c>
      <c r="L704" s="6">
        <f t="shared" si="204"/>
        <v>6.4666666666666668</v>
      </c>
      <c r="M704" s="7">
        <f t="shared" si="194"/>
        <v>3.5667107050322526</v>
      </c>
      <c r="N704" s="5">
        <f t="shared" si="192"/>
        <v>4.2708660042130715</v>
      </c>
      <c r="AA704" s="10">
        <v>9</v>
      </c>
      <c r="AB704" s="10">
        <v>27</v>
      </c>
      <c r="AW704">
        <v>704</v>
      </c>
      <c r="AX704" s="9">
        <f t="shared" si="208"/>
        <v>3.5667107050322526</v>
      </c>
      <c r="AY704" s="9">
        <f t="shared" si="208"/>
        <v>3.5667107050322526</v>
      </c>
      <c r="AZ704" s="9">
        <f t="shared" si="208"/>
        <v>3.5667107050322526</v>
      </c>
      <c r="BA704" s="9">
        <f>M704</f>
        <v>3.5667107050322526</v>
      </c>
      <c r="BC704">
        <f t="shared" si="197"/>
        <v>3.5667107050322526</v>
      </c>
      <c r="BD704">
        <f t="shared" si="198"/>
        <v>0.3</v>
      </c>
      <c r="BE704">
        <f t="shared" si="199"/>
        <v>0.4608554096750801</v>
      </c>
      <c r="BF704" s="12">
        <f t="shared" si="200"/>
        <v>5.1028954039491863</v>
      </c>
      <c r="BG704">
        <f t="shared" si="201"/>
        <v>5.1028954039491863</v>
      </c>
      <c r="BH704" t="str">
        <f t="shared" si="202"/>
        <v>falling</v>
      </c>
    </row>
    <row r="705" spans="1:60" x14ac:dyDescent="0.25">
      <c r="A705">
        <v>704</v>
      </c>
      <c r="B705" s="10">
        <v>36</v>
      </c>
      <c r="C705" s="8">
        <f t="shared" si="203"/>
        <v>1</v>
      </c>
      <c r="D705">
        <f t="shared" si="190"/>
        <v>0</v>
      </c>
      <c r="E705" s="5">
        <f t="shared" si="191"/>
        <v>1</v>
      </c>
      <c r="F705" s="11">
        <f t="shared" si="205"/>
        <v>9</v>
      </c>
      <c r="G705" s="5">
        <f t="shared" si="196"/>
        <v>1</v>
      </c>
      <c r="J705">
        <v>3</v>
      </c>
      <c r="K705" s="5">
        <f t="shared" si="195"/>
        <v>3</v>
      </c>
      <c r="L705" s="6">
        <f t="shared" si="204"/>
        <v>6.0666666666666655</v>
      </c>
      <c r="M705" s="7">
        <f t="shared" si="194"/>
        <v>3.4047933607373233</v>
      </c>
      <c r="N705" s="5">
        <f t="shared" si="192"/>
        <v>3.9763476373928621</v>
      </c>
      <c r="AA705" s="10">
        <v>19</v>
      </c>
      <c r="AB705" s="10">
        <v>1</v>
      </c>
      <c r="AW705">
        <v>705</v>
      </c>
      <c r="AX705" s="9">
        <f t="shared" si="208"/>
        <v>3.4047933607373233</v>
      </c>
      <c r="AY705" s="9">
        <f t="shared" si="208"/>
        <v>3.4047933607373233</v>
      </c>
      <c r="AZ705" s="9">
        <f t="shared" si="208"/>
        <v>3.4047933607373233</v>
      </c>
      <c r="BA705" s="9">
        <f>M705</f>
        <v>3.4047933607373233</v>
      </c>
      <c r="BC705">
        <f t="shared" si="197"/>
        <v>3.4047933607373233</v>
      </c>
      <c r="BD705">
        <f t="shared" si="198"/>
        <v>0.3</v>
      </c>
      <c r="BE705">
        <f t="shared" si="199"/>
        <v>0.37117399006103485</v>
      </c>
      <c r="BF705" s="12">
        <f t="shared" si="200"/>
        <v>4.6420399942741062</v>
      </c>
      <c r="BG705">
        <f t="shared" si="201"/>
        <v>4.6420399942741062</v>
      </c>
      <c r="BH705" t="str">
        <f t="shared" si="202"/>
        <v>falling</v>
      </c>
    </row>
    <row r="706" spans="1:60" x14ac:dyDescent="0.25">
      <c r="A706">
        <v>705</v>
      </c>
      <c r="B706" s="10">
        <v>15</v>
      </c>
      <c r="C706" s="8">
        <f t="shared" si="203"/>
        <v>2</v>
      </c>
      <c r="D706">
        <f t="shared" si="190"/>
        <v>0</v>
      </c>
      <c r="E706" s="5">
        <f t="shared" si="191"/>
        <v>1</v>
      </c>
      <c r="F706" s="11">
        <f t="shared" si="205"/>
        <v>9</v>
      </c>
      <c r="G706" s="5">
        <f t="shared" si="196"/>
        <v>1</v>
      </c>
      <c r="J706">
        <v>3</v>
      </c>
      <c r="K706" s="5">
        <f t="shared" si="195"/>
        <v>3</v>
      </c>
      <c r="L706" s="6">
        <f t="shared" si="204"/>
        <v>5.6444444444444448</v>
      </c>
      <c r="M706" s="7">
        <f t="shared" si="194"/>
        <v>3.2891381148123737</v>
      </c>
      <c r="N706" s="5">
        <f t="shared" si="192"/>
        <v>3.745401513634798</v>
      </c>
      <c r="AA706" s="10">
        <v>4</v>
      </c>
      <c r="AB706" s="10">
        <v>10</v>
      </c>
      <c r="AW706">
        <v>706</v>
      </c>
      <c r="AX706" s="9">
        <f t="shared" si="208"/>
        <v>3.2891381148123737</v>
      </c>
      <c r="AY706" s="9">
        <f t="shared" si="208"/>
        <v>3.2891381148123737</v>
      </c>
      <c r="AZ706" s="9">
        <f t="shared" si="208"/>
        <v>3.2891381148123737</v>
      </c>
      <c r="BA706" s="9">
        <f>M706</f>
        <v>3.2891381148123737</v>
      </c>
      <c r="BC706">
        <f t="shared" si="197"/>
        <v>3.2891381148123737</v>
      </c>
      <c r="BD706">
        <f t="shared" si="198"/>
        <v>0.3</v>
      </c>
      <c r="BE706">
        <f t="shared" si="199"/>
        <v>0.29451836682020932</v>
      </c>
      <c r="BF706" s="12">
        <f t="shared" si="200"/>
        <v>4.2708660042130715</v>
      </c>
      <c r="BG706">
        <f t="shared" si="201"/>
        <v>4.2708660042130715</v>
      </c>
      <c r="BH706" t="str">
        <f t="shared" si="202"/>
        <v>falling</v>
      </c>
    </row>
    <row r="707" spans="1:60" x14ac:dyDescent="0.25">
      <c r="A707">
        <v>706</v>
      </c>
      <c r="B707" s="10">
        <v>9</v>
      </c>
      <c r="C707" s="8">
        <f t="shared" si="203"/>
        <v>0</v>
      </c>
      <c r="D707">
        <f t="shared" ref="D707:D770" si="209">IF(C707=0,1+D706,0)</f>
        <v>1</v>
      </c>
      <c r="E707" s="5">
        <f t="shared" ref="E707:E770" si="210">IF(C707&gt;0,1,0)</f>
        <v>0</v>
      </c>
      <c r="F707" s="11">
        <f t="shared" si="205"/>
        <v>10</v>
      </c>
      <c r="G707" s="5">
        <f t="shared" si="196"/>
        <v>-1</v>
      </c>
      <c r="J707">
        <v>3</v>
      </c>
      <c r="K707" s="5">
        <f t="shared" si="195"/>
        <v>3</v>
      </c>
      <c r="L707" s="6">
        <f t="shared" si="204"/>
        <v>5.2222222222222232</v>
      </c>
      <c r="M707" s="7">
        <f t="shared" si="194"/>
        <v>3.2065272248659813</v>
      </c>
      <c r="N707" s="5">
        <f t="shared" ref="N707:N770" si="211">BG709</f>
        <v>3.5660368934442119</v>
      </c>
      <c r="AA707" s="10">
        <v>15</v>
      </c>
      <c r="AB707" s="10">
        <v>36</v>
      </c>
      <c r="AW707">
        <v>707</v>
      </c>
      <c r="AX707" s="9">
        <f t="shared" ref="AX707:AZ722" si="212">AY707</f>
        <v>3.2065272248659813</v>
      </c>
      <c r="AY707" s="9">
        <f t="shared" si="212"/>
        <v>3.2065272248659813</v>
      </c>
      <c r="AZ707" s="9">
        <f t="shared" si="212"/>
        <v>3.2065272248659813</v>
      </c>
      <c r="BA707" s="9">
        <f>M707</f>
        <v>3.2065272248659813</v>
      </c>
      <c r="BC707">
        <f t="shared" si="197"/>
        <v>3.2065272248659813</v>
      </c>
      <c r="BD707">
        <f t="shared" si="198"/>
        <v>0.3</v>
      </c>
      <c r="BE707">
        <f t="shared" si="199"/>
        <v>0.23094612375806423</v>
      </c>
      <c r="BF707" s="12">
        <f t="shared" si="200"/>
        <v>3.9763476373928621</v>
      </c>
      <c r="BG707">
        <f t="shared" si="201"/>
        <v>3.9763476373928621</v>
      </c>
      <c r="BH707" t="str">
        <f t="shared" si="202"/>
        <v>falling</v>
      </c>
    </row>
    <row r="708" spans="1:60" x14ac:dyDescent="0.25">
      <c r="A708">
        <v>707</v>
      </c>
      <c r="B708" s="10">
        <v>21</v>
      </c>
      <c r="C708" s="8">
        <f t="shared" si="203"/>
        <v>0</v>
      </c>
      <c r="D708">
        <f t="shared" si="209"/>
        <v>2</v>
      </c>
      <c r="E708" s="5">
        <f t="shared" si="210"/>
        <v>0</v>
      </c>
      <c r="F708" s="11">
        <f t="shared" si="205"/>
        <v>9</v>
      </c>
      <c r="G708" s="5">
        <f t="shared" si="196"/>
        <v>-1</v>
      </c>
      <c r="J708">
        <v>3</v>
      </c>
      <c r="K708" s="5">
        <f t="shared" si="195"/>
        <v>3</v>
      </c>
      <c r="L708" s="6">
        <f t="shared" si="204"/>
        <v>4.8</v>
      </c>
      <c r="M708" s="7">
        <f t="shared" ref="M708:M771" si="213">J708*2/(6+1)+M707*(1-2/(6+1))</f>
        <v>3.147519446332844</v>
      </c>
      <c r="N708" s="5">
        <f t="shared" si="211"/>
        <v>3.3421228496251292</v>
      </c>
      <c r="AA708" s="10">
        <v>16</v>
      </c>
      <c r="AB708" s="10">
        <v>15</v>
      </c>
      <c r="AW708">
        <v>708</v>
      </c>
      <c r="AX708" s="9">
        <f t="shared" si="212"/>
        <v>3.147519446332844</v>
      </c>
      <c r="AY708" s="9">
        <f t="shared" si="212"/>
        <v>3.147519446332844</v>
      </c>
      <c r="AZ708" s="9">
        <f t="shared" si="212"/>
        <v>3.147519446332844</v>
      </c>
      <c r="BA708" s="9">
        <f>M708</f>
        <v>3.147519446332844</v>
      </c>
      <c r="BC708">
        <f t="shared" si="197"/>
        <v>3.147519446332844</v>
      </c>
      <c r="BD708">
        <f t="shared" si="198"/>
        <v>0.3</v>
      </c>
      <c r="BE708">
        <f t="shared" si="199"/>
        <v>0.17936462019058622</v>
      </c>
      <c r="BF708" s="12">
        <f t="shared" si="200"/>
        <v>3.745401513634798</v>
      </c>
      <c r="BG708">
        <f t="shared" si="201"/>
        <v>3.745401513634798</v>
      </c>
      <c r="BH708" t="str">
        <f t="shared" si="202"/>
        <v>falling</v>
      </c>
    </row>
    <row r="709" spans="1:60" x14ac:dyDescent="0.25">
      <c r="A709">
        <v>708</v>
      </c>
      <c r="B709" s="10">
        <v>17</v>
      </c>
      <c r="C709" s="8">
        <f t="shared" si="203"/>
        <v>1</v>
      </c>
      <c r="D709">
        <f t="shared" si="209"/>
        <v>0</v>
      </c>
      <c r="E709" s="5">
        <f t="shared" si="210"/>
        <v>1</v>
      </c>
      <c r="F709" s="11">
        <f t="shared" si="205"/>
        <v>9</v>
      </c>
      <c r="G709" s="5">
        <f t="shared" si="196"/>
        <v>1</v>
      </c>
      <c r="J709">
        <v>2</v>
      </c>
      <c r="K709" s="5">
        <f t="shared" ref="K709:K772" si="214">AVERAGE(J707:J709)</f>
        <v>2.6666666666666665</v>
      </c>
      <c r="L709" s="6">
        <f t="shared" si="204"/>
        <v>4.3777777777777782</v>
      </c>
      <c r="M709" s="7">
        <f t="shared" si="213"/>
        <v>2.8196567473806029</v>
      </c>
      <c r="N709" s="5">
        <f t="shared" si="211"/>
        <v>3.1151267263191484</v>
      </c>
      <c r="AA709" s="10">
        <v>31</v>
      </c>
      <c r="AB709" s="10">
        <v>1</v>
      </c>
      <c r="AW709">
        <v>709</v>
      </c>
      <c r="AX709" s="9">
        <f t="shared" si="212"/>
        <v>2.8196567473806029</v>
      </c>
      <c r="AY709" s="9">
        <f t="shared" si="212"/>
        <v>2.8196567473806029</v>
      </c>
      <c r="AZ709" s="9">
        <f t="shared" si="212"/>
        <v>2.8196567473806029</v>
      </c>
      <c r="BA709" s="9">
        <f>M709</f>
        <v>2.8196567473806029</v>
      </c>
      <c r="BC709">
        <f t="shared" si="197"/>
        <v>2.8196567473806029</v>
      </c>
      <c r="BD709">
        <f t="shared" si="198"/>
        <v>0.3</v>
      </c>
      <c r="BE709">
        <f t="shared" si="199"/>
        <v>0.2239140438190827</v>
      </c>
      <c r="BF709" s="12">
        <f t="shared" si="200"/>
        <v>3.5660368934442119</v>
      </c>
      <c r="BG709">
        <f t="shared" si="201"/>
        <v>3.5660368934442119</v>
      </c>
      <c r="BH709" t="str">
        <f t="shared" si="202"/>
        <v>falling</v>
      </c>
    </row>
    <row r="710" spans="1:60" x14ac:dyDescent="0.25">
      <c r="A710">
        <v>709</v>
      </c>
      <c r="B710" s="10">
        <v>4</v>
      </c>
      <c r="C710" s="8">
        <f t="shared" si="203"/>
        <v>0</v>
      </c>
      <c r="D710">
        <f t="shared" si="209"/>
        <v>1</v>
      </c>
      <c r="E710" s="5">
        <f t="shared" si="210"/>
        <v>0</v>
      </c>
      <c r="F710" s="11">
        <f t="shared" si="205"/>
        <v>9</v>
      </c>
      <c r="G710" s="5">
        <f t="shared" ref="G710:G773" si="215">IF(E710=1,1,-1)</f>
        <v>-1</v>
      </c>
      <c r="J710">
        <v>2</v>
      </c>
      <c r="K710" s="5">
        <f t="shared" si="214"/>
        <v>2.3333333333333335</v>
      </c>
      <c r="L710" s="6">
        <f t="shared" si="204"/>
        <v>3.9555555555555557</v>
      </c>
      <c r="M710" s="7">
        <f t="shared" si="213"/>
        <v>2.5854691052718595</v>
      </c>
      <c r="N710" s="5">
        <f t="shared" si="211"/>
        <v>2.9562294400049618</v>
      </c>
      <c r="AA710" s="10">
        <v>24</v>
      </c>
      <c r="AB710" s="10">
        <v>2</v>
      </c>
      <c r="AW710">
        <v>710</v>
      </c>
      <c r="AX710" s="9">
        <f t="shared" si="212"/>
        <v>2.5854691052718595</v>
      </c>
      <c r="AY710" s="9">
        <f t="shared" si="212"/>
        <v>2.5854691052718595</v>
      </c>
      <c r="AZ710" s="9">
        <f t="shared" si="212"/>
        <v>2.5854691052718595</v>
      </c>
      <c r="BA710" s="9">
        <f>M710</f>
        <v>2.5854691052718595</v>
      </c>
      <c r="BC710">
        <f t="shared" ref="BC710:BC773" si="216">IF(BH710="falling",MIN(BC709,AZ710),IF(BH710="rising",MAX(BC709,AY710),""))</f>
        <v>2.5854691052718595</v>
      </c>
      <c r="BD710">
        <f t="shared" ref="BD710:BD773" si="217">IF(AND(BH710=BH709,BC710&lt;&gt;BC709,BD709&lt;$BD$3),BD709+$BD$2,IF(AND(BH709=BH710,BC710=BC709),BD709,IF(BH709&lt;&gt;BH710,$BD$2,$BD$3)))</f>
        <v>0.3</v>
      </c>
      <c r="BE710">
        <f t="shared" ref="BE710:BE773" si="218">(BG710-BC710)*BD710</f>
        <v>0.2269961233059809</v>
      </c>
      <c r="BF710" s="12">
        <f t="shared" ref="BF710:BF773" si="219">IF(BH709="falling",MAX(BG709-BE709,AY709,AY708),IF(BH709="rising", MIN(BG709-BE709,AZ709,AZ708)))</f>
        <v>3.3421228496251292</v>
      </c>
      <c r="BG710">
        <f t="shared" ref="BG710:BG773" si="220">IF(AND(BH709="falling",AY710&lt;BF710),BF710,IF(AND(BH709="rising",AZ710&gt;BF710),BF710,IF(AND(BH709="falling",AY710&gt;=BF710),BC709,IF(AND(BH709="rising",AZ710&lt;=BF710),BC709,""))))</f>
        <v>3.3421228496251292</v>
      </c>
      <c r="BH710" t="str">
        <f t="shared" ref="BH710:BH773" si="221">IF(BG710+1&gt;BA710,"falling",IF(BG710-1&lt;BA710,"rising",BH709))</f>
        <v>falling</v>
      </c>
    </row>
    <row r="711" spans="1:60" x14ac:dyDescent="0.25">
      <c r="A711">
        <v>710</v>
      </c>
      <c r="B711" s="10">
        <v>28</v>
      </c>
      <c r="C711" s="8">
        <f t="shared" si="203"/>
        <v>0</v>
      </c>
      <c r="D711">
        <f t="shared" si="209"/>
        <v>2</v>
      </c>
      <c r="E711" s="5">
        <f t="shared" si="210"/>
        <v>0</v>
      </c>
      <c r="F711" s="11">
        <f t="shared" si="205"/>
        <v>8</v>
      </c>
      <c r="G711" s="5">
        <f t="shared" si="215"/>
        <v>-1</v>
      </c>
      <c r="J711">
        <v>3</v>
      </c>
      <c r="K711" s="5">
        <f t="shared" si="214"/>
        <v>2.3333333333333335</v>
      </c>
      <c r="L711" s="6">
        <f t="shared" si="204"/>
        <v>3.5777777777777775</v>
      </c>
      <c r="M711" s="7">
        <f t="shared" si="213"/>
        <v>2.703906503765614</v>
      </c>
      <c r="N711" s="5">
        <f t="shared" si="211"/>
        <v>2.5854691052718595</v>
      </c>
      <c r="AA711" s="10">
        <v>26</v>
      </c>
      <c r="AB711" s="10">
        <v>29</v>
      </c>
      <c r="AW711">
        <v>711</v>
      </c>
      <c r="AX711" s="9">
        <f t="shared" si="212"/>
        <v>2.703906503765614</v>
      </c>
      <c r="AY711" s="9">
        <f t="shared" si="212"/>
        <v>2.703906503765614</v>
      </c>
      <c r="AZ711" s="9">
        <f t="shared" si="212"/>
        <v>2.703906503765614</v>
      </c>
      <c r="BA711" s="9">
        <f>M711</f>
        <v>2.703906503765614</v>
      </c>
      <c r="BC711">
        <f t="shared" si="216"/>
        <v>2.5854691052718595</v>
      </c>
      <c r="BD711">
        <f t="shared" si="217"/>
        <v>0.3</v>
      </c>
      <c r="BE711">
        <f t="shared" si="218"/>
        <v>0.15889728631418668</v>
      </c>
      <c r="BF711" s="12">
        <f t="shared" si="219"/>
        <v>3.1151267263191484</v>
      </c>
      <c r="BG711">
        <f t="shared" si="220"/>
        <v>3.1151267263191484</v>
      </c>
      <c r="BH711" t="str">
        <f t="shared" si="221"/>
        <v>falling</v>
      </c>
    </row>
    <row r="712" spans="1:60" x14ac:dyDescent="0.25">
      <c r="A712">
        <v>711</v>
      </c>
      <c r="B712" s="10">
        <v>24</v>
      </c>
      <c r="C712" s="8">
        <f t="shared" si="203"/>
        <v>0</v>
      </c>
      <c r="D712">
        <f t="shared" si="209"/>
        <v>3</v>
      </c>
      <c r="E712" s="5">
        <f t="shared" si="210"/>
        <v>0</v>
      </c>
      <c r="F712" s="11">
        <f t="shared" si="205"/>
        <v>7</v>
      </c>
      <c r="G712" s="5">
        <f t="shared" si="215"/>
        <v>-1</v>
      </c>
      <c r="J712">
        <v>3</v>
      </c>
      <c r="K712" s="5">
        <f t="shared" si="214"/>
        <v>2.6666666666666665</v>
      </c>
      <c r="L712" s="6">
        <f t="shared" si="204"/>
        <v>3.2888888888888888</v>
      </c>
      <c r="M712" s="7">
        <f t="shared" si="213"/>
        <v>2.7885046455468672</v>
      </c>
      <c r="N712" s="5">
        <f t="shared" si="211"/>
        <v>2.5854691052718595</v>
      </c>
      <c r="AA712" s="10">
        <v>7</v>
      </c>
      <c r="AB712" s="10">
        <v>15</v>
      </c>
      <c r="AW712">
        <v>712</v>
      </c>
      <c r="AX712" s="9">
        <f t="shared" si="212"/>
        <v>2.7885046455468672</v>
      </c>
      <c r="AY712" s="9">
        <f t="shared" si="212"/>
        <v>2.7885046455468672</v>
      </c>
      <c r="AZ712" s="9">
        <f t="shared" si="212"/>
        <v>2.7885046455468672</v>
      </c>
      <c r="BA712" s="9">
        <f>M712</f>
        <v>2.7885046455468672</v>
      </c>
      <c r="BC712">
        <f t="shared" si="216"/>
        <v>2.5854691052718595</v>
      </c>
      <c r="BD712">
        <f t="shared" si="217"/>
        <v>0.3</v>
      </c>
      <c r="BE712">
        <f t="shared" si="218"/>
        <v>0.1112281004199307</v>
      </c>
      <c r="BF712" s="12">
        <f t="shared" si="219"/>
        <v>2.9562294400049618</v>
      </c>
      <c r="BG712">
        <f t="shared" si="220"/>
        <v>2.9562294400049618</v>
      </c>
      <c r="BH712" t="str">
        <f t="shared" si="221"/>
        <v>falling</v>
      </c>
    </row>
    <row r="713" spans="1:60" x14ac:dyDescent="0.25">
      <c r="A713">
        <v>712</v>
      </c>
      <c r="B713" s="10">
        <v>23</v>
      </c>
      <c r="C713" s="8">
        <f t="shared" si="203"/>
        <v>0</v>
      </c>
      <c r="D713">
        <f t="shared" si="209"/>
        <v>4</v>
      </c>
      <c r="E713" s="5">
        <f t="shared" si="210"/>
        <v>0</v>
      </c>
      <c r="F713" s="11">
        <f t="shared" si="205"/>
        <v>6</v>
      </c>
      <c r="G713" s="5">
        <f t="shared" si="215"/>
        <v>-1</v>
      </c>
      <c r="J713">
        <v>3</v>
      </c>
      <c r="K713" s="5">
        <f t="shared" si="214"/>
        <v>3</v>
      </c>
      <c r="L713" s="6">
        <f t="shared" si="204"/>
        <v>3.088888888888889</v>
      </c>
      <c r="M713" s="7">
        <f t="shared" si="213"/>
        <v>2.8489318896763338</v>
      </c>
      <c r="N713" s="5">
        <f t="shared" si="211"/>
        <v>2.5854691052718595</v>
      </c>
      <c r="AA713" s="10">
        <v>29</v>
      </c>
      <c r="AB713" s="10">
        <v>10</v>
      </c>
      <c r="AW713">
        <v>713</v>
      </c>
      <c r="AX713" s="9">
        <f t="shared" si="212"/>
        <v>2.8489318896763338</v>
      </c>
      <c r="AY713" s="9">
        <f t="shared" si="212"/>
        <v>2.8489318896763338</v>
      </c>
      <c r="AZ713" s="9">
        <f t="shared" si="212"/>
        <v>2.8489318896763338</v>
      </c>
      <c r="BA713" s="9">
        <f>M713</f>
        <v>2.8489318896763338</v>
      </c>
      <c r="BC713">
        <f t="shared" si="216"/>
        <v>2.5854691052718595</v>
      </c>
      <c r="BD713">
        <f t="shared" si="217"/>
        <v>0.3</v>
      </c>
      <c r="BE713">
        <f t="shared" si="218"/>
        <v>0</v>
      </c>
      <c r="BF713" s="12">
        <f t="shared" si="219"/>
        <v>2.8450013395850311</v>
      </c>
      <c r="BG713">
        <f t="shared" si="220"/>
        <v>2.5854691052718595</v>
      </c>
      <c r="BH713" t="str">
        <f t="shared" si="221"/>
        <v>falling</v>
      </c>
    </row>
    <row r="714" spans="1:60" x14ac:dyDescent="0.25">
      <c r="A714">
        <v>713</v>
      </c>
      <c r="B714" s="10">
        <v>25</v>
      </c>
      <c r="C714" s="8">
        <f t="shared" si="203"/>
        <v>0</v>
      </c>
      <c r="D714">
        <f t="shared" si="209"/>
        <v>5</v>
      </c>
      <c r="E714" s="5">
        <f t="shared" si="210"/>
        <v>0</v>
      </c>
      <c r="F714" s="11">
        <f t="shared" si="205"/>
        <v>5</v>
      </c>
      <c r="G714" s="5">
        <f t="shared" si="215"/>
        <v>-1</v>
      </c>
      <c r="J714">
        <v>3</v>
      </c>
      <c r="K714" s="5">
        <f t="shared" si="214"/>
        <v>3</v>
      </c>
      <c r="L714" s="6">
        <f t="shared" si="204"/>
        <v>2.9555555555555557</v>
      </c>
      <c r="M714" s="7">
        <f t="shared" si="213"/>
        <v>2.8920942069116671</v>
      </c>
      <c r="N714" s="5">
        <f t="shared" si="211"/>
        <v>2.5854691052718595</v>
      </c>
      <c r="AA714" s="10">
        <v>17</v>
      </c>
      <c r="AB714" s="10">
        <v>1</v>
      </c>
      <c r="AW714">
        <v>714</v>
      </c>
      <c r="AX714" s="9">
        <f t="shared" si="212"/>
        <v>2.8920942069116671</v>
      </c>
      <c r="AY714" s="9">
        <f t="shared" si="212"/>
        <v>2.8920942069116671</v>
      </c>
      <c r="AZ714" s="9">
        <f t="shared" si="212"/>
        <v>2.8920942069116671</v>
      </c>
      <c r="BA714" s="9">
        <f>M714</f>
        <v>2.8920942069116671</v>
      </c>
      <c r="BC714">
        <f t="shared" si="216"/>
        <v>2.5854691052718595</v>
      </c>
      <c r="BD714">
        <f t="shared" si="217"/>
        <v>0.3</v>
      </c>
      <c r="BE714">
        <f t="shared" si="218"/>
        <v>0</v>
      </c>
      <c r="BF714" s="12">
        <f t="shared" si="219"/>
        <v>2.8489318896763338</v>
      </c>
      <c r="BG714">
        <f t="shared" si="220"/>
        <v>2.5854691052718595</v>
      </c>
      <c r="BH714" t="str">
        <f t="shared" si="221"/>
        <v>falling</v>
      </c>
    </row>
    <row r="715" spans="1:60" x14ac:dyDescent="0.25">
      <c r="A715">
        <v>714</v>
      </c>
      <c r="B715" s="10">
        <v>2</v>
      </c>
      <c r="C715" s="8">
        <f t="shared" si="203"/>
        <v>0</v>
      </c>
      <c r="D715">
        <f t="shared" si="209"/>
        <v>6</v>
      </c>
      <c r="E715" s="5">
        <f t="shared" si="210"/>
        <v>0</v>
      </c>
      <c r="F715" s="11">
        <f t="shared" si="205"/>
        <v>4</v>
      </c>
      <c r="G715" s="5">
        <f t="shared" si="215"/>
        <v>-1</v>
      </c>
      <c r="J715">
        <v>3</v>
      </c>
      <c r="K715" s="5">
        <f t="shared" si="214"/>
        <v>3</v>
      </c>
      <c r="L715" s="6">
        <f t="shared" si="204"/>
        <v>2.8888888888888888</v>
      </c>
      <c r="M715" s="7">
        <f t="shared" si="213"/>
        <v>2.9229244335083338</v>
      </c>
      <c r="N715" s="5">
        <f t="shared" si="211"/>
        <v>2.5854691052718595</v>
      </c>
      <c r="AA715" s="10">
        <v>17</v>
      </c>
      <c r="AB715" s="10">
        <v>27</v>
      </c>
      <c r="AW715">
        <v>715</v>
      </c>
      <c r="AX715" s="9">
        <f t="shared" si="212"/>
        <v>2.9229244335083338</v>
      </c>
      <c r="AY715" s="9">
        <f t="shared" si="212"/>
        <v>2.9229244335083338</v>
      </c>
      <c r="AZ715" s="9">
        <f t="shared" si="212"/>
        <v>2.9229244335083338</v>
      </c>
      <c r="BA715" s="9">
        <f>M715</f>
        <v>2.9229244335083338</v>
      </c>
      <c r="BC715">
        <f t="shared" si="216"/>
        <v>2.5854691052718595</v>
      </c>
      <c r="BD715">
        <f t="shared" si="217"/>
        <v>0.3</v>
      </c>
      <c r="BE715">
        <f t="shared" si="218"/>
        <v>0</v>
      </c>
      <c r="BF715" s="12">
        <f t="shared" si="219"/>
        <v>2.8920942069116671</v>
      </c>
      <c r="BG715">
        <f t="shared" si="220"/>
        <v>2.5854691052718595</v>
      </c>
      <c r="BH715" t="str">
        <f t="shared" si="221"/>
        <v>falling</v>
      </c>
    </row>
    <row r="716" spans="1:60" x14ac:dyDescent="0.25">
      <c r="A716">
        <v>715</v>
      </c>
      <c r="B716" s="10">
        <v>8</v>
      </c>
      <c r="C716" s="8">
        <f t="shared" si="203"/>
        <v>0</v>
      </c>
      <c r="D716">
        <f t="shared" si="209"/>
        <v>7</v>
      </c>
      <c r="E716" s="5">
        <f t="shared" si="210"/>
        <v>0</v>
      </c>
      <c r="F716" s="11">
        <f t="shared" si="205"/>
        <v>3</v>
      </c>
      <c r="G716" s="5">
        <f t="shared" si="215"/>
        <v>-1</v>
      </c>
      <c r="J716">
        <v>3</v>
      </c>
      <c r="K716" s="5">
        <f t="shared" si="214"/>
        <v>3</v>
      </c>
      <c r="L716" s="6">
        <f t="shared" si="204"/>
        <v>2.8666666666666667</v>
      </c>
      <c r="M716" s="7">
        <f t="shared" si="213"/>
        <v>2.9449460239345244</v>
      </c>
      <c r="N716" s="5">
        <f t="shared" si="211"/>
        <v>2.5854691052718595</v>
      </c>
      <c r="AA716" s="10">
        <v>14</v>
      </c>
      <c r="AB716" s="10">
        <v>27</v>
      </c>
      <c r="AW716">
        <v>716</v>
      </c>
      <c r="AX716" s="9">
        <f t="shared" si="212"/>
        <v>2.9449460239345244</v>
      </c>
      <c r="AY716" s="9">
        <f t="shared" si="212"/>
        <v>2.9449460239345244</v>
      </c>
      <c r="AZ716" s="9">
        <f t="shared" si="212"/>
        <v>2.9449460239345244</v>
      </c>
      <c r="BA716" s="9">
        <f>M716</f>
        <v>2.9449460239345244</v>
      </c>
      <c r="BC716">
        <f t="shared" si="216"/>
        <v>2.5854691052718595</v>
      </c>
      <c r="BD716">
        <f t="shared" si="217"/>
        <v>0.3</v>
      </c>
      <c r="BE716">
        <f t="shared" si="218"/>
        <v>0</v>
      </c>
      <c r="BF716" s="12">
        <f t="shared" si="219"/>
        <v>2.9229244335083338</v>
      </c>
      <c r="BG716">
        <f t="shared" si="220"/>
        <v>2.5854691052718595</v>
      </c>
      <c r="BH716" t="str">
        <f t="shared" si="221"/>
        <v>falling</v>
      </c>
    </row>
    <row r="717" spans="1:60" x14ac:dyDescent="0.25">
      <c r="A717">
        <v>716</v>
      </c>
      <c r="B717" s="10">
        <v>13</v>
      </c>
      <c r="C717" s="8">
        <f t="shared" si="203"/>
        <v>0</v>
      </c>
      <c r="D717">
        <f t="shared" si="209"/>
        <v>8</v>
      </c>
      <c r="E717" s="5">
        <f t="shared" si="210"/>
        <v>0</v>
      </c>
      <c r="F717" s="11">
        <f t="shared" si="205"/>
        <v>3</v>
      </c>
      <c r="G717" s="5">
        <f t="shared" si="215"/>
        <v>-1</v>
      </c>
      <c r="J717">
        <v>3</v>
      </c>
      <c r="K717" s="5">
        <f t="shared" si="214"/>
        <v>3</v>
      </c>
      <c r="L717" s="6">
        <f t="shared" si="204"/>
        <v>2.8666666666666667</v>
      </c>
      <c r="M717" s="7">
        <f t="shared" si="213"/>
        <v>2.9606757313818033</v>
      </c>
      <c r="N717" s="5">
        <f t="shared" si="211"/>
        <v>2.5854691052718595</v>
      </c>
      <c r="AA717" s="10">
        <v>32</v>
      </c>
      <c r="AB717" s="10">
        <v>31</v>
      </c>
      <c r="AW717">
        <v>717</v>
      </c>
      <c r="AX717" s="9">
        <f t="shared" si="212"/>
        <v>2.9606757313818033</v>
      </c>
      <c r="AY717" s="9">
        <f t="shared" si="212"/>
        <v>2.9606757313818033</v>
      </c>
      <c r="AZ717" s="9">
        <f t="shared" si="212"/>
        <v>2.9606757313818033</v>
      </c>
      <c r="BA717" s="9">
        <f>M717</f>
        <v>2.9606757313818033</v>
      </c>
      <c r="BC717">
        <f t="shared" si="216"/>
        <v>2.5854691052718595</v>
      </c>
      <c r="BD717">
        <f t="shared" si="217"/>
        <v>0.3</v>
      </c>
      <c r="BE717">
        <f t="shared" si="218"/>
        <v>0</v>
      </c>
      <c r="BF717" s="12">
        <f t="shared" si="219"/>
        <v>2.9449460239345244</v>
      </c>
      <c r="BG717">
        <f t="shared" si="220"/>
        <v>2.5854691052718595</v>
      </c>
      <c r="BH717" t="str">
        <f t="shared" si="221"/>
        <v>falling</v>
      </c>
    </row>
    <row r="718" spans="1:60" x14ac:dyDescent="0.25">
      <c r="A718">
        <v>717</v>
      </c>
      <c r="B718" s="10">
        <v>22</v>
      </c>
      <c r="C718" s="8">
        <f t="shared" si="203"/>
        <v>0</v>
      </c>
      <c r="D718">
        <f t="shared" si="209"/>
        <v>9</v>
      </c>
      <c r="E718" s="5">
        <f t="shared" si="210"/>
        <v>0</v>
      </c>
      <c r="F718" s="11">
        <f t="shared" si="205"/>
        <v>3</v>
      </c>
      <c r="G718" s="5">
        <f t="shared" si="215"/>
        <v>-1</v>
      </c>
      <c r="J718">
        <v>3</v>
      </c>
      <c r="K718" s="5">
        <f t="shared" si="214"/>
        <v>3</v>
      </c>
      <c r="L718" s="6">
        <f t="shared" si="204"/>
        <v>2.8666666666666667</v>
      </c>
      <c r="M718" s="7">
        <f t="shared" si="213"/>
        <v>2.9719112367012883</v>
      </c>
      <c r="N718" s="5">
        <f t="shared" si="211"/>
        <v>2.5854691052718595</v>
      </c>
      <c r="AA718" s="10">
        <v>15</v>
      </c>
      <c r="AB718" s="10">
        <v>5</v>
      </c>
      <c r="AW718">
        <v>718</v>
      </c>
      <c r="AX718" s="9">
        <f t="shared" si="212"/>
        <v>2.9719112367012883</v>
      </c>
      <c r="AY718" s="9">
        <f t="shared" si="212"/>
        <v>2.9719112367012883</v>
      </c>
      <c r="AZ718" s="9">
        <f t="shared" si="212"/>
        <v>2.9719112367012883</v>
      </c>
      <c r="BA718" s="9">
        <f>M718</f>
        <v>2.9719112367012883</v>
      </c>
      <c r="BC718">
        <f t="shared" si="216"/>
        <v>2.5854691052718595</v>
      </c>
      <c r="BD718">
        <f t="shared" si="217"/>
        <v>0.3</v>
      </c>
      <c r="BE718">
        <f t="shared" si="218"/>
        <v>0</v>
      </c>
      <c r="BF718" s="12">
        <f t="shared" si="219"/>
        <v>2.9606757313818033</v>
      </c>
      <c r="BG718">
        <f t="shared" si="220"/>
        <v>2.5854691052718595</v>
      </c>
      <c r="BH718" t="str">
        <f t="shared" si="221"/>
        <v>falling</v>
      </c>
    </row>
    <row r="719" spans="1:60" x14ac:dyDescent="0.25">
      <c r="A719">
        <v>718</v>
      </c>
      <c r="B719" s="10">
        <v>18</v>
      </c>
      <c r="C719" s="8">
        <f t="shared" si="203"/>
        <v>0</v>
      </c>
      <c r="D719">
        <f t="shared" si="209"/>
        <v>10</v>
      </c>
      <c r="E719" s="5">
        <f t="shared" si="210"/>
        <v>0</v>
      </c>
      <c r="F719" s="11">
        <f t="shared" si="205"/>
        <v>3</v>
      </c>
      <c r="G719" s="5">
        <f t="shared" si="215"/>
        <v>-1</v>
      </c>
      <c r="J719">
        <v>4</v>
      </c>
      <c r="K719" s="5">
        <f t="shared" si="214"/>
        <v>3.3333333333333335</v>
      </c>
      <c r="L719" s="6">
        <f t="shared" si="204"/>
        <v>2.8888888888888888</v>
      </c>
      <c r="M719" s="7">
        <f t="shared" si="213"/>
        <v>3.2656508833580631</v>
      </c>
      <c r="N719" s="5">
        <f t="shared" si="211"/>
        <v>3.4754649166843308</v>
      </c>
      <c r="AA719" s="10">
        <v>30</v>
      </c>
      <c r="AB719" s="10">
        <v>17</v>
      </c>
      <c r="AW719">
        <v>719</v>
      </c>
      <c r="AX719" s="9">
        <f t="shared" si="212"/>
        <v>3.2656508833580631</v>
      </c>
      <c r="AY719" s="9">
        <f t="shared" si="212"/>
        <v>3.2656508833580631</v>
      </c>
      <c r="AZ719" s="9">
        <f t="shared" si="212"/>
        <v>3.2656508833580631</v>
      </c>
      <c r="BA719" s="9">
        <f>M719</f>
        <v>3.2656508833580631</v>
      </c>
      <c r="BC719">
        <f t="shared" si="216"/>
        <v>2.5854691052718595</v>
      </c>
      <c r="BD719">
        <f t="shared" si="217"/>
        <v>0.3</v>
      </c>
      <c r="BE719">
        <f t="shared" si="218"/>
        <v>0</v>
      </c>
      <c r="BF719" s="12">
        <f t="shared" si="219"/>
        <v>2.9719112367012883</v>
      </c>
      <c r="BG719">
        <f t="shared" si="220"/>
        <v>2.5854691052718595</v>
      </c>
      <c r="BH719" t="str">
        <f t="shared" si="221"/>
        <v>falling</v>
      </c>
    </row>
    <row r="720" spans="1:60" x14ac:dyDescent="0.25">
      <c r="A720">
        <v>719</v>
      </c>
      <c r="B720" s="10">
        <v>18</v>
      </c>
      <c r="C720" s="8">
        <f t="shared" si="203"/>
        <v>1</v>
      </c>
      <c r="D720">
        <f t="shared" si="209"/>
        <v>0</v>
      </c>
      <c r="E720" s="5">
        <f t="shared" si="210"/>
        <v>1</v>
      </c>
      <c r="F720" s="11">
        <f t="shared" si="205"/>
        <v>3</v>
      </c>
      <c r="G720" s="5">
        <f t="shared" si="215"/>
        <v>1</v>
      </c>
      <c r="J720">
        <v>4</v>
      </c>
      <c r="K720" s="5">
        <f t="shared" si="214"/>
        <v>3.6666666666666665</v>
      </c>
      <c r="L720" s="6">
        <f t="shared" si="204"/>
        <v>2.9333333333333331</v>
      </c>
      <c r="M720" s="7">
        <f t="shared" si="213"/>
        <v>3.4754649166843308</v>
      </c>
      <c r="N720" s="5">
        <f t="shared" si="211"/>
        <v>2.5854691052718595</v>
      </c>
      <c r="AA720" s="10">
        <v>3</v>
      </c>
      <c r="AB720" s="10">
        <v>19</v>
      </c>
      <c r="AW720">
        <v>720</v>
      </c>
      <c r="AX720" s="9">
        <f t="shared" si="212"/>
        <v>3.4754649166843308</v>
      </c>
      <c r="AY720" s="9">
        <f t="shared" si="212"/>
        <v>3.4754649166843308</v>
      </c>
      <c r="AZ720" s="9">
        <f t="shared" si="212"/>
        <v>3.4754649166843308</v>
      </c>
      <c r="BA720" s="9">
        <f>M720</f>
        <v>3.4754649166843308</v>
      </c>
      <c r="BC720">
        <f t="shared" si="216"/>
        <v>2.5854691052718595</v>
      </c>
      <c r="BD720">
        <f t="shared" si="217"/>
        <v>0.3</v>
      </c>
      <c r="BE720">
        <f t="shared" si="218"/>
        <v>0</v>
      </c>
      <c r="BF720" s="12">
        <f t="shared" si="219"/>
        <v>3.2656508833580631</v>
      </c>
      <c r="BG720">
        <f t="shared" si="220"/>
        <v>2.5854691052718595</v>
      </c>
      <c r="BH720" t="str">
        <f t="shared" si="221"/>
        <v>falling</v>
      </c>
    </row>
    <row r="721" spans="1:60" x14ac:dyDescent="0.25">
      <c r="A721">
        <v>720</v>
      </c>
      <c r="B721" s="10">
        <v>13</v>
      </c>
      <c r="C721" s="8">
        <f t="shared" si="203"/>
        <v>1</v>
      </c>
      <c r="D721">
        <f t="shared" si="209"/>
        <v>0</v>
      </c>
      <c r="E721" s="5">
        <f t="shared" si="210"/>
        <v>1</v>
      </c>
      <c r="F721" s="11">
        <f t="shared" si="205"/>
        <v>3</v>
      </c>
      <c r="G721" s="5">
        <f t="shared" si="215"/>
        <v>1</v>
      </c>
      <c r="J721">
        <v>3</v>
      </c>
      <c r="K721" s="5">
        <f t="shared" si="214"/>
        <v>3.6666666666666665</v>
      </c>
      <c r="L721" s="6">
        <f t="shared" si="204"/>
        <v>2.9777777777777774</v>
      </c>
      <c r="M721" s="7">
        <f t="shared" si="213"/>
        <v>3.3396177976316648</v>
      </c>
      <c r="N721" s="5">
        <f t="shared" si="211"/>
        <v>2.5854691052718595</v>
      </c>
      <c r="AA721" s="10">
        <v>14</v>
      </c>
      <c r="AB721" s="10">
        <v>33</v>
      </c>
      <c r="AW721">
        <v>721</v>
      </c>
      <c r="AX721" s="9">
        <f t="shared" si="212"/>
        <v>3.3396177976316648</v>
      </c>
      <c r="AY721" s="9">
        <f t="shared" si="212"/>
        <v>3.3396177976316648</v>
      </c>
      <c r="AZ721" s="9">
        <f t="shared" si="212"/>
        <v>3.3396177976316648</v>
      </c>
      <c r="BA721" s="9">
        <f>M721</f>
        <v>3.3396177976316648</v>
      </c>
      <c r="BC721">
        <f t="shared" si="216"/>
        <v>2.5854691052718595</v>
      </c>
      <c r="BD721">
        <f t="shared" si="217"/>
        <v>0.3</v>
      </c>
      <c r="BE721">
        <f t="shared" si="218"/>
        <v>0.26699874342374136</v>
      </c>
      <c r="BF721" s="12">
        <f t="shared" si="219"/>
        <v>3.4754649166843308</v>
      </c>
      <c r="BG721">
        <f t="shared" si="220"/>
        <v>3.4754649166843308</v>
      </c>
      <c r="BH721" t="str">
        <f t="shared" si="221"/>
        <v>falling</v>
      </c>
    </row>
    <row r="722" spans="1:60" x14ac:dyDescent="0.25">
      <c r="A722">
        <v>721</v>
      </c>
      <c r="B722" s="10">
        <v>16</v>
      </c>
      <c r="C722" s="8">
        <f t="shared" ref="C722:C785" si="222">COUNTIF(B707:B721,B722)</f>
        <v>0</v>
      </c>
      <c r="D722">
        <f t="shared" si="209"/>
        <v>1</v>
      </c>
      <c r="E722" s="5">
        <f t="shared" si="210"/>
        <v>0</v>
      </c>
      <c r="F722" s="11">
        <f t="shared" si="205"/>
        <v>3</v>
      </c>
      <c r="G722" s="5">
        <f t="shared" si="215"/>
        <v>-1</v>
      </c>
      <c r="J722">
        <v>4</v>
      </c>
      <c r="K722" s="5">
        <f t="shared" si="214"/>
        <v>3.6666666666666665</v>
      </c>
      <c r="L722" s="6">
        <f t="shared" ref="L722:L785" si="223">AVERAGE(K708:K722)</f>
        <v>3.0222222222222217</v>
      </c>
      <c r="M722" s="7">
        <f t="shared" si="213"/>
        <v>3.5282984268797604</v>
      </c>
      <c r="N722" s="5">
        <f t="shared" si="211"/>
        <v>2.6177971412611272</v>
      </c>
      <c r="AA722" s="10">
        <v>25</v>
      </c>
      <c r="AB722" s="10">
        <v>36</v>
      </c>
      <c r="AW722">
        <v>722</v>
      </c>
      <c r="AX722" s="9">
        <f t="shared" si="212"/>
        <v>3.5282984268797604</v>
      </c>
      <c r="AY722" s="9">
        <f t="shared" si="212"/>
        <v>3.5282984268797604</v>
      </c>
      <c r="AZ722" s="9">
        <f t="shared" si="212"/>
        <v>3.5282984268797604</v>
      </c>
      <c r="BA722" s="9">
        <f>M722</f>
        <v>3.5282984268797604</v>
      </c>
      <c r="BC722">
        <f t="shared" si="216"/>
        <v>2.5854691052718595</v>
      </c>
      <c r="BD722">
        <f t="shared" si="217"/>
        <v>0.3</v>
      </c>
      <c r="BE722">
        <f t="shared" si="218"/>
        <v>0</v>
      </c>
      <c r="BF722" s="12">
        <f t="shared" si="219"/>
        <v>3.4754649166843308</v>
      </c>
      <c r="BG722">
        <f t="shared" si="220"/>
        <v>2.5854691052718595</v>
      </c>
      <c r="BH722" t="str">
        <f t="shared" si="221"/>
        <v>falling</v>
      </c>
    </row>
    <row r="723" spans="1:60" x14ac:dyDescent="0.25">
      <c r="A723">
        <v>722</v>
      </c>
      <c r="B723" s="10">
        <v>11</v>
      </c>
      <c r="C723" s="8">
        <f t="shared" si="222"/>
        <v>0</v>
      </c>
      <c r="D723">
        <f t="shared" si="209"/>
        <v>2</v>
      </c>
      <c r="E723" s="5">
        <f t="shared" si="210"/>
        <v>0</v>
      </c>
      <c r="F723" s="11">
        <f t="shared" ref="F723:F786" si="224">SUM(E708:E722)</f>
        <v>3</v>
      </c>
      <c r="G723" s="5">
        <f t="shared" si="215"/>
        <v>-1</v>
      </c>
      <c r="J723">
        <v>4</v>
      </c>
      <c r="K723" s="5">
        <f t="shared" si="214"/>
        <v>3.6666666666666665</v>
      </c>
      <c r="L723" s="6">
        <f t="shared" si="223"/>
        <v>3.066666666666666</v>
      </c>
      <c r="M723" s="7">
        <f t="shared" si="213"/>
        <v>3.6630703049141147</v>
      </c>
      <c r="N723" s="5">
        <f t="shared" si="211"/>
        <v>2.68628946871035</v>
      </c>
      <c r="AA723" s="10">
        <v>14</v>
      </c>
      <c r="AB723" s="10">
        <v>15</v>
      </c>
      <c r="AW723">
        <v>723</v>
      </c>
      <c r="AX723" s="9">
        <f t="shared" ref="AX723:AZ738" si="225">AY723</f>
        <v>3.6630703049141147</v>
      </c>
      <c r="AY723" s="9">
        <f t="shared" si="225"/>
        <v>3.6630703049141147</v>
      </c>
      <c r="AZ723" s="9">
        <f t="shared" si="225"/>
        <v>3.6630703049141147</v>
      </c>
      <c r="BA723" s="9">
        <f>M723</f>
        <v>3.6630703049141147</v>
      </c>
      <c r="BC723">
        <f t="shared" si="216"/>
        <v>3.6630703049141147</v>
      </c>
      <c r="BD723">
        <f t="shared" si="217"/>
        <v>0.03</v>
      </c>
      <c r="BE723">
        <f t="shared" si="218"/>
        <v>-3.2328035989267652E-2</v>
      </c>
      <c r="BF723" s="12">
        <f t="shared" si="219"/>
        <v>3.5282984268797604</v>
      </c>
      <c r="BG723">
        <f t="shared" si="220"/>
        <v>2.5854691052718595</v>
      </c>
      <c r="BH723" t="str">
        <f t="shared" si="221"/>
        <v>rising</v>
      </c>
    </row>
    <row r="724" spans="1:60" x14ac:dyDescent="0.25">
      <c r="A724">
        <v>723</v>
      </c>
      <c r="B724" s="10">
        <v>36</v>
      </c>
      <c r="C724" s="8">
        <f t="shared" si="222"/>
        <v>0</v>
      </c>
      <c r="D724">
        <f t="shared" si="209"/>
        <v>3</v>
      </c>
      <c r="E724" s="5">
        <f t="shared" si="210"/>
        <v>0</v>
      </c>
      <c r="F724" s="11">
        <f t="shared" si="224"/>
        <v>3</v>
      </c>
      <c r="G724" s="5">
        <f t="shared" si="215"/>
        <v>-1</v>
      </c>
      <c r="J724">
        <v>4</v>
      </c>
      <c r="K724" s="5">
        <f t="shared" si="214"/>
        <v>4</v>
      </c>
      <c r="L724" s="6">
        <f t="shared" si="223"/>
        <v>3.1555555555555554</v>
      </c>
      <c r="M724" s="7">
        <f t="shared" si="213"/>
        <v>3.7593359320815103</v>
      </c>
      <c r="N724" s="5">
        <f t="shared" si="211"/>
        <v>2.8147664407316584</v>
      </c>
      <c r="AA724" s="10">
        <v>15</v>
      </c>
      <c r="AB724" s="10">
        <v>9</v>
      </c>
      <c r="AW724">
        <v>724</v>
      </c>
      <c r="AX724" s="9">
        <f t="shared" si="225"/>
        <v>3.7593359320815103</v>
      </c>
      <c r="AY724" s="9">
        <f t="shared" si="225"/>
        <v>3.7593359320815103</v>
      </c>
      <c r="AZ724" s="9">
        <f t="shared" si="225"/>
        <v>3.7593359320815103</v>
      </c>
      <c r="BA724" s="9">
        <f>M724</f>
        <v>3.7593359320815103</v>
      </c>
      <c r="BC724">
        <f t="shared" si="216"/>
        <v>3.7593359320815103</v>
      </c>
      <c r="BD724">
        <f t="shared" si="217"/>
        <v>0.06</v>
      </c>
      <c r="BE724">
        <f t="shared" si="218"/>
        <v>-6.8492327449222984E-2</v>
      </c>
      <c r="BF724" s="12">
        <f t="shared" si="219"/>
        <v>2.6177971412611272</v>
      </c>
      <c r="BG724">
        <f t="shared" si="220"/>
        <v>2.6177971412611272</v>
      </c>
      <c r="BH724" t="str">
        <f t="shared" si="221"/>
        <v>rising</v>
      </c>
    </row>
    <row r="725" spans="1:60" x14ac:dyDescent="0.25">
      <c r="A725">
        <v>724</v>
      </c>
      <c r="B725" s="10">
        <v>30</v>
      </c>
      <c r="C725" s="8">
        <f t="shared" si="222"/>
        <v>0</v>
      </c>
      <c r="D725">
        <f t="shared" si="209"/>
        <v>4</v>
      </c>
      <c r="E725" s="5">
        <f t="shared" si="210"/>
        <v>0</v>
      </c>
      <c r="F725" s="11">
        <f t="shared" si="224"/>
        <v>2</v>
      </c>
      <c r="G725" s="5">
        <f t="shared" si="215"/>
        <v>-1</v>
      </c>
      <c r="J725">
        <v>5</v>
      </c>
      <c r="K725" s="5">
        <f t="shared" si="214"/>
        <v>4.333333333333333</v>
      </c>
      <c r="L725" s="6">
        <f t="shared" si="223"/>
        <v>3.2888888888888888</v>
      </c>
      <c r="M725" s="7">
        <f t="shared" si="213"/>
        <v>4.1138113800582214</v>
      </c>
      <c r="N725" s="5">
        <f t="shared" si="211"/>
        <v>2.9316804852710492</v>
      </c>
      <c r="AA725" s="10">
        <v>34</v>
      </c>
      <c r="AB725" s="10">
        <v>21</v>
      </c>
      <c r="AW725">
        <v>725</v>
      </c>
      <c r="AX725" s="9">
        <f t="shared" si="225"/>
        <v>4.1138113800582214</v>
      </c>
      <c r="AY725" s="9">
        <f t="shared" si="225"/>
        <v>4.1138113800582214</v>
      </c>
      <c r="AZ725" s="9">
        <f t="shared" si="225"/>
        <v>4.1138113800582214</v>
      </c>
      <c r="BA725" s="9">
        <f>M725</f>
        <v>4.1138113800582214</v>
      </c>
      <c r="BC725">
        <f t="shared" si="216"/>
        <v>4.1138113800582214</v>
      </c>
      <c r="BD725">
        <f t="shared" si="217"/>
        <v>0.09</v>
      </c>
      <c r="BE725">
        <f t="shared" si="218"/>
        <v>-0.12847697202130842</v>
      </c>
      <c r="BF725" s="12">
        <f t="shared" si="219"/>
        <v>2.68628946871035</v>
      </c>
      <c r="BG725">
        <f t="shared" si="220"/>
        <v>2.68628946871035</v>
      </c>
      <c r="BH725" t="str">
        <f t="shared" si="221"/>
        <v>rising</v>
      </c>
    </row>
    <row r="726" spans="1:60" x14ac:dyDescent="0.25">
      <c r="A726">
        <v>725</v>
      </c>
      <c r="B726" s="10">
        <v>36</v>
      </c>
      <c r="C726" s="8">
        <f t="shared" si="222"/>
        <v>1</v>
      </c>
      <c r="D726">
        <f t="shared" si="209"/>
        <v>0</v>
      </c>
      <c r="E726" s="5">
        <f t="shared" si="210"/>
        <v>1</v>
      </c>
      <c r="F726" s="11">
        <f t="shared" si="224"/>
        <v>2</v>
      </c>
      <c r="G726" s="5">
        <f t="shared" si="215"/>
        <v>1</v>
      </c>
      <c r="J726">
        <v>4</v>
      </c>
      <c r="K726" s="5">
        <f t="shared" si="214"/>
        <v>4.333333333333333</v>
      </c>
      <c r="L726" s="6">
        <f t="shared" si="223"/>
        <v>3.4222222222222225</v>
      </c>
      <c r="M726" s="7">
        <f t="shared" si="213"/>
        <v>4.0812938428987291</v>
      </c>
      <c r="N726" s="5">
        <f t="shared" si="211"/>
        <v>3.1011325850012716</v>
      </c>
      <c r="AA726" s="10">
        <v>27</v>
      </c>
      <c r="AB726" s="10">
        <v>17</v>
      </c>
      <c r="AW726">
        <v>726</v>
      </c>
      <c r="AX726" s="9">
        <f t="shared" si="225"/>
        <v>4.0812938428987291</v>
      </c>
      <c r="AY726" s="9">
        <f t="shared" si="225"/>
        <v>4.0812938428987291</v>
      </c>
      <c r="AZ726" s="9">
        <f t="shared" si="225"/>
        <v>4.0812938428987291</v>
      </c>
      <c r="BA726" s="9">
        <f>M726</f>
        <v>4.0812938428987291</v>
      </c>
      <c r="BC726">
        <f t="shared" si="216"/>
        <v>4.1138113800582214</v>
      </c>
      <c r="BD726">
        <f t="shared" si="217"/>
        <v>0.09</v>
      </c>
      <c r="BE726">
        <f t="shared" si="218"/>
        <v>-0.11691404453939067</v>
      </c>
      <c r="BF726" s="12">
        <f t="shared" si="219"/>
        <v>2.8147664407316584</v>
      </c>
      <c r="BG726">
        <f t="shared" si="220"/>
        <v>2.8147664407316584</v>
      </c>
      <c r="BH726" t="str">
        <f t="shared" si="221"/>
        <v>rising</v>
      </c>
    </row>
    <row r="727" spans="1:60" x14ac:dyDescent="0.25">
      <c r="A727">
        <v>726</v>
      </c>
      <c r="B727" s="10">
        <v>20</v>
      </c>
      <c r="C727" s="8">
        <f t="shared" si="222"/>
        <v>0</v>
      </c>
      <c r="D727">
        <f t="shared" si="209"/>
        <v>1</v>
      </c>
      <c r="E727" s="5">
        <f t="shared" si="210"/>
        <v>0</v>
      </c>
      <c r="F727" s="11">
        <f t="shared" si="224"/>
        <v>3</v>
      </c>
      <c r="G727" s="5">
        <f t="shared" si="215"/>
        <v>-1</v>
      </c>
      <c r="J727">
        <v>5</v>
      </c>
      <c r="K727" s="5">
        <f t="shared" si="214"/>
        <v>4.666666666666667</v>
      </c>
      <c r="L727" s="6">
        <f t="shared" si="223"/>
        <v>3.5555555555555558</v>
      </c>
      <c r="M727" s="7">
        <f t="shared" si="213"/>
        <v>4.3437813163562353</v>
      </c>
      <c r="N727" s="5">
        <f t="shared" si="211"/>
        <v>3.3156535525749633</v>
      </c>
      <c r="AA727" s="10">
        <v>36</v>
      </c>
      <c r="AB727" s="10">
        <v>4</v>
      </c>
      <c r="AW727">
        <v>727</v>
      </c>
      <c r="AX727" s="9">
        <f t="shared" si="225"/>
        <v>4.3437813163562353</v>
      </c>
      <c r="AY727" s="9">
        <f t="shared" si="225"/>
        <v>4.3437813163562353</v>
      </c>
      <c r="AZ727" s="9">
        <f t="shared" si="225"/>
        <v>4.3437813163562353</v>
      </c>
      <c r="BA727" s="9">
        <f>M727</f>
        <v>4.3437813163562353</v>
      </c>
      <c r="BC727">
        <f t="shared" si="216"/>
        <v>4.3437813163562353</v>
      </c>
      <c r="BD727">
        <f t="shared" si="217"/>
        <v>0.12</v>
      </c>
      <c r="BE727">
        <f t="shared" si="218"/>
        <v>-0.16945209973022232</v>
      </c>
      <c r="BF727" s="12">
        <f t="shared" si="219"/>
        <v>2.9316804852710492</v>
      </c>
      <c r="BG727">
        <f t="shared" si="220"/>
        <v>2.9316804852710492</v>
      </c>
      <c r="BH727" t="str">
        <f t="shared" si="221"/>
        <v>rising</v>
      </c>
    </row>
    <row r="728" spans="1:60" x14ac:dyDescent="0.25">
      <c r="A728">
        <v>727</v>
      </c>
      <c r="B728" s="10">
        <v>6</v>
      </c>
      <c r="C728" s="8">
        <f t="shared" si="222"/>
        <v>0</v>
      </c>
      <c r="D728">
        <f t="shared" si="209"/>
        <v>2</v>
      </c>
      <c r="E728" s="5">
        <f t="shared" si="210"/>
        <v>0</v>
      </c>
      <c r="F728" s="11">
        <f t="shared" si="224"/>
        <v>3</v>
      </c>
      <c r="G728" s="5">
        <f t="shared" si="215"/>
        <v>-1</v>
      </c>
      <c r="J728">
        <v>5</v>
      </c>
      <c r="K728" s="5">
        <f t="shared" si="214"/>
        <v>4.666666666666667</v>
      </c>
      <c r="L728" s="6">
        <f t="shared" si="223"/>
        <v>3.6666666666666665</v>
      </c>
      <c r="M728" s="7">
        <f t="shared" si="213"/>
        <v>4.5312723688258822</v>
      </c>
      <c r="N728" s="5">
        <f t="shared" si="211"/>
        <v>3.5585709319605119</v>
      </c>
      <c r="AA728" s="10">
        <v>5</v>
      </c>
      <c r="AB728" s="10">
        <v>28</v>
      </c>
      <c r="AW728">
        <v>728</v>
      </c>
      <c r="AX728" s="9">
        <f t="shared" si="225"/>
        <v>4.5312723688258822</v>
      </c>
      <c r="AY728" s="9">
        <f t="shared" si="225"/>
        <v>4.5312723688258822</v>
      </c>
      <c r="AZ728" s="9">
        <f t="shared" si="225"/>
        <v>4.5312723688258822</v>
      </c>
      <c r="BA728" s="9">
        <f>M728</f>
        <v>4.5312723688258822</v>
      </c>
      <c r="BC728">
        <f t="shared" si="216"/>
        <v>4.5312723688258822</v>
      </c>
      <c r="BD728">
        <f t="shared" si="217"/>
        <v>0.15</v>
      </c>
      <c r="BE728">
        <f t="shared" si="218"/>
        <v>-0.21452096757369157</v>
      </c>
      <c r="BF728" s="12">
        <f t="shared" si="219"/>
        <v>3.1011325850012716</v>
      </c>
      <c r="BG728">
        <f t="shared" si="220"/>
        <v>3.1011325850012716</v>
      </c>
      <c r="BH728" t="str">
        <f t="shared" si="221"/>
        <v>rising</v>
      </c>
    </row>
    <row r="729" spans="1:60" x14ac:dyDescent="0.25">
      <c r="A729">
        <v>728</v>
      </c>
      <c r="B729" s="10">
        <v>1</v>
      </c>
      <c r="C729" s="8">
        <f t="shared" si="222"/>
        <v>0</v>
      </c>
      <c r="D729">
        <f t="shared" si="209"/>
        <v>3</v>
      </c>
      <c r="E729" s="5">
        <f t="shared" si="210"/>
        <v>0</v>
      </c>
      <c r="F729" s="11">
        <f t="shared" si="224"/>
        <v>3</v>
      </c>
      <c r="G729" s="5">
        <f t="shared" si="215"/>
        <v>-1</v>
      </c>
      <c r="J729">
        <v>5</v>
      </c>
      <c r="K729" s="5">
        <f t="shared" si="214"/>
        <v>5</v>
      </c>
      <c r="L729" s="6">
        <f t="shared" si="223"/>
        <v>3.8</v>
      </c>
      <c r="M729" s="7">
        <f t="shared" si="213"/>
        <v>4.6651945491613445</v>
      </c>
      <c r="N729" s="5">
        <f t="shared" si="211"/>
        <v>3.8110502186230062</v>
      </c>
      <c r="AA729" s="10">
        <v>5</v>
      </c>
      <c r="AB729" s="10">
        <v>24</v>
      </c>
      <c r="AW729">
        <v>729</v>
      </c>
      <c r="AX729" s="9">
        <f t="shared" si="225"/>
        <v>4.6651945491613445</v>
      </c>
      <c r="AY729" s="9">
        <f t="shared" si="225"/>
        <v>4.6651945491613445</v>
      </c>
      <c r="AZ729" s="9">
        <f t="shared" si="225"/>
        <v>4.6651945491613445</v>
      </c>
      <c r="BA729" s="9">
        <f>M729</f>
        <v>4.6651945491613445</v>
      </c>
      <c r="BC729">
        <f t="shared" si="216"/>
        <v>4.6651945491613445</v>
      </c>
      <c r="BD729">
        <f t="shared" si="217"/>
        <v>0.18</v>
      </c>
      <c r="BE729">
        <f t="shared" si="218"/>
        <v>-0.24291737938554861</v>
      </c>
      <c r="BF729" s="12">
        <f t="shared" si="219"/>
        <v>3.3156535525749633</v>
      </c>
      <c r="BG729">
        <f t="shared" si="220"/>
        <v>3.3156535525749633</v>
      </c>
      <c r="BH729" t="str">
        <f t="shared" si="221"/>
        <v>rising</v>
      </c>
    </row>
    <row r="730" spans="1:60" x14ac:dyDescent="0.25">
      <c r="A730">
        <v>729</v>
      </c>
      <c r="B730" s="10">
        <v>28</v>
      </c>
      <c r="C730" s="8">
        <f t="shared" si="222"/>
        <v>0</v>
      </c>
      <c r="D730">
        <f t="shared" si="209"/>
        <v>4</v>
      </c>
      <c r="E730" s="5">
        <f t="shared" si="210"/>
        <v>0</v>
      </c>
      <c r="F730" s="11">
        <f t="shared" si="224"/>
        <v>3</v>
      </c>
      <c r="G730" s="5">
        <f t="shared" si="215"/>
        <v>-1</v>
      </c>
      <c r="J730">
        <v>5</v>
      </c>
      <c r="K730" s="5">
        <f t="shared" si="214"/>
        <v>5</v>
      </c>
      <c r="L730" s="6">
        <f t="shared" si="223"/>
        <v>3.9333333333333331</v>
      </c>
      <c r="M730" s="7">
        <f t="shared" si="213"/>
        <v>4.7608532494009603</v>
      </c>
      <c r="N730" s="5">
        <f t="shared" si="211"/>
        <v>4.1239730089079352</v>
      </c>
      <c r="AA730" s="10">
        <v>35</v>
      </c>
      <c r="AB730" s="10">
        <v>23</v>
      </c>
      <c r="AW730">
        <v>730</v>
      </c>
      <c r="AX730" s="9">
        <f t="shared" si="225"/>
        <v>4.7608532494009603</v>
      </c>
      <c r="AY730" s="9">
        <f t="shared" si="225"/>
        <v>4.7608532494009603</v>
      </c>
      <c r="AZ730" s="9">
        <f t="shared" si="225"/>
        <v>4.7608532494009603</v>
      </c>
      <c r="BA730" s="9">
        <f>M730</f>
        <v>4.7608532494009603</v>
      </c>
      <c r="BC730">
        <f t="shared" si="216"/>
        <v>4.7608532494009603</v>
      </c>
      <c r="BD730">
        <f t="shared" si="217"/>
        <v>0.21</v>
      </c>
      <c r="BE730">
        <f t="shared" si="218"/>
        <v>-0.25247928666249414</v>
      </c>
      <c r="BF730" s="12">
        <f t="shared" si="219"/>
        <v>3.5585709319605119</v>
      </c>
      <c r="BG730">
        <f t="shared" si="220"/>
        <v>3.5585709319605119</v>
      </c>
      <c r="BH730" t="str">
        <f t="shared" si="221"/>
        <v>rising</v>
      </c>
    </row>
    <row r="731" spans="1:60" x14ac:dyDescent="0.25">
      <c r="A731">
        <v>730</v>
      </c>
      <c r="B731" s="10">
        <v>5</v>
      </c>
      <c r="C731" s="8">
        <f t="shared" si="222"/>
        <v>0</v>
      </c>
      <c r="D731">
        <f t="shared" si="209"/>
        <v>5</v>
      </c>
      <c r="E731" s="5">
        <f t="shared" si="210"/>
        <v>0</v>
      </c>
      <c r="F731" s="11">
        <f t="shared" si="224"/>
        <v>3</v>
      </c>
      <c r="G731" s="5">
        <f t="shared" si="215"/>
        <v>-1</v>
      </c>
      <c r="J731">
        <v>6</v>
      </c>
      <c r="K731" s="5">
        <f t="shared" si="214"/>
        <v>5.333333333333333</v>
      </c>
      <c r="L731" s="6">
        <f t="shared" si="223"/>
        <v>4.0888888888888895</v>
      </c>
      <c r="M731" s="7">
        <f t="shared" si="213"/>
        <v>5.1148951781435432</v>
      </c>
      <c r="N731" s="5">
        <f t="shared" si="211"/>
        <v>4.4598015094304762</v>
      </c>
      <c r="AA731" s="10">
        <v>34</v>
      </c>
      <c r="AB731" s="10">
        <v>25</v>
      </c>
      <c r="AW731">
        <v>731</v>
      </c>
      <c r="AX731" s="9">
        <f t="shared" si="225"/>
        <v>5.1148951781435432</v>
      </c>
      <c r="AY731" s="9">
        <f t="shared" si="225"/>
        <v>5.1148951781435432</v>
      </c>
      <c r="AZ731" s="9">
        <f t="shared" si="225"/>
        <v>5.1148951781435432</v>
      </c>
      <c r="BA731" s="9">
        <f>M731</f>
        <v>5.1148951781435432</v>
      </c>
      <c r="BC731">
        <f t="shared" si="216"/>
        <v>5.1148951781435432</v>
      </c>
      <c r="BD731">
        <f t="shared" si="217"/>
        <v>0.24</v>
      </c>
      <c r="BE731">
        <f t="shared" si="218"/>
        <v>-0.31292279028492886</v>
      </c>
      <c r="BF731" s="12">
        <f t="shared" si="219"/>
        <v>3.8110502186230062</v>
      </c>
      <c r="BG731">
        <f t="shared" si="220"/>
        <v>3.8110502186230062</v>
      </c>
      <c r="BH731" t="str">
        <f t="shared" si="221"/>
        <v>rising</v>
      </c>
    </row>
    <row r="732" spans="1:60" x14ac:dyDescent="0.25">
      <c r="A732">
        <v>731</v>
      </c>
      <c r="B732" s="10">
        <v>26</v>
      </c>
      <c r="C732" s="8">
        <f t="shared" si="222"/>
        <v>0</v>
      </c>
      <c r="D732">
        <f t="shared" si="209"/>
        <v>6</v>
      </c>
      <c r="E732" s="5">
        <f t="shared" si="210"/>
        <v>0</v>
      </c>
      <c r="F732" s="11">
        <f t="shared" si="224"/>
        <v>3</v>
      </c>
      <c r="G732" s="5">
        <f t="shared" si="215"/>
        <v>-1</v>
      </c>
      <c r="J732">
        <v>6</v>
      </c>
      <c r="K732" s="5">
        <f t="shared" si="214"/>
        <v>5.666666666666667</v>
      </c>
      <c r="L732" s="6">
        <f t="shared" si="223"/>
        <v>4.2666666666666666</v>
      </c>
      <c r="M732" s="7">
        <f t="shared" si="213"/>
        <v>5.3677822701025306</v>
      </c>
      <c r="N732" s="5">
        <f t="shared" si="211"/>
        <v>4.7863858287661616</v>
      </c>
      <c r="AA732" s="10">
        <v>23</v>
      </c>
      <c r="AB732" s="10">
        <v>2</v>
      </c>
      <c r="AW732">
        <v>732</v>
      </c>
      <c r="AX732" s="9">
        <f t="shared" si="225"/>
        <v>5.3677822701025306</v>
      </c>
      <c r="AY732" s="9">
        <f t="shared" si="225"/>
        <v>5.3677822701025306</v>
      </c>
      <c r="AZ732" s="9">
        <f t="shared" si="225"/>
        <v>5.3677822701025306</v>
      </c>
      <c r="BA732" s="9">
        <f>M732</f>
        <v>5.3677822701025306</v>
      </c>
      <c r="BC732">
        <f t="shared" si="216"/>
        <v>5.3677822701025306</v>
      </c>
      <c r="BD732">
        <f t="shared" si="217"/>
        <v>0.27</v>
      </c>
      <c r="BE732">
        <f t="shared" si="218"/>
        <v>-0.33582850052254082</v>
      </c>
      <c r="BF732" s="12">
        <f t="shared" si="219"/>
        <v>4.1239730089079352</v>
      </c>
      <c r="BG732">
        <f t="shared" si="220"/>
        <v>4.1239730089079352</v>
      </c>
      <c r="BH732" t="str">
        <f t="shared" si="221"/>
        <v>rising</v>
      </c>
    </row>
    <row r="733" spans="1:60" x14ac:dyDescent="0.25">
      <c r="A733">
        <v>732</v>
      </c>
      <c r="B733" s="10">
        <v>3</v>
      </c>
      <c r="C733" s="8">
        <f t="shared" si="222"/>
        <v>0</v>
      </c>
      <c r="D733">
        <f t="shared" si="209"/>
        <v>7</v>
      </c>
      <c r="E733" s="5">
        <f t="shared" si="210"/>
        <v>0</v>
      </c>
      <c r="F733" s="11">
        <f t="shared" si="224"/>
        <v>3</v>
      </c>
      <c r="G733" s="5">
        <f t="shared" si="215"/>
        <v>-1</v>
      </c>
      <c r="J733">
        <v>6</v>
      </c>
      <c r="K733" s="5">
        <f t="shared" si="214"/>
        <v>6</v>
      </c>
      <c r="L733" s="6">
        <f t="shared" si="223"/>
        <v>4.4666666666666668</v>
      </c>
      <c r="M733" s="7">
        <f t="shared" si="213"/>
        <v>5.5484159072160937</v>
      </c>
      <c r="N733" s="5">
        <f t="shared" si="211"/>
        <v>5.5484159072160937</v>
      </c>
      <c r="AA733" s="10">
        <v>15</v>
      </c>
      <c r="AB733" s="10">
        <v>8</v>
      </c>
      <c r="AW733">
        <v>733</v>
      </c>
      <c r="AX733" s="9">
        <f t="shared" si="225"/>
        <v>5.5484159072160937</v>
      </c>
      <c r="AY733" s="9">
        <f t="shared" si="225"/>
        <v>5.5484159072160937</v>
      </c>
      <c r="AZ733" s="9">
        <f t="shared" si="225"/>
        <v>5.5484159072160937</v>
      </c>
      <c r="BA733" s="9">
        <f>M733</f>
        <v>5.5484159072160937</v>
      </c>
      <c r="BC733">
        <f t="shared" si="216"/>
        <v>5.5484159072160937</v>
      </c>
      <c r="BD733">
        <f t="shared" si="217"/>
        <v>0.30000000000000004</v>
      </c>
      <c r="BE733">
        <f t="shared" si="218"/>
        <v>-0.32658431933568532</v>
      </c>
      <c r="BF733" s="12">
        <f t="shared" si="219"/>
        <v>4.4598015094304762</v>
      </c>
      <c r="BG733">
        <f t="shared" si="220"/>
        <v>4.4598015094304762</v>
      </c>
      <c r="BH733" t="str">
        <f t="shared" si="221"/>
        <v>rising</v>
      </c>
    </row>
    <row r="734" spans="1:60" x14ac:dyDescent="0.25">
      <c r="A734">
        <v>733</v>
      </c>
      <c r="B734" s="10">
        <v>11</v>
      </c>
      <c r="C734" s="8">
        <f t="shared" si="222"/>
        <v>1</v>
      </c>
      <c r="D734">
        <f t="shared" si="209"/>
        <v>0</v>
      </c>
      <c r="E734" s="5">
        <f t="shared" si="210"/>
        <v>1</v>
      </c>
      <c r="F734" s="11">
        <f t="shared" si="224"/>
        <v>3</v>
      </c>
      <c r="G734" s="5">
        <f t="shared" si="215"/>
        <v>1</v>
      </c>
      <c r="J734">
        <v>5</v>
      </c>
      <c r="K734" s="5">
        <f t="shared" si="214"/>
        <v>5.666666666666667</v>
      </c>
      <c r="L734" s="6">
        <f t="shared" si="223"/>
        <v>4.6222222222222218</v>
      </c>
      <c r="M734" s="7">
        <f t="shared" si="213"/>
        <v>5.3917256480114952</v>
      </c>
      <c r="N734" s="5">
        <f t="shared" si="211"/>
        <v>5.5151563376979063</v>
      </c>
      <c r="AA734" s="10">
        <v>22</v>
      </c>
      <c r="AB734" s="10">
        <v>13</v>
      </c>
      <c r="AW734">
        <v>734</v>
      </c>
      <c r="AX734" s="9">
        <f t="shared" si="225"/>
        <v>5.3917256480114952</v>
      </c>
      <c r="AY734" s="9">
        <f t="shared" si="225"/>
        <v>5.3917256480114952</v>
      </c>
      <c r="AZ734" s="9">
        <f t="shared" si="225"/>
        <v>5.3917256480114952</v>
      </c>
      <c r="BA734" s="9">
        <f>M734</f>
        <v>5.3917256480114952</v>
      </c>
      <c r="BC734">
        <f t="shared" si="216"/>
        <v>5.3917256480114952</v>
      </c>
      <c r="BD734">
        <f t="shared" si="217"/>
        <v>0.03</v>
      </c>
      <c r="BE734">
        <f t="shared" si="218"/>
        <v>-1.8160194577360008E-2</v>
      </c>
      <c r="BF734" s="12">
        <f t="shared" si="219"/>
        <v>4.7863858287661616</v>
      </c>
      <c r="BG734">
        <f t="shared" si="220"/>
        <v>4.7863858287661616</v>
      </c>
      <c r="BH734" t="str">
        <f t="shared" si="221"/>
        <v>falling</v>
      </c>
    </row>
    <row r="735" spans="1:60" x14ac:dyDescent="0.25">
      <c r="A735">
        <v>734</v>
      </c>
      <c r="B735" s="10">
        <v>18</v>
      </c>
      <c r="C735" s="8">
        <f t="shared" si="222"/>
        <v>1</v>
      </c>
      <c r="D735">
        <f t="shared" si="209"/>
        <v>0</v>
      </c>
      <c r="E735" s="5">
        <f t="shared" si="210"/>
        <v>1</v>
      </c>
      <c r="F735" s="11">
        <f t="shared" si="224"/>
        <v>4</v>
      </c>
      <c r="G735" s="5">
        <f t="shared" si="215"/>
        <v>1</v>
      </c>
      <c r="J735">
        <v>4</v>
      </c>
      <c r="K735" s="5">
        <f t="shared" si="214"/>
        <v>5</v>
      </c>
      <c r="L735" s="6">
        <f t="shared" si="223"/>
        <v>4.7111111111111112</v>
      </c>
      <c r="M735" s="7">
        <f t="shared" si="213"/>
        <v>4.9940897485796398</v>
      </c>
      <c r="N735" s="5">
        <f t="shared" si="211"/>
        <v>5.4838923423508099</v>
      </c>
      <c r="AA735" s="10">
        <v>10</v>
      </c>
      <c r="AB735" s="10">
        <v>22</v>
      </c>
      <c r="AW735">
        <v>735</v>
      </c>
      <c r="AX735" s="9">
        <f t="shared" si="225"/>
        <v>4.9940897485796398</v>
      </c>
      <c r="AY735" s="9">
        <f t="shared" si="225"/>
        <v>4.9940897485796398</v>
      </c>
      <c r="AZ735" s="9">
        <f t="shared" si="225"/>
        <v>4.9940897485796398</v>
      </c>
      <c r="BA735" s="9">
        <f>M735</f>
        <v>4.9940897485796398</v>
      </c>
      <c r="BC735">
        <f t="shared" si="216"/>
        <v>4.9940897485796398</v>
      </c>
      <c r="BD735">
        <f t="shared" si="217"/>
        <v>0.06</v>
      </c>
      <c r="BE735">
        <f t="shared" si="218"/>
        <v>3.3259569518187232E-2</v>
      </c>
      <c r="BF735" s="12">
        <f t="shared" si="219"/>
        <v>5.5484159072160937</v>
      </c>
      <c r="BG735">
        <f t="shared" si="220"/>
        <v>5.5484159072160937</v>
      </c>
      <c r="BH735" t="str">
        <f t="shared" si="221"/>
        <v>falling</v>
      </c>
    </row>
    <row r="736" spans="1:60" x14ac:dyDescent="0.25">
      <c r="A736">
        <v>735</v>
      </c>
      <c r="B736" s="10">
        <v>27</v>
      </c>
      <c r="C736" s="8">
        <f t="shared" si="222"/>
        <v>0</v>
      </c>
      <c r="D736">
        <f t="shared" si="209"/>
        <v>1</v>
      </c>
      <c r="E736" s="5">
        <f t="shared" si="210"/>
        <v>0</v>
      </c>
      <c r="F736" s="11">
        <f t="shared" si="224"/>
        <v>4</v>
      </c>
      <c r="G736" s="5">
        <f t="shared" si="215"/>
        <v>-1</v>
      </c>
      <c r="J736">
        <v>5</v>
      </c>
      <c r="K736" s="5">
        <f t="shared" si="214"/>
        <v>4.666666666666667</v>
      </c>
      <c r="L736" s="6">
        <f t="shared" si="223"/>
        <v>4.7777777777777777</v>
      </c>
      <c r="M736" s="7">
        <f t="shared" si="213"/>
        <v>4.9957783918425998</v>
      </c>
      <c r="N736" s="5">
        <f t="shared" si="211"/>
        <v>5.4143563567291189</v>
      </c>
      <c r="AA736" s="10">
        <v>19</v>
      </c>
      <c r="AB736" s="10">
        <v>18</v>
      </c>
      <c r="AW736">
        <v>736</v>
      </c>
      <c r="AX736" s="9">
        <f t="shared" si="225"/>
        <v>4.9957783918425998</v>
      </c>
      <c r="AY736" s="9">
        <f t="shared" si="225"/>
        <v>4.9957783918425998</v>
      </c>
      <c r="AZ736" s="9">
        <f t="shared" si="225"/>
        <v>4.9957783918425998</v>
      </c>
      <c r="BA736" s="9">
        <f>M736</f>
        <v>4.9957783918425998</v>
      </c>
      <c r="BC736">
        <f t="shared" si="216"/>
        <v>4.9940897485796398</v>
      </c>
      <c r="BD736">
        <f t="shared" si="217"/>
        <v>0.06</v>
      </c>
      <c r="BE736">
        <f t="shared" si="218"/>
        <v>3.1263995347095987E-2</v>
      </c>
      <c r="BF736" s="12">
        <f t="shared" si="219"/>
        <v>5.5151563376979063</v>
      </c>
      <c r="BG736">
        <f t="shared" si="220"/>
        <v>5.5151563376979063</v>
      </c>
      <c r="BH736" t="str">
        <f t="shared" si="221"/>
        <v>falling</v>
      </c>
    </row>
    <row r="737" spans="1:60" x14ac:dyDescent="0.25">
      <c r="A737">
        <v>736</v>
      </c>
      <c r="B737" s="10">
        <v>16</v>
      </c>
      <c r="C737" s="8">
        <f t="shared" si="222"/>
        <v>1</v>
      </c>
      <c r="D737">
        <f t="shared" si="209"/>
        <v>0</v>
      </c>
      <c r="E737" s="5">
        <f t="shared" si="210"/>
        <v>1</v>
      </c>
      <c r="F737" s="11">
        <f t="shared" si="224"/>
        <v>3</v>
      </c>
      <c r="G737" s="5">
        <f t="shared" si="215"/>
        <v>1</v>
      </c>
      <c r="J737">
        <v>4</v>
      </c>
      <c r="K737" s="5">
        <f t="shared" si="214"/>
        <v>4.333333333333333</v>
      </c>
      <c r="L737" s="6">
        <f t="shared" si="223"/>
        <v>4.822222222222222</v>
      </c>
      <c r="M737" s="7">
        <f t="shared" si="213"/>
        <v>4.7112702798875716</v>
      </c>
      <c r="N737" s="5">
        <f t="shared" si="211"/>
        <v>5.3055996179119882</v>
      </c>
      <c r="AA737" s="10">
        <v>14</v>
      </c>
      <c r="AB737" s="10">
        <v>18</v>
      </c>
      <c r="AW737">
        <v>737</v>
      </c>
      <c r="AX737" s="9">
        <f t="shared" si="225"/>
        <v>4.7112702798875716</v>
      </c>
      <c r="AY737" s="9">
        <f t="shared" si="225"/>
        <v>4.7112702798875716</v>
      </c>
      <c r="AZ737" s="9">
        <f t="shared" si="225"/>
        <v>4.7112702798875716</v>
      </c>
      <c r="BA737" s="9">
        <f>M737</f>
        <v>4.7112702798875716</v>
      </c>
      <c r="BC737">
        <f t="shared" si="216"/>
        <v>4.7112702798875716</v>
      </c>
      <c r="BD737">
        <f t="shared" si="217"/>
        <v>0.09</v>
      </c>
      <c r="BE737">
        <f t="shared" si="218"/>
        <v>6.9535985621691443E-2</v>
      </c>
      <c r="BF737" s="12">
        <f t="shared" si="219"/>
        <v>5.4838923423508099</v>
      </c>
      <c r="BG737">
        <f t="shared" si="220"/>
        <v>5.4838923423508099</v>
      </c>
      <c r="BH737" t="str">
        <f t="shared" si="221"/>
        <v>falling</v>
      </c>
    </row>
    <row r="738" spans="1:60" x14ac:dyDescent="0.25">
      <c r="A738">
        <v>737</v>
      </c>
      <c r="B738" s="10">
        <v>7</v>
      </c>
      <c r="C738" s="8">
        <f t="shared" si="222"/>
        <v>0</v>
      </c>
      <c r="D738">
        <f t="shared" si="209"/>
        <v>1</v>
      </c>
      <c r="E738" s="5">
        <f t="shared" si="210"/>
        <v>0</v>
      </c>
      <c r="F738" s="11">
        <f t="shared" si="224"/>
        <v>4</v>
      </c>
      <c r="G738" s="5">
        <f t="shared" si="215"/>
        <v>-1</v>
      </c>
      <c r="J738">
        <v>4</v>
      </c>
      <c r="K738" s="5">
        <f t="shared" si="214"/>
        <v>4.333333333333333</v>
      </c>
      <c r="L738" s="6">
        <f t="shared" si="223"/>
        <v>4.8666666666666654</v>
      </c>
      <c r="M738" s="7">
        <f t="shared" si="213"/>
        <v>4.508050199919694</v>
      </c>
      <c r="N738" s="5">
        <f t="shared" si="211"/>
        <v>5.2098936877529125</v>
      </c>
      <c r="AA738" s="10">
        <v>35</v>
      </c>
      <c r="AB738" s="10">
        <v>13</v>
      </c>
      <c r="AW738">
        <v>738</v>
      </c>
      <c r="AX738" s="9">
        <f t="shared" si="225"/>
        <v>4.508050199919694</v>
      </c>
      <c r="AY738" s="9">
        <f t="shared" si="225"/>
        <v>4.508050199919694</v>
      </c>
      <c r="AZ738" s="9">
        <f t="shared" si="225"/>
        <v>4.508050199919694</v>
      </c>
      <c r="BA738" s="9">
        <f>M738</f>
        <v>4.508050199919694</v>
      </c>
      <c r="BC738">
        <f t="shared" si="216"/>
        <v>4.508050199919694</v>
      </c>
      <c r="BD738">
        <f t="shared" si="217"/>
        <v>0.12</v>
      </c>
      <c r="BE738">
        <f t="shared" si="218"/>
        <v>0.10875673881713098</v>
      </c>
      <c r="BF738" s="12">
        <f t="shared" si="219"/>
        <v>5.4143563567291189</v>
      </c>
      <c r="BG738">
        <f t="shared" si="220"/>
        <v>5.4143563567291189</v>
      </c>
      <c r="BH738" t="str">
        <f t="shared" si="221"/>
        <v>falling</v>
      </c>
    </row>
    <row r="739" spans="1:60" x14ac:dyDescent="0.25">
      <c r="A739">
        <v>738</v>
      </c>
      <c r="B739" s="10">
        <v>13</v>
      </c>
      <c r="C739" s="8">
        <f t="shared" si="222"/>
        <v>0</v>
      </c>
      <c r="D739">
        <f t="shared" si="209"/>
        <v>2</v>
      </c>
      <c r="E739" s="5">
        <f t="shared" si="210"/>
        <v>0</v>
      </c>
      <c r="F739" s="11">
        <f t="shared" si="224"/>
        <v>4</v>
      </c>
      <c r="G739" s="5">
        <f t="shared" si="215"/>
        <v>-1</v>
      </c>
      <c r="J739">
        <v>5</v>
      </c>
      <c r="K739" s="5">
        <f t="shared" si="214"/>
        <v>4.333333333333333</v>
      </c>
      <c r="L739" s="6">
        <f t="shared" si="223"/>
        <v>4.8888888888888875</v>
      </c>
      <c r="M739" s="7">
        <f t="shared" si="213"/>
        <v>4.648607285656924</v>
      </c>
      <c r="N739" s="5">
        <f t="shared" si="211"/>
        <v>5.0979032723389315</v>
      </c>
      <c r="AA739" s="10">
        <v>26</v>
      </c>
      <c r="AB739" s="10">
        <v>16</v>
      </c>
      <c r="AW739">
        <v>739</v>
      </c>
      <c r="AX739" s="9">
        <f t="shared" ref="AX739:AZ754" si="226">AY739</f>
        <v>4.648607285656924</v>
      </c>
      <c r="AY739" s="9">
        <f t="shared" si="226"/>
        <v>4.648607285656924</v>
      </c>
      <c r="AZ739" s="9">
        <f t="shared" si="226"/>
        <v>4.648607285656924</v>
      </c>
      <c r="BA739" s="9">
        <f>M739</f>
        <v>4.648607285656924</v>
      </c>
      <c r="BC739">
        <f t="shared" si="216"/>
        <v>4.508050199919694</v>
      </c>
      <c r="BD739">
        <f t="shared" si="217"/>
        <v>0.12</v>
      </c>
      <c r="BE739">
        <f t="shared" si="218"/>
        <v>9.5705930159075303E-2</v>
      </c>
      <c r="BF739" s="12">
        <f t="shared" si="219"/>
        <v>5.3055996179119882</v>
      </c>
      <c r="BG739">
        <f t="shared" si="220"/>
        <v>5.3055996179119882</v>
      </c>
      <c r="BH739" t="str">
        <f t="shared" si="221"/>
        <v>falling</v>
      </c>
    </row>
    <row r="740" spans="1:60" x14ac:dyDescent="0.25">
      <c r="A740">
        <v>739</v>
      </c>
      <c r="B740" s="10">
        <v>20</v>
      </c>
      <c r="C740" s="8">
        <f t="shared" si="222"/>
        <v>1</v>
      </c>
      <c r="D740">
        <f t="shared" si="209"/>
        <v>0</v>
      </c>
      <c r="E740" s="5">
        <f t="shared" si="210"/>
        <v>1</v>
      </c>
      <c r="F740" s="11">
        <f t="shared" si="224"/>
        <v>4</v>
      </c>
      <c r="G740" s="5">
        <f t="shared" si="215"/>
        <v>1</v>
      </c>
      <c r="J740">
        <v>4</v>
      </c>
      <c r="K740" s="5">
        <f t="shared" si="214"/>
        <v>4.333333333333333</v>
      </c>
      <c r="L740" s="6">
        <f t="shared" si="223"/>
        <v>4.8888888888888875</v>
      </c>
      <c r="M740" s="7">
        <f t="shared" si="213"/>
        <v>4.4632909183263738</v>
      </c>
      <c r="N740" s="5">
        <f t="shared" si="211"/>
        <v>4.9598466585313146</v>
      </c>
      <c r="AA740" s="10">
        <v>18</v>
      </c>
      <c r="AB740" s="10">
        <v>11</v>
      </c>
      <c r="AW740">
        <v>740</v>
      </c>
      <c r="AX740" s="9">
        <f t="shared" si="226"/>
        <v>4.4632909183263738</v>
      </c>
      <c r="AY740" s="9">
        <f t="shared" si="226"/>
        <v>4.4632909183263738</v>
      </c>
      <c r="AZ740" s="9">
        <f t="shared" si="226"/>
        <v>4.4632909183263738</v>
      </c>
      <c r="BA740" s="9">
        <f>M740</f>
        <v>4.4632909183263738</v>
      </c>
      <c r="BC740">
        <f t="shared" si="216"/>
        <v>4.4632909183263738</v>
      </c>
      <c r="BD740">
        <f t="shared" si="217"/>
        <v>0.15</v>
      </c>
      <c r="BE740">
        <f t="shared" si="218"/>
        <v>0.1119904154139808</v>
      </c>
      <c r="BF740" s="12">
        <f t="shared" si="219"/>
        <v>5.2098936877529125</v>
      </c>
      <c r="BG740">
        <f t="shared" si="220"/>
        <v>5.2098936877529125</v>
      </c>
      <c r="BH740" t="str">
        <f t="shared" si="221"/>
        <v>falling</v>
      </c>
    </row>
    <row r="741" spans="1:60" x14ac:dyDescent="0.25">
      <c r="A741">
        <v>740</v>
      </c>
      <c r="B741" s="10">
        <v>23</v>
      </c>
      <c r="C741" s="8">
        <f t="shared" si="222"/>
        <v>0</v>
      </c>
      <c r="D741">
        <f t="shared" si="209"/>
        <v>1</v>
      </c>
      <c r="E741" s="5">
        <f t="shared" si="210"/>
        <v>0</v>
      </c>
      <c r="F741" s="11">
        <f t="shared" si="224"/>
        <v>5</v>
      </c>
      <c r="G741" s="5">
        <f t="shared" si="215"/>
        <v>-1</v>
      </c>
      <c r="J741">
        <v>4</v>
      </c>
      <c r="K741" s="5">
        <f t="shared" si="214"/>
        <v>4.333333333333333</v>
      </c>
      <c r="L741" s="6">
        <f t="shared" si="223"/>
        <v>4.8888888888888884</v>
      </c>
      <c r="M741" s="7">
        <f t="shared" si="213"/>
        <v>4.3309220845188383</v>
      </c>
      <c r="N741" s="5">
        <f t="shared" si="211"/>
        <v>4.747917172917564</v>
      </c>
      <c r="AA741" s="10">
        <v>8</v>
      </c>
      <c r="AB741" s="10">
        <v>36</v>
      </c>
      <c r="AW741">
        <v>741</v>
      </c>
      <c r="AX741" s="9">
        <f t="shared" si="226"/>
        <v>4.3309220845188383</v>
      </c>
      <c r="AY741" s="9">
        <f t="shared" si="226"/>
        <v>4.3309220845188383</v>
      </c>
      <c r="AZ741" s="9">
        <f t="shared" si="226"/>
        <v>4.3309220845188383</v>
      </c>
      <c r="BA741" s="9">
        <f>M741</f>
        <v>4.3309220845188383</v>
      </c>
      <c r="BC741">
        <f t="shared" si="216"/>
        <v>4.3309220845188383</v>
      </c>
      <c r="BD741">
        <f t="shared" si="217"/>
        <v>0.18</v>
      </c>
      <c r="BE741">
        <f t="shared" si="218"/>
        <v>0.13805661380761677</v>
      </c>
      <c r="BF741" s="12">
        <f t="shared" si="219"/>
        <v>5.0979032723389315</v>
      </c>
      <c r="BG741">
        <f t="shared" si="220"/>
        <v>5.0979032723389315</v>
      </c>
      <c r="BH741" t="str">
        <f t="shared" si="221"/>
        <v>falling</v>
      </c>
    </row>
    <row r="742" spans="1:60" x14ac:dyDescent="0.25">
      <c r="A742">
        <v>741</v>
      </c>
      <c r="B742" s="10">
        <v>5</v>
      </c>
      <c r="C742" s="8">
        <f t="shared" si="222"/>
        <v>1</v>
      </c>
      <c r="D742">
        <f t="shared" si="209"/>
        <v>0</v>
      </c>
      <c r="E742" s="5">
        <f t="shared" si="210"/>
        <v>1</v>
      </c>
      <c r="F742" s="11">
        <f t="shared" si="224"/>
        <v>4</v>
      </c>
      <c r="G742" s="5">
        <f t="shared" si="215"/>
        <v>1</v>
      </c>
      <c r="J742">
        <v>3</v>
      </c>
      <c r="K742" s="5">
        <f t="shared" si="214"/>
        <v>3.6666666666666665</v>
      </c>
      <c r="L742" s="6">
        <f t="shared" si="223"/>
        <v>4.8222222222222229</v>
      </c>
      <c r="M742" s="7">
        <f t="shared" si="213"/>
        <v>3.9506586317991705</v>
      </c>
      <c r="N742" s="5">
        <f t="shared" si="211"/>
        <v>4.5804928792827013</v>
      </c>
      <c r="AA742" s="10">
        <v>36</v>
      </c>
      <c r="AB742" s="10">
        <v>30</v>
      </c>
      <c r="AW742">
        <v>742</v>
      </c>
      <c r="AX742" s="9">
        <f t="shared" si="226"/>
        <v>3.9506586317991705</v>
      </c>
      <c r="AY742" s="9">
        <f t="shared" si="226"/>
        <v>3.9506586317991705</v>
      </c>
      <c r="AZ742" s="9">
        <f t="shared" si="226"/>
        <v>3.9506586317991705</v>
      </c>
      <c r="BA742" s="9">
        <f>M742</f>
        <v>3.9506586317991705</v>
      </c>
      <c r="BC742">
        <f t="shared" si="216"/>
        <v>3.9506586317991705</v>
      </c>
      <c r="BD742">
        <f t="shared" si="217"/>
        <v>0.21</v>
      </c>
      <c r="BE742">
        <f t="shared" si="218"/>
        <v>0.21192948561375025</v>
      </c>
      <c r="BF742" s="12">
        <f t="shared" si="219"/>
        <v>4.9598466585313146</v>
      </c>
      <c r="BG742">
        <f t="shared" si="220"/>
        <v>4.9598466585313146</v>
      </c>
      <c r="BH742" t="str">
        <f t="shared" si="221"/>
        <v>falling</v>
      </c>
    </row>
    <row r="743" spans="1:60" x14ac:dyDescent="0.25">
      <c r="A743">
        <v>742</v>
      </c>
      <c r="B743" s="10">
        <v>15</v>
      </c>
      <c r="C743" s="8">
        <f t="shared" si="222"/>
        <v>0</v>
      </c>
      <c r="D743">
        <f t="shared" si="209"/>
        <v>1</v>
      </c>
      <c r="E743" s="5">
        <f t="shared" si="210"/>
        <v>0</v>
      </c>
      <c r="F743" s="11">
        <f t="shared" si="224"/>
        <v>5</v>
      </c>
      <c r="G743" s="5">
        <f t="shared" si="215"/>
        <v>-1</v>
      </c>
      <c r="J743">
        <v>4</v>
      </c>
      <c r="K743" s="5">
        <f t="shared" si="214"/>
        <v>3.6666666666666665</v>
      </c>
      <c r="L743" s="6">
        <f t="shared" si="223"/>
        <v>4.7555555555555564</v>
      </c>
      <c r="M743" s="7">
        <f t="shared" si="213"/>
        <v>3.9647561655708361</v>
      </c>
      <c r="N743" s="5">
        <f t="shared" si="211"/>
        <v>4.4482276873111601</v>
      </c>
      <c r="AA743" s="10">
        <v>18</v>
      </c>
      <c r="AB743" s="10">
        <v>36</v>
      </c>
      <c r="AW743">
        <v>743</v>
      </c>
      <c r="AX743" s="9">
        <f t="shared" si="226"/>
        <v>3.9647561655708361</v>
      </c>
      <c r="AY743" s="9">
        <f t="shared" si="226"/>
        <v>3.9647561655708361</v>
      </c>
      <c r="AZ743" s="9">
        <f t="shared" si="226"/>
        <v>3.9647561655708361</v>
      </c>
      <c r="BA743" s="9">
        <f>M743</f>
        <v>3.9647561655708361</v>
      </c>
      <c r="BC743">
        <f t="shared" si="216"/>
        <v>3.9506586317991705</v>
      </c>
      <c r="BD743">
        <f t="shared" si="217"/>
        <v>0.21</v>
      </c>
      <c r="BE743">
        <f t="shared" si="218"/>
        <v>0.16742429363486261</v>
      </c>
      <c r="BF743" s="12">
        <f t="shared" si="219"/>
        <v>4.747917172917564</v>
      </c>
      <c r="BG743">
        <f t="shared" si="220"/>
        <v>4.747917172917564</v>
      </c>
      <c r="BH743" t="str">
        <f t="shared" si="221"/>
        <v>falling</v>
      </c>
    </row>
    <row r="744" spans="1:60" x14ac:dyDescent="0.25">
      <c r="A744">
        <v>743</v>
      </c>
      <c r="B744" s="10">
        <v>32</v>
      </c>
      <c r="C744" s="8">
        <f t="shared" si="222"/>
        <v>0</v>
      </c>
      <c r="D744">
        <f t="shared" si="209"/>
        <v>2</v>
      </c>
      <c r="E744" s="5">
        <f t="shared" si="210"/>
        <v>0</v>
      </c>
      <c r="F744" s="11">
        <f t="shared" si="224"/>
        <v>5</v>
      </c>
      <c r="G744" s="5">
        <f t="shared" si="215"/>
        <v>-1</v>
      </c>
      <c r="J744">
        <v>4</v>
      </c>
      <c r="K744" s="5">
        <f t="shared" si="214"/>
        <v>3.6666666666666665</v>
      </c>
      <c r="L744" s="6">
        <f t="shared" si="223"/>
        <v>4.6666666666666679</v>
      </c>
      <c r="M744" s="7">
        <f t="shared" si="213"/>
        <v>3.9748258325505974</v>
      </c>
      <c r="N744" s="5">
        <f t="shared" si="211"/>
        <v>4.3437381856536419</v>
      </c>
      <c r="AA744" s="10">
        <v>3</v>
      </c>
      <c r="AB744" s="10">
        <v>20</v>
      </c>
      <c r="AW744">
        <v>744</v>
      </c>
      <c r="AX744" s="9">
        <f t="shared" si="226"/>
        <v>3.9748258325505974</v>
      </c>
      <c r="AY744" s="9">
        <f t="shared" si="226"/>
        <v>3.9748258325505974</v>
      </c>
      <c r="AZ744" s="9">
        <f t="shared" si="226"/>
        <v>3.9748258325505974</v>
      </c>
      <c r="BA744" s="9">
        <f>M744</f>
        <v>3.9748258325505974</v>
      </c>
      <c r="BC744">
        <f t="shared" si="216"/>
        <v>3.9506586317991705</v>
      </c>
      <c r="BD744">
        <f t="shared" si="217"/>
        <v>0.21</v>
      </c>
      <c r="BE744">
        <f t="shared" si="218"/>
        <v>0.13226519197154146</v>
      </c>
      <c r="BF744" s="12">
        <f t="shared" si="219"/>
        <v>4.5804928792827013</v>
      </c>
      <c r="BG744">
        <f t="shared" si="220"/>
        <v>4.5804928792827013</v>
      </c>
      <c r="BH744" t="str">
        <f t="shared" si="221"/>
        <v>falling</v>
      </c>
    </row>
    <row r="745" spans="1:60" x14ac:dyDescent="0.25">
      <c r="A745">
        <v>744</v>
      </c>
      <c r="B745" s="10">
        <v>34</v>
      </c>
      <c r="C745" s="8">
        <f t="shared" si="222"/>
        <v>0</v>
      </c>
      <c r="D745">
        <f t="shared" si="209"/>
        <v>3</v>
      </c>
      <c r="E745" s="5">
        <f t="shared" si="210"/>
        <v>0</v>
      </c>
      <c r="F745" s="11">
        <f t="shared" si="224"/>
        <v>5</v>
      </c>
      <c r="G745" s="5">
        <f t="shared" si="215"/>
        <v>-1</v>
      </c>
      <c r="J745">
        <v>4</v>
      </c>
      <c r="K745" s="5">
        <f t="shared" si="214"/>
        <v>4</v>
      </c>
      <c r="L745" s="6">
        <f t="shared" si="223"/>
        <v>4.6000000000000005</v>
      </c>
      <c r="M745" s="7">
        <f t="shared" si="213"/>
        <v>3.9820184518218551</v>
      </c>
      <c r="N745" s="5">
        <f t="shared" si="211"/>
        <v>4.1895870414090854</v>
      </c>
      <c r="AA745" s="10">
        <v>29</v>
      </c>
      <c r="AB745" s="10">
        <v>6</v>
      </c>
      <c r="AW745">
        <v>745</v>
      </c>
      <c r="AX745" s="9">
        <f t="shared" si="226"/>
        <v>3.9820184518218551</v>
      </c>
      <c r="AY745" s="9">
        <f t="shared" si="226"/>
        <v>3.9820184518218551</v>
      </c>
      <c r="AZ745" s="9">
        <f t="shared" si="226"/>
        <v>3.9820184518218551</v>
      </c>
      <c r="BA745" s="9">
        <f>M745</f>
        <v>3.9820184518218551</v>
      </c>
      <c r="BC745">
        <f t="shared" si="216"/>
        <v>3.9506586317991705</v>
      </c>
      <c r="BD745">
        <f t="shared" si="217"/>
        <v>0.21</v>
      </c>
      <c r="BE745">
        <f t="shared" si="218"/>
        <v>0.10448950165751782</v>
      </c>
      <c r="BF745" s="12">
        <f t="shared" si="219"/>
        <v>4.4482276873111601</v>
      </c>
      <c r="BG745">
        <f t="shared" si="220"/>
        <v>4.4482276873111601</v>
      </c>
      <c r="BH745" t="str">
        <f t="shared" si="221"/>
        <v>falling</v>
      </c>
    </row>
    <row r="746" spans="1:60" x14ac:dyDescent="0.25">
      <c r="A746">
        <v>745</v>
      </c>
      <c r="B746" s="10">
        <v>13</v>
      </c>
      <c r="C746" s="8">
        <f t="shared" si="222"/>
        <v>1</v>
      </c>
      <c r="D746">
        <f t="shared" si="209"/>
        <v>0</v>
      </c>
      <c r="E746" s="5">
        <f t="shared" si="210"/>
        <v>1</v>
      </c>
      <c r="F746" s="11">
        <f t="shared" si="224"/>
        <v>5</v>
      </c>
      <c r="G746" s="5">
        <f t="shared" si="215"/>
        <v>1</v>
      </c>
      <c r="J746">
        <v>3</v>
      </c>
      <c r="K746" s="5">
        <f t="shared" si="214"/>
        <v>3.6666666666666665</v>
      </c>
      <c r="L746" s="6">
        <f t="shared" si="223"/>
        <v>4.4888888888888898</v>
      </c>
      <c r="M746" s="7">
        <f t="shared" si="213"/>
        <v>3.7014417513013251</v>
      </c>
      <c r="N746" s="5">
        <f t="shared" si="211"/>
        <v>4.0036765922653164</v>
      </c>
      <c r="AA746" s="10">
        <v>27</v>
      </c>
      <c r="AB746" s="10">
        <v>1</v>
      </c>
      <c r="AW746">
        <v>746</v>
      </c>
      <c r="AX746" s="9">
        <f t="shared" si="226"/>
        <v>3.7014417513013251</v>
      </c>
      <c r="AY746" s="9">
        <f t="shared" si="226"/>
        <v>3.7014417513013251</v>
      </c>
      <c r="AZ746" s="9">
        <f t="shared" si="226"/>
        <v>3.7014417513013251</v>
      </c>
      <c r="BA746" s="9">
        <f>M746</f>
        <v>3.7014417513013251</v>
      </c>
      <c r="BC746">
        <f t="shared" si="216"/>
        <v>3.7014417513013251</v>
      </c>
      <c r="BD746">
        <f t="shared" si="217"/>
        <v>0.24</v>
      </c>
      <c r="BE746">
        <f t="shared" si="218"/>
        <v>0.154151144244556</v>
      </c>
      <c r="BF746" s="12">
        <f t="shared" si="219"/>
        <v>4.3437381856536419</v>
      </c>
      <c r="BG746">
        <f t="shared" si="220"/>
        <v>4.3437381856536419</v>
      </c>
      <c r="BH746" t="str">
        <f t="shared" si="221"/>
        <v>falling</v>
      </c>
    </row>
    <row r="747" spans="1:60" x14ac:dyDescent="0.25">
      <c r="A747">
        <v>746</v>
      </c>
      <c r="B747" s="10">
        <v>35</v>
      </c>
      <c r="C747" s="8">
        <f t="shared" si="222"/>
        <v>0</v>
      </c>
      <c r="D747">
        <f t="shared" si="209"/>
        <v>1</v>
      </c>
      <c r="E747" s="5">
        <f t="shared" si="210"/>
        <v>0</v>
      </c>
      <c r="F747" s="11">
        <f t="shared" si="224"/>
        <v>6</v>
      </c>
      <c r="G747" s="5">
        <f t="shared" si="215"/>
        <v>-1</v>
      </c>
      <c r="J747">
        <v>3</v>
      </c>
      <c r="K747" s="5">
        <f t="shared" si="214"/>
        <v>3.3333333333333335</v>
      </c>
      <c r="L747" s="6">
        <f t="shared" si="223"/>
        <v>4.333333333333333</v>
      </c>
      <c r="M747" s="7">
        <f t="shared" si="213"/>
        <v>3.5010298223580896</v>
      </c>
      <c r="N747" s="5">
        <f t="shared" si="211"/>
        <v>3.5010298223580896</v>
      </c>
      <c r="AA747" s="10">
        <v>30</v>
      </c>
      <c r="AB747" s="10">
        <v>28</v>
      </c>
      <c r="AW747">
        <v>747</v>
      </c>
      <c r="AX747" s="9">
        <f t="shared" si="226"/>
        <v>3.5010298223580896</v>
      </c>
      <c r="AY747" s="9">
        <f t="shared" si="226"/>
        <v>3.5010298223580896</v>
      </c>
      <c r="AZ747" s="9">
        <f t="shared" si="226"/>
        <v>3.5010298223580896</v>
      </c>
      <c r="BA747" s="9">
        <f>M747</f>
        <v>3.5010298223580896</v>
      </c>
      <c r="BC747">
        <f t="shared" si="216"/>
        <v>3.5010298223580896</v>
      </c>
      <c r="BD747">
        <f t="shared" si="217"/>
        <v>0.27</v>
      </c>
      <c r="BE747">
        <f t="shared" si="218"/>
        <v>0.18591044914376889</v>
      </c>
      <c r="BF747" s="12">
        <f t="shared" si="219"/>
        <v>4.1895870414090854</v>
      </c>
      <c r="BG747">
        <f t="shared" si="220"/>
        <v>4.1895870414090854</v>
      </c>
      <c r="BH747" t="str">
        <f t="shared" si="221"/>
        <v>falling</v>
      </c>
    </row>
    <row r="748" spans="1:60" x14ac:dyDescent="0.25">
      <c r="A748">
        <v>747</v>
      </c>
      <c r="B748" s="10">
        <v>26</v>
      </c>
      <c r="C748" s="8">
        <f t="shared" si="222"/>
        <v>0</v>
      </c>
      <c r="D748">
        <f t="shared" si="209"/>
        <v>2</v>
      </c>
      <c r="E748" s="5">
        <f t="shared" si="210"/>
        <v>0</v>
      </c>
      <c r="F748" s="11">
        <f t="shared" si="224"/>
        <v>6</v>
      </c>
      <c r="G748" s="5">
        <f t="shared" si="215"/>
        <v>-1</v>
      </c>
      <c r="J748">
        <v>4</v>
      </c>
      <c r="K748" s="5">
        <f t="shared" si="214"/>
        <v>3.3333333333333335</v>
      </c>
      <c r="L748" s="6">
        <f t="shared" si="223"/>
        <v>4.155555555555555</v>
      </c>
      <c r="M748" s="7">
        <f t="shared" si="213"/>
        <v>3.6435927302557785</v>
      </c>
      <c r="N748" s="5">
        <f t="shared" si="211"/>
        <v>3.5010298223580896</v>
      </c>
      <c r="AA748" s="10">
        <v>19</v>
      </c>
      <c r="AB748" s="10">
        <v>5</v>
      </c>
      <c r="AW748">
        <v>748</v>
      </c>
      <c r="AX748" s="9">
        <f t="shared" si="226"/>
        <v>3.6435927302557785</v>
      </c>
      <c r="AY748" s="9">
        <f t="shared" si="226"/>
        <v>3.6435927302557785</v>
      </c>
      <c r="AZ748" s="9">
        <f t="shared" si="226"/>
        <v>3.6435927302557785</v>
      </c>
      <c r="BA748" s="9">
        <f>M748</f>
        <v>3.6435927302557785</v>
      </c>
      <c r="BC748">
        <f t="shared" si="216"/>
        <v>3.5010298223580896</v>
      </c>
      <c r="BD748">
        <f t="shared" si="217"/>
        <v>0.27</v>
      </c>
      <c r="BE748">
        <f t="shared" si="218"/>
        <v>0.13571462787495125</v>
      </c>
      <c r="BF748" s="12">
        <f t="shared" si="219"/>
        <v>4.0036765922653164</v>
      </c>
      <c r="BG748">
        <f t="shared" si="220"/>
        <v>4.0036765922653164</v>
      </c>
      <c r="BH748" t="str">
        <f t="shared" si="221"/>
        <v>falling</v>
      </c>
    </row>
    <row r="749" spans="1:60" x14ac:dyDescent="0.25">
      <c r="A749">
        <v>748</v>
      </c>
      <c r="B749" s="10">
        <v>0</v>
      </c>
      <c r="C749" s="8">
        <f t="shared" si="222"/>
        <v>0</v>
      </c>
      <c r="D749">
        <f t="shared" si="209"/>
        <v>3</v>
      </c>
      <c r="E749" s="5">
        <f t="shared" si="210"/>
        <v>0</v>
      </c>
      <c r="F749" s="11">
        <f t="shared" si="224"/>
        <v>6</v>
      </c>
      <c r="G749" s="5">
        <f t="shared" si="215"/>
        <v>-1</v>
      </c>
      <c r="J749">
        <v>5</v>
      </c>
      <c r="K749" s="5">
        <f t="shared" si="214"/>
        <v>4</v>
      </c>
      <c r="L749" s="6">
        <f t="shared" si="223"/>
        <v>4.0444444444444434</v>
      </c>
      <c r="M749" s="7">
        <f t="shared" si="213"/>
        <v>4.0311376644684129</v>
      </c>
      <c r="N749" s="5">
        <f t="shared" si="211"/>
        <v>4.3079554746202948</v>
      </c>
      <c r="AA749" s="10">
        <v>10</v>
      </c>
      <c r="AB749" s="10">
        <v>26</v>
      </c>
      <c r="AW749">
        <v>749</v>
      </c>
      <c r="AX749" s="9">
        <f t="shared" si="226"/>
        <v>4.0311376644684129</v>
      </c>
      <c r="AY749" s="9">
        <f t="shared" si="226"/>
        <v>4.0311376644684129</v>
      </c>
      <c r="AZ749" s="9">
        <f t="shared" si="226"/>
        <v>4.0311376644684129</v>
      </c>
      <c r="BA749" s="9">
        <f>M749</f>
        <v>4.0311376644684129</v>
      </c>
      <c r="BC749">
        <f t="shared" si="216"/>
        <v>3.5010298223580896</v>
      </c>
      <c r="BD749">
        <f t="shared" si="217"/>
        <v>0.27</v>
      </c>
      <c r="BE749">
        <f t="shared" si="218"/>
        <v>0</v>
      </c>
      <c r="BF749" s="12">
        <f t="shared" si="219"/>
        <v>3.8679619643903651</v>
      </c>
      <c r="BG749">
        <f t="shared" si="220"/>
        <v>3.5010298223580896</v>
      </c>
      <c r="BH749" t="str">
        <f t="shared" si="221"/>
        <v>falling</v>
      </c>
    </row>
    <row r="750" spans="1:60" x14ac:dyDescent="0.25">
      <c r="A750">
        <v>749</v>
      </c>
      <c r="B750" s="10">
        <v>24</v>
      </c>
      <c r="C750" s="8">
        <f t="shared" si="222"/>
        <v>0</v>
      </c>
      <c r="D750">
        <f t="shared" si="209"/>
        <v>4</v>
      </c>
      <c r="E750" s="5">
        <f t="shared" si="210"/>
        <v>0</v>
      </c>
      <c r="F750" s="11">
        <f t="shared" si="224"/>
        <v>5</v>
      </c>
      <c r="G750" s="5">
        <f t="shared" si="215"/>
        <v>-1</v>
      </c>
      <c r="J750">
        <v>5</v>
      </c>
      <c r="K750" s="5">
        <f t="shared" si="214"/>
        <v>4.666666666666667</v>
      </c>
      <c r="L750" s="6">
        <f t="shared" si="223"/>
        <v>4.0222222222222221</v>
      </c>
      <c r="M750" s="7">
        <f t="shared" si="213"/>
        <v>4.3079554746202948</v>
      </c>
      <c r="N750" s="5">
        <f t="shared" si="211"/>
        <v>4.3079554746202948</v>
      </c>
      <c r="AA750" s="10">
        <v>9</v>
      </c>
      <c r="AB750" s="10">
        <v>3</v>
      </c>
      <c r="AW750">
        <v>750</v>
      </c>
      <c r="AX750" s="9">
        <f t="shared" si="226"/>
        <v>4.3079554746202948</v>
      </c>
      <c r="AY750" s="9">
        <f t="shared" si="226"/>
        <v>4.3079554746202948</v>
      </c>
      <c r="AZ750" s="9">
        <f t="shared" si="226"/>
        <v>4.3079554746202948</v>
      </c>
      <c r="BA750" s="9">
        <f>M750</f>
        <v>4.3079554746202948</v>
      </c>
      <c r="BC750">
        <f t="shared" si="216"/>
        <v>3.5010298223580896</v>
      </c>
      <c r="BD750">
        <f t="shared" si="217"/>
        <v>0.27</v>
      </c>
      <c r="BE750">
        <f t="shared" si="218"/>
        <v>0</v>
      </c>
      <c r="BF750" s="12">
        <f t="shared" si="219"/>
        <v>4.0311376644684129</v>
      </c>
      <c r="BG750">
        <f t="shared" si="220"/>
        <v>3.5010298223580896</v>
      </c>
      <c r="BH750" t="str">
        <f t="shared" si="221"/>
        <v>falling</v>
      </c>
    </row>
    <row r="751" spans="1:60" x14ac:dyDescent="0.25">
      <c r="A751">
        <v>750</v>
      </c>
      <c r="B751" s="10">
        <v>20</v>
      </c>
      <c r="C751" s="8">
        <f t="shared" si="222"/>
        <v>1</v>
      </c>
      <c r="D751">
        <f t="shared" si="209"/>
        <v>0</v>
      </c>
      <c r="E751" s="5">
        <f t="shared" si="210"/>
        <v>1</v>
      </c>
      <c r="F751" s="11">
        <f t="shared" si="224"/>
        <v>4</v>
      </c>
      <c r="G751" s="5">
        <f t="shared" si="215"/>
        <v>1</v>
      </c>
      <c r="J751">
        <v>4</v>
      </c>
      <c r="K751" s="5">
        <f t="shared" si="214"/>
        <v>4.666666666666667</v>
      </c>
      <c r="L751" s="6">
        <f t="shared" si="223"/>
        <v>4.0222222222222221</v>
      </c>
      <c r="M751" s="7">
        <f t="shared" si="213"/>
        <v>4.2199681961573532</v>
      </c>
      <c r="N751" s="5">
        <f t="shared" si="211"/>
        <v>4.2199681961573532</v>
      </c>
      <c r="AA751" s="10">
        <v>28</v>
      </c>
      <c r="AB751" s="10">
        <v>11</v>
      </c>
      <c r="AW751">
        <v>751</v>
      </c>
      <c r="AX751" s="9">
        <f t="shared" si="226"/>
        <v>4.2199681961573532</v>
      </c>
      <c r="AY751" s="9">
        <f t="shared" si="226"/>
        <v>4.2199681961573532</v>
      </c>
      <c r="AZ751" s="9">
        <f t="shared" si="226"/>
        <v>4.2199681961573532</v>
      </c>
      <c r="BA751" s="9">
        <f>M751</f>
        <v>4.2199681961573532</v>
      </c>
      <c r="BC751">
        <f t="shared" si="216"/>
        <v>3.5010298223580896</v>
      </c>
      <c r="BD751">
        <f t="shared" si="217"/>
        <v>0.27</v>
      </c>
      <c r="BE751">
        <f t="shared" si="218"/>
        <v>0.21786992611079542</v>
      </c>
      <c r="BF751" s="12">
        <f t="shared" si="219"/>
        <v>4.3079554746202948</v>
      </c>
      <c r="BG751">
        <f t="shared" si="220"/>
        <v>4.3079554746202948</v>
      </c>
      <c r="BH751" t="str">
        <f t="shared" si="221"/>
        <v>falling</v>
      </c>
    </row>
    <row r="752" spans="1:60" x14ac:dyDescent="0.25">
      <c r="A752">
        <v>751</v>
      </c>
      <c r="B752" s="10">
        <v>9</v>
      </c>
      <c r="C752" s="8">
        <f t="shared" si="222"/>
        <v>0</v>
      </c>
      <c r="D752">
        <f t="shared" si="209"/>
        <v>1</v>
      </c>
      <c r="E752" s="5">
        <f t="shared" si="210"/>
        <v>0</v>
      </c>
      <c r="F752" s="11">
        <f t="shared" si="224"/>
        <v>5</v>
      </c>
      <c r="G752" s="5">
        <f t="shared" si="215"/>
        <v>-1</v>
      </c>
      <c r="J752">
        <v>4</v>
      </c>
      <c r="K752" s="5">
        <f t="shared" si="214"/>
        <v>4.333333333333333</v>
      </c>
      <c r="L752" s="6">
        <f t="shared" si="223"/>
        <v>4.0222222222222221</v>
      </c>
      <c r="M752" s="7">
        <f t="shared" si="213"/>
        <v>4.1571201401123954</v>
      </c>
      <c r="N752" s="5">
        <f t="shared" si="211"/>
        <v>4.1571201401123954</v>
      </c>
      <c r="AA752" s="10">
        <v>35</v>
      </c>
      <c r="AB752" s="10">
        <v>18</v>
      </c>
      <c r="AW752">
        <v>752</v>
      </c>
      <c r="AX752" s="9">
        <f t="shared" si="226"/>
        <v>4.1571201401123954</v>
      </c>
      <c r="AY752" s="9">
        <f t="shared" si="226"/>
        <v>4.1571201401123954</v>
      </c>
      <c r="AZ752" s="9">
        <f t="shared" si="226"/>
        <v>4.1571201401123954</v>
      </c>
      <c r="BA752" s="9">
        <f>M752</f>
        <v>4.1571201401123954</v>
      </c>
      <c r="BC752">
        <f t="shared" si="216"/>
        <v>3.5010298223580896</v>
      </c>
      <c r="BD752">
        <f t="shared" si="217"/>
        <v>0.27</v>
      </c>
      <c r="BE752">
        <f t="shared" si="218"/>
        <v>0.21786992611079542</v>
      </c>
      <c r="BF752" s="12">
        <f t="shared" si="219"/>
        <v>4.3079554746202948</v>
      </c>
      <c r="BG752">
        <f t="shared" si="220"/>
        <v>4.3079554746202948</v>
      </c>
      <c r="BH752" t="str">
        <f t="shared" si="221"/>
        <v>falling</v>
      </c>
    </row>
    <row r="753" spans="1:60" x14ac:dyDescent="0.25">
      <c r="A753">
        <v>752</v>
      </c>
      <c r="B753" s="10">
        <v>12</v>
      </c>
      <c r="C753" s="8">
        <f t="shared" si="222"/>
        <v>0</v>
      </c>
      <c r="D753">
        <f t="shared" si="209"/>
        <v>2</v>
      </c>
      <c r="E753" s="5">
        <f t="shared" si="210"/>
        <v>0</v>
      </c>
      <c r="F753" s="11">
        <f t="shared" si="224"/>
        <v>4</v>
      </c>
      <c r="G753" s="5">
        <f t="shared" si="215"/>
        <v>-1</v>
      </c>
      <c r="J753">
        <v>4</v>
      </c>
      <c r="K753" s="5">
        <f t="shared" si="214"/>
        <v>4</v>
      </c>
      <c r="L753" s="6">
        <f t="shared" si="223"/>
        <v>4.0000000000000009</v>
      </c>
      <c r="M753" s="7">
        <f t="shared" si="213"/>
        <v>4.1122286715088539</v>
      </c>
      <c r="N753" s="5">
        <f t="shared" si="211"/>
        <v>4.1122286715088539</v>
      </c>
      <c r="AA753" s="10">
        <v>30</v>
      </c>
      <c r="AB753" s="10">
        <v>27</v>
      </c>
      <c r="AW753">
        <v>753</v>
      </c>
      <c r="AX753" s="9">
        <f t="shared" si="226"/>
        <v>4.1122286715088539</v>
      </c>
      <c r="AY753" s="9">
        <f t="shared" si="226"/>
        <v>4.1122286715088539</v>
      </c>
      <c r="AZ753" s="9">
        <f t="shared" si="226"/>
        <v>4.1122286715088539</v>
      </c>
      <c r="BA753" s="9">
        <f>M753</f>
        <v>4.1122286715088539</v>
      </c>
      <c r="BC753">
        <f t="shared" si="216"/>
        <v>3.5010298223580896</v>
      </c>
      <c r="BD753">
        <f t="shared" si="217"/>
        <v>0.27</v>
      </c>
      <c r="BE753">
        <f t="shared" si="218"/>
        <v>0.1941133609258012</v>
      </c>
      <c r="BF753" s="12">
        <f t="shared" si="219"/>
        <v>4.2199681961573532</v>
      </c>
      <c r="BG753">
        <f t="shared" si="220"/>
        <v>4.2199681961573532</v>
      </c>
      <c r="BH753" t="str">
        <f t="shared" si="221"/>
        <v>falling</v>
      </c>
    </row>
    <row r="754" spans="1:60" x14ac:dyDescent="0.25">
      <c r="A754">
        <v>753</v>
      </c>
      <c r="B754" s="10">
        <v>9</v>
      </c>
      <c r="C754" s="8">
        <f t="shared" si="222"/>
        <v>1</v>
      </c>
      <c r="D754">
        <f t="shared" si="209"/>
        <v>0</v>
      </c>
      <c r="E754" s="5">
        <f t="shared" si="210"/>
        <v>1</v>
      </c>
      <c r="F754" s="11">
        <f t="shared" si="224"/>
        <v>4</v>
      </c>
      <c r="G754" s="5">
        <f t="shared" si="215"/>
        <v>1</v>
      </c>
      <c r="J754">
        <v>3</v>
      </c>
      <c r="K754" s="5">
        <f t="shared" si="214"/>
        <v>3.6666666666666665</v>
      </c>
      <c r="L754" s="6">
        <f t="shared" si="223"/>
        <v>3.9555555555555553</v>
      </c>
      <c r="M754" s="7">
        <f t="shared" si="213"/>
        <v>3.7944490510777529</v>
      </c>
      <c r="N754" s="5">
        <f t="shared" si="211"/>
        <v>3.9472049822381474</v>
      </c>
      <c r="AA754" s="10">
        <v>21</v>
      </c>
      <c r="AB754" s="10">
        <v>16</v>
      </c>
      <c r="AW754">
        <v>754</v>
      </c>
      <c r="AX754" s="9">
        <f t="shared" si="226"/>
        <v>3.7944490510777529</v>
      </c>
      <c r="AY754" s="9">
        <f t="shared" si="226"/>
        <v>3.7944490510777529</v>
      </c>
      <c r="AZ754" s="9">
        <f t="shared" si="226"/>
        <v>3.7944490510777529</v>
      </c>
      <c r="BA754" s="9">
        <f>M754</f>
        <v>3.7944490510777529</v>
      </c>
      <c r="BC754">
        <f t="shared" si="216"/>
        <v>3.5010298223580896</v>
      </c>
      <c r="BD754">
        <f t="shared" si="217"/>
        <v>0.27</v>
      </c>
      <c r="BE754">
        <f t="shared" si="218"/>
        <v>0.1771443857936626</v>
      </c>
      <c r="BF754" s="12">
        <f t="shared" si="219"/>
        <v>4.1571201401123954</v>
      </c>
      <c r="BG754">
        <f t="shared" si="220"/>
        <v>4.1571201401123954</v>
      </c>
      <c r="BH754" t="str">
        <f t="shared" si="221"/>
        <v>falling</v>
      </c>
    </row>
    <row r="755" spans="1:60" x14ac:dyDescent="0.25">
      <c r="A755">
        <v>754</v>
      </c>
      <c r="B755" s="10">
        <v>14</v>
      </c>
      <c r="C755" s="8">
        <f t="shared" si="222"/>
        <v>0</v>
      </c>
      <c r="D755">
        <f t="shared" si="209"/>
        <v>1</v>
      </c>
      <c r="E755" s="5">
        <f t="shared" si="210"/>
        <v>0</v>
      </c>
      <c r="F755" s="11">
        <f t="shared" si="224"/>
        <v>5</v>
      </c>
      <c r="G755" s="5">
        <f t="shared" si="215"/>
        <v>-1</v>
      </c>
      <c r="J755">
        <v>3</v>
      </c>
      <c r="K755" s="5">
        <f t="shared" si="214"/>
        <v>3.3333333333333335</v>
      </c>
      <c r="L755" s="6">
        <f t="shared" si="223"/>
        <v>3.8888888888888884</v>
      </c>
      <c r="M755" s="7">
        <f t="shared" si="213"/>
        <v>3.5674636079126807</v>
      </c>
      <c r="N755" s="5">
        <f t="shared" si="211"/>
        <v>3.8267376890705318</v>
      </c>
      <c r="AA755" s="10">
        <v>8</v>
      </c>
      <c r="AB755" s="10">
        <v>7</v>
      </c>
      <c r="AW755">
        <v>755</v>
      </c>
      <c r="AX755" s="9">
        <f t="shared" ref="AX755:AZ770" si="227">AY755</f>
        <v>3.5674636079126807</v>
      </c>
      <c r="AY755" s="9">
        <f t="shared" si="227"/>
        <v>3.5674636079126807</v>
      </c>
      <c r="AZ755" s="9">
        <f t="shared" si="227"/>
        <v>3.5674636079126807</v>
      </c>
      <c r="BA755" s="9">
        <f>M755</f>
        <v>3.5674636079126807</v>
      </c>
      <c r="BC755">
        <f t="shared" si="216"/>
        <v>3.5010298223580896</v>
      </c>
      <c r="BD755">
        <f t="shared" si="217"/>
        <v>0.27</v>
      </c>
      <c r="BE755">
        <f t="shared" si="218"/>
        <v>0.16502368927070638</v>
      </c>
      <c r="BF755" s="12">
        <f t="shared" si="219"/>
        <v>4.1122286715088539</v>
      </c>
      <c r="BG755">
        <f t="shared" si="220"/>
        <v>4.1122286715088539</v>
      </c>
      <c r="BH755" t="str">
        <f t="shared" si="221"/>
        <v>falling</v>
      </c>
    </row>
    <row r="756" spans="1:60" x14ac:dyDescent="0.25">
      <c r="A756">
        <v>755</v>
      </c>
      <c r="B756" s="10">
        <v>25</v>
      </c>
      <c r="C756" s="8">
        <f t="shared" si="222"/>
        <v>0</v>
      </c>
      <c r="D756">
        <f t="shared" si="209"/>
        <v>2</v>
      </c>
      <c r="E756" s="5">
        <f t="shared" si="210"/>
        <v>0</v>
      </c>
      <c r="F756" s="11">
        <f t="shared" si="224"/>
        <v>4</v>
      </c>
      <c r="G756" s="5">
        <f t="shared" si="215"/>
        <v>-1</v>
      </c>
      <c r="J756">
        <v>4</v>
      </c>
      <c r="K756" s="5">
        <f t="shared" si="214"/>
        <v>3.3333333333333335</v>
      </c>
      <c r="L756" s="6">
        <f t="shared" si="223"/>
        <v>3.8222222222222224</v>
      </c>
      <c r="M756" s="7">
        <f t="shared" si="213"/>
        <v>3.6910454342233434</v>
      </c>
      <c r="N756" s="5">
        <f t="shared" si="211"/>
        <v>3.5010298223580896</v>
      </c>
      <c r="AA756" s="10">
        <v>0</v>
      </c>
      <c r="AB756" s="10">
        <v>13</v>
      </c>
      <c r="AW756">
        <v>756</v>
      </c>
      <c r="AX756" s="9">
        <f t="shared" si="227"/>
        <v>3.6910454342233434</v>
      </c>
      <c r="AY756" s="9">
        <f t="shared" si="227"/>
        <v>3.6910454342233434</v>
      </c>
      <c r="AZ756" s="9">
        <f t="shared" si="227"/>
        <v>3.6910454342233434</v>
      </c>
      <c r="BA756" s="9">
        <f>M756</f>
        <v>3.6910454342233434</v>
      </c>
      <c r="BC756">
        <f t="shared" si="216"/>
        <v>3.5010298223580896</v>
      </c>
      <c r="BD756">
        <f t="shared" si="217"/>
        <v>0.27</v>
      </c>
      <c r="BE756">
        <f t="shared" si="218"/>
        <v>0.12046729316761563</v>
      </c>
      <c r="BF756" s="12">
        <f t="shared" si="219"/>
        <v>3.9472049822381474</v>
      </c>
      <c r="BG756">
        <f t="shared" si="220"/>
        <v>3.9472049822381474</v>
      </c>
      <c r="BH756" t="str">
        <f t="shared" si="221"/>
        <v>falling</v>
      </c>
    </row>
    <row r="757" spans="1:60" x14ac:dyDescent="0.25">
      <c r="A757">
        <v>756</v>
      </c>
      <c r="B757" s="10">
        <v>8</v>
      </c>
      <c r="C757" s="8">
        <f t="shared" si="222"/>
        <v>0</v>
      </c>
      <c r="D757">
        <f t="shared" si="209"/>
        <v>3</v>
      </c>
      <c r="E757" s="5">
        <f t="shared" si="210"/>
        <v>0</v>
      </c>
      <c r="F757" s="11">
        <f t="shared" si="224"/>
        <v>4</v>
      </c>
      <c r="G757" s="5">
        <f t="shared" si="215"/>
        <v>-1</v>
      </c>
      <c r="J757">
        <v>4</v>
      </c>
      <c r="K757" s="5">
        <f t="shared" si="214"/>
        <v>3.6666666666666665</v>
      </c>
      <c r="L757" s="6">
        <f t="shared" si="223"/>
        <v>3.8222222222222224</v>
      </c>
      <c r="M757" s="7">
        <f t="shared" si="213"/>
        <v>3.7793181673023883</v>
      </c>
      <c r="N757" s="5">
        <f t="shared" si="211"/>
        <v>3.5010298223580896</v>
      </c>
      <c r="AA757" s="10">
        <v>12</v>
      </c>
      <c r="AB757" s="10">
        <v>20</v>
      </c>
      <c r="AW757">
        <v>757</v>
      </c>
      <c r="AX757" s="9">
        <f t="shared" si="227"/>
        <v>3.7793181673023883</v>
      </c>
      <c r="AY757" s="9">
        <f t="shared" si="227"/>
        <v>3.7793181673023883</v>
      </c>
      <c r="AZ757" s="9">
        <f t="shared" si="227"/>
        <v>3.7793181673023883</v>
      </c>
      <c r="BA757" s="9">
        <f>M757</f>
        <v>3.7793181673023883</v>
      </c>
      <c r="BC757">
        <f t="shared" si="216"/>
        <v>3.5010298223580896</v>
      </c>
      <c r="BD757">
        <f t="shared" si="217"/>
        <v>0.27</v>
      </c>
      <c r="BE757">
        <f t="shared" si="218"/>
        <v>8.7941124012359401E-2</v>
      </c>
      <c r="BF757" s="12">
        <f t="shared" si="219"/>
        <v>3.8267376890705318</v>
      </c>
      <c r="BG757">
        <f t="shared" si="220"/>
        <v>3.8267376890705318</v>
      </c>
      <c r="BH757" t="str">
        <f t="shared" si="221"/>
        <v>falling</v>
      </c>
    </row>
    <row r="758" spans="1:60" x14ac:dyDescent="0.25">
      <c r="A758">
        <v>757</v>
      </c>
      <c r="B758" s="10">
        <v>20</v>
      </c>
      <c r="C758" s="8">
        <f t="shared" si="222"/>
        <v>1</v>
      </c>
      <c r="D758">
        <f t="shared" si="209"/>
        <v>0</v>
      </c>
      <c r="E758" s="5">
        <f t="shared" si="210"/>
        <v>1</v>
      </c>
      <c r="F758" s="11">
        <f t="shared" si="224"/>
        <v>3</v>
      </c>
      <c r="G758" s="5">
        <f t="shared" si="215"/>
        <v>1</v>
      </c>
      <c r="J758">
        <v>4</v>
      </c>
      <c r="K758" s="5">
        <f t="shared" si="214"/>
        <v>4</v>
      </c>
      <c r="L758" s="6">
        <f t="shared" si="223"/>
        <v>3.8444444444444446</v>
      </c>
      <c r="M758" s="7">
        <f t="shared" si="213"/>
        <v>3.8423701195017061</v>
      </c>
      <c r="N758" s="5">
        <f t="shared" si="211"/>
        <v>3.5010298223580896</v>
      </c>
      <c r="AA758" s="10">
        <v>15</v>
      </c>
      <c r="AB758" s="10">
        <v>23</v>
      </c>
      <c r="AW758">
        <v>758</v>
      </c>
      <c r="AX758" s="9">
        <f t="shared" si="227"/>
        <v>3.8423701195017061</v>
      </c>
      <c r="AY758" s="9">
        <f t="shared" si="227"/>
        <v>3.8423701195017061</v>
      </c>
      <c r="AZ758" s="9">
        <f t="shared" si="227"/>
        <v>3.8423701195017061</v>
      </c>
      <c r="BA758" s="9">
        <f>M758</f>
        <v>3.8423701195017061</v>
      </c>
      <c r="BC758">
        <f t="shared" si="216"/>
        <v>3.5010298223580896</v>
      </c>
      <c r="BD758">
        <f t="shared" si="217"/>
        <v>0.27</v>
      </c>
      <c r="BE758">
        <f t="shared" si="218"/>
        <v>0</v>
      </c>
      <c r="BF758" s="12">
        <f t="shared" si="219"/>
        <v>3.7793181673023883</v>
      </c>
      <c r="BG758">
        <f t="shared" si="220"/>
        <v>3.5010298223580896</v>
      </c>
      <c r="BH758" t="str">
        <f t="shared" si="221"/>
        <v>falling</v>
      </c>
    </row>
    <row r="759" spans="1:60" x14ac:dyDescent="0.25">
      <c r="A759">
        <v>758</v>
      </c>
      <c r="B759" s="10">
        <v>7</v>
      </c>
      <c r="C759" s="8">
        <f t="shared" si="222"/>
        <v>0</v>
      </c>
      <c r="D759">
        <f t="shared" si="209"/>
        <v>1</v>
      </c>
      <c r="E759" s="5">
        <f t="shared" si="210"/>
        <v>0</v>
      </c>
      <c r="F759" s="11">
        <f t="shared" si="224"/>
        <v>4</v>
      </c>
      <c r="G759" s="5">
        <f t="shared" si="215"/>
        <v>-1</v>
      </c>
      <c r="J759">
        <v>5</v>
      </c>
      <c r="K759" s="5">
        <f t="shared" si="214"/>
        <v>4.333333333333333</v>
      </c>
      <c r="L759" s="6">
        <f t="shared" si="223"/>
        <v>3.8888888888888897</v>
      </c>
      <c r="M759" s="7">
        <f t="shared" si="213"/>
        <v>4.1731215139297904</v>
      </c>
      <c r="N759" s="5">
        <f t="shared" si="211"/>
        <v>3.5010298223580896</v>
      </c>
      <c r="AA759" s="10">
        <v>18</v>
      </c>
      <c r="AB759" s="10">
        <v>5</v>
      </c>
      <c r="AW759">
        <v>759</v>
      </c>
      <c r="AX759" s="9">
        <f t="shared" si="227"/>
        <v>4.1731215139297904</v>
      </c>
      <c r="AY759" s="9">
        <f t="shared" si="227"/>
        <v>4.1731215139297904</v>
      </c>
      <c r="AZ759" s="9">
        <f t="shared" si="227"/>
        <v>4.1731215139297904</v>
      </c>
      <c r="BA759" s="9">
        <f>M759</f>
        <v>4.1731215139297904</v>
      </c>
      <c r="BC759">
        <f t="shared" si="216"/>
        <v>3.5010298223580896</v>
      </c>
      <c r="BD759">
        <f t="shared" si="217"/>
        <v>0.27</v>
      </c>
      <c r="BE759">
        <f t="shared" si="218"/>
        <v>0</v>
      </c>
      <c r="BF759" s="12">
        <f t="shared" si="219"/>
        <v>3.8423701195017061</v>
      </c>
      <c r="BG759">
        <f t="shared" si="220"/>
        <v>3.5010298223580896</v>
      </c>
      <c r="BH759" t="str">
        <f t="shared" si="221"/>
        <v>falling</v>
      </c>
    </row>
    <row r="760" spans="1:60" x14ac:dyDescent="0.25">
      <c r="A760">
        <v>759</v>
      </c>
      <c r="B760" s="10">
        <v>15</v>
      </c>
      <c r="C760" s="8">
        <f t="shared" si="222"/>
        <v>0</v>
      </c>
      <c r="D760">
        <f t="shared" si="209"/>
        <v>2</v>
      </c>
      <c r="E760" s="5">
        <f t="shared" si="210"/>
        <v>0</v>
      </c>
      <c r="F760" s="11">
        <f t="shared" si="224"/>
        <v>4</v>
      </c>
      <c r="G760" s="5">
        <f t="shared" si="215"/>
        <v>-1</v>
      </c>
      <c r="J760">
        <v>5</v>
      </c>
      <c r="K760" s="5">
        <f t="shared" si="214"/>
        <v>4.666666666666667</v>
      </c>
      <c r="L760" s="6">
        <f t="shared" si="223"/>
        <v>3.9333333333333331</v>
      </c>
      <c r="M760" s="7">
        <f t="shared" si="213"/>
        <v>4.4093725099498506</v>
      </c>
      <c r="N760" s="5">
        <f t="shared" si="211"/>
        <v>3.5333426243291295</v>
      </c>
      <c r="AA760" s="10">
        <v>19</v>
      </c>
      <c r="AB760" s="10">
        <v>15</v>
      </c>
      <c r="AW760">
        <v>760</v>
      </c>
      <c r="AX760" s="9">
        <f t="shared" si="227"/>
        <v>4.4093725099498506</v>
      </c>
      <c r="AY760" s="9">
        <f t="shared" si="227"/>
        <v>4.4093725099498506</v>
      </c>
      <c r="AZ760" s="9">
        <f t="shared" si="227"/>
        <v>4.4093725099498506</v>
      </c>
      <c r="BA760" s="9">
        <f>M760</f>
        <v>4.4093725099498506</v>
      </c>
      <c r="BC760">
        <f t="shared" si="216"/>
        <v>3.5010298223580896</v>
      </c>
      <c r="BD760">
        <f t="shared" si="217"/>
        <v>0.27</v>
      </c>
      <c r="BE760">
        <f t="shared" si="218"/>
        <v>0</v>
      </c>
      <c r="BF760" s="12">
        <f t="shared" si="219"/>
        <v>4.1731215139297904</v>
      </c>
      <c r="BG760">
        <f t="shared" si="220"/>
        <v>3.5010298223580896</v>
      </c>
      <c r="BH760" t="str">
        <f t="shared" si="221"/>
        <v>falling</v>
      </c>
    </row>
    <row r="761" spans="1:60" x14ac:dyDescent="0.25">
      <c r="A761">
        <v>760</v>
      </c>
      <c r="B761" s="10">
        <v>10</v>
      </c>
      <c r="C761" s="8">
        <f t="shared" si="222"/>
        <v>0</v>
      </c>
      <c r="D761">
        <f t="shared" si="209"/>
        <v>3</v>
      </c>
      <c r="E761" s="5">
        <f t="shared" si="210"/>
        <v>0</v>
      </c>
      <c r="F761" s="11">
        <f t="shared" si="224"/>
        <v>4</v>
      </c>
      <c r="G761" s="5">
        <f t="shared" si="215"/>
        <v>-1</v>
      </c>
      <c r="J761">
        <v>5</v>
      </c>
      <c r="K761" s="5">
        <f t="shared" si="214"/>
        <v>5</v>
      </c>
      <c r="L761" s="6">
        <f t="shared" si="223"/>
        <v>4.0222222222222221</v>
      </c>
      <c r="M761" s="7">
        <f t="shared" si="213"/>
        <v>4.578123221392751</v>
      </c>
      <c r="N761" s="5">
        <f t="shared" si="211"/>
        <v>3.6032616335004994</v>
      </c>
      <c r="AA761" s="10">
        <v>36</v>
      </c>
      <c r="AB761" s="10">
        <v>32</v>
      </c>
      <c r="AW761">
        <v>761</v>
      </c>
      <c r="AX761" s="9">
        <f t="shared" si="227"/>
        <v>4.578123221392751</v>
      </c>
      <c r="AY761" s="9">
        <f t="shared" si="227"/>
        <v>4.578123221392751</v>
      </c>
      <c r="AZ761" s="9">
        <f t="shared" si="227"/>
        <v>4.578123221392751</v>
      </c>
      <c r="BA761" s="9">
        <f>M761</f>
        <v>4.578123221392751</v>
      </c>
      <c r="BC761">
        <f t="shared" si="216"/>
        <v>4.578123221392751</v>
      </c>
      <c r="BD761">
        <f t="shared" si="217"/>
        <v>0.03</v>
      </c>
      <c r="BE761">
        <f t="shared" si="218"/>
        <v>-3.2312801971039841E-2</v>
      </c>
      <c r="BF761" s="12">
        <f t="shared" si="219"/>
        <v>4.4093725099498506</v>
      </c>
      <c r="BG761">
        <f t="shared" si="220"/>
        <v>3.5010298223580896</v>
      </c>
      <c r="BH761" t="str">
        <f t="shared" si="221"/>
        <v>rising</v>
      </c>
    </row>
    <row r="762" spans="1:60" x14ac:dyDescent="0.25">
      <c r="A762">
        <v>761</v>
      </c>
      <c r="B762" s="10">
        <v>4</v>
      </c>
      <c r="C762" s="8">
        <f t="shared" si="222"/>
        <v>0</v>
      </c>
      <c r="D762">
        <f t="shared" si="209"/>
        <v>4</v>
      </c>
      <c r="E762" s="5">
        <f t="shared" si="210"/>
        <v>0</v>
      </c>
      <c r="F762" s="11">
        <f t="shared" si="224"/>
        <v>3</v>
      </c>
      <c r="G762" s="5">
        <f t="shared" si="215"/>
        <v>-1</v>
      </c>
      <c r="J762">
        <v>5</v>
      </c>
      <c r="K762" s="5">
        <f t="shared" si="214"/>
        <v>5</v>
      </c>
      <c r="L762" s="6">
        <f t="shared" si="223"/>
        <v>4.1333333333333337</v>
      </c>
      <c r="M762" s="7">
        <f t="shared" si="213"/>
        <v>4.6986594438519651</v>
      </c>
      <c r="N762" s="5">
        <f t="shared" si="211"/>
        <v>4.6986594438519651</v>
      </c>
      <c r="AA762" s="10">
        <v>10</v>
      </c>
      <c r="AB762" s="10">
        <v>34</v>
      </c>
      <c r="AW762">
        <v>762</v>
      </c>
      <c r="AX762" s="9">
        <f t="shared" si="227"/>
        <v>4.6986594438519651</v>
      </c>
      <c r="AY762" s="9">
        <f t="shared" si="227"/>
        <v>4.6986594438519651</v>
      </c>
      <c r="AZ762" s="9">
        <f t="shared" si="227"/>
        <v>4.6986594438519651</v>
      </c>
      <c r="BA762" s="9">
        <f>M762</f>
        <v>4.6986594438519651</v>
      </c>
      <c r="BC762">
        <f t="shared" si="216"/>
        <v>4.6986594438519651</v>
      </c>
      <c r="BD762">
        <f t="shared" si="217"/>
        <v>0.06</v>
      </c>
      <c r="BE762">
        <f t="shared" si="218"/>
        <v>-6.9919009171370131E-2</v>
      </c>
      <c r="BF762" s="12">
        <f t="shared" si="219"/>
        <v>3.5333426243291295</v>
      </c>
      <c r="BG762">
        <f t="shared" si="220"/>
        <v>3.5333426243291295</v>
      </c>
      <c r="BH762" t="str">
        <f t="shared" si="221"/>
        <v>rising</v>
      </c>
    </row>
    <row r="763" spans="1:60" x14ac:dyDescent="0.25">
      <c r="A763">
        <v>762</v>
      </c>
      <c r="B763" s="10">
        <v>26</v>
      </c>
      <c r="C763" s="8">
        <f t="shared" si="222"/>
        <v>1</v>
      </c>
      <c r="D763">
        <f t="shared" si="209"/>
        <v>0</v>
      </c>
      <c r="E763" s="5">
        <f t="shared" si="210"/>
        <v>1</v>
      </c>
      <c r="F763" s="11">
        <f t="shared" si="224"/>
        <v>3</v>
      </c>
      <c r="G763" s="5">
        <f t="shared" si="215"/>
        <v>1</v>
      </c>
      <c r="J763">
        <v>4</v>
      </c>
      <c r="K763" s="5">
        <f t="shared" si="214"/>
        <v>4.666666666666667</v>
      </c>
      <c r="L763" s="6">
        <f t="shared" si="223"/>
        <v>4.2222222222222223</v>
      </c>
      <c r="M763" s="7">
        <f t="shared" si="213"/>
        <v>4.4990424598942607</v>
      </c>
      <c r="N763" s="5">
        <f t="shared" si="211"/>
        <v>4.6609845540734582</v>
      </c>
      <c r="AA763" s="10">
        <v>10</v>
      </c>
      <c r="AB763" s="10">
        <v>13</v>
      </c>
      <c r="AW763">
        <v>763</v>
      </c>
      <c r="AX763" s="9">
        <f t="shared" si="227"/>
        <v>4.4990424598942607</v>
      </c>
      <c r="AY763" s="9">
        <f t="shared" si="227"/>
        <v>4.4990424598942607</v>
      </c>
      <c r="AZ763" s="9">
        <f t="shared" si="227"/>
        <v>4.4990424598942607</v>
      </c>
      <c r="BA763" s="9">
        <f>M763</f>
        <v>4.4990424598942607</v>
      </c>
      <c r="BC763">
        <f t="shared" si="216"/>
        <v>4.4990424598942607</v>
      </c>
      <c r="BD763">
        <f t="shared" si="217"/>
        <v>0.03</v>
      </c>
      <c r="BE763">
        <f t="shared" si="218"/>
        <v>-2.6873424791812834E-2</v>
      </c>
      <c r="BF763" s="12">
        <f t="shared" si="219"/>
        <v>3.6032616335004994</v>
      </c>
      <c r="BG763">
        <f t="shared" si="220"/>
        <v>3.6032616335004994</v>
      </c>
      <c r="BH763" t="str">
        <f t="shared" si="221"/>
        <v>falling</v>
      </c>
    </row>
    <row r="764" spans="1:60" x14ac:dyDescent="0.25">
      <c r="A764">
        <v>763</v>
      </c>
      <c r="B764" s="10">
        <v>10</v>
      </c>
      <c r="C764" s="8">
        <f t="shared" si="222"/>
        <v>1</v>
      </c>
      <c r="D764">
        <f t="shared" si="209"/>
        <v>0</v>
      </c>
      <c r="E764" s="5">
        <f t="shared" si="210"/>
        <v>1</v>
      </c>
      <c r="F764" s="11">
        <f t="shared" si="224"/>
        <v>4</v>
      </c>
      <c r="G764" s="5">
        <f t="shared" si="215"/>
        <v>1</v>
      </c>
      <c r="J764">
        <v>3</v>
      </c>
      <c r="K764" s="5">
        <f t="shared" si="214"/>
        <v>4</v>
      </c>
      <c r="L764" s="6">
        <f t="shared" si="223"/>
        <v>4.2222222222222223</v>
      </c>
      <c r="M764" s="7">
        <f t="shared" si="213"/>
        <v>4.0707446142101862</v>
      </c>
      <c r="N764" s="5">
        <f t="shared" si="211"/>
        <v>4.5803295265489306</v>
      </c>
      <c r="AA764" s="10">
        <v>13</v>
      </c>
      <c r="AB764" s="10">
        <v>35</v>
      </c>
      <c r="AW764">
        <v>764</v>
      </c>
      <c r="AX764" s="9">
        <f t="shared" si="227"/>
        <v>4.0707446142101862</v>
      </c>
      <c r="AY764" s="9">
        <f t="shared" si="227"/>
        <v>4.0707446142101862</v>
      </c>
      <c r="AZ764" s="9">
        <f t="shared" si="227"/>
        <v>4.0707446142101862</v>
      </c>
      <c r="BA764" s="9">
        <f>M764</f>
        <v>4.0707446142101862</v>
      </c>
      <c r="BC764">
        <f t="shared" si="216"/>
        <v>4.0707446142101862</v>
      </c>
      <c r="BD764">
        <f t="shared" si="217"/>
        <v>0.06</v>
      </c>
      <c r="BE764">
        <f t="shared" si="218"/>
        <v>3.7674889778506734E-2</v>
      </c>
      <c r="BF764" s="12">
        <f t="shared" si="219"/>
        <v>4.6986594438519651</v>
      </c>
      <c r="BG764">
        <f t="shared" si="220"/>
        <v>4.6986594438519651</v>
      </c>
      <c r="BH764" t="str">
        <f t="shared" si="221"/>
        <v>falling</v>
      </c>
    </row>
    <row r="765" spans="1:60" x14ac:dyDescent="0.25">
      <c r="A765">
        <v>764</v>
      </c>
      <c r="B765" s="10">
        <v>1</v>
      </c>
      <c r="C765" s="8">
        <f t="shared" si="222"/>
        <v>0</v>
      </c>
      <c r="D765">
        <f t="shared" si="209"/>
        <v>1</v>
      </c>
      <c r="E765" s="5">
        <f t="shared" si="210"/>
        <v>0</v>
      </c>
      <c r="F765" s="11">
        <f t="shared" si="224"/>
        <v>5</v>
      </c>
      <c r="G765" s="5">
        <f t="shared" si="215"/>
        <v>-1</v>
      </c>
      <c r="J765">
        <v>3</v>
      </c>
      <c r="K765" s="5">
        <f t="shared" si="214"/>
        <v>3.3333333333333335</v>
      </c>
      <c r="L765" s="6">
        <f t="shared" si="223"/>
        <v>4.1333333333333337</v>
      </c>
      <c r="M765" s="7">
        <f t="shared" si="213"/>
        <v>3.7648175815787046</v>
      </c>
      <c r="N765" s="5">
        <f t="shared" si="211"/>
        <v>4.4562457760698049</v>
      </c>
      <c r="AA765" s="10">
        <v>6</v>
      </c>
      <c r="AB765" s="10">
        <v>26</v>
      </c>
      <c r="AW765">
        <v>765</v>
      </c>
      <c r="AX765" s="9">
        <f t="shared" si="227"/>
        <v>3.7648175815787046</v>
      </c>
      <c r="AY765" s="9">
        <f t="shared" si="227"/>
        <v>3.7648175815787046</v>
      </c>
      <c r="AZ765" s="9">
        <f t="shared" si="227"/>
        <v>3.7648175815787046</v>
      </c>
      <c r="BA765" s="9">
        <f>M765</f>
        <v>3.7648175815787046</v>
      </c>
      <c r="BC765">
        <f t="shared" si="216"/>
        <v>3.7648175815787046</v>
      </c>
      <c r="BD765">
        <f t="shared" si="217"/>
        <v>0.09</v>
      </c>
      <c r="BE765">
        <f t="shared" si="218"/>
        <v>8.0655027524527828E-2</v>
      </c>
      <c r="BF765" s="12">
        <f t="shared" si="219"/>
        <v>4.6609845540734582</v>
      </c>
      <c r="BG765">
        <f t="shared" si="220"/>
        <v>4.6609845540734582</v>
      </c>
      <c r="BH765" t="str">
        <f t="shared" si="221"/>
        <v>falling</v>
      </c>
    </row>
    <row r="766" spans="1:60" x14ac:dyDescent="0.25">
      <c r="A766">
        <v>765</v>
      </c>
      <c r="B766" s="10">
        <v>31</v>
      </c>
      <c r="C766" s="8">
        <f t="shared" si="222"/>
        <v>0</v>
      </c>
      <c r="D766">
        <f t="shared" si="209"/>
        <v>2</v>
      </c>
      <c r="E766" s="5">
        <f t="shared" si="210"/>
        <v>0</v>
      </c>
      <c r="F766" s="11">
        <f t="shared" si="224"/>
        <v>5</v>
      </c>
      <c r="G766" s="5">
        <f t="shared" si="215"/>
        <v>-1</v>
      </c>
      <c r="J766">
        <v>3</v>
      </c>
      <c r="K766" s="5">
        <f t="shared" si="214"/>
        <v>3</v>
      </c>
      <c r="L766" s="6">
        <f t="shared" si="223"/>
        <v>4.0222222222222221</v>
      </c>
      <c r="M766" s="7">
        <f t="shared" si="213"/>
        <v>3.5462982725562178</v>
      </c>
      <c r="N766" s="5">
        <f t="shared" si="211"/>
        <v>4.2963408674332149</v>
      </c>
      <c r="AA766" s="10">
        <v>25</v>
      </c>
      <c r="AB766" s="10">
        <v>0</v>
      </c>
      <c r="AW766">
        <v>766</v>
      </c>
      <c r="AX766" s="9">
        <f t="shared" si="227"/>
        <v>3.5462982725562178</v>
      </c>
      <c r="AY766" s="9">
        <f t="shared" si="227"/>
        <v>3.5462982725562178</v>
      </c>
      <c r="AZ766" s="9">
        <f t="shared" si="227"/>
        <v>3.5462982725562178</v>
      </c>
      <c r="BA766" s="9">
        <f>M766</f>
        <v>3.5462982725562178</v>
      </c>
      <c r="BC766">
        <f t="shared" si="216"/>
        <v>3.5462982725562178</v>
      </c>
      <c r="BD766">
        <f t="shared" si="217"/>
        <v>0.12</v>
      </c>
      <c r="BE766">
        <f t="shared" si="218"/>
        <v>0.12408375047912552</v>
      </c>
      <c r="BF766" s="12">
        <f t="shared" si="219"/>
        <v>4.5803295265489306</v>
      </c>
      <c r="BG766">
        <f t="shared" si="220"/>
        <v>4.5803295265489306</v>
      </c>
      <c r="BH766" t="str">
        <f t="shared" si="221"/>
        <v>falling</v>
      </c>
    </row>
    <row r="767" spans="1:60" x14ac:dyDescent="0.25">
      <c r="A767">
        <v>766</v>
      </c>
      <c r="B767" s="10">
        <v>16</v>
      </c>
      <c r="C767" s="8">
        <f t="shared" si="222"/>
        <v>0</v>
      </c>
      <c r="D767">
        <f t="shared" si="209"/>
        <v>3</v>
      </c>
      <c r="E767" s="5">
        <f t="shared" si="210"/>
        <v>0</v>
      </c>
      <c r="F767" s="11">
        <f t="shared" si="224"/>
        <v>4</v>
      </c>
      <c r="G767" s="5">
        <f t="shared" si="215"/>
        <v>-1</v>
      </c>
      <c r="J767">
        <v>3</v>
      </c>
      <c r="K767" s="5">
        <f t="shared" si="214"/>
        <v>3</v>
      </c>
      <c r="L767" s="6">
        <f t="shared" si="223"/>
        <v>3.9333333333333331</v>
      </c>
      <c r="M767" s="7">
        <f t="shared" si="213"/>
        <v>3.39021305182587</v>
      </c>
      <c r="N767" s="5">
        <f t="shared" si="211"/>
        <v>4.1131697608157047</v>
      </c>
      <c r="AA767" s="10">
        <v>13</v>
      </c>
      <c r="AB767" s="10">
        <v>24</v>
      </c>
      <c r="AW767">
        <v>767</v>
      </c>
      <c r="AX767" s="9">
        <f t="shared" si="227"/>
        <v>3.39021305182587</v>
      </c>
      <c r="AY767" s="9">
        <f t="shared" si="227"/>
        <v>3.39021305182587</v>
      </c>
      <c r="AZ767" s="9">
        <f t="shared" si="227"/>
        <v>3.39021305182587</v>
      </c>
      <c r="BA767" s="9">
        <f>M767</f>
        <v>3.39021305182587</v>
      </c>
      <c r="BC767">
        <f t="shared" si="216"/>
        <v>3.39021305182587</v>
      </c>
      <c r="BD767">
        <f t="shared" si="217"/>
        <v>0.15</v>
      </c>
      <c r="BE767">
        <f t="shared" si="218"/>
        <v>0.15990490863659024</v>
      </c>
      <c r="BF767" s="12">
        <f t="shared" si="219"/>
        <v>4.4562457760698049</v>
      </c>
      <c r="BG767">
        <f t="shared" si="220"/>
        <v>4.4562457760698049</v>
      </c>
      <c r="BH767" t="str">
        <f t="shared" si="221"/>
        <v>falling</v>
      </c>
    </row>
    <row r="768" spans="1:60" x14ac:dyDescent="0.25">
      <c r="A768">
        <v>767</v>
      </c>
      <c r="B768" s="10">
        <v>19</v>
      </c>
      <c r="C768" s="8">
        <f t="shared" si="222"/>
        <v>0</v>
      </c>
      <c r="D768">
        <f t="shared" si="209"/>
        <v>4</v>
      </c>
      <c r="E768" s="5">
        <f t="shared" si="210"/>
        <v>0</v>
      </c>
      <c r="F768" s="11">
        <f t="shared" si="224"/>
        <v>4</v>
      </c>
      <c r="G768" s="5">
        <f t="shared" si="215"/>
        <v>-1</v>
      </c>
      <c r="J768">
        <v>3</v>
      </c>
      <c r="K768" s="5">
        <f t="shared" si="214"/>
        <v>3</v>
      </c>
      <c r="L768" s="6">
        <f t="shared" si="223"/>
        <v>3.8666666666666667</v>
      </c>
      <c r="M768" s="7">
        <f t="shared" si="213"/>
        <v>3.2787236084470499</v>
      </c>
      <c r="N768" s="5">
        <f t="shared" si="211"/>
        <v>3.9629694533893467</v>
      </c>
      <c r="AA768" s="10">
        <v>9</v>
      </c>
      <c r="AB768" s="10">
        <v>20</v>
      </c>
      <c r="AW768">
        <v>768</v>
      </c>
      <c r="AX768" s="9">
        <f t="shared" si="227"/>
        <v>3.2787236084470499</v>
      </c>
      <c r="AY768" s="9">
        <f t="shared" si="227"/>
        <v>3.2787236084470499</v>
      </c>
      <c r="AZ768" s="9">
        <f t="shared" si="227"/>
        <v>3.2787236084470499</v>
      </c>
      <c r="BA768" s="9">
        <f>M768</f>
        <v>3.2787236084470499</v>
      </c>
      <c r="BC768">
        <f t="shared" si="216"/>
        <v>3.2787236084470499</v>
      </c>
      <c r="BD768">
        <f t="shared" si="217"/>
        <v>0.18</v>
      </c>
      <c r="BE768">
        <f t="shared" si="218"/>
        <v>0.18317110661750968</v>
      </c>
      <c r="BF768" s="12">
        <f t="shared" si="219"/>
        <v>4.2963408674332149</v>
      </c>
      <c r="BG768">
        <f t="shared" si="220"/>
        <v>4.2963408674332149</v>
      </c>
      <c r="BH768" t="str">
        <f t="shared" si="221"/>
        <v>falling</v>
      </c>
    </row>
    <row r="769" spans="1:60" x14ac:dyDescent="0.25">
      <c r="A769">
        <v>768</v>
      </c>
      <c r="B769" s="10">
        <v>28</v>
      </c>
      <c r="C769" s="8">
        <f t="shared" si="222"/>
        <v>0</v>
      </c>
      <c r="D769">
        <f t="shared" si="209"/>
        <v>5</v>
      </c>
      <c r="E769" s="5">
        <f t="shared" si="210"/>
        <v>0</v>
      </c>
      <c r="F769" s="11">
        <f t="shared" si="224"/>
        <v>4</v>
      </c>
      <c r="G769" s="5">
        <f t="shared" si="215"/>
        <v>-1</v>
      </c>
      <c r="J769">
        <v>4</v>
      </c>
      <c r="K769" s="5">
        <f t="shared" si="214"/>
        <v>3.3333333333333335</v>
      </c>
      <c r="L769" s="6">
        <f t="shared" si="223"/>
        <v>3.8444444444444446</v>
      </c>
      <c r="M769" s="7">
        <f t="shared" si="213"/>
        <v>3.4848025774621787</v>
      </c>
      <c r="N769" s="5">
        <f t="shared" si="211"/>
        <v>3.2787236084470499</v>
      </c>
      <c r="AA769" s="10">
        <v>16</v>
      </c>
      <c r="AB769" s="10">
        <v>9</v>
      </c>
      <c r="AW769">
        <v>769</v>
      </c>
      <c r="AX769" s="9">
        <f t="shared" si="227"/>
        <v>3.4848025774621787</v>
      </c>
      <c r="AY769" s="9">
        <f t="shared" si="227"/>
        <v>3.4848025774621787</v>
      </c>
      <c r="AZ769" s="9">
        <f t="shared" si="227"/>
        <v>3.4848025774621787</v>
      </c>
      <c r="BA769" s="9">
        <f>M769</f>
        <v>3.4848025774621787</v>
      </c>
      <c r="BC769">
        <f t="shared" si="216"/>
        <v>3.2787236084470499</v>
      </c>
      <c r="BD769">
        <f t="shared" si="217"/>
        <v>0.18</v>
      </c>
      <c r="BE769">
        <f t="shared" si="218"/>
        <v>0.15020030742635787</v>
      </c>
      <c r="BF769" s="12">
        <f t="shared" si="219"/>
        <v>4.1131697608157047</v>
      </c>
      <c r="BG769">
        <f t="shared" si="220"/>
        <v>4.1131697608157047</v>
      </c>
      <c r="BH769" t="str">
        <f t="shared" si="221"/>
        <v>falling</v>
      </c>
    </row>
    <row r="770" spans="1:60" x14ac:dyDescent="0.25">
      <c r="A770">
        <v>769</v>
      </c>
      <c r="B770" s="10">
        <v>22</v>
      </c>
      <c r="C770" s="8">
        <f t="shared" si="222"/>
        <v>0</v>
      </c>
      <c r="D770">
        <f t="shared" si="209"/>
        <v>6</v>
      </c>
      <c r="E770" s="5">
        <f t="shared" si="210"/>
        <v>0</v>
      </c>
      <c r="F770" s="11">
        <f t="shared" si="224"/>
        <v>3</v>
      </c>
      <c r="G770" s="5">
        <f t="shared" si="215"/>
        <v>-1</v>
      </c>
      <c r="J770">
        <v>5</v>
      </c>
      <c r="K770" s="5">
        <f t="shared" si="214"/>
        <v>4</v>
      </c>
      <c r="L770" s="6">
        <f t="shared" si="223"/>
        <v>3.8888888888888888</v>
      </c>
      <c r="M770" s="7">
        <f t="shared" si="213"/>
        <v>3.9177161267586991</v>
      </c>
      <c r="N770" s="5">
        <f t="shared" si="211"/>
        <v>3.2787236084470499</v>
      </c>
      <c r="AA770" s="10">
        <v>33</v>
      </c>
      <c r="AB770" s="10">
        <v>12</v>
      </c>
      <c r="AW770">
        <v>770</v>
      </c>
      <c r="AX770" s="9">
        <f t="shared" si="227"/>
        <v>3.9177161267586991</v>
      </c>
      <c r="AY770" s="9">
        <f t="shared" si="227"/>
        <v>3.9177161267586991</v>
      </c>
      <c r="AZ770" s="9">
        <f t="shared" si="227"/>
        <v>3.9177161267586991</v>
      </c>
      <c r="BA770" s="9">
        <f>M770</f>
        <v>3.9177161267586991</v>
      </c>
      <c r="BC770">
        <f t="shared" si="216"/>
        <v>3.2787236084470499</v>
      </c>
      <c r="BD770">
        <f t="shared" si="217"/>
        <v>0.18</v>
      </c>
      <c r="BE770">
        <f t="shared" si="218"/>
        <v>0.12316425208961342</v>
      </c>
      <c r="BF770" s="12">
        <f t="shared" si="219"/>
        <v>3.9629694533893467</v>
      </c>
      <c r="BG770">
        <f t="shared" si="220"/>
        <v>3.9629694533893467</v>
      </c>
      <c r="BH770" t="str">
        <f t="shared" si="221"/>
        <v>falling</v>
      </c>
    </row>
    <row r="771" spans="1:60" x14ac:dyDescent="0.25">
      <c r="A771">
        <v>770</v>
      </c>
      <c r="B771" s="10">
        <v>16</v>
      </c>
      <c r="C771" s="8">
        <f t="shared" si="222"/>
        <v>1</v>
      </c>
      <c r="D771">
        <f t="shared" ref="D771:D834" si="228">IF(C771=0,1+D770,0)</f>
        <v>0</v>
      </c>
      <c r="E771" s="5">
        <f t="shared" ref="E771:E834" si="229">IF(C771&gt;0,1,0)</f>
        <v>1</v>
      </c>
      <c r="F771" s="11">
        <f t="shared" si="224"/>
        <v>3</v>
      </c>
      <c r="G771" s="5">
        <f t="shared" si="215"/>
        <v>1</v>
      </c>
      <c r="J771">
        <v>4</v>
      </c>
      <c r="K771" s="5">
        <f t="shared" si="214"/>
        <v>4.333333333333333</v>
      </c>
      <c r="L771" s="6">
        <f t="shared" si="223"/>
        <v>3.9555555555555562</v>
      </c>
      <c r="M771" s="7">
        <f t="shared" si="213"/>
        <v>3.9412258048276421</v>
      </c>
      <c r="N771" s="5">
        <f t="shared" ref="N771:N834" si="230">BG773</f>
        <v>4.24373271773403</v>
      </c>
      <c r="AA771" s="10">
        <v>22</v>
      </c>
      <c r="AB771" s="10">
        <v>9</v>
      </c>
      <c r="AW771">
        <v>771</v>
      </c>
      <c r="AX771" s="9">
        <f t="shared" ref="AX771:AZ786" si="231">AY771</f>
        <v>3.9412258048276421</v>
      </c>
      <c r="AY771" s="9">
        <f t="shared" si="231"/>
        <v>3.9412258048276421</v>
      </c>
      <c r="AZ771" s="9">
        <f t="shared" si="231"/>
        <v>3.9412258048276421</v>
      </c>
      <c r="BA771" s="9">
        <f>M771</f>
        <v>3.9412258048276421</v>
      </c>
      <c r="BC771">
        <f t="shared" si="216"/>
        <v>3.2787236084470499</v>
      </c>
      <c r="BD771">
        <f t="shared" si="217"/>
        <v>0.18</v>
      </c>
      <c r="BE771">
        <f t="shared" si="218"/>
        <v>0</v>
      </c>
      <c r="BF771" s="12">
        <f t="shared" si="219"/>
        <v>3.9177161267586991</v>
      </c>
      <c r="BG771">
        <f t="shared" si="220"/>
        <v>3.2787236084470499</v>
      </c>
      <c r="BH771" t="str">
        <f t="shared" si="221"/>
        <v>falling</v>
      </c>
    </row>
    <row r="772" spans="1:60" x14ac:dyDescent="0.25">
      <c r="A772">
        <v>771</v>
      </c>
      <c r="B772" s="10">
        <v>2</v>
      </c>
      <c r="C772" s="8">
        <f t="shared" si="222"/>
        <v>0</v>
      </c>
      <c r="D772">
        <f t="shared" si="228"/>
        <v>1</v>
      </c>
      <c r="E772" s="5">
        <f t="shared" si="229"/>
        <v>0</v>
      </c>
      <c r="F772" s="11">
        <f t="shared" si="224"/>
        <v>4</v>
      </c>
      <c r="G772" s="5">
        <f t="shared" si="215"/>
        <v>-1</v>
      </c>
      <c r="J772">
        <v>5</v>
      </c>
      <c r="K772" s="5">
        <f t="shared" si="214"/>
        <v>4.666666666666667</v>
      </c>
      <c r="L772" s="6">
        <f t="shared" si="223"/>
        <v>4.0222222222222221</v>
      </c>
      <c r="M772" s="7">
        <f t="shared" ref="M772:M835" si="232">J772*2/(6+1)+M771*(1-2/(6+1))</f>
        <v>4.24373271773403</v>
      </c>
      <c r="N772" s="5">
        <f t="shared" si="230"/>
        <v>4.24373271773403</v>
      </c>
      <c r="AA772" s="10">
        <v>31</v>
      </c>
      <c r="AB772" s="10">
        <v>14</v>
      </c>
      <c r="AW772">
        <v>772</v>
      </c>
      <c r="AX772" s="9">
        <f t="shared" si="231"/>
        <v>4.24373271773403</v>
      </c>
      <c r="AY772" s="9">
        <f t="shared" si="231"/>
        <v>4.24373271773403</v>
      </c>
      <c r="AZ772" s="9">
        <f t="shared" si="231"/>
        <v>4.24373271773403</v>
      </c>
      <c r="BA772" s="9">
        <f>M772</f>
        <v>4.24373271773403</v>
      </c>
      <c r="BC772">
        <f t="shared" si="216"/>
        <v>3.2787236084470499</v>
      </c>
      <c r="BD772">
        <f t="shared" si="217"/>
        <v>0.18</v>
      </c>
      <c r="BE772">
        <f t="shared" si="218"/>
        <v>0</v>
      </c>
      <c r="BF772" s="12">
        <f t="shared" si="219"/>
        <v>3.9412258048276421</v>
      </c>
      <c r="BG772">
        <f t="shared" si="220"/>
        <v>3.2787236084470499</v>
      </c>
      <c r="BH772" t="str">
        <f t="shared" si="221"/>
        <v>falling</v>
      </c>
    </row>
    <row r="773" spans="1:60" x14ac:dyDescent="0.25">
      <c r="A773">
        <v>772</v>
      </c>
      <c r="B773" s="10">
        <v>31</v>
      </c>
      <c r="C773" s="8">
        <f t="shared" si="222"/>
        <v>1</v>
      </c>
      <c r="D773">
        <f t="shared" si="228"/>
        <v>0</v>
      </c>
      <c r="E773" s="5">
        <f t="shared" si="229"/>
        <v>1</v>
      </c>
      <c r="F773" s="11">
        <f t="shared" si="224"/>
        <v>4</v>
      </c>
      <c r="G773" s="5">
        <f t="shared" si="215"/>
        <v>1</v>
      </c>
      <c r="J773">
        <v>4</v>
      </c>
      <c r="K773" s="5">
        <f t="shared" ref="K773:K836" si="233">AVERAGE(J771:J773)</f>
        <v>4.333333333333333</v>
      </c>
      <c r="L773" s="6">
        <f t="shared" si="223"/>
        <v>4.0444444444444452</v>
      </c>
      <c r="M773" s="7">
        <f t="shared" si="232"/>
        <v>4.17409479838145</v>
      </c>
      <c r="N773" s="5">
        <f t="shared" si="230"/>
        <v>4.17409479838145</v>
      </c>
      <c r="AA773" s="10">
        <v>32</v>
      </c>
      <c r="AB773" s="10">
        <v>25</v>
      </c>
      <c r="AW773">
        <v>773</v>
      </c>
      <c r="AX773" s="9">
        <f t="shared" si="231"/>
        <v>4.17409479838145</v>
      </c>
      <c r="AY773" s="9">
        <f t="shared" si="231"/>
        <v>4.17409479838145</v>
      </c>
      <c r="AZ773" s="9">
        <f t="shared" si="231"/>
        <v>4.17409479838145</v>
      </c>
      <c r="BA773" s="9">
        <f>M773</f>
        <v>4.17409479838145</v>
      </c>
      <c r="BC773">
        <f t="shared" si="216"/>
        <v>3.2787236084470499</v>
      </c>
      <c r="BD773">
        <f t="shared" si="217"/>
        <v>0.18</v>
      </c>
      <c r="BE773">
        <f t="shared" si="218"/>
        <v>0.17370163967165642</v>
      </c>
      <c r="BF773" s="12">
        <f t="shared" si="219"/>
        <v>4.24373271773403</v>
      </c>
      <c r="BG773">
        <f t="shared" si="220"/>
        <v>4.24373271773403</v>
      </c>
      <c r="BH773" t="str">
        <f t="shared" si="221"/>
        <v>falling</v>
      </c>
    </row>
    <row r="774" spans="1:60" x14ac:dyDescent="0.25">
      <c r="A774">
        <v>773</v>
      </c>
      <c r="B774" s="10">
        <v>7</v>
      </c>
      <c r="C774" s="8">
        <f t="shared" si="222"/>
        <v>1</v>
      </c>
      <c r="D774">
        <f t="shared" si="228"/>
        <v>0</v>
      </c>
      <c r="E774" s="5">
        <f t="shared" si="229"/>
        <v>1</v>
      </c>
      <c r="F774" s="11">
        <f t="shared" si="224"/>
        <v>4</v>
      </c>
      <c r="G774" s="5">
        <f t="shared" ref="G774:G837" si="234">IF(E774=1,1,-1)</f>
        <v>1</v>
      </c>
      <c r="J774">
        <v>3</v>
      </c>
      <c r="K774" s="5">
        <f t="shared" si="233"/>
        <v>4</v>
      </c>
      <c r="L774" s="6">
        <f t="shared" si="223"/>
        <v>4.022222222222223</v>
      </c>
      <c r="M774" s="7">
        <f t="shared" si="232"/>
        <v>3.8386391417010359</v>
      </c>
      <c r="N774" s="5">
        <f t="shared" si="230"/>
        <v>3.2787236084470499</v>
      </c>
      <c r="AA774" s="10">
        <v>36</v>
      </c>
      <c r="AB774" s="10">
        <v>8</v>
      </c>
      <c r="AW774">
        <v>774</v>
      </c>
      <c r="AX774" s="9">
        <f t="shared" si="231"/>
        <v>3.8386391417010359</v>
      </c>
      <c r="AY774" s="9">
        <f t="shared" si="231"/>
        <v>3.8386391417010359</v>
      </c>
      <c r="AZ774" s="9">
        <f t="shared" si="231"/>
        <v>3.8386391417010359</v>
      </c>
      <c r="BA774" s="9">
        <f>M774</f>
        <v>3.8386391417010359</v>
      </c>
      <c r="BC774">
        <f t="shared" ref="BC774:BC837" si="235">IF(BH774="falling",MIN(BC773,AZ774),IF(BH774="rising",MAX(BC773,AY774),""))</f>
        <v>3.2787236084470499</v>
      </c>
      <c r="BD774">
        <f t="shared" ref="BD774:BD837" si="236">IF(AND(BH774=BH773,BC774&lt;&gt;BC773,BD773&lt;$BD$3),BD773+$BD$2,IF(AND(BH773=BH774,BC774=BC773),BD773,IF(BH773&lt;&gt;BH774,$BD$2,$BD$3)))</f>
        <v>0.18</v>
      </c>
      <c r="BE774">
        <f t="shared" ref="BE774:BE837" si="237">(BG774-BC774)*BD774</f>
        <v>0.17370163967165642</v>
      </c>
      <c r="BF774" s="12">
        <f t="shared" ref="BF774:BF837" si="238">IF(BH773="falling",MAX(BG773-BE773,AY773,AY772),IF(BH773="rising", MIN(BG773-BE773,AZ773,AZ772)))</f>
        <v>4.24373271773403</v>
      </c>
      <c r="BG774">
        <f t="shared" ref="BG774:BG837" si="239">IF(AND(BH773="falling",AY774&lt;BF774),BF774,IF(AND(BH773="rising",AZ774&gt;BF774),BF774,IF(AND(BH773="falling",AY774&gt;=BF774),BC773,IF(AND(BH773="rising",AZ774&lt;=BF774),BC773,""))))</f>
        <v>4.24373271773403</v>
      </c>
      <c r="BH774" t="str">
        <f t="shared" ref="BH774:BH837" si="240">IF(BG774+1&gt;BA774,"falling",IF(BG774-1&lt;BA774,"rising",BH773))</f>
        <v>falling</v>
      </c>
    </row>
    <row r="775" spans="1:60" x14ac:dyDescent="0.25">
      <c r="A775">
        <v>774</v>
      </c>
      <c r="B775" s="10">
        <v>36</v>
      </c>
      <c r="C775" s="8">
        <f t="shared" si="222"/>
        <v>0</v>
      </c>
      <c r="D775">
        <f t="shared" si="228"/>
        <v>1</v>
      </c>
      <c r="E775" s="5">
        <f t="shared" si="229"/>
        <v>0</v>
      </c>
      <c r="F775" s="11">
        <f t="shared" si="224"/>
        <v>5</v>
      </c>
      <c r="G775" s="5">
        <f t="shared" si="234"/>
        <v>-1</v>
      </c>
      <c r="J775">
        <v>4</v>
      </c>
      <c r="K775" s="5">
        <f t="shared" si="233"/>
        <v>3.6666666666666665</v>
      </c>
      <c r="L775" s="6">
        <f t="shared" si="223"/>
        <v>3.9555555555555557</v>
      </c>
      <c r="M775" s="7">
        <f t="shared" si="232"/>
        <v>3.8847422440721684</v>
      </c>
      <c r="N775" s="5">
        <f t="shared" si="230"/>
        <v>3.2787236084470499</v>
      </c>
      <c r="AA775" s="10">
        <v>16</v>
      </c>
      <c r="AB775" s="10">
        <v>20</v>
      </c>
      <c r="AW775">
        <v>775</v>
      </c>
      <c r="AX775" s="9">
        <f t="shared" si="231"/>
        <v>3.8847422440721684</v>
      </c>
      <c r="AY775" s="9">
        <f t="shared" si="231"/>
        <v>3.8847422440721684</v>
      </c>
      <c r="AZ775" s="9">
        <f t="shared" si="231"/>
        <v>3.8847422440721684</v>
      </c>
      <c r="BA775" s="9">
        <f>M775</f>
        <v>3.8847422440721684</v>
      </c>
      <c r="BC775">
        <f t="shared" si="235"/>
        <v>3.2787236084470499</v>
      </c>
      <c r="BD775">
        <f t="shared" si="236"/>
        <v>0.18</v>
      </c>
      <c r="BE775">
        <f t="shared" si="237"/>
        <v>0.16116681418819201</v>
      </c>
      <c r="BF775" s="12">
        <f t="shared" si="238"/>
        <v>4.17409479838145</v>
      </c>
      <c r="BG775">
        <f t="shared" si="239"/>
        <v>4.17409479838145</v>
      </c>
      <c r="BH775" t="str">
        <f t="shared" si="240"/>
        <v>falling</v>
      </c>
    </row>
    <row r="776" spans="1:60" x14ac:dyDescent="0.25">
      <c r="A776">
        <v>775</v>
      </c>
      <c r="B776" s="10">
        <v>29</v>
      </c>
      <c r="C776" s="8">
        <f t="shared" si="222"/>
        <v>0</v>
      </c>
      <c r="D776">
        <f t="shared" si="228"/>
        <v>2</v>
      </c>
      <c r="E776" s="5">
        <f t="shared" si="229"/>
        <v>0</v>
      </c>
      <c r="F776" s="11">
        <f t="shared" si="224"/>
        <v>5</v>
      </c>
      <c r="G776" s="5">
        <f t="shared" si="234"/>
        <v>-1</v>
      </c>
      <c r="J776">
        <v>5</v>
      </c>
      <c r="K776" s="5">
        <f t="shared" si="233"/>
        <v>4</v>
      </c>
      <c r="L776" s="6">
        <f t="shared" si="223"/>
        <v>3.8888888888888884</v>
      </c>
      <c r="M776" s="7">
        <f t="shared" si="232"/>
        <v>4.2033873171944061</v>
      </c>
      <c r="N776" s="5">
        <f t="shared" si="230"/>
        <v>3.3132916284192326</v>
      </c>
      <c r="AA776" s="10">
        <v>0</v>
      </c>
      <c r="AB776" s="10">
        <v>7</v>
      </c>
      <c r="AW776">
        <v>776</v>
      </c>
      <c r="AX776" s="9">
        <f t="shared" si="231"/>
        <v>4.2033873171944061</v>
      </c>
      <c r="AY776" s="9">
        <f t="shared" si="231"/>
        <v>4.2033873171944061</v>
      </c>
      <c r="AZ776" s="9">
        <f t="shared" si="231"/>
        <v>4.2033873171944061</v>
      </c>
      <c r="BA776" s="9">
        <f>M776</f>
        <v>4.2033873171944061</v>
      </c>
      <c r="BC776">
        <f t="shared" si="235"/>
        <v>3.2787236084470499</v>
      </c>
      <c r="BD776">
        <f t="shared" si="236"/>
        <v>0.18</v>
      </c>
      <c r="BE776">
        <f t="shared" si="237"/>
        <v>0</v>
      </c>
      <c r="BF776" s="12">
        <f t="shared" si="238"/>
        <v>4.0129279841932579</v>
      </c>
      <c r="BG776">
        <f t="shared" si="239"/>
        <v>3.2787236084470499</v>
      </c>
      <c r="BH776" t="str">
        <f t="shared" si="240"/>
        <v>falling</v>
      </c>
    </row>
    <row r="777" spans="1:60" x14ac:dyDescent="0.25">
      <c r="A777">
        <v>776</v>
      </c>
      <c r="B777" s="10">
        <v>27</v>
      </c>
      <c r="C777" s="8">
        <f t="shared" si="222"/>
        <v>0</v>
      </c>
      <c r="D777">
        <f t="shared" si="228"/>
        <v>3</v>
      </c>
      <c r="E777" s="5">
        <f t="shared" si="229"/>
        <v>0</v>
      </c>
      <c r="F777" s="11">
        <f t="shared" si="224"/>
        <v>5</v>
      </c>
      <c r="G777" s="5">
        <f t="shared" si="234"/>
        <v>-1</v>
      </c>
      <c r="J777">
        <v>5</v>
      </c>
      <c r="K777" s="5">
        <f t="shared" si="233"/>
        <v>4.666666666666667</v>
      </c>
      <c r="L777" s="6">
        <f t="shared" si="223"/>
        <v>3.8666666666666663</v>
      </c>
      <c r="M777" s="7">
        <f t="shared" si="232"/>
        <v>4.4309909408531469</v>
      </c>
      <c r="N777" s="5">
        <f t="shared" si="230"/>
        <v>3.4072508853220707</v>
      </c>
      <c r="AA777" s="10">
        <v>5</v>
      </c>
      <c r="AB777" s="10">
        <v>15</v>
      </c>
      <c r="AW777">
        <v>777</v>
      </c>
      <c r="AX777" s="9">
        <f t="shared" si="231"/>
        <v>4.4309909408531469</v>
      </c>
      <c r="AY777" s="9">
        <f t="shared" si="231"/>
        <v>4.4309909408531469</v>
      </c>
      <c r="AZ777" s="9">
        <f t="shared" si="231"/>
        <v>4.4309909408531469</v>
      </c>
      <c r="BA777" s="9">
        <f>M777</f>
        <v>4.4309909408531469</v>
      </c>
      <c r="BC777">
        <f t="shared" si="235"/>
        <v>4.4309909408531469</v>
      </c>
      <c r="BD777">
        <f t="shared" si="236"/>
        <v>0.03</v>
      </c>
      <c r="BE777">
        <f t="shared" si="237"/>
        <v>-3.4568019972182909E-2</v>
      </c>
      <c r="BF777" s="12">
        <f t="shared" si="238"/>
        <v>4.2033873171944061</v>
      </c>
      <c r="BG777">
        <f t="shared" si="239"/>
        <v>3.2787236084470499</v>
      </c>
      <c r="BH777" t="str">
        <f t="shared" si="240"/>
        <v>rising</v>
      </c>
    </row>
    <row r="778" spans="1:60" x14ac:dyDescent="0.25">
      <c r="A778">
        <v>777</v>
      </c>
      <c r="B778" s="10">
        <v>13</v>
      </c>
      <c r="C778" s="8">
        <f t="shared" si="222"/>
        <v>0</v>
      </c>
      <c r="D778">
        <f t="shared" si="228"/>
        <v>4</v>
      </c>
      <c r="E778" s="5">
        <f t="shared" si="229"/>
        <v>0</v>
      </c>
      <c r="F778" s="11">
        <f t="shared" si="224"/>
        <v>5</v>
      </c>
      <c r="G778" s="5">
        <f t="shared" si="234"/>
        <v>-1</v>
      </c>
      <c r="J778">
        <v>6</v>
      </c>
      <c r="K778" s="5">
        <f t="shared" si="233"/>
        <v>5.333333333333333</v>
      </c>
      <c r="L778" s="6">
        <f t="shared" si="223"/>
        <v>3.911111111111111</v>
      </c>
      <c r="M778" s="7">
        <f t="shared" si="232"/>
        <v>4.8792792434665335</v>
      </c>
      <c r="N778" s="5">
        <f t="shared" si="230"/>
        <v>3.59426625700879</v>
      </c>
      <c r="AA778" s="10">
        <v>0</v>
      </c>
      <c r="AB778" s="10">
        <v>10</v>
      </c>
      <c r="AW778">
        <v>778</v>
      </c>
      <c r="AX778" s="9">
        <f t="shared" si="231"/>
        <v>4.8792792434665335</v>
      </c>
      <c r="AY778" s="9">
        <f t="shared" si="231"/>
        <v>4.8792792434665335</v>
      </c>
      <c r="AZ778" s="9">
        <f t="shared" si="231"/>
        <v>4.8792792434665335</v>
      </c>
      <c r="BA778" s="9">
        <f>M778</f>
        <v>4.8792792434665335</v>
      </c>
      <c r="BC778">
        <f t="shared" si="235"/>
        <v>4.8792792434665335</v>
      </c>
      <c r="BD778">
        <f t="shared" si="236"/>
        <v>0.06</v>
      </c>
      <c r="BE778">
        <f t="shared" si="237"/>
        <v>-9.3959256902838045E-2</v>
      </c>
      <c r="BF778" s="12">
        <f t="shared" si="238"/>
        <v>3.3132916284192326</v>
      </c>
      <c r="BG778">
        <f t="shared" si="239"/>
        <v>3.3132916284192326</v>
      </c>
      <c r="BH778" t="str">
        <f t="shared" si="240"/>
        <v>rising</v>
      </c>
    </row>
    <row r="779" spans="1:60" x14ac:dyDescent="0.25">
      <c r="A779">
        <v>778</v>
      </c>
      <c r="B779" s="10">
        <v>32</v>
      </c>
      <c r="C779" s="8">
        <f t="shared" si="222"/>
        <v>0</v>
      </c>
      <c r="D779">
        <f t="shared" si="228"/>
        <v>5</v>
      </c>
      <c r="E779" s="5">
        <f t="shared" si="229"/>
        <v>0</v>
      </c>
      <c r="F779" s="11">
        <f t="shared" si="224"/>
        <v>4</v>
      </c>
      <c r="G779" s="5">
        <f t="shared" si="234"/>
        <v>-1</v>
      </c>
      <c r="J779">
        <v>7</v>
      </c>
      <c r="K779" s="5">
        <f t="shared" si="233"/>
        <v>6</v>
      </c>
      <c r="L779" s="6">
        <f t="shared" si="223"/>
        <v>4.0444444444444443</v>
      </c>
      <c r="M779" s="7">
        <f t="shared" si="232"/>
        <v>5.4851994596189524</v>
      </c>
      <c r="N779" s="5">
        <f t="shared" si="230"/>
        <v>3.8731142598493595</v>
      </c>
      <c r="AA779" s="10">
        <v>5</v>
      </c>
      <c r="AB779" s="10">
        <v>4</v>
      </c>
      <c r="AW779">
        <v>779</v>
      </c>
      <c r="AX779" s="9">
        <f t="shared" si="231"/>
        <v>5.4851994596189524</v>
      </c>
      <c r="AY779" s="9">
        <f t="shared" si="231"/>
        <v>5.4851994596189524</v>
      </c>
      <c r="AZ779" s="9">
        <f t="shared" si="231"/>
        <v>5.4851994596189524</v>
      </c>
      <c r="BA779" s="9">
        <f>M779</f>
        <v>5.4851994596189524</v>
      </c>
      <c r="BC779">
        <f t="shared" si="235"/>
        <v>5.4851994596189524</v>
      </c>
      <c r="BD779">
        <f t="shared" si="236"/>
        <v>0.09</v>
      </c>
      <c r="BE779">
        <f t="shared" si="237"/>
        <v>-0.18701537168671936</v>
      </c>
      <c r="BF779" s="12">
        <f t="shared" si="238"/>
        <v>3.4072508853220707</v>
      </c>
      <c r="BG779">
        <f t="shared" si="239"/>
        <v>3.4072508853220707</v>
      </c>
      <c r="BH779" t="str">
        <f t="shared" si="240"/>
        <v>rising</v>
      </c>
    </row>
    <row r="780" spans="1:60" x14ac:dyDescent="0.25">
      <c r="A780">
        <v>779</v>
      </c>
      <c r="B780" s="10">
        <v>30</v>
      </c>
      <c r="C780" s="8">
        <f t="shared" si="222"/>
        <v>0</v>
      </c>
      <c r="D780">
        <f t="shared" si="228"/>
        <v>6</v>
      </c>
      <c r="E780" s="5">
        <f t="shared" si="229"/>
        <v>0</v>
      </c>
      <c r="F780" s="11">
        <f t="shared" si="224"/>
        <v>3</v>
      </c>
      <c r="G780" s="5">
        <f t="shared" si="234"/>
        <v>-1</v>
      </c>
      <c r="J780">
        <v>7</v>
      </c>
      <c r="K780" s="5">
        <f t="shared" si="233"/>
        <v>6.666666666666667</v>
      </c>
      <c r="L780" s="6">
        <f t="shared" si="223"/>
        <v>4.2666666666666666</v>
      </c>
      <c r="M780" s="7">
        <f t="shared" si="232"/>
        <v>5.9179996140135369</v>
      </c>
      <c r="N780" s="5">
        <f t="shared" si="230"/>
        <v>4.2690756509448349</v>
      </c>
      <c r="AA780" s="10">
        <v>13</v>
      </c>
      <c r="AB780" s="10">
        <v>26</v>
      </c>
      <c r="AW780">
        <v>780</v>
      </c>
      <c r="AX780" s="9">
        <f t="shared" si="231"/>
        <v>5.9179996140135369</v>
      </c>
      <c r="AY780" s="9">
        <f t="shared" si="231"/>
        <v>5.9179996140135369</v>
      </c>
      <c r="AZ780" s="9">
        <f t="shared" si="231"/>
        <v>5.9179996140135369</v>
      </c>
      <c r="BA780" s="9">
        <f>M780</f>
        <v>5.9179996140135369</v>
      </c>
      <c r="BC780">
        <f t="shared" si="235"/>
        <v>5.9179996140135369</v>
      </c>
      <c r="BD780">
        <f t="shared" si="236"/>
        <v>0.12</v>
      </c>
      <c r="BE780">
        <f t="shared" si="237"/>
        <v>-0.2788480028405696</v>
      </c>
      <c r="BF780" s="12">
        <f t="shared" si="238"/>
        <v>3.59426625700879</v>
      </c>
      <c r="BG780">
        <f t="shared" si="239"/>
        <v>3.59426625700879</v>
      </c>
      <c r="BH780" t="str">
        <f t="shared" si="240"/>
        <v>rising</v>
      </c>
    </row>
    <row r="781" spans="1:60" x14ac:dyDescent="0.25">
      <c r="A781">
        <v>780</v>
      </c>
      <c r="B781" s="10">
        <v>20</v>
      </c>
      <c r="C781" s="8">
        <f t="shared" si="222"/>
        <v>0</v>
      </c>
      <c r="D781">
        <f t="shared" si="228"/>
        <v>7</v>
      </c>
      <c r="E781" s="5">
        <f t="shared" si="229"/>
        <v>0</v>
      </c>
      <c r="F781" s="11">
        <f t="shared" si="224"/>
        <v>3</v>
      </c>
      <c r="G781" s="5">
        <f t="shared" si="234"/>
        <v>-1</v>
      </c>
      <c r="J781">
        <v>8</v>
      </c>
      <c r="K781" s="5">
        <f t="shared" si="233"/>
        <v>7.333333333333333</v>
      </c>
      <c r="L781" s="6">
        <f t="shared" si="223"/>
        <v>4.5555555555555554</v>
      </c>
      <c r="M781" s="7">
        <f t="shared" si="232"/>
        <v>6.512856867152526</v>
      </c>
      <c r="N781" s="5">
        <f t="shared" si="230"/>
        <v>4.749437916694375</v>
      </c>
      <c r="AA781" s="10">
        <v>34</v>
      </c>
      <c r="AB781" s="10">
        <v>10</v>
      </c>
      <c r="AW781">
        <v>781</v>
      </c>
      <c r="AX781" s="9">
        <f t="shared" si="231"/>
        <v>6.512856867152526</v>
      </c>
      <c r="AY781" s="9">
        <f t="shared" si="231"/>
        <v>6.512856867152526</v>
      </c>
      <c r="AZ781" s="9">
        <f t="shared" si="231"/>
        <v>6.512856867152526</v>
      </c>
      <c r="BA781" s="9">
        <f>M781</f>
        <v>6.512856867152526</v>
      </c>
      <c r="BC781">
        <f t="shared" si="235"/>
        <v>6.512856867152526</v>
      </c>
      <c r="BD781">
        <f t="shared" si="236"/>
        <v>0.15</v>
      </c>
      <c r="BE781">
        <f t="shared" si="237"/>
        <v>-0.39596139109547496</v>
      </c>
      <c r="BF781" s="12">
        <f t="shared" si="238"/>
        <v>3.8731142598493595</v>
      </c>
      <c r="BG781">
        <f t="shared" si="239"/>
        <v>3.8731142598493595</v>
      </c>
      <c r="BH781" t="str">
        <f t="shared" si="240"/>
        <v>rising</v>
      </c>
    </row>
    <row r="782" spans="1:60" x14ac:dyDescent="0.25">
      <c r="A782">
        <v>781</v>
      </c>
      <c r="B782" s="10">
        <v>34</v>
      </c>
      <c r="C782" s="8">
        <f t="shared" si="222"/>
        <v>0</v>
      </c>
      <c r="D782">
        <f t="shared" si="228"/>
        <v>8</v>
      </c>
      <c r="E782" s="5">
        <f t="shared" si="229"/>
        <v>0</v>
      </c>
      <c r="F782" s="11">
        <f t="shared" si="224"/>
        <v>3</v>
      </c>
      <c r="G782" s="5">
        <f t="shared" si="234"/>
        <v>-1</v>
      </c>
      <c r="J782">
        <v>8</v>
      </c>
      <c r="K782" s="5">
        <f t="shared" si="233"/>
        <v>7.666666666666667</v>
      </c>
      <c r="L782" s="6">
        <f t="shared" si="223"/>
        <v>4.8666666666666663</v>
      </c>
      <c r="M782" s="7">
        <f t="shared" si="232"/>
        <v>6.9377549051089469</v>
      </c>
      <c r="N782" s="5">
        <f t="shared" si="230"/>
        <v>5.2727191899548984</v>
      </c>
      <c r="AA782" s="10">
        <v>25</v>
      </c>
      <c r="AB782" s="10">
        <v>1</v>
      </c>
      <c r="AW782">
        <v>782</v>
      </c>
      <c r="AX782" s="9">
        <f t="shared" si="231"/>
        <v>6.9377549051089469</v>
      </c>
      <c r="AY782" s="9">
        <f t="shared" si="231"/>
        <v>6.9377549051089469</v>
      </c>
      <c r="AZ782" s="9">
        <f t="shared" si="231"/>
        <v>6.9377549051089469</v>
      </c>
      <c r="BA782" s="9">
        <f>M782</f>
        <v>6.9377549051089469</v>
      </c>
      <c r="BC782">
        <f t="shared" si="235"/>
        <v>6.9377549051089469</v>
      </c>
      <c r="BD782">
        <f t="shared" si="236"/>
        <v>0.18</v>
      </c>
      <c r="BE782">
        <f t="shared" si="237"/>
        <v>-0.48036226574954016</v>
      </c>
      <c r="BF782" s="12">
        <f t="shared" si="238"/>
        <v>4.2690756509448349</v>
      </c>
      <c r="BG782">
        <f t="shared" si="239"/>
        <v>4.2690756509448349</v>
      </c>
      <c r="BH782" t="str">
        <f t="shared" si="240"/>
        <v>rising</v>
      </c>
    </row>
    <row r="783" spans="1:60" x14ac:dyDescent="0.25">
      <c r="A783">
        <v>782</v>
      </c>
      <c r="B783" s="10">
        <v>0</v>
      </c>
      <c r="C783" s="8">
        <f t="shared" si="222"/>
        <v>0</v>
      </c>
      <c r="D783">
        <f t="shared" si="228"/>
        <v>9</v>
      </c>
      <c r="E783" s="5">
        <f t="shared" si="229"/>
        <v>0</v>
      </c>
      <c r="F783" s="11">
        <f t="shared" si="224"/>
        <v>3</v>
      </c>
      <c r="G783" s="5">
        <f t="shared" si="234"/>
        <v>-1</v>
      </c>
      <c r="J783">
        <v>8</v>
      </c>
      <c r="K783" s="5">
        <f t="shared" si="233"/>
        <v>8</v>
      </c>
      <c r="L783" s="6">
        <f t="shared" si="223"/>
        <v>5.2</v>
      </c>
      <c r="M783" s="7">
        <f t="shared" si="232"/>
        <v>7.241253503649248</v>
      </c>
      <c r="N783" s="5">
        <f t="shared" si="230"/>
        <v>5.7971957564198799</v>
      </c>
      <c r="AA783" s="10">
        <v>2</v>
      </c>
      <c r="AB783" s="10">
        <v>31</v>
      </c>
      <c r="AW783">
        <v>783</v>
      </c>
      <c r="AX783" s="9">
        <f t="shared" si="231"/>
        <v>7.241253503649248</v>
      </c>
      <c r="AY783" s="9">
        <f t="shared" si="231"/>
        <v>7.241253503649248</v>
      </c>
      <c r="AZ783" s="9">
        <f t="shared" si="231"/>
        <v>7.241253503649248</v>
      </c>
      <c r="BA783" s="9">
        <f>M783</f>
        <v>7.241253503649248</v>
      </c>
      <c r="BC783">
        <f t="shared" si="235"/>
        <v>7.241253503649248</v>
      </c>
      <c r="BD783">
        <f t="shared" si="236"/>
        <v>0.21</v>
      </c>
      <c r="BE783">
        <f t="shared" si="237"/>
        <v>-0.52328127326052332</v>
      </c>
      <c r="BF783" s="12">
        <f t="shared" si="238"/>
        <v>4.749437916694375</v>
      </c>
      <c r="BG783">
        <f t="shared" si="239"/>
        <v>4.749437916694375</v>
      </c>
      <c r="BH783" t="str">
        <f t="shared" si="240"/>
        <v>rising</v>
      </c>
    </row>
    <row r="784" spans="1:60" x14ac:dyDescent="0.25">
      <c r="A784">
        <v>783</v>
      </c>
      <c r="B784" s="10">
        <v>36</v>
      </c>
      <c r="C784" s="8">
        <f t="shared" si="222"/>
        <v>1</v>
      </c>
      <c r="D784">
        <f t="shared" si="228"/>
        <v>0</v>
      </c>
      <c r="E784" s="5">
        <f t="shared" si="229"/>
        <v>1</v>
      </c>
      <c r="F784" s="11">
        <f t="shared" si="224"/>
        <v>3</v>
      </c>
      <c r="G784" s="5">
        <f t="shared" si="234"/>
        <v>1</v>
      </c>
      <c r="J784">
        <v>8</v>
      </c>
      <c r="K784" s="5">
        <f t="shared" si="233"/>
        <v>8</v>
      </c>
      <c r="L784" s="6">
        <f t="shared" si="223"/>
        <v>5.5111111111111111</v>
      </c>
      <c r="M784" s="7">
        <f t="shared" si="232"/>
        <v>7.4580382168923203</v>
      </c>
      <c r="N784" s="5">
        <f t="shared" si="230"/>
        <v>6.1957979469332658</v>
      </c>
      <c r="AA784" s="10">
        <v>32</v>
      </c>
      <c r="AB784" s="10">
        <v>16</v>
      </c>
      <c r="AW784">
        <v>784</v>
      </c>
      <c r="AX784" s="9">
        <f t="shared" si="231"/>
        <v>7.4580382168923203</v>
      </c>
      <c r="AY784" s="9">
        <f t="shared" si="231"/>
        <v>7.4580382168923203</v>
      </c>
      <c r="AZ784" s="9">
        <f t="shared" si="231"/>
        <v>7.4580382168923203</v>
      </c>
      <c r="BA784" s="9">
        <f>M784</f>
        <v>7.4580382168923203</v>
      </c>
      <c r="BC784">
        <f t="shared" si="235"/>
        <v>7.4580382168923203</v>
      </c>
      <c r="BD784">
        <f t="shared" si="236"/>
        <v>0.24</v>
      </c>
      <c r="BE784">
        <f t="shared" si="237"/>
        <v>-0.5244765664649812</v>
      </c>
      <c r="BF784" s="12">
        <f t="shared" si="238"/>
        <v>5.2727191899548984</v>
      </c>
      <c r="BG784">
        <f t="shared" si="239"/>
        <v>5.2727191899548984</v>
      </c>
      <c r="BH784" t="str">
        <f t="shared" si="240"/>
        <v>rising</v>
      </c>
    </row>
    <row r="785" spans="1:60" x14ac:dyDescent="0.25">
      <c r="A785">
        <v>784</v>
      </c>
      <c r="B785" s="10">
        <v>31</v>
      </c>
      <c r="C785" s="8">
        <f t="shared" si="222"/>
        <v>1</v>
      </c>
      <c r="D785">
        <f t="shared" si="228"/>
        <v>0</v>
      </c>
      <c r="E785" s="5">
        <f t="shared" si="229"/>
        <v>1</v>
      </c>
      <c r="F785" s="11">
        <f t="shared" si="224"/>
        <v>4</v>
      </c>
      <c r="G785" s="5">
        <f t="shared" si="234"/>
        <v>1</v>
      </c>
      <c r="J785">
        <v>7</v>
      </c>
      <c r="K785" s="5">
        <f t="shared" si="233"/>
        <v>7.666666666666667</v>
      </c>
      <c r="L785" s="6">
        <f t="shared" si="223"/>
        <v>5.7555555555555555</v>
      </c>
      <c r="M785" s="7">
        <f t="shared" si="232"/>
        <v>7.3271701549230857</v>
      </c>
      <c r="N785" s="5">
        <f t="shared" si="230"/>
        <v>6.4987356117234389</v>
      </c>
      <c r="AA785" s="10">
        <v>27</v>
      </c>
      <c r="AB785" s="10">
        <v>19</v>
      </c>
      <c r="AW785">
        <v>785</v>
      </c>
      <c r="AX785" s="9">
        <f t="shared" si="231"/>
        <v>7.3271701549230857</v>
      </c>
      <c r="AY785" s="9">
        <f t="shared" si="231"/>
        <v>7.3271701549230857</v>
      </c>
      <c r="AZ785" s="9">
        <f t="shared" si="231"/>
        <v>7.3271701549230857</v>
      </c>
      <c r="BA785" s="9">
        <f>M785</f>
        <v>7.3271701549230857</v>
      </c>
      <c r="BC785">
        <f t="shared" si="235"/>
        <v>7.4580382168923203</v>
      </c>
      <c r="BD785">
        <f t="shared" si="236"/>
        <v>0.24</v>
      </c>
      <c r="BE785">
        <f t="shared" si="237"/>
        <v>-0.39860219051338569</v>
      </c>
      <c r="BF785" s="12">
        <f t="shared" si="238"/>
        <v>5.7971957564198799</v>
      </c>
      <c r="BG785">
        <f t="shared" si="239"/>
        <v>5.7971957564198799</v>
      </c>
      <c r="BH785" t="str">
        <f t="shared" si="240"/>
        <v>rising</v>
      </c>
    </row>
    <row r="786" spans="1:60" x14ac:dyDescent="0.25">
      <c r="A786">
        <v>785</v>
      </c>
      <c r="B786" s="10">
        <v>23</v>
      </c>
      <c r="C786" s="8">
        <f t="shared" ref="C786:C849" si="241">COUNTIF(B771:B785,B786)</f>
        <v>0</v>
      </c>
      <c r="D786">
        <f t="shared" si="228"/>
        <v>1</v>
      </c>
      <c r="E786" s="5">
        <f t="shared" si="229"/>
        <v>0</v>
      </c>
      <c r="F786" s="11">
        <f t="shared" si="224"/>
        <v>5</v>
      </c>
      <c r="G786" s="5">
        <f t="shared" si="234"/>
        <v>-1</v>
      </c>
      <c r="J786">
        <v>7</v>
      </c>
      <c r="K786" s="5">
        <f t="shared" si="233"/>
        <v>7.333333333333333</v>
      </c>
      <c r="L786" s="6">
        <f t="shared" ref="L786:L849" si="242">AVERAGE(K772:K786)</f>
        <v>5.9555555555555566</v>
      </c>
      <c r="M786" s="7">
        <f t="shared" si="232"/>
        <v>7.2336929678022042</v>
      </c>
      <c r="N786" s="5">
        <f t="shared" si="230"/>
        <v>7.2336929678022042</v>
      </c>
      <c r="AA786" s="10">
        <v>22</v>
      </c>
      <c r="AB786" s="10">
        <v>28</v>
      </c>
      <c r="AW786">
        <v>786</v>
      </c>
      <c r="AX786" s="9">
        <f t="shared" si="231"/>
        <v>7.2336929678022042</v>
      </c>
      <c r="AY786" s="9">
        <f t="shared" si="231"/>
        <v>7.2336929678022042</v>
      </c>
      <c r="AZ786" s="9">
        <f t="shared" si="231"/>
        <v>7.2336929678022042</v>
      </c>
      <c r="BA786" s="9">
        <f>M786</f>
        <v>7.2336929678022042</v>
      </c>
      <c r="BC786">
        <f t="shared" si="235"/>
        <v>7.4580382168923203</v>
      </c>
      <c r="BD786">
        <f t="shared" si="236"/>
        <v>0.24</v>
      </c>
      <c r="BE786">
        <f t="shared" si="237"/>
        <v>-0.30293766479017309</v>
      </c>
      <c r="BF786" s="12">
        <f t="shared" si="238"/>
        <v>6.1957979469332658</v>
      </c>
      <c r="BG786">
        <f t="shared" si="239"/>
        <v>6.1957979469332658</v>
      </c>
      <c r="BH786" t="str">
        <f t="shared" si="240"/>
        <v>rising</v>
      </c>
    </row>
    <row r="787" spans="1:60" x14ac:dyDescent="0.25">
      <c r="A787">
        <v>786</v>
      </c>
      <c r="B787" s="10">
        <v>27</v>
      </c>
      <c r="C787" s="8">
        <f t="shared" si="241"/>
        <v>1</v>
      </c>
      <c r="D787">
        <f t="shared" si="228"/>
        <v>0</v>
      </c>
      <c r="E787" s="5">
        <f t="shared" si="229"/>
        <v>1</v>
      </c>
      <c r="F787" s="11">
        <f t="shared" ref="F787:F850" si="243">SUM(E772:E786)</f>
        <v>4</v>
      </c>
      <c r="G787" s="5">
        <f t="shared" si="234"/>
        <v>1</v>
      </c>
      <c r="J787">
        <v>6</v>
      </c>
      <c r="K787" s="5">
        <f t="shared" si="233"/>
        <v>6.666666666666667</v>
      </c>
      <c r="L787" s="6">
        <f t="shared" si="242"/>
        <v>6.0888888888888886</v>
      </c>
      <c r="M787" s="7">
        <f t="shared" si="232"/>
        <v>6.8812092627158608</v>
      </c>
      <c r="N787" s="5">
        <f t="shared" si="230"/>
        <v>7.1974375009933231</v>
      </c>
      <c r="AA787" s="10">
        <v>21</v>
      </c>
      <c r="AB787" s="10">
        <v>22</v>
      </c>
      <c r="AW787">
        <v>787</v>
      </c>
      <c r="AX787" s="9">
        <f t="shared" ref="AX787:AZ802" si="244">AY787</f>
        <v>6.8812092627158608</v>
      </c>
      <c r="AY787" s="9">
        <f t="shared" si="244"/>
        <v>6.8812092627158608</v>
      </c>
      <c r="AZ787" s="9">
        <f t="shared" si="244"/>
        <v>6.8812092627158608</v>
      </c>
      <c r="BA787" s="9">
        <f>M787</f>
        <v>6.8812092627158608</v>
      </c>
      <c r="BC787">
        <f t="shared" si="235"/>
        <v>6.8812092627158608</v>
      </c>
      <c r="BD787">
        <f t="shared" si="236"/>
        <v>0.03</v>
      </c>
      <c r="BE787">
        <f t="shared" si="237"/>
        <v>-1.1474209529772654E-2</v>
      </c>
      <c r="BF787" s="12">
        <f t="shared" si="238"/>
        <v>6.4987356117234389</v>
      </c>
      <c r="BG787">
        <f t="shared" si="239"/>
        <v>6.4987356117234389</v>
      </c>
      <c r="BH787" t="str">
        <f t="shared" si="240"/>
        <v>falling</v>
      </c>
    </row>
    <row r="788" spans="1:60" x14ac:dyDescent="0.25">
      <c r="A788">
        <v>787</v>
      </c>
      <c r="B788" s="10">
        <v>22</v>
      </c>
      <c r="C788" s="8">
        <f t="shared" si="241"/>
        <v>0</v>
      </c>
      <c r="D788">
        <f t="shared" si="228"/>
        <v>1</v>
      </c>
      <c r="E788" s="5">
        <f t="shared" si="229"/>
        <v>0</v>
      </c>
      <c r="F788" s="11">
        <f t="shared" si="243"/>
        <v>5</v>
      </c>
      <c r="G788" s="5">
        <f t="shared" si="234"/>
        <v>-1</v>
      </c>
      <c r="J788">
        <v>6</v>
      </c>
      <c r="K788" s="5">
        <f t="shared" si="233"/>
        <v>6.333333333333333</v>
      </c>
      <c r="L788" s="6">
        <f t="shared" si="242"/>
        <v>6.2222222222222223</v>
      </c>
      <c r="M788" s="7">
        <f t="shared" si="232"/>
        <v>6.6294351876541864</v>
      </c>
      <c r="N788" s="5">
        <f t="shared" si="230"/>
        <v>7.1301318165388361</v>
      </c>
      <c r="AA788" s="10">
        <v>1</v>
      </c>
      <c r="AB788" s="10">
        <v>16</v>
      </c>
      <c r="AW788">
        <v>788</v>
      </c>
      <c r="AX788" s="9">
        <f t="shared" si="244"/>
        <v>6.6294351876541864</v>
      </c>
      <c r="AY788" s="9">
        <f t="shared" si="244"/>
        <v>6.6294351876541864</v>
      </c>
      <c r="AZ788" s="9">
        <f t="shared" si="244"/>
        <v>6.6294351876541864</v>
      </c>
      <c r="BA788" s="9">
        <f>M788</f>
        <v>6.6294351876541864</v>
      </c>
      <c r="BC788">
        <f t="shared" si="235"/>
        <v>6.6294351876541864</v>
      </c>
      <c r="BD788">
        <f t="shared" si="236"/>
        <v>0.06</v>
      </c>
      <c r="BE788">
        <f t="shared" si="237"/>
        <v>3.6255466808881066E-2</v>
      </c>
      <c r="BF788" s="12">
        <f t="shared" si="238"/>
        <v>7.2336929678022042</v>
      </c>
      <c r="BG788">
        <f t="shared" si="239"/>
        <v>7.2336929678022042</v>
      </c>
      <c r="BH788" t="str">
        <f t="shared" si="240"/>
        <v>falling</v>
      </c>
    </row>
    <row r="789" spans="1:60" x14ac:dyDescent="0.25">
      <c r="A789">
        <v>788</v>
      </c>
      <c r="B789" s="10">
        <v>10</v>
      </c>
      <c r="C789" s="8">
        <f t="shared" si="241"/>
        <v>0</v>
      </c>
      <c r="D789">
        <f t="shared" si="228"/>
        <v>2</v>
      </c>
      <c r="E789" s="5">
        <f t="shared" si="229"/>
        <v>0</v>
      </c>
      <c r="F789" s="11">
        <f t="shared" si="243"/>
        <v>4</v>
      </c>
      <c r="G789" s="5">
        <f t="shared" si="234"/>
        <v>-1</v>
      </c>
      <c r="J789">
        <v>6</v>
      </c>
      <c r="K789" s="5">
        <f t="shared" si="233"/>
        <v>6</v>
      </c>
      <c r="L789" s="6">
        <f t="shared" si="242"/>
        <v>6.3555555555555552</v>
      </c>
      <c r="M789" s="7">
        <f t="shared" si="232"/>
        <v>6.4495965626101333</v>
      </c>
      <c r="N789" s="5">
        <f t="shared" si="230"/>
        <v>7.0330528467779017</v>
      </c>
      <c r="AA789" s="10">
        <v>19</v>
      </c>
      <c r="AB789" s="10">
        <v>2</v>
      </c>
      <c r="AW789">
        <v>789</v>
      </c>
      <c r="AX789" s="9">
        <f t="shared" si="244"/>
        <v>6.4495965626101333</v>
      </c>
      <c r="AY789" s="9">
        <f t="shared" si="244"/>
        <v>6.4495965626101333</v>
      </c>
      <c r="AZ789" s="9">
        <f t="shared" si="244"/>
        <v>6.4495965626101333</v>
      </c>
      <c r="BA789" s="9">
        <f>M789</f>
        <v>6.4495965626101333</v>
      </c>
      <c r="BC789">
        <f t="shared" si="235"/>
        <v>6.4495965626101333</v>
      </c>
      <c r="BD789">
        <f t="shared" si="236"/>
        <v>0.09</v>
      </c>
      <c r="BE789">
        <f t="shared" si="237"/>
        <v>6.7305684454487091E-2</v>
      </c>
      <c r="BF789" s="12">
        <f t="shared" si="238"/>
        <v>7.1974375009933231</v>
      </c>
      <c r="BG789">
        <f t="shared" si="239"/>
        <v>7.1974375009933231</v>
      </c>
      <c r="BH789" t="str">
        <f t="shared" si="240"/>
        <v>falling</v>
      </c>
    </row>
    <row r="790" spans="1:60" x14ac:dyDescent="0.25">
      <c r="A790">
        <v>789</v>
      </c>
      <c r="B790" s="10">
        <v>22</v>
      </c>
      <c r="C790" s="8">
        <f t="shared" si="241"/>
        <v>1</v>
      </c>
      <c r="D790">
        <f t="shared" si="228"/>
        <v>0</v>
      </c>
      <c r="E790" s="5">
        <f t="shared" si="229"/>
        <v>1</v>
      </c>
      <c r="F790" s="11">
        <f t="shared" si="243"/>
        <v>3</v>
      </c>
      <c r="G790" s="5">
        <f t="shared" si="234"/>
        <v>1</v>
      </c>
      <c r="J790">
        <v>6</v>
      </c>
      <c r="K790" s="5">
        <f t="shared" si="233"/>
        <v>6</v>
      </c>
      <c r="L790" s="6">
        <f t="shared" si="242"/>
        <v>6.5111111111111102</v>
      </c>
      <c r="M790" s="7">
        <f t="shared" si="232"/>
        <v>6.3211404018643815</v>
      </c>
      <c r="N790" s="5">
        <f t="shared" si="230"/>
        <v>6.8696456771038292</v>
      </c>
      <c r="AA790" s="10">
        <v>19</v>
      </c>
      <c r="AB790" s="10">
        <v>31</v>
      </c>
      <c r="AW790">
        <v>790</v>
      </c>
      <c r="AX790" s="9">
        <f t="shared" si="244"/>
        <v>6.3211404018643815</v>
      </c>
      <c r="AY790" s="9">
        <f t="shared" si="244"/>
        <v>6.3211404018643815</v>
      </c>
      <c r="AZ790" s="9">
        <f t="shared" si="244"/>
        <v>6.3211404018643815</v>
      </c>
      <c r="BA790" s="9">
        <f>M790</f>
        <v>6.3211404018643815</v>
      </c>
      <c r="BC790">
        <f t="shared" si="235"/>
        <v>6.3211404018643815</v>
      </c>
      <c r="BD790">
        <f t="shared" si="236"/>
        <v>0.12</v>
      </c>
      <c r="BE790">
        <f t="shared" si="237"/>
        <v>9.7078969760934539E-2</v>
      </c>
      <c r="BF790" s="12">
        <f t="shared" si="238"/>
        <v>7.1301318165388361</v>
      </c>
      <c r="BG790">
        <f t="shared" si="239"/>
        <v>7.1301318165388361</v>
      </c>
      <c r="BH790" t="str">
        <f t="shared" si="240"/>
        <v>falling</v>
      </c>
    </row>
    <row r="791" spans="1:60" x14ac:dyDescent="0.25">
      <c r="A791">
        <v>790</v>
      </c>
      <c r="B791" s="10">
        <v>10</v>
      </c>
      <c r="C791" s="8">
        <f t="shared" si="241"/>
        <v>1</v>
      </c>
      <c r="D791">
        <f t="shared" si="228"/>
        <v>0</v>
      </c>
      <c r="E791" s="5">
        <f t="shared" si="229"/>
        <v>1</v>
      </c>
      <c r="F791" s="11">
        <f t="shared" si="243"/>
        <v>4</v>
      </c>
      <c r="G791" s="5">
        <f t="shared" si="234"/>
        <v>1</v>
      </c>
      <c r="J791">
        <v>5</v>
      </c>
      <c r="K791" s="5">
        <f t="shared" si="233"/>
        <v>5.666666666666667</v>
      </c>
      <c r="L791" s="6">
        <f t="shared" si="242"/>
        <v>6.6222222222222218</v>
      </c>
      <c r="M791" s="7">
        <f t="shared" si="232"/>
        <v>5.9436717156174161</v>
      </c>
      <c r="N791" s="5">
        <f t="shared" si="230"/>
        <v>6.7307495828808674</v>
      </c>
      <c r="AA791" s="10">
        <v>17</v>
      </c>
      <c r="AB791" s="10">
        <v>7</v>
      </c>
      <c r="AW791">
        <v>791</v>
      </c>
      <c r="AX791" s="9">
        <f t="shared" si="244"/>
        <v>5.9436717156174161</v>
      </c>
      <c r="AY791" s="9">
        <f t="shared" si="244"/>
        <v>5.9436717156174161</v>
      </c>
      <c r="AZ791" s="9">
        <f t="shared" si="244"/>
        <v>5.9436717156174161</v>
      </c>
      <c r="BA791" s="9">
        <f>M791</f>
        <v>5.9436717156174161</v>
      </c>
      <c r="BC791">
        <f t="shared" si="235"/>
        <v>5.9436717156174161</v>
      </c>
      <c r="BD791">
        <f t="shared" si="236"/>
        <v>0.15</v>
      </c>
      <c r="BE791">
        <f t="shared" si="237"/>
        <v>0.16340716967407282</v>
      </c>
      <c r="BF791" s="12">
        <f t="shared" si="238"/>
        <v>7.0330528467779017</v>
      </c>
      <c r="BG791">
        <f t="shared" si="239"/>
        <v>7.0330528467779017</v>
      </c>
      <c r="BH791" t="str">
        <f t="shared" si="240"/>
        <v>falling</v>
      </c>
    </row>
    <row r="792" spans="1:60" x14ac:dyDescent="0.25">
      <c r="A792">
        <v>791</v>
      </c>
      <c r="B792" s="10">
        <v>19</v>
      </c>
      <c r="C792" s="8">
        <f t="shared" si="241"/>
        <v>0</v>
      </c>
      <c r="D792">
        <f t="shared" si="228"/>
        <v>1</v>
      </c>
      <c r="E792" s="5">
        <f t="shared" si="229"/>
        <v>0</v>
      </c>
      <c r="F792" s="11">
        <f t="shared" si="243"/>
        <v>5</v>
      </c>
      <c r="G792" s="5">
        <f t="shared" si="234"/>
        <v>-1</v>
      </c>
      <c r="J792">
        <v>6</v>
      </c>
      <c r="K792" s="5">
        <f t="shared" si="233"/>
        <v>5.666666666666667</v>
      </c>
      <c r="L792" s="6">
        <f t="shared" si="242"/>
        <v>6.6888888888888891</v>
      </c>
      <c r="M792" s="7">
        <f t="shared" si="232"/>
        <v>5.9597655111552976</v>
      </c>
      <c r="N792" s="5">
        <f t="shared" si="230"/>
        <v>6.5426130808251353</v>
      </c>
      <c r="AA792" s="10">
        <v>36</v>
      </c>
      <c r="AB792" s="10">
        <v>36</v>
      </c>
      <c r="AW792">
        <v>792</v>
      </c>
      <c r="AX792" s="9">
        <f t="shared" si="244"/>
        <v>5.9597655111552976</v>
      </c>
      <c r="AY792" s="9">
        <f t="shared" si="244"/>
        <v>5.9597655111552976</v>
      </c>
      <c r="AZ792" s="9">
        <f t="shared" si="244"/>
        <v>5.9597655111552976</v>
      </c>
      <c r="BA792" s="9">
        <f>M792</f>
        <v>5.9597655111552976</v>
      </c>
      <c r="BC792">
        <f t="shared" si="235"/>
        <v>5.9436717156174161</v>
      </c>
      <c r="BD792">
        <f t="shared" si="236"/>
        <v>0.15</v>
      </c>
      <c r="BE792">
        <f t="shared" si="237"/>
        <v>0.13889609422296195</v>
      </c>
      <c r="BF792" s="12">
        <f t="shared" si="238"/>
        <v>6.8696456771038292</v>
      </c>
      <c r="BG792">
        <f t="shared" si="239"/>
        <v>6.8696456771038292</v>
      </c>
      <c r="BH792" t="str">
        <f t="shared" si="240"/>
        <v>falling</v>
      </c>
    </row>
    <row r="793" spans="1:60" x14ac:dyDescent="0.25">
      <c r="A793">
        <v>792</v>
      </c>
      <c r="B793" s="10">
        <v>36</v>
      </c>
      <c r="C793" s="8">
        <f t="shared" si="241"/>
        <v>1</v>
      </c>
      <c r="D793">
        <f t="shared" si="228"/>
        <v>0</v>
      </c>
      <c r="E793" s="5">
        <f t="shared" si="229"/>
        <v>1</v>
      </c>
      <c r="F793" s="11">
        <f t="shared" si="243"/>
        <v>5</v>
      </c>
      <c r="G793" s="5">
        <f t="shared" si="234"/>
        <v>1</v>
      </c>
      <c r="J793">
        <v>5</v>
      </c>
      <c r="K793" s="5">
        <f t="shared" si="233"/>
        <v>5.333333333333333</v>
      </c>
      <c r="L793" s="6">
        <f t="shared" si="242"/>
        <v>6.6888888888888891</v>
      </c>
      <c r="M793" s="7">
        <f t="shared" si="232"/>
        <v>5.6855467936823558</v>
      </c>
      <c r="N793" s="5">
        <f t="shared" si="230"/>
        <v>6.26149635290421</v>
      </c>
      <c r="AA793" s="10">
        <v>11</v>
      </c>
      <c r="AB793" s="10">
        <v>29</v>
      </c>
      <c r="AW793">
        <v>793</v>
      </c>
      <c r="AX793" s="9">
        <f t="shared" si="244"/>
        <v>5.6855467936823558</v>
      </c>
      <c r="AY793" s="9">
        <f t="shared" si="244"/>
        <v>5.6855467936823558</v>
      </c>
      <c r="AZ793" s="9">
        <f t="shared" si="244"/>
        <v>5.6855467936823558</v>
      </c>
      <c r="BA793" s="9">
        <f>M793</f>
        <v>5.6855467936823558</v>
      </c>
      <c r="BC793">
        <f t="shared" si="235"/>
        <v>5.6855467936823558</v>
      </c>
      <c r="BD793">
        <f t="shared" si="236"/>
        <v>0.18</v>
      </c>
      <c r="BE793">
        <f t="shared" si="237"/>
        <v>0.1881365020557321</v>
      </c>
      <c r="BF793" s="12">
        <f t="shared" si="238"/>
        <v>6.7307495828808674</v>
      </c>
      <c r="BG793">
        <f t="shared" si="239"/>
        <v>6.7307495828808674</v>
      </c>
      <c r="BH793" t="str">
        <f t="shared" si="240"/>
        <v>falling</v>
      </c>
    </row>
    <row r="794" spans="1:60" x14ac:dyDescent="0.25">
      <c r="A794">
        <v>793</v>
      </c>
      <c r="B794" s="10">
        <v>36</v>
      </c>
      <c r="C794" s="8">
        <f t="shared" si="241"/>
        <v>2</v>
      </c>
      <c r="D794">
        <f t="shared" si="228"/>
        <v>0</v>
      </c>
      <c r="E794" s="5">
        <f t="shared" si="229"/>
        <v>1</v>
      </c>
      <c r="F794" s="11">
        <f t="shared" si="243"/>
        <v>6</v>
      </c>
      <c r="G794" s="5">
        <f t="shared" si="234"/>
        <v>1</v>
      </c>
      <c r="J794">
        <v>4</v>
      </c>
      <c r="K794" s="5">
        <f t="shared" si="233"/>
        <v>5</v>
      </c>
      <c r="L794" s="6">
        <f t="shared" si="242"/>
        <v>6.6222222222222227</v>
      </c>
      <c r="M794" s="7">
        <f t="shared" si="232"/>
        <v>5.203961995487397</v>
      </c>
      <c r="N794" s="5">
        <f t="shared" si="230"/>
        <v>5.9251307131478965</v>
      </c>
      <c r="AA794" s="10">
        <v>20</v>
      </c>
      <c r="AB794" s="10">
        <v>27</v>
      </c>
      <c r="AW794">
        <v>794</v>
      </c>
      <c r="AX794" s="9">
        <f t="shared" si="244"/>
        <v>5.203961995487397</v>
      </c>
      <c r="AY794" s="9">
        <f t="shared" si="244"/>
        <v>5.203961995487397</v>
      </c>
      <c r="AZ794" s="9">
        <f t="shared" si="244"/>
        <v>5.203961995487397</v>
      </c>
      <c r="BA794" s="9">
        <f>M794</f>
        <v>5.203961995487397</v>
      </c>
      <c r="BC794">
        <f t="shared" si="235"/>
        <v>5.203961995487397</v>
      </c>
      <c r="BD794">
        <f t="shared" si="236"/>
        <v>0.21</v>
      </c>
      <c r="BE794">
        <f t="shared" si="237"/>
        <v>0.28111672792092501</v>
      </c>
      <c r="BF794" s="12">
        <f t="shared" si="238"/>
        <v>6.5426130808251353</v>
      </c>
      <c r="BG794">
        <f t="shared" si="239"/>
        <v>6.5426130808251353</v>
      </c>
      <c r="BH794" t="str">
        <f t="shared" si="240"/>
        <v>falling</v>
      </c>
    </row>
    <row r="795" spans="1:60" x14ac:dyDescent="0.25">
      <c r="A795">
        <v>794</v>
      </c>
      <c r="B795" s="10">
        <v>9</v>
      </c>
      <c r="C795" s="8">
        <f t="shared" si="241"/>
        <v>0</v>
      </c>
      <c r="D795">
        <f t="shared" si="228"/>
        <v>1</v>
      </c>
      <c r="E795" s="5">
        <f t="shared" si="229"/>
        <v>0</v>
      </c>
      <c r="F795" s="11">
        <f t="shared" si="243"/>
        <v>7</v>
      </c>
      <c r="G795" s="5">
        <f t="shared" si="234"/>
        <v>-1</v>
      </c>
      <c r="J795">
        <v>4</v>
      </c>
      <c r="K795" s="5">
        <f t="shared" si="233"/>
        <v>4.333333333333333</v>
      </c>
      <c r="L795" s="6">
        <f t="shared" si="242"/>
        <v>6.4666666666666668</v>
      </c>
      <c r="M795" s="7">
        <f t="shared" si="232"/>
        <v>4.8599728539195688</v>
      </c>
      <c r="N795" s="5">
        <f t="shared" si="230"/>
        <v>5.4940544709967387</v>
      </c>
      <c r="AA795" s="10">
        <v>8</v>
      </c>
      <c r="AB795" s="10">
        <v>13</v>
      </c>
      <c r="AW795">
        <v>795</v>
      </c>
      <c r="AX795" s="9">
        <f t="shared" si="244"/>
        <v>4.8599728539195688</v>
      </c>
      <c r="AY795" s="9">
        <f t="shared" si="244"/>
        <v>4.8599728539195688</v>
      </c>
      <c r="AZ795" s="9">
        <f t="shared" si="244"/>
        <v>4.8599728539195688</v>
      </c>
      <c r="BA795" s="9">
        <f>M795</f>
        <v>4.8599728539195688</v>
      </c>
      <c r="BC795">
        <f t="shared" si="235"/>
        <v>4.8599728539195688</v>
      </c>
      <c r="BD795">
        <f t="shared" si="236"/>
        <v>0.24</v>
      </c>
      <c r="BE795">
        <f t="shared" si="237"/>
        <v>0.33636563975631389</v>
      </c>
      <c r="BF795" s="12">
        <f t="shared" si="238"/>
        <v>6.26149635290421</v>
      </c>
      <c r="BG795">
        <f t="shared" si="239"/>
        <v>6.26149635290421</v>
      </c>
      <c r="BH795" t="str">
        <f t="shared" si="240"/>
        <v>falling</v>
      </c>
    </row>
    <row r="796" spans="1:60" x14ac:dyDescent="0.25">
      <c r="A796">
        <v>795</v>
      </c>
      <c r="B796" s="10">
        <v>0</v>
      </c>
      <c r="C796" s="8">
        <f t="shared" si="241"/>
        <v>1</v>
      </c>
      <c r="D796">
        <f t="shared" si="228"/>
        <v>0</v>
      </c>
      <c r="E796" s="5">
        <f t="shared" si="229"/>
        <v>1</v>
      </c>
      <c r="F796" s="11">
        <f t="shared" si="243"/>
        <v>7</v>
      </c>
      <c r="G796" s="5">
        <f t="shared" si="234"/>
        <v>1</v>
      </c>
      <c r="J796">
        <v>3</v>
      </c>
      <c r="K796" s="5">
        <f t="shared" si="233"/>
        <v>3.6666666666666665</v>
      </c>
      <c r="L796" s="6">
        <f t="shared" si="242"/>
        <v>6.2222222222222232</v>
      </c>
      <c r="M796" s="7">
        <f t="shared" si="232"/>
        <v>4.328552038513978</v>
      </c>
      <c r="N796" s="5">
        <f t="shared" si="230"/>
        <v>5.0305278522364265</v>
      </c>
      <c r="AA796" s="10">
        <v>31</v>
      </c>
      <c r="AB796" s="10">
        <v>32</v>
      </c>
      <c r="AW796">
        <v>796</v>
      </c>
      <c r="AX796" s="9">
        <f t="shared" si="244"/>
        <v>4.328552038513978</v>
      </c>
      <c r="AY796" s="9">
        <f t="shared" si="244"/>
        <v>4.328552038513978</v>
      </c>
      <c r="AZ796" s="9">
        <f t="shared" si="244"/>
        <v>4.328552038513978</v>
      </c>
      <c r="BA796" s="9">
        <f>M796</f>
        <v>4.328552038513978</v>
      </c>
      <c r="BC796">
        <f t="shared" si="235"/>
        <v>4.328552038513978</v>
      </c>
      <c r="BD796">
        <f t="shared" si="236"/>
        <v>0.27</v>
      </c>
      <c r="BE796">
        <f t="shared" si="237"/>
        <v>0.43107624215115803</v>
      </c>
      <c r="BF796" s="12">
        <f t="shared" si="238"/>
        <v>5.9251307131478965</v>
      </c>
      <c r="BG796">
        <f t="shared" si="239"/>
        <v>5.9251307131478965</v>
      </c>
      <c r="BH796" t="str">
        <f t="shared" si="240"/>
        <v>falling</v>
      </c>
    </row>
    <row r="797" spans="1:60" x14ac:dyDescent="0.25">
      <c r="A797">
        <v>796</v>
      </c>
      <c r="B797" s="10">
        <v>1</v>
      </c>
      <c r="C797" s="8">
        <f t="shared" si="241"/>
        <v>0</v>
      </c>
      <c r="D797">
        <f t="shared" si="228"/>
        <v>1</v>
      </c>
      <c r="E797" s="5">
        <f t="shared" si="229"/>
        <v>0</v>
      </c>
      <c r="F797" s="11">
        <f t="shared" si="243"/>
        <v>8</v>
      </c>
      <c r="G797" s="5">
        <f t="shared" si="234"/>
        <v>-1</v>
      </c>
      <c r="J797">
        <v>3</v>
      </c>
      <c r="K797" s="5">
        <f t="shared" si="233"/>
        <v>3.3333333333333335</v>
      </c>
      <c r="L797" s="6">
        <f t="shared" si="242"/>
        <v>5.9333333333333327</v>
      </c>
      <c r="M797" s="7">
        <f t="shared" si="232"/>
        <v>3.9489657417956985</v>
      </c>
      <c r="N797" s="5">
        <f t="shared" si="230"/>
        <v>4.6247192983788628</v>
      </c>
      <c r="AA797" s="10">
        <v>8</v>
      </c>
      <c r="AB797" s="10">
        <v>30</v>
      </c>
      <c r="AW797">
        <v>797</v>
      </c>
      <c r="AX797" s="9">
        <f t="shared" si="244"/>
        <v>3.9489657417956985</v>
      </c>
      <c r="AY797" s="9">
        <f t="shared" si="244"/>
        <v>3.9489657417956985</v>
      </c>
      <c r="AZ797" s="9">
        <f t="shared" si="244"/>
        <v>3.9489657417956985</v>
      </c>
      <c r="BA797" s="9">
        <f>M797</f>
        <v>3.9489657417956985</v>
      </c>
      <c r="BC797">
        <f t="shared" si="235"/>
        <v>3.9489657417956985</v>
      </c>
      <c r="BD797">
        <f t="shared" si="236"/>
        <v>0.30000000000000004</v>
      </c>
      <c r="BE797">
        <f t="shared" si="237"/>
        <v>0.46352661876031215</v>
      </c>
      <c r="BF797" s="12">
        <f t="shared" si="238"/>
        <v>5.4940544709967387</v>
      </c>
      <c r="BG797">
        <f t="shared" si="239"/>
        <v>5.4940544709967387</v>
      </c>
      <c r="BH797" t="str">
        <f t="shared" si="240"/>
        <v>falling</v>
      </c>
    </row>
    <row r="798" spans="1:60" x14ac:dyDescent="0.25">
      <c r="A798">
        <v>797</v>
      </c>
      <c r="B798" s="10">
        <v>13</v>
      </c>
      <c r="C798" s="8">
        <f t="shared" si="241"/>
        <v>0</v>
      </c>
      <c r="D798">
        <f t="shared" si="228"/>
        <v>2</v>
      </c>
      <c r="E798" s="5">
        <f t="shared" si="229"/>
        <v>0</v>
      </c>
      <c r="F798" s="11">
        <f t="shared" si="243"/>
        <v>8</v>
      </c>
      <c r="G798" s="5">
        <f t="shared" si="234"/>
        <v>-1</v>
      </c>
      <c r="J798">
        <v>3</v>
      </c>
      <c r="K798" s="5">
        <f t="shared" si="233"/>
        <v>3</v>
      </c>
      <c r="L798" s="6">
        <f t="shared" si="242"/>
        <v>5.5999999999999988</v>
      </c>
      <c r="M798" s="7">
        <f t="shared" si="232"/>
        <v>3.6778326727112134</v>
      </c>
      <c r="N798" s="5">
        <f t="shared" si="230"/>
        <v>4.2825533673033211</v>
      </c>
      <c r="AA798" s="10">
        <v>28</v>
      </c>
      <c r="AB798" s="10">
        <v>20</v>
      </c>
      <c r="AW798">
        <v>798</v>
      </c>
      <c r="AX798" s="9">
        <f t="shared" si="244"/>
        <v>3.6778326727112134</v>
      </c>
      <c r="AY798" s="9">
        <f t="shared" si="244"/>
        <v>3.6778326727112134</v>
      </c>
      <c r="AZ798" s="9">
        <f t="shared" si="244"/>
        <v>3.6778326727112134</v>
      </c>
      <c r="BA798" s="9">
        <f>M798</f>
        <v>3.6778326727112134</v>
      </c>
      <c r="BC798">
        <f t="shared" si="235"/>
        <v>3.6778326727112134</v>
      </c>
      <c r="BD798">
        <f t="shared" si="236"/>
        <v>0.3</v>
      </c>
      <c r="BE798">
        <f t="shared" si="237"/>
        <v>0.40580855385756393</v>
      </c>
      <c r="BF798" s="12">
        <f t="shared" si="238"/>
        <v>5.0305278522364265</v>
      </c>
      <c r="BG798">
        <f t="shared" si="239"/>
        <v>5.0305278522364265</v>
      </c>
      <c r="BH798" t="str">
        <f t="shared" si="240"/>
        <v>falling</v>
      </c>
    </row>
    <row r="799" spans="1:60" x14ac:dyDescent="0.25">
      <c r="A799">
        <v>798</v>
      </c>
      <c r="B799" s="10">
        <v>9</v>
      </c>
      <c r="C799" s="8">
        <f t="shared" si="241"/>
        <v>1</v>
      </c>
      <c r="D799">
        <f t="shared" si="228"/>
        <v>0</v>
      </c>
      <c r="E799" s="5">
        <f t="shared" si="229"/>
        <v>1</v>
      </c>
      <c r="F799" s="11">
        <f t="shared" si="243"/>
        <v>8</v>
      </c>
      <c r="G799" s="5">
        <f t="shared" si="234"/>
        <v>1</v>
      </c>
      <c r="J799">
        <v>3</v>
      </c>
      <c r="K799" s="5">
        <f t="shared" si="233"/>
        <v>3</v>
      </c>
      <c r="L799" s="6">
        <f t="shared" si="242"/>
        <v>5.2666666666666666</v>
      </c>
      <c r="M799" s="7">
        <f t="shared" si="232"/>
        <v>3.4841661947937239</v>
      </c>
      <c r="N799" s="5">
        <f t="shared" si="230"/>
        <v>4.001537255996694</v>
      </c>
      <c r="AA799" s="10">
        <v>10</v>
      </c>
      <c r="AB799" s="10">
        <v>34</v>
      </c>
      <c r="AW799">
        <v>799</v>
      </c>
      <c r="AX799" s="9">
        <f t="shared" si="244"/>
        <v>3.4841661947937239</v>
      </c>
      <c r="AY799" s="9">
        <f t="shared" si="244"/>
        <v>3.4841661947937239</v>
      </c>
      <c r="AZ799" s="9">
        <f t="shared" si="244"/>
        <v>3.4841661947937239</v>
      </c>
      <c r="BA799" s="9">
        <f>M799</f>
        <v>3.4841661947937239</v>
      </c>
      <c r="BC799">
        <f t="shared" si="235"/>
        <v>3.4841661947937239</v>
      </c>
      <c r="BD799">
        <f t="shared" si="236"/>
        <v>0.3</v>
      </c>
      <c r="BE799">
        <f t="shared" si="237"/>
        <v>0.34216593107554166</v>
      </c>
      <c r="BF799" s="12">
        <f t="shared" si="238"/>
        <v>4.6247192983788628</v>
      </c>
      <c r="BG799">
        <f t="shared" si="239"/>
        <v>4.6247192983788628</v>
      </c>
      <c r="BH799" t="str">
        <f t="shared" si="240"/>
        <v>falling</v>
      </c>
    </row>
    <row r="800" spans="1:60" x14ac:dyDescent="0.25">
      <c r="A800">
        <v>799</v>
      </c>
      <c r="B800" s="10">
        <v>8</v>
      </c>
      <c r="C800" s="8">
        <f t="shared" si="241"/>
        <v>0</v>
      </c>
      <c r="D800">
        <f t="shared" si="228"/>
        <v>1</v>
      </c>
      <c r="E800" s="5">
        <f t="shared" si="229"/>
        <v>0</v>
      </c>
      <c r="F800" s="11">
        <f t="shared" si="243"/>
        <v>8</v>
      </c>
      <c r="G800" s="5">
        <f t="shared" si="234"/>
        <v>-1</v>
      </c>
      <c r="J800">
        <v>3</v>
      </c>
      <c r="K800" s="5">
        <f t="shared" si="233"/>
        <v>3</v>
      </c>
      <c r="L800" s="6">
        <f t="shared" si="242"/>
        <v>4.9555555555555548</v>
      </c>
      <c r="M800" s="7">
        <f t="shared" si="232"/>
        <v>3.3458329962812314</v>
      </c>
      <c r="N800" s="5">
        <f t="shared" si="230"/>
        <v>3.7751831498293784</v>
      </c>
      <c r="AA800" s="10">
        <v>15</v>
      </c>
      <c r="AB800" s="10">
        <v>0</v>
      </c>
      <c r="AW800">
        <v>800</v>
      </c>
      <c r="AX800" s="9">
        <f t="shared" si="244"/>
        <v>3.3458329962812314</v>
      </c>
      <c r="AY800" s="9">
        <f t="shared" si="244"/>
        <v>3.3458329962812314</v>
      </c>
      <c r="AZ800" s="9">
        <f t="shared" si="244"/>
        <v>3.3458329962812314</v>
      </c>
      <c r="BA800" s="9">
        <f>M800</f>
        <v>3.3458329962812314</v>
      </c>
      <c r="BC800">
        <f t="shared" si="235"/>
        <v>3.3458329962812314</v>
      </c>
      <c r="BD800">
        <f t="shared" si="236"/>
        <v>0.3</v>
      </c>
      <c r="BE800">
        <f t="shared" si="237"/>
        <v>0.2810161113066269</v>
      </c>
      <c r="BF800" s="12">
        <f t="shared" si="238"/>
        <v>4.2825533673033211</v>
      </c>
      <c r="BG800">
        <f t="shared" si="239"/>
        <v>4.2825533673033211</v>
      </c>
      <c r="BH800" t="str">
        <f t="shared" si="240"/>
        <v>falling</v>
      </c>
    </row>
    <row r="801" spans="1:60" x14ac:dyDescent="0.25">
      <c r="A801">
        <v>800</v>
      </c>
      <c r="B801" s="10">
        <v>30</v>
      </c>
      <c r="C801" s="8">
        <f t="shared" si="241"/>
        <v>0</v>
      </c>
      <c r="D801">
        <f t="shared" si="228"/>
        <v>2</v>
      </c>
      <c r="E801" s="5">
        <f t="shared" si="229"/>
        <v>0</v>
      </c>
      <c r="F801" s="11">
        <f t="shared" si="243"/>
        <v>7</v>
      </c>
      <c r="G801" s="5">
        <f t="shared" si="234"/>
        <v>-1</v>
      </c>
      <c r="J801">
        <v>3</v>
      </c>
      <c r="K801" s="5">
        <f t="shared" si="233"/>
        <v>3</v>
      </c>
      <c r="L801" s="6">
        <f t="shared" si="242"/>
        <v>4.666666666666667</v>
      </c>
      <c r="M801" s="7">
        <f t="shared" si="232"/>
        <v>3.2470235687723084</v>
      </c>
      <c r="N801" s="5">
        <f t="shared" si="230"/>
        <v>3.5955618267603455</v>
      </c>
      <c r="AA801" s="10">
        <v>11</v>
      </c>
      <c r="AB801" s="10">
        <v>36</v>
      </c>
      <c r="AW801">
        <v>801</v>
      </c>
      <c r="AX801" s="9">
        <f t="shared" si="244"/>
        <v>3.2470235687723084</v>
      </c>
      <c r="AY801" s="9">
        <f t="shared" si="244"/>
        <v>3.2470235687723084</v>
      </c>
      <c r="AZ801" s="9">
        <f t="shared" si="244"/>
        <v>3.2470235687723084</v>
      </c>
      <c r="BA801" s="9">
        <f>M801</f>
        <v>3.2470235687723084</v>
      </c>
      <c r="BC801">
        <f t="shared" si="235"/>
        <v>3.2470235687723084</v>
      </c>
      <c r="BD801">
        <f t="shared" si="236"/>
        <v>0.3</v>
      </c>
      <c r="BE801">
        <f t="shared" si="237"/>
        <v>0.22635410616731566</v>
      </c>
      <c r="BF801" s="12">
        <f t="shared" si="238"/>
        <v>4.001537255996694</v>
      </c>
      <c r="BG801">
        <f t="shared" si="239"/>
        <v>4.001537255996694</v>
      </c>
      <c r="BH801" t="str">
        <f t="shared" si="240"/>
        <v>falling</v>
      </c>
    </row>
    <row r="802" spans="1:60" x14ac:dyDescent="0.25">
      <c r="A802">
        <v>801</v>
      </c>
      <c r="B802" s="10">
        <v>34</v>
      </c>
      <c r="C802" s="8">
        <f t="shared" si="241"/>
        <v>0</v>
      </c>
      <c r="D802">
        <f t="shared" si="228"/>
        <v>3</v>
      </c>
      <c r="E802" s="5">
        <f t="shared" si="229"/>
        <v>0</v>
      </c>
      <c r="F802" s="11">
        <f t="shared" si="243"/>
        <v>7</v>
      </c>
      <c r="G802" s="5">
        <f t="shared" si="234"/>
        <v>-1</v>
      </c>
      <c r="J802">
        <v>3</v>
      </c>
      <c r="K802" s="5">
        <f t="shared" si="233"/>
        <v>3</v>
      </c>
      <c r="L802" s="6">
        <f t="shared" si="242"/>
        <v>4.4222222222222225</v>
      </c>
      <c r="M802" s="7">
        <f t="shared" si="232"/>
        <v>3.1764454062659349</v>
      </c>
      <c r="N802" s="5">
        <f t="shared" si="230"/>
        <v>3.4547030086463706</v>
      </c>
      <c r="AA802" s="10">
        <v>13</v>
      </c>
      <c r="AB802" s="10">
        <v>31</v>
      </c>
      <c r="AW802">
        <v>802</v>
      </c>
      <c r="AX802" s="9">
        <f t="shared" si="244"/>
        <v>3.1764454062659349</v>
      </c>
      <c r="AY802" s="9">
        <f t="shared" si="244"/>
        <v>3.1764454062659349</v>
      </c>
      <c r="AZ802" s="9">
        <f t="shared" si="244"/>
        <v>3.1764454062659349</v>
      </c>
      <c r="BA802" s="9">
        <f>M802</f>
        <v>3.1764454062659349</v>
      </c>
      <c r="BC802">
        <f t="shared" si="235"/>
        <v>3.1764454062659349</v>
      </c>
      <c r="BD802">
        <f t="shared" si="236"/>
        <v>0.3</v>
      </c>
      <c r="BE802">
        <f t="shared" si="237"/>
        <v>0.17962132306903306</v>
      </c>
      <c r="BF802" s="12">
        <f t="shared" si="238"/>
        <v>3.7751831498293784</v>
      </c>
      <c r="BG802">
        <f t="shared" si="239"/>
        <v>3.7751831498293784</v>
      </c>
      <c r="BH802" t="str">
        <f t="shared" si="240"/>
        <v>falling</v>
      </c>
    </row>
    <row r="803" spans="1:60" x14ac:dyDescent="0.25">
      <c r="A803">
        <v>802</v>
      </c>
      <c r="B803" s="10">
        <v>11</v>
      </c>
      <c r="C803" s="8">
        <f t="shared" si="241"/>
        <v>0</v>
      </c>
      <c r="D803">
        <f t="shared" si="228"/>
        <v>4</v>
      </c>
      <c r="E803" s="5">
        <f t="shared" si="229"/>
        <v>0</v>
      </c>
      <c r="F803" s="11">
        <f t="shared" si="243"/>
        <v>6</v>
      </c>
      <c r="G803" s="5">
        <f t="shared" si="234"/>
        <v>-1</v>
      </c>
      <c r="J803">
        <v>3</v>
      </c>
      <c r="K803" s="5">
        <f t="shared" si="233"/>
        <v>3</v>
      </c>
      <c r="L803" s="6">
        <f t="shared" si="242"/>
        <v>4.2</v>
      </c>
      <c r="M803" s="7">
        <f t="shared" si="232"/>
        <v>3.1260324330470963</v>
      </c>
      <c r="N803" s="5">
        <f t="shared" si="230"/>
        <v>3.3452990559911231</v>
      </c>
      <c r="AA803" s="10">
        <v>23</v>
      </c>
      <c r="AB803" s="10">
        <v>23</v>
      </c>
      <c r="AW803">
        <v>803</v>
      </c>
      <c r="AX803" s="9">
        <f t="shared" ref="AX803:AZ818" si="245">AY803</f>
        <v>3.1260324330470963</v>
      </c>
      <c r="AY803" s="9">
        <f t="shared" si="245"/>
        <v>3.1260324330470963</v>
      </c>
      <c r="AZ803" s="9">
        <f t="shared" si="245"/>
        <v>3.1260324330470963</v>
      </c>
      <c r="BA803" s="9">
        <f>M803</f>
        <v>3.1260324330470963</v>
      </c>
      <c r="BC803">
        <f t="shared" si="235"/>
        <v>3.1260324330470963</v>
      </c>
      <c r="BD803">
        <f t="shared" si="236"/>
        <v>0.3</v>
      </c>
      <c r="BE803">
        <f t="shared" si="237"/>
        <v>0.14085881811397474</v>
      </c>
      <c r="BF803" s="12">
        <f t="shared" si="238"/>
        <v>3.5955618267603455</v>
      </c>
      <c r="BG803">
        <f t="shared" si="239"/>
        <v>3.5955618267603455</v>
      </c>
      <c r="BH803" t="str">
        <f t="shared" si="240"/>
        <v>falling</v>
      </c>
    </row>
    <row r="804" spans="1:60" x14ac:dyDescent="0.25">
      <c r="A804">
        <v>803</v>
      </c>
      <c r="B804" s="10">
        <v>31</v>
      </c>
      <c r="C804" s="8">
        <f t="shared" si="241"/>
        <v>0</v>
      </c>
      <c r="D804">
        <f t="shared" si="228"/>
        <v>5</v>
      </c>
      <c r="E804" s="5">
        <f t="shared" si="229"/>
        <v>0</v>
      </c>
      <c r="F804" s="11">
        <f t="shared" si="243"/>
        <v>6</v>
      </c>
      <c r="G804" s="5">
        <f t="shared" si="234"/>
        <v>-1</v>
      </c>
      <c r="J804">
        <v>3</v>
      </c>
      <c r="K804" s="5">
        <f t="shared" si="233"/>
        <v>3</v>
      </c>
      <c r="L804" s="6">
        <f t="shared" si="242"/>
        <v>4</v>
      </c>
      <c r="M804" s="7">
        <f t="shared" si="232"/>
        <v>3.090023166462212</v>
      </c>
      <c r="N804" s="5">
        <f t="shared" si="230"/>
        <v>3.1752857320071173</v>
      </c>
      <c r="AA804" s="10">
        <v>35</v>
      </c>
      <c r="AB804" s="10">
        <v>27</v>
      </c>
      <c r="AW804">
        <v>804</v>
      </c>
      <c r="AX804" s="9">
        <f t="shared" si="245"/>
        <v>3.090023166462212</v>
      </c>
      <c r="AY804" s="9">
        <f t="shared" si="245"/>
        <v>3.090023166462212</v>
      </c>
      <c r="AZ804" s="9">
        <f t="shared" si="245"/>
        <v>3.090023166462212</v>
      </c>
      <c r="BA804" s="9">
        <f>M804</f>
        <v>3.090023166462212</v>
      </c>
      <c r="BC804">
        <f t="shared" si="235"/>
        <v>3.090023166462212</v>
      </c>
      <c r="BD804">
        <f t="shared" si="236"/>
        <v>0.3</v>
      </c>
      <c r="BE804">
        <f t="shared" si="237"/>
        <v>0.10940395265524758</v>
      </c>
      <c r="BF804" s="12">
        <f t="shared" si="238"/>
        <v>3.4547030086463706</v>
      </c>
      <c r="BG804">
        <f t="shared" si="239"/>
        <v>3.4547030086463706</v>
      </c>
      <c r="BH804" t="str">
        <f t="shared" si="240"/>
        <v>falling</v>
      </c>
    </row>
    <row r="805" spans="1:60" x14ac:dyDescent="0.25">
      <c r="A805">
        <v>804</v>
      </c>
      <c r="B805" s="10">
        <v>1</v>
      </c>
      <c r="C805" s="8">
        <f t="shared" si="241"/>
        <v>1</v>
      </c>
      <c r="D805">
        <f t="shared" si="228"/>
        <v>0</v>
      </c>
      <c r="E805" s="5">
        <f t="shared" si="229"/>
        <v>1</v>
      </c>
      <c r="F805" s="11">
        <f t="shared" si="243"/>
        <v>6</v>
      </c>
      <c r="G805" s="5">
        <f t="shared" si="234"/>
        <v>1</v>
      </c>
      <c r="J805">
        <v>2</v>
      </c>
      <c r="K805" s="5">
        <f t="shared" si="233"/>
        <v>2.6666666666666665</v>
      </c>
      <c r="L805" s="6">
        <f t="shared" si="242"/>
        <v>3.7777777777777777</v>
      </c>
      <c r="M805" s="7">
        <f t="shared" si="232"/>
        <v>2.7785879760444372</v>
      </c>
      <c r="N805" s="5">
        <f t="shared" si="230"/>
        <v>2.9895402929859327</v>
      </c>
      <c r="AA805" s="10">
        <v>36</v>
      </c>
      <c r="AB805" s="10">
        <v>22</v>
      </c>
      <c r="AW805">
        <v>805</v>
      </c>
      <c r="AX805" s="9">
        <f t="shared" si="245"/>
        <v>2.7785879760444372</v>
      </c>
      <c r="AY805" s="9">
        <f t="shared" si="245"/>
        <v>2.7785879760444372</v>
      </c>
      <c r="AZ805" s="9">
        <f t="shared" si="245"/>
        <v>2.7785879760444372</v>
      </c>
      <c r="BA805" s="9">
        <f>M805</f>
        <v>2.7785879760444372</v>
      </c>
      <c r="BC805">
        <f t="shared" si="235"/>
        <v>2.7785879760444372</v>
      </c>
      <c r="BD805">
        <f t="shared" si="236"/>
        <v>0.3</v>
      </c>
      <c r="BE805">
        <f t="shared" si="237"/>
        <v>0.17001332398400576</v>
      </c>
      <c r="BF805" s="12">
        <f t="shared" si="238"/>
        <v>3.3452990559911231</v>
      </c>
      <c r="BG805">
        <f t="shared" si="239"/>
        <v>3.3452990559911231</v>
      </c>
      <c r="BH805" t="str">
        <f t="shared" si="240"/>
        <v>falling</v>
      </c>
    </row>
    <row r="806" spans="1:60" x14ac:dyDescent="0.25">
      <c r="A806">
        <v>805</v>
      </c>
      <c r="B806" s="10">
        <v>32</v>
      </c>
      <c r="C806" s="8">
        <f t="shared" si="241"/>
        <v>0</v>
      </c>
      <c r="D806">
        <f t="shared" si="228"/>
        <v>1</v>
      </c>
      <c r="E806" s="5">
        <f t="shared" si="229"/>
        <v>0</v>
      </c>
      <c r="F806" s="11">
        <f t="shared" si="243"/>
        <v>6</v>
      </c>
      <c r="G806" s="5">
        <f t="shared" si="234"/>
        <v>-1</v>
      </c>
      <c r="J806">
        <v>2</v>
      </c>
      <c r="K806" s="5">
        <f t="shared" si="233"/>
        <v>2.3333333333333335</v>
      </c>
      <c r="L806" s="6">
        <f t="shared" si="242"/>
        <v>3.5555555555555554</v>
      </c>
      <c r="M806" s="7">
        <f t="shared" si="232"/>
        <v>2.5561342686031692</v>
      </c>
      <c r="N806" s="5">
        <f t="shared" si="230"/>
        <v>2.8118498340765461</v>
      </c>
      <c r="AA806" s="10">
        <v>10</v>
      </c>
      <c r="AB806" s="10">
        <v>10</v>
      </c>
      <c r="AW806">
        <v>806</v>
      </c>
      <c r="AX806" s="9">
        <f t="shared" si="245"/>
        <v>2.5561342686031692</v>
      </c>
      <c r="AY806" s="9">
        <f t="shared" si="245"/>
        <v>2.5561342686031692</v>
      </c>
      <c r="AZ806" s="9">
        <f t="shared" si="245"/>
        <v>2.5561342686031692</v>
      </c>
      <c r="BA806" s="9">
        <f>M806</f>
        <v>2.5561342686031692</v>
      </c>
      <c r="BC806">
        <f t="shared" si="235"/>
        <v>2.5561342686031692</v>
      </c>
      <c r="BD806">
        <f t="shared" si="236"/>
        <v>0.3</v>
      </c>
      <c r="BE806">
        <f t="shared" si="237"/>
        <v>0.18574543902118443</v>
      </c>
      <c r="BF806" s="12">
        <f t="shared" si="238"/>
        <v>3.1752857320071173</v>
      </c>
      <c r="BG806">
        <f t="shared" si="239"/>
        <v>3.1752857320071173</v>
      </c>
      <c r="BH806" t="str">
        <f t="shared" si="240"/>
        <v>falling</v>
      </c>
    </row>
    <row r="807" spans="1:60" x14ac:dyDescent="0.25">
      <c r="A807">
        <v>806</v>
      </c>
      <c r="B807" s="10">
        <v>36</v>
      </c>
      <c r="C807" s="8">
        <f t="shared" si="241"/>
        <v>2</v>
      </c>
      <c r="D807">
        <f t="shared" si="228"/>
        <v>0</v>
      </c>
      <c r="E807" s="5">
        <f t="shared" si="229"/>
        <v>1</v>
      </c>
      <c r="F807" s="11">
        <f t="shared" si="243"/>
        <v>5</v>
      </c>
      <c r="G807" s="5">
        <f t="shared" si="234"/>
        <v>1</v>
      </c>
      <c r="J807">
        <v>2</v>
      </c>
      <c r="K807" s="5">
        <f t="shared" si="233"/>
        <v>2</v>
      </c>
      <c r="L807" s="6">
        <f t="shared" si="242"/>
        <v>3.3111111111111109</v>
      </c>
      <c r="M807" s="7">
        <f t="shared" si="232"/>
        <v>2.3972387632879779</v>
      </c>
      <c r="N807" s="5">
        <f t="shared" si="230"/>
        <v>2.6534174759867204</v>
      </c>
      <c r="AA807" s="10">
        <v>14</v>
      </c>
      <c r="AB807" s="10">
        <v>22</v>
      </c>
      <c r="AW807">
        <v>807</v>
      </c>
      <c r="AX807" s="9">
        <f t="shared" si="245"/>
        <v>2.3972387632879779</v>
      </c>
      <c r="AY807" s="9">
        <f t="shared" si="245"/>
        <v>2.3972387632879779</v>
      </c>
      <c r="AZ807" s="9">
        <f t="shared" si="245"/>
        <v>2.3972387632879779</v>
      </c>
      <c r="BA807" s="9">
        <f>M807</f>
        <v>2.3972387632879779</v>
      </c>
      <c r="BC807">
        <f t="shared" si="235"/>
        <v>2.3972387632879779</v>
      </c>
      <c r="BD807">
        <f t="shared" si="236"/>
        <v>0.3</v>
      </c>
      <c r="BE807">
        <f t="shared" si="237"/>
        <v>0.17769045890938642</v>
      </c>
      <c r="BF807" s="12">
        <f t="shared" si="238"/>
        <v>2.9895402929859327</v>
      </c>
      <c r="BG807">
        <f t="shared" si="239"/>
        <v>2.9895402929859327</v>
      </c>
      <c r="BH807" t="str">
        <f t="shared" si="240"/>
        <v>falling</v>
      </c>
    </row>
    <row r="808" spans="1:60" x14ac:dyDescent="0.25">
      <c r="A808">
        <v>807</v>
      </c>
      <c r="B808" s="10">
        <v>6</v>
      </c>
      <c r="C808" s="8">
        <f t="shared" si="241"/>
        <v>0</v>
      </c>
      <c r="D808">
        <f t="shared" si="228"/>
        <v>1</v>
      </c>
      <c r="E808" s="5">
        <f t="shared" si="229"/>
        <v>0</v>
      </c>
      <c r="F808" s="11">
        <f t="shared" si="243"/>
        <v>6</v>
      </c>
      <c r="G808" s="5">
        <f t="shared" si="234"/>
        <v>-1</v>
      </c>
      <c r="J808">
        <v>2</v>
      </c>
      <c r="K808" s="5">
        <f t="shared" si="233"/>
        <v>2</v>
      </c>
      <c r="L808" s="6">
        <f t="shared" si="242"/>
        <v>3.0888888888888886</v>
      </c>
      <c r="M808" s="7">
        <f t="shared" si="232"/>
        <v>2.2837419737771274</v>
      </c>
      <c r="N808" s="5">
        <f t="shared" si="230"/>
        <v>2.5181940847143744</v>
      </c>
      <c r="AA808" s="10">
        <v>19</v>
      </c>
      <c r="AB808" s="10">
        <v>10</v>
      </c>
      <c r="AW808">
        <v>808</v>
      </c>
      <c r="AX808" s="9">
        <f t="shared" si="245"/>
        <v>2.2837419737771274</v>
      </c>
      <c r="AY808" s="9">
        <f t="shared" si="245"/>
        <v>2.2837419737771274</v>
      </c>
      <c r="AZ808" s="9">
        <f t="shared" si="245"/>
        <v>2.2837419737771274</v>
      </c>
      <c r="BA808" s="9">
        <f>M808</f>
        <v>2.2837419737771274</v>
      </c>
      <c r="BC808">
        <f t="shared" si="235"/>
        <v>2.2837419737771274</v>
      </c>
      <c r="BD808">
        <f t="shared" si="236"/>
        <v>0.3</v>
      </c>
      <c r="BE808">
        <f t="shared" si="237"/>
        <v>0.15843235808982561</v>
      </c>
      <c r="BF808" s="12">
        <f t="shared" si="238"/>
        <v>2.8118498340765461</v>
      </c>
      <c r="BG808">
        <f t="shared" si="239"/>
        <v>2.8118498340765461</v>
      </c>
      <c r="BH808" t="str">
        <f t="shared" si="240"/>
        <v>falling</v>
      </c>
    </row>
    <row r="809" spans="1:60" x14ac:dyDescent="0.25">
      <c r="A809">
        <v>808</v>
      </c>
      <c r="B809" s="10">
        <v>4</v>
      </c>
      <c r="C809" s="8">
        <f t="shared" si="241"/>
        <v>0</v>
      </c>
      <c r="D809">
        <f t="shared" si="228"/>
        <v>2</v>
      </c>
      <c r="E809" s="5">
        <f t="shared" si="229"/>
        <v>0</v>
      </c>
      <c r="F809" s="11">
        <f t="shared" si="243"/>
        <v>5</v>
      </c>
      <c r="G809" s="5">
        <f t="shared" si="234"/>
        <v>-1</v>
      </c>
      <c r="J809">
        <v>2</v>
      </c>
      <c r="K809" s="5">
        <f t="shared" si="233"/>
        <v>2</v>
      </c>
      <c r="L809" s="6">
        <f t="shared" si="242"/>
        <v>2.8888888888888888</v>
      </c>
      <c r="M809" s="7">
        <f t="shared" si="232"/>
        <v>2.2026728384122336</v>
      </c>
      <c r="N809" s="5">
        <f t="shared" si="230"/>
        <v>2.2026728384122336</v>
      </c>
      <c r="AA809" s="10">
        <v>32</v>
      </c>
      <c r="AB809" s="10">
        <v>19</v>
      </c>
      <c r="AW809">
        <v>809</v>
      </c>
      <c r="AX809" s="9">
        <f t="shared" si="245"/>
        <v>2.2026728384122336</v>
      </c>
      <c r="AY809" s="9">
        <f t="shared" si="245"/>
        <v>2.2026728384122336</v>
      </c>
      <c r="AZ809" s="9">
        <f t="shared" si="245"/>
        <v>2.2026728384122336</v>
      </c>
      <c r="BA809" s="9">
        <f>M809</f>
        <v>2.2026728384122336</v>
      </c>
      <c r="BC809">
        <f t="shared" si="235"/>
        <v>2.2026728384122336</v>
      </c>
      <c r="BD809">
        <f t="shared" si="236"/>
        <v>0.3</v>
      </c>
      <c r="BE809">
        <f t="shared" si="237"/>
        <v>0.13522339127234603</v>
      </c>
      <c r="BF809" s="12">
        <f t="shared" si="238"/>
        <v>2.6534174759867204</v>
      </c>
      <c r="BG809">
        <f t="shared" si="239"/>
        <v>2.6534174759867204</v>
      </c>
      <c r="BH809" t="str">
        <f t="shared" si="240"/>
        <v>falling</v>
      </c>
    </row>
    <row r="810" spans="1:60" x14ac:dyDescent="0.25">
      <c r="A810">
        <v>809</v>
      </c>
      <c r="B810" s="10">
        <v>12</v>
      </c>
      <c r="C810" s="8">
        <f t="shared" si="241"/>
        <v>0</v>
      </c>
      <c r="D810">
        <f t="shared" si="228"/>
        <v>3</v>
      </c>
      <c r="E810" s="5">
        <f t="shared" si="229"/>
        <v>0</v>
      </c>
      <c r="F810" s="11">
        <f t="shared" si="243"/>
        <v>4</v>
      </c>
      <c r="G810" s="5">
        <f t="shared" si="234"/>
        <v>-1</v>
      </c>
      <c r="J810">
        <v>3</v>
      </c>
      <c r="K810" s="5">
        <f t="shared" si="233"/>
        <v>2.3333333333333335</v>
      </c>
      <c r="L810" s="6">
        <f t="shared" si="242"/>
        <v>2.7555555555555555</v>
      </c>
      <c r="M810" s="7">
        <f t="shared" si="232"/>
        <v>2.4304805988658811</v>
      </c>
      <c r="N810" s="5">
        <f t="shared" si="230"/>
        <v>2.2026728384122336</v>
      </c>
      <c r="AA810" s="10">
        <v>4</v>
      </c>
      <c r="AB810" s="10">
        <v>36</v>
      </c>
      <c r="AW810">
        <v>810</v>
      </c>
      <c r="AX810" s="9">
        <f t="shared" si="245"/>
        <v>2.4304805988658811</v>
      </c>
      <c r="AY810" s="9">
        <f t="shared" si="245"/>
        <v>2.4304805988658811</v>
      </c>
      <c r="AZ810" s="9">
        <f t="shared" si="245"/>
        <v>2.4304805988658811</v>
      </c>
      <c r="BA810" s="9">
        <f>M810</f>
        <v>2.4304805988658811</v>
      </c>
      <c r="BC810">
        <f t="shared" si="235"/>
        <v>2.2026728384122336</v>
      </c>
      <c r="BD810">
        <f t="shared" si="236"/>
        <v>0.3</v>
      </c>
      <c r="BE810">
        <f t="shared" si="237"/>
        <v>9.4656373890642256E-2</v>
      </c>
      <c r="BF810" s="12">
        <f t="shared" si="238"/>
        <v>2.5181940847143744</v>
      </c>
      <c r="BG810">
        <f t="shared" si="239"/>
        <v>2.5181940847143744</v>
      </c>
      <c r="BH810" t="str">
        <f t="shared" si="240"/>
        <v>falling</v>
      </c>
    </row>
    <row r="811" spans="1:60" x14ac:dyDescent="0.25">
      <c r="A811">
        <v>810</v>
      </c>
      <c r="B811" s="10">
        <v>20</v>
      </c>
      <c r="C811" s="8">
        <f t="shared" si="241"/>
        <v>0</v>
      </c>
      <c r="D811">
        <f t="shared" si="228"/>
        <v>4</v>
      </c>
      <c r="E811" s="5">
        <f t="shared" si="229"/>
        <v>0</v>
      </c>
      <c r="F811" s="11">
        <f t="shared" si="243"/>
        <v>4</v>
      </c>
      <c r="G811" s="5">
        <f t="shared" si="234"/>
        <v>-1</v>
      </c>
      <c r="J811">
        <v>4</v>
      </c>
      <c r="K811" s="5">
        <f t="shared" si="233"/>
        <v>3</v>
      </c>
      <c r="L811" s="6">
        <f t="shared" si="242"/>
        <v>2.7111111111111112</v>
      </c>
      <c r="M811" s="7">
        <f t="shared" si="232"/>
        <v>2.8789147134756292</v>
      </c>
      <c r="N811" s="5">
        <f t="shared" si="230"/>
        <v>2.2411408256914873</v>
      </c>
      <c r="AA811" s="10">
        <v>18</v>
      </c>
      <c r="AB811" s="10">
        <v>36</v>
      </c>
      <c r="AW811">
        <v>811</v>
      </c>
      <c r="AX811" s="9">
        <f t="shared" si="245"/>
        <v>2.8789147134756292</v>
      </c>
      <c r="AY811" s="9">
        <f t="shared" si="245"/>
        <v>2.8789147134756292</v>
      </c>
      <c r="AZ811" s="9">
        <f t="shared" si="245"/>
        <v>2.8789147134756292</v>
      </c>
      <c r="BA811" s="9">
        <f>M811</f>
        <v>2.8789147134756292</v>
      </c>
      <c r="BC811">
        <f t="shared" si="235"/>
        <v>2.2026728384122336</v>
      </c>
      <c r="BD811">
        <f t="shared" si="236"/>
        <v>0.3</v>
      </c>
      <c r="BE811">
        <f t="shared" si="237"/>
        <v>0</v>
      </c>
      <c r="BF811" s="12">
        <f t="shared" si="238"/>
        <v>2.4304805988658811</v>
      </c>
      <c r="BG811">
        <f t="shared" si="239"/>
        <v>2.2026728384122336</v>
      </c>
      <c r="BH811" t="str">
        <f t="shared" si="240"/>
        <v>falling</v>
      </c>
    </row>
    <row r="812" spans="1:60" x14ac:dyDescent="0.25">
      <c r="A812">
        <v>811</v>
      </c>
      <c r="B812" s="10">
        <v>28</v>
      </c>
      <c r="C812" s="8">
        <f t="shared" si="241"/>
        <v>0</v>
      </c>
      <c r="D812">
        <f t="shared" si="228"/>
        <v>5</v>
      </c>
      <c r="E812" s="5">
        <f t="shared" si="229"/>
        <v>0</v>
      </c>
      <c r="F812" s="11">
        <f t="shared" si="243"/>
        <v>3</v>
      </c>
      <c r="G812" s="5">
        <f t="shared" si="234"/>
        <v>-1</v>
      </c>
      <c r="J812">
        <v>5</v>
      </c>
      <c r="K812" s="5">
        <f t="shared" si="233"/>
        <v>4</v>
      </c>
      <c r="L812" s="6">
        <f t="shared" si="242"/>
        <v>2.7555555555555555</v>
      </c>
      <c r="M812" s="7">
        <f t="shared" si="232"/>
        <v>3.4849390810540211</v>
      </c>
      <c r="N812" s="5">
        <f t="shared" si="230"/>
        <v>2.3417411939094563</v>
      </c>
      <c r="AA812" s="10">
        <v>7</v>
      </c>
      <c r="AB812" s="10">
        <v>9</v>
      </c>
      <c r="AW812">
        <v>812</v>
      </c>
      <c r="AX812" s="9">
        <f t="shared" si="245"/>
        <v>3.4849390810540211</v>
      </c>
      <c r="AY812" s="9">
        <f t="shared" si="245"/>
        <v>3.4849390810540211</v>
      </c>
      <c r="AZ812" s="9">
        <f t="shared" si="245"/>
        <v>3.4849390810540211</v>
      </c>
      <c r="BA812" s="9">
        <f>M812</f>
        <v>3.4849390810540211</v>
      </c>
      <c r="BC812">
        <f t="shared" si="235"/>
        <v>3.4849390810540211</v>
      </c>
      <c r="BD812">
        <f t="shared" si="236"/>
        <v>0.03</v>
      </c>
      <c r="BE812">
        <f t="shared" si="237"/>
        <v>-3.8467987279253622E-2</v>
      </c>
      <c r="BF812" s="12">
        <f t="shared" si="238"/>
        <v>2.8789147134756292</v>
      </c>
      <c r="BG812">
        <f t="shared" si="239"/>
        <v>2.2026728384122336</v>
      </c>
      <c r="BH812" t="str">
        <f t="shared" si="240"/>
        <v>rising</v>
      </c>
    </row>
    <row r="813" spans="1:60" x14ac:dyDescent="0.25">
      <c r="A813">
        <v>812</v>
      </c>
      <c r="B813" s="10">
        <v>26</v>
      </c>
      <c r="C813" s="8">
        <f t="shared" si="241"/>
        <v>0</v>
      </c>
      <c r="D813">
        <f t="shared" si="228"/>
        <v>6</v>
      </c>
      <c r="E813" s="5">
        <f t="shared" si="229"/>
        <v>0</v>
      </c>
      <c r="F813" s="11">
        <f t="shared" si="243"/>
        <v>3</v>
      </c>
      <c r="G813" s="5">
        <f t="shared" si="234"/>
        <v>-1</v>
      </c>
      <c r="J813">
        <v>5</v>
      </c>
      <c r="K813" s="5">
        <f t="shared" si="233"/>
        <v>4.666666666666667</v>
      </c>
      <c r="L813" s="6">
        <f t="shared" si="242"/>
        <v>2.8666666666666663</v>
      </c>
      <c r="M813" s="7">
        <f t="shared" si="232"/>
        <v>3.9178136293243009</v>
      </c>
      <c r="N813" s="5">
        <f t="shared" si="230"/>
        <v>2.4857010769141676</v>
      </c>
      <c r="AA813" s="10">
        <v>6</v>
      </c>
      <c r="AB813" s="10">
        <v>0</v>
      </c>
      <c r="AW813">
        <v>813</v>
      </c>
      <c r="AX813" s="9">
        <f t="shared" si="245"/>
        <v>3.9178136293243009</v>
      </c>
      <c r="AY813" s="9">
        <f t="shared" si="245"/>
        <v>3.9178136293243009</v>
      </c>
      <c r="AZ813" s="9">
        <f t="shared" si="245"/>
        <v>3.9178136293243009</v>
      </c>
      <c r="BA813" s="9">
        <f>M813</f>
        <v>3.9178136293243009</v>
      </c>
      <c r="BC813">
        <f t="shared" si="235"/>
        <v>3.9178136293243009</v>
      </c>
      <c r="BD813">
        <f t="shared" si="236"/>
        <v>0.06</v>
      </c>
      <c r="BE813">
        <f t="shared" si="237"/>
        <v>-0.10060036821796881</v>
      </c>
      <c r="BF813" s="12">
        <f t="shared" si="238"/>
        <v>2.2411408256914873</v>
      </c>
      <c r="BG813">
        <f t="shared" si="239"/>
        <v>2.2411408256914873</v>
      </c>
      <c r="BH813" t="str">
        <f t="shared" si="240"/>
        <v>rising</v>
      </c>
    </row>
    <row r="814" spans="1:60" x14ac:dyDescent="0.25">
      <c r="A814">
        <v>813</v>
      </c>
      <c r="B814" s="10">
        <v>28</v>
      </c>
      <c r="C814" s="8">
        <f t="shared" si="241"/>
        <v>1</v>
      </c>
      <c r="D814">
        <f t="shared" si="228"/>
        <v>0</v>
      </c>
      <c r="E814" s="5">
        <f t="shared" si="229"/>
        <v>1</v>
      </c>
      <c r="F814" s="11">
        <f t="shared" si="243"/>
        <v>3</v>
      </c>
      <c r="G814" s="5">
        <f t="shared" si="234"/>
        <v>1</v>
      </c>
      <c r="J814">
        <v>4</v>
      </c>
      <c r="K814" s="5">
        <f t="shared" si="233"/>
        <v>4.666666666666667</v>
      </c>
      <c r="L814" s="6">
        <f t="shared" si="242"/>
        <v>2.977777777777777</v>
      </c>
      <c r="M814" s="7">
        <f t="shared" si="232"/>
        <v>3.9412954495173578</v>
      </c>
      <c r="N814" s="5">
        <f t="shared" si="230"/>
        <v>2.6966708433573841</v>
      </c>
      <c r="AA814" s="10">
        <v>22</v>
      </c>
      <c r="AB814" s="10">
        <v>1</v>
      </c>
      <c r="AW814">
        <v>814</v>
      </c>
      <c r="AX814" s="9">
        <f t="shared" si="245"/>
        <v>3.9412954495173578</v>
      </c>
      <c r="AY814" s="9">
        <f t="shared" si="245"/>
        <v>3.9412954495173578</v>
      </c>
      <c r="AZ814" s="9">
        <f t="shared" si="245"/>
        <v>3.9412954495173578</v>
      </c>
      <c r="BA814" s="9">
        <f>M814</f>
        <v>3.9412954495173578</v>
      </c>
      <c r="BC814">
        <f t="shared" si="235"/>
        <v>3.9412954495173578</v>
      </c>
      <c r="BD814">
        <f t="shared" si="236"/>
        <v>0.09</v>
      </c>
      <c r="BE814">
        <f t="shared" si="237"/>
        <v>-0.14395988300471113</v>
      </c>
      <c r="BF814" s="12">
        <f t="shared" si="238"/>
        <v>2.3417411939094563</v>
      </c>
      <c r="BG814">
        <f t="shared" si="239"/>
        <v>2.3417411939094563</v>
      </c>
      <c r="BH814" t="str">
        <f t="shared" si="240"/>
        <v>rising</v>
      </c>
    </row>
    <row r="815" spans="1:60" x14ac:dyDescent="0.25">
      <c r="A815">
        <v>814</v>
      </c>
      <c r="B815" s="10">
        <v>27</v>
      </c>
      <c r="C815" s="8">
        <f t="shared" si="241"/>
        <v>0</v>
      </c>
      <c r="D815">
        <f t="shared" si="228"/>
        <v>1</v>
      </c>
      <c r="E815" s="5">
        <f t="shared" si="229"/>
        <v>0</v>
      </c>
      <c r="F815" s="11">
        <f t="shared" si="243"/>
        <v>3</v>
      </c>
      <c r="G815" s="5">
        <f t="shared" si="234"/>
        <v>-1</v>
      </c>
      <c r="J815">
        <v>5</v>
      </c>
      <c r="K815" s="5">
        <f t="shared" si="233"/>
        <v>4.666666666666667</v>
      </c>
      <c r="L815" s="6">
        <f t="shared" si="242"/>
        <v>3.0888888888888881</v>
      </c>
      <c r="M815" s="7">
        <f t="shared" si="232"/>
        <v>4.2437824639409696</v>
      </c>
      <c r="N815" s="5">
        <f t="shared" si="230"/>
        <v>3.0040040522760232</v>
      </c>
      <c r="AA815" s="10">
        <v>10</v>
      </c>
      <c r="AB815" s="10">
        <v>13</v>
      </c>
      <c r="AW815">
        <v>815</v>
      </c>
      <c r="AX815" s="9">
        <f t="shared" si="245"/>
        <v>4.2437824639409696</v>
      </c>
      <c r="AY815" s="9">
        <f t="shared" si="245"/>
        <v>4.2437824639409696</v>
      </c>
      <c r="AZ815" s="9">
        <f t="shared" si="245"/>
        <v>4.2437824639409696</v>
      </c>
      <c r="BA815" s="9">
        <f>M815</f>
        <v>4.2437824639409696</v>
      </c>
      <c r="BC815">
        <f t="shared" si="235"/>
        <v>4.2437824639409696</v>
      </c>
      <c r="BD815">
        <f t="shared" si="236"/>
        <v>0.12</v>
      </c>
      <c r="BE815">
        <f t="shared" si="237"/>
        <v>-0.21096976644321622</v>
      </c>
      <c r="BF815" s="12">
        <f t="shared" si="238"/>
        <v>2.4857010769141676</v>
      </c>
      <c r="BG815">
        <f t="shared" si="239"/>
        <v>2.4857010769141676</v>
      </c>
      <c r="BH815" t="str">
        <f t="shared" si="240"/>
        <v>rising</v>
      </c>
    </row>
    <row r="816" spans="1:60" x14ac:dyDescent="0.25">
      <c r="A816">
        <v>815</v>
      </c>
      <c r="B816" s="10">
        <v>18</v>
      </c>
      <c r="C816" s="8">
        <f t="shared" si="241"/>
        <v>0</v>
      </c>
      <c r="D816">
        <f t="shared" si="228"/>
        <v>2</v>
      </c>
      <c r="E816" s="5">
        <f t="shared" si="229"/>
        <v>0</v>
      </c>
      <c r="F816" s="11">
        <f t="shared" si="243"/>
        <v>3</v>
      </c>
      <c r="G816" s="5">
        <f t="shared" si="234"/>
        <v>-1</v>
      </c>
      <c r="J816">
        <v>6</v>
      </c>
      <c r="K816" s="5">
        <f t="shared" si="233"/>
        <v>5</v>
      </c>
      <c r="L816" s="6">
        <f t="shared" si="242"/>
        <v>3.2222222222222219</v>
      </c>
      <c r="M816" s="7">
        <f t="shared" si="232"/>
        <v>4.7455589028149783</v>
      </c>
      <c r="N816" s="5">
        <f t="shared" si="230"/>
        <v>3.433426610371122</v>
      </c>
      <c r="AA816" s="10">
        <v>3</v>
      </c>
      <c r="AB816" s="10">
        <v>9</v>
      </c>
      <c r="AW816">
        <v>816</v>
      </c>
      <c r="AX816" s="9">
        <f t="shared" si="245"/>
        <v>4.7455589028149783</v>
      </c>
      <c r="AY816" s="9">
        <f t="shared" si="245"/>
        <v>4.7455589028149783</v>
      </c>
      <c r="AZ816" s="9">
        <f t="shared" si="245"/>
        <v>4.7455589028149783</v>
      </c>
      <c r="BA816" s="9">
        <f>M816</f>
        <v>4.7455589028149783</v>
      </c>
      <c r="BC816">
        <f t="shared" si="235"/>
        <v>4.7455589028149783</v>
      </c>
      <c r="BD816">
        <f t="shared" si="236"/>
        <v>0.15</v>
      </c>
      <c r="BE816">
        <f t="shared" si="237"/>
        <v>-0.30733320891863913</v>
      </c>
      <c r="BF816" s="12">
        <f t="shared" si="238"/>
        <v>2.6966708433573841</v>
      </c>
      <c r="BG816">
        <f t="shared" si="239"/>
        <v>2.6966708433573841</v>
      </c>
      <c r="BH816" t="str">
        <f t="shared" si="240"/>
        <v>rising</v>
      </c>
    </row>
    <row r="817" spans="1:60" x14ac:dyDescent="0.25">
      <c r="A817">
        <v>816</v>
      </c>
      <c r="B817" s="10">
        <v>15</v>
      </c>
      <c r="C817" s="8">
        <f t="shared" si="241"/>
        <v>0</v>
      </c>
      <c r="D817">
        <f t="shared" si="228"/>
        <v>3</v>
      </c>
      <c r="E817" s="5">
        <f t="shared" si="229"/>
        <v>0</v>
      </c>
      <c r="F817" s="11">
        <f t="shared" si="243"/>
        <v>3</v>
      </c>
      <c r="G817" s="5">
        <f t="shared" si="234"/>
        <v>-1</v>
      </c>
      <c r="J817">
        <v>7</v>
      </c>
      <c r="K817" s="5">
        <f t="shared" si="233"/>
        <v>6</v>
      </c>
      <c r="L817" s="6">
        <f t="shared" si="242"/>
        <v>3.4222222222222221</v>
      </c>
      <c r="M817" s="7">
        <f t="shared" si="232"/>
        <v>5.3896849305821277</v>
      </c>
      <c r="N817" s="5">
        <f t="shared" si="230"/>
        <v>3.9408597617805055</v>
      </c>
      <c r="AA817" s="10">
        <v>3</v>
      </c>
      <c r="AB817" s="10">
        <v>8</v>
      </c>
      <c r="AW817">
        <v>817</v>
      </c>
      <c r="AX817" s="9">
        <f t="shared" si="245"/>
        <v>5.3896849305821277</v>
      </c>
      <c r="AY817" s="9">
        <f t="shared" si="245"/>
        <v>5.3896849305821277</v>
      </c>
      <c r="AZ817" s="9">
        <f t="shared" si="245"/>
        <v>5.3896849305821277</v>
      </c>
      <c r="BA817" s="9">
        <f>M817</f>
        <v>5.3896849305821277</v>
      </c>
      <c r="BC817">
        <f t="shared" si="235"/>
        <v>5.3896849305821277</v>
      </c>
      <c r="BD817">
        <f t="shared" si="236"/>
        <v>0.18</v>
      </c>
      <c r="BE817">
        <f t="shared" si="237"/>
        <v>-0.42942255809509883</v>
      </c>
      <c r="BF817" s="12">
        <f t="shared" si="238"/>
        <v>3.0040040522760232</v>
      </c>
      <c r="BG817">
        <f t="shared" si="239"/>
        <v>3.0040040522760232</v>
      </c>
      <c r="BH817" t="str">
        <f t="shared" si="240"/>
        <v>rising</v>
      </c>
    </row>
    <row r="818" spans="1:60" x14ac:dyDescent="0.25">
      <c r="A818">
        <v>817</v>
      </c>
      <c r="B818" s="10">
        <v>16</v>
      </c>
      <c r="C818" s="8">
        <f t="shared" si="241"/>
        <v>0</v>
      </c>
      <c r="D818">
        <f t="shared" si="228"/>
        <v>4</v>
      </c>
      <c r="E818" s="5">
        <f t="shared" si="229"/>
        <v>0</v>
      </c>
      <c r="F818" s="11">
        <f t="shared" si="243"/>
        <v>3</v>
      </c>
      <c r="G818" s="5">
        <f t="shared" si="234"/>
        <v>-1</v>
      </c>
      <c r="J818">
        <v>7</v>
      </c>
      <c r="K818" s="5">
        <f t="shared" si="233"/>
        <v>6.666666666666667</v>
      </c>
      <c r="L818" s="6">
        <f t="shared" si="242"/>
        <v>3.6666666666666661</v>
      </c>
      <c r="M818" s="7">
        <f t="shared" si="232"/>
        <v>5.8497749504158056</v>
      </c>
      <c r="N818" s="5">
        <f t="shared" si="230"/>
        <v>4.5464434104530369</v>
      </c>
      <c r="AA818" s="10">
        <v>9</v>
      </c>
      <c r="AB818" s="10">
        <v>30</v>
      </c>
      <c r="AW818">
        <v>818</v>
      </c>
      <c r="AX818" s="9">
        <f t="shared" si="245"/>
        <v>5.8497749504158056</v>
      </c>
      <c r="AY818" s="9">
        <f t="shared" si="245"/>
        <v>5.8497749504158056</v>
      </c>
      <c r="AZ818" s="9">
        <f t="shared" si="245"/>
        <v>5.8497749504158056</v>
      </c>
      <c r="BA818" s="9">
        <f>M818</f>
        <v>5.8497749504158056</v>
      </c>
      <c r="BC818">
        <f t="shared" si="235"/>
        <v>5.8497749504158056</v>
      </c>
      <c r="BD818">
        <f t="shared" si="236"/>
        <v>0.21</v>
      </c>
      <c r="BE818">
        <f t="shared" si="237"/>
        <v>-0.50743315140938361</v>
      </c>
      <c r="BF818" s="12">
        <f t="shared" si="238"/>
        <v>3.433426610371122</v>
      </c>
      <c r="BG818">
        <f t="shared" si="239"/>
        <v>3.433426610371122</v>
      </c>
      <c r="BH818" t="str">
        <f t="shared" si="240"/>
        <v>rising</v>
      </c>
    </row>
    <row r="819" spans="1:60" x14ac:dyDescent="0.25">
      <c r="A819">
        <v>818</v>
      </c>
      <c r="B819" s="10">
        <v>10</v>
      </c>
      <c r="C819" s="8">
        <f t="shared" si="241"/>
        <v>0</v>
      </c>
      <c r="D819">
        <f t="shared" si="228"/>
        <v>5</v>
      </c>
      <c r="E819" s="5">
        <f t="shared" si="229"/>
        <v>0</v>
      </c>
      <c r="F819" s="11">
        <f t="shared" si="243"/>
        <v>3</v>
      </c>
      <c r="G819" s="5">
        <f t="shared" si="234"/>
        <v>-1</v>
      </c>
      <c r="J819">
        <v>8</v>
      </c>
      <c r="K819" s="5">
        <f t="shared" si="233"/>
        <v>7.333333333333333</v>
      </c>
      <c r="L819" s="6">
        <f t="shared" si="242"/>
        <v>3.9555555555555557</v>
      </c>
      <c r="M819" s="7">
        <f t="shared" si="232"/>
        <v>6.4641249645827186</v>
      </c>
      <c r="N819" s="5">
        <f t="shared" si="230"/>
        <v>5.1826992185145269</v>
      </c>
      <c r="AA819" s="10">
        <v>36</v>
      </c>
      <c r="AB819" s="10">
        <v>34</v>
      </c>
      <c r="AW819">
        <v>819</v>
      </c>
      <c r="AX819" s="9">
        <f t="shared" ref="AX819:AZ834" si="246">AY819</f>
        <v>6.4641249645827186</v>
      </c>
      <c r="AY819" s="9">
        <f t="shared" si="246"/>
        <v>6.4641249645827186</v>
      </c>
      <c r="AZ819" s="9">
        <f t="shared" si="246"/>
        <v>6.4641249645827186</v>
      </c>
      <c r="BA819" s="9">
        <f>M819</f>
        <v>6.4641249645827186</v>
      </c>
      <c r="BC819">
        <f t="shared" si="235"/>
        <v>6.4641249645827186</v>
      </c>
      <c r="BD819">
        <f t="shared" si="236"/>
        <v>0.24</v>
      </c>
      <c r="BE819">
        <f t="shared" si="237"/>
        <v>-0.60558364867253112</v>
      </c>
      <c r="BF819" s="12">
        <f t="shared" si="238"/>
        <v>3.9408597617805055</v>
      </c>
      <c r="BG819">
        <f t="shared" si="239"/>
        <v>3.9408597617805055</v>
      </c>
      <c r="BH819" t="str">
        <f t="shared" si="240"/>
        <v>rising</v>
      </c>
    </row>
    <row r="820" spans="1:60" x14ac:dyDescent="0.25">
      <c r="A820">
        <v>819</v>
      </c>
      <c r="B820" s="10">
        <v>14</v>
      </c>
      <c r="C820" s="8">
        <f t="shared" si="241"/>
        <v>0</v>
      </c>
      <c r="D820">
        <f t="shared" si="228"/>
        <v>6</v>
      </c>
      <c r="E820" s="5">
        <f t="shared" si="229"/>
        <v>0</v>
      </c>
      <c r="F820" s="11">
        <f t="shared" si="243"/>
        <v>3</v>
      </c>
      <c r="G820" s="5">
        <f t="shared" si="234"/>
        <v>-1</v>
      </c>
      <c r="J820">
        <v>8</v>
      </c>
      <c r="K820" s="5">
        <f t="shared" si="233"/>
        <v>7.666666666666667</v>
      </c>
      <c r="L820" s="6">
        <f t="shared" si="242"/>
        <v>4.2888888888888896</v>
      </c>
      <c r="M820" s="7">
        <f t="shared" si="232"/>
        <v>6.9029464032733703</v>
      </c>
      <c r="N820" s="5">
        <f t="shared" si="230"/>
        <v>5.7928065393758912</v>
      </c>
      <c r="AA820" s="10">
        <v>11</v>
      </c>
      <c r="AB820" s="10">
        <v>11</v>
      </c>
      <c r="AW820">
        <v>820</v>
      </c>
      <c r="AX820" s="9">
        <f t="shared" si="246"/>
        <v>6.9029464032733703</v>
      </c>
      <c r="AY820" s="9">
        <f t="shared" si="246"/>
        <v>6.9029464032733703</v>
      </c>
      <c r="AZ820" s="9">
        <f t="shared" si="246"/>
        <v>6.9029464032733703</v>
      </c>
      <c r="BA820" s="9">
        <f>M820</f>
        <v>6.9029464032733703</v>
      </c>
      <c r="BC820">
        <f t="shared" si="235"/>
        <v>6.9029464032733703</v>
      </c>
      <c r="BD820">
        <f t="shared" si="236"/>
        <v>0.27</v>
      </c>
      <c r="BE820">
        <f t="shared" si="237"/>
        <v>-0.63625580806149007</v>
      </c>
      <c r="BF820" s="12">
        <f t="shared" si="238"/>
        <v>4.5464434104530369</v>
      </c>
      <c r="BG820">
        <f t="shared" si="239"/>
        <v>4.5464434104530369</v>
      </c>
      <c r="BH820" t="str">
        <f t="shared" si="240"/>
        <v>rising</v>
      </c>
    </row>
    <row r="821" spans="1:60" x14ac:dyDescent="0.25">
      <c r="A821">
        <v>820</v>
      </c>
      <c r="B821" s="10">
        <v>17</v>
      </c>
      <c r="C821" s="8">
        <f t="shared" si="241"/>
        <v>0</v>
      </c>
      <c r="D821">
        <f t="shared" si="228"/>
        <v>7</v>
      </c>
      <c r="E821" s="5">
        <f t="shared" si="229"/>
        <v>0</v>
      </c>
      <c r="F821" s="11">
        <f t="shared" si="243"/>
        <v>2</v>
      </c>
      <c r="G821" s="5">
        <f t="shared" si="234"/>
        <v>-1</v>
      </c>
      <c r="J821">
        <v>8</v>
      </c>
      <c r="K821" s="5">
        <f t="shared" si="233"/>
        <v>8</v>
      </c>
      <c r="L821" s="6">
        <f t="shared" si="242"/>
        <v>4.666666666666667</v>
      </c>
      <c r="M821" s="7">
        <f t="shared" si="232"/>
        <v>7.2163902880524073</v>
      </c>
      <c r="N821" s="5">
        <f t="shared" si="230"/>
        <v>6.2870482107172112</v>
      </c>
      <c r="AA821" s="10">
        <v>36</v>
      </c>
      <c r="AB821" s="10">
        <v>31</v>
      </c>
      <c r="AW821">
        <v>821</v>
      </c>
      <c r="AX821" s="9">
        <f t="shared" si="246"/>
        <v>7.2163902880524073</v>
      </c>
      <c r="AY821" s="9">
        <f t="shared" si="246"/>
        <v>7.2163902880524073</v>
      </c>
      <c r="AZ821" s="9">
        <f t="shared" si="246"/>
        <v>7.2163902880524073</v>
      </c>
      <c r="BA821" s="9">
        <f>M821</f>
        <v>7.2163902880524073</v>
      </c>
      <c r="BC821">
        <f t="shared" si="235"/>
        <v>7.2163902880524073</v>
      </c>
      <c r="BD821">
        <f t="shared" si="236"/>
        <v>0.30000000000000004</v>
      </c>
      <c r="BE821">
        <f t="shared" si="237"/>
        <v>-0.61010732086136421</v>
      </c>
      <c r="BF821" s="12">
        <f t="shared" si="238"/>
        <v>5.1826992185145269</v>
      </c>
      <c r="BG821">
        <f t="shared" si="239"/>
        <v>5.1826992185145269</v>
      </c>
      <c r="BH821" t="str">
        <f t="shared" si="240"/>
        <v>rising</v>
      </c>
    </row>
    <row r="822" spans="1:60" x14ac:dyDescent="0.25">
      <c r="A822">
        <v>821</v>
      </c>
      <c r="B822" s="10">
        <v>20</v>
      </c>
      <c r="C822" s="8">
        <f t="shared" si="241"/>
        <v>1</v>
      </c>
      <c r="D822">
        <f t="shared" si="228"/>
        <v>0</v>
      </c>
      <c r="E822" s="5">
        <f t="shared" si="229"/>
        <v>1</v>
      </c>
      <c r="F822" s="11">
        <f t="shared" si="243"/>
        <v>2</v>
      </c>
      <c r="G822" s="5">
        <f t="shared" si="234"/>
        <v>1</v>
      </c>
      <c r="J822">
        <v>8</v>
      </c>
      <c r="K822" s="5">
        <f t="shared" si="233"/>
        <v>8</v>
      </c>
      <c r="L822" s="6">
        <f t="shared" si="242"/>
        <v>5.0666666666666664</v>
      </c>
      <c r="M822" s="7">
        <f t="shared" si="232"/>
        <v>7.440278777180291</v>
      </c>
      <c r="N822" s="5">
        <f t="shared" si="230"/>
        <v>6.6809934854692532</v>
      </c>
      <c r="AA822" s="10">
        <v>15</v>
      </c>
      <c r="AB822" s="10">
        <v>1</v>
      </c>
      <c r="AW822">
        <v>822</v>
      </c>
      <c r="AX822" s="9">
        <f t="shared" si="246"/>
        <v>7.440278777180291</v>
      </c>
      <c r="AY822" s="9">
        <f t="shared" si="246"/>
        <v>7.440278777180291</v>
      </c>
      <c r="AZ822" s="9">
        <f t="shared" si="246"/>
        <v>7.440278777180291</v>
      </c>
      <c r="BA822" s="9">
        <f>M822</f>
        <v>7.440278777180291</v>
      </c>
      <c r="BC822">
        <f t="shared" si="235"/>
        <v>7.440278777180291</v>
      </c>
      <c r="BD822">
        <f t="shared" si="236"/>
        <v>0.3</v>
      </c>
      <c r="BE822">
        <f t="shared" si="237"/>
        <v>-0.49424167134131991</v>
      </c>
      <c r="BF822" s="12">
        <f t="shared" si="238"/>
        <v>5.7928065393758912</v>
      </c>
      <c r="BG822">
        <f t="shared" si="239"/>
        <v>5.7928065393758912</v>
      </c>
      <c r="BH822" t="str">
        <f t="shared" si="240"/>
        <v>rising</v>
      </c>
    </row>
    <row r="823" spans="1:60" x14ac:dyDescent="0.25">
      <c r="A823">
        <v>822</v>
      </c>
      <c r="B823" s="10">
        <v>7</v>
      </c>
      <c r="C823" s="8">
        <f t="shared" si="241"/>
        <v>0</v>
      </c>
      <c r="D823">
        <f t="shared" si="228"/>
        <v>1</v>
      </c>
      <c r="E823" s="5">
        <f t="shared" si="229"/>
        <v>0</v>
      </c>
      <c r="F823" s="11">
        <f t="shared" si="243"/>
        <v>2</v>
      </c>
      <c r="G823" s="5">
        <f t="shared" si="234"/>
        <v>-1</v>
      </c>
      <c r="J823">
        <v>8</v>
      </c>
      <c r="K823" s="5">
        <f t="shared" si="233"/>
        <v>8</v>
      </c>
      <c r="L823" s="6">
        <f t="shared" si="242"/>
        <v>5.4666666666666668</v>
      </c>
      <c r="M823" s="7">
        <f t="shared" si="232"/>
        <v>7.6001991265573503</v>
      </c>
      <c r="N823" s="5">
        <f t="shared" si="230"/>
        <v>7.0767381098050519</v>
      </c>
      <c r="AA823" s="10">
        <v>14</v>
      </c>
      <c r="AB823" s="10">
        <v>32</v>
      </c>
      <c r="AW823">
        <v>823</v>
      </c>
      <c r="AX823" s="9">
        <f t="shared" si="246"/>
        <v>7.6001991265573503</v>
      </c>
      <c r="AY823" s="9">
        <f t="shared" si="246"/>
        <v>7.6001991265573503</v>
      </c>
      <c r="AZ823" s="9">
        <f t="shared" si="246"/>
        <v>7.6001991265573503</v>
      </c>
      <c r="BA823" s="9">
        <f>M823</f>
        <v>7.6001991265573503</v>
      </c>
      <c r="BC823">
        <f t="shared" si="235"/>
        <v>7.6001991265573503</v>
      </c>
      <c r="BD823">
        <f t="shared" si="236"/>
        <v>0.3</v>
      </c>
      <c r="BE823">
        <f t="shared" si="237"/>
        <v>-0.39394527475204172</v>
      </c>
      <c r="BF823" s="12">
        <f t="shared" si="238"/>
        <v>6.2870482107172112</v>
      </c>
      <c r="BG823">
        <f t="shared" si="239"/>
        <v>6.2870482107172112</v>
      </c>
      <c r="BH823" t="str">
        <f t="shared" si="240"/>
        <v>rising</v>
      </c>
    </row>
    <row r="824" spans="1:60" x14ac:dyDescent="0.25">
      <c r="A824">
        <v>823</v>
      </c>
      <c r="B824" s="10">
        <v>11</v>
      </c>
      <c r="C824" s="8">
        <f t="shared" si="241"/>
        <v>0</v>
      </c>
      <c r="D824">
        <f t="shared" si="228"/>
        <v>2</v>
      </c>
      <c r="E824" s="5">
        <f t="shared" si="229"/>
        <v>0</v>
      </c>
      <c r="F824" s="11">
        <f t="shared" si="243"/>
        <v>2</v>
      </c>
      <c r="G824" s="5">
        <f t="shared" si="234"/>
        <v>-1</v>
      </c>
      <c r="J824">
        <v>9</v>
      </c>
      <c r="K824" s="5">
        <f t="shared" si="233"/>
        <v>8.3333333333333339</v>
      </c>
      <c r="L824" s="6">
        <f t="shared" si="242"/>
        <v>5.8888888888888884</v>
      </c>
      <c r="M824" s="7">
        <f t="shared" si="232"/>
        <v>8.0001422332552501</v>
      </c>
      <c r="N824" s="5">
        <f t="shared" si="230"/>
        <v>8.0001422332552501</v>
      </c>
      <c r="AA824" s="10">
        <v>31</v>
      </c>
      <c r="AB824" s="10">
        <v>36</v>
      </c>
      <c r="AW824">
        <v>824</v>
      </c>
      <c r="AX824" s="9">
        <f t="shared" si="246"/>
        <v>8.0001422332552501</v>
      </c>
      <c r="AY824" s="9">
        <f t="shared" si="246"/>
        <v>8.0001422332552501</v>
      </c>
      <c r="AZ824" s="9">
        <f t="shared" si="246"/>
        <v>8.0001422332552501</v>
      </c>
      <c r="BA824" s="9">
        <f>M824</f>
        <v>8.0001422332552501</v>
      </c>
      <c r="BC824">
        <f t="shared" si="235"/>
        <v>8.0001422332552501</v>
      </c>
      <c r="BD824">
        <f t="shared" si="236"/>
        <v>0.3</v>
      </c>
      <c r="BE824">
        <f t="shared" si="237"/>
        <v>-0.39574462433579904</v>
      </c>
      <c r="BF824" s="12">
        <f t="shared" si="238"/>
        <v>6.6809934854692532</v>
      </c>
      <c r="BG824">
        <f t="shared" si="239"/>
        <v>6.6809934854692532</v>
      </c>
      <c r="BH824" t="str">
        <f t="shared" si="240"/>
        <v>rising</v>
      </c>
    </row>
    <row r="825" spans="1:60" x14ac:dyDescent="0.25">
      <c r="A825">
        <v>824</v>
      </c>
      <c r="B825" s="10">
        <v>28</v>
      </c>
      <c r="C825" s="8">
        <f t="shared" si="241"/>
        <v>2</v>
      </c>
      <c r="D825">
        <f t="shared" si="228"/>
        <v>0</v>
      </c>
      <c r="E825" s="5">
        <f t="shared" si="229"/>
        <v>1</v>
      </c>
      <c r="F825" s="11">
        <f t="shared" si="243"/>
        <v>2</v>
      </c>
      <c r="G825" s="5">
        <f t="shared" si="234"/>
        <v>1</v>
      </c>
      <c r="J825">
        <v>8</v>
      </c>
      <c r="K825" s="5">
        <f t="shared" si="233"/>
        <v>8.3333333333333339</v>
      </c>
      <c r="L825" s="6">
        <f t="shared" si="242"/>
        <v>6.2888888888888879</v>
      </c>
      <c r="M825" s="7">
        <f t="shared" si="232"/>
        <v>8.000101595182322</v>
      </c>
      <c r="N825" s="5">
        <f t="shared" si="230"/>
        <v>8.0001380533391782</v>
      </c>
      <c r="AA825" s="10">
        <v>1</v>
      </c>
      <c r="AB825" s="10">
        <v>6</v>
      </c>
      <c r="AW825">
        <v>825</v>
      </c>
      <c r="AX825" s="9">
        <f t="shared" si="246"/>
        <v>8.000101595182322</v>
      </c>
      <c r="AY825" s="9">
        <f t="shared" si="246"/>
        <v>8.000101595182322</v>
      </c>
      <c r="AZ825" s="9">
        <f t="shared" si="246"/>
        <v>8.000101595182322</v>
      </c>
      <c r="BA825" s="9">
        <f>M825</f>
        <v>8.000101595182322</v>
      </c>
      <c r="BC825">
        <f t="shared" si="235"/>
        <v>8.000101595182322</v>
      </c>
      <c r="BD825">
        <f t="shared" si="236"/>
        <v>0.03</v>
      </c>
      <c r="BE825">
        <f t="shared" si="237"/>
        <v>-2.7700904561318102E-2</v>
      </c>
      <c r="BF825" s="12">
        <f t="shared" si="238"/>
        <v>7.0767381098050519</v>
      </c>
      <c r="BG825">
        <f t="shared" si="239"/>
        <v>7.0767381098050519</v>
      </c>
      <c r="BH825" t="str">
        <f t="shared" si="240"/>
        <v>falling</v>
      </c>
    </row>
    <row r="826" spans="1:60" x14ac:dyDescent="0.25">
      <c r="A826">
        <v>825</v>
      </c>
      <c r="B826" s="10">
        <v>7</v>
      </c>
      <c r="C826" s="8">
        <f t="shared" si="241"/>
        <v>1</v>
      </c>
      <c r="D826">
        <f t="shared" si="228"/>
        <v>0</v>
      </c>
      <c r="E826" s="5">
        <f t="shared" si="229"/>
        <v>1</v>
      </c>
      <c r="F826" s="11">
        <f t="shared" si="243"/>
        <v>3</v>
      </c>
      <c r="G826" s="5">
        <f t="shared" si="234"/>
        <v>1</v>
      </c>
      <c r="J826">
        <v>8</v>
      </c>
      <c r="K826" s="5">
        <f t="shared" si="233"/>
        <v>8.3333333333333339</v>
      </c>
      <c r="L826" s="6">
        <f t="shared" si="242"/>
        <v>6.6444444444444439</v>
      </c>
      <c r="M826" s="7">
        <f t="shared" si="232"/>
        <v>8.0000725679873739</v>
      </c>
      <c r="N826" s="5">
        <f t="shared" si="230"/>
        <v>8.0000725679873739</v>
      </c>
      <c r="AA826" s="10">
        <v>13</v>
      </c>
      <c r="AB826" s="10">
        <v>4</v>
      </c>
      <c r="AW826">
        <v>826</v>
      </c>
      <c r="AX826" s="9">
        <f t="shared" si="246"/>
        <v>8.0000725679873739</v>
      </c>
      <c r="AY826" s="9">
        <f t="shared" si="246"/>
        <v>8.0000725679873739</v>
      </c>
      <c r="AZ826" s="9">
        <f t="shared" si="246"/>
        <v>8.0000725679873739</v>
      </c>
      <c r="BA826" s="9">
        <f>M826</f>
        <v>8.0000725679873739</v>
      </c>
      <c r="BC826">
        <f t="shared" si="235"/>
        <v>8.0000725679873739</v>
      </c>
      <c r="BD826">
        <f t="shared" si="236"/>
        <v>0.06</v>
      </c>
      <c r="BE826">
        <f t="shared" si="237"/>
        <v>4.1799160725730646E-6</v>
      </c>
      <c r="BF826" s="12">
        <f t="shared" si="238"/>
        <v>8.0001422332552501</v>
      </c>
      <c r="BG826">
        <f t="shared" si="239"/>
        <v>8.0001422332552501</v>
      </c>
      <c r="BH826" t="str">
        <f t="shared" si="240"/>
        <v>falling</v>
      </c>
    </row>
    <row r="827" spans="1:60" x14ac:dyDescent="0.25">
      <c r="A827">
        <v>826</v>
      </c>
      <c r="B827" s="10">
        <v>20</v>
      </c>
      <c r="C827" s="8">
        <f t="shared" si="241"/>
        <v>1</v>
      </c>
      <c r="D827">
        <f t="shared" si="228"/>
        <v>0</v>
      </c>
      <c r="E827" s="5">
        <f t="shared" si="229"/>
        <v>1</v>
      </c>
      <c r="F827" s="11">
        <f t="shared" si="243"/>
        <v>4</v>
      </c>
      <c r="G827" s="5">
        <f t="shared" si="234"/>
        <v>1</v>
      </c>
      <c r="J827">
        <v>7</v>
      </c>
      <c r="K827" s="5">
        <f t="shared" si="233"/>
        <v>7.666666666666667</v>
      </c>
      <c r="L827" s="6">
        <f t="shared" si="242"/>
        <v>6.8888888888888875</v>
      </c>
      <c r="M827" s="7">
        <f t="shared" si="232"/>
        <v>7.7143375485624102</v>
      </c>
      <c r="N827" s="5">
        <f t="shared" si="230"/>
        <v>7.9743564162391269</v>
      </c>
      <c r="AA827" s="10">
        <v>36</v>
      </c>
      <c r="AB827" s="10">
        <v>12</v>
      </c>
      <c r="AW827">
        <v>827</v>
      </c>
      <c r="AX827" s="9">
        <f t="shared" si="246"/>
        <v>7.7143375485624102</v>
      </c>
      <c r="AY827" s="9">
        <f t="shared" si="246"/>
        <v>7.7143375485624102</v>
      </c>
      <c r="AZ827" s="9">
        <f t="shared" si="246"/>
        <v>7.7143375485624102</v>
      </c>
      <c r="BA827" s="9">
        <f>M827</f>
        <v>7.7143375485624102</v>
      </c>
      <c r="BC827">
        <f t="shared" si="235"/>
        <v>7.7143375485624102</v>
      </c>
      <c r="BD827">
        <f t="shared" si="236"/>
        <v>0.09</v>
      </c>
      <c r="BE827">
        <f t="shared" si="237"/>
        <v>2.5722045429909118E-2</v>
      </c>
      <c r="BF827" s="12">
        <f t="shared" si="238"/>
        <v>8.0001380533391782</v>
      </c>
      <c r="BG827">
        <f t="shared" si="239"/>
        <v>8.0001380533391782</v>
      </c>
      <c r="BH827" t="str">
        <f t="shared" si="240"/>
        <v>falling</v>
      </c>
    </row>
    <row r="828" spans="1:60" x14ac:dyDescent="0.25">
      <c r="A828">
        <v>827</v>
      </c>
      <c r="B828" s="10">
        <v>9</v>
      </c>
      <c r="C828" s="8">
        <f t="shared" si="241"/>
        <v>0</v>
      </c>
      <c r="D828">
        <f t="shared" si="228"/>
        <v>1</v>
      </c>
      <c r="E828" s="5">
        <f t="shared" si="229"/>
        <v>0</v>
      </c>
      <c r="F828" s="11">
        <f t="shared" si="243"/>
        <v>5</v>
      </c>
      <c r="G828" s="5">
        <f t="shared" si="234"/>
        <v>-1</v>
      </c>
      <c r="J828">
        <v>8</v>
      </c>
      <c r="K828" s="5">
        <f t="shared" si="233"/>
        <v>7.666666666666667</v>
      </c>
      <c r="L828" s="6">
        <f t="shared" si="242"/>
        <v>7.0888888888888886</v>
      </c>
      <c r="M828" s="7">
        <f t="shared" si="232"/>
        <v>7.7959553918302928</v>
      </c>
      <c r="N828" s="5">
        <f t="shared" si="230"/>
        <v>7.9509547181482221</v>
      </c>
      <c r="AA828" s="10">
        <v>16</v>
      </c>
      <c r="AB828" s="10">
        <v>20</v>
      </c>
      <c r="AW828">
        <v>828</v>
      </c>
      <c r="AX828" s="9">
        <f t="shared" si="246"/>
        <v>7.7959553918302928</v>
      </c>
      <c r="AY828" s="9">
        <f t="shared" si="246"/>
        <v>7.7959553918302928</v>
      </c>
      <c r="AZ828" s="9">
        <f t="shared" si="246"/>
        <v>7.7959553918302928</v>
      </c>
      <c r="BA828" s="9">
        <f>M828</f>
        <v>7.7959553918302928</v>
      </c>
      <c r="BC828">
        <f t="shared" si="235"/>
        <v>7.7143375485624102</v>
      </c>
      <c r="BD828">
        <f t="shared" si="236"/>
        <v>0.09</v>
      </c>
      <c r="BE828">
        <f t="shared" si="237"/>
        <v>2.5716151748246732E-2</v>
      </c>
      <c r="BF828" s="12">
        <f t="shared" si="238"/>
        <v>8.0000725679873739</v>
      </c>
      <c r="BG828">
        <f t="shared" si="239"/>
        <v>8.0000725679873739</v>
      </c>
      <c r="BH828" t="str">
        <f t="shared" si="240"/>
        <v>falling</v>
      </c>
    </row>
    <row r="829" spans="1:60" x14ac:dyDescent="0.25">
      <c r="A829">
        <v>828</v>
      </c>
      <c r="B829" s="10">
        <v>25</v>
      </c>
      <c r="C829" s="8">
        <f t="shared" si="241"/>
        <v>0</v>
      </c>
      <c r="D829">
        <f t="shared" si="228"/>
        <v>2</v>
      </c>
      <c r="E829" s="5">
        <f t="shared" si="229"/>
        <v>0</v>
      </c>
      <c r="F829" s="11">
        <f t="shared" si="243"/>
        <v>5</v>
      </c>
      <c r="G829" s="5">
        <f t="shared" si="234"/>
        <v>-1</v>
      </c>
      <c r="J829">
        <v>8</v>
      </c>
      <c r="K829" s="5">
        <f t="shared" si="233"/>
        <v>7.666666666666667</v>
      </c>
      <c r="L829" s="6">
        <f t="shared" si="242"/>
        <v>7.2888888888888896</v>
      </c>
      <c r="M829" s="7">
        <f t="shared" si="232"/>
        <v>7.8542538513073517</v>
      </c>
      <c r="N829" s="5">
        <f t="shared" si="230"/>
        <v>7.9296591728854988</v>
      </c>
      <c r="AA829" s="10">
        <v>29</v>
      </c>
      <c r="AB829" s="10">
        <v>28</v>
      </c>
      <c r="AW829">
        <v>829</v>
      </c>
      <c r="AX829" s="9">
        <f t="shared" si="246"/>
        <v>7.8542538513073517</v>
      </c>
      <c r="AY829" s="9">
        <f t="shared" si="246"/>
        <v>7.8542538513073517</v>
      </c>
      <c r="AZ829" s="9">
        <f t="shared" si="246"/>
        <v>7.8542538513073517</v>
      </c>
      <c r="BA829" s="9">
        <f>M829</f>
        <v>7.8542538513073517</v>
      </c>
      <c r="BC829">
        <f t="shared" si="235"/>
        <v>7.7143375485624102</v>
      </c>
      <c r="BD829">
        <f t="shared" si="236"/>
        <v>0.09</v>
      </c>
      <c r="BE829">
        <f t="shared" si="237"/>
        <v>2.3401698090904508E-2</v>
      </c>
      <c r="BF829" s="12">
        <f t="shared" si="238"/>
        <v>7.9743564162391269</v>
      </c>
      <c r="BG829">
        <f t="shared" si="239"/>
        <v>7.9743564162391269</v>
      </c>
      <c r="BH829" t="str">
        <f t="shared" si="240"/>
        <v>falling</v>
      </c>
    </row>
    <row r="830" spans="1:60" x14ac:dyDescent="0.25">
      <c r="A830">
        <v>829</v>
      </c>
      <c r="B830" s="10">
        <v>27</v>
      </c>
      <c r="C830" s="8">
        <f t="shared" si="241"/>
        <v>1</v>
      </c>
      <c r="D830">
        <f t="shared" si="228"/>
        <v>0</v>
      </c>
      <c r="E830" s="5">
        <f t="shared" si="229"/>
        <v>1</v>
      </c>
      <c r="F830" s="11">
        <f t="shared" si="243"/>
        <v>4</v>
      </c>
      <c r="G830" s="5">
        <f t="shared" si="234"/>
        <v>1</v>
      </c>
      <c r="J830">
        <v>8</v>
      </c>
      <c r="K830" s="5">
        <f t="shared" si="233"/>
        <v>8</v>
      </c>
      <c r="L830" s="6">
        <f t="shared" si="242"/>
        <v>7.5111111111111111</v>
      </c>
      <c r="M830" s="7">
        <f t="shared" si="232"/>
        <v>7.89589560807668</v>
      </c>
      <c r="N830" s="5">
        <f t="shared" si="230"/>
        <v>7.7143375485624102</v>
      </c>
      <c r="AA830" s="10">
        <v>7</v>
      </c>
      <c r="AB830" s="10">
        <v>26</v>
      </c>
      <c r="AW830">
        <v>830</v>
      </c>
      <c r="AX830" s="9">
        <f t="shared" si="246"/>
        <v>7.89589560807668</v>
      </c>
      <c r="AY830" s="9">
        <f t="shared" si="246"/>
        <v>7.89589560807668</v>
      </c>
      <c r="AZ830" s="9">
        <f t="shared" si="246"/>
        <v>7.89589560807668</v>
      </c>
      <c r="BA830" s="9">
        <f>M830</f>
        <v>7.89589560807668</v>
      </c>
      <c r="BC830">
        <f t="shared" si="235"/>
        <v>7.7143375485624102</v>
      </c>
      <c r="BD830">
        <f t="shared" si="236"/>
        <v>0.09</v>
      </c>
      <c r="BE830">
        <f t="shared" si="237"/>
        <v>2.1295545262723072E-2</v>
      </c>
      <c r="BF830" s="12">
        <f t="shared" si="238"/>
        <v>7.9509547181482221</v>
      </c>
      <c r="BG830">
        <f t="shared" si="239"/>
        <v>7.9509547181482221</v>
      </c>
      <c r="BH830" t="str">
        <f t="shared" si="240"/>
        <v>falling</v>
      </c>
    </row>
    <row r="831" spans="1:60" x14ac:dyDescent="0.25">
      <c r="A831">
        <v>830</v>
      </c>
      <c r="B831" s="10">
        <v>10</v>
      </c>
      <c r="C831" s="8">
        <f t="shared" si="241"/>
        <v>1</v>
      </c>
      <c r="D831">
        <f t="shared" si="228"/>
        <v>0</v>
      </c>
      <c r="E831" s="5">
        <f t="shared" si="229"/>
        <v>1</v>
      </c>
      <c r="F831" s="11">
        <f t="shared" si="243"/>
        <v>5</v>
      </c>
      <c r="G831" s="5">
        <f t="shared" si="234"/>
        <v>1</v>
      </c>
      <c r="J831">
        <v>8</v>
      </c>
      <c r="K831" s="5">
        <f t="shared" si="233"/>
        <v>8</v>
      </c>
      <c r="L831" s="6">
        <f t="shared" si="242"/>
        <v>7.7111111111111121</v>
      </c>
      <c r="M831" s="7">
        <f t="shared" si="232"/>
        <v>7.9256397200547717</v>
      </c>
      <c r="N831" s="5">
        <f t="shared" si="230"/>
        <v>7.7143375485624102</v>
      </c>
      <c r="AA831" s="10">
        <v>30</v>
      </c>
      <c r="AB831" s="10">
        <v>28</v>
      </c>
      <c r="AW831">
        <v>831</v>
      </c>
      <c r="AX831" s="9">
        <f t="shared" si="246"/>
        <v>7.9256397200547717</v>
      </c>
      <c r="AY831" s="9">
        <f t="shared" si="246"/>
        <v>7.9256397200547717</v>
      </c>
      <c r="AZ831" s="9">
        <f t="shared" si="246"/>
        <v>7.9256397200547717</v>
      </c>
      <c r="BA831" s="9">
        <f>M831</f>
        <v>7.9256397200547717</v>
      </c>
      <c r="BC831">
        <f t="shared" si="235"/>
        <v>7.7143375485624102</v>
      </c>
      <c r="BD831">
        <f t="shared" si="236"/>
        <v>0.09</v>
      </c>
      <c r="BE831">
        <f t="shared" si="237"/>
        <v>1.937894618907798E-2</v>
      </c>
      <c r="BF831" s="12">
        <f t="shared" si="238"/>
        <v>7.9296591728854988</v>
      </c>
      <c r="BG831">
        <f t="shared" si="239"/>
        <v>7.9296591728854988</v>
      </c>
      <c r="BH831" t="str">
        <f t="shared" si="240"/>
        <v>falling</v>
      </c>
    </row>
    <row r="832" spans="1:60" x14ac:dyDescent="0.25">
      <c r="A832">
        <v>831</v>
      </c>
      <c r="B832" s="10">
        <v>11</v>
      </c>
      <c r="C832" s="8">
        <f t="shared" si="241"/>
        <v>1</v>
      </c>
      <c r="D832">
        <f t="shared" si="228"/>
        <v>0</v>
      </c>
      <c r="E832" s="5">
        <f t="shared" si="229"/>
        <v>1</v>
      </c>
      <c r="F832" s="11">
        <f t="shared" si="243"/>
        <v>6</v>
      </c>
      <c r="G832" s="5">
        <f t="shared" si="234"/>
        <v>1</v>
      </c>
      <c r="J832">
        <v>8</v>
      </c>
      <c r="K832" s="5">
        <f t="shared" si="233"/>
        <v>8</v>
      </c>
      <c r="L832" s="6">
        <f t="shared" si="242"/>
        <v>7.8444444444444459</v>
      </c>
      <c r="M832" s="7">
        <f t="shared" si="232"/>
        <v>7.9468855143248369</v>
      </c>
      <c r="N832" s="5">
        <f t="shared" si="230"/>
        <v>7.9620610816605977</v>
      </c>
      <c r="AA832" s="10">
        <v>33</v>
      </c>
      <c r="AB832" s="10">
        <v>27</v>
      </c>
      <c r="AW832">
        <v>832</v>
      </c>
      <c r="AX832" s="9">
        <f t="shared" si="246"/>
        <v>7.9468855143248369</v>
      </c>
      <c r="AY832" s="9">
        <f t="shared" si="246"/>
        <v>7.9468855143248369</v>
      </c>
      <c r="AZ832" s="9">
        <f t="shared" si="246"/>
        <v>7.9468855143248369</v>
      </c>
      <c r="BA832" s="9">
        <f>M832</f>
        <v>7.9468855143248369</v>
      </c>
      <c r="BC832">
        <f t="shared" si="235"/>
        <v>7.7143375485624102</v>
      </c>
      <c r="BD832">
        <f t="shared" si="236"/>
        <v>0.09</v>
      </c>
      <c r="BE832">
        <f t="shared" si="237"/>
        <v>0</v>
      </c>
      <c r="BF832" s="12">
        <f t="shared" si="238"/>
        <v>7.9256397200547717</v>
      </c>
      <c r="BG832">
        <f t="shared" si="239"/>
        <v>7.7143375485624102</v>
      </c>
      <c r="BH832" t="str">
        <f t="shared" si="240"/>
        <v>falling</v>
      </c>
    </row>
    <row r="833" spans="1:60" x14ac:dyDescent="0.25">
      <c r="A833">
        <v>832</v>
      </c>
      <c r="B833" s="10">
        <v>34</v>
      </c>
      <c r="C833" s="8">
        <f t="shared" si="241"/>
        <v>0</v>
      </c>
      <c r="D833">
        <f t="shared" si="228"/>
        <v>1</v>
      </c>
      <c r="E833" s="5">
        <f t="shared" si="229"/>
        <v>0</v>
      </c>
      <c r="F833" s="11">
        <f t="shared" si="243"/>
        <v>7</v>
      </c>
      <c r="G833" s="5">
        <f t="shared" si="234"/>
        <v>-1</v>
      </c>
      <c r="J833">
        <v>8</v>
      </c>
      <c r="K833" s="5">
        <f t="shared" si="233"/>
        <v>8</v>
      </c>
      <c r="L833" s="6">
        <f t="shared" si="242"/>
        <v>7.9333333333333345</v>
      </c>
      <c r="M833" s="7">
        <f t="shared" si="232"/>
        <v>7.9620610816605977</v>
      </c>
      <c r="N833" s="5">
        <f t="shared" si="230"/>
        <v>7.9620610816605977</v>
      </c>
      <c r="AA833" s="10">
        <v>11</v>
      </c>
      <c r="AB833" s="10">
        <v>18</v>
      </c>
      <c r="AW833">
        <v>833</v>
      </c>
      <c r="AX833" s="9">
        <f t="shared" si="246"/>
        <v>7.9620610816605977</v>
      </c>
      <c r="AY833" s="9">
        <f t="shared" si="246"/>
        <v>7.9620610816605977</v>
      </c>
      <c r="AZ833" s="9">
        <f t="shared" si="246"/>
        <v>7.9620610816605977</v>
      </c>
      <c r="BA833" s="9">
        <f>M833</f>
        <v>7.9620610816605977</v>
      </c>
      <c r="BC833">
        <f t="shared" si="235"/>
        <v>7.7143375485624102</v>
      </c>
      <c r="BD833">
        <f t="shared" si="236"/>
        <v>0.09</v>
      </c>
      <c r="BE833">
        <f t="shared" si="237"/>
        <v>0</v>
      </c>
      <c r="BF833" s="12">
        <f t="shared" si="238"/>
        <v>7.9468855143248369</v>
      </c>
      <c r="BG833">
        <f t="shared" si="239"/>
        <v>7.7143375485624102</v>
      </c>
      <c r="BH833" t="str">
        <f t="shared" si="240"/>
        <v>falling</v>
      </c>
    </row>
    <row r="834" spans="1:60" x14ac:dyDescent="0.25">
      <c r="A834">
        <v>833</v>
      </c>
      <c r="B834" s="10">
        <v>10</v>
      </c>
      <c r="C834" s="8">
        <f t="shared" si="241"/>
        <v>2</v>
      </c>
      <c r="D834">
        <f t="shared" si="228"/>
        <v>0</v>
      </c>
      <c r="E834" s="5">
        <f t="shared" si="229"/>
        <v>1</v>
      </c>
      <c r="F834" s="11">
        <f t="shared" si="243"/>
        <v>7</v>
      </c>
      <c r="G834" s="5">
        <f t="shared" si="234"/>
        <v>1</v>
      </c>
      <c r="J834">
        <v>7</v>
      </c>
      <c r="K834" s="5">
        <f t="shared" si="233"/>
        <v>7.666666666666667</v>
      </c>
      <c r="L834" s="6">
        <f t="shared" si="242"/>
        <v>7.9555555555555575</v>
      </c>
      <c r="M834" s="7">
        <f t="shared" si="232"/>
        <v>7.6871864869004272</v>
      </c>
      <c r="N834" s="5">
        <f t="shared" si="230"/>
        <v>7.8913790430079827</v>
      </c>
      <c r="AA834" s="10">
        <v>31</v>
      </c>
      <c r="AB834" s="10">
        <v>15</v>
      </c>
      <c r="AW834">
        <v>834</v>
      </c>
      <c r="AX834" s="9">
        <f t="shared" si="246"/>
        <v>7.6871864869004272</v>
      </c>
      <c r="AY834" s="9">
        <f t="shared" si="246"/>
        <v>7.6871864869004272</v>
      </c>
      <c r="AZ834" s="9">
        <f t="shared" si="246"/>
        <v>7.6871864869004272</v>
      </c>
      <c r="BA834" s="9">
        <f>M834</f>
        <v>7.6871864869004272</v>
      </c>
      <c r="BC834">
        <f t="shared" si="235"/>
        <v>7.6871864869004272</v>
      </c>
      <c r="BD834">
        <f t="shared" si="236"/>
        <v>0.12</v>
      </c>
      <c r="BE834">
        <f t="shared" si="237"/>
        <v>3.2984951371220463E-2</v>
      </c>
      <c r="BF834" s="12">
        <f t="shared" si="238"/>
        <v>7.9620610816605977</v>
      </c>
      <c r="BG834">
        <f t="shared" si="239"/>
        <v>7.9620610816605977</v>
      </c>
      <c r="BH834" t="str">
        <f t="shared" si="240"/>
        <v>falling</v>
      </c>
    </row>
    <row r="835" spans="1:60" x14ac:dyDescent="0.25">
      <c r="A835">
        <v>834</v>
      </c>
      <c r="B835" s="10">
        <v>16</v>
      </c>
      <c r="C835" s="8">
        <f t="shared" si="241"/>
        <v>0</v>
      </c>
      <c r="D835">
        <f t="shared" ref="D835:D898" si="247">IF(C835=0,1+D834,0)</f>
        <v>1</v>
      </c>
      <c r="E835" s="5">
        <f t="shared" ref="E835:E898" si="248">IF(C835&gt;0,1,0)</f>
        <v>0</v>
      </c>
      <c r="F835" s="11">
        <f t="shared" si="243"/>
        <v>8</v>
      </c>
      <c r="G835" s="5">
        <f t="shared" si="234"/>
        <v>-1</v>
      </c>
      <c r="J835">
        <v>7</v>
      </c>
      <c r="K835" s="5">
        <f t="shared" si="233"/>
        <v>7.333333333333333</v>
      </c>
      <c r="L835" s="6">
        <f t="shared" si="242"/>
        <v>7.9333333333333345</v>
      </c>
      <c r="M835" s="7">
        <f t="shared" si="232"/>
        <v>7.4908474906431621</v>
      </c>
      <c r="N835" s="5">
        <f t="shared" ref="N835:N898" si="249">BG837</f>
        <v>7.7940397783492381</v>
      </c>
      <c r="AA835" s="10">
        <v>33</v>
      </c>
      <c r="AB835" s="10">
        <v>16</v>
      </c>
      <c r="AW835">
        <v>835</v>
      </c>
      <c r="AX835" s="9">
        <f t="shared" ref="AX835:AZ850" si="250">AY835</f>
        <v>7.4908474906431621</v>
      </c>
      <c r="AY835" s="9">
        <f t="shared" si="250"/>
        <v>7.4908474906431621</v>
      </c>
      <c r="AZ835" s="9">
        <f t="shared" si="250"/>
        <v>7.4908474906431621</v>
      </c>
      <c r="BA835" s="9">
        <f>M835</f>
        <v>7.4908474906431621</v>
      </c>
      <c r="BC835">
        <f t="shared" si="235"/>
        <v>7.4908474906431621</v>
      </c>
      <c r="BD835">
        <f t="shared" si="236"/>
        <v>0.15</v>
      </c>
      <c r="BE835">
        <f t="shared" si="237"/>
        <v>7.0682038652615325E-2</v>
      </c>
      <c r="BF835" s="12">
        <f t="shared" si="238"/>
        <v>7.9620610816605977</v>
      </c>
      <c r="BG835">
        <f t="shared" si="239"/>
        <v>7.9620610816605977</v>
      </c>
      <c r="BH835" t="str">
        <f t="shared" si="240"/>
        <v>falling</v>
      </c>
    </row>
    <row r="836" spans="1:60" x14ac:dyDescent="0.25">
      <c r="A836">
        <v>835</v>
      </c>
      <c r="B836" s="10">
        <v>4</v>
      </c>
      <c r="C836" s="8">
        <f t="shared" si="241"/>
        <v>0</v>
      </c>
      <c r="D836">
        <f t="shared" si="247"/>
        <v>2</v>
      </c>
      <c r="E836" s="5">
        <f t="shared" si="248"/>
        <v>0</v>
      </c>
      <c r="F836" s="11">
        <f t="shared" si="243"/>
        <v>8</v>
      </c>
      <c r="G836" s="5">
        <f t="shared" si="234"/>
        <v>-1</v>
      </c>
      <c r="J836">
        <v>7</v>
      </c>
      <c r="K836" s="5">
        <f t="shared" si="233"/>
        <v>7</v>
      </c>
      <c r="L836" s="6">
        <f t="shared" si="242"/>
        <v>7.8666666666666663</v>
      </c>
      <c r="M836" s="7">
        <f t="shared" ref="M836:M899" si="251">J836*2/(6+1)+M835*(1-2/(6+1))</f>
        <v>7.3506053504594018</v>
      </c>
      <c r="N836" s="5">
        <f t="shared" si="249"/>
        <v>7.6198822274648084</v>
      </c>
      <c r="AA836" s="10">
        <v>32</v>
      </c>
      <c r="AB836" s="10">
        <v>10</v>
      </c>
      <c r="AW836">
        <v>836</v>
      </c>
      <c r="AX836" s="9">
        <f t="shared" si="250"/>
        <v>7.3506053504594018</v>
      </c>
      <c r="AY836" s="9">
        <f t="shared" si="250"/>
        <v>7.3506053504594018</v>
      </c>
      <c r="AZ836" s="9">
        <f t="shared" si="250"/>
        <v>7.3506053504594018</v>
      </c>
      <c r="BA836" s="9">
        <f>M836</f>
        <v>7.3506053504594018</v>
      </c>
      <c r="BC836">
        <f t="shared" si="235"/>
        <v>7.3506053504594018</v>
      </c>
      <c r="BD836">
        <f t="shared" si="236"/>
        <v>0.18</v>
      </c>
      <c r="BE836">
        <f t="shared" si="237"/>
        <v>9.7339264658744554E-2</v>
      </c>
      <c r="BF836" s="12">
        <f t="shared" si="238"/>
        <v>7.8913790430079827</v>
      </c>
      <c r="BG836">
        <f t="shared" si="239"/>
        <v>7.8913790430079827</v>
      </c>
      <c r="BH836" t="str">
        <f t="shared" si="240"/>
        <v>falling</v>
      </c>
    </row>
    <row r="837" spans="1:60" x14ac:dyDescent="0.25">
      <c r="A837">
        <v>836</v>
      </c>
      <c r="B837" s="10">
        <v>20</v>
      </c>
      <c r="C837" s="8">
        <f t="shared" si="241"/>
        <v>2</v>
      </c>
      <c r="D837">
        <f t="shared" si="247"/>
        <v>0</v>
      </c>
      <c r="E837" s="5">
        <f t="shared" si="248"/>
        <v>1</v>
      </c>
      <c r="F837" s="11">
        <f t="shared" si="243"/>
        <v>8</v>
      </c>
      <c r="G837" s="5">
        <f t="shared" si="234"/>
        <v>1</v>
      </c>
      <c r="J837">
        <v>6</v>
      </c>
      <c r="K837" s="5">
        <f t="shared" ref="K837:K900" si="252">AVERAGE(J835:J837)</f>
        <v>6.666666666666667</v>
      </c>
      <c r="L837" s="6">
        <f t="shared" si="242"/>
        <v>7.7777777777777777</v>
      </c>
      <c r="M837" s="7">
        <f t="shared" si="251"/>
        <v>6.9647181074710014</v>
      </c>
      <c r="N837" s="5">
        <f t="shared" si="249"/>
        <v>7.3964907398682831</v>
      </c>
      <c r="AA837" s="10">
        <v>36</v>
      </c>
      <c r="AB837" s="10">
        <v>14</v>
      </c>
      <c r="AW837">
        <v>837</v>
      </c>
      <c r="AX837" s="9">
        <f t="shared" si="250"/>
        <v>6.9647181074710014</v>
      </c>
      <c r="AY837" s="9">
        <f t="shared" si="250"/>
        <v>6.9647181074710014</v>
      </c>
      <c r="AZ837" s="9">
        <f t="shared" si="250"/>
        <v>6.9647181074710014</v>
      </c>
      <c r="BA837" s="9">
        <f>M837</f>
        <v>6.9647181074710014</v>
      </c>
      <c r="BC837">
        <f t="shared" si="235"/>
        <v>6.9647181074710014</v>
      </c>
      <c r="BD837">
        <f t="shared" si="236"/>
        <v>0.21</v>
      </c>
      <c r="BE837">
        <f t="shared" si="237"/>
        <v>0.17415755088442969</v>
      </c>
      <c r="BF837" s="12">
        <f t="shared" si="238"/>
        <v>7.7940397783492381</v>
      </c>
      <c r="BG837">
        <f t="shared" si="239"/>
        <v>7.7940397783492381</v>
      </c>
      <c r="BH837" t="str">
        <f t="shared" si="240"/>
        <v>falling</v>
      </c>
    </row>
    <row r="838" spans="1:60" x14ac:dyDescent="0.25">
      <c r="A838">
        <v>837</v>
      </c>
      <c r="B838" s="10">
        <v>0</v>
      </c>
      <c r="C838" s="8">
        <f t="shared" si="241"/>
        <v>0</v>
      </c>
      <c r="D838">
        <f t="shared" si="247"/>
        <v>1</v>
      </c>
      <c r="E838" s="5">
        <f t="shared" si="248"/>
        <v>0</v>
      </c>
      <c r="F838" s="11">
        <f t="shared" si="243"/>
        <v>8</v>
      </c>
      <c r="G838" s="5">
        <f t="shared" ref="G838:G901" si="253">IF(E838=1,1,-1)</f>
        <v>-1</v>
      </c>
      <c r="J838">
        <v>6</v>
      </c>
      <c r="K838" s="5">
        <f t="shared" si="252"/>
        <v>6.333333333333333</v>
      </c>
      <c r="L838" s="6">
        <f t="shared" si="242"/>
        <v>7.666666666666667</v>
      </c>
      <c r="M838" s="7">
        <f t="shared" si="251"/>
        <v>6.6890843624792868</v>
      </c>
      <c r="N838" s="5">
        <f t="shared" si="249"/>
        <v>7.1523330814391377</v>
      </c>
      <c r="AA838" s="10">
        <v>23</v>
      </c>
      <c r="AB838" s="10">
        <v>17</v>
      </c>
      <c r="AW838">
        <v>838</v>
      </c>
      <c r="AX838" s="9">
        <f t="shared" si="250"/>
        <v>6.6890843624792868</v>
      </c>
      <c r="AY838" s="9">
        <f t="shared" si="250"/>
        <v>6.6890843624792868</v>
      </c>
      <c r="AZ838" s="9">
        <f t="shared" si="250"/>
        <v>6.6890843624792868</v>
      </c>
      <c r="BA838" s="9">
        <f>M838</f>
        <v>6.6890843624792868</v>
      </c>
      <c r="BC838">
        <f t="shared" ref="BC838:BC901" si="254">IF(BH838="falling",MIN(BC837,AZ838),IF(BH838="rising",MAX(BC837,AY838),""))</f>
        <v>6.6890843624792868</v>
      </c>
      <c r="BD838">
        <f t="shared" ref="BD838:BD901" si="255">IF(AND(BH838=BH837,BC838&lt;&gt;BC837,BD837&lt;$BD$3),BD837+$BD$2,IF(AND(BH837=BH838,BC838=BC837),BD837,IF(BH837&lt;&gt;BH838,$BD$2,$BD$3)))</f>
        <v>0.24</v>
      </c>
      <c r="BE838">
        <f t="shared" ref="BE838:BE901" si="256">(BG838-BC838)*BD838</f>
        <v>0.22339148759652516</v>
      </c>
      <c r="BF838" s="12">
        <f t="shared" ref="BF838:BF901" si="257">IF(BH837="falling",MAX(BG837-BE837,AY837,AY836),IF(BH837="rising", MIN(BG837-BE837,AZ837,AZ836)))</f>
        <v>7.6198822274648084</v>
      </c>
      <c r="BG838">
        <f t="shared" ref="BG838:BG901" si="258">IF(AND(BH837="falling",AY838&lt;BF838),BF838,IF(AND(BH837="rising",AZ838&gt;BF838),BF838,IF(AND(BH837="falling",AY838&gt;=BF838),BC837,IF(AND(BH837="rising",AZ838&lt;=BF838),BC837,""))))</f>
        <v>7.6198822274648084</v>
      </c>
      <c r="BH838" t="str">
        <f t="shared" ref="BH838:BH901" si="259">IF(BG838+1&gt;BA838,"falling",IF(BG838-1&lt;BA838,"rising",BH837))</f>
        <v>falling</v>
      </c>
    </row>
    <row r="839" spans="1:60" x14ac:dyDescent="0.25">
      <c r="A839">
        <v>838</v>
      </c>
      <c r="B839" s="10">
        <v>28</v>
      </c>
      <c r="C839" s="8">
        <f t="shared" si="241"/>
        <v>1</v>
      </c>
      <c r="D839">
        <f t="shared" si="247"/>
        <v>0</v>
      </c>
      <c r="E839" s="5">
        <f t="shared" si="248"/>
        <v>1</v>
      </c>
      <c r="F839" s="11">
        <f t="shared" si="243"/>
        <v>8</v>
      </c>
      <c r="G839" s="5">
        <f t="shared" si="253"/>
        <v>1</v>
      </c>
      <c r="J839">
        <v>6</v>
      </c>
      <c r="K839" s="5">
        <f t="shared" si="252"/>
        <v>6</v>
      </c>
      <c r="L839" s="6">
        <f t="shared" si="242"/>
        <v>7.5111111111111102</v>
      </c>
      <c r="M839" s="7">
        <f t="shared" si="251"/>
        <v>6.4922031160566336</v>
      </c>
      <c r="N839" s="5">
        <f t="shared" si="249"/>
        <v>6.9121052533052465</v>
      </c>
      <c r="AA839" s="10">
        <v>36</v>
      </c>
      <c r="AB839" s="10">
        <v>20</v>
      </c>
      <c r="AW839">
        <v>839</v>
      </c>
      <c r="AX839" s="9">
        <f t="shared" si="250"/>
        <v>6.4922031160566336</v>
      </c>
      <c r="AY839" s="9">
        <f t="shared" si="250"/>
        <v>6.4922031160566336</v>
      </c>
      <c r="AZ839" s="9">
        <f t="shared" si="250"/>
        <v>6.4922031160566336</v>
      </c>
      <c r="BA839" s="9">
        <f>M839</f>
        <v>6.4922031160566336</v>
      </c>
      <c r="BC839">
        <f t="shared" si="254"/>
        <v>6.4922031160566336</v>
      </c>
      <c r="BD839">
        <f t="shared" si="255"/>
        <v>0.27</v>
      </c>
      <c r="BE839">
        <f t="shared" si="256"/>
        <v>0.24415765842914539</v>
      </c>
      <c r="BF839" s="12">
        <f t="shared" si="257"/>
        <v>7.3964907398682831</v>
      </c>
      <c r="BG839">
        <f t="shared" si="258"/>
        <v>7.3964907398682831</v>
      </c>
      <c r="BH839" t="str">
        <f t="shared" si="259"/>
        <v>falling</v>
      </c>
    </row>
    <row r="840" spans="1:60" x14ac:dyDescent="0.25">
      <c r="A840">
        <v>839</v>
      </c>
      <c r="B840" s="10">
        <v>30</v>
      </c>
      <c r="C840" s="8">
        <f t="shared" si="241"/>
        <v>0</v>
      </c>
      <c r="D840">
        <f t="shared" si="247"/>
        <v>1</v>
      </c>
      <c r="E840" s="5">
        <f t="shared" si="248"/>
        <v>0</v>
      </c>
      <c r="F840" s="11">
        <f t="shared" si="243"/>
        <v>9</v>
      </c>
      <c r="G840" s="5">
        <f t="shared" si="253"/>
        <v>-1</v>
      </c>
      <c r="J840">
        <v>6</v>
      </c>
      <c r="K840" s="5">
        <f t="shared" si="252"/>
        <v>6</v>
      </c>
      <c r="L840" s="6">
        <f t="shared" si="242"/>
        <v>7.3555555555555552</v>
      </c>
      <c r="M840" s="7">
        <f t="shared" si="251"/>
        <v>6.3515736543261667</v>
      </c>
      <c r="N840" s="5">
        <f t="shared" si="249"/>
        <v>6.6280966032407083</v>
      </c>
      <c r="AA840" s="10">
        <v>2</v>
      </c>
      <c r="AB840" s="10">
        <v>7</v>
      </c>
      <c r="AW840">
        <v>840</v>
      </c>
      <c r="AX840" s="9">
        <f t="shared" si="250"/>
        <v>6.3515736543261667</v>
      </c>
      <c r="AY840" s="9">
        <f t="shared" si="250"/>
        <v>6.3515736543261667</v>
      </c>
      <c r="AZ840" s="9">
        <f t="shared" si="250"/>
        <v>6.3515736543261667</v>
      </c>
      <c r="BA840" s="9">
        <f>M840</f>
        <v>6.3515736543261667</v>
      </c>
      <c r="BC840">
        <f t="shared" si="254"/>
        <v>6.3515736543261667</v>
      </c>
      <c r="BD840">
        <f t="shared" si="255"/>
        <v>0.30000000000000004</v>
      </c>
      <c r="BE840">
        <f t="shared" si="256"/>
        <v>0.24022782813389132</v>
      </c>
      <c r="BF840" s="12">
        <f t="shared" si="257"/>
        <v>7.1523330814391377</v>
      </c>
      <c r="BG840">
        <f t="shared" si="258"/>
        <v>7.1523330814391377</v>
      </c>
      <c r="BH840" t="str">
        <f t="shared" si="259"/>
        <v>falling</v>
      </c>
    </row>
    <row r="841" spans="1:60" x14ac:dyDescent="0.25">
      <c r="A841">
        <v>840</v>
      </c>
      <c r="B841" s="10">
        <v>0</v>
      </c>
      <c r="C841" s="8">
        <f t="shared" si="241"/>
        <v>1</v>
      </c>
      <c r="D841">
        <f t="shared" si="247"/>
        <v>0</v>
      </c>
      <c r="E841" s="5">
        <f t="shared" si="248"/>
        <v>1</v>
      </c>
      <c r="F841" s="11">
        <f t="shared" si="243"/>
        <v>8</v>
      </c>
      <c r="G841" s="5">
        <f t="shared" si="253"/>
        <v>1</v>
      </c>
      <c r="J841">
        <v>5</v>
      </c>
      <c r="K841" s="5">
        <f t="shared" si="252"/>
        <v>5.666666666666667</v>
      </c>
      <c r="L841" s="6">
        <f t="shared" si="242"/>
        <v>7.177777777777778</v>
      </c>
      <c r="M841" s="7">
        <f t="shared" si="251"/>
        <v>5.9654097530901193</v>
      </c>
      <c r="N841" s="5">
        <f t="shared" si="249"/>
        <v>6.4292905481955316</v>
      </c>
      <c r="AA841" s="10">
        <v>31</v>
      </c>
      <c r="AB841" s="10">
        <v>11</v>
      </c>
      <c r="AW841">
        <v>841</v>
      </c>
      <c r="AX841" s="9">
        <f t="shared" si="250"/>
        <v>5.9654097530901193</v>
      </c>
      <c r="AY841" s="9">
        <f t="shared" si="250"/>
        <v>5.9654097530901193</v>
      </c>
      <c r="AZ841" s="9">
        <f t="shared" si="250"/>
        <v>5.9654097530901193</v>
      </c>
      <c r="BA841" s="9">
        <f>M841</f>
        <v>5.9654097530901193</v>
      </c>
      <c r="BC841">
        <f t="shared" si="254"/>
        <v>5.9654097530901193</v>
      </c>
      <c r="BD841">
        <f t="shared" si="255"/>
        <v>0.3</v>
      </c>
      <c r="BE841">
        <f t="shared" si="256"/>
        <v>0.28400865006453813</v>
      </c>
      <c r="BF841" s="12">
        <f t="shared" si="257"/>
        <v>6.9121052533052465</v>
      </c>
      <c r="BG841">
        <f t="shared" si="258"/>
        <v>6.9121052533052465</v>
      </c>
      <c r="BH841" t="str">
        <f t="shared" si="259"/>
        <v>falling</v>
      </c>
    </row>
    <row r="842" spans="1:60" x14ac:dyDescent="0.25">
      <c r="A842">
        <v>841</v>
      </c>
      <c r="B842" s="10">
        <v>3</v>
      </c>
      <c r="C842" s="8">
        <f t="shared" si="241"/>
        <v>0</v>
      </c>
      <c r="D842">
        <f t="shared" si="247"/>
        <v>1</v>
      </c>
      <c r="E842" s="5">
        <f t="shared" si="248"/>
        <v>0</v>
      </c>
      <c r="F842" s="11">
        <f t="shared" si="243"/>
        <v>8</v>
      </c>
      <c r="G842" s="5">
        <f t="shared" si="253"/>
        <v>-1</v>
      </c>
      <c r="J842">
        <v>6</v>
      </c>
      <c r="K842" s="5">
        <f t="shared" si="252"/>
        <v>5.666666666666667</v>
      </c>
      <c r="L842" s="6">
        <f t="shared" si="242"/>
        <v>7.0444444444444461</v>
      </c>
      <c r="M842" s="7">
        <f t="shared" si="251"/>
        <v>5.9752926807786571</v>
      </c>
      <c r="N842" s="5">
        <f t="shared" si="249"/>
        <v>6.2094946724751559</v>
      </c>
      <c r="AA842" s="10">
        <v>9</v>
      </c>
      <c r="AB842" s="10">
        <v>28</v>
      </c>
      <c r="AW842">
        <v>842</v>
      </c>
      <c r="AX842" s="9">
        <f t="shared" si="250"/>
        <v>5.9752926807786571</v>
      </c>
      <c r="AY842" s="9">
        <f t="shared" si="250"/>
        <v>5.9752926807786571</v>
      </c>
      <c r="AZ842" s="9">
        <f t="shared" si="250"/>
        <v>5.9752926807786571</v>
      </c>
      <c r="BA842" s="9">
        <f>M842</f>
        <v>5.9752926807786571</v>
      </c>
      <c r="BC842">
        <f t="shared" si="254"/>
        <v>5.9654097530901193</v>
      </c>
      <c r="BD842">
        <f t="shared" si="255"/>
        <v>0.3</v>
      </c>
      <c r="BE842">
        <f t="shared" si="256"/>
        <v>0.19880605504517668</v>
      </c>
      <c r="BF842" s="12">
        <f t="shared" si="257"/>
        <v>6.6280966032407083</v>
      </c>
      <c r="BG842">
        <f t="shared" si="258"/>
        <v>6.6280966032407083</v>
      </c>
      <c r="BH842" t="str">
        <f t="shared" si="259"/>
        <v>falling</v>
      </c>
    </row>
    <row r="843" spans="1:60" x14ac:dyDescent="0.25">
      <c r="A843">
        <v>842</v>
      </c>
      <c r="B843" s="10">
        <v>25</v>
      </c>
      <c r="C843" s="8">
        <f t="shared" si="241"/>
        <v>1</v>
      </c>
      <c r="D843">
        <f t="shared" si="247"/>
        <v>0</v>
      </c>
      <c r="E843" s="5">
        <f t="shared" si="248"/>
        <v>1</v>
      </c>
      <c r="F843" s="11">
        <f t="shared" si="243"/>
        <v>7</v>
      </c>
      <c r="G843" s="5">
        <f t="shared" si="253"/>
        <v>1</v>
      </c>
      <c r="J843">
        <v>5</v>
      </c>
      <c r="K843" s="5">
        <f t="shared" si="252"/>
        <v>5.333333333333333</v>
      </c>
      <c r="L843" s="6">
        <f t="shared" si="242"/>
        <v>6.8888888888888893</v>
      </c>
      <c r="M843" s="7">
        <f t="shared" si="251"/>
        <v>5.6966376291276122</v>
      </c>
      <c r="N843" s="5">
        <f t="shared" si="249"/>
        <v>5.9959257626885263</v>
      </c>
      <c r="AA843" s="10">
        <v>27</v>
      </c>
      <c r="AB843" s="10">
        <v>7</v>
      </c>
      <c r="AW843">
        <v>843</v>
      </c>
      <c r="AX843" s="9">
        <f t="shared" si="250"/>
        <v>5.6966376291276122</v>
      </c>
      <c r="AY843" s="9">
        <f t="shared" si="250"/>
        <v>5.6966376291276122</v>
      </c>
      <c r="AZ843" s="9">
        <f t="shared" si="250"/>
        <v>5.6966376291276122</v>
      </c>
      <c r="BA843" s="9">
        <f>M843</f>
        <v>5.6966376291276122</v>
      </c>
      <c r="BC843">
        <f t="shared" si="254"/>
        <v>5.6966376291276122</v>
      </c>
      <c r="BD843">
        <f t="shared" si="255"/>
        <v>0.3</v>
      </c>
      <c r="BE843">
        <f t="shared" si="256"/>
        <v>0.21979587572037582</v>
      </c>
      <c r="BF843" s="12">
        <f t="shared" si="257"/>
        <v>6.4292905481955316</v>
      </c>
      <c r="BG843">
        <f t="shared" si="258"/>
        <v>6.4292905481955316</v>
      </c>
      <c r="BH843" t="str">
        <f t="shared" si="259"/>
        <v>falling</v>
      </c>
    </row>
    <row r="844" spans="1:60" x14ac:dyDescent="0.25">
      <c r="A844">
        <v>843</v>
      </c>
      <c r="B844" s="10">
        <v>23</v>
      </c>
      <c r="C844" s="8">
        <f t="shared" si="241"/>
        <v>0</v>
      </c>
      <c r="D844">
        <f t="shared" si="247"/>
        <v>1</v>
      </c>
      <c r="E844" s="5">
        <f t="shared" si="248"/>
        <v>0</v>
      </c>
      <c r="F844" s="11">
        <f t="shared" si="243"/>
        <v>8</v>
      </c>
      <c r="G844" s="5">
        <f t="shared" si="253"/>
        <v>-1</v>
      </c>
      <c r="J844">
        <v>5</v>
      </c>
      <c r="K844" s="5">
        <f t="shared" si="252"/>
        <v>5.333333333333333</v>
      </c>
      <c r="L844" s="6">
        <f t="shared" si="242"/>
        <v>6.7333333333333334</v>
      </c>
      <c r="M844" s="7">
        <f t="shared" si="251"/>
        <v>5.4975983065197234</v>
      </c>
      <c r="N844" s="5">
        <f t="shared" si="249"/>
        <v>5.7180619567076238</v>
      </c>
      <c r="AA844" s="10">
        <v>36</v>
      </c>
      <c r="AB844" s="10">
        <v>20</v>
      </c>
      <c r="AW844">
        <v>844</v>
      </c>
      <c r="AX844" s="9">
        <f t="shared" si="250"/>
        <v>5.4975983065197234</v>
      </c>
      <c r="AY844" s="9">
        <f t="shared" si="250"/>
        <v>5.4975983065197234</v>
      </c>
      <c r="AZ844" s="9">
        <f t="shared" si="250"/>
        <v>5.4975983065197234</v>
      </c>
      <c r="BA844" s="9">
        <f>M844</f>
        <v>5.4975983065197234</v>
      </c>
      <c r="BC844">
        <f t="shared" si="254"/>
        <v>5.4975983065197234</v>
      </c>
      <c r="BD844">
        <f t="shared" si="255"/>
        <v>0.3</v>
      </c>
      <c r="BE844">
        <f t="shared" si="256"/>
        <v>0.21356890978662973</v>
      </c>
      <c r="BF844" s="12">
        <f t="shared" si="257"/>
        <v>6.2094946724751559</v>
      </c>
      <c r="BG844">
        <f t="shared" si="258"/>
        <v>6.2094946724751559</v>
      </c>
      <c r="BH844" t="str">
        <f t="shared" si="259"/>
        <v>falling</v>
      </c>
    </row>
    <row r="845" spans="1:60" x14ac:dyDescent="0.25">
      <c r="A845">
        <v>844</v>
      </c>
      <c r="B845" s="10">
        <v>27</v>
      </c>
      <c r="C845" s="8">
        <f t="shared" si="241"/>
        <v>1</v>
      </c>
      <c r="D845">
        <f t="shared" si="247"/>
        <v>0</v>
      </c>
      <c r="E845" s="5">
        <f t="shared" si="248"/>
        <v>1</v>
      </c>
      <c r="F845" s="11">
        <f t="shared" si="243"/>
        <v>8</v>
      </c>
      <c r="G845" s="5">
        <f t="shared" si="253"/>
        <v>1</v>
      </c>
      <c r="J845">
        <v>4</v>
      </c>
      <c r="K845" s="5">
        <f t="shared" si="252"/>
        <v>4.666666666666667</v>
      </c>
      <c r="L845" s="6">
        <f t="shared" si="242"/>
        <v>6.5111111111111111</v>
      </c>
      <c r="M845" s="7">
        <f t="shared" si="251"/>
        <v>5.0697130760855167</v>
      </c>
      <c r="N845" s="5">
        <f t="shared" si="249"/>
        <v>5.4318676002850905</v>
      </c>
      <c r="AA845" s="10">
        <v>23</v>
      </c>
      <c r="AB845" s="10">
        <v>9</v>
      </c>
      <c r="AW845">
        <v>845</v>
      </c>
      <c r="AX845" s="9">
        <f t="shared" si="250"/>
        <v>5.0697130760855167</v>
      </c>
      <c r="AY845" s="9">
        <f t="shared" si="250"/>
        <v>5.0697130760855167</v>
      </c>
      <c r="AZ845" s="9">
        <f t="shared" si="250"/>
        <v>5.0697130760855167</v>
      </c>
      <c r="BA845" s="9">
        <f>M845</f>
        <v>5.0697130760855167</v>
      </c>
      <c r="BC845">
        <f t="shared" si="254"/>
        <v>5.0697130760855167</v>
      </c>
      <c r="BD845">
        <f t="shared" si="255"/>
        <v>0.3</v>
      </c>
      <c r="BE845">
        <f t="shared" si="256"/>
        <v>0.27786380598090288</v>
      </c>
      <c r="BF845" s="12">
        <f t="shared" si="257"/>
        <v>5.9959257626885263</v>
      </c>
      <c r="BG845">
        <f t="shared" si="258"/>
        <v>5.9959257626885263</v>
      </c>
      <c r="BH845" t="str">
        <f t="shared" si="259"/>
        <v>falling</v>
      </c>
    </row>
    <row r="846" spans="1:60" x14ac:dyDescent="0.25">
      <c r="A846">
        <v>845</v>
      </c>
      <c r="B846" s="10">
        <v>4</v>
      </c>
      <c r="C846" s="8">
        <f t="shared" si="241"/>
        <v>1</v>
      </c>
      <c r="D846">
        <f t="shared" si="247"/>
        <v>0</v>
      </c>
      <c r="E846" s="5">
        <f t="shared" si="248"/>
        <v>1</v>
      </c>
      <c r="F846" s="11">
        <f t="shared" si="243"/>
        <v>8</v>
      </c>
      <c r="G846" s="5">
        <f t="shared" si="253"/>
        <v>1</v>
      </c>
      <c r="J846">
        <v>4</v>
      </c>
      <c r="K846" s="5">
        <f t="shared" si="252"/>
        <v>4.333333333333333</v>
      </c>
      <c r="L846" s="6">
        <f t="shared" si="242"/>
        <v>6.2666666666666666</v>
      </c>
      <c r="M846" s="7">
        <f t="shared" si="251"/>
        <v>4.7640807686325122</v>
      </c>
      <c r="N846" s="5">
        <f t="shared" si="249"/>
        <v>5.0803246277636731</v>
      </c>
      <c r="AA846" s="10">
        <v>8</v>
      </c>
      <c r="AB846" s="10">
        <v>25</v>
      </c>
      <c r="AW846">
        <v>846</v>
      </c>
      <c r="AX846" s="9">
        <f t="shared" si="250"/>
        <v>4.7640807686325122</v>
      </c>
      <c r="AY846" s="9">
        <f t="shared" si="250"/>
        <v>4.7640807686325122</v>
      </c>
      <c r="AZ846" s="9">
        <f t="shared" si="250"/>
        <v>4.7640807686325122</v>
      </c>
      <c r="BA846" s="9">
        <f>M846</f>
        <v>4.7640807686325122</v>
      </c>
      <c r="BC846">
        <f t="shared" si="254"/>
        <v>4.7640807686325122</v>
      </c>
      <c r="BD846">
        <f t="shared" si="255"/>
        <v>0.3</v>
      </c>
      <c r="BE846">
        <f t="shared" si="256"/>
        <v>0.28619435642253349</v>
      </c>
      <c r="BF846" s="12">
        <f t="shared" si="257"/>
        <v>5.7180619567076238</v>
      </c>
      <c r="BG846">
        <f t="shared" si="258"/>
        <v>5.7180619567076238</v>
      </c>
      <c r="BH846" t="str">
        <f t="shared" si="259"/>
        <v>falling</v>
      </c>
    </row>
    <row r="847" spans="1:60" x14ac:dyDescent="0.25">
      <c r="A847">
        <v>846</v>
      </c>
      <c r="B847" s="10">
        <v>25</v>
      </c>
      <c r="C847" s="8">
        <f t="shared" si="241"/>
        <v>1</v>
      </c>
      <c r="D847">
        <f t="shared" si="247"/>
        <v>0</v>
      </c>
      <c r="E847" s="5">
        <f t="shared" si="248"/>
        <v>1</v>
      </c>
      <c r="F847" s="11">
        <f t="shared" si="243"/>
        <v>8</v>
      </c>
      <c r="G847" s="5">
        <f t="shared" si="253"/>
        <v>1</v>
      </c>
      <c r="J847">
        <v>3</v>
      </c>
      <c r="K847" s="5">
        <f t="shared" si="252"/>
        <v>3.6666666666666665</v>
      </c>
      <c r="L847" s="6">
        <f t="shared" si="242"/>
        <v>5.977777777777777</v>
      </c>
      <c r="M847" s="7">
        <f t="shared" si="251"/>
        <v>4.2600576918803661</v>
      </c>
      <c r="N847" s="5">
        <f t="shared" si="249"/>
        <v>4.7262396019803639</v>
      </c>
      <c r="AA847" s="10">
        <v>4</v>
      </c>
      <c r="AB847" s="10">
        <v>27</v>
      </c>
      <c r="AW847">
        <v>847</v>
      </c>
      <c r="AX847" s="9">
        <f t="shared" si="250"/>
        <v>4.2600576918803661</v>
      </c>
      <c r="AY847" s="9">
        <f t="shared" si="250"/>
        <v>4.2600576918803661</v>
      </c>
      <c r="AZ847" s="9">
        <f t="shared" si="250"/>
        <v>4.2600576918803661</v>
      </c>
      <c r="BA847" s="9">
        <f>M847</f>
        <v>4.2600576918803661</v>
      </c>
      <c r="BC847">
        <f t="shared" si="254"/>
        <v>4.2600576918803661</v>
      </c>
      <c r="BD847">
        <f t="shared" si="255"/>
        <v>0.3</v>
      </c>
      <c r="BE847">
        <f t="shared" si="256"/>
        <v>0.35154297252141731</v>
      </c>
      <c r="BF847" s="12">
        <f t="shared" si="257"/>
        <v>5.4318676002850905</v>
      </c>
      <c r="BG847">
        <f t="shared" si="258"/>
        <v>5.4318676002850905</v>
      </c>
      <c r="BH847" t="str">
        <f t="shared" si="259"/>
        <v>falling</v>
      </c>
    </row>
    <row r="848" spans="1:60" x14ac:dyDescent="0.25">
      <c r="A848">
        <v>847</v>
      </c>
      <c r="B848" s="10">
        <v>18</v>
      </c>
      <c r="C848" s="8">
        <f t="shared" si="241"/>
        <v>0</v>
      </c>
      <c r="D848">
        <f t="shared" si="247"/>
        <v>1</v>
      </c>
      <c r="E848" s="5">
        <f t="shared" si="248"/>
        <v>0</v>
      </c>
      <c r="F848" s="11">
        <f t="shared" si="243"/>
        <v>8</v>
      </c>
      <c r="G848" s="5">
        <f t="shared" si="253"/>
        <v>-1</v>
      </c>
      <c r="J848">
        <v>3</v>
      </c>
      <c r="K848" s="5">
        <f t="shared" si="252"/>
        <v>3.3333333333333335</v>
      </c>
      <c r="L848" s="6">
        <f t="shared" si="242"/>
        <v>5.666666666666667</v>
      </c>
      <c r="M848" s="7">
        <f t="shared" si="251"/>
        <v>3.9000412084859759</v>
      </c>
      <c r="N848" s="5">
        <f t="shared" si="249"/>
        <v>4.40123369463325</v>
      </c>
      <c r="AA848" s="10">
        <v>3</v>
      </c>
      <c r="AB848" s="10">
        <v>10</v>
      </c>
      <c r="AW848">
        <v>848</v>
      </c>
      <c r="AX848" s="9">
        <f t="shared" si="250"/>
        <v>3.9000412084859759</v>
      </c>
      <c r="AY848" s="9">
        <f t="shared" si="250"/>
        <v>3.9000412084859759</v>
      </c>
      <c r="AZ848" s="9">
        <f t="shared" si="250"/>
        <v>3.9000412084859759</v>
      </c>
      <c r="BA848" s="9">
        <f>M848</f>
        <v>3.9000412084859759</v>
      </c>
      <c r="BC848">
        <f t="shared" si="254"/>
        <v>3.9000412084859759</v>
      </c>
      <c r="BD848">
        <f t="shared" si="255"/>
        <v>0.3</v>
      </c>
      <c r="BE848">
        <f t="shared" si="256"/>
        <v>0.35408502578330914</v>
      </c>
      <c r="BF848" s="12">
        <f t="shared" si="257"/>
        <v>5.0803246277636731</v>
      </c>
      <c r="BG848">
        <f t="shared" si="258"/>
        <v>5.0803246277636731</v>
      </c>
      <c r="BH848" t="str">
        <f t="shared" si="259"/>
        <v>falling</v>
      </c>
    </row>
    <row r="849" spans="1:60" x14ac:dyDescent="0.25">
      <c r="A849">
        <v>848</v>
      </c>
      <c r="B849" s="10">
        <v>35</v>
      </c>
      <c r="C849" s="8">
        <f t="shared" si="241"/>
        <v>0</v>
      </c>
      <c r="D849">
        <f t="shared" si="247"/>
        <v>2</v>
      </c>
      <c r="E849" s="5">
        <f t="shared" si="248"/>
        <v>0</v>
      </c>
      <c r="F849" s="11">
        <f t="shared" si="243"/>
        <v>8</v>
      </c>
      <c r="G849" s="5">
        <f t="shared" si="253"/>
        <v>-1</v>
      </c>
      <c r="J849">
        <v>3</v>
      </c>
      <c r="K849" s="5">
        <f t="shared" si="252"/>
        <v>3</v>
      </c>
      <c r="L849" s="6">
        <f t="shared" si="242"/>
        <v>5.3555555555555552</v>
      </c>
      <c r="M849" s="7">
        <f t="shared" si="251"/>
        <v>3.6428865774899828</v>
      </c>
      <c r="N849" s="5">
        <f t="shared" si="249"/>
        <v>4.1186249957054137</v>
      </c>
      <c r="AA849" s="10">
        <v>4</v>
      </c>
      <c r="AB849" s="10">
        <v>11</v>
      </c>
      <c r="AW849">
        <v>849</v>
      </c>
      <c r="AX849" s="9">
        <f t="shared" si="250"/>
        <v>3.6428865774899828</v>
      </c>
      <c r="AY849" s="9">
        <f t="shared" si="250"/>
        <v>3.6428865774899828</v>
      </c>
      <c r="AZ849" s="9">
        <f t="shared" si="250"/>
        <v>3.6428865774899828</v>
      </c>
      <c r="BA849" s="9">
        <f>M849</f>
        <v>3.6428865774899828</v>
      </c>
      <c r="BC849">
        <f t="shared" si="254"/>
        <v>3.6428865774899828</v>
      </c>
      <c r="BD849">
        <f t="shared" si="255"/>
        <v>0.3</v>
      </c>
      <c r="BE849">
        <f t="shared" si="256"/>
        <v>0.32500590734711432</v>
      </c>
      <c r="BF849" s="12">
        <f t="shared" si="257"/>
        <v>4.7262396019803639</v>
      </c>
      <c r="BG849">
        <f t="shared" si="258"/>
        <v>4.7262396019803639</v>
      </c>
      <c r="BH849" t="str">
        <f t="shared" si="259"/>
        <v>falling</v>
      </c>
    </row>
    <row r="850" spans="1:60" x14ac:dyDescent="0.25">
      <c r="A850">
        <v>849</v>
      </c>
      <c r="B850" s="10">
        <v>36</v>
      </c>
      <c r="C850" s="8">
        <f t="shared" ref="C850:C913" si="260">COUNTIF(B835:B849,B850)</f>
        <v>0</v>
      </c>
      <c r="D850">
        <f t="shared" si="247"/>
        <v>3</v>
      </c>
      <c r="E850" s="5">
        <f t="shared" si="248"/>
        <v>0</v>
      </c>
      <c r="F850" s="11">
        <f t="shared" si="243"/>
        <v>7</v>
      </c>
      <c r="G850" s="5">
        <f t="shared" si="253"/>
        <v>-1</v>
      </c>
      <c r="J850">
        <v>3</v>
      </c>
      <c r="K850" s="5">
        <f t="shared" si="252"/>
        <v>3</v>
      </c>
      <c r="L850" s="6">
        <f t="shared" ref="L850:L913" si="261">AVERAGE(K836:K850)</f>
        <v>5.0666666666666664</v>
      </c>
      <c r="M850" s="7">
        <f t="shared" si="251"/>
        <v>3.4592046982071305</v>
      </c>
      <c r="N850" s="5">
        <f t="shared" si="249"/>
        <v>3.4592046982071305</v>
      </c>
      <c r="AA850" s="10">
        <v>12</v>
      </c>
      <c r="AB850" s="10">
        <v>34</v>
      </c>
      <c r="AW850">
        <v>850</v>
      </c>
      <c r="AX850" s="9">
        <f t="shared" si="250"/>
        <v>3.4592046982071305</v>
      </c>
      <c r="AY850" s="9">
        <f t="shared" si="250"/>
        <v>3.4592046982071305</v>
      </c>
      <c r="AZ850" s="9">
        <f t="shared" si="250"/>
        <v>3.4592046982071305</v>
      </c>
      <c r="BA850" s="9">
        <f>M850</f>
        <v>3.4592046982071305</v>
      </c>
      <c r="BC850">
        <f t="shared" si="254"/>
        <v>3.4592046982071305</v>
      </c>
      <c r="BD850">
        <f t="shared" si="255"/>
        <v>0.3</v>
      </c>
      <c r="BE850">
        <f t="shared" si="256"/>
        <v>0.28260869892783586</v>
      </c>
      <c r="BF850" s="12">
        <f t="shared" si="257"/>
        <v>4.40123369463325</v>
      </c>
      <c r="BG850">
        <f t="shared" si="258"/>
        <v>4.40123369463325</v>
      </c>
      <c r="BH850" t="str">
        <f t="shared" si="259"/>
        <v>falling</v>
      </c>
    </row>
    <row r="851" spans="1:60" x14ac:dyDescent="0.25">
      <c r="A851">
        <v>850</v>
      </c>
      <c r="B851" s="10">
        <v>29</v>
      </c>
      <c r="C851" s="8">
        <f t="shared" si="260"/>
        <v>0</v>
      </c>
      <c r="D851">
        <f t="shared" si="247"/>
        <v>4</v>
      </c>
      <c r="E851" s="5">
        <f t="shared" si="248"/>
        <v>0</v>
      </c>
      <c r="F851" s="11">
        <f t="shared" ref="F851:F914" si="262">SUM(E836:E850)</f>
        <v>7</v>
      </c>
      <c r="G851" s="5">
        <f t="shared" si="253"/>
        <v>-1</v>
      </c>
      <c r="J851">
        <v>4</v>
      </c>
      <c r="K851" s="5">
        <f t="shared" si="252"/>
        <v>3.3333333333333335</v>
      </c>
      <c r="L851" s="6">
        <f t="shared" si="261"/>
        <v>4.822222222222222</v>
      </c>
      <c r="M851" s="7">
        <f t="shared" si="251"/>
        <v>3.613717641576522</v>
      </c>
      <c r="N851" s="5">
        <f t="shared" si="249"/>
        <v>3.4592046982071305</v>
      </c>
      <c r="AA851" s="10">
        <v>7</v>
      </c>
      <c r="AB851" s="10">
        <v>10</v>
      </c>
      <c r="AW851">
        <v>851</v>
      </c>
      <c r="AX851" s="9">
        <f t="shared" ref="AX851:AZ866" si="263">AY851</f>
        <v>3.613717641576522</v>
      </c>
      <c r="AY851" s="9">
        <f t="shared" si="263"/>
        <v>3.613717641576522</v>
      </c>
      <c r="AZ851" s="9">
        <f t="shared" si="263"/>
        <v>3.613717641576522</v>
      </c>
      <c r="BA851" s="9">
        <f>M851</f>
        <v>3.613717641576522</v>
      </c>
      <c r="BC851">
        <f t="shared" si="254"/>
        <v>3.4592046982071305</v>
      </c>
      <c r="BD851">
        <f t="shared" si="255"/>
        <v>0.3</v>
      </c>
      <c r="BE851">
        <f t="shared" si="256"/>
        <v>0.19782608924948497</v>
      </c>
      <c r="BF851" s="12">
        <f t="shared" si="257"/>
        <v>4.1186249957054137</v>
      </c>
      <c r="BG851">
        <f t="shared" si="258"/>
        <v>4.1186249957054137</v>
      </c>
      <c r="BH851" t="str">
        <f t="shared" si="259"/>
        <v>falling</v>
      </c>
    </row>
    <row r="852" spans="1:60" x14ac:dyDescent="0.25">
      <c r="A852">
        <v>851</v>
      </c>
      <c r="B852" s="10">
        <v>33</v>
      </c>
      <c r="C852" s="8">
        <f t="shared" si="260"/>
        <v>0</v>
      </c>
      <c r="D852">
        <f t="shared" si="247"/>
        <v>5</v>
      </c>
      <c r="E852" s="5">
        <f t="shared" si="248"/>
        <v>0</v>
      </c>
      <c r="F852" s="11">
        <f t="shared" si="262"/>
        <v>7</v>
      </c>
      <c r="G852" s="5">
        <f t="shared" si="253"/>
        <v>-1</v>
      </c>
      <c r="J852">
        <v>5</v>
      </c>
      <c r="K852" s="5">
        <f t="shared" si="252"/>
        <v>4</v>
      </c>
      <c r="L852" s="6">
        <f t="shared" si="261"/>
        <v>4.6444444444444448</v>
      </c>
      <c r="M852" s="7">
        <f t="shared" si="251"/>
        <v>4.0097983154118015</v>
      </c>
      <c r="N852" s="5">
        <f t="shared" si="249"/>
        <v>3.4927813783054553</v>
      </c>
      <c r="AA852" s="10">
        <v>33</v>
      </c>
      <c r="AB852" s="10">
        <v>16</v>
      </c>
      <c r="AW852">
        <v>852</v>
      </c>
      <c r="AX852" s="9">
        <f t="shared" si="263"/>
        <v>4.0097983154118015</v>
      </c>
      <c r="AY852" s="9">
        <f t="shared" si="263"/>
        <v>4.0097983154118015</v>
      </c>
      <c r="AZ852" s="9">
        <f t="shared" si="263"/>
        <v>4.0097983154118015</v>
      </c>
      <c r="BA852" s="9">
        <f>M852</f>
        <v>4.0097983154118015</v>
      </c>
      <c r="BC852">
        <f t="shared" si="254"/>
        <v>3.4592046982071305</v>
      </c>
      <c r="BD852">
        <f t="shared" si="255"/>
        <v>0.3</v>
      </c>
      <c r="BE852">
        <f t="shared" si="256"/>
        <v>0</v>
      </c>
      <c r="BF852" s="12">
        <f t="shared" si="257"/>
        <v>3.9207989064559285</v>
      </c>
      <c r="BG852">
        <f t="shared" si="258"/>
        <v>3.4592046982071305</v>
      </c>
      <c r="BH852" t="str">
        <f t="shared" si="259"/>
        <v>falling</v>
      </c>
    </row>
    <row r="853" spans="1:60" x14ac:dyDescent="0.25">
      <c r="A853">
        <v>852</v>
      </c>
      <c r="B853" s="10">
        <v>11</v>
      </c>
      <c r="C853" s="8">
        <f t="shared" si="260"/>
        <v>0</v>
      </c>
      <c r="D853">
        <f t="shared" si="247"/>
        <v>6</v>
      </c>
      <c r="E853" s="5">
        <f t="shared" si="248"/>
        <v>0</v>
      </c>
      <c r="F853" s="11">
        <f t="shared" si="262"/>
        <v>6</v>
      </c>
      <c r="G853" s="5">
        <f t="shared" si="253"/>
        <v>-1</v>
      </c>
      <c r="J853">
        <v>6</v>
      </c>
      <c r="K853" s="5">
        <f t="shared" si="252"/>
        <v>5</v>
      </c>
      <c r="L853" s="6">
        <f t="shared" si="261"/>
        <v>4.5555555555555562</v>
      </c>
      <c r="M853" s="7">
        <f t="shared" si="251"/>
        <v>4.5784273681512868</v>
      </c>
      <c r="N853" s="5">
        <f t="shared" si="249"/>
        <v>3.565147097099326</v>
      </c>
      <c r="AA853" s="10">
        <v>26</v>
      </c>
      <c r="AB853" s="10">
        <v>4</v>
      </c>
      <c r="AW853">
        <v>853</v>
      </c>
      <c r="AX853" s="9">
        <f t="shared" si="263"/>
        <v>4.5784273681512868</v>
      </c>
      <c r="AY853" s="9">
        <f t="shared" si="263"/>
        <v>4.5784273681512868</v>
      </c>
      <c r="AZ853" s="9">
        <f t="shared" si="263"/>
        <v>4.5784273681512868</v>
      </c>
      <c r="BA853" s="9">
        <f>M853</f>
        <v>4.5784273681512868</v>
      </c>
      <c r="BC853">
        <f t="shared" si="254"/>
        <v>4.5784273681512868</v>
      </c>
      <c r="BD853">
        <f t="shared" si="255"/>
        <v>0.03</v>
      </c>
      <c r="BE853">
        <f t="shared" si="256"/>
        <v>-3.3576680098324686E-2</v>
      </c>
      <c r="BF853" s="12">
        <f t="shared" si="257"/>
        <v>4.0097983154118015</v>
      </c>
      <c r="BG853">
        <f t="shared" si="258"/>
        <v>3.4592046982071305</v>
      </c>
      <c r="BH853" t="str">
        <f t="shared" si="259"/>
        <v>rising</v>
      </c>
    </row>
    <row r="854" spans="1:60" x14ac:dyDescent="0.25">
      <c r="A854">
        <v>853</v>
      </c>
      <c r="B854" s="10">
        <v>36</v>
      </c>
      <c r="C854" s="8">
        <f t="shared" si="260"/>
        <v>1</v>
      </c>
      <c r="D854">
        <f t="shared" si="247"/>
        <v>0</v>
      </c>
      <c r="E854" s="5">
        <f t="shared" si="248"/>
        <v>1</v>
      </c>
      <c r="F854" s="11">
        <f t="shared" si="262"/>
        <v>6</v>
      </c>
      <c r="G854" s="5">
        <f t="shared" si="253"/>
        <v>1</v>
      </c>
      <c r="J854">
        <v>5</v>
      </c>
      <c r="K854" s="5">
        <f t="shared" si="252"/>
        <v>5.333333333333333</v>
      </c>
      <c r="L854" s="6">
        <f t="shared" si="261"/>
        <v>4.5111111111111111</v>
      </c>
      <c r="M854" s="7">
        <f t="shared" si="251"/>
        <v>4.6988766915366336</v>
      </c>
      <c r="N854" s="5">
        <f t="shared" si="249"/>
        <v>3.7006402171020274</v>
      </c>
      <c r="AA854" s="10">
        <v>30</v>
      </c>
      <c r="AB854" s="10">
        <v>20</v>
      </c>
      <c r="AW854">
        <v>854</v>
      </c>
      <c r="AX854" s="9">
        <f t="shared" si="263"/>
        <v>4.6988766915366336</v>
      </c>
      <c r="AY854" s="9">
        <f t="shared" si="263"/>
        <v>4.6988766915366336</v>
      </c>
      <c r="AZ854" s="9">
        <f t="shared" si="263"/>
        <v>4.6988766915366336</v>
      </c>
      <c r="BA854" s="9">
        <f>M854</f>
        <v>4.6988766915366336</v>
      </c>
      <c r="BC854">
        <f t="shared" si="254"/>
        <v>4.6988766915366336</v>
      </c>
      <c r="BD854">
        <f t="shared" si="255"/>
        <v>0.06</v>
      </c>
      <c r="BE854">
        <f t="shared" si="256"/>
        <v>-7.2365718793870687E-2</v>
      </c>
      <c r="BF854" s="12">
        <f t="shared" si="257"/>
        <v>3.4927813783054553</v>
      </c>
      <c r="BG854">
        <f t="shared" si="258"/>
        <v>3.4927813783054553</v>
      </c>
      <c r="BH854" t="str">
        <f t="shared" si="259"/>
        <v>rising</v>
      </c>
    </row>
    <row r="855" spans="1:60" x14ac:dyDescent="0.25">
      <c r="A855">
        <v>854</v>
      </c>
      <c r="B855" s="10">
        <v>22</v>
      </c>
      <c r="C855" s="8">
        <f t="shared" si="260"/>
        <v>0</v>
      </c>
      <c r="D855">
        <f t="shared" si="247"/>
        <v>1</v>
      </c>
      <c r="E855" s="5">
        <f t="shared" si="248"/>
        <v>0</v>
      </c>
      <c r="F855" s="11">
        <f t="shared" si="262"/>
        <v>6</v>
      </c>
      <c r="G855" s="5">
        <f t="shared" si="253"/>
        <v>-1</v>
      </c>
      <c r="J855">
        <v>6</v>
      </c>
      <c r="K855" s="5">
        <f t="shared" si="252"/>
        <v>5.666666666666667</v>
      </c>
      <c r="L855" s="6">
        <f t="shared" si="261"/>
        <v>4.4888888888888898</v>
      </c>
      <c r="M855" s="7">
        <f t="shared" si="251"/>
        <v>5.0706262082404523</v>
      </c>
      <c r="N855" s="5">
        <f t="shared" si="249"/>
        <v>3.8969027803275371</v>
      </c>
      <c r="AA855" s="10">
        <v>3</v>
      </c>
      <c r="AB855" s="10">
        <v>0</v>
      </c>
      <c r="AW855">
        <v>855</v>
      </c>
      <c r="AX855" s="9">
        <f t="shared" si="263"/>
        <v>5.0706262082404523</v>
      </c>
      <c r="AY855" s="9">
        <f t="shared" si="263"/>
        <v>5.0706262082404523</v>
      </c>
      <c r="AZ855" s="9">
        <f t="shared" si="263"/>
        <v>5.0706262082404523</v>
      </c>
      <c r="BA855" s="9">
        <f>M855</f>
        <v>5.0706262082404523</v>
      </c>
      <c r="BC855">
        <f t="shared" si="254"/>
        <v>5.0706262082404523</v>
      </c>
      <c r="BD855">
        <f t="shared" si="255"/>
        <v>0.09</v>
      </c>
      <c r="BE855">
        <f t="shared" si="256"/>
        <v>-0.13549312000270136</v>
      </c>
      <c r="BF855" s="12">
        <f t="shared" si="257"/>
        <v>3.565147097099326</v>
      </c>
      <c r="BG855">
        <f t="shared" si="258"/>
        <v>3.565147097099326</v>
      </c>
      <c r="BH855" t="str">
        <f t="shared" si="259"/>
        <v>rising</v>
      </c>
    </row>
    <row r="856" spans="1:60" x14ac:dyDescent="0.25">
      <c r="A856">
        <v>855</v>
      </c>
      <c r="B856" s="10">
        <v>15</v>
      </c>
      <c r="C856" s="8">
        <f t="shared" si="260"/>
        <v>0</v>
      </c>
      <c r="D856">
        <f t="shared" si="247"/>
        <v>2</v>
      </c>
      <c r="E856" s="5">
        <f t="shared" si="248"/>
        <v>0</v>
      </c>
      <c r="F856" s="11">
        <f t="shared" si="262"/>
        <v>6</v>
      </c>
      <c r="G856" s="5">
        <f t="shared" si="253"/>
        <v>-1</v>
      </c>
      <c r="J856">
        <v>6</v>
      </c>
      <c r="K856" s="5">
        <f t="shared" si="252"/>
        <v>5.666666666666667</v>
      </c>
      <c r="L856" s="6">
        <f t="shared" si="261"/>
        <v>4.4888888888888898</v>
      </c>
      <c r="M856" s="7">
        <f t="shared" si="251"/>
        <v>5.3361615773146092</v>
      </c>
      <c r="N856" s="5">
        <f t="shared" si="249"/>
        <v>4.1412418179906858</v>
      </c>
      <c r="AA856" s="10">
        <v>14</v>
      </c>
      <c r="AB856" s="10">
        <v>28</v>
      </c>
      <c r="AW856">
        <v>856</v>
      </c>
      <c r="AX856" s="9">
        <f t="shared" si="263"/>
        <v>5.3361615773146092</v>
      </c>
      <c r="AY856" s="9">
        <f t="shared" si="263"/>
        <v>5.3361615773146092</v>
      </c>
      <c r="AZ856" s="9">
        <f t="shared" si="263"/>
        <v>5.3361615773146092</v>
      </c>
      <c r="BA856" s="9">
        <f>M856</f>
        <v>5.3361615773146092</v>
      </c>
      <c r="BC856">
        <f t="shared" si="254"/>
        <v>5.3361615773146092</v>
      </c>
      <c r="BD856">
        <f t="shared" si="255"/>
        <v>0.12</v>
      </c>
      <c r="BE856">
        <f t="shared" si="256"/>
        <v>-0.19626256322550981</v>
      </c>
      <c r="BF856" s="12">
        <f t="shared" si="257"/>
        <v>3.7006402171020274</v>
      </c>
      <c r="BG856">
        <f t="shared" si="258"/>
        <v>3.7006402171020274</v>
      </c>
      <c r="BH856" t="str">
        <f t="shared" si="259"/>
        <v>rising</v>
      </c>
    </row>
    <row r="857" spans="1:60" x14ac:dyDescent="0.25">
      <c r="A857">
        <v>856</v>
      </c>
      <c r="B857" s="10">
        <v>4</v>
      </c>
      <c r="C857" s="8">
        <f t="shared" si="260"/>
        <v>1</v>
      </c>
      <c r="D857">
        <f t="shared" si="247"/>
        <v>0</v>
      </c>
      <c r="E857" s="5">
        <f t="shared" si="248"/>
        <v>1</v>
      </c>
      <c r="F857" s="11">
        <f t="shared" si="262"/>
        <v>5</v>
      </c>
      <c r="G857" s="5">
        <f t="shared" si="253"/>
        <v>1</v>
      </c>
      <c r="J857">
        <v>6</v>
      </c>
      <c r="K857" s="5">
        <f t="shared" si="252"/>
        <v>6</v>
      </c>
      <c r="L857" s="6">
        <f t="shared" si="261"/>
        <v>4.5111111111111102</v>
      </c>
      <c r="M857" s="7">
        <f t="shared" si="251"/>
        <v>5.5258296980818633</v>
      </c>
      <c r="N857" s="5">
        <f t="shared" si="249"/>
        <v>4.414853537648602</v>
      </c>
      <c r="AA857" s="10">
        <v>10</v>
      </c>
      <c r="AB857" s="10">
        <v>30</v>
      </c>
      <c r="AW857">
        <v>857</v>
      </c>
      <c r="AX857" s="9">
        <f t="shared" si="263"/>
        <v>5.5258296980818633</v>
      </c>
      <c r="AY857" s="9">
        <f t="shared" si="263"/>
        <v>5.5258296980818633</v>
      </c>
      <c r="AZ857" s="9">
        <f t="shared" si="263"/>
        <v>5.5258296980818633</v>
      </c>
      <c r="BA857" s="9">
        <f>M857</f>
        <v>5.5258296980818633</v>
      </c>
      <c r="BC857">
        <f t="shared" si="254"/>
        <v>5.5258296980818633</v>
      </c>
      <c r="BD857">
        <f t="shared" si="255"/>
        <v>0.15</v>
      </c>
      <c r="BE857">
        <f t="shared" si="256"/>
        <v>-0.24433903766314891</v>
      </c>
      <c r="BF857" s="12">
        <f t="shared" si="257"/>
        <v>3.8969027803275371</v>
      </c>
      <c r="BG857">
        <f t="shared" si="258"/>
        <v>3.8969027803275371</v>
      </c>
      <c r="BH857" t="str">
        <f t="shared" si="259"/>
        <v>rising</v>
      </c>
    </row>
    <row r="858" spans="1:60" x14ac:dyDescent="0.25">
      <c r="A858">
        <v>857</v>
      </c>
      <c r="B858" s="10">
        <v>21</v>
      </c>
      <c r="C858" s="8">
        <f t="shared" si="260"/>
        <v>0</v>
      </c>
      <c r="D858">
        <f t="shared" si="247"/>
        <v>1</v>
      </c>
      <c r="E858" s="5">
        <f t="shared" si="248"/>
        <v>0</v>
      </c>
      <c r="F858" s="11">
        <f t="shared" si="262"/>
        <v>6</v>
      </c>
      <c r="G858" s="5">
        <f t="shared" si="253"/>
        <v>-1</v>
      </c>
      <c r="J858">
        <v>6</v>
      </c>
      <c r="K858" s="5">
        <f t="shared" si="252"/>
        <v>6</v>
      </c>
      <c r="L858" s="6">
        <f t="shared" si="261"/>
        <v>4.5555555555555554</v>
      </c>
      <c r="M858" s="7">
        <f t="shared" si="251"/>
        <v>5.6613069272013306</v>
      </c>
      <c r="N858" s="5">
        <f t="shared" si="249"/>
        <v>4.756930333822595</v>
      </c>
      <c r="AA858" s="10">
        <v>2</v>
      </c>
      <c r="AB858" s="10">
        <v>0</v>
      </c>
      <c r="AW858">
        <v>858</v>
      </c>
      <c r="AX858" s="9">
        <f t="shared" si="263"/>
        <v>5.6613069272013306</v>
      </c>
      <c r="AY858" s="9">
        <f t="shared" si="263"/>
        <v>5.6613069272013306</v>
      </c>
      <c r="AZ858" s="9">
        <f t="shared" si="263"/>
        <v>5.6613069272013306</v>
      </c>
      <c r="BA858" s="9">
        <f>M858</f>
        <v>5.6613069272013306</v>
      </c>
      <c r="BC858">
        <f t="shared" si="254"/>
        <v>5.6613069272013306</v>
      </c>
      <c r="BD858">
        <f t="shared" si="255"/>
        <v>0.18</v>
      </c>
      <c r="BE858">
        <f t="shared" si="256"/>
        <v>-0.27361171965791603</v>
      </c>
      <c r="BF858" s="12">
        <f t="shared" si="257"/>
        <v>4.1412418179906858</v>
      </c>
      <c r="BG858">
        <f t="shared" si="258"/>
        <v>4.1412418179906858</v>
      </c>
      <c r="BH858" t="str">
        <f t="shared" si="259"/>
        <v>rising</v>
      </c>
    </row>
    <row r="859" spans="1:60" x14ac:dyDescent="0.25">
      <c r="A859">
        <v>858</v>
      </c>
      <c r="B859" s="10">
        <v>20</v>
      </c>
      <c r="C859" s="8">
        <f t="shared" si="260"/>
        <v>0</v>
      </c>
      <c r="D859">
        <f t="shared" si="247"/>
        <v>2</v>
      </c>
      <c r="E859" s="5">
        <f t="shared" si="248"/>
        <v>0</v>
      </c>
      <c r="F859" s="11">
        <f t="shared" si="262"/>
        <v>5</v>
      </c>
      <c r="G859" s="5">
        <f t="shared" si="253"/>
        <v>-1</v>
      </c>
      <c r="J859">
        <v>7</v>
      </c>
      <c r="K859" s="5">
        <f t="shared" si="252"/>
        <v>6.333333333333333</v>
      </c>
      <c r="L859" s="6">
        <f t="shared" si="261"/>
        <v>4.6222222222222218</v>
      </c>
      <c r="M859" s="7">
        <f t="shared" si="251"/>
        <v>6.0437906622866651</v>
      </c>
      <c r="N859" s="5">
        <f t="shared" si="249"/>
        <v>5.1999168815257431</v>
      </c>
      <c r="AA859" s="10">
        <v>12</v>
      </c>
      <c r="AB859" s="10">
        <v>3</v>
      </c>
      <c r="AW859">
        <v>859</v>
      </c>
      <c r="AX859" s="9">
        <f t="shared" si="263"/>
        <v>6.0437906622866651</v>
      </c>
      <c r="AY859" s="9">
        <f t="shared" si="263"/>
        <v>6.0437906622866651</v>
      </c>
      <c r="AZ859" s="9">
        <f t="shared" si="263"/>
        <v>6.0437906622866651</v>
      </c>
      <c r="BA859" s="9">
        <f>M859</f>
        <v>6.0437906622866651</v>
      </c>
      <c r="BC859">
        <f t="shared" si="254"/>
        <v>6.0437906622866651</v>
      </c>
      <c r="BD859">
        <f t="shared" si="255"/>
        <v>0.21</v>
      </c>
      <c r="BE859">
        <f t="shared" si="256"/>
        <v>-0.34207679617399323</v>
      </c>
      <c r="BF859" s="12">
        <f t="shared" si="257"/>
        <v>4.414853537648602</v>
      </c>
      <c r="BG859">
        <f t="shared" si="258"/>
        <v>4.414853537648602</v>
      </c>
      <c r="BH859" t="str">
        <f t="shared" si="259"/>
        <v>rising</v>
      </c>
    </row>
    <row r="860" spans="1:60" x14ac:dyDescent="0.25">
      <c r="A860">
        <v>859</v>
      </c>
      <c r="B860" s="10">
        <v>1</v>
      </c>
      <c r="C860" s="8">
        <f t="shared" si="260"/>
        <v>0</v>
      </c>
      <c r="D860">
        <f t="shared" si="247"/>
        <v>3</v>
      </c>
      <c r="E860" s="5">
        <f t="shared" si="248"/>
        <v>0</v>
      </c>
      <c r="F860" s="11">
        <f t="shared" si="262"/>
        <v>5</v>
      </c>
      <c r="G860" s="5">
        <f t="shared" si="253"/>
        <v>-1</v>
      </c>
      <c r="J860">
        <v>8</v>
      </c>
      <c r="K860" s="5">
        <f t="shared" si="252"/>
        <v>7</v>
      </c>
      <c r="L860" s="6">
        <f t="shared" si="261"/>
        <v>4.7777777777777768</v>
      </c>
      <c r="M860" s="7">
        <f t="shared" si="251"/>
        <v>6.6027076159190461</v>
      </c>
      <c r="N860" s="5">
        <f t="shared" si="249"/>
        <v>5.6864615065838944</v>
      </c>
      <c r="AA860" s="10">
        <v>0</v>
      </c>
      <c r="AB860" s="10">
        <v>25</v>
      </c>
      <c r="AW860">
        <v>860</v>
      </c>
      <c r="AX860" s="9">
        <f t="shared" si="263"/>
        <v>6.6027076159190461</v>
      </c>
      <c r="AY860" s="9">
        <f t="shared" si="263"/>
        <v>6.6027076159190461</v>
      </c>
      <c r="AZ860" s="9">
        <f t="shared" si="263"/>
        <v>6.6027076159190461</v>
      </c>
      <c r="BA860" s="9">
        <f>M860</f>
        <v>6.6027076159190461</v>
      </c>
      <c r="BC860">
        <f t="shared" si="254"/>
        <v>6.6027076159190461</v>
      </c>
      <c r="BD860">
        <f t="shared" si="255"/>
        <v>0.24</v>
      </c>
      <c r="BE860">
        <f t="shared" si="256"/>
        <v>-0.44298654770314827</v>
      </c>
      <c r="BF860" s="12">
        <f t="shared" si="257"/>
        <v>4.756930333822595</v>
      </c>
      <c r="BG860">
        <f t="shared" si="258"/>
        <v>4.756930333822595</v>
      </c>
      <c r="BH860" t="str">
        <f t="shared" si="259"/>
        <v>rising</v>
      </c>
    </row>
    <row r="861" spans="1:60" x14ac:dyDescent="0.25">
      <c r="A861">
        <v>860</v>
      </c>
      <c r="B861" s="10">
        <v>11</v>
      </c>
      <c r="C861" s="8">
        <f t="shared" si="260"/>
        <v>1</v>
      </c>
      <c r="D861">
        <f t="shared" si="247"/>
        <v>0</v>
      </c>
      <c r="E861" s="5">
        <f t="shared" si="248"/>
        <v>1</v>
      </c>
      <c r="F861" s="11">
        <f t="shared" si="262"/>
        <v>4</v>
      </c>
      <c r="G861" s="5">
        <f t="shared" si="253"/>
        <v>1</v>
      </c>
      <c r="J861">
        <v>8</v>
      </c>
      <c r="K861" s="5">
        <f t="shared" si="252"/>
        <v>7.666666666666667</v>
      </c>
      <c r="L861" s="6">
        <f t="shared" si="261"/>
        <v>5</v>
      </c>
      <c r="M861" s="7">
        <f t="shared" si="251"/>
        <v>7.0019340113707473</v>
      </c>
      <c r="N861" s="5">
        <f t="shared" si="249"/>
        <v>6.2523660570453146</v>
      </c>
      <c r="AA861" s="10">
        <v>24</v>
      </c>
      <c r="AB861" s="10">
        <v>23</v>
      </c>
      <c r="AW861">
        <v>861</v>
      </c>
      <c r="AX861" s="9">
        <f t="shared" si="263"/>
        <v>7.0019340113707473</v>
      </c>
      <c r="AY861" s="9">
        <f t="shared" si="263"/>
        <v>7.0019340113707473</v>
      </c>
      <c r="AZ861" s="9">
        <f t="shared" si="263"/>
        <v>7.0019340113707473</v>
      </c>
      <c r="BA861" s="9">
        <f>M861</f>
        <v>7.0019340113707473</v>
      </c>
      <c r="BC861">
        <f t="shared" si="254"/>
        <v>7.0019340113707473</v>
      </c>
      <c r="BD861">
        <f t="shared" si="255"/>
        <v>0.27</v>
      </c>
      <c r="BE861">
        <f t="shared" si="256"/>
        <v>-0.48654462505815121</v>
      </c>
      <c r="BF861" s="12">
        <f t="shared" si="257"/>
        <v>5.1999168815257431</v>
      </c>
      <c r="BG861">
        <f t="shared" si="258"/>
        <v>5.1999168815257431</v>
      </c>
      <c r="BH861" t="str">
        <f t="shared" si="259"/>
        <v>rising</v>
      </c>
    </row>
    <row r="862" spans="1:60" x14ac:dyDescent="0.25">
      <c r="A862">
        <v>861</v>
      </c>
      <c r="B862" s="10">
        <v>34</v>
      </c>
      <c r="C862" s="8">
        <f t="shared" si="260"/>
        <v>0</v>
      </c>
      <c r="D862">
        <f t="shared" si="247"/>
        <v>1</v>
      </c>
      <c r="E862" s="5">
        <f t="shared" si="248"/>
        <v>0</v>
      </c>
      <c r="F862" s="11">
        <f t="shared" si="262"/>
        <v>4</v>
      </c>
      <c r="G862" s="5">
        <f t="shared" si="253"/>
        <v>-1</v>
      </c>
      <c r="J862">
        <v>9</v>
      </c>
      <c r="K862" s="5">
        <f t="shared" si="252"/>
        <v>8.3333333333333339</v>
      </c>
      <c r="L862" s="6">
        <f t="shared" si="261"/>
        <v>5.3111111111111109</v>
      </c>
      <c r="M862" s="7">
        <f t="shared" si="251"/>
        <v>7.5728100081219623</v>
      </c>
      <c r="N862" s="5">
        <f t="shared" si="249"/>
        <v>6.7708298131007121</v>
      </c>
      <c r="AA862" s="10">
        <v>15</v>
      </c>
      <c r="AB862" s="10">
        <v>27</v>
      </c>
      <c r="AW862">
        <v>862</v>
      </c>
      <c r="AX862" s="9">
        <f t="shared" si="263"/>
        <v>7.5728100081219623</v>
      </c>
      <c r="AY862" s="9">
        <f t="shared" si="263"/>
        <v>7.5728100081219623</v>
      </c>
      <c r="AZ862" s="9">
        <f t="shared" si="263"/>
        <v>7.5728100081219623</v>
      </c>
      <c r="BA862" s="9">
        <f>M862</f>
        <v>7.5728100081219623</v>
      </c>
      <c r="BC862">
        <f t="shared" si="254"/>
        <v>7.5728100081219623</v>
      </c>
      <c r="BD862">
        <f t="shared" si="255"/>
        <v>0.30000000000000004</v>
      </c>
      <c r="BE862">
        <f t="shared" si="256"/>
        <v>-0.56590455046142041</v>
      </c>
      <c r="BF862" s="12">
        <f t="shared" si="257"/>
        <v>5.6864615065838944</v>
      </c>
      <c r="BG862">
        <f t="shared" si="258"/>
        <v>5.6864615065838944</v>
      </c>
      <c r="BH862" t="str">
        <f t="shared" si="259"/>
        <v>rising</v>
      </c>
    </row>
    <row r="863" spans="1:60" x14ac:dyDescent="0.25">
      <c r="A863">
        <v>862</v>
      </c>
      <c r="B863" s="10">
        <v>10</v>
      </c>
      <c r="C863" s="8">
        <f t="shared" si="260"/>
        <v>0</v>
      </c>
      <c r="D863">
        <f t="shared" si="247"/>
        <v>2</v>
      </c>
      <c r="E863" s="5">
        <f t="shared" si="248"/>
        <v>0</v>
      </c>
      <c r="F863" s="11">
        <f t="shared" si="262"/>
        <v>3</v>
      </c>
      <c r="G863" s="5">
        <f t="shared" si="253"/>
        <v>-1</v>
      </c>
      <c r="J863">
        <v>9</v>
      </c>
      <c r="K863" s="5">
        <f t="shared" si="252"/>
        <v>8.6666666666666661</v>
      </c>
      <c r="L863" s="6">
        <f t="shared" si="261"/>
        <v>5.666666666666667</v>
      </c>
      <c r="M863" s="7">
        <f t="shared" si="251"/>
        <v>7.9805785772299735</v>
      </c>
      <c r="N863" s="5">
        <f t="shared" si="249"/>
        <v>7.2211334214340646</v>
      </c>
      <c r="AA863" s="10">
        <v>31</v>
      </c>
      <c r="AB863" s="10">
        <v>4</v>
      </c>
      <c r="AW863">
        <v>863</v>
      </c>
      <c r="AX863" s="9">
        <f t="shared" si="263"/>
        <v>7.9805785772299735</v>
      </c>
      <c r="AY863" s="9">
        <f t="shared" si="263"/>
        <v>7.9805785772299735</v>
      </c>
      <c r="AZ863" s="9">
        <f t="shared" si="263"/>
        <v>7.9805785772299735</v>
      </c>
      <c r="BA863" s="9">
        <f>M863</f>
        <v>7.9805785772299735</v>
      </c>
      <c r="BC863">
        <f t="shared" si="254"/>
        <v>7.9805785772299735</v>
      </c>
      <c r="BD863">
        <f t="shared" si="255"/>
        <v>0.3</v>
      </c>
      <c r="BE863">
        <f t="shared" si="256"/>
        <v>-0.51846375605539763</v>
      </c>
      <c r="BF863" s="12">
        <f t="shared" si="257"/>
        <v>6.2523660570453146</v>
      </c>
      <c r="BG863">
        <f t="shared" si="258"/>
        <v>6.2523660570453146</v>
      </c>
      <c r="BH863" t="str">
        <f t="shared" si="259"/>
        <v>rising</v>
      </c>
    </row>
    <row r="864" spans="1:60" x14ac:dyDescent="0.25">
      <c r="A864">
        <v>863</v>
      </c>
      <c r="B864" s="10">
        <v>24</v>
      </c>
      <c r="C864" s="8">
        <f t="shared" si="260"/>
        <v>0</v>
      </c>
      <c r="D864">
        <f t="shared" si="247"/>
        <v>3</v>
      </c>
      <c r="E864" s="5">
        <f t="shared" si="248"/>
        <v>0</v>
      </c>
      <c r="F864" s="11">
        <f t="shared" si="262"/>
        <v>3</v>
      </c>
      <c r="G864" s="5">
        <f t="shared" si="253"/>
        <v>-1</v>
      </c>
      <c r="J864">
        <v>9</v>
      </c>
      <c r="K864" s="5">
        <f t="shared" si="252"/>
        <v>9</v>
      </c>
      <c r="L864" s="6">
        <f t="shared" si="261"/>
        <v>6.0666666666666664</v>
      </c>
      <c r="M864" s="7">
        <f t="shared" si="251"/>
        <v>8.2718418408785528</v>
      </c>
      <c r="N864" s="5">
        <f t="shared" si="249"/>
        <v>7.5987595037635352</v>
      </c>
      <c r="AA864" s="10">
        <v>13</v>
      </c>
      <c r="AB864" s="10">
        <v>25</v>
      </c>
      <c r="AW864">
        <v>864</v>
      </c>
      <c r="AX864" s="9">
        <f t="shared" si="263"/>
        <v>8.2718418408785528</v>
      </c>
      <c r="AY864" s="9">
        <f t="shared" si="263"/>
        <v>8.2718418408785528</v>
      </c>
      <c r="AZ864" s="9">
        <f t="shared" si="263"/>
        <v>8.2718418408785528</v>
      </c>
      <c r="BA864" s="9">
        <f>M864</f>
        <v>8.2718418408785528</v>
      </c>
      <c r="BC864">
        <f t="shared" si="254"/>
        <v>8.2718418408785528</v>
      </c>
      <c r="BD864">
        <f t="shared" si="255"/>
        <v>0.3</v>
      </c>
      <c r="BE864">
        <f t="shared" si="256"/>
        <v>-0.4503036083333522</v>
      </c>
      <c r="BF864" s="12">
        <f t="shared" si="257"/>
        <v>6.7708298131007121</v>
      </c>
      <c r="BG864">
        <f t="shared" si="258"/>
        <v>6.7708298131007121</v>
      </c>
      <c r="BH864" t="str">
        <f t="shared" si="259"/>
        <v>rising</v>
      </c>
    </row>
    <row r="865" spans="1:60" x14ac:dyDescent="0.25">
      <c r="A865">
        <v>864</v>
      </c>
      <c r="B865" s="10">
        <v>14</v>
      </c>
      <c r="C865" s="8">
        <f t="shared" si="260"/>
        <v>0</v>
      </c>
      <c r="D865">
        <f t="shared" si="247"/>
        <v>4</v>
      </c>
      <c r="E865" s="5">
        <f t="shared" si="248"/>
        <v>0</v>
      </c>
      <c r="F865" s="11">
        <f t="shared" si="262"/>
        <v>3</v>
      </c>
      <c r="G865" s="5">
        <f t="shared" si="253"/>
        <v>-1</v>
      </c>
      <c r="J865">
        <v>9</v>
      </c>
      <c r="K865" s="5">
        <f t="shared" si="252"/>
        <v>9</v>
      </c>
      <c r="L865" s="6">
        <f t="shared" si="261"/>
        <v>6.4666666666666668</v>
      </c>
      <c r="M865" s="7">
        <f t="shared" si="251"/>
        <v>8.4798870291989665</v>
      </c>
      <c r="N865" s="5">
        <f t="shared" si="249"/>
        <v>8.4798870291989665</v>
      </c>
      <c r="AA865" s="10">
        <v>32</v>
      </c>
      <c r="AB865" s="10">
        <v>18</v>
      </c>
      <c r="AW865">
        <v>865</v>
      </c>
      <c r="AX865" s="9">
        <f t="shared" si="263"/>
        <v>8.4798870291989665</v>
      </c>
      <c r="AY865" s="9">
        <f t="shared" si="263"/>
        <v>8.4798870291989665</v>
      </c>
      <c r="AZ865" s="9">
        <f t="shared" si="263"/>
        <v>8.4798870291989665</v>
      </c>
      <c r="BA865" s="9">
        <f>M865</f>
        <v>8.4798870291989665</v>
      </c>
      <c r="BC865">
        <f t="shared" si="254"/>
        <v>8.4798870291989665</v>
      </c>
      <c r="BD865">
        <f t="shared" si="255"/>
        <v>0.3</v>
      </c>
      <c r="BE865">
        <f t="shared" si="256"/>
        <v>-0.37762608232947059</v>
      </c>
      <c r="BF865" s="12">
        <f t="shared" si="257"/>
        <v>7.2211334214340646</v>
      </c>
      <c r="BG865">
        <f t="shared" si="258"/>
        <v>7.2211334214340646</v>
      </c>
      <c r="BH865" t="str">
        <f t="shared" si="259"/>
        <v>rising</v>
      </c>
    </row>
    <row r="866" spans="1:60" x14ac:dyDescent="0.25">
      <c r="A866">
        <v>865</v>
      </c>
      <c r="B866" s="10">
        <v>14</v>
      </c>
      <c r="C866" s="8">
        <f t="shared" si="260"/>
        <v>1</v>
      </c>
      <c r="D866">
        <f t="shared" si="247"/>
        <v>0</v>
      </c>
      <c r="E866" s="5">
        <f t="shared" si="248"/>
        <v>1</v>
      </c>
      <c r="F866" s="11">
        <f t="shared" si="262"/>
        <v>3</v>
      </c>
      <c r="G866" s="5">
        <f t="shared" si="253"/>
        <v>1</v>
      </c>
      <c r="J866">
        <v>8</v>
      </c>
      <c r="K866" s="5">
        <f t="shared" si="252"/>
        <v>8.6666666666666661</v>
      </c>
      <c r="L866" s="6">
        <f t="shared" si="261"/>
        <v>6.8222222222222229</v>
      </c>
      <c r="M866" s="7">
        <f t="shared" si="251"/>
        <v>8.3427764494278343</v>
      </c>
      <c r="N866" s="5">
        <f t="shared" si="249"/>
        <v>8.4657842267082213</v>
      </c>
      <c r="AA866" s="10">
        <v>32</v>
      </c>
      <c r="AB866" s="10">
        <v>35</v>
      </c>
      <c r="AW866">
        <v>866</v>
      </c>
      <c r="AX866" s="9">
        <f t="shared" si="263"/>
        <v>8.3427764494278343</v>
      </c>
      <c r="AY866" s="9">
        <f t="shared" si="263"/>
        <v>8.3427764494278343</v>
      </c>
      <c r="AZ866" s="9">
        <f t="shared" si="263"/>
        <v>8.3427764494278343</v>
      </c>
      <c r="BA866" s="9">
        <f>M866</f>
        <v>8.3427764494278343</v>
      </c>
      <c r="BC866">
        <f t="shared" si="254"/>
        <v>8.3427764494278343</v>
      </c>
      <c r="BD866">
        <f t="shared" si="255"/>
        <v>0.03</v>
      </c>
      <c r="BE866">
        <f t="shared" si="256"/>
        <v>-2.2320508369928972E-2</v>
      </c>
      <c r="BF866" s="12">
        <f t="shared" si="257"/>
        <v>7.5987595037635352</v>
      </c>
      <c r="BG866">
        <f t="shared" si="258"/>
        <v>7.5987595037635352</v>
      </c>
      <c r="BH866" t="str">
        <f t="shared" si="259"/>
        <v>falling</v>
      </c>
    </row>
    <row r="867" spans="1:60" x14ac:dyDescent="0.25">
      <c r="A867">
        <v>866</v>
      </c>
      <c r="B867" s="10">
        <v>14</v>
      </c>
      <c r="C867" s="8">
        <f t="shared" si="260"/>
        <v>2</v>
      </c>
      <c r="D867">
        <f t="shared" si="247"/>
        <v>0</v>
      </c>
      <c r="E867" s="5">
        <f t="shared" si="248"/>
        <v>1</v>
      </c>
      <c r="F867" s="11">
        <f t="shared" si="262"/>
        <v>4</v>
      </c>
      <c r="G867" s="5">
        <f t="shared" si="253"/>
        <v>1</v>
      </c>
      <c r="J867">
        <v>8</v>
      </c>
      <c r="K867" s="5">
        <f t="shared" si="252"/>
        <v>8.3333333333333339</v>
      </c>
      <c r="L867" s="6">
        <f t="shared" si="261"/>
        <v>7.1111111111111116</v>
      </c>
      <c r="M867" s="7">
        <f t="shared" si="251"/>
        <v>8.2448403210198826</v>
      </c>
      <c r="N867" s="5">
        <f t="shared" si="249"/>
        <v>8.4138890955129018</v>
      </c>
      <c r="AA867" s="10">
        <v>5</v>
      </c>
      <c r="AB867" s="10">
        <v>36</v>
      </c>
      <c r="AW867">
        <v>867</v>
      </c>
      <c r="AX867" s="9">
        <f t="shared" ref="AX867:AZ882" si="264">AY867</f>
        <v>8.2448403210198826</v>
      </c>
      <c r="AY867" s="9">
        <f t="shared" si="264"/>
        <v>8.2448403210198826</v>
      </c>
      <c r="AZ867" s="9">
        <f t="shared" si="264"/>
        <v>8.2448403210198826</v>
      </c>
      <c r="BA867" s="9">
        <f>M867</f>
        <v>8.2448403210198826</v>
      </c>
      <c r="BC867">
        <f t="shared" si="254"/>
        <v>8.2448403210198826</v>
      </c>
      <c r="BD867">
        <f t="shared" si="255"/>
        <v>0.06</v>
      </c>
      <c r="BE867">
        <f t="shared" si="256"/>
        <v>1.4102802490745034E-2</v>
      </c>
      <c r="BF867" s="12">
        <f t="shared" si="257"/>
        <v>8.4798870291989665</v>
      </c>
      <c r="BG867">
        <f t="shared" si="258"/>
        <v>8.4798870291989665</v>
      </c>
      <c r="BH867" t="str">
        <f t="shared" si="259"/>
        <v>falling</v>
      </c>
    </row>
    <row r="868" spans="1:60" x14ac:dyDescent="0.25">
      <c r="A868">
        <v>867</v>
      </c>
      <c r="B868" s="10">
        <v>22</v>
      </c>
      <c r="C868" s="8">
        <f t="shared" si="260"/>
        <v>1</v>
      </c>
      <c r="D868">
        <f t="shared" si="247"/>
        <v>0</v>
      </c>
      <c r="E868" s="5">
        <f t="shared" si="248"/>
        <v>1</v>
      </c>
      <c r="F868" s="11">
        <f t="shared" si="262"/>
        <v>5</v>
      </c>
      <c r="G868" s="5">
        <f t="shared" si="253"/>
        <v>1</v>
      </c>
      <c r="J868">
        <v>7</v>
      </c>
      <c r="K868" s="5">
        <f t="shared" si="252"/>
        <v>7.666666666666667</v>
      </c>
      <c r="L868" s="6">
        <f t="shared" si="261"/>
        <v>7.2888888888888896</v>
      </c>
      <c r="M868" s="7">
        <f t="shared" si="251"/>
        <v>7.8891716578713451</v>
      </c>
      <c r="N868" s="5">
        <f t="shared" si="249"/>
        <v>8.3666645261251613</v>
      </c>
      <c r="AA868" s="10">
        <v>24</v>
      </c>
      <c r="AB868" s="10">
        <v>29</v>
      </c>
      <c r="AW868">
        <v>868</v>
      </c>
      <c r="AX868" s="9">
        <f t="shared" si="264"/>
        <v>7.8891716578713451</v>
      </c>
      <c r="AY868" s="9">
        <f t="shared" si="264"/>
        <v>7.8891716578713451</v>
      </c>
      <c r="AZ868" s="9">
        <f t="shared" si="264"/>
        <v>7.8891716578713451</v>
      </c>
      <c r="BA868" s="9">
        <f>M868</f>
        <v>7.8891716578713451</v>
      </c>
      <c r="BC868">
        <f t="shared" si="254"/>
        <v>7.8891716578713451</v>
      </c>
      <c r="BD868">
        <f t="shared" si="255"/>
        <v>0.09</v>
      </c>
      <c r="BE868">
        <f t="shared" si="256"/>
        <v>5.1895131195318855E-2</v>
      </c>
      <c r="BF868" s="12">
        <f t="shared" si="257"/>
        <v>8.4657842267082213</v>
      </c>
      <c r="BG868">
        <f t="shared" si="258"/>
        <v>8.4657842267082213</v>
      </c>
      <c r="BH868" t="str">
        <f t="shared" si="259"/>
        <v>falling</v>
      </c>
    </row>
    <row r="869" spans="1:60" x14ac:dyDescent="0.25">
      <c r="A869">
        <v>868</v>
      </c>
      <c r="B869" s="10">
        <v>26</v>
      </c>
      <c r="C869" s="8">
        <f t="shared" si="260"/>
        <v>0</v>
      </c>
      <c r="D869">
        <f t="shared" si="247"/>
        <v>1</v>
      </c>
      <c r="E869" s="5">
        <f t="shared" si="248"/>
        <v>0</v>
      </c>
      <c r="F869" s="11">
        <f t="shared" si="262"/>
        <v>6</v>
      </c>
      <c r="G869" s="5">
        <f t="shared" si="253"/>
        <v>-1</v>
      </c>
      <c r="J869">
        <v>8</v>
      </c>
      <c r="K869" s="5">
        <f t="shared" si="252"/>
        <v>7.666666666666667</v>
      </c>
      <c r="L869" s="6">
        <f t="shared" si="261"/>
        <v>7.4444444444444455</v>
      </c>
      <c r="M869" s="7">
        <f t="shared" si="251"/>
        <v>7.9208368984795321</v>
      </c>
      <c r="N869" s="5">
        <f t="shared" si="249"/>
        <v>8.2815936600026738</v>
      </c>
      <c r="AA869" s="10">
        <v>6</v>
      </c>
      <c r="AB869" s="10">
        <v>33</v>
      </c>
      <c r="AW869">
        <v>869</v>
      </c>
      <c r="AX869" s="9">
        <f t="shared" si="264"/>
        <v>7.9208368984795321</v>
      </c>
      <c r="AY869" s="9">
        <f t="shared" si="264"/>
        <v>7.9208368984795321</v>
      </c>
      <c r="AZ869" s="9">
        <f t="shared" si="264"/>
        <v>7.9208368984795321</v>
      </c>
      <c r="BA869" s="9">
        <f>M869</f>
        <v>7.9208368984795321</v>
      </c>
      <c r="BC869">
        <f t="shared" si="254"/>
        <v>7.8891716578713451</v>
      </c>
      <c r="BD869">
        <f t="shared" si="255"/>
        <v>0.09</v>
      </c>
      <c r="BE869">
        <f t="shared" si="256"/>
        <v>4.7224569387740098E-2</v>
      </c>
      <c r="BF869" s="12">
        <f t="shared" si="257"/>
        <v>8.4138890955129018</v>
      </c>
      <c r="BG869">
        <f t="shared" si="258"/>
        <v>8.4138890955129018</v>
      </c>
      <c r="BH869" t="str">
        <f t="shared" si="259"/>
        <v>falling</v>
      </c>
    </row>
    <row r="870" spans="1:60" x14ac:dyDescent="0.25">
      <c r="A870">
        <v>869</v>
      </c>
      <c r="B870" s="10">
        <v>26</v>
      </c>
      <c r="C870" s="8">
        <f t="shared" si="260"/>
        <v>1</v>
      </c>
      <c r="D870">
        <f t="shared" si="247"/>
        <v>0</v>
      </c>
      <c r="E870" s="5">
        <f t="shared" si="248"/>
        <v>1</v>
      </c>
      <c r="F870" s="11">
        <f t="shared" si="262"/>
        <v>5</v>
      </c>
      <c r="G870" s="5">
        <f t="shared" si="253"/>
        <v>1</v>
      </c>
      <c r="J870">
        <v>7</v>
      </c>
      <c r="K870" s="5">
        <f t="shared" si="252"/>
        <v>7.333333333333333</v>
      </c>
      <c r="L870" s="6">
        <f t="shared" si="261"/>
        <v>7.5555555555555554</v>
      </c>
      <c r="M870" s="7">
        <f t="shared" si="251"/>
        <v>7.6577406417710945</v>
      </c>
      <c r="N870" s="5">
        <f t="shared" si="249"/>
        <v>8.2067312978148834</v>
      </c>
      <c r="AA870" s="10">
        <v>22</v>
      </c>
      <c r="AB870" s="10">
        <v>11</v>
      </c>
      <c r="AW870">
        <v>870</v>
      </c>
      <c r="AX870" s="9">
        <f t="shared" si="264"/>
        <v>7.6577406417710945</v>
      </c>
      <c r="AY870" s="9">
        <f t="shared" si="264"/>
        <v>7.6577406417710945</v>
      </c>
      <c r="AZ870" s="9">
        <f t="shared" si="264"/>
        <v>7.6577406417710945</v>
      </c>
      <c r="BA870" s="9">
        <f>M870</f>
        <v>7.6577406417710945</v>
      </c>
      <c r="BC870">
        <f t="shared" si="254"/>
        <v>7.6577406417710945</v>
      </c>
      <c r="BD870">
        <f t="shared" si="255"/>
        <v>0.12</v>
      </c>
      <c r="BE870">
        <f t="shared" si="256"/>
        <v>8.5070866122488015E-2</v>
      </c>
      <c r="BF870" s="12">
        <f t="shared" si="257"/>
        <v>8.3666645261251613</v>
      </c>
      <c r="BG870">
        <f t="shared" si="258"/>
        <v>8.3666645261251613</v>
      </c>
      <c r="BH870" t="str">
        <f t="shared" si="259"/>
        <v>falling</v>
      </c>
    </row>
    <row r="871" spans="1:60" x14ac:dyDescent="0.25">
      <c r="A871">
        <v>870</v>
      </c>
      <c r="B871" s="10">
        <v>9</v>
      </c>
      <c r="C871" s="8">
        <f t="shared" si="260"/>
        <v>0</v>
      </c>
      <c r="D871">
        <f t="shared" si="247"/>
        <v>1</v>
      </c>
      <c r="E871" s="5">
        <f t="shared" si="248"/>
        <v>0</v>
      </c>
      <c r="F871" s="11">
        <f t="shared" si="262"/>
        <v>6</v>
      </c>
      <c r="G871" s="5">
        <f t="shared" si="253"/>
        <v>-1</v>
      </c>
      <c r="J871">
        <v>8</v>
      </c>
      <c r="K871" s="5">
        <f t="shared" si="252"/>
        <v>7.666666666666667</v>
      </c>
      <c r="L871" s="6">
        <f t="shared" si="261"/>
        <v>7.6888888888888891</v>
      </c>
      <c r="M871" s="7">
        <f t="shared" si="251"/>
        <v>7.7555290298364961</v>
      </c>
      <c r="N871" s="5">
        <f t="shared" si="249"/>
        <v>8.1066711420537043</v>
      </c>
      <c r="AA871" s="10">
        <v>30</v>
      </c>
      <c r="AB871" s="10">
        <v>36</v>
      </c>
      <c r="AW871">
        <v>871</v>
      </c>
      <c r="AX871" s="9">
        <f t="shared" si="264"/>
        <v>7.7555290298364961</v>
      </c>
      <c r="AY871" s="9">
        <f t="shared" si="264"/>
        <v>7.7555290298364961</v>
      </c>
      <c r="AZ871" s="9">
        <f t="shared" si="264"/>
        <v>7.7555290298364961</v>
      </c>
      <c r="BA871" s="9">
        <f>M871</f>
        <v>7.7555290298364961</v>
      </c>
      <c r="BC871">
        <f t="shared" si="254"/>
        <v>7.6577406417710945</v>
      </c>
      <c r="BD871">
        <f t="shared" si="255"/>
        <v>0.12</v>
      </c>
      <c r="BE871">
        <f t="shared" si="256"/>
        <v>7.4862362187789522E-2</v>
      </c>
      <c r="BF871" s="12">
        <f t="shared" si="257"/>
        <v>8.2815936600026738</v>
      </c>
      <c r="BG871">
        <f t="shared" si="258"/>
        <v>8.2815936600026738</v>
      </c>
      <c r="BH871" t="str">
        <f t="shared" si="259"/>
        <v>falling</v>
      </c>
    </row>
    <row r="872" spans="1:60" x14ac:dyDescent="0.25">
      <c r="A872">
        <v>871</v>
      </c>
      <c r="B872" s="10">
        <v>21</v>
      </c>
      <c r="C872" s="8">
        <f t="shared" si="260"/>
        <v>1</v>
      </c>
      <c r="D872">
        <f t="shared" si="247"/>
        <v>0</v>
      </c>
      <c r="E872" s="5">
        <f t="shared" si="248"/>
        <v>1</v>
      </c>
      <c r="F872" s="11">
        <f t="shared" si="262"/>
        <v>6</v>
      </c>
      <c r="G872" s="5">
        <f t="shared" si="253"/>
        <v>1</v>
      </c>
      <c r="J872">
        <v>7</v>
      </c>
      <c r="K872" s="5">
        <f t="shared" si="252"/>
        <v>7.333333333333333</v>
      </c>
      <c r="L872" s="6">
        <f t="shared" si="261"/>
        <v>7.7777777777777777</v>
      </c>
      <c r="M872" s="7">
        <f t="shared" si="251"/>
        <v>7.5396635927403546</v>
      </c>
      <c r="N872" s="5">
        <f t="shared" si="249"/>
        <v>7.9768556555506542</v>
      </c>
      <c r="AA872" s="10">
        <v>10</v>
      </c>
      <c r="AB872" s="10">
        <v>22</v>
      </c>
      <c r="AW872">
        <v>872</v>
      </c>
      <c r="AX872" s="9">
        <f t="shared" si="264"/>
        <v>7.5396635927403546</v>
      </c>
      <c r="AY872" s="9">
        <f t="shared" si="264"/>
        <v>7.5396635927403546</v>
      </c>
      <c r="AZ872" s="9">
        <f t="shared" si="264"/>
        <v>7.5396635927403546</v>
      </c>
      <c r="BA872" s="9">
        <f>M872</f>
        <v>7.5396635927403546</v>
      </c>
      <c r="BC872">
        <f t="shared" si="254"/>
        <v>7.5396635927403546</v>
      </c>
      <c r="BD872">
        <f t="shared" si="255"/>
        <v>0.15</v>
      </c>
      <c r="BE872">
        <f t="shared" si="256"/>
        <v>0.10006015576117933</v>
      </c>
      <c r="BF872" s="12">
        <f t="shared" si="257"/>
        <v>8.2067312978148834</v>
      </c>
      <c r="BG872">
        <f t="shared" si="258"/>
        <v>8.2067312978148834</v>
      </c>
      <c r="BH872" t="str">
        <f t="shared" si="259"/>
        <v>falling</v>
      </c>
    </row>
    <row r="873" spans="1:60" x14ac:dyDescent="0.25">
      <c r="A873">
        <v>872</v>
      </c>
      <c r="B873" s="10">
        <v>19</v>
      </c>
      <c r="C873" s="8">
        <f t="shared" si="260"/>
        <v>0</v>
      </c>
      <c r="D873">
        <f t="shared" si="247"/>
        <v>1</v>
      </c>
      <c r="E873" s="5">
        <f t="shared" si="248"/>
        <v>0</v>
      </c>
      <c r="F873" s="11">
        <f t="shared" si="262"/>
        <v>6</v>
      </c>
      <c r="G873" s="5">
        <f t="shared" si="253"/>
        <v>-1</v>
      </c>
      <c r="J873">
        <v>7</v>
      </c>
      <c r="K873" s="5">
        <f t="shared" si="252"/>
        <v>7.333333333333333</v>
      </c>
      <c r="L873" s="6">
        <f t="shared" si="261"/>
        <v>7.8666666666666663</v>
      </c>
      <c r="M873" s="7">
        <f t="shared" si="251"/>
        <v>7.3854739948145394</v>
      </c>
      <c r="N873" s="5">
        <f t="shared" si="249"/>
        <v>7.7695370671071977</v>
      </c>
      <c r="AA873" s="10">
        <v>5</v>
      </c>
      <c r="AB873" s="10">
        <v>15</v>
      </c>
      <c r="AW873">
        <v>873</v>
      </c>
      <c r="AX873" s="9">
        <f t="shared" si="264"/>
        <v>7.3854739948145394</v>
      </c>
      <c r="AY873" s="9">
        <f t="shared" si="264"/>
        <v>7.3854739948145394</v>
      </c>
      <c r="AZ873" s="9">
        <f t="shared" si="264"/>
        <v>7.3854739948145394</v>
      </c>
      <c r="BA873" s="9">
        <f>M873</f>
        <v>7.3854739948145394</v>
      </c>
      <c r="BC873">
        <f t="shared" si="254"/>
        <v>7.3854739948145394</v>
      </c>
      <c r="BD873">
        <f t="shared" si="255"/>
        <v>0.18</v>
      </c>
      <c r="BE873">
        <f t="shared" si="256"/>
        <v>0.12981548650304969</v>
      </c>
      <c r="BF873" s="12">
        <f t="shared" si="257"/>
        <v>8.1066711420537043</v>
      </c>
      <c r="BG873">
        <f t="shared" si="258"/>
        <v>8.1066711420537043</v>
      </c>
      <c r="BH873" t="str">
        <f t="shared" si="259"/>
        <v>falling</v>
      </c>
    </row>
    <row r="874" spans="1:60" x14ac:dyDescent="0.25">
      <c r="A874">
        <v>873</v>
      </c>
      <c r="B874" s="10">
        <v>34</v>
      </c>
      <c r="C874" s="8">
        <f t="shared" si="260"/>
        <v>1</v>
      </c>
      <c r="D874">
        <f t="shared" si="247"/>
        <v>0</v>
      </c>
      <c r="E874" s="5">
        <f t="shared" si="248"/>
        <v>1</v>
      </c>
      <c r="F874" s="11">
        <f t="shared" si="262"/>
        <v>6</v>
      </c>
      <c r="G874" s="5">
        <f t="shared" si="253"/>
        <v>1</v>
      </c>
      <c r="J874">
        <v>6</v>
      </c>
      <c r="K874" s="5">
        <f t="shared" si="252"/>
        <v>6.666666666666667</v>
      </c>
      <c r="L874" s="6">
        <f t="shared" si="261"/>
        <v>7.8888888888888884</v>
      </c>
      <c r="M874" s="7">
        <f t="shared" si="251"/>
        <v>6.9896242820103858</v>
      </c>
      <c r="N874" s="5">
        <f t="shared" si="249"/>
        <v>7.4459266193461078</v>
      </c>
      <c r="AA874" s="10">
        <v>2</v>
      </c>
      <c r="AB874" s="10">
        <v>4</v>
      </c>
      <c r="AW874">
        <v>874</v>
      </c>
      <c r="AX874" s="9">
        <f t="shared" si="264"/>
        <v>6.9896242820103858</v>
      </c>
      <c r="AY874" s="9">
        <f t="shared" si="264"/>
        <v>6.9896242820103858</v>
      </c>
      <c r="AZ874" s="9">
        <f t="shared" si="264"/>
        <v>6.9896242820103858</v>
      </c>
      <c r="BA874" s="9">
        <f>M874</f>
        <v>6.9896242820103858</v>
      </c>
      <c r="BC874">
        <f t="shared" si="254"/>
        <v>6.9896242820103858</v>
      </c>
      <c r="BD874">
        <f t="shared" si="255"/>
        <v>0.21</v>
      </c>
      <c r="BE874">
        <f t="shared" si="256"/>
        <v>0.20731858844345638</v>
      </c>
      <c r="BF874" s="12">
        <f t="shared" si="257"/>
        <v>7.9768556555506542</v>
      </c>
      <c r="BG874">
        <f t="shared" si="258"/>
        <v>7.9768556555506542</v>
      </c>
      <c r="BH874" t="str">
        <f t="shared" si="259"/>
        <v>falling</v>
      </c>
    </row>
    <row r="875" spans="1:60" x14ac:dyDescent="0.25">
      <c r="A875">
        <v>874</v>
      </c>
      <c r="B875" s="10">
        <v>26</v>
      </c>
      <c r="C875" s="8">
        <f t="shared" si="260"/>
        <v>2</v>
      </c>
      <c r="D875">
        <f t="shared" si="247"/>
        <v>0</v>
      </c>
      <c r="E875" s="5">
        <f t="shared" si="248"/>
        <v>1</v>
      </c>
      <c r="F875" s="11">
        <f t="shared" si="262"/>
        <v>7</v>
      </c>
      <c r="G875" s="5">
        <f t="shared" si="253"/>
        <v>1</v>
      </c>
      <c r="J875">
        <v>5</v>
      </c>
      <c r="K875" s="5">
        <f t="shared" si="252"/>
        <v>6</v>
      </c>
      <c r="L875" s="6">
        <f t="shared" si="261"/>
        <v>7.822222222222222</v>
      </c>
      <c r="M875" s="7">
        <f t="shared" si="251"/>
        <v>6.4211602014359901</v>
      </c>
      <c r="N875" s="5">
        <f t="shared" si="249"/>
        <v>7.0596073281138851</v>
      </c>
      <c r="AA875" s="10">
        <v>0</v>
      </c>
      <c r="AB875" s="10">
        <v>21</v>
      </c>
      <c r="AW875">
        <v>875</v>
      </c>
      <c r="AX875" s="9">
        <f t="shared" si="264"/>
        <v>6.4211602014359901</v>
      </c>
      <c r="AY875" s="9">
        <f t="shared" si="264"/>
        <v>6.4211602014359901</v>
      </c>
      <c r="AZ875" s="9">
        <f t="shared" si="264"/>
        <v>6.4211602014359901</v>
      </c>
      <c r="BA875" s="9">
        <f>M875</f>
        <v>6.4211602014359901</v>
      </c>
      <c r="BC875">
        <f t="shared" si="254"/>
        <v>6.4211602014359901</v>
      </c>
      <c r="BD875">
        <f t="shared" si="255"/>
        <v>0.24</v>
      </c>
      <c r="BE875">
        <f t="shared" si="256"/>
        <v>0.32361044776108983</v>
      </c>
      <c r="BF875" s="12">
        <f t="shared" si="257"/>
        <v>7.7695370671071977</v>
      </c>
      <c r="BG875">
        <f t="shared" si="258"/>
        <v>7.7695370671071977</v>
      </c>
      <c r="BH875" t="str">
        <f t="shared" si="259"/>
        <v>falling</v>
      </c>
    </row>
    <row r="876" spans="1:60" x14ac:dyDescent="0.25">
      <c r="A876">
        <v>875</v>
      </c>
      <c r="B876" s="10">
        <v>24</v>
      </c>
      <c r="C876" s="8">
        <f t="shared" si="260"/>
        <v>1</v>
      </c>
      <c r="D876">
        <f t="shared" si="247"/>
        <v>0</v>
      </c>
      <c r="E876" s="5">
        <f t="shared" si="248"/>
        <v>1</v>
      </c>
      <c r="F876" s="11">
        <f t="shared" si="262"/>
        <v>8</v>
      </c>
      <c r="G876" s="5">
        <f t="shared" si="253"/>
        <v>1</v>
      </c>
      <c r="J876">
        <v>5</v>
      </c>
      <c r="K876" s="5">
        <f t="shared" si="252"/>
        <v>5.333333333333333</v>
      </c>
      <c r="L876" s="6">
        <f t="shared" si="261"/>
        <v>7.6666666666666661</v>
      </c>
      <c r="M876" s="7">
        <f t="shared" si="251"/>
        <v>6.0151144295971362</v>
      </c>
      <c r="N876" s="5">
        <f t="shared" si="249"/>
        <v>6.5735353645933916</v>
      </c>
      <c r="AA876" s="10">
        <v>25</v>
      </c>
      <c r="AB876" s="10">
        <v>20</v>
      </c>
      <c r="AW876">
        <v>876</v>
      </c>
      <c r="AX876" s="9">
        <f t="shared" si="264"/>
        <v>6.0151144295971362</v>
      </c>
      <c r="AY876" s="9">
        <f t="shared" si="264"/>
        <v>6.0151144295971362</v>
      </c>
      <c r="AZ876" s="9">
        <f t="shared" si="264"/>
        <v>6.0151144295971362</v>
      </c>
      <c r="BA876" s="9">
        <f>M876</f>
        <v>6.0151144295971362</v>
      </c>
      <c r="BC876">
        <f t="shared" si="254"/>
        <v>6.0151144295971362</v>
      </c>
      <c r="BD876">
        <f t="shared" si="255"/>
        <v>0.27</v>
      </c>
      <c r="BE876">
        <f t="shared" si="256"/>
        <v>0.38631929123222236</v>
      </c>
      <c r="BF876" s="12">
        <f t="shared" si="257"/>
        <v>7.4459266193461078</v>
      </c>
      <c r="BG876">
        <f t="shared" si="258"/>
        <v>7.4459266193461078</v>
      </c>
      <c r="BH876" t="str">
        <f t="shared" si="259"/>
        <v>falling</v>
      </c>
    </row>
    <row r="877" spans="1:60" x14ac:dyDescent="0.25">
      <c r="A877">
        <v>876</v>
      </c>
      <c r="B877" s="10">
        <v>24</v>
      </c>
      <c r="C877" s="8">
        <f t="shared" si="260"/>
        <v>2</v>
      </c>
      <c r="D877">
        <f t="shared" si="247"/>
        <v>0</v>
      </c>
      <c r="E877" s="5">
        <f t="shared" si="248"/>
        <v>1</v>
      </c>
      <c r="F877" s="11">
        <f t="shared" si="262"/>
        <v>8</v>
      </c>
      <c r="G877" s="5">
        <f t="shared" si="253"/>
        <v>1</v>
      </c>
      <c r="J877">
        <v>4</v>
      </c>
      <c r="K877" s="5">
        <f t="shared" si="252"/>
        <v>4.666666666666667</v>
      </c>
      <c r="L877" s="6">
        <f t="shared" si="261"/>
        <v>7.4222222222222216</v>
      </c>
      <c r="M877" s="7">
        <f t="shared" si="251"/>
        <v>5.4393674497122397</v>
      </c>
      <c r="N877" s="5">
        <f t="shared" si="249"/>
        <v>6.195624923010854</v>
      </c>
      <c r="AA877" s="10">
        <v>23</v>
      </c>
      <c r="AB877" s="10">
        <v>1</v>
      </c>
      <c r="AW877">
        <v>877</v>
      </c>
      <c r="AX877" s="9">
        <f t="shared" si="264"/>
        <v>5.4393674497122397</v>
      </c>
      <c r="AY877" s="9">
        <f t="shared" si="264"/>
        <v>5.4393674497122397</v>
      </c>
      <c r="AZ877" s="9">
        <f t="shared" si="264"/>
        <v>5.4393674497122397</v>
      </c>
      <c r="BA877" s="9">
        <f>M877</f>
        <v>5.4393674497122397</v>
      </c>
      <c r="BC877">
        <f t="shared" si="254"/>
        <v>5.4393674497122397</v>
      </c>
      <c r="BD877">
        <f t="shared" si="255"/>
        <v>0.30000000000000004</v>
      </c>
      <c r="BE877">
        <f t="shared" si="256"/>
        <v>0.4860719635204937</v>
      </c>
      <c r="BF877" s="12">
        <f t="shared" si="257"/>
        <v>7.0596073281138851</v>
      </c>
      <c r="BG877">
        <f t="shared" si="258"/>
        <v>7.0596073281138851</v>
      </c>
      <c r="BH877" t="str">
        <f t="shared" si="259"/>
        <v>falling</v>
      </c>
    </row>
    <row r="878" spans="1:60" x14ac:dyDescent="0.25">
      <c r="A878">
        <v>877</v>
      </c>
      <c r="B878" s="10">
        <v>32</v>
      </c>
      <c r="C878" s="8">
        <f t="shared" si="260"/>
        <v>0</v>
      </c>
      <c r="D878">
        <f t="shared" si="247"/>
        <v>1</v>
      </c>
      <c r="E878" s="5">
        <f t="shared" si="248"/>
        <v>0</v>
      </c>
      <c r="F878" s="11">
        <f t="shared" si="262"/>
        <v>9</v>
      </c>
      <c r="G878" s="5">
        <f t="shared" si="253"/>
        <v>-1</v>
      </c>
      <c r="J878">
        <v>5</v>
      </c>
      <c r="K878" s="5">
        <f t="shared" si="252"/>
        <v>4.666666666666667</v>
      </c>
      <c r="L878" s="6">
        <f t="shared" si="261"/>
        <v>7.155555555555555</v>
      </c>
      <c r="M878" s="7">
        <f t="shared" si="251"/>
        <v>5.3138338926515996</v>
      </c>
      <c r="N878" s="5">
        <f t="shared" si="249"/>
        <v>5.9041875659615117</v>
      </c>
      <c r="AA878" s="10">
        <v>31</v>
      </c>
      <c r="AB878" s="10">
        <v>11</v>
      </c>
      <c r="AW878">
        <v>878</v>
      </c>
      <c r="AX878" s="9">
        <f t="shared" si="264"/>
        <v>5.3138338926515996</v>
      </c>
      <c r="AY878" s="9">
        <f t="shared" si="264"/>
        <v>5.3138338926515996</v>
      </c>
      <c r="AZ878" s="9">
        <f t="shared" si="264"/>
        <v>5.3138338926515996</v>
      </c>
      <c r="BA878" s="9">
        <f>M878</f>
        <v>5.3138338926515996</v>
      </c>
      <c r="BC878">
        <f t="shared" si="254"/>
        <v>5.3138338926515996</v>
      </c>
      <c r="BD878">
        <f t="shared" si="255"/>
        <v>0.3</v>
      </c>
      <c r="BE878">
        <f t="shared" si="256"/>
        <v>0.37791044158253762</v>
      </c>
      <c r="BF878" s="12">
        <f t="shared" si="257"/>
        <v>6.5735353645933916</v>
      </c>
      <c r="BG878">
        <f t="shared" si="258"/>
        <v>6.5735353645933916</v>
      </c>
      <c r="BH878" t="str">
        <f t="shared" si="259"/>
        <v>falling</v>
      </c>
    </row>
    <row r="879" spans="1:60" x14ac:dyDescent="0.25">
      <c r="A879">
        <v>878</v>
      </c>
      <c r="B879" s="10">
        <v>4</v>
      </c>
      <c r="C879" s="8">
        <f t="shared" si="260"/>
        <v>0</v>
      </c>
      <c r="D879">
        <f t="shared" si="247"/>
        <v>2</v>
      </c>
      <c r="E879" s="5">
        <f t="shared" si="248"/>
        <v>0</v>
      </c>
      <c r="F879" s="11">
        <f t="shared" si="262"/>
        <v>9</v>
      </c>
      <c r="G879" s="5">
        <f t="shared" si="253"/>
        <v>-1</v>
      </c>
      <c r="J879">
        <v>5</v>
      </c>
      <c r="K879" s="5">
        <f t="shared" si="252"/>
        <v>4.666666666666667</v>
      </c>
      <c r="L879" s="6">
        <f t="shared" si="261"/>
        <v>6.866666666666668</v>
      </c>
      <c r="M879" s="7">
        <f t="shared" si="251"/>
        <v>5.2241670661797137</v>
      </c>
      <c r="N879" s="5">
        <f t="shared" si="249"/>
        <v>5.6809670960687111</v>
      </c>
      <c r="AA879" s="10">
        <v>23</v>
      </c>
      <c r="AB879" s="10">
        <v>34</v>
      </c>
      <c r="AW879">
        <v>879</v>
      </c>
      <c r="AX879" s="9">
        <f t="shared" si="264"/>
        <v>5.2241670661797137</v>
      </c>
      <c r="AY879" s="9">
        <f t="shared" si="264"/>
        <v>5.2241670661797137</v>
      </c>
      <c r="AZ879" s="9">
        <f t="shared" si="264"/>
        <v>5.2241670661797137</v>
      </c>
      <c r="BA879" s="9">
        <f>M879</f>
        <v>5.2241670661797137</v>
      </c>
      <c r="BC879">
        <f t="shared" si="254"/>
        <v>5.2241670661797137</v>
      </c>
      <c r="BD879">
        <f t="shared" si="255"/>
        <v>0.3</v>
      </c>
      <c r="BE879">
        <f t="shared" si="256"/>
        <v>0.29143735704934209</v>
      </c>
      <c r="BF879" s="12">
        <f t="shared" si="257"/>
        <v>6.195624923010854</v>
      </c>
      <c r="BG879">
        <f t="shared" si="258"/>
        <v>6.195624923010854</v>
      </c>
      <c r="BH879" t="str">
        <f t="shared" si="259"/>
        <v>falling</v>
      </c>
    </row>
    <row r="880" spans="1:60" x14ac:dyDescent="0.25">
      <c r="A880">
        <v>879</v>
      </c>
      <c r="B880" s="10">
        <v>10</v>
      </c>
      <c r="C880" s="8">
        <f t="shared" si="260"/>
        <v>0</v>
      </c>
      <c r="D880">
        <f t="shared" si="247"/>
        <v>3</v>
      </c>
      <c r="E880" s="5">
        <f t="shared" si="248"/>
        <v>0</v>
      </c>
      <c r="F880" s="11">
        <f t="shared" si="262"/>
        <v>9</v>
      </c>
      <c r="G880" s="5">
        <f t="shared" si="253"/>
        <v>-1</v>
      </c>
      <c r="J880">
        <v>5</v>
      </c>
      <c r="K880" s="5">
        <f t="shared" si="252"/>
        <v>5</v>
      </c>
      <c r="L880" s="6">
        <f t="shared" si="261"/>
        <v>6.6000000000000005</v>
      </c>
      <c r="M880" s="7">
        <f t="shared" si="251"/>
        <v>5.1601193329855102</v>
      </c>
      <c r="N880" s="5">
        <f t="shared" si="249"/>
        <v>5.5109882528878495</v>
      </c>
      <c r="AA880" s="10">
        <v>15</v>
      </c>
      <c r="AB880" s="10">
        <v>10</v>
      </c>
      <c r="AW880">
        <v>880</v>
      </c>
      <c r="AX880" s="9">
        <f t="shared" si="264"/>
        <v>5.1601193329855102</v>
      </c>
      <c r="AY880" s="9">
        <f t="shared" si="264"/>
        <v>5.1601193329855102</v>
      </c>
      <c r="AZ880" s="9">
        <f t="shared" si="264"/>
        <v>5.1601193329855102</v>
      </c>
      <c r="BA880" s="9">
        <f>M880</f>
        <v>5.1601193329855102</v>
      </c>
      <c r="BC880">
        <f t="shared" si="254"/>
        <v>5.1601193329855102</v>
      </c>
      <c r="BD880">
        <f t="shared" si="255"/>
        <v>0.3</v>
      </c>
      <c r="BE880">
        <f t="shared" si="256"/>
        <v>0.22322046989280045</v>
      </c>
      <c r="BF880" s="12">
        <f t="shared" si="257"/>
        <v>5.9041875659615117</v>
      </c>
      <c r="BG880">
        <f t="shared" si="258"/>
        <v>5.9041875659615117</v>
      </c>
      <c r="BH880" t="str">
        <f t="shared" si="259"/>
        <v>falling</v>
      </c>
    </row>
    <row r="881" spans="1:60" x14ac:dyDescent="0.25">
      <c r="A881">
        <v>880</v>
      </c>
      <c r="B881" s="10">
        <v>20</v>
      </c>
      <c r="C881" s="8">
        <f t="shared" si="260"/>
        <v>0</v>
      </c>
      <c r="D881">
        <f t="shared" si="247"/>
        <v>4</v>
      </c>
      <c r="E881" s="5">
        <f t="shared" si="248"/>
        <v>0</v>
      </c>
      <c r="F881" s="11">
        <f t="shared" si="262"/>
        <v>9</v>
      </c>
      <c r="G881" s="5">
        <f t="shared" si="253"/>
        <v>-1</v>
      </c>
      <c r="J881">
        <v>5</v>
      </c>
      <c r="K881" s="5">
        <f t="shared" si="252"/>
        <v>5</v>
      </c>
      <c r="L881" s="6">
        <f t="shared" si="261"/>
        <v>6.3555555555555561</v>
      </c>
      <c r="M881" s="7">
        <f t="shared" si="251"/>
        <v>5.1143709521325071</v>
      </c>
      <c r="N881" s="5">
        <f t="shared" si="249"/>
        <v>5.3821998381927463</v>
      </c>
      <c r="AA881" s="10">
        <v>20</v>
      </c>
      <c r="AB881" s="10">
        <v>24</v>
      </c>
      <c r="AW881">
        <v>881</v>
      </c>
      <c r="AX881" s="9">
        <f t="shared" si="264"/>
        <v>5.1143709521325071</v>
      </c>
      <c r="AY881" s="9">
        <f t="shared" si="264"/>
        <v>5.1143709521325071</v>
      </c>
      <c r="AZ881" s="9">
        <f t="shared" si="264"/>
        <v>5.1143709521325071</v>
      </c>
      <c r="BA881" s="9">
        <f>M881</f>
        <v>5.1143709521325071</v>
      </c>
      <c r="BC881">
        <f t="shared" si="254"/>
        <v>5.1143709521325071</v>
      </c>
      <c r="BD881">
        <f t="shared" si="255"/>
        <v>0.3</v>
      </c>
      <c r="BE881">
        <f t="shared" si="256"/>
        <v>0.16997884318086118</v>
      </c>
      <c r="BF881" s="12">
        <f t="shared" si="257"/>
        <v>5.6809670960687111</v>
      </c>
      <c r="BG881">
        <f t="shared" si="258"/>
        <v>5.6809670960687111</v>
      </c>
      <c r="BH881" t="str">
        <f t="shared" si="259"/>
        <v>falling</v>
      </c>
    </row>
    <row r="882" spans="1:60" x14ac:dyDescent="0.25">
      <c r="A882">
        <v>881</v>
      </c>
      <c r="B882" s="10">
        <v>34</v>
      </c>
      <c r="C882" s="8">
        <f t="shared" si="260"/>
        <v>1</v>
      </c>
      <c r="D882">
        <f t="shared" si="247"/>
        <v>0</v>
      </c>
      <c r="E882" s="5">
        <f t="shared" si="248"/>
        <v>1</v>
      </c>
      <c r="F882" s="11">
        <f t="shared" si="262"/>
        <v>8</v>
      </c>
      <c r="G882" s="5">
        <f t="shared" si="253"/>
        <v>1</v>
      </c>
      <c r="J882">
        <v>5</v>
      </c>
      <c r="K882" s="5">
        <f t="shared" si="252"/>
        <v>5</v>
      </c>
      <c r="L882" s="6">
        <f t="shared" si="261"/>
        <v>6.1333333333333346</v>
      </c>
      <c r="M882" s="7">
        <f t="shared" si="251"/>
        <v>5.0816935372375056</v>
      </c>
      <c r="N882" s="5">
        <f t="shared" si="249"/>
        <v>5.2850456447143879</v>
      </c>
      <c r="AA882" s="10">
        <v>30</v>
      </c>
      <c r="AB882" s="10">
        <v>14</v>
      </c>
      <c r="AW882">
        <v>882</v>
      </c>
      <c r="AX882" s="9">
        <f t="shared" si="264"/>
        <v>5.0816935372375056</v>
      </c>
      <c r="AY882" s="9">
        <f t="shared" si="264"/>
        <v>5.0816935372375056</v>
      </c>
      <c r="AZ882" s="9">
        <f t="shared" si="264"/>
        <v>5.0816935372375056</v>
      </c>
      <c r="BA882" s="9">
        <f>M882</f>
        <v>5.0816935372375056</v>
      </c>
      <c r="BC882">
        <f t="shared" si="254"/>
        <v>5.0816935372375056</v>
      </c>
      <c r="BD882">
        <f t="shared" si="255"/>
        <v>0.3</v>
      </c>
      <c r="BE882">
        <f t="shared" si="256"/>
        <v>0.12878841469510319</v>
      </c>
      <c r="BF882" s="12">
        <f t="shared" si="257"/>
        <v>5.5109882528878495</v>
      </c>
      <c r="BG882">
        <f t="shared" si="258"/>
        <v>5.5109882528878495</v>
      </c>
      <c r="BH882" t="str">
        <f t="shared" si="259"/>
        <v>falling</v>
      </c>
    </row>
    <row r="883" spans="1:60" x14ac:dyDescent="0.25">
      <c r="A883">
        <v>882</v>
      </c>
      <c r="B883" s="10">
        <v>16</v>
      </c>
      <c r="C883" s="8">
        <f t="shared" si="260"/>
        <v>0</v>
      </c>
      <c r="D883">
        <f t="shared" si="247"/>
        <v>1</v>
      </c>
      <c r="E883" s="5">
        <f t="shared" si="248"/>
        <v>0</v>
      </c>
      <c r="F883" s="11">
        <f t="shared" si="262"/>
        <v>8</v>
      </c>
      <c r="G883" s="5">
        <f t="shared" si="253"/>
        <v>-1</v>
      </c>
      <c r="J883">
        <v>5</v>
      </c>
      <c r="K883" s="5">
        <f t="shared" si="252"/>
        <v>5</v>
      </c>
      <c r="L883" s="6">
        <f t="shared" si="261"/>
        <v>5.9555555555555566</v>
      </c>
      <c r="M883" s="7">
        <f t="shared" si="251"/>
        <v>5.0583525265982185</v>
      </c>
      <c r="N883" s="5">
        <f t="shared" si="249"/>
        <v>5.0416803761415849</v>
      </c>
      <c r="AA883" s="10">
        <v>5</v>
      </c>
      <c r="AB883" s="10">
        <v>14</v>
      </c>
      <c r="AW883">
        <v>883</v>
      </c>
      <c r="AX883" s="9">
        <f t="shared" ref="AX883:AZ898" si="265">AY883</f>
        <v>5.0583525265982185</v>
      </c>
      <c r="AY883" s="9">
        <f t="shared" si="265"/>
        <v>5.0583525265982185</v>
      </c>
      <c r="AZ883" s="9">
        <f t="shared" si="265"/>
        <v>5.0583525265982185</v>
      </c>
      <c r="BA883" s="9">
        <f>M883</f>
        <v>5.0583525265982185</v>
      </c>
      <c r="BC883">
        <f t="shared" si="254"/>
        <v>5.0583525265982185</v>
      </c>
      <c r="BD883">
        <f t="shared" si="255"/>
        <v>0.3</v>
      </c>
      <c r="BE883">
        <f t="shared" si="256"/>
        <v>9.7154193478358311E-2</v>
      </c>
      <c r="BF883" s="12">
        <f t="shared" si="257"/>
        <v>5.3821998381927463</v>
      </c>
      <c r="BG883">
        <f t="shared" si="258"/>
        <v>5.3821998381927463</v>
      </c>
      <c r="BH883" t="str">
        <f t="shared" si="259"/>
        <v>falling</v>
      </c>
    </row>
    <row r="884" spans="1:60" x14ac:dyDescent="0.25">
      <c r="A884">
        <v>883</v>
      </c>
      <c r="B884" s="10">
        <v>10</v>
      </c>
      <c r="C884" s="8">
        <f t="shared" si="260"/>
        <v>1</v>
      </c>
      <c r="D884">
        <f t="shared" si="247"/>
        <v>0</v>
      </c>
      <c r="E884" s="5">
        <f t="shared" si="248"/>
        <v>1</v>
      </c>
      <c r="F884" s="11">
        <f t="shared" si="262"/>
        <v>7</v>
      </c>
      <c r="G884" s="5">
        <f t="shared" si="253"/>
        <v>1</v>
      </c>
      <c r="J884">
        <v>5</v>
      </c>
      <c r="K884" s="5">
        <f t="shared" si="252"/>
        <v>5</v>
      </c>
      <c r="L884" s="6">
        <f t="shared" si="261"/>
        <v>5.7777777777777768</v>
      </c>
      <c r="M884" s="7">
        <f t="shared" si="251"/>
        <v>5.0416803761415849</v>
      </c>
      <c r="N884" s="5">
        <f t="shared" si="249"/>
        <v>5.3154859829582746</v>
      </c>
      <c r="AA884" s="10">
        <v>11</v>
      </c>
      <c r="AB884" s="10">
        <v>14</v>
      </c>
      <c r="AW884">
        <v>884</v>
      </c>
      <c r="AX884" s="9">
        <f t="shared" si="265"/>
        <v>5.0416803761415849</v>
      </c>
      <c r="AY884" s="9">
        <f t="shared" si="265"/>
        <v>5.0416803761415849</v>
      </c>
      <c r="AZ884" s="9">
        <f t="shared" si="265"/>
        <v>5.0416803761415849</v>
      </c>
      <c r="BA884" s="9">
        <f>M884</f>
        <v>5.0416803761415849</v>
      </c>
      <c r="BC884">
        <f t="shared" si="254"/>
        <v>5.0416803761415849</v>
      </c>
      <c r="BD884">
        <f t="shared" si="255"/>
        <v>0.3</v>
      </c>
      <c r="BE884">
        <f t="shared" si="256"/>
        <v>7.3009580571840885E-2</v>
      </c>
      <c r="BF884" s="12">
        <f t="shared" si="257"/>
        <v>5.2850456447143879</v>
      </c>
      <c r="BG884">
        <f t="shared" si="258"/>
        <v>5.2850456447143879</v>
      </c>
      <c r="BH884" t="str">
        <f t="shared" si="259"/>
        <v>falling</v>
      </c>
    </row>
    <row r="885" spans="1:60" x14ac:dyDescent="0.25">
      <c r="A885">
        <v>884</v>
      </c>
      <c r="B885" s="10">
        <v>36</v>
      </c>
      <c r="C885" s="8">
        <f t="shared" si="260"/>
        <v>0</v>
      </c>
      <c r="D885">
        <f t="shared" si="247"/>
        <v>1</v>
      </c>
      <c r="E885" s="5">
        <f t="shared" si="248"/>
        <v>0</v>
      </c>
      <c r="F885" s="11">
        <f t="shared" si="262"/>
        <v>8</v>
      </c>
      <c r="G885" s="5">
        <f t="shared" si="253"/>
        <v>-1</v>
      </c>
      <c r="J885">
        <v>6</v>
      </c>
      <c r="K885" s="5">
        <f t="shared" si="252"/>
        <v>5.333333333333333</v>
      </c>
      <c r="L885" s="6">
        <f t="shared" si="261"/>
        <v>5.6444444444444439</v>
      </c>
      <c r="M885" s="7">
        <f t="shared" si="251"/>
        <v>5.3154859829582746</v>
      </c>
      <c r="N885" s="5">
        <f t="shared" si="249"/>
        <v>5.3154859829582746</v>
      </c>
      <c r="AA885" s="10">
        <v>16</v>
      </c>
      <c r="AB885" s="10">
        <v>22</v>
      </c>
      <c r="AW885">
        <v>885</v>
      </c>
      <c r="AX885" s="9">
        <f t="shared" si="265"/>
        <v>5.3154859829582746</v>
      </c>
      <c r="AY885" s="9">
        <f t="shared" si="265"/>
        <v>5.3154859829582746</v>
      </c>
      <c r="AZ885" s="9">
        <f t="shared" si="265"/>
        <v>5.3154859829582746</v>
      </c>
      <c r="BA885" s="9">
        <f>M885</f>
        <v>5.3154859829582746</v>
      </c>
      <c r="BC885">
        <f t="shared" si="254"/>
        <v>5.0416803761415849</v>
      </c>
      <c r="BD885">
        <f t="shared" si="255"/>
        <v>0.3</v>
      </c>
      <c r="BE885">
        <f t="shared" si="256"/>
        <v>0</v>
      </c>
      <c r="BF885" s="12">
        <f t="shared" si="257"/>
        <v>5.2120360641425467</v>
      </c>
      <c r="BG885">
        <f t="shared" si="258"/>
        <v>5.0416803761415849</v>
      </c>
      <c r="BH885" t="str">
        <f t="shared" si="259"/>
        <v>falling</v>
      </c>
    </row>
    <row r="886" spans="1:60" x14ac:dyDescent="0.25">
      <c r="A886">
        <v>885</v>
      </c>
      <c r="B886" s="10">
        <v>10</v>
      </c>
      <c r="C886" s="8">
        <f t="shared" si="260"/>
        <v>2</v>
      </c>
      <c r="D886">
        <f t="shared" si="247"/>
        <v>0</v>
      </c>
      <c r="E886" s="5">
        <f t="shared" si="248"/>
        <v>1</v>
      </c>
      <c r="F886" s="11">
        <f t="shared" si="262"/>
        <v>7</v>
      </c>
      <c r="G886" s="5">
        <f t="shared" si="253"/>
        <v>1</v>
      </c>
      <c r="J886">
        <v>5</v>
      </c>
      <c r="K886" s="5">
        <f t="shared" si="252"/>
        <v>5.333333333333333</v>
      </c>
      <c r="L886" s="6">
        <f t="shared" si="261"/>
        <v>5.488888888888888</v>
      </c>
      <c r="M886" s="7">
        <f t="shared" si="251"/>
        <v>5.2253471306844821</v>
      </c>
      <c r="N886" s="5">
        <f t="shared" si="249"/>
        <v>5.2333443009132674</v>
      </c>
      <c r="AA886" s="10">
        <v>6</v>
      </c>
      <c r="AB886" s="10">
        <v>26</v>
      </c>
      <c r="AW886">
        <v>886</v>
      </c>
      <c r="AX886" s="9">
        <f t="shared" si="265"/>
        <v>5.2253471306844821</v>
      </c>
      <c r="AY886" s="9">
        <f t="shared" si="265"/>
        <v>5.2253471306844821</v>
      </c>
      <c r="AZ886" s="9">
        <f t="shared" si="265"/>
        <v>5.2253471306844821</v>
      </c>
      <c r="BA886" s="9">
        <f>M886</f>
        <v>5.2253471306844821</v>
      </c>
      <c r="BC886">
        <f t="shared" si="254"/>
        <v>5.0416803761415849</v>
      </c>
      <c r="BD886">
        <f t="shared" si="255"/>
        <v>0.3</v>
      </c>
      <c r="BE886">
        <f t="shared" si="256"/>
        <v>8.2141682045006895E-2</v>
      </c>
      <c r="BF886" s="12">
        <f t="shared" si="257"/>
        <v>5.3154859829582746</v>
      </c>
      <c r="BG886">
        <f t="shared" si="258"/>
        <v>5.3154859829582746</v>
      </c>
      <c r="BH886" t="str">
        <f t="shared" si="259"/>
        <v>falling</v>
      </c>
    </row>
    <row r="887" spans="1:60" x14ac:dyDescent="0.25">
      <c r="A887">
        <v>886</v>
      </c>
      <c r="B887" s="10">
        <v>0</v>
      </c>
      <c r="C887" s="8">
        <f t="shared" si="260"/>
        <v>0</v>
      </c>
      <c r="D887">
        <f t="shared" si="247"/>
        <v>1</v>
      </c>
      <c r="E887" s="5">
        <f t="shared" si="248"/>
        <v>0</v>
      </c>
      <c r="F887" s="11">
        <f t="shared" si="262"/>
        <v>8</v>
      </c>
      <c r="G887" s="5">
        <f t="shared" si="253"/>
        <v>-1</v>
      </c>
      <c r="J887">
        <v>5</v>
      </c>
      <c r="K887" s="5">
        <f t="shared" si="252"/>
        <v>5.333333333333333</v>
      </c>
      <c r="L887" s="6">
        <f t="shared" si="261"/>
        <v>5.3555555555555543</v>
      </c>
      <c r="M887" s="7">
        <f t="shared" si="251"/>
        <v>5.1609622362032015</v>
      </c>
      <c r="N887" s="5">
        <f t="shared" si="249"/>
        <v>5.1758451234817624</v>
      </c>
      <c r="AA887" s="10">
        <v>15</v>
      </c>
      <c r="AB887" s="10">
        <v>26</v>
      </c>
      <c r="AW887">
        <v>887</v>
      </c>
      <c r="AX887" s="9">
        <f t="shared" si="265"/>
        <v>5.1609622362032015</v>
      </c>
      <c r="AY887" s="9">
        <f t="shared" si="265"/>
        <v>5.1609622362032015</v>
      </c>
      <c r="AZ887" s="9">
        <f t="shared" si="265"/>
        <v>5.1609622362032015</v>
      </c>
      <c r="BA887" s="9">
        <f>M887</f>
        <v>5.1609622362032015</v>
      </c>
      <c r="BC887">
        <f t="shared" si="254"/>
        <v>5.0416803761415849</v>
      </c>
      <c r="BD887">
        <f t="shared" si="255"/>
        <v>0.3</v>
      </c>
      <c r="BE887">
        <f t="shared" si="256"/>
        <v>8.2141682045006895E-2</v>
      </c>
      <c r="BF887" s="12">
        <f t="shared" si="257"/>
        <v>5.3154859829582746</v>
      </c>
      <c r="BG887">
        <f t="shared" si="258"/>
        <v>5.3154859829582746</v>
      </c>
      <c r="BH887" t="str">
        <f t="shared" si="259"/>
        <v>falling</v>
      </c>
    </row>
    <row r="888" spans="1:60" x14ac:dyDescent="0.25">
      <c r="A888">
        <v>887</v>
      </c>
      <c r="B888" s="10">
        <v>15</v>
      </c>
      <c r="C888" s="8">
        <f t="shared" si="260"/>
        <v>0</v>
      </c>
      <c r="D888">
        <f t="shared" si="247"/>
        <v>2</v>
      </c>
      <c r="E888" s="5">
        <f t="shared" si="248"/>
        <v>0</v>
      </c>
      <c r="F888" s="11">
        <f t="shared" si="262"/>
        <v>7</v>
      </c>
      <c r="G888" s="5">
        <f t="shared" si="253"/>
        <v>-1</v>
      </c>
      <c r="J888">
        <v>5</v>
      </c>
      <c r="K888" s="5">
        <f t="shared" si="252"/>
        <v>5</v>
      </c>
      <c r="L888" s="6">
        <f t="shared" si="261"/>
        <v>5.2</v>
      </c>
      <c r="M888" s="7">
        <f t="shared" si="251"/>
        <v>5.1149730258594301</v>
      </c>
      <c r="N888" s="5">
        <f t="shared" si="249"/>
        <v>5.1355956992797092</v>
      </c>
      <c r="AA888" s="10">
        <v>33</v>
      </c>
      <c r="AB888" s="10">
        <v>9</v>
      </c>
      <c r="AW888">
        <v>888</v>
      </c>
      <c r="AX888" s="9">
        <f t="shared" si="265"/>
        <v>5.1149730258594301</v>
      </c>
      <c r="AY888" s="9">
        <f t="shared" si="265"/>
        <v>5.1149730258594301</v>
      </c>
      <c r="AZ888" s="9">
        <f t="shared" si="265"/>
        <v>5.1149730258594301</v>
      </c>
      <c r="BA888" s="9">
        <f>M888</f>
        <v>5.1149730258594301</v>
      </c>
      <c r="BC888">
        <f t="shared" si="254"/>
        <v>5.0416803761415849</v>
      </c>
      <c r="BD888">
        <f t="shared" si="255"/>
        <v>0.3</v>
      </c>
      <c r="BE888">
        <f t="shared" si="256"/>
        <v>5.749917743150474E-2</v>
      </c>
      <c r="BF888" s="12">
        <f t="shared" si="257"/>
        <v>5.2333443009132674</v>
      </c>
      <c r="BG888">
        <f t="shared" si="258"/>
        <v>5.2333443009132674</v>
      </c>
      <c r="BH888" t="str">
        <f t="shared" si="259"/>
        <v>falling</v>
      </c>
    </row>
    <row r="889" spans="1:60" x14ac:dyDescent="0.25">
      <c r="A889">
        <v>888</v>
      </c>
      <c r="B889" s="10">
        <v>13</v>
      </c>
      <c r="C889" s="8">
        <f t="shared" si="260"/>
        <v>0</v>
      </c>
      <c r="D889">
        <f t="shared" si="247"/>
        <v>3</v>
      </c>
      <c r="E889" s="5">
        <f t="shared" si="248"/>
        <v>0</v>
      </c>
      <c r="F889" s="11">
        <f t="shared" si="262"/>
        <v>7</v>
      </c>
      <c r="G889" s="5">
        <f t="shared" si="253"/>
        <v>-1</v>
      </c>
      <c r="J889">
        <v>5</v>
      </c>
      <c r="K889" s="5">
        <f t="shared" si="252"/>
        <v>5</v>
      </c>
      <c r="L889" s="6">
        <f t="shared" si="261"/>
        <v>5.0888888888888895</v>
      </c>
      <c r="M889" s="7">
        <f t="shared" si="251"/>
        <v>5.0821235898995933</v>
      </c>
      <c r="N889" s="5">
        <f t="shared" si="249"/>
        <v>5.1074211023382716</v>
      </c>
      <c r="AA889" s="10">
        <v>8</v>
      </c>
      <c r="AB889" s="10">
        <v>21</v>
      </c>
      <c r="AW889">
        <v>889</v>
      </c>
      <c r="AX889" s="9">
        <f t="shared" si="265"/>
        <v>5.0821235898995933</v>
      </c>
      <c r="AY889" s="9">
        <f t="shared" si="265"/>
        <v>5.0821235898995933</v>
      </c>
      <c r="AZ889" s="9">
        <f t="shared" si="265"/>
        <v>5.0821235898995933</v>
      </c>
      <c r="BA889" s="9">
        <f>M889</f>
        <v>5.0821235898995933</v>
      </c>
      <c r="BC889">
        <f t="shared" si="254"/>
        <v>5.0416803761415849</v>
      </c>
      <c r="BD889">
        <f t="shared" si="255"/>
        <v>0.3</v>
      </c>
      <c r="BE889">
        <f t="shared" si="256"/>
        <v>4.0249424202053241E-2</v>
      </c>
      <c r="BF889" s="12">
        <f t="shared" si="257"/>
        <v>5.1758451234817624</v>
      </c>
      <c r="BG889">
        <f t="shared" si="258"/>
        <v>5.1758451234817624</v>
      </c>
      <c r="BH889" t="str">
        <f t="shared" si="259"/>
        <v>falling</v>
      </c>
    </row>
    <row r="890" spans="1:60" x14ac:dyDescent="0.25">
      <c r="A890">
        <v>889</v>
      </c>
      <c r="B890" s="10">
        <v>12</v>
      </c>
      <c r="C890" s="8">
        <f t="shared" si="260"/>
        <v>0</v>
      </c>
      <c r="D890">
        <f t="shared" si="247"/>
        <v>4</v>
      </c>
      <c r="E890" s="5">
        <f t="shared" si="248"/>
        <v>0</v>
      </c>
      <c r="F890" s="11">
        <f t="shared" si="262"/>
        <v>6</v>
      </c>
      <c r="G890" s="5">
        <f t="shared" si="253"/>
        <v>-1</v>
      </c>
      <c r="J890">
        <v>5</v>
      </c>
      <c r="K890" s="5">
        <f t="shared" si="252"/>
        <v>5</v>
      </c>
      <c r="L890" s="6">
        <f t="shared" si="261"/>
        <v>5.022222222222223</v>
      </c>
      <c r="M890" s="7">
        <f t="shared" si="251"/>
        <v>5.0586597070711381</v>
      </c>
      <c r="N890" s="5">
        <f t="shared" si="249"/>
        <v>5.0876988844792654</v>
      </c>
      <c r="AA890" s="10">
        <v>32</v>
      </c>
      <c r="AB890" s="10">
        <v>19</v>
      </c>
      <c r="AW890">
        <v>890</v>
      </c>
      <c r="AX890" s="9">
        <f t="shared" si="265"/>
        <v>5.0586597070711381</v>
      </c>
      <c r="AY890" s="9">
        <f t="shared" si="265"/>
        <v>5.0586597070711381</v>
      </c>
      <c r="AZ890" s="9">
        <f t="shared" si="265"/>
        <v>5.0586597070711381</v>
      </c>
      <c r="BA890" s="9">
        <f>M890</f>
        <v>5.0586597070711381</v>
      </c>
      <c r="BC890">
        <f t="shared" si="254"/>
        <v>5.0416803761415849</v>
      </c>
      <c r="BD890">
        <f t="shared" si="255"/>
        <v>0.3</v>
      </c>
      <c r="BE890">
        <f t="shared" si="256"/>
        <v>2.8174596941437268E-2</v>
      </c>
      <c r="BF890" s="12">
        <f t="shared" si="257"/>
        <v>5.1355956992797092</v>
      </c>
      <c r="BG890">
        <f t="shared" si="258"/>
        <v>5.1355956992797092</v>
      </c>
      <c r="BH890" t="str">
        <f t="shared" si="259"/>
        <v>falling</v>
      </c>
    </row>
    <row r="891" spans="1:60" x14ac:dyDescent="0.25">
      <c r="A891">
        <v>890</v>
      </c>
      <c r="B891" s="10">
        <v>15</v>
      </c>
      <c r="C891" s="8">
        <f t="shared" si="260"/>
        <v>1</v>
      </c>
      <c r="D891">
        <f t="shared" si="247"/>
        <v>0</v>
      </c>
      <c r="E891" s="5">
        <f t="shared" si="248"/>
        <v>1</v>
      </c>
      <c r="F891" s="11">
        <f t="shared" si="262"/>
        <v>5</v>
      </c>
      <c r="G891" s="5">
        <f t="shared" si="253"/>
        <v>1</v>
      </c>
      <c r="J891">
        <v>5</v>
      </c>
      <c r="K891" s="5">
        <f t="shared" si="252"/>
        <v>5</v>
      </c>
      <c r="L891" s="6">
        <f t="shared" si="261"/>
        <v>5</v>
      </c>
      <c r="M891" s="7">
        <f t="shared" si="251"/>
        <v>5.0418997907650986</v>
      </c>
      <c r="N891" s="5">
        <f t="shared" si="249"/>
        <v>5.0703677457280074</v>
      </c>
      <c r="AA891" s="10">
        <v>4</v>
      </c>
      <c r="AB891" s="10">
        <v>34</v>
      </c>
      <c r="AW891">
        <v>891</v>
      </c>
      <c r="AX891" s="9">
        <f t="shared" si="265"/>
        <v>5.0418997907650986</v>
      </c>
      <c r="AY891" s="9">
        <f t="shared" si="265"/>
        <v>5.0418997907650986</v>
      </c>
      <c r="AZ891" s="9">
        <f t="shared" si="265"/>
        <v>5.0418997907650986</v>
      </c>
      <c r="BA891" s="9">
        <f>M891</f>
        <v>5.0418997907650986</v>
      </c>
      <c r="BC891">
        <f t="shared" si="254"/>
        <v>5.0416803761415849</v>
      </c>
      <c r="BD891">
        <f t="shared" si="255"/>
        <v>0.3</v>
      </c>
      <c r="BE891">
        <f t="shared" si="256"/>
        <v>1.9722217859006009E-2</v>
      </c>
      <c r="BF891" s="12">
        <f t="shared" si="257"/>
        <v>5.1074211023382716</v>
      </c>
      <c r="BG891">
        <f t="shared" si="258"/>
        <v>5.1074211023382716</v>
      </c>
      <c r="BH891" t="str">
        <f t="shared" si="259"/>
        <v>falling</v>
      </c>
    </row>
    <row r="892" spans="1:60" x14ac:dyDescent="0.25">
      <c r="A892">
        <v>891</v>
      </c>
      <c r="B892" s="10">
        <v>1</v>
      </c>
      <c r="C892" s="8">
        <f t="shared" si="260"/>
        <v>0</v>
      </c>
      <c r="D892">
        <f t="shared" si="247"/>
        <v>1</v>
      </c>
      <c r="E892" s="5">
        <f t="shared" si="248"/>
        <v>0</v>
      </c>
      <c r="F892" s="11">
        <f t="shared" si="262"/>
        <v>5</v>
      </c>
      <c r="G892" s="5">
        <f t="shared" si="253"/>
        <v>-1</v>
      </c>
      <c r="J892">
        <v>5</v>
      </c>
      <c r="K892" s="5">
        <f t="shared" si="252"/>
        <v>5</v>
      </c>
      <c r="L892" s="6">
        <f t="shared" si="261"/>
        <v>5.022222222222223</v>
      </c>
      <c r="M892" s="7">
        <f t="shared" si="251"/>
        <v>5.0299284219750708</v>
      </c>
      <c r="N892" s="5">
        <f t="shared" si="249"/>
        <v>5.0299284219750708</v>
      </c>
      <c r="AA892" s="10">
        <v>33</v>
      </c>
      <c r="AB892" s="10">
        <v>26</v>
      </c>
      <c r="AW892">
        <v>892</v>
      </c>
      <c r="AX892" s="9">
        <f t="shared" si="265"/>
        <v>5.0299284219750708</v>
      </c>
      <c r="AY892" s="9">
        <f t="shared" si="265"/>
        <v>5.0299284219750708</v>
      </c>
      <c r="AZ892" s="9">
        <f t="shared" si="265"/>
        <v>5.0299284219750708</v>
      </c>
      <c r="BA892" s="9">
        <f>M892</f>
        <v>5.0299284219750708</v>
      </c>
      <c r="BC892">
        <f t="shared" si="254"/>
        <v>5.0299284219750708</v>
      </c>
      <c r="BD892">
        <f t="shared" si="255"/>
        <v>0.3</v>
      </c>
      <c r="BE892">
        <f t="shared" si="256"/>
        <v>1.7331138751258378E-2</v>
      </c>
      <c r="BF892" s="12">
        <f t="shared" si="257"/>
        <v>5.0876988844792654</v>
      </c>
      <c r="BG892">
        <f t="shared" si="258"/>
        <v>5.0876988844792654</v>
      </c>
      <c r="BH892" t="str">
        <f t="shared" si="259"/>
        <v>falling</v>
      </c>
    </row>
    <row r="893" spans="1:60" x14ac:dyDescent="0.25">
      <c r="A893">
        <v>892</v>
      </c>
      <c r="B893" s="10">
        <v>16</v>
      </c>
      <c r="C893" s="8">
        <f t="shared" si="260"/>
        <v>1</v>
      </c>
      <c r="D893">
        <f t="shared" si="247"/>
        <v>0</v>
      </c>
      <c r="E893" s="5">
        <f t="shared" si="248"/>
        <v>1</v>
      </c>
      <c r="F893" s="11">
        <f t="shared" si="262"/>
        <v>4</v>
      </c>
      <c r="G893" s="5">
        <f t="shared" si="253"/>
        <v>1</v>
      </c>
      <c r="J893">
        <v>4</v>
      </c>
      <c r="K893" s="5">
        <f t="shared" si="252"/>
        <v>4.666666666666667</v>
      </c>
      <c r="L893" s="6">
        <f t="shared" si="261"/>
        <v>5.022222222222223</v>
      </c>
      <c r="M893" s="7">
        <f t="shared" si="251"/>
        <v>4.7356631585536224</v>
      </c>
      <c r="N893" s="5">
        <f t="shared" si="249"/>
        <v>4.878592000786897</v>
      </c>
      <c r="AA893" s="10">
        <v>25</v>
      </c>
      <c r="AB893" s="10">
        <v>24</v>
      </c>
      <c r="AW893">
        <v>893</v>
      </c>
      <c r="AX893" s="9">
        <f t="shared" si="265"/>
        <v>4.7356631585536224</v>
      </c>
      <c r="AY893" s="9">
        <f t="shared" si="265"/>
        <v>4.7356631585536224</v>
      </c>
      <c r="AZ893" s="9">
        <f t="shared" si="265"/>
        <v>4.7356631585536224</v>
      </c>
      <c r="BA893" s="9">
        <f>M893</f>
        <v>4.7356631585536224</v>
      </c>
      <c r="BC893">
        <f t="shared" si="254"/>
        <v>4.7356631585536224</v>
      </c>
      <c r="BD893">
        <f t="shared" si="255"/>
        <v>0.3</v>
      </c>
      <c r="BE893">
        <f t="shared" si="256"/>
        <v>0.1004113761523155</v>
      </c>
      <c r="BF893" s="12">
        <f t="shared" si="257"/>
        <v>5.0703677457280074</v>
      </c>
      <c r="BG893">
        <f t="shared" si="258"/>
        <v>5.0703677457280074</v>
      </c>
      <c r="BH893" t="str">
        <f t="shared" si="259"/>
        <v>falling</v>
      </c>
    </row>
    <row r="894" spans="1:60" x14ac:dyDescent="0.25">
      <c r="A894">
        <v>893</v>
      </c>
      <c r="B894" s="10">
        <v>8</v>
      </c>
      <c r="C894" s="8">
        <f t="shared" si="260"/>
        <v>0</v>
      </c>
      <c r="D894">
        <f t="shared" si="247"/>
        <v>1</v>
      </c>
      <c r="E894" s="5">
        <f t="shared" si="248"/>
        <v>0</v>
      </c>
      <c r="F894" s="11">
        <f t="shared" si="262"/>
        <v>5</v>
      </c>
      <c r="G894" s="5">
        <f t="shared" si="253"/>
        <v>-1</v>
      </c>
      <c r="J894">
        <v>4</v>
      </c>
      <c r="K894" s="5">
        <f t="shared" si="252"/>
        <v>4.333333333333333</v>
      </c>
      <c r="L894" s="6">
        <f t="shared" si="261"/>
        <v>5</v>
      </c>
      <c r="M894" s="7">
        <f t="shared" si="251"/>
        <v>4.5254736846811587</v>
      </c>
      <c r="N894" s="5">
        <f t="shared" si="249"/>
        <v>4.5254736846811587</v>
      </c>
      <c r="AA894" s="10">
        <v>18</v>
      </c>
      <c r="AB894" s="10">
        <v>24</v>
      </c>
      <c r="AW894">
        <v>894</v>
      </c>
      <c r="AX894" s="9">
        <f t="shared" si="265"/>
        <v>4.5254736846811587</v>
      </c>
      <c r="AY894" s="9">
        <f t="shared" si="265"/>
        <v>4.5254736846811587</v>
      </c>
      <c r="AZ894" s="9">
        <f t="shared" si="265"/>
        <v>4.5254736846811587</v>
      </c>
      <c r="BA894" s="9">
        <f>M894</f>
        <v>4.5254736846811587</v>
      </c>
      <c r="BC894">
        <f t="shared" si="254"/>
        <v>4.5254736846811587</v>
      </c>
      <c r="BD894">
        <f t="shared" si="255"/>
        <v>0.3</v>
      </c>
      <c r="BE894">
        <f t="shared" si="256"/>
        <v>0.15133642118817361</v>
      </c>
      <c r="BF894" s="12">
        <f t="shared" si="257"/>
        <v>5.0299284219750708</v>
      </c>
      <c r="BG894">
        <f t="shared" si="258"/>
        <v>5.0299284219750708</v>
      </c>
      <c r="BH894" t="str">
        <f t="shared" si="259"/>
        <v>falling</v>
      </c>
    </row>
    <row r="895" spans="1:60" x14ac:dyDescent="0.25">
      <c r="A895">
        <v>894</v>
      </c>
      <c r="B895" s="10">
        <v>18</v>
      </c>
      <c r="C895" s="8">
        <f t="shared" si="260"/>
        <v>0</v>
      </c>
      <c r="D895">
        <f t="shared" si="247"/>
        <v>2</v>
      </c>
      <c r="E895" s="5">
        <f t="shared" si="248"/>
        <v>0</v>
      </c>
      <c r="F895" s="11">
        <f t="shared" si="262"/>
        <v>5</v>
      </c>
      <c r="G895" s="5">
        <f t="shared" si="253"/>
        <v>-1</v>
      </c>
      <c r="J895">
        <v>5</v>
      </c>
      <c r="K895" s="5">
        <f t="shared" si="252"/>
        <v>4.333333333333333</v>
      </c>
      <c r="L895" s="6">
        <f t="shared" si="261"/>
        <v>4.9555555555555548</v>
      </c>
      <c r="M895" s="7">
        <f t="shared" si="251"/>
        <v>4.6610526319151138</v>
      </c>
      <c r="N895" s="5">
        <f t="shared" si="249"/>
        <v>5.0436090227965096</v>
      </c>
      <c r="AA895" s="10">
        <v>29</v>
      </c>
      <c r="AB895" s="10">
        <v>32</v>
      </c>
      <c r="AW895">
        <v>895</v>
      </c>
      <c r="AX895" s="9">
        <f t="shared" si="265"/>
        <v>4.6610526319151138</v>
      </c>
      <c r="AY895" s="9">
        <f t="shared" si="265"/>
        <v>4.6610526319151138</v>
      </c>
      <c r="AZ895" s="9">
        <f t="shared" si="265"/>
        <v>4.6610526319151138</v>
      </c>
      <c r="BA895" s="9">
        <f>M895</f>
        <v>4.6610526319151138</v>
      </c>
      <c r="BC895">
        <f t="shared" si="254"/>
        <v>4.5254736846811587</v>
      </c>
      <c r="BD895">
        <f t="shared" si="255"/>
        <v>0.3</v>
      </c>
      <c r="BE895">
        <f t="shared" si="256"/>
        <v>0.10593549483172149</v>
      </c>
      <c r="BF895" s="12">
        <f t="shared" si="257"/>
        <v>4.878592000786897</v>
      </c>
      <c r="BG895">
        <f t="shared" si="258"/>
        <v>4.878592000786897</v>
      </c>
      <c r="BH895" t="str">
        <f t="shared" si="259"/>
        <v>falling</v>
      </c>
    </row>
    <row r="896" spans="1:60" x14ac:dyDescent="0.25">
      <c r="A896">
        <v>895</v>
      </c>
      <c r="B896" s="10">
        <v>2</v>
      </c>
      <c r="C896" s="8">
        <f t="shared" si="260"/>
        <v>0</v>
      </c>
      <c r="D896">
        <f t="shared" si="247"/>
        <v>3</v>
      </c>
      <c r="E896" s="5">
        <f t="shared" si="248"/>
        <v>0</v>
      </c>
      <c r="F896" s="11">
        <f t="shared" si="262"/>
        <v>5</v>
      </c>
      <c r="G896" s="5">
        <f t="shared" si="253"/>
        <v>-1</v>
      </c>
      <c r="J896">
        <v>6</v>
      </c>
      <c r="K896" s="5">
        <f t="shared" si="252"/>
        <v>5</v>
      </c>
      <c r="L896" s="6">
        <f t="shared" si="261"/>
        <v>4.9555555555555548</v>
      </c>
      <c r="M896" s="7">
        <f t="shared" si="251"/>
        <v>5.0436090227965096</v>
      </c>
      <c r="N896" s="5">
        <f t="shared" si="249"/>
        <v>5.0436090227965096</v>
      </c>
      <c r="AA896" s="10">
        <v>13</v>
      </c>
      <c r="AB896" s="10">
        <v>4</v>
      </c>
      <c r="AW896">
        <v>896</v>
      </c>
      <c r="AX896" s="9">
        <f t="shared" si="265"/>
        <v>5.0436090227965096</v>
      </c>
      <c r="AY896" s="9">
        <f t="shared" si="265"/>
        <v>5.0436090227965096</v>
      </c>
      <c r="AZ896" s="9">
        <f t="shared" si="265"/>
        <v>5.0436090227965096</v>
      </c>
      <c r="BA896" s="9">
        <f>M896</f>
        <v>5.0436090227965096</v>
      </c>
      <c r="BC896">
        <f t="shared" si="254"/>
        <v>4.5254736846811587</v>
      </c>
      <c r="BD896">
        <f t="shared" si="255"/>
        <v>0.3</v>
      </c>
      <c r="BE896">
        <f t="shared" si="256"/>
        <v>0</v>
      </c>
      <c r="BF896" s="12">
        <f t="shared" si="257"/>
        <v>4.772656505955176</v>
      </c>
      <c r="BG896">
        <f t="shared" si="258"/>
        <v>4.5254736846811587</v>
      </c>
      <c r="BH896" t="str">
        <f t="shared" si="259"/>
        <v>falling</v>
      </c>
    </row>
    <row r="897" spans="1:60" x14ac:dyDescent="0.25">
      <c r="A897">
        <v>896</v>
      </c>
      <c r="B897" s="10">
        <v>2</v>
      </c>
      <c r="C897" s="8">
        <f t="shared" si="260"/>
        <v>1</v>
      </c>
      <c r="D897">
        <f t="shared" si="247"/>
        <v>0</v>
      </c>
      <c r="E897" s="5">
        <f t="shared" si="248"/>
        <v>1</v>
      </c>
      <c r="F897" s="11">
        <f t="shared" si="262"/>
        <v>5</v>
      </c>
      <c r="G897" s="5">
        <f t="shared" si="253"/>
        <v>1</v>
      </c>
      <c r="J897">
        <v>5</v>
      </c>
      <c r="K897" s="5">
        <f t="shared" si="252"/>
        <v>5.333333333333333</v>
      </c>
      <c r="L897" s="6">
        <f t="shared" si="261"/>
        <v>4.977777777777777</v>
      </c>
      <c r="M897" s="7">
        <f t="shared" si="251"/>
        <v>5.0311493019975071</v>
      </c>
      <c r="N897" s="5">
        <f t="shared" si="249"/>
        <v>5.0311493019975071</v>
      </c>
      <c r="AA897" s="10">
        <v>19</v>
      </c>
      <c r="AB897" s="10">
        <v>10</v>
      </c>
      <c r="AW897">
        <v>897</v>
      </c>
      <c r="AX897" s="9">
        <f t="shared" si="265"/>
        <v>5.0311493019975071</v>
      </c>
      <c r="AY897" s="9">
        <f t="shared" si="265"/>
        <v>5.0311493019975071</v>
      </c>
      <c r="AZ897" s="9">
        <f t="shared" si="265"/>
        <v>5.0311493019975071</v>
      </c>
      <c r="BA897" s="9">
        <f>M897</f>
        <v>5.0311493019975071</v>
      </c>
      <c r="BC897">
        <f t="shared" si="254"/>
        <v>4.5254736846811587</v>
      </c>
      <c r="BD897">
        <f t="shared" si="255"/>
        <v>0.3</v>
      </c>
      <c r="BE897">
        <f t="shared" si="256"/>
        <v>0.15544060143460525</v>
      </c>
      <c r="BF897" s="12">
        <f t="shared" si="257"/>
        <v>5.0436090227965096</v>
      </c>
      <c r="BG897">
        <f t="shared" si="258"/>
        <v>5.0436090227965096</v>
      </c>
      <c r="BH897" t="str">
        <f t="shared" si="259"/>
        <v>falling</v>
      </c>
    </row>
    <row r="898" spans="1:60" x14ac:dyDescent="0.25">
      <c r="A898">
        <v>897</v>
      </c>
      <c r="B898" s="10">
        <v>6</v>
      </c>
      <c r="C898" s="8">
        <f t="shared" si="260"/>
        <v>0</v>
      </c>
      <c r="D898">
        <f t="shared" si="247"/>
        <v>1</v>
      </c>
      <c r="E898" s="5">
        <f t="shared" si="248"/>
        <v>0</v>
      </c>
      <c r="F898" s="11">
        <f t="shared" si="262"/>
        <v>5</v>
      </c>
      <c r="G898" s="5">
        <f t="shared" si="253"/>
        <v>-1</v>
      </c>
      <c r="J898">
        <v>5</v>
      </c>
      <c r="K898" s="5">
        <f t="shared" si="252"/>
        <v>5.333333333333333</v>
      </c>
      <c r="L898" s="6">
        <f t="shared" si="261"/>
        <v>5</v>
      </c>
      <c r="M898" s="7">
        <f t="shared" si="251"/>
        <v>5.0222495014267912</v>
      </c>
      <c r="N898" s="5">
        <f t="shared" si="249"/>
        <v>5.0222495014267912</v>
      </c>
      <c r="AA898" s="10">
        <v>24</v>
      </c>
      <c r="AB898" s="10">
        <v>20</v>
      </c>
      <c r="AW898">
        <v>898</v>
      </c>
      <c r="AX898" s="9">
        <f t="shared" si="265"/>
        <v>5.0222495014267912</v>
      </c>
      <c r="AY898" s="9">
        <f t="shared" si="265"/>
        <v>5.0222495014267912</v>
      </c>
      <c r="AZ898" s="9">
        <f t="shared" si="265"/>
        <v>5.0222495014267912</v>
      </c>
      <c r="BA898" s="9">
        <f>M898</f>
        <v>5.0222495014267912</v>
      </c>
      <c r="BC898">
        <f t="shared" si="254"/>
        <v>4.5254736846811587</v>
      </c>
      <c r="BD898">
        <f t="shared" si="255"/>
        <v>0.3</v>
      </c>
      <c r="BE898">
        <f t="shared" si="256"/>
        <v>0.15544060143460525</v>
      </c>
      <c r="BF898" s="12">
        <f t="shared" si="257"/>
        <v>5.0436090227965096</v>
      </c>
      <c r="BG898">
        <f t="shared" si="258"/>
        <v>5.0436090227965096</v>
      </c>
      <c r="BH898" t="str">
        <f t="shared" si="259"/>
        <v>falling</v>
      </c>
    </row>
    <row r="899" spans="1:60" x14ac:dyDescent="0.25">
      <c r="A899">
        <v>898</v>
      </c>
      <c r="B899" s="10">
        <v>1</v>
      </c>
      <c r="C899" s="8">
        <f t="shared" si="260"/>
        <v>1</v>
      </c>
      <c r="D899">
        <f t="shared" ref="D899:D962" si="266">IF(C899=0,1+D898,0)</f>
        <v>0</v>
      </c>
      <c r="E899" s="5">
        <f t="shared" ref="E899:E962" si="267">IF(C899&gt;0,1,0)</f>
        <v>1</v>
      </c>
      <c r="F899" s="11">
        <f t="shared" si="262"/>
        <v>5</v>
      </c>
      <c r="G899" s="5">
        <f t="shared" si="253"/>
        <v>1</v>
      </c>
      <c r="J899">
        <v>5</v>
      </c>
      <c r="K899" s="5">
        <f t="shared" si="252"/>
        <v>5</v>
      </c>
      <c r="L899" s="6">
        <f t="shared" si="261"/>
        <v>5</v>
      </c>
      <c r="M899" s="7">
        <f t="shared" si="251"/>
        <v>5.0158925010191364</v>
      </c>
      <c r="N899" s="5">
        <f t="shared" ref="N899:N962" si="268">BG901</f>
        <v>5.0158925010191364</v>
      </c>
      <c r="AA899" s="10">
        <v>6</v>
      </c>
      <c r="AB899" s="10">
        <v>34</v>
      </c>
      <c r="AW899">
        <v>899</v>
      </c>
      <c r="AX899" s="9">
        <f t="shared" ref="AX899:AZ914" si="269">AY899</f>
        <v>5.0158925010191364</v>
      </c>
      <c r="AY899" s="9">
        <f t="shared" si="269"/>
        <v>5.0158925010191364</v>
      </c>
      <c r="AZ899" s="9">
        <f t="shared" si="269"/>
        <v>5.0158925010191364</v>
      </c>
      <c r="BA899" s="9">
        <f>M899</f>
        <v>5.0158925010191364</v>
      </c>
      <c r="BC899">
        <f t="shared" si="254"/>
        <v>4.5254736846811587</v>
      </c>
      <c r="BD899">
        <f t="shared" si="255"/>
        <v>0.3</v>
      </c>
      <c r="BE899">
        <f t="shared" si="256"/>
        <v>0.15170268519490451</v>
      </c>
      <c r="BF899" s="12">
        <f t="shared" si="257"/>
        <v>5.0311493019975071</v>
      </c>
      <c r="BG899">
        <f t="shared" si="258"/>
        <v>5.0311493019975071</v>
      </c>
      <c r="BH899" t="str">
        <f t="shared" si="259"/>
        <v>falling</v>
      </c>
    </row>
    <row r="900" spans="1:60" x14ac:dyDescent="0.25">
      <c r="A900">
        <v>899</v>
      </c>
      <c r="B900" s="10">
        <v>1</v>
      </c>
      <c r="C900" s="8">
        <f t="shared" si="260"/>
        <v>2</v>
      </c>
      <c r="D900">
        <f t="shared" si="266"/>
        <v>0</v>
      </c>
      <c r="E900" s="5">
        <f t="shared" si="267"/>
        <v>1</v>
      </c>
      <c r="F900" s="11">
        <f t="shared" si="262"/>
        <v>5</v>
      </c>
      <c r="G900" s="5">
        <f t="shared" si="253"/>
        <v>1</v>
      </c>
      <c r="J900">
        <v>4</v>
      </c>
      <c r="K900" s="5">
        <f t="shared" si="252"/>
        <v>4.666666666666667</v>
      </c>
      <c r="L900" s="6">
        <f t="shared" si="261"/>
        <v>4.9555555555555566</v>
      </c>
      <c r="M900" s="7">
        <f t="shared" ref="M900:M963" si="270">J900*2/(6+1)+M899*(1-2/(6+1))</f>
        <v>4.7256375007279541</v>
      </c>
      <c r="N900" s="5">
        <f t="shared" si="268"/>
        <v>4.5254736846811587</v>
      </c>
      <c r="AA900" s="10">
        <v>11</v>
      </c>
      <c r="AB900" s="10">
        <v>16</v>
      </c>
      <c r="AW900">
        <v>900</v>
      </c>
      <c r="AX900" s="9">
        <f t="shared" si="269"/>
        <v>4.7256375007279541</v>
      </c>
      <c r="AY900" s="9">
        <f t="shared" si="269"/>
        <v>4.7256375007279541</v>
      </c>
      <c r="AZ900" s="9">
        <f t="shared" si="269"/>
        <v>4.7256375007279541</v>
      </c>
      <c r="BA900" s="9">
        <f>M900</f>
        <v>4.7256375007279541</v>
      </c>
      <c r="BC900">
        <f t="shared" si="254"/>
        <v>4.5254736846811587</v>
      </c>
      <c r="BD900">
        <f t="shared" si="255"/>
        <v>0.3</v>
      </c>
      <c r="BE900">
        <f t="shared" si="256"/>
        <v>0.14903274502368971</v>
      </c>
      <c r="BF900" s="12">
        <f t="shared" si="257"/>
        <v>5.0222495014267912</v>
      </c>
      <c r="BG900">
        <f t="shared" si="258"/>
        <v>5.0222495014267912</v>
      </c>
      <c r="BH900" t="str">
        <f t="shared" si="259"/>
        <v>falling</v>
      </c>
    </row>
    <row r="901" spans="1:60" x14ac:dyDescent="0.25">
      <c r="A901">
        <v>900</v>
      </c>
      <c r="B901" s="10">
        <v>35</v>
      </c>
      <c r="C901" s="8">
        <f t="shared" si="260"/>
        <v>0</v>
      </c>
      <c r="D901">
        <f t="shared" si="266"/>
        <v>1</v>
      </c>
      <c r="E901" s="5">
        <f t="shared" si="267"/>
        <v>0</v>
      </c>
      <c r="F901" s="11">
        <f t="shared" si="262"/>
        <v>6</v>
      </c>
      <c r="G901" s="5">
        <f t="shared" si="253"/>
        <v>-1</v>
      </c>
      <c r="J901">
        <v>5</v>
      </c>
      <c r="K901" s="5">
        <f t="shared" ref="K901:K964" si="271">AVERAGE(J899:J901)</f>
        <v>4.666666666666667</v>
      </c>
      <c r="L901" s="6">
        <f t="shared" si="261"/>
        <v>4.9111111111111123</v>
      </c>
      <c r="M901" s="7">
        <f t="shared" si="270"/>
        <v>4.8040267862342532</v>
      </c>
      <c r="N901" s="5">
        <f t="shared" si="268"/>
        <v>4.5254736846811587</v>
      </c>
      <c r="AA901" s="10">
        <v>8</v>
      </c>
      <c r="AB901" s="10">
        <v>10</v>
      </c>
      <c r="AW901">
        <v>901</v>
      </c>
      <c r="AX901" s="9">
        <f t="shared" si="269"/>
        <v>4.8040267862342532</v>
      </c>
      <c r="AY901" s="9">
        <f t="shared" si="269"/>
        <v>4.8040267862342532</v>
      </c>
      <c r="AZ901" s="9">
        <f t="shared" si="269"/>
        <v>4.8040267862342532</v>
      </c>
      <c r="BA901" s="9">
        <f>M901</f>
        <v>4.8040267862342532</v>
      </c>
      <c r="BC901">
        <f t="shared" si="254"/>
        <v>4.5254736846811587</v>
      </c>
      <c r="BD901">
        <f t="shared" si="255"/>
        <v>0.3</v>
      </c>
      <c r="BE901">
        <f t="shared" si="256"/>
        <v>0.14712564490139329</v>
      </c>
      <c r="BF901" s="12">
        <f t="shared" si="257"/>
        <v>5.0158925010191364</v>
      </c>
      <c r="BG901">
        <f t="shared" si="258"/>
        <v>5.0158925010191364</v>
      </c>
      <c r="BH901" t="str">
        <f t="shared" si="259"/>
        <v>falling</v>
      </c>
    </row>
    <row r="902" spans="1:60" x14ac:dyDescent="0.25">
      <c r="A902">
        <v>901</v>
      </c>
      <c r="B902" s="10">
        <v>21</v>
      </c>
      <c r="C902" s="8">
        <f t="shared" si="260"/>
        <v>0</v>
      </c>
      <c r="D902">
        <f t="shared" si="266"/>
        <v>2</v>
      </c>
      <c r="E902" s="5">
        <f t="shared" si="267"/>
        <v>0</v>
      </c>
      <c r="F902" s="11">
        <f t="shared" si="262"/>
        <v>5</v>
      </c>
      <c r="G902" s="5">
        <f t="shared" ref="G902:G965" si="272">IF(E902=1,1,-1)</f>
        <v>-1</v>
      </c>
      <c r="J902">
        <v>6</v>
      </c>
      <c r="K902" s="5">
        <f t="shared" si="271"/>
        <v>5</v>
      </c>
      <c r="L902" s="6">
        <f t="shared" si="261"/>
        <v>4.8888888888888893</v>
      </c>
      <c r="M902" s="7">
        <f t="shared" si="270"/>
        <v>5.145733418738752</v>
      </c>
      <c r="N902" s="5">
        <f t="shared" si="268"/>
        <v>4.5254736846811587</v>
      </c>
      <c r="AA902" s="10">
        <v>8</v>
      </c>
      <c r="AB902" s="10">
        <v>36</v>
      </c>
      <c r="AW902">
        <v>902</v>
      </c>
      <c r="AX902" s="9">
        <f t="shared" si="269"/>
        <v>5.145733418738752</v>
      </c>
      <c r="AY902" s="9">
        <f t="shared" si="269"/>
        <v>5.145733418738752</v>
      </c>
      <c r="AZ902" s="9">
        <f t="shared" si="269"/>
        <v>5.145733418738752</v>
      </c>
      <c r="BA902" s="9">
        <f>M902</f>
        <v>5.145733418738752</v>
      </c>
      <c r="BC902">
        <f t="shared" ref="BC902:BC965" si="273">IF(BH902="falling",MIN(BC901,AZ902),IF(BH902="rising",MAX(BC901,AY902),""))</f>
        <v>4.5254736846811587</v>
      </c>
      <c r="BD902">
        <f t="shared" ref="BD902:BD965" si="274">IF(AND(BH902=BH901,BC902&lt;&gt;BC901,BD901&lt;$BD$3),BD901+$BD$2,IF(AND(BH901=BH902,BC902=BC901),BD901,IF(BH901&lt;&gt;BH902,$BD$2,$BD$3)))</f>
        <v>0.3</v>
      </c>
      <c r="BE902">
        <f t="shared" ref="BE902:BE965" si="275">(BG902-BC902)*BD902</f>
        <v>0</v>
      </c>
      <c r="BF902" s="12">
        <f t="shared" ref="BF902:BF965" si="276">IF(BH901="falling",MAX(BG901-BE901,AY901,AY900),IF(BH901="rising", MIN(BG901-BE901,AZ901,AZ900)))</f>
        <v>4.8687668561177428</v>
      </c>
      <c r="BG902">
        <f t="shared" ref="BG902:BG965" si="277">IF(AND(BH901="falling",AY902&lt;BF902),BF902,IF(AND(BH901="rising",AZ902&gt;BF902),BF902,IF(AND(BH901="falling",AY902&gt;=BF902),BC901,IF(AND(BH901="rising",AZ902&lt;=BF902),BC901,""))))</f>
        <v>4.5254736846811587</v>
      </c>
      <c r="BH902" t="str">
        <f t="shared" ref="BH902:BH965" si="278">IF(BG902+1&gt;BA902,"falling",IF(BG902-1&lt;BA902,"rising",BH901))</f>
        <v>falling</v>
      </c>
    </row>
    <row r="903" spans="1:60" x14ac:dyDescent="0.25">
      <c r="A903">
        <v>902</v>
      </c>
      <c r="B903" s="10">
        <v>28</v>
      </c>
      <c r="C903" s="8">
        <f t="shared" si="260"/>
        <v>0</v>
      </c>
      <c r="D903">
        <f t="shared" si="266"/>
        <v>3</v>
      </c>
      <c r="E903" s="5">
        <f t="shared" si="267"/>
        <v>0</v>
      </c>
      <c r="F903" s="11">
        <f t="shared" si="262"/>
        <v>5</v>
      </c>
      <c r="G903" s="5">
        <f t="shared" si="272"/>
        <v>-1</v>
      </c>
      <c r="J903">
        <v>6</v>
      </c>
      <c r="K903" s="5">
        <f t="shared" si="271"/>
        <v>5.666666666666667</v>
      </c>
      <c r="L903" s="6">
        <f t="shared" si="261"/>
        <v>4.9333333333333345</v>
      </c>
      <c r="M903" s="7">
        <f t="shared" si="270"/>
        <v>5.3898095848133947</v>
      </c>
      <c r="N903" s="5">
        <f t="shared" si="268"/>
        <v>4.5566339652438685</v>
      </c>
      <c r="AA903" s="10">
        <v>19</v>
      </c>
      <c r="AB903" s="10">
        <v>10</v>
      </c>
      <c r="AW903">
        <v>903</v>
      </c>
      <c r="AX903" s="9">
        <f t="shared" si="269"/>
        <v>5.3898095848133947</v>
      </c>
      <c r="AY903" s="9">
        <f t="shared" si="269"/>
        <v>5.3898095848133947</v>
      </c>
      <c r="AZ903" s="9">
        <f t="shared" si="269"/>
        <v>5.3898095848133947</v>
      </c>
      <c r="BA903" s="9">
        <f>M903</f>
        <v>5.3898095848133947</v>
      </c>
      <c r="BC903">
        <f t="shared" si="273"/>
        <v>4.5254736846811587</v>
      </c>
      <c r="BD903">
        <f t="shared" si="274"/>
        <v>0.3</v>
      </c>
      <c r="BE903">
        <f t="shared" si="275"/>
        <v>0</v>
      </c>
      <c r="BF903" s="12">
        <f t="shared" si="276"/>
        <v>5.145733418738752</v>
      </c>
      <c r="BG903">
        <f t="shared" si="277"/>
        <v>4.5254736846811587</v>
      </c>
      <c r="BH903" t="str">
        <f t="shared" si="278"/>
        <v>falling</v>
      </c>
    </row>
    <row r="904" spans="1:60" x14ac:dyDescent="0.25">
      <c r="A904">
        <v>903</v>
      </c>
      <c r="B904" s="10">
        <v>31</v>
      </c>
      <c r="C904" s="8">
        <f t="shared" si="260"/>
        <v>0</v>
      </c>
      <c r="D904">
        <f t="shared" si="266"/>
        <v>4</v>
      </c>
      <c r="E904" s="5">
        <f t="shared" si="267"/>
        <v>0</v>
      </c>
      <c r="F904" s="11">
        <f t="shared" si="262"/>
        <v>5</v>
      </c>
      <c r="G904" s="5">
        <f t="shared" si="272"/>
        <v>-1</v>
      </c>
      <c r="J904">
        <v>6</v>
      </c>
      <c r="K904" s="5">
        <f t="shared" si="271"/>
        <v>6</v>
      </c>
      <c r="L904" s="6">
        <f t="shared" si="261"/>
        <v>5</v>
      </c>
      <c r="M904" s="7">
        <f t="shared" si="270"/>
        <v>5.5641497034381393</v>
      </c>
      <c r="N904" s="5">
        <f t="shared" si="268"/>
        <v>4.6245566289051565</v>
      </c>
      <c r="AA904" s="10">
        <v>2</v>
      </c>
      <c r="AB904" s="10">
        <v>0</v>
      </c>
      <c r="AW904">
        <v>904</v>
      </c>
      <c r="AX904" s="9">
        <f t="shared" si="269"/>
        <v>5.5641497034381393</v>
      </c>
      <c r="AY904" s="9">
        <f t="shared" si="269"/>
        <v>5.5641497034381393</v>
      </c>
      <c r="AZ904" s="9">
        <f t="shared" si="269"/>
        <v>5.5641497034381393</v>
      </c>
      <c r="BA904" s="9">
        <f>M904</f>
        <v>5.5641497034381393</v>
      </c>
      <c r="BC904">
        <f t="shared" si="273"/>
        <v>5.5641497034381393</v>
      </c>
      <c r="BD904">
        <f t="shared" si="274"/>
        <v>0.03</v>
      </c>
      <c r="BE904">
        <f t="shared" si="275"/>
        <v>-3.1160280562709416E-2</v>
      </c>
      <c r="BF904" s="12">
        <f t="shared" si="276"/>
        <v>5.3898095848133947</v>
      </c>
      <c r="BG904">
        <f t="shared" si="277"/>
        <v>4.5254736846811587</v>
      </c>
      <c r="BH904" t="str">
        <f t="shared" si="278"/>
        <v>rising</v>
      </c>
    </row>
    <row r="905" spans="1:60" x14ac:dyDescent="0.25">
      <c r="A905">
        <v>904</v>
      </c>
      <c r="B905" s="10">
        <v>3</v>
      </c>
      <c r="C905" s="8">
        <f t="shared" si="260"/>
        <v>0</v>
      </c>
      <c r="D905">
        <f t="shared" si="266"/>
        <v>5</v>
      </c>
      <c r="E905" s="5">
        <f t="shared" si="267"/>
        <v>0</v>
      </c>
      <c r="F905" s="11">
        <f t="shared" si="262"/>
        <v>5</v>
      </c>
      <c r="G905" s="5">
        <f t="shared" si="272"/>
        <v>-1</v>
      </c>
      <c r="J905">
        <v>6</v>
      </c>
      <c r="K905" s="5">
        <f t="shared" si="271"/>
        <v>6</v>
      </c>
      <c r="L905" s="6">
        <f t="shared" si="261"/>
        <v>5.0666666666666664</v>
      </c>
      <c r="M905" s="7">
        <f t="shared" si="270"/>
        <v>5.6886783595986712</v>
      </c>
      <c r="N905" s="5">
        <f t="shared" si="268"/>
        <v>5.6886783595986712</v>
      </c>
      <c r="AA905" s="10">
        <v>0</v>
      </c>
      <c r="AB905" s="10">
        <v>15</v>
      </c>
      <c r="AW905">
        <v>905</v>
      </c>
      <c r="AX905" s="9">
        <f t="shared" si="269"/>
        <v>5.6886783595986712</v>
      </c>
      <c r="AY905" s="9">
        <f t="shared" si="269"/>
        <v>5.6886783595986712</v>
      </c>
      <c r="AZ905" s="9">
        <f t="shared" si="269"/>
        <v>5.6886783595986712</v>
      </c>
      <c r="BA905" s="9">
        <f>M905</f>
        <v>5.6886783595986712</v>
      </c>
      <c r="BC905">
        <f t="shared" si="273"/>
        <v>5.6886783595986712</v>
      </c>
      <c r="BD905">
        <f t="shared" si="274"/>
        <v>0.06</v>
      </c>
      <c r="BE905">
        <f t="shared" si="275"/>
        <v>-6.7922663661288157E-2</v>
      </c>
      <c r="BF905" s="12">
        <f t="shared" si="276"/>
        <v>4.5566339652438685</v>
      </c>
      <c r="BG905">
        <f t="shared" si="277"/>
        <v>4.5566339652438685</v>
      </c>
      <c r="BH905" t="str">
        <f t="shared" si="278"/>
        <v>rising</v>
      </c>
    </row>
    <row r="906" spans="1:60" x14ac:dyDescent="0.25">
      <c r="A906">
        <v>905</v>
      </c>
      <c r="B906" s="10">
        <v>8</v>
      </c>
      <c r="C906" s="8">
        <f t="shared" si="260"/>
        <v>1</v>
      </c>
      <c r="D906">
        <f t="shared" si="266"/>
        <v>0</v>
      </c>
      <c r="E906" s="5">
        <f t="shared" si="267"/>
        <v>1</v>
      </c>
      <c r="F906" s="11">
        <f t="shared" si="262"/>
        <v>5</v>
      </c>
      <c r="G906" s="5">
        <f t="shared" si="272"/>
        <v>1</v>
      </c>
      <c r="J906">
        <v>5</v>
      </c>
      <c r="K906" s="5">
        <f t="shared" si="271"/>
        <v>5.666666666666667</v>
      </c>
      <c r="L906" s="6">
        <f t="shared" si="261"/>
        <v>5.1111111111111116</v>
      </c>
      <c r="M906" s="7">
        <f t="shared" si="270"/>
        <v>5.4919131139990514</v>
      </c>
      <c r="N906" s="5">
        <f t="shared" si="268"/>
        <v>5.4919131139990514</v>
      </c>
      <c r="AA906" s="10">
        <v>31</v>
      </c>
      <c r="AB906" s="10">
        <v>13</v>
      </c>
      <c r="AW906">
        <v>906</v>
      </c>
      <c r="AX906" s="9">
        <f t="shared" si="269"/>
        <v>5.4919131139990514</v>
      </c>
      <c r="AY906" s="9">
        <f t="shared" si="269"/>
        <v>5.4919131139990514</v>
      </c>
      <c r="AZ906" s="9">
        <f t="shared" si="269"/>
        <v>5.4919131139990514</v>
      </c>
      <c r="BA906" s="9">
        <f>M906</f>
        <v>5.4919131139990514</v>
      </c>
      <c r="BC906">
        <f t="shared" si="273"/>
        <v>5.4919131139990514</v>
      </c>
      <c r="BD906">
        <f t="shared" si="274"/>
        <v>0.03</v>
      </c>
      <c r="BE906">
        <f t="shared" si="275"/>
        <v>-2.6020694552816845E-2</v>
      </c>
      <c r="BF906" s="12">
        <f t="shared" si="276"/>
        <v>4.6245566289051565</v>
      </c>
      <c r="BG906">
        <f t="shared" si="277"/>
        <v>4.6245566289051565</v>
      </c>
      <c r="BH906" t="str">
        <f t="shared" si="278"/>
        <v>falling</v>
      </c>
    </row>
    <row r="907" spans="1:60" x14ac:dyDescent="0.25">
      <c r="A907">
        <v>906</v>
      </c>
      <c r="B907" s="10">
        <v>33</v>
      </c>
      <c r="C907" s="8">
        <f t="shared" si="260"/>
        <v>0</v>
      </c>
      <c r="D907">
        <f t="shared" si="266"/>
        <v>1</v>
      </c>
      <c r="E907" s="5">
        <f t="shared" si="267"/>
        <v>0</v>
      </c>
      <c r="F907" s="11">
        <f t="shared" si="262"/>
        <v>5</v>
      </c>
      <c r="G907" s="5">
        <f t="shared" si="272"/>
        <v>-1</v>
      </c>
      <c r="J907">
        <v>6</v>
      </c>
      <c r="K907" s="5">
        <f t="shared" si="271"/>
        <v>5.666666666666667</v>
      </c>
      <c r="L907" s="6">
        <f t="shared" si="261"/>
        <v>5.1555555555555559</v>
      </c>
      <c r="M907" s="7">
        <f t="shared" si="270"/>
        <v>5.637080795713608</v>
      </c>
      <c r="N907" s="5">
        <f t="shared" si="268"/>
        <v>5.4919131139990514</v>
      </c>
      <c r="AA907" s="10">
        <v>34</v>
      </c>
      <c r="AB907" s="10">
        <v>12</v>
      </c>
      <c r="AW907">
        <v>907</v>
      </c>
      <c r="AX907" s="9">
        <f t="shared" si="269"/>
        <v>5.637080795713608</v>
      </c>
      <c r="AY907" s="9">
        <f t="shared" si="269"/>
        <v>5.637080795713608</v>
      </c>
      <c r="AZ907" s="9">
        <f t="shared" si="269"/>
        <v>5.637080795713608</v>
      </c>
      <c r="BA907" s="9">
        <f>M907</f>
        <v>5.637080795713608</v>
      </c>
      <c r="BC907">
        <f t="shared" si="273"/>
        <v>5.4919131139990514</v>
      </c>
      <c r="BD907">
        <f t="shared" si="274"/>
        <v>0.03</v>
      </c>
      <c r="BE907">
        <f t="shared" si="275"/>
        <v>5.9029573679885948E-3</v>
      </c>
      <c r="BF907" s="12">
        <f t="shared" si="276"/>
        <v>5.6886783595986712</v>
      </c>
      <c r="BG907">
        <f t="shared" si="277"/>
        <v>5.6886783595986712</v>
      </c>
      <c r="BH907" t="str">
        <f t="shared" si="278"/>
        <v>falling</v>
      </c>
    </row>
    <row r="908" spans="1:60" x14ac:dyDescent="0.25">
      <c r="A908">
        <v>907</v>
      </c>
      <c r="B908" s="10">
        <v>24</v>
      </c>
      <c r="C908" s="8">
        <f t="shared" si="260"/>
        <v>0</v>
      </c>
      <c r="D908">
        <f t="shared" si="266"/>
        <v>2</v>
      </c>
      <c r="E908" s="5">
        <f t="shared" si="267"/>
        <v>0</v>
      </c>
      <c r="F908" s="11">
        <f t="shared" si="262"/>
        <v>5</v>
      </c>
      <c r="G908" s="5">
        <f t="shared" si="272"/>
        <v>-1</v>
      </c>
      <c r="J908">
        <v>7</v>
      </c>
      <c r="K908" s="5">
        <f t="shared" si="271"/>
        <v>6</v>
      </c>
      <c r="L908" s="6">
        <f t="shared" si="261"/>
        <v>5.2444444444444445</v>
      </c>
      <c r="M908" s="7">
        <f t="shared" si="270"/>
        <v>6.0264862826525771</v>
      </c>
      <c r="N908" s="5">
        <f t="shared" si="268"/>
        <v>5.5248661409216346</v>
      </c>
      <c r="AA908" s="10">
        <v>7</v>
      </c>
      <c r="AB908" s="10">
        <v>15</v>
      </c>
      <c r="AW908">
        <v>908</v>
      </c>
      <c r="AX908" s="9">
        <f t="shared" si="269"/>
        <v>6.0264862826525771</v>
      </c>
      <c r="AY908" s="9">
        <f t="shared" si="269"/>
        <v>6.0264862826525771</v>
      </c>
      <c r="AZ908" s="9">
        <f t="shared" si="269"/>
        <v>6.0264862826525771</v>
      </c>
      <c r="BA908" s="9">
        <f>M908</f>
        <v>6.0264862826525771</v>
      </c>
      <c r="BC908">
        <f t="shared" si="273"/>
        <v>5.4919131139990514</v>
      </c>
      <c r="BD908">
        <f t="shared" si="274"/>
        <v>0.03</v>
      </c>
      <c r="BE908">
        <f t="shared" si="275"/>
        <v>0</v>
      </c>
      <c r="BF908" s="12">
        <f t="shared" si="276"/>
        <v>5.6827754022306829</v>
      </c>
      <c r="BG908">
        <f t="shared" si="277"/>
        <v>5.4919131139990514</v>
      </c>
      <c r="BH908" t="str">
        <f t="shared" si="278"/>
        <v>falling</v>
      </c>
    </row>
    <row r="909" spans="1:60" x14ac:dyDescent="0.25">
      <c r="A909">
        <v>908</v>
      </c>
      <c r="B909" s="10">
        <v>4</v>
      </c>
      <c r="C909" s="8">
        <f t="shared" si="260"/>
        <v>0</v>
      </c>
      <c r="D909">
        <f t="shared" si="266"/>
        <v>3</v>
      </c>
      <c r="E909" s="5">
        <f t="shared" si="267"/>
        <v>0</v>
      </c>
      <c r="F909" s="11">
        <f t="shared" si="262"/>
        <v>4</v>
      </c>
      <c r="G909" s="5">
        <f t="shared" si="272"/>
        <v>-1</v>
      </c>
      <c r="J909">
        <v>8</v>
      </c>
      <c r="K909" s="5">
        <f t="shared" si="271"/>
        <v>7</v>
      </c>
      <c r="L909" s="6">
        <f t="shared" si="261"/>
        <v>5.4222222222222216</v>
      </c>
      <c r="M909" s="7">
        <f t="shared" si="270"/>
        <v>6.5903473447518408</v>
      </c>
      <c r="N909" s="5">
        <f t="shared" si="268"/>
        <v>5.6129604872414154</v>
      </c>
      <c r="AA909" s="10">
        <v>12</v>
      </c>
      <c r="AB909" s="10">
        <v>1</v>
      </c>
      <c r="AW909">
        <v>909</v>
      </c>
      <c r="AX909" s="9">
        <f t="shared" si="269"/>
        <v>6.5903473447518408</v>
      </c>
      <c r="AY909" s="9">
        <f t="shared" si="269"/>
        <v>6.5903473447518408</v>
      </c>
      <c r="AZ909" s="9">
        <f t="shared" si="269"/>
        <v>6.5903473447518408</v>
      </c>
      <c r="BA909" s="9">
        <f>M909</f>
        <v>6.5903473447518408</v>
      </c>
      <c r="BC909">
        <f t="shared" si="273"/>
        <v>6.5903473447518408</v>
      </c>
      <c r="BD909">
        <f t="shared" si="274"/>
        <v>0.03</v>
      </c>
      <c r="BE909">
        <f t="shared" si="275"/>
        <v>-3.2953026922583679E-2</v>
      </c>
      <c r="BF909" s="12">
        <f t="shared" si="276"/>
        <v>6.0264862826525771</v>
      </c>
      <c r="BG909">
        <f t="shared" si="277"/>
        <v>5.4919131139990514</v>
      </c>
      <c r="BH909" t="str">
        <f t="shared" si="278"/>
        <v>rising</v>
      </c>
    </row>
    <row r="910" spans="1:60" x14ac:dyDescent="0.25">
      <c r="A910">
        <v>909</v>
      </c>
      <c r="B910" s="10">
        <v>18</v>
      </c>
      <c r="C910" s="8">
        <f t="shared" si="260"/>
        <v>1</v>
      </c>
      <c r="D910">
        <f t="shared" si="266"/>
        <v>0</v>
      </c>
      <c r="E910" s="5">
        <f t="shared" si="267"/>
        <v>1</v>
      </c>
      <c r="F910" s="11">
        <f t="shared" si="262"/>
        <v>4</v>
      </c>
      <c r="G910" s="5">
        <f t="shared" si="272"/>
        <v>1</v>
      </c>
      <c r="J910">
        <v>8</v>
      </c>
      <c r="K910" s="5">
        <f t="shared" si="271"/>
        <v>7.666666666666667</v>
      </c>
      <c r="L910" s="6">
        <f t="shared" si="261"/>
        <v>5.6444444444444448</v>
      </c>
      <c r="M910" s="7">
        <f t="shared" si="270"/>
        <v>6.9931052462513152</v>
      </c>
      <c r="N910" s="5">
        <f t="shared" si="268"/>
        <v>5.7373508092201293</v>
      </c>
      <c r="AA910" s="10">
        <v>0</v>
      </c>
      <c r="AB910" s="10">
        <v>16</v>
      </c>
      <c r="AW910">
        <v>910</v>
      </c>
      <c r="AX910" s="9">
        <f t="shared" si="269"/>
        <v>6.9931052462513152</v>
      </c>
      <c r="AY910" s="9">
        <f t="shared" si="269"/>
        <v>6.9931052462513152</v>
      </c>
      <c r="AZ910" s="9">
        <f t="shared" si="269"/>
        <v>6.9931052462513152</v>
      </c>
      <c r="BA910" s="9">
        <f>M910</f>
        <v>6.9931052462513152</v>
      </c>
      <c r="BC910">
        <f t="shared" si="273"/>
        <v>6.9931052462513152</v>
      </c>
      <c r="BD910">
        <f t="shared" si="274"/>
        <v>0.06</v>
      </c>
      <c r="BE910">
        <f t="shared" si="275"/>
        <v>-8.8094346319780831E-2</v>
      </c>
      <c r="BF910" s="12">
        <f t="shared" si="276"/>
        <v>5.5248661409216346</v>
      </c>
      <c r="BG910">
        <f t="shared" si="277"/>
        <v>5.5248661409216346</v>
      </c>
      <c r="BH910" t="str">
        <f t="shared" si="278"/>
        <v>rising</v>
      </c>
    </row>
    <row r="911" spans="1:60" x14ac:dyDescent="0.25">
      <c r="A911">
        <v>910</v>
      </c>
      <c r="B911" s="10">
        <v>24</v>
      </c>
      <c r="C911" s="8">
        <f t="shared" si="260"/>
        <v>1</v>
      </c>
      <c r="D911">
        <f t="shared" si="266"/>
        <v>0</v>
      </c>
      <c r="E911" s="5">
        <f t="shared" si="267"/>
        <v>1</v>
      </c>
      <c r="F911" s="11">
        <f t="shared" si="262"/>
        <v>5</v>
      </c>
      <c r="G911" s="5">
        <f t="shared" si="272"/>
        <v>1</v>
      </c>
      <c r="J911">
        <v>7</v>
      </c>
      <c r="K911" s="5">
        <f t="shared" si="271"/>
        <v>7.666666666666667</v>
      </c>
      <c r="L911" s="6">
        <f t="shared" si="261"/>
        <v>5.8222222222222229</v>
      </c>
      <c r="M911" s="7">
        <f t="shared" si="270"/>
        <v>6.9950751758937963</v>
      </c>
      <c r="N911" s="5">
        <f t="shared" si="268"/>
        <v>5.9227322986188966</v>
      </c>
      <c r="AA911" s="10">
        <v>21</v>
      </c>
      <c r="AB911" s="10">
        <v>8</v>
      </c>
      <c r="AW911">
        <v>911</v>
      </c>
      <c r="AX911" s="9">
        <f t="shared" si="269"/>
        <v>6.9950751758937963</v>
      </c>
      <c r="AY911" s="9">
        <f t="shared" si="269"/>
        <v>6.9950751758937963</v>
      </c>
      <c r="AZ911" s="9">
        <f t="shared" si="269"/>
        <v>6.9950751758937963</v>
      </c>
      <c r="BA911" s="9">
        <f>M911</f>
        <v>6.9950751758937963</v>
      </c>
      <c r="BC911">
        <f t="shared" si="273"/>
        <v>6.9950751758937963</v>
      </c>
      <c r="BD911">
        <f t="shared" si="274"/>
        <v>0.09</v>
      </c>
      <c r="BE911">
        <f t="shared" si="275"/>
        <v>-0.12439032197871429</v>
      </c>
      <c r="BF911" s="12">
        <f t="shared" si="276"/>
        <v>5.6129604872414154</v>
      </c>
      <c r="BG911">
        <f t="shared" si="277"/>
        <v>5.6129604872414154</v>
      </c>
      <c r="BH911" t="str">
        <f t="shared" si="278"/>
        <v>rising</v>
      </c>
    </row>
    <row r="912" spans="1:60" x14ac:dyDescent="0.25">
      <c r="A912">
        <v>911</v>
      </c>
      <c r="B912" s="10">
        <v>10</v>
      </c>
      <c r="C912" s="8">
        <f t="shared" si="260"/>
        <v>0</v>
      </c>
      <c r="D912">
        <f t="shared" si="266"/>
        <v>1</v>
      </c>
      <c r="E912" s="5">
        <f t="shared" si="267"/>
        <v>0</v>
      </c>
      <c r="F912" s="11">
        <f t="shared" si="262"/>
        <v>6</v>
      </c>
      <c r="G912" s="5">
        <f t="shared" si="272"/>
        <v>-1</v>
      </c>
      <c r="J912">
        <v>8</v>
      </c>
      <c r="K912" s="5">
        <f t="shared" si="271"/>
        <v>7.666666666666667</v>
      </c>
      <c r="L912" s="6">
        <f t="shared" si="261"/>
        <v>5.9777777777777779</v>
      </c>
      <c r="M912" s="7">
        <f t="shared" si="270"/>
        <v>7.2821965542098548</v>
      </c>
      <c r="N912" s="5">
        <f t="shared" si="268"/>
        <v>6.1574149417771178</v>
      </c>
      <c r="AA912" s="10">
        <v>4</v>
      </c>
      <c r="AB912" s="10">
        <v>18</v>
      </c>
      <c r="AW912">
        <v>912</v>
      </c>
      <c r="AX912" s="9">
        <f t="shared" si="269"/>
        <v>7.2821965542098548</v>
      </c>
      <c r="AY912" s="9">
        <f t="shared" si="269"/>
        <v>7.2821965542098548</v>
      </c>
      <c r="AZ912" s="9">
        <f t="shared" si="269"/>
        <v>7.2821965542098548</v>
      </c>
      <c r="BA912" s="9">
        <f>M912</f>
        <v>7.2821965542098548</v>
      </c>
      <c r="BC912">
        <f t="shared" si="273"/>
        <v>7.2821965542098548</v>
      </c>
      <c r="BD912">
        <f t="shared" si="274"/>
        <v>0.12</v>
      </c>
      <c r="BE912">
        <f t="shared" si="275"/>
        <v>-0.18538148939876706</v>
      </c>
      <c r="BF912" s="12">
        <f t="shared" si="276"/>
        <v>5.7373508092201293</v>
      </c>
      <c r="BG912">
        <f t="shared" si="277"/>
        <v>5.7373508092201293</v>
      </c>
      <c r="BH912" t="str">
        <f t="shared" si="278"/>
        <v>rising</v>
      </c>
    </row>
    <row r="913" spans="1:60" x14ac:dyDescent="0.25">
      <c r="A913">
        <v>912</v>
      </c>
      <c r="B913" s="10">
        <v>29</v>
      </c>
      <c r="C913" s="8">
        <f t="shared" si="260"/>
        <v>0</v>
      </c>
      <c r="D913">
        <f t="shared" si="266"/>
        <v>2</v>
      </c>
      <c r="E913" s="5">
        <f t="shared" si="267"/>
        <v>0</v>
      </c>
      <c r="F913" s="11">
        <f t="shared" si="262"/>
        <v>5</v>
      </c>
      <c r="G913" s="5">
        <f t="shared" si="272"/>
        <v>-1</v>
      </c>
      <c r="J913">
        <v>8</v>
      </c>
      <c r="K913" s="5">
        <f t="shared" si="271"/>
        <v>7.666666666666667</v>
      </c>
      <c r="L913" s="6">
        <f t="shared" si="261"/>
        <v>6.1333333333333346</v>
      </c>
      <c r="M913" s="7">
        <f t="shared" si="270"/>
        <v>7.487283253007039</v>
      </c>
      <c r="N913" s="5">
        <f t="shared" si="268"/>
        <v>6.3568951884616061</v>
      </c>
      <c r="AA913" s="10">
        <v>25</v>
      </c>
      <c r="AB913" s="10">
        <v>2</v>
      </c>
      <c r="AW913">
        <v>913</v>
      </c>
      <c r="AX913" s="9">
        <f t="shared" si="269"/>
        <v>7.487283253007039</v>
      </c>
      <c r="AY913" s="9">
        <f t="shared" si="269"/>
        <v>7.487283253007039</v>
      </c>
      <c r="AZ913" s="9">
        <f t="shared" si="269"/>
        <v>7.487283253007039</v>
      </c>
      <c r="BA913" s="9">
        <f>M913</f>
        <v>7.487283253007039</v>
      </c>
      <c r="BC913">
        <f t="shared" si="273"/>
        <v>7.487283253007039</v>
      </c>
      <c r="BD913">
        <f t="shared" si="274"/>
        <v>0.15</v>
      </c>
      <c r="BE913">
        <f t="shared" si="275"/>
        <v>-0.23468264315822135</v>
      </c>
      <c r="BF913" s="12">
        <f t="shared" si="276"/>
        <v>5.9227322986188966</v>
      </c>
      <c r="BG913">
        <f t="shared" si="277"/>
        <v>5.9227322986188966</v>
      </c>
      <c r="BH913" t="str">
        <f t="shared" si="278"/>
        <v>rising</v>
      </c>
    </row>
    <row r="914" spans="1:60" x14ac:dyDescent="0.25">
      <c r="A914">
        <v>913</v>
      </c>
      <c r="B914" s="10">
        <v>3</v>
      </c>
      <c r="C914" s="8">
        <f t="shared" ref="C914:C977" si="279">COUNTIF(B899:B913,B914)</f>
        <v>1</v>
      </c>
      <c r="D914">
        <f t="shared" si="266"/>
        <v>0</v>
      </c>
      <c r="E914" s="5">
        <f t="shared" si="267"/>
        <v>1</v>
      </c>
      <c r="F914" s="11">
        <f t="shared" si="262"/>
        <v>5</v>
      </c>
      <c r="G914" s="5">
        <f t="shared" si="272"/>
        <v>1</v>
      </c>
      <c r="J914">
        <v>7</v>
      </c>
      <c r="K914" s="5">
        <f t="shared" si="271"/>
        <v>7.666666666666667</v>
      </c>
      <c r="L914" s="6">
        <f t="shared" ref="L914:L977" si="280">AVERAGE(K900:K914)</f>
        <v>6.3111111111111118</v>
      </c>
      <c r="M914" s="7">
        <f t="shared" si="270"/>
        <v>7.3480594664335994</v>
      </c>
      <c r="N914" s="5">
        <f t="shared" si="268"/>
        <v>7.3480594664335994</v>
      </c>
      <c r="AA914" s="10">
        <v>2</v>
      </c>
      <c r="AB914" s="10">
        <v>2</v>
      </c>
      <c r="AW914">
        <v>914</v>
      </c>
      <c r="AX914" s="9">
        <f t="shared" si="269"/>
        <v>7.3480594664335994</v>
      </c>
      <c r="AY914" s="9">
        <f t="shared" si="269"/>
        <v>7.3480594664335994</v>
      </c>
      <c r="AZ914" s="9">
        <f t="shared" si="269"/>
        <v>7.3480594664335994</v>
      </c>
      <c r="BA914" s="9">
        <f>M914</f>
        <v>7.3480594664335994</v>
      </c>
      <c r="BC914">
        <f t="shared" si="273"/>
        <v>7.487283253007039</v>
      </c>
      <c r="BD914">
        <f t="shared" si="274"/>
        <v>0.15</v>
      </c>
      <c r="BE914">
        <f t="shared" si="275"/>
        <v>-0.19948024668448819</v>
      </c>
      <c r="BF914" s="12">
        <f t="shared" si="276"/>
        <v>6.1574149417771178</v>
      </c>
      <c r="BG914">
        <f t="shared" si="277"/>
        <v>6.1574149417771178</v>
      </c>
      <c r="BH914" t="str">
        <f t="shared" si="278"/>
        <v>rising</v>
      </c>
    </row>
    <row r="915" spans="1:60" x14ac:dyDescent="0.25">
      <c r="A915">
        <v>914</v>
      </c>
      <c r="B915" s="10">
        <v>11</v>
      </c>
      <c r="C915" s="8">
        <f t="shared" si="279"/>
        <v>0</v>
      </c>
      <c r="D915">
        <f t="shared" si="266"/>
        <v>1</v>
      </c>
      <c r="E915" s="5">
        <f t="shared" si="267"/>
        <v>0</v>
      </c>
      <c r="F915" s="11">
        <f t="shared" ref="F915:F978" si="281">SUM(E900:E914)</f>
        <v>5</v>
      </c>
      <c r="G915" s="5">
        <f t="shared" si="272"/>
        <v>-1</v>
      </c>
      <c r="J915">
        <v>7</v>
      </c>
      <c r="K915" s="5">
        <f t="shared" si="271"/>
        <v>7.333333333333333</v>
      </c>
      <c r="L915" s="6">
        <f t="shared" si="280"/>
        <v>6.4888888888888898</v>
      </c>
      <c r="M915" s="7">
        <f t="shared" si="270"/>
        <v>7.2486139045954285</v>
      </c>
      <c r="N915" s="5">
        <f t="shared" si="268"/>
        <v>7.3378307800731015</v>
      </c>
      <c r="AA915" s="10">
        <v>13</v>
      </c>
      <c r="AB915" s="10">
        <v>6</v>
      </c>
      <c r="AW915">
        <v>915</v>
      </c>
      <c r="AX915" s="9">
        <f t="shared" ref="AX915:AZ930" si="282">AY915</f>
        <v>7.2486139045954285</v>
      </c>
      <c r="AY915" s="9">
        <f t="shared" si="282"/>
        <v>7.2486139045954285</v>
      </c>
      <c r="AZ915" s="9">
        <f t="shared" si="282"/>
        <v>7.2486139045954285</v>
      </c>
      <c r="BA915" s="9">
        <f>M915</f>
        <v>7.2486139045954285</v>
      </c>
      <c r="BC915">
        <f t="shared" si="273"/>
        <v>7.2486139045954285</v>
      </c>
      <c r="BD915">
        <f t="shared" si="274"/>
        <v>0.03</v>
      </c>
      <c r="BE915">
        <f t="shared" si="275"/>
        <v>-2.6751561484014672E-2</v>
      </c>
      <c r="BF915" s="12">
        <f t="shared" si="276"/>
        <v>6.3568951884616061</v>
      </c>
      <c r="BG915">
        <f t="shared" si="277"/>
        <v>6.3568951884616061</v>
      </c>
      <c r="BH915" t="str">
        <f t="shared" si="278"/>
        <v>falling</v>
      </c>
    </row>
    <row r="916" spans="1:60" x14ac:dyDescent="0.25">
      <c r="A916">
        <v>915</v>
      </c>
      <c r="B916" s="10">
        <v>29</v>
      </c>
      <c r="C916" s="8">
        <f t="shared" si="279"/>
        <v>1</v>
      </c>
      <c r="D916">
        <f t="shared" si="266"/>
        <v>0</v>
      </c>
      <c r="E916" s="5">
        <f t="shared" si="267"/>
        <v>1</v>
      </c>
      <c r="F916" s="11">
        <f t="shared" si="281"/>
        <v>4</v>
      </c>
      <c r="G916" s="5">
        <f t="shared" si="272"/>
        <v>1</v>
      </c>
      <c r="J916">
        <v>7</v>
      </c>
      <c r="K916" s="5">
        <f t="shared" si="271"/>
        <v>7</v>
      </c>
      <c r="L916" s="6">
        <f t="shared" si="280"/>
        <v>6.6444444444444448</v>
      </c>
      <c r="M916" s="7">
        <f t="shared" si="270"/>
        <v>7.1775813604253065</v>
      </c>
      <c r="N916" s="5">
        <f t="shared" si="268"/>
        <v>7.2931276687510067</v>
      </c>
      <c r="AA916" s="10">
        <v>9</v>
      </c>
      <c r="AB916" s="10">
        <v>1</v>
      </c>
      <c r="AW916">
        <v>916</v>
      </c>
      <c r="AX916" s="9">
        <f t="shared" si="282"/>
        <v>7.1775813604253065</v>
      </c>
      <c r="AY916" s="9">
        <f t="shared" si="282"/>
        <v>7.1775813604253065</v>
      </c>
      <c r="AZ916" s="9">
        <f t="shared" si="282"/>
        <v>7.1775813604253065</v>
      </c>
      <c r="BA916" s="9">
        <f>M916</f>
        <v>7.1775813604253065</v>
      </c>
      <c r="BC916">
        <f t="shared" si="273"/>
        <v>7.1775813604253065</v>
      </c>
      <c r="BD916">
        <f t="shared" si="274"/>
        <v>0.06</v>
      </c>
      <c r="BE916">
        <f t="shared" si="275"/>
        <v>1.0228686360497575E-2</v>
      </c>
      <c r="BF916" s="12">
        <f t="shared" si="276"/>
        <v>7.3480594664335994</v>
      </c>
      <c r="BG916">
        <f t="shared" si="277"/>
        <v>7.3480594664335994</v>
      </c>
      <c r="BH916" t="str">
        <f t="shared" si="278"/>
        <v>falling</v>
      </c>
    </row>
    <row r="917" spans="1:60" x14ac:dyDescent="0.25">
      <c r="A917">
        <v>916</v>
      </c>
      <c r="B917" s="10">
        <v>31</v>
      </c>
      <c r="C917" s="8">
        <f t="shared" si="279"/>
        <v>1</v>
      </c>
      <c r="D917">
        <f t="shared" si="266"/>
        <v>0</v>
      </c>
      <c r="E917" s="5">
        <f t="shared" si="267"/>
        <v>1</v>
      </c>
      <c r="F917" s="11">
        <f t="shared" si="281"/>
        <v>5</v>
      </c>
      <c r="G917" s="5">
        <f t="shared" si="272"/>
        <v>1</v>
      </c>
      <c r="J917">
        <v>6</v>
      </c>
      <c r="K917" s="5">
        <f t="shared" si="271"/>
        <v>6.666666666666667</v>
      </c>
      <c r="L917" s="6">
        <f t="shared" si="280"/>
        <v>6.7555555555555564</v>
      </c>
      <c r="M917" s="7">
        <f t="shared" si="270"/>
        <v>6.8411295431609336</v>
      </c>
      <c r="N917" s="5">
        <f t="shared" si="268"/>
        <v>7.2100491664861091</v>
      </c>
      <c r="AA917" s="10">
        <v>1</v>
      </c>
      <c r="AB917" s="10">
        <v>1</v>
      </c>
      <c r="AW917">
        <v>917</v>
      </c>
      <c r="AX917" s="9">
        <f t="shared" si="282"/>
        <v>6.8411295431609336</v>
      </c>
      <c r="AY917" s="9">
        <f t="shared" si="282"/>
        <v>6.8411295431609336</v>
      </c>
      <c r="AZ917" s="9">
        <f t="shared" si="282"/>
        <v>6.8411295431609336</v>
      </c>
      <c r="BA917" s="9">
        <f>M917</f>
        <v>6.8411295431609336</v>
      </c>
      <c r="BC917">
        <f t="shared" si="273"/>
        <v>6.8411295431609336</v>
      </c>
      <c r="BD917">
        <f t="shared" si="274"/>
        <v>0.09</v>
      </c>
      <c r="BE917">
        <f t="shared" si="275"/>
        <v>4.4703111322095111E-2</v>
      </c>
      <c r="BF917" s="12">
        <f t="shared" si="276"/>
        <v>7.3378307800731015</v>
      </c>
      <c r="BG917">
        <f t="shared" si="277"/>
        <v>7.3378307800731015</v>
      </c>
      <c r="BH917" t="str">
        <f t="shared" si="278"/>
        <v>falling</v>
      </c>
    </row>
    <row r="918" spans="1:60" x14ac:dyDescent="0.25">
      <c r="A918">
        <v>917</v>
      </c>
      <c r="B918" s="10">
        <v>1</v>
      </c>
      <c r="C918" s="8">
        <f t="shared" si="279"/>
        <v>0</v>
      </c>
      <c r="D918">
        <f t="shared" si="266"/>
        <v>1</v>
      </c>
      <c r="E918" s="5">
        <f t="shared" si="267"/>
        <v>0</v>
      </c>
      <c r="F918" s="11">
        <f t="shared" si="281"/>
        <v>6</v>
      </c>
      <c r="G918" s="5">
        <f t="shared" si="272"/>
        <v>-1</v>
      </c>
      <c r="J918">
        <v>6</v>
      </c>
      <c r="K918" s="5">
        <f t="shared" si="271"/>
        <v>6.333333333333333</v>
      </c>
      <c r="L918" s="6">
        <f t="shared" si="280"/>
        <v>6.8</v>
      </c>
      <c r="M918" s="7">
        <f t="shared" si="270"/>
        <v>6.6008068165435239</v>
      </c>
      <c r="N918" s="5">
        <f t="shared" si="268"/>
        <v>7.0929139504285699</v>
      </c>
      <c r="AA918" s="10">
        <v>24</v>
      </c>
      <c r="AB918" s="10">
        <v>35</v>
      </c>
      <c r="AW918">
        <v>918</v>
      </c>
      <c r="AX918" s="9">
        <f t="shared" si="282"/>
        <v>6.6008068165435239</v>
      </c>
      <c r="AY918" s="9">
        <f t="shared" si="282"/>
        <v>6.6008068165435239</v>
      </c>
      <c r="AZ918" s="9">
        <f t="shared" si="282"/>
        <v>6.6008068165435239</v>
      </c>
      <c r="BA918" s="9">
        <f>M918</f>
        <v>6.6008068165435239</v>
      </c>
      <c r="BC918">
        <f t="shared" si="273"/>
        <v>6.6008068165435239</v>
      </c>
      <c r="BD918">
        <f t="shared" si="274"/>
        <v>0.12</v>
      </c>
      <c r="BE918">
        <f t="shared" si="275"/>
        <v>8.3078502264897935E-2</v>
      </c>
      <c r="BF918" s="12">
        <f t="shared" si="276"/>
        <v>7.2931276687510067</v>
      </c>
      <c r="BG918">
        <f t="shared" si="277"/>
        <v>7.2931276687510067</v>
      </c>
      <c r="BH918" t="str">
        <f t="shared" si="278"/>
        <v>falling</v>
      </c>
    </row>
    <row r="919" spans="1:60" x14ac:dyDescent="0.25">
      <c r="A919">
        <v>918</v>
      </c>
      <c r="B919" s="10">
        <v>25</v>
      </c>
      <c r="C919" s="8">
        <f t="shared" si="279"/>
        <v>0</v>
      </c>
      <c r="D919">
        <f t="shared" si="266"/>
        <v>2</v>
      </c>
      <c r="E919" s="5">
        <f t="shared" si="267"/>
        <v>0</v>
      </c>
      <c r="F919" s="11">
        <f t="shared" si="281"/>
        <v>6</v>
      </c>
      <c r="G919" s="5">
        <f t="shared" si="272"/>
        <v>-1</v>
      </c>
      <c r="J919">
        <v>6</v>
      </c>
      <c r="K919" s="5">
        <f t="shared" si="271"/>
        <v>6</v>
      </c>
      <c r="L919" s="6">
        <f t="shared" si="280"/>
        <v>6.7999999999999989</v>
      </c>
      <c r="M919" s="7">
        <f t="shared" si="270"/>
        <v>6.4291477261025172</v>
      </c>
      <c r="N919" s="5">
        <f t="shared" si="268"/>
        <v>6.9933490167796624</v>
      </c>
      <c r="AA919" s="10">
        <v>5</v>
      </c>
      <c r="AB919" s="10">
        <v>21</v>
      </c>
      <c r="AW919">
        <v>919</v>
      </c>
      <c r="AX919" s="9">
        <f t="shared" si="282"/>
        <v>6.4291477261025172</v>
      </c>
      <c r="AY919" s="9">
        <f t="shared" si="282"/>
        <v>6.4291477261025172</v>
      </c>
      <c r="AZ919" s="9">
        <f t="shared" si="282"/>
        <v>6.4291477261025172</v>
      </c>
      <c r="BA919" s="9">
        <f>M919</f>
        <v>6.4291477261025172</v>
      </c>
      <c r="BC919">
        <f t="shared" si="273"/>
        <v>6.4291477261025172</v>
      </c>
      <c r="BD919">
        <f t="shared" si="274"/>
        <v>0.15</v>
      </c>
      <c r="BE919">
        <f t="shared" si="275"/>
        <v>0.11713521605753878</v>
      </c>
      <c r="BF919" s="12">
        <f t="shared" si="276"/>
        <v>7.2100491664861091</v>
      </c>
      <c r="BG919">
        <f t="shared" si="277"/>
        <v>7.2100491664861091</v>
      </c>
      <c r="BH919" t="str">
        <f t="shared" si="278"/>
        <v>falling</v>
      </c>
    </row>
    <row r="920" spans="1:60" x14ac:dyDescent="0.25">
      <c r="A920">
        <v>919</v>
      </c>
      <c r="B920" s="10">
        <v>21</v>
      </c>
      <c r="C920" s="8">
        <f t="shared" si="279"/>
        <v>0</v>
      </c>
      <c r="D920">
        <f t="shared" si="266"/>
        <v>3</v>
      </c>
      <c r="E920" s="5">
        <f t="shared" si="267"/>
        <v>0</v>
      </c>
      <c r="F920" s="11">
        <f t="shared" si="281"/>
        <v>6</v>
      </c>
      <c r="G920" s="5">
        <f t="shared" si="272"/>
        <v>-1</v>
      </c>
      <c r="J920">
        <v>7</v>
      </c>
      <c r="K920" s="5">
        <f t="shared" si="271"/>
        <v>6.333333333333333</v>
      </c>
      <c r="L920" s="6">
        <f t="shared" si="280"/>
        <v>6.8222222222222211</v>
      </c>
      <c r="M920" s="7">
        <f t="shared" si="270"/>
        <v>6.5922483757875128</v>
      </c>
      <c r="N920" s="5">
        <f t="shared" si="268"/>
        <v>6.9087188231780905</v>
      </c>
      <c r="AA920" s="10">
        <v>8</v>
      </c>
      <c r="AB920" s="10">
        <v>28</v>
      </c>
      <c r="AW920">
        <v>920</v>
      </c>
      <c r="AX920" s="9">
        <f t="shared" si="282"/>
        <v>6.5922483757875128</v>
      </c>
      <c r="AY920" s="9">
        <f t="shared" si="282"/>
        <v>6.5922483757875128</v>
      </c>
      <c r="AZ920" s="9">
        <f t="shared" si="282"/>
        <v>6.5922483757875128</v>
      </c>
      <c r="BA920" s="9">
        <f>M920</f>
        <v>6.5922483757875128</v>
      </c>
      <c r="BC920">
        <f t="shared" si="273"/>
        <v>6.4291477261025172</v>
      </c>
      <c r="BD920">
        <f t="shared" si="274"/>
        <v>0.15</v>
      </c>
      <c r="BE920">
        <f t="shared" si="275"/>
        <v>9.9564933648907908E-2</v>
      </c>
      <c r="BF920" s="12">
        <f t="shared" si="276"/>
        <v>7.0929139504285699</v>
      </c>
      <c r="BG920">
        <f t="shared" si="277"/>
        <v>7.0929139504285699</v>
      </c>
      <c r="BH920" t="str">
        <f t="shared" si="278"/>
        <v>falling</v>
      </c>
    </row>
    <row r="921" spans="1:60" x14ac:dyDescent="0.25">
      <c r="A921">
        <v>920</v>
      </c>
      <c r="B921" s="10">
        <v>20</v>
      </c>
      <c r="C921" s="8">
        <f t="shared" si="279"/>
        <v>0</v>
      </c>
      <c r="D921">
        <f t="shared" si="266"/>
        <v>4</v>
      </c>
      <c r="E921" s="5">
        <f t="shared" si="267"/>
        <v>0</v>
      </c>
      <c r="F921" s="11">
        <f t="shared" si="281"/>
        <v>6</v>
      </c>
      <c r="G921" s="5">
        <f t="shared" si="272"/>
        <v>-1</v>
      </c>
      <c r="J921">
        <v>7</v>
      </c>
      <c r="K921" s="5">
        <f t="shared" si="271"/>
        <v>6.666666666666667</v>
      </c>
      <c r="L921" s="6">
        <f t="shared" si="280"/>
        <v>6.8888888888888884</v>
      </c>
      <c r="M921" s="7">
        <f t="shared" si="270"/>
        <v>6.7087488398482238</v>
      </c>
      <c r="N921" s="5">
        <f t="shared" si="268"/>
        <v>6.8367831586167549</v>
      </c>
      <c r="AA921" s="10">
        <v>20</v>
      </c>
      <c r="AB921" s="10">
        <v>31</v>
      </c>
      <c r="AW921">
        <v>921</v>
      </c>
      <c r="AX921" s="9">
        <f t="shared" si="282"/>
        <v>6.7087488398482238</v>
      </c>
      <c r="AY921" s="9">
        <f t="shared" si="282"/>
        <v>6.7087488398482238</v>
      </c>
      <c r="AZ921" s="9">
        <f t="shared" si="282"/>
        <v>6.7087488398482238</v>
      </c>
      <c r="BA921" s="9">
        <f>M921</f>
        <v>6.7087488398482238</v>
      </c>
      <c r="BC921">
        <f t="shared" si="273"/>
        <v>6.4291477261025172</v>
      </c>
      <c r="BD921">
        <f t="shared" si="274"/>
        <v>0.15</v>
      </c>
      <c r="BE921">
        <f t="shared" si="275"/>
        <v>8.4630193601571771E-2</v>
      </c>
      <c r="BF921" s="12">
        <f t="shared" si="276"/>
        <v>6.9933490167796624</v>
      </c>
      <c r="BG921">
        <f t="shared" si="277"/>
        <v>6.9933490167796624</v>
      </c>
      <c r="BH921" t="str">
        <f t="shared" si="278"/>
        <v>falling</v>
      </c>
    </row>
    <row r="922" spans="1:60" x14ac:dyDescent="0.25">
      <c r="A922">
        <v>921</v>
      </c>
      <c r="B922" s="10">
        <v>31</v>
      </c>
      <c r="C922" s="8">
        <f t="shared" si="279"/>
        <v>1</v>
      </c>
      <c r="D922">
        <f t="shared" si="266"/>
        <v>0</v>
      </c>
      <c r="E922" s="5">
        <f t="shared" si="267"/>
        <v>1</v>
      </c>
      <c r="F922" s="11">
        <f t="shared" si="281"/>
        <v>5</v>
      </c>
      <c r="G922" s="5">
        <f t="shared" si="272"/>
        <v>1</v>
      </c>
      <c r="J922">
        <v>7</v>
      </c>
      <c r="K922" s="5">
        <f t="shared" si="271"/>
        <v>7</v>
      </c>
      <c r="L922" s="6">
        <f t="shared" si="280"/>
        <v>6.977777777777777</v>
      </c>
      <c r="M922" s="7">
        <f t="shared" si="270"/>
        <v>6.7919634570344458</v>
      </c>
      <c r="N922" s="5">
        <f t="shared" si="268"/>
        <v>6.7919634570344458</v>
      </c>
      <c r="AA922" s="10">
        <v>25</v>
      </c>
      <c r="AB922" s="10">
        <v>3</v>
      </c>
      <c r="AW922">
        <v>922</v>
      </c>
      <c r="AX922" s="9">
        <f t="shared" si="282"/>
        <v>6.7919634570344458</v>
      </c>
      <c r="AY922" s="9">
        <f t="shared" si="282"/>
        <v>6.7919634570344458</v>
      </c>
      <c r="AZ922" s="9">
        <f t="shared" si="282"/>
        <v>6.7919634570344458</v>
      </c>
      <c r="BA922" s="9">
        <f>M922</f>
        <v>6.7919634570344458</v>
      </c>
      <c r="BC922">
        <f t="shared" si="273"/>
        <v>6.4291477261025172</v>
      </c>
      <c r="BD922">
        <f t="shared" si="274"/>
        <v>0.15</v>
      </c>
      <c r="BE922">
        <f t="shared" si="275"/>
        <v>7.1935664561336002E-2</v>
      </c>
      <c r="BF922" s="12">
        <f t="shared" si="276"/>
        <v>6.9087188231780905</v>
      </c>
      <c r="BG922">
        <f t="shared" si="277"/>
        <v>6.9087188231780905</v>
      </c>
      <c r="BH922" t="str">
        <f t="shared" si="278"/>
        <v>falling</v>
      </c>
    </row>
    <row r="923" spans="1:60" x14ac:dyDescent="0.25">
      <c r="A923">
        <v>922</v>
      </c>
      <c r="B923" s="10">
        <v>21</v>
      </c>
      <c r="C923" s="8">
        <f t="shared" si="279"/>
        <v>1</v>
      </c>
      <c r="D923">
        <f t="shared" si="266"/>
        <v>0</v>
      </c>
      <c r="E923" s="5">
        <f t="shared" si="267"/>
        <v>1</v>
      </c>
      <c r="F923" s="11">
        <f t="shared" si="281"/>
        <v>6</v>
      </c>
      <c r="G923" s="5">
        <f t="shared" si="272"/>
        <v>1</v>
      </c>
      <c r="J923">
        <v>6</v>
      </c>
      <c r="K923" s="5">
        <f t="shared" si="271"/>
        <v>6.666666666666667</v>
      </c>
      <c r="L923" s="6">
        <f t="shared" si="280"/>
        <v>7.022222222222223</v>
      </c>
      <c r="M923" s="7">
        <f t="shared" si="270"/>
        <v>6.5656881835960332</v>
      </c>
      <c r="N923" s="5">
        <f t="shared" si="268"/>
        <v>6.670712801230593</v>
      </c>
      <c r="AA923" s="10">
        <v>15</v>
      </c>
      <c r="AB923" s="10">
        <v>8</v>
      </c>
      <c r="AW923">
        <v>923</v>
      </c>
      <c r="AX923" s="9">
        <f t="shared" si="282"/>
        <v>6.5656881835960332</v>
      </c>
      <c r="AY923" s="9">
        <f t="shared" si="282"/>
        <v>6.5656881835960332</v>
      </c>
      <c r="AZ923" s="9">
        <f t="shared" si="282"/>
        <v>6.5656881835960332</v>
      </c>
      <c r="BA923" s="9">
        <f>M923</f>
        <v>6.5656881835960332</v>
      </c>
      <c r="BC923">
        <f t="shared" si="273"/>
        <v>6.4291477261025172</v>
      </c>
      <c r="BD923">
        <f t="shared" si="274"/>
        <v>0.15</v>
      </c>
      <c r="BE923">
        <f t="shared" si="275"/>
        <v>6.1145314877135655E-2</v>
      </c>
      <c r="BF923" s="12">
        <f t="shared" si="276"/>
        <v>6.8367831586167549</v>
      </c>
      <c r="BG923">
        <f t="shared" si="277"/>
        <v>6.8367831586167549</v>
      </c>
      <c r="BH923" t="str">
        <f t="shared" si="278"/>
        <v>falling</v>
      </c>
    </row>
    <row r="924" spans="1:60" x14ac:dyDescent="0.25">
      <c r="A924">
        <v>923</v>
      </c>
      <c r="B924" s="10">
        <v>10</v>
      </c>
      <c r="C924" s="8">
        <f t="shared" si="279"/>
        <v>1</v>
      </c>
      <c r="D924">
        <f t="shared" si="266"/>
        <v>0</v>
      </c>
      <c r="E924" s="5">
        <f t="shared" si="267"/>
        <v>1</v>
      </c>
      <c r="F924" s="11">
        <f t="shared" si="281"/>
        <v>7</v>
      </c>
      <c r="G924" s="5">
        <f t="shared" si="272"/>
        <v>1</v>
      </c>
      <c r="J924">
        <v>5</v>
      </c>
      <c r="K924" s="5">
        <f t="shared" si="271"/>
        <v>6</v>
      </c>
      <c r="L924" s="6">
        <f t="shared" si="280"/>
        <v>6.9555555555555566</v>
      </c>
      <c r="M924" s="7">
        <f t="shared" si="270"/>
        <v>6.1183487025685954</v>
      </c>
      <c r="N924" s="5">
        <f t="shared" si="268"/>
        <v>6.4276154183574574</v>
      </c>
      <c r="AA924" s="10">
        <v>18</v>
      </c>
      <c r="AB924" s="10">
        <v>33</v>
      </c>
      <c r="AW924">
        <v>924</v>
      </c>
      <c r="AX924" s="9">
        <f t="shared" si="282"/>
        <v>6.1183487025685954</v>
      </c>
      <c r="AY924" s="9">
        <f t="shared" si="282"/>
        <v>6.1183487025685954</v>
      </c>
      <c r="AZ924" s="9">
        <f t="shared" si="282"/>
        <v>6.1183487025685954</v>
      </c>
      <c r="BA924" s="9">
        <f>M924</f>
        <v>6.1183487025685954</v>
      </c>
      <c r="BC924">
        <f t="shared" si="273"/>
        <v>6.1183487025685954</v>
      </c>
      <c r="BD924">
        <f t="shared" si="274"/>
        <v>0.18</v>
      </c>
      <c r="BE924">
        <f t="shared" si="275"/>
        <v>0.12125065580385307</v>
      </c>
      <c r="BF924" s="12">
        <f t="shared" si="276"/>
        <v>6.7919634570344458</v>
      </c>
      <c r="BG924">
        <f t="shared" si="277"/>
        <v>6.7919634570344458</v>
      </c>
      <c r="BH924" t="str">
        <f t="shared" si="278"/>
        <v>falling</v>
      </c>
    </row>
    <row r="925" spans="1:60" x14ac:dyDescent="0.25">
      <c r="A925">
        <v>924</v>
      </c>
      <c r="B925" s="10">
        <v>11</v>
      </c>
      <c r="C925" s="8">
        <f t="shared" si="279"/>
        <v>1</v>
      </c>
      <c r="D925">
        <f t="shared" si="266"/>
        <v>0</v>
      </c>
      <c r="E925" s="5">
        <f t="shared" si="267"/>
        <v>1</v>
      </c>
      <c r="F925" s="11">
        <f t="shared" si="281"/>
        <v>8</v>
      </c>
      <c r="G925" s="5">
        <f t="shared" si="272"/>
        <v>1</v>
      </c>
      <c r="J925">
        <v>4</v>
      </c>
      <c r="K925" s="5">
        <f t="shared" si="271"/>
        <v>5</v>
      </c>
      <c r="L925" s="6">
        <f t="shared" si="280"/>
        <v>6.7777777777777777</v>
      </c>
      <c r="M925" s="7">
        <f t="shared" si="270"/>
        <v>5.5131062161204252</v>
      </c>
      <c r="N925" s="5">
        <f t="shared" si="268"/>
        <v>6.1043773550008833</v>
      </c>
      <c r="AA925" s="10">
        <v>17</v>
      </c>
      <c r="AB925" s="10">
        <v>24</v>
      </c>
      <c r="AW925">
        <v>925</v>
      </c>
      <c r="AX925" s="9">
        <f t="shared" si="282"/>
        <v>5.5131062161204252</v>
      </c>
      <c r="AY925" s="9">
        <f t="shared" si="282"/>
        <v>5.5131062161204252</v>
      </c>
      <c r="AZ925" s="9">
        <f t="shared" si="282"/>
        <v>5.5131062161204252</v>
      </c>
      <c r="BA925" s="9">
        <f>M925</f>
        <v>5.5131062161204252</v>
      </c>
      <c r="BC925">
        <f t="shared" si="273"/>
        <v>5.5131062161204252</v>
      </c>
      <c r="BD925">
        <f t="shared" si="274"/>
        <v>0.21</v>
      </c>
      <c r="BE925">
        <f t="shared" si="275"/>
        <v>0.24309738287313523</v>
      </c>
      <c r="BF925" s="12">
        <f t="shared" si="276"/>
        <v>6.670712801230593</v>
      </c>
      <c r="BG925">
        <f t="shared" si="277"/>
        <v>6.670712801230593</v>
      </c>
      <c r="BH925" t="str">
        <f t="shared" si="278"/>
        <v>falling</v>
      </c>
    </row>
    <row r="926" spans="1:60" x14ac:dyDescent="0.25">
      <c r="A926">
        <v>925</v>
      </c>
      <c r="B926" s="10">
        <v>9</v>
      </c>
      <c r="C926" s="8">
        <f t="shared" si="279"/>
        <v>0</v>
      </c>
      <c r="D926">
        <f t="shared" si="266"/>
        <v>1</v>
      </c>
      <c r="E926" s="5">
        <f t="shared" si="267"/>
        <v>0</v>
      </c>
      <c r="F926" s="11">
        <f t="shared" si="281"/>
        <v>8</v>
      </c>
      <c r="G926" s="5">
        <f t="shared" si="272"/>
        <v>-1</v>
      </c>
      <c r="J926">
        <v>4</v>
      </c>
      <c r="K926" s="5">
        <f t="shared" si="271"/>
        <v>4.333333333333333</v>
      </c>
      <c r="L926" s="6">
        <f t="shared" si="280"/>
        <v>6.5555555555555554</v>
      </c>
      <c r="M926" s="7">
        <f t="shared" si="270"/>
        <v>5.0807901543717318</v>
      </c>
      <c r="N926" s="5">
        <f t="shared" si="268"/>
        <v>5.6674907132080499</v>
      </c>
      <c r="AA926" s="10">
        <v>0</v>
      </c>
      <c r="AB926" s="10">
        <v>4</v>
      </c>
      <c r="AW926">
        <v>926</v>
      </c>
      <c r="AX926" s="9">
        <f t="shared" si="282"/>
        <v>5.0807901543717318</v>
      </c>
      <c r="AY926" s="9">
        <f t="shared" si="282"/>
        <v>5.0807901543717318</v>
      </c>
      <c r="AZ926" s="9">
        <f t="shared" si="282"/>
        <v>5.0807901543717318</v>
      </c>
      <c r="BA926" s="9">
        <f>M926</f>
        <v>5.0807901543717318</v>
      </c>
      <c r="BC926">
        <f t="shared" si="273"/>
        <v>5.0807901543717318</v>
      </c>
      <c r="BD926">
        <f t="shared" si="274"/>
        <v>0.24</v>
      </c>
      <c r="BE926">
        <f t="shared" si="275"/>
        <v>0.32323806335657412</v>
      </c>
      <c r="BF926" s="12">
        <f t="shared" si="276"/>
        <v>6.4276154183574574</v>
      </c>
      <c r="BG926">
        <f t="shared" si="277"/>
        <v>6.4276154183574574</v>
      </c>
      <c r="BH926" t="str">
        <f t="shared" si="278"/>
        <v>falling</v>
      </c>
    </row>
    <row r="927" spans="1:60" x14ac:dyDescent="0.25">
      <c r="A927">
        <v>926</v>
      </c>
      <c r="B927" s="10">
        <v>10</v>
      </c>
      <c r="C927" s="8">
        <f t="shared" si="279"/>
        <v>2</v>
      </c>
      <c r="D927">
        <f t="shared" si="266"/>
        <v>0</v>
      </c>
      <c r="E927" s="5">
        <f t="shared" si="267"/>
        <v>1</v>
      </c>
      <c r="F927" s="11">
        <f t="shared" si="281"/>
        <v>7</v>
      </c>
      <c r="G927" s="5">
        <f t="shared" si="272"/>
        <v>1</v>
      </c>
      <c r="J927">
        <v>3</v>
      </c>
      <c r="K927" s="5">
        <f t="shared" si="271"/>
        <v>3.6666666666666665</v>
      </c>
      <c r="L927" s="6">
        <f t="shared" si="280"/>
        <v>6.2888888888888896</v>
      </c>
      <c r="M927" s="7">
        <f t="shared" si="270"/>
        <v>4.4862786816940936</v>
      </c>
      <c r="N927" s="5">
        <f t="shared" si="268"/>
        <v>5.2714460738943689</v>
      </c>
      <c r="AA927" s="10">
        <v>15</v>
      </c>
      <c r="AB927" s="10">
        <v>18</v>
      </c>
      <c r="AW927">
        <v>927</v>
      </c>
      <c r="AX927" s="9">
        <f t="shared" si="282"/>
        <v>4.4862786816940936</v>
      </c>
      <c r="AY927" s="9">
        <f t="shared" si="282"/>
        <v>4.4862786816940936</v>
      </c>
      <c r="AZ927" s="9">
        <f t="shared" si="282"/>
        <v>4.4862786816940936</v>
      </c>
      <c r="BA927" s="9">
        <f>M927</f>
        <v>4.4862786816940936</v>
      </c>
      <c r="BC927">
        <f t="shared" si="273"/>
        <v>4.4862786816940936</v>
      </c>
      <c r="BD927">
        <f t="shared" si="274"/>
        <v>0.27</v>
      </c>
      <c r="BE927">
        <f t="shared" si="275"/>
        <v>0.43688664179283326</v>
      </c>
      <c r="BF927" s="12">
        <f t="shared" si="276"/>
        <v>6.1043773550008833</v>
      </c>
      <c r="BG927">
        <f t="shared" si="277"/>
        <v>6.1043773550008833</v>
      </c>
      <c r="BH927" t="str">
        <f t="shared" si="278"/>
        <v>falling</v>
      </c>
    </row>
    <row r="928" spans="1:60" x14ac:dyDescent="0.25">
      <c r="A928">
        <v>927</v>
      </c>
      <c r="B928" s="10">
        <v>28</v>
      </c>
      <c r="C928" s="8">
        <f t="shared" si="279"/>
        <v>0</v>
      </c>
      <c r="D928">
        <f t="shared" si="266"/>
        <v>1</v>
      </c>
      <c r="E928" s="5">
        <f t="shared" si="267"/>
        <v>0</v>
      </c>
      <c r="F928" s="11">
        <f t="shared" si="281"/>
        <v>8</v>
      </c>
      <c r="G928" s="5">
        <f t="shared" si="272"/>
        <v>-1</v>
      </c>
      <c r="J928">
        <v>4</v>
      </c>
      <c r="K928" s="5">
        <f t="shared" si="271"/>
        <v>3.6666666666666665</v>
      </c>
      <c r="L928" s="6">
        <f t="shared" si="280"/>
        <v>6.022222222222223</v>
      </c>
      <c r="M928" s="7">
        <f t="shared" si="270"/>
        <v>4.3473419154957806</v>
      </c>
      <c r="N928" s="5">
        <f t="shared" si="268"/>
        <v>4.9644426621894393</v>
      </c>
      <c r="AA928" s="10">
        <v>23</v>
      </c>
      <c r="AB928" s="10">
        <v>24</v>
      </c>
      <c r="AW928">
        <v>928</v>
      </c>
      <c r="AX928" s="9">
        <f t="shared" si="282"/>
        <v>4.3473419154957806</v>
      </c>
      <c r="AY928" s="9">
        <f t="shared" si="282"/>
        <v>4.3473419154957806</v>
      </c>
      <c r="AZ928" s="9">
        <f t="shared" si="282"/>
        <v>4.3473419154957806</v>
      </c>
      <c r="BA928" s="9">
        <f>M928</f>
        <v>4.3473419154957806</v>
      </c>
      <c r="BC928">
        <f t="shared" si="273"/>
        <v>4.3473419154957806</v>
      </c>
      <c r="BD928">
        <f t="shared" si="274"/>
        <v>0.30000000000000004</v>
      </c>
      <c r="BE928">
        <f t="shared" si="275"/>
        <v>0.39604463931368084</v>
      </c>
      <c r="BF928" s="12">
        <f t="shared" si="276"/>
        <v>5.6674907132080499</v>
      </c>
      <c r="BG928">
        <f t="shared" si="277"/>
        <v>5.6674907132080499</v>
      </c>
      <c r="BH928" t="str">
        <f t="shared" si="278"/>
        <v>falling</v>
      </c>
    </row>
    <row r="929" spans="1:60" x14ac:dyDescent="0.25">
      <c r="A929">
        <v>928</v>
      </c>
      <c r="B929" s="10">
        <v>36</v>
      </c>
      <c r="C929" s="8">
        <f t="shared" si="279"/>
        <v>0</v>
      </c>
      <c r="D929">
        <f t="shared" si="266"/>
        <v>2</v>
      </c>
      <c r="E929" s="5">
        <f t="shared" si="267"/>
        <v>0</v>
      </c>
      <c r="F929" s="11">
        <f t="shared" si="281"/>
        <v>8</v>
      </c>
      <c r="G929" s="5">
        <f t="shared" si="272"/>
        <v>-1</v>
      </c>
      <c r="J929">
        <v>4</v>
      </c>
      <c r="K929" s="5">
        <f t="shared" si="271"/>
        <v>3.6666666666666665</v>
      </c>
      <c r="L929" s="6">
        <f t="shared" si="280"/>
        <v>5.7555555555555564</v>
      </c>
      <c r="M929" s="7">
        <f t="shared" si="270"/>
        <v>4.2481013682112714</v>
      </c>
      <c r="N929" s="5">
        <f t="shared" si="268"/>
        <v>4.7495402739959891</v>
      </c>
      <c r="AA929" s="10">
        <v>30</v>
      </c>
      <c r="AB929" s="10">
        <v>10</v>
      </c>
      <c r="AW929">
        <v>929</v>
      </c>
      <c r="AX929" s="9">
        <f t="shared" si="282"/>
        <v>4.2481013682112714</v>
      </c>
      <c r="AY929" s="9">
        <f t="shared" si="282"/>
        <v>4.2481013682112714</v>
      </c>
      <c r="AZ929" s="9">
        <f t="shared" si="282"/>
        <v>4.2481013682112714</v>
      </c>
      <c r="BA929" s="9">
        <f>M929</f>
        <v>4.2481013682112714</v>
      </c>
      <c r="BC929">
        <f t="shared" si="273"/>
        <v>4.2481013682112714</v>
      </c>
      <c r="BD929">
        <f t="shared" si="274"/>
        <v>0.3</v>
      </c>
      <c r="BE929">
        <f t="shared" si="275"/>
        <v>0.30700341170492923</v>
      </c>
      <c r="BF929" s="12">
        <f t="shared" si="276"/>
        <v>5.2714460738943689</v>
      </c>
      <c r="BG929">
        <f t="shared" si="277"/>
        <v>5.2714460738943689</v>
      </c>
      <c r="BH929" t="str">
        <f t="shared" si="278"/>
        <v>falling</v>
      </c>
    </row>
    <row r="930" spans="1:60" x14ac:dyDescent="0.25">
      <c r="A930">
        <v>929</v>
      </c>
      <c r="B930" s="10">
        <v>0</v>
      </c>
      <c r="C930" s="8">
        <f t="shared" si="279"/>
        <v>0</v>
      </c>
      <c r="D930">
        <f t="shared" si="266"/>
        <v>3</v>
      </c>
      <c r="E930" s="5">
        <f t="shared" si="267"/>
        <v>0</v>
      </c>
      <c r="F930" s="11">
        <f t="shared" si="281"/>
        <v>7</v>
      </c>
      <c r="G930" s="5">
        <f t="shared" si="272"/>
        <v>-1</v>
      </c>
      <c r="J930">
        <v>5</v>
      </c>
      <c r="K930" s="5">
        <f t="shared" si="271"/>
        <v>4.333333333333333</v>
      </c>
      <c r="L930" s="6">
        <f t="shared" si="280"/>
        <v>5.5555555555555562</v>
      </c>
      <c r="M930" s="7">
        <f t="shared" si="270"/>
        <v>4.4629295487223368</v>
      </c>
      <c r="N930" s="5">
        <f t="shared" si="268"/>
        <v>4.2481013682112714</v>
      </c>
      <c r="AA930" s="10">
        <v>14</v>
      </c>
      <c r="AB930" s="10">
        <v>29</v>
      </c>
      <c r="AW930">
        <v>930</v>
      </c>
      <c r="AX930" s="9">
        <f t="shared" si="282"/>
        <v>4.4629295487223368</v>
      </c>
      <c r="AY930" s="9">
        <f t="shared" si="282"/>
        <v>4.4629295487223368</v>
      </c>
      <c r="AZ930" s="9">
        <f t="shared" si="282"/>
        <v>4.4629295487223368</v>
      </c>
      <c r="BA930" s="9">
        <f>M930</f>
        <v>4.4629295487223368</v>
      </c>
      <c r="BC930">
        <f t="shared" si="273"/>
        <v>4.2481013682112714</v>
      </c>
      <c r="BD930">
        <f t="shared" si="274"/>
        <v>0.3</v>
      </c>
      <c r="BE930">
        <f t="shared" si="275"/>
        <v>0.21490238819345037</v>
      </c>
      <c r="BF930" s="12">
        <f t="shared" si="276"/>
        <v>4.9644426621894393</v>
      </c>
      <c r="BG930">
        <f t="shared" si="277"/>
        <v>4.9644426621894393</v>
      </c>
      <c r="BH930" t="str">
        <f t="shared" si="278"/>
        <v>falling</v>
      </c>
    </row>
    <row r="931" spans="1:60" x14ac:dyDescent="0.25">
      <c r="A931">
        <v>930</v>
      </c>
      <c r="B931" s="10">
        <v>29</v>
      </c>
      <c r="C931" s="8">
        <f t="shared" si="279"/>
        <v>1</v>
      </c>
      <c r="D931">
        <f t="shared" si="266"/>
        <v>0</v>
      </c>
      <c r="E931" s="5">
        <f t="shared" si="267"/>
        <v>1</v>
      </c>
      <c r="F931" s="11">
        <f t="shared" si="281"/>
        <v>7</v>
      </c>
      <c r="G931" s="5">
        <f t="shared" si="272"/>
        <v>1</v>
      </c>
      <c r="J931">
        <v>5</v>
      </c>
      <c r="K931" s="5">
        <f t="shared" si="271"/>
        <v>4.666666666666667</v>
      </c>
      <c r="L931" s="6">
        <f t="shared" si="280"/>
        <v>5.4000000000000012</v>
      </c>
      <c r="M931" s="7">
        <f t="shared" si="270"/>
        <v>4.6163782490873837</v>
      </c>
      <c r="N931" s="5">
        <f t="shared" si="268"/>
        <v>4.2481013682112714</v>
      </c>
      <c r="AA931" s="10">
        <v>34</v>
      </c>
      <c r="AB931" s="10">
        <v>3</v>
      </c>
      <c r="AW931">
        <v>931</v>
      </c>
      <c r="AX931" s="9">
        <f t="shared" ref="AX931:AZ946" si="283">AY931</f>
        <v>4.6163782490873837</v>
      </c>
      <c r="AY931" s="9">
        <f t="shared" si="283"/>
        <v>4.6163782490873837</v>
      </c>
      <c r="AZ931" s="9">
        <f t="shared" si="283"/>
        <v>4.6163782490873837</v>
      </c>
      <c r="BA931" s="9">
        <f>M931</f>
        <v>4.6163782490873837</v>
      </c>
      <c r="BC931">
        <f t="shared" si="273"/>
        <v>4.2481013682112714</v>
      </c>
      <c r="BD931">
        <f t="shared" si="274"/>
        <v>0.3</v>
      </c>
      <c r="BE931">
        <f t="shared" si="275"/>
        <v>0.1504316717354153</v>
      </c>
      <c r="BF931" s="12">
        <f t="shared" si="276"/>
        <v>4.7495402739959891</v>
      </c>
      <c r="BG931">
        <f t="shared" si="277"/>
        <v>4.7495402739959891</v>
      </c>
      <c r="BH931" t="str">
        <f t="shared" si="278"/>
        <v>falling</v>
      </c>
    </row>
    <row r="932" spans="1:60" x14ac:dyDescent="0.25">
      <c r="A932">
        <v>931</v>
      </c>
      <c r="B932" s="10">
        <v>13</v>
      </c>
      <c r="C932" s="8">
        <f t="shared" si="279"/>
        <v>0</v>
      </c>
      <c r="D932">
        <f t="shared" si="266"/>
        <v>1</v>
      </c>
      <c r="E932" s="5">
        <f t="shared" si="267"/>
        <v>0</v>
      </c>
      <c r="F932" s="11">
        <f t="shared" si="281"/>
        <v>7</v>
      </c>
      <c r="G932" s="5">
        <f t="shared" si="272"/>
        <v>-1</v>
      </c>
      <c r="J932">
        <v>5</v>
      </c>
      <c r="K932" s="5">
        <f t="shared" si="271"/>
        <v>5</v>
      </c>
      <c r="L932" s="6">
        <f t="shared" si="280"/>
        <v>5.2888888888888888</v>
      </c>
      <c r="M932" s="7">
        <f t="shared" si="270"/>
        <v>4.7259844636338455</v>
      </c>
      <c r="N932" s="5">
        <f t="shared" si="268"/>
        <v>4.2481013682112714</v>
      </c>
      <c r="AA932" s="10">
        <v>30</v>
      </c>
      <c r="AB932" s="10">
        <v>11</v>
      </c>
      <c r="AW932">
        <v>932</v>
      </c>
      <c r="AX932" s="9">
        <f t="shared" si="283"/>
        <v>4.7259844636338455</v>
      </c>
      <c r="AY932" s="9">
        <f t="shared" si="283"/>
        <v>4.7259844636338455</v>
      </c>
      <c r="AZ932" s="9">
        <f t="shared" si="283"/>
        <v>4.7259844636338455</v>
      </c>
      <c r="BA932" s="9">
        <f>M932</f>
        <v>4.7259844636338455</v>
      </c>
      <c r="BC932">
        <f t="shared" si="273"/>
        <v>4.2481013682112714</v>
      </c>
      <c r="BD932">
        <f t="shared" si="274"/>
        <v>0.3</v>
      </c>
      <c r="BE932">
        <f t="shared" si="275"/>
        <v>0</v>
      </c>
      <c r="BF932" s="12">
        <f t="shared" si="276"/>
        <v>4.6163782490873837</v>
      </c>
      <c r="BG932">
        <f t="shared" si="277"/>
        <v>4.2481013682112714</v>
      </c>
      <c r="BH932" t="str">
        <f t="shared" si="278"/>
        <v>falling</v>
      </c>
    </row>
    <row r="933" spans="1:60" x14ac:dyDescent="0.25">
      <c r="A933">
        <v>932</v>
      </c>
      <c r="B933" s="10">
        <v>17</v>
      </c>
      <c r="C933" s="8">
        <f t="shared" si="279"/>
        <v>0</v>
      </c>
      <c r="D933">
        <f t="shared" si="266"/>
        <v>2</v>
      </c>
      <c r="E933" s="5">
        <f t="shared" si="267"/>
        <v>0</v>
      </c>
      <c r="F933" s="11">
        <f t="shared" si="281"/>
        <v>6</v>
      </c>
      <c r="G933" s="5">
        <f t="shared" si="272"/>
        <v>-1</v>
      </c>
      <c r="J933">
        <v>5</v>
      </c>
      <c r="K933" s="5">
        <f t="shared" si="271"/>
        <v>5</v>
      </c>
      <c r="L933" s="6">
        <f t="shared" si="280"/>
        <v>5.2</v>
      </c>
      <c r="M933" s="7">
        <f t="shared" si="270"/>
        <v>4.804274616881318</v>
      </c>
      <c r="N933" s="5">
        <f t="shared" si="268"/>
        <v>5.1459104406295131</v>
      </c>
      <c r="AA933" s="10">
        <v>13</v>
      </c>
      <c r="AB933" s="10">
        <v>29</v>
      </c>
      <c r="AW933">
        <v>933</v>
      </c>
      <c r="AX933" s="9">
        <f t="shared" si="283"/>
        <v>4.804274616881318</v>
      </c>
      <c r="AY933" s="9">
        <f t="shared" si="283"/>
        <v>4.804274616881318</v>
      </c>
      <c r="AZ933" s="9">
        <f t="shared" si="283"/>
        <v>4.804274616881318</v>
      </c>
      <c r="BA933" s="9">
        <f>M933</f>
        <v>4.804274616881318</v>
      </c>
      <c r="BC933">
        <f t="shared" si="273"/>
        <v>4.2481013682112714</v>
      </c>
      <c r="BD933">
        <f t="shared" si="274"/>
        <v>0.3</v>
      </c>
      <c r="BE933">
        <f t="shared" si="275"/>
        <v>0</v>
      </c>
      <c r="BF933" s="12">
        <f t="shared" si="276"/>
        <v>4.7259844636338455</v>
      </c>
      <c r="BG933">
        <f t="shared" si="277"/>
        <v>4.2481013682112714</v>
      </c>
      <c r="BH933" t="str">
        <f t="shared" si="278"/>
        <v>falling</v>
      </c>
    </row>
    <row r="934" spans="1:60" x14ac:dyDescent="0.25">
      <c r="A934">
        <v>933</v>
      </c>
      <c r="B934" s="10">
        <v>19</v>
      </c>
      <c r="C934" s="8">
        <f t="shared" si="279"/>
        <v>0</v>
      </c>
      <c r="D934">
        <f t="shared" si="266"/>
        <v>3</v>
      </c>
      <c r="E934" s="5">
        <f t="shared" si="267"/>
        <v>0</v>
      </c>
      <c r="F934" s="11">
        <f t="shared" si="281"/>
        <v>6</v>
      </c>
      <c r="G934" s="5">
        <f t="shared" si="272"/>
        <v>-1</v>
      </c>
      <c r="J934">
        <v>6</v>
      </c>
      <c r="K934" s="5">
        <f t="shared" si="271"/>
        <v>5.333333333333333</v>
      </c>
      <c r="L934" s="6">
        <f t="shared" si="280"/>
        <v>5.155555555555555</v>
      </c>
      <c r="M934" s="7">
        <f t="shared" si="270"/>
        <v>5.1459104406295131</v>
      </c>
      <c r="N934" s="5">
        <f t="shared" si="268"/>
        <v>5.1459104406295131</v>
      </c>
      <c r="AA934" s="10">
        <v>13</v>
      </c>
      <c r="AB934" s="10">
        <v>31</v>
      </c>
      <c r="AW934">
        <v>934</v>
      </c>
      <c r="AX934" s="9">
        <f t="shared" si="283"/>
        <v>5.1459104406295131</v>
      </c>
      <c r="AY934" s="9">
        <f t="shared" si="283"/>
        <v>5.1459104406295131</v>
      </c>
      <c r="AZ934" s="9">
        <f t="shared" si="283"/>
        <v>5.1459104406295131</v>
      </c>
      <c r="BA934" s="9">
        <f>M934</f>
        <v>5.1459104406295131</v>
      </c>
      <c r="BC934">
        <f t="shared" si="273"/>
        <v>4.2481013682112714</v>
      </c>
      <c r="BD934">
        <f t="shared" si="274"/>
        <v>0.3</v>
      </c>
      <c r="BE934">
        <f t="shared" si="275"/>
        <v>0</v>
      </c>
      <c r="BF934" s="12">
        <f t="shared" si="276"/>
        <v>4.804274616881318</v>
      </c>
      <c r="BG934">
        <f t="shared" si="277"/>
        <v>4.2481013682112714</v>
      </c>
      <c r="BH934" t="str">
        <f t="shared" si="278"/>
        <v>falling</v>
      </c>
    </row>
    <row r="935" spans="1:60" x14ac:dyDescent="0.25">
      <c r="A935">
        <v>934</v>
      </c>
      <c r="B935" s="10">
        <v>31</v>
      </c>
      <c r="C935" s="8">
        <f t="shared" si="279"/>
        <v>1</v>
      </c>
      <c r="D935">
        <f t="shared" si="266"/>
        <v>0</v>
      </c>
      <c r="E935" s="5">
        <f t="shared" si="267"/>
        <v>1</v>
      </c>
      <c r="F935" s="11">
        <f t="shared" si="281"/>
        <v>6</v>
      </c>
      <c r="G935" s="5">
        <f t="shared" si="272"/>
        <v>1</v>
      </c>
      <c r="J935">
        <v>5</v>
      </c>
      <c r="K935" s="5">
        <f t="shared" si="271"/>
        <v>5.333333333333333</v>
      </c>
      <c r="L935" s="6">
        <f t="shared" si="280"/>
        <v>5.0888888888888877</v>
      </c>
      <c r="M935" s="7">
        <f t="shared" si="270"/>
        <v>5.1042217433067956</v>
      </c>
      <c r="N935" s="5">
        <f t="shared" si="268"/>
        <v>5.1042217433067956</v>
      </c>
      <c r="AA935" s="10">
        <v>6</v>
      </c>
      <c r="AB935" s="10">
        <v>1</v>
      </c>
      <c r="AW935">
        <v>935</v>
      </c>
      <c r="AX935" s="9">
        <f t="shared" si="283"/>
        <v>5.1042217433067956</v>
      </c>
      <c r="AY935" s="9">
        <f t="shared" si="283"/>
        <v>5.1042217433067956</v>
      </c>
      <c r="AZ935" s="9">
        <f t="shared" si="283"/>
        <v>5.1042217433067956</v>
      </c>
      <c r="BA935" s="9">
        <f>M935</f>
        <v>5.1042217433067956</v>
      </c>
      <c r="BC935">
        <f t="shared" si="273"/>
        <v>4.2481013682112714</v>
      </c>
      <c r="BD935">
        <f t="shared" si="274"/>
        <v>0.3</v>
      </c>
      <c r="BE935">
        <f t="shared" si="275"/>
        <v>0.26934272172547252</v>
      </c>
      <c r="BF935" s="12">
        <f t="shared" si="276"/>
        <v>5.1459104406295131</v>
      </c>
      <c r="BG935">
        <f t="shared" si="277"/>
        <v>5.1459104406295131</v>
      </c>
      <c r="BH935" t="str">
        <f t="shared" si="278"/>
        <v>falling</v>
      </c>
    </row>
    <row r="936" spans="1:60" x14ac:dyDescent="0.25">
      <c r="A936">
        <v>935</v>
      </c>
      <c r="B936" s="10">
        <v>18</v>
      </c>
      <c r="C936" s="8">
        <f t="shared" si="279"/>
        <v>0</v>
      </c>
      <c r="D936">
        <f t="shared" si="266"/>
        <v>1</v>
      </c>
      <c r="E936" s="5">
        <f t="shared" si="267"/>
        <v>0</v>
      </c>
      <c r="F936" s="11">
        <f t="shared" si="281"/>
        <v>7</v>
      </c>
      <c r="G936" s="5">
        <f t="shared" si="272"/>
        <v>-1</v>
      </c>
      <c r="J936">
        <v>5</v>
      </c>
      <c r="K936" s="5">
        <f t="shared" si="271"/>
        <v>5.333333333333333</v>
      </c>
      <c r="L936" s="6">
        <f t="shared" si="280"/>
        <v>4.9999999999999991</v>
      </c>
      <c r="M936" s="7">
        <f t="shared" si="270"/>
        <v>5.0744441023619968</v>
      </c>
      <c r="N936" s="5">
        <f t="shared" si="268"/>
        <v>5.0744441023619968</v>
      </c>
      <c r="AA936" s="10">
        <v>18</v>
      </c>
      <c r="AB936" s="10">
        <v>25</v>
      </c>
      <c r="AW936">
        <v>936</v>
      </c>
      <c r="AX936" s="9">
        <f t="shared" si="283"/>
        <v>5.0744441023619968</v>
      </c>
      <c r="AY936" s="9">
        <f t="shared" si="283"/>
        <v>5.0744441023619968</v>
      </c>
      <c r="AZ936" s="9">
        <f t="shared" si="283"/>
        <v>5.0744441023619968</v>
      </c>
      <c r="BA936" s="9">
        <f>M936</f>
        <v>5.0744441023619968</v>
      </c>
      <c r="BC936">
        <f t="shared" si="273"/>
        <v>4.2481013682112714</v>
      </c>
      <c r="BD936">
        <f t="shared" si="274"/>
        <v>0.3</v>
      </c>
      <c r="BE936">
        <f t="shared" si="275"/>
        <v>0.26934272172547252</v>
      </c>
      <c r="BF936" s="12">
        <f t="shared" si="276"/>
        <v>5.1459104406295131</v>
      </c>
      <c r="BG936">
        <f t="shared" si="277"/>
        <v>5.1459104406295131</v>
      </c>
      <c r="BH936" t="str">
        <f t="shared" si="278"/>
        <v>falling</v>
      </c>
    </row>
    <row r="937" spans="1:60" x14ac:dyDescent="0.25">
      <c r="A937">
        <v>936</v>
      </c>
      <c r="B937" s="10">
        <v>36</v>
      </c>
      <c r="C937" s="8">
        <f t="shared" si="279"/>
        <v>1</v>
      </c>
      <c r="D937">
        <f t="shared" si="266"/>
        <v>0</v>
      </c>
      <c r="E937" s="5">
        <f t="shared" si="267"/>
        <v>1</v>
      </c>
      <c r="F937" s="11">
        <f t="shared" si="281"/>
        <v>7</v>
      </c>
      <c r="G937" s="5">
        <f t="shared" si="272"/>
        <v>1</v>
      </c>
      <c r="J937">
        <v>4</v>
      </c>
      <c r="K937" s="5">
        <f t="shared" si="271"/>
        <v>4.666666666666667</v>
      </c>
      <c r="L937" s="6">
        <f t="shared" si="280"/>
        <v>4.844444444444445</v>
      </c>
      <c r="M937" s="7">
        <f t="shared" si="270"/>
        <v>4.7674600731157124</v>
      </c>
      <c r="N937" s="5">
        <f t="shared" si="268"/>
        <v>4.2481013682112714</v>
      </c>
      <c r="AA937" s="10">
        <v>34</v>
      </c>
      <c r="AB937" s="10">
        <v>21</v>
      </c>
      <c r="AW937">
        <v>937</v>
      </c>
      <c r="AX937" s="9">
        <f t="shared" si="283"/>
        <v>4.7674600731157124</v>
      </c>
      <c r="AY937" s="9">
        <f t="shared" si="283"/>
        <v>4.7674600731157124</v>
      </c>
      <c r="AZ937" s="9">
        <f t="shared" si="283"/>
        <v>4.7674600731157124</v>
      </c>
      <c r="BA937" s="9">
        <f>M937</f>
        <v>4.7674600731157124</v>
      </c>
      <c r="BC937">
        <f t="shared" si="273"/>
        <v>4.2481013682112714</v>
      </c>
      <c r="BD937">
        <f t="shared" si="274"/>
        <v>0.3</v>
      </c>
      <c r="BE937">
        <f t="shared" si="275"/>
        <v>0.25683611252865723</v>
      </c>
      <c r="BF937" s="12">
        <f t="shared" si="276"/>
        <v>5.1042217433067956</v>
      </c>
      <c r="BG937">
        <f t="shared" si="277"/>
        <v>5.1042217433067956</v>
      </c>
      <c r="BH937" t="str">
        <f t="shared" si="278"/>
        <v>falling</v>
      </c>
    </row>
    <row r="938" spans="1:60" x14ac:dyDescent="0.25">
      <c r="A938">
        <v>937</v>
      </c>
      <c r="B938" s="10">
        <v>34</v>
      </c>
      <c r="C938" s="8">
        <f t="shared" si="279"/>
        <v>0</v>
      </c>
      <c r="D938">
        <f t="shared" si="266"/>
        <v>1</v>
      </c>
      <c r="E938" s="5">
        <f t="shared" si="267"/>
        <v>0</v>
      </c>
      <c r="F938" s="11">
        <f t="shared" si="281"/>
        <v>7</v>
      </c>
      <c r="G938" s="5">
        <f t="shared" si="272"/>
        <v>-1</v>
      </c>
      <c r="J938">
        <v>5</v>
      </c>
      <c r="K938" s="5">
        <f t="shared" si="271"/>
        <v>4.666666666666667</v>
      </c>
      <c r="L938" s="6">
        <f t="shared" si="280"/>
        <v>4.7111111111111121</v>
      </c>
      <c r="M938" s="7">
        <f t="shared" si="270"/>
        <v>4.8339000522255091</v>
      </c>
      <c r="N938" s="5">
        <f t="shared" si="268"/>
        <v>4.2481013682112714</v>
      </c>
      <c r="AA938" s="10">
        <v>13</v>
      </c>
      <c r="AB938" s="10">
        <v>20</v>
      </c>
      <c r="AW938">
        <v>938</v>
      </c>
      <c r="AX938" s="9">
        <f t="shared" si="283"/>
        <v>4.8339000522255091</v>
      </c>
      <c r="AY938" s="9">
        <f t="shared" si="283"/>
        <v>4.8339000522255091</v>
      </c>
      <c r="AZ938" s="9">
        <f t="shared" si="283"/>
        <v>4.8339000522255091</v>
      </c>
      <c r="BA938" s="9">
        <f>M938</f>
        <v>4.8339000522255091</v>
      </c>
      <c r="BC938">
        <f t="shared" si="273"/>
        <v>4.2481013682112714</v>
      </c>
      <c r="BD938">
        <f t="shared" si="274"/>
        <v>0.3</v>
      </c>
      <c r="BE938">
        <f t="shared" si="275"/>
        <v>0.24790282024521762</v>
      </c>
      <c r="BF938" s="12">
        <f t="shared" si="276"/>
        <v>5.0744441023619968</v>
      </c>
      <c r="BG938">
        <f t="shared" si="277"/>
        <v>5.0744441023619968</v>
      </c>
      <c r="BH938" t="str">
        <f t="shared" si="278"/>
        <v>falling</v>
      </c>
    </row>
    <row r="939" spans="1:60" x14ac:dyDescent="0.25">
      <c r="A939">
        <v>938</v>
      </c>
      <c r="B939" s="10">
        <v>30</v>
      </c>
      <c r="C939" s="8">
        <f t="shared" si="279"/>
        <v>0</v>
      </c>
      <c r="D939">
        <f t="shared" si="266"/>
        <v>2</v>
      </c>
      <c r="E939" s="5">
        <f t="shared" si="267"/>
        <v>0</v>
      </c>
      <c r="F939" s="11">
        <f t="shared" si="281"/>
        <v>6</v>
      </c>
      <c r="G939" s="5">
        <f t="shared" si="272"/>
        <v>-1</v>
      </c>
      <c r="J939">
        <v>6</v>
      </c>
      <c r="K939" s="5">
        <f t="shared" si="271"/>
        <v>5</v>
      </c>
      <c r="L939" s="6">
        <f t="shared" si="280"/>
        <v>4.6444444444444448</v>
      </c>
      <c r="M939" s="7">
        <f t="shared" si="270"/>
        <v>5.167071465875364</v>
      </c>
      <c r="N939" s="5">
        <f t="shared" si="268"/>
        <v>4.2913812871479768</v>
      </c>
      <c r="AA939" s="10">
        <v>9</v>
      </c>
      <c r="AB939" s="10">
        <v>31</v>
      </c>
      <c r="AW939">
        <v>939</v>
      </c>
      <c r="AX939" s="9">
        <f t="shared" si="283"/>
        <v>5.167071465875364</v>
      </c>
      <c r="AY939" s="9">
        <f t="shared" si="283"/>
        <v>5.167071465875364</v>
      </c>
      <c r="AZ939" s="9">
        <f t="shared" si="283"/>
        <v>5.167071465875364</v>
      </c>
      <c r="BA939" s="9">
        <f>M939</f>
        <v>5.167071465875364</v>
      </c>
      <c r="BC939">
        <f t="shared" si="273"/>
        <v>4.2481013682112714</v>
      </c>
      <c r="BD939">
        <f t="shared" si="274"/>
        <v>0.3</v>
      </c>
      <c r="BE939">
        <f t="shared" si="275"/>
        <v>0</v>
      </c>
      <c r="BF939" s="12">
        <f t="shared" si="276"/>
        <v>4.8339000522255091</v>
      </c>
      <c r="BG939">
        <f t="shared" si="277"/>
        <v>4.2481013682112714</v>
      </c>
      <c r="BH939" t="str">
        <f t="shared" si="278"/>
        <v>falling</v>
      </c>
    </row>
    <row r="940" spans="1:60" x14ac:dyDescent="0.25">
      <c r="A940">
        <v>939</v>
      </c>
      <c r="B940" s="10">
        <v>23</v>
      </c>
      <c r="C940" s="8">
        <f t="shared" si="279"/>
        <v>0</v>
      </c>
      <c r="D940">
        <f t="shared" si="266"/>
        <v>3</v>
      </c>
      <c r="E940" s="5">
        <f t="shared" si="267"/>
        <v>0</v>
      </c>
      <c r="F940" s="11">
        <f t="shared" si="281"/>
        <v>5</v>
      </c>
      <c r="G940" s="5">
        <f t="shared" si="272"/>
        <v>-1</v>
      </c>
      <c r="J940">
        <v>7</v>
      </c>
      <c r="K940" s="5">
        <f t="shared" si="271"/>
        <v>6</v>
      </c>
      <c r="L940" s="6">
        <f t="shared" si="280"/>
        <v>4.7111111111111104</v>
      </c>
      <c r="M940" s="7">
        <f t="shared" si="270"/>
        <v>5.6907653327681178</v>
      </c>
      <c r="N940" s="5">
        <f t="shared" si="268"/>
        <v>4.414931209894875</v>
      </c>
      <c r="AA940" s="10">
        <v>1</v>
      </c>
      <c r="AB940" s="10">
        <v>21</v>
      </c>
      <c r="AW940">
        <v>940</v>
      </c>
      <c r="AX940" s="9">
        <f t="shared" si="283"/>
        <v>5.6907653327681178</v>
      </c>
      <c r="AY940" s="9">
        <f t="shared" si="283"/>
        <v>5.6907653327681178</v>
      </c>
      <c r="AZ940" s="9">
        <f t="shared" si="283"/>
        <v>5.6907653327681178</v>
      </c>
      <c r="BA940" s="9">
        <f>M940</f>
        <v>5.6907653327681178</v>
      </c>
      <c r="BC940">
        <f t="shared" si="273"/>
        <v>5.6907653327681178</v>
      </c>
      <c r="BD940">
        <f t="shared" si="274"/>
        <v>0.03</v>
      </c>
      <c r="BE940">
        <f t="shared" si="275"/>
        <v>-4.3279918936705394E-2</v>
      </c>
      <c r="BF940" s="12">
        <f t="shared" si="276"/>
        <v>5.167071465875364</v>
      </c>
      <c r="BG940">
        <f t="shared" si="277"/>
        <v>4.2481013682112714</v>
      </c>
      <c r="BH940" t="str">
        <f t="shared" si="278"/>
        <v>rising</v>
      </c>
    </row>
    <row r="941" spans="1:60" x14ac:dyDescent="0.25">
      <c r="A941">
        <v>940</v>
      </c>
      <c r="B941" s="10">
        <v>12</v>
      </c>
      <c r="C941" s="8">
        <f t="shared" si="279"/>
        <v>0</v>
      </c>
      <c r="D941">
        <f t="shared" si="266"/>
        <v>4</v>
      </c>
      <c r="E941" s="5">
        <f t="shared" si="267"/>
        <v>0</v>
      </c>
      <c r="F941" s="11">
        <f t="shared" si="281"/>
        <v>4</v>
      </c>
      <c r="G941" s="5">
        <f t="shared" si="272"/>
        <v>-1</v>
      </c>
      <c r="J941">
        <v>8</v>
      </c>
      <c r="K941" s="5">
        <f t="shared" si="271"/>
        <v>7</v>
      </c>
      <c r="L941" s="6">
        <f t="shared" si="280"/>
        <v>4.8888888888888893</v>
      </c>
      <c r="M941" s="7">
        <f t="shared" si="270"/>
        <v>6.3505466662629413</v>
      </c>
      <c r="N941" s="5">
        <f t="shared" si="268"/>
        <v>4.6315511152640969</v>
      </c>
      <c r="AA941" s="10">
        <v>36</v>
      </c>
      <c r="AB941" s="10">
        <v>10</v>
      </c>
      <c r="AW941">
        <v>941</v>
      </c>
      <c r="AX941" s="9">
        <f t="shared" si="283"/>
        <v>6.3505466662629413</v>
      </c>
      <c r="AY941" s="9">
        <f t="shared" si="283"/>
        <v>6.3505466662629413</v>
      </c>
      <c r="AZ941" s="9">
        <f t="shared" si="283"/>
        <v>6.3505466662629413</v>
      </c>
      <c r="BA941" s="9">
        <f>M941</f>
        <v>6.3505466662629413</v>
      </c>
      <c r="BC941">
        <f t="shared" si="273"/>
        <v>6.3505466662629413</v>
      </c>
      <c r="BD941">
        <f t="shared" si="274"/>
        <v>0.06</v>
      </c>
      <c r="BE941">
        <f t="shared" si="275"/>
        <v>-0.12354992274689786</v>
      </c>
      <c r="BF941" s="12">
        <f t="shared" si="276"/>
        <v>4.2913812871479768</v>
      </c>
      <c r="BG941">
        <f t="shared" si="277"/>
        <v>4.2913812871479768</v>
      </c>
      <c r="BH941" t="str">
        <f t="shared" si="278"/>
        <v>rising</v>
      </c>
    </row>
    <row r="942" spans="1:60" x14ac:dyDescent="0.25">
      <c r="A942">
        <v>941</v>
      </c>
      <c r="B942" s="10">
        <v>7</v>
      </c>
      <c r="C942" s="8">
        <f t="shared" si="279"/>
        <v>0</v>
      </c>
      <c r="D942">
        <f t="shared" si="266"/>
        <v>5</v>
      </c>
      <c r="E942" s="5">
        <f t="shared" si="267"/>
        <v>0</v>
      </c>
      <c r="F942" s="11">
        <f t="shared" si="281"/>
        <v>4</v>
      </c>
      <c r="G942" s="5">
        <f t="shared" si="272"/>
        <v>-1</v>
      </c>
      <c r="J942">
        <v>8</v>
      </c>
      <c r="K942" s="5">
        <f t="shared" si="271"/>
        <v>7.666666666666667</v>
      </c>
      <c r="L942" s="6">
        <f t="shared" si="280"/>
        <v>5.155555555555555</v>
      </c>
      <c r="M942" s="7">
        <f t="shared" si="270"/>
        <v>6.8218190473306723</v>
      </c>
      <c r="N942" s="5">
        <f t="shared" si="268"/>
        <v>4.9347780426321775</v>
      </c>
      <c r="AA942" s="10">
        <v>13</v>
      </c>
      <c r="AB942" s="10">
        <v>11</v>
      </c>
      <c r="AW942">
        <v>942</v>
      </c>
      <c r="AX942" s="9">
        <f t="shared" si="283"/>
        <v>6.8218190473306723</v>
      </c>
      <c r="AY942" s="9">
        <f t="shared" si="283"/>
        <v>6.8218190473306723</v>
      </c>
      <c r="AZ942" s="9">
        <f t="shared" si="283"/>
        <v>6.8218190473306723</v>
      </c>
      <c r="BA942" s="9">
        <f>M942</f>
        <v>6.8218190473306723</v>
      </c>
      <c r="BC942">
        <f t="shared" si="273"/>
        <v>6.8218190473306723</v>
      </c>
      <c r="BD942">
        <f t="shared" si="274"/>
        <v>0.09</v>
      </c>
      <c r="BE942">
        <f t="shared" si="275"/>
        <v>-0.21661990536922177</v>
      </c>
      <c r="BF942" s="12">
        <f t="shared" si="276"/>
        <v>4.414931209894875</v>
      </c>
      <c r="BG942">
        <f t="shared" si="277"/>
        <v>4.414931209894875</v>
      </c>
      <c r="BH942" t="str">
        <f t="shared" si="278"/>
        <v>rising</v>
      </c>
    </row>
    <row r="943" spans="1:60" x14ac:dyDescent="0.25">
      <c r="A943">
        <v>942</v>
      </c>
      <c r="B943" s="10">
        <v>0</v>
      </c>
      <c r="C943" s="8">
        <f t="shared" si="279"/>
        <v>1</v>
      </c>
      <c r="D943">
        <f t="shared" si="266"/>
        <v>0</v>
      </c>
      <c r="E943" s="5">
        <f t="shared" si="267"/>
        <v>1</v>
      </c>
      <c r="F943" s="11">
        <f t="shared" si="281"/>
        <v>3</v>
      </c>
      <c r="G943" s="5">
        <f t="shared" si="272"/>
        <v>1</v>
      </c>
      <c r="J943">
        <v>8</v>
      </c>
      <c r="K943" s="5">
        <f t="shared" si="271"/>
        <v>8</v>
      </c>
      <c r="L943" s="6">
        <f t="shared" si="280"/>
        <v>5.4444444444444446</v>
      </c>
      <c r="M943" s="7">
        <f t="shared" si="270"/>
        <v>7.1584421766647663</v>
      </c>
      <c r="N943" s="5">
        <f t="shared" si="268"/>
        <v>5.3043944265942899</v>
      </c>
      <c r="AA943" s="10">
        <v>20</v>
      </c>
      <c r="AB943" s="10">
        <v>9</v>
      </c>
      <c r="AW943">
        <v>943</v>
      </c>
      <c r="AX943" s="9">
        <f t="shared" si="283"/>
        <v>7.1584421766647663</v>
      </c>
      <c r="AY943" s="9">
        <f t="shared" si="283"/>
        <v>7.1584421766647663</v>
      </c>
      <c r="AZ943" s="9">
        <f t="shared" si="283"/>
        <v>7.1584421766647663</v>
      </c>
      <c r="BA943" s="9">
        <f>M943</f>
        <v>7.1584421766647663</v>
      </c>
      <c r="BC943">
        <f t="shared" si="273"/>
        <v>7.1584421766647663</v>
      </c>
      <c r="BD943">
        <f t="shared" si="274"/>
        <v>0.12</v>
      </c>
      <c r="BE943">
        <f t="shared" si="275"/>
        <v>-0.30322692736808032</v>
      </c>
      <c r="BF943" s="12">
        <f t="shared" si="276"/>
        <v>4.6315511152640969</v>
      </c>
      <c r="BG943">
        <f t="shared" si="277"/>
        <v>4.6315511152640969</v>
      </c>
      <c r="BH943" t="str">
        <f t="shared" si="278"/>
        <v>rising</v>
      </c>
    </row>
    <row r="944" spans="1:60" x14ac:dyDescent="0.25">
      <c r="A944">
        <v>943</v>
      </c>
      <c r="B944" s="10">
        <v>26</v>
      </c>
      <c r="C944" s="8">
        <f t="shared" si="279"/>
        <v>0</v>
      </c>
      <c r="D944">
        <f t="shared" si="266"/>
        <v>1</v>
      </c>
      <c r="E944" s="5">
        <f t="shared" si="267"/>
        <v>0</v>
      </c>
      <c r="F944" s="11">
        <f t="shared" si="281"/>
        <v>4</v>
      </c>
      <c r="G944" s="5">
        <f t="shared" si="272"/>
        <v>-1</v>
      </c>
      <c r="J944">
        <v>8</v>
      </c>
      <c r="K944" s="5">
        <f t="shared" si="271"/>
        <v>8</v>
      </c>
      <c r="L944" s="6">
        <f t="shared" si="280"/>
        <v>5.7333333333333334</v>
      </c>
      <c r="M944" s="7">
        <f t="shared" si="270"/>
        <v>7.3988872690462619</v>
      </c>
      <c r="N944" s="5">
        <f t="shared" si="268"/>
        <v>5.618568352962086</v>
      </c>
      <c r="AA944" s="10">
        <v>22</v>
      </c>
      <c r="AB944" s="10">
        <v>10</v>
      </c>
      <c r="AW944">
        <v>944</v>
      </c>
      <c r="AX944" s="9">
        <f t="shared" si="283"/>
        <v>7.3988872690462619</v>
      </c>
      <c r="AY944" s="9">
        <f t="shared" si="283"/>
        <v>7.3988872690462619</v>
      </c>
      <c r="AZ944" s="9">
        <f t="shared" si="283"/>
        <v>7.3988872690462619</v>
      </c>
      <c r="BA944" s="9">
        <f>M944</f>
        <v>7.3988872690462619</v>
      </c>
      <c r="BC944">
        <f t="shared" si="273"/>
        <v>7.3988872690462619</v>
      </c>
      <c r="BD944">
        <f t="shared" si="274"/>
        <v>0.15</v>
      </c>
      <c r="BE944">
        <f t="shared" si="275"/>
        <v>-0.36961638396211266</v>
      </c>
      <c r="BF944" s="12">
        <f t="shared" si="276"/>
        <v>4.9347780426321775</v>
      </c>
      <c r="BG944">
        <f t="shared" si="277"/>
        <v>4.9347780426321775</v>
      </c>
      <c r="BH944" t="str">
        <f t="shared" si="278"/>
        <v>rising</v>
      </c>
    </row>
    <row r="945" spans="1:60" x14ac:dyDescent="0.25">
      <c r="A945">
        <v>944</v>
      </c>
      <c r="B945" s="10">
        <v>0</v>
      </c>
      <c r="C945" s="8">
        <f t="shared" si="279"/>
        <v>2</v>
      </c>
      <c r="D945">
        <f t="shared" si="266"/>
        <v>0</v>
      </c>
      <c r="E945" s="5">
        <f t="shared" si="267"/>
        <v>1</v>
      </c>
      <c r="F945" s="11">
        <f t="shared" si="281"/>
        <v>4</v>
      </c>
      <c r="G945" s="5">
        <f t="shared" si="272"/>
        <v>1</v>
      </c>
      <c r="J945">
        <v>7</v>
      </c>
      <c r="K945" s="5">
        <f t="shared" si="271"/>
        <v>7.666666666666667</v>
      </c>
      <c r="L945" s="6">
        <f t="shared" si="280"/>
        <v>5.9555555555555548</v>
      </c>
      <c r="M945" s="7">
        <f t="shared" si="270"/>
        <v>7.2849194778901873</v>
      </c>
      <c r="N945" s="5">
        <f t="shared" si="268"/>
        <v>5.8856161903747122</v>
      </c>
      <c r="AA945" s="10">
        <v>29</v>
      </c>
      <c r="AB945" s="10">
        <v>28</v>
      </c>
      <c r="AW945">
        <v>945</v>
      </c>
      <c r="AX945" s="9">
        <f t="shared" si="283"/>
        <v>7.2849194778901873</v>
      </c>
      <c r="AY945" s="9">
        <f t="shared" si="283"/>
        <v>7.2849194778901873</v>
      </c>
      <c r="AZ945" s="9">
        <f t="shared" si="283"/>
        <v>7.2849194778901873</v>
      </c>
      <c r="BA945" s="9">
        <f>M945</f>
        <v>7.2849194778901873</v>
      </c>
      <c r="BC945">
        <f t="shared" si="273"/>
        <v>7.3988872690462619</v>
      </c>
      <c r="BD945">
        <f t="shared" si="274"/>
        <v>0.15</v>
      </c>
      <c r="BE945">
        <f t="shared" si="275"/>
        <v>-0.31417392636779579</v>
      </c>
      <c r="BF945" s="12">
        <f t="shared" si="276"/>
        <v>5.3043944265942899</v>
      </c>
      <c r="BG945">
        <f t="shared" si="277"/>
        <v>5.3043944265942899</v>
      </c>
      <c r="BH945" t="str">
        <f t="shared" si="278"/>
        <v>rising</v>
      </c>
    </row>
    <row r="946" spans="1:60" x14ac:dyDescent="0.25">
      <c r="A946">
        <v>945</v>
      </c>
      <c r="B946" s="10">
        <v>13</v>
      </c>
      <c r="C946" s="8">
        <f t="shared" si="279"/>
        <v>1</v>
      </c>
      <c r="D946">
        <f t="shared" si="266"/>
        <v>0</v>
      </c>
      <c r="E946" s="5">
        <f t="shared" si="267"/>
        <v>1</v>
      </c>
      <c r="F946" s="11">
        <f t="shared" si="281"/>
        <v>5</v>
      </c>
      <c r="G946" s="5">
        <f t="shared" si="272"/>
        <v>1</v>
      </c>
      <c r="J946">
        <v>6</v>
      </c>
      <c r="K946" s="5">
        <f t="shared" si="271"/>
        <v>7</v>
      </c>
      <c r="L946" s="6">
        <f t="shared" si="280"/>
        <v>6.1111111111111116</v>
      </c>
      <c r="M946" s="7">
        <f t="shared" si="270"/>
        <v>6.9177996270644195</v>
      </c>
      <c r="N946" s="5">
        <f t="shared" si="268"/>
        <v>6.9177996270644195</v>
      </c>
      <c r="AA946" s="10">
        <v>36</v>
      </c>
      <c r="AB946" s="10">
        <v>36</v>
      </c>
      <c r="AW946">
        <v>946</v>
      </c>
      <c r="AX946" s="9">
        <f t="shared" si="283"/>
        <v>6.9177996270644195</v>
      </c>
      <c r="AY946" s="9">
        <f t="shared" si="283"/>
        <v>6.9177996270644195</v>
      </c>
      <c r="AZ946" s="9">
        <f t="shared" si="283"/>
        <v>6.9177996270644195</v>
      </c>
      <c r="BA946" s="9">
        <f>M946</f>
        <v>6.9177996270644195</v>
      </c>
      <c r="BC946">
        <f t="shared" si="273"/>
        <v>7.3988872690462619</v>
      </c>
      <c r="BD946">
        <f t="shared" si="274"/>
        <v>0.15</v>
      </c>
      <c r="BE946">
        <f t="shared" si="275"/>
        <v>-0.26704783741262639</v>
      </c>
      <c r="BF946" s="12">
        <f t="shared" si="276"/>
        <v>5.618568352962086</v>
      </c>
      <c r="BG946">
        <f t="shared" si="277"/>
        <v>5.618568352962086</v>
      </c>
      <c r="BH946" t="str">
        <f t="shared" si="278"/>
        <v>rising</v>
      </c>
    </row>
    <row r="947" spans="1:60" x14ac:dyDescent="0.25">
      <c r="A947">
        <v>946</v>
      </c>
      <c r="B947" s="10">
        <v>28</v>
      </c>
      <c r="C947" s="8">
        <f t="shared" si="279"/>
        <v>0</v>
      </c>
      <c r="D947">
        <f t="shared" si="266"/>
        <v>1</v>
      </c>
      <c r="E947" s="5">
        <f t="shared" si="267"/>
        <v>0</v>
      </c>
      <c r="F947" s="11">
        <f t="shared" si="281"/>
        <v>5</v>
      </c>
      <c r="G947" s="5">
        <f t="shared" si="272"/>
        <v>-1</v>
      </c>
      <c r="J947">
        <v>6</v>
      </c>
      <c r="K947" s="5">
        <f t="shared" si="271"/>
        <v>6.333333333333333</v>
      </c>
      <c r="L947" s="6">
        <f t="shared" si="280"/>
        <v>6.2</v>
      </c>
      <c r="M947" s="7">
        <f t="shared" si="270"/>
        <v>6.6555711621888713</v>
      </c>
      <c r="N947" s="5">
        <f t="shared" si="268"/>
        <v>6.909932773118153</v>
      </c>
      <c r="AA947" s="10">
        <v>29</v>
      </c>
      <c r="AB947" s="10">
        <v>0</v>
      </c>
      <c r="AW947">
        <v>947</v>
      </c>
      <c r="AX947" s="9">
        <f t="shared" ref="AX947:AZ962" si="284">AY947</f>
        <v>6.6555711621888713</v>
      </c>
      <c r="AY947" s="9">
        <f t="shared" si="284"/>
        <v>6.6555711621888713</v>
      </c>
      <c r="AZ947" s="9">
        <f t="shared" si="284"/>
        <v>6.6555711621888713</v>
      </c>
      <c r="BA947" s="9">
        <f>M947</f>
        <v>6.6555711621888713</v>
      </c>
      <c r="BC947">
        <f t="shared" si="273"/>
        <v>6.6555711621888713</v>
      </c>
      <c r="BD947">
        <f t="shared" si="274"/>
        <v>0.03</v>
      </c>
      <c r="BE947">
        <f t="shared" si="275"/>
        <v>-2.3098649154424774E-2</v>
      </c>
      <c r="BF947" s="12">
        <f t="shared" si="276"/>
        <v>5.8856161903747122</v>
      </c>
      <c r="BG947">
        <f t="shared" si="277"/>
        <v>5.8856161903747122</v>
      </c>
      <c r="BH947" t="str">
        <f t="shared" si="278"/>
        <v>falling</v>
      </c>
    </row>
    <row r="948" spans="1:60" x14ac:dyDescent="0.25">
      <c r="A948">
        <v>947</v>
      </c>
      <c r="B948" s="10">
        <v>35</v>
      </c>
      <c r="C948" s="8">
        <f t="shared" si="279"/>
        <v>0</v>
      </c>
      <c r="D948">
        <f t="shared" si="266"/>
        <v>2</v>
      </c>
      <c r="E948" s="5">
        <f t="shared" si="267"/>
        <v>0</v>
      </c>
      <c r="F948" s="11">
        <f t="shared" si="281"/>
        <v>5</v>
      </c>
      <c r="G948" s="5">
        <f t="shared" si="272"/>
        <v>-1</v>
      </c>
      <c r="J948">
        <v>7</v>
      </c>
      <c r="K948" s="5">
        <f t="shared" si="271"/>
        <v>6.333333333333333</v>
      </c>
      <c r="L948" s="6">
        <f t="shared" si="280"/>
        <v>6.2888888888888888</v>
      </c>
      <c r="M948" s="7">
        <f t="shared" si="270"/>
        <v>6.7539794015634795</v>
      </c>
      <c r="N948" s="5">
        <f t="shared" si="268"/>
        <v>6.887650209655213</v>
      </c>
      <c r="AA948" s="10">
        <v>5</v>
      </c>
      <c r="AB948" s="10">
        <v>29</v>
      </c>
      <c r="AW948">
        <v>948</v>
      </c>
      <c r="AX948" s="9">
        <f t="shared" si="284"/>
        <v>6.7539794015634795</v>
      </c>
      <c r="AY948" s="9">
        <f t="shared" si="284"/>
        <v>6.7539794015634795</v>
      </c>
      <c r="AZ948" s="9">
        <f t="shared" si="284"/>
        <v>6.7539794015634795</v>
      </c>
      <c r="BA948" s="9">
        <f>M948</f>
        <v>6.7539794015634795</v>
      </c>
      <c r="BC948">
        <f t="shared" si="273"/>
        <v>6.6555711621888713</v>
      </c>
      <c r="BD948">
        <f t="shared" si="274"/>
        <v>0.03</v>
      </c>
      <c r="BE948">
        <f t="shared" si="275"/>
        <v>7.8668539462664454E-3</v>
      </c>
      <c r="BF948" s="12">
        <f t="shared" si="276"/>
        <v>6.9177996270644195</v>
      </c>
      <c r="BG948">
        <f t="shared" si="277"/>
        <v>6.9177996270644195</v>
      </c>
      <c r="BH948" t="str">
        <f t="shared" si="278"/>
        <v>falling</v>
      </c>
    </row>
    <row r="949" spans="1:60" x14ac:dyDescent="0.25">
      <c r="A949">
        <v>948</v>
      </c>
      <c r="B949" s="10">
        <v>12</v>
      </c>
      <c r="C949" s="8">
        <f t="shared" si="279"/>
        <v>1</v>
      </c>
      <c r="D949">
        <f t="shared" si="266"/>
        <v>0</v>
      </c>
      <c r="E949" s="5">
        <f t="shared" si="267"/>
        <v>1</v>
      </c>
      <c r="F949" s="11">
        <f t="shared" si="281"/>
        <v>5</v>
      </c>
      <c r="G949" s="5">
        <f t="shared" si="272"/>
        <v>1</v>
      </c>
      <c r="J949">
        <v>6</v>
      </c>
      <c r="K949" s="5">
        <f t="shared" si="271"/>
        <v>6.333333333333333</v>
      </c>
      <c r="L949" s="6">
        <f t="shared" si="280"/>
        <v>6.3555555555555543</v>
      </c>
      <c r="M949" s="7">
        <f t="shared" si="270"/>
        <v>6.5385567154024855</v>
      </c>
      <c r="N949" s="5">
        <f t="shared" si="268"/>
        <v>6.842383193919261</v>
      </c>
      <c r="AA949" s="10">
        <v>10</v>
      </c>
      <c r="AB949" s="10">
        <v>13</v>
      </c>
      <c r="AW949">
        <v>949</v>
      </c>
      <c r="AX949" s="9">
        <f t="shared" si="284"/>
        <v>6.5385567154024855</v>
      </c>
      <c r="AY949" s="9">
        <f t="shared" si="284"/>
        <v>6.5385567154024855</v>
      </c>
      <c r="AZ949" s="9">
        <f t="shared" si="284"/>
        <v>6.5385567154024855</v>
      </c>
      <c r="BA949" s="9">
        <f>M949</f>
        <v>6.5385567154024855</v>
      </c>
      <c r="BC949">
        <f t="shared" si="273"/>
        <v>6.5385567154024855</v>
      </c>
      <c r="BD949">
        <f t="shared" si="274"/>
        <v>0.06</v>
      </c>
      <c r="BE949">
        <f t="shared" si="275"/>
        <v>2.2282563462940049E-2</v>
      </c>
      <c r="BF949" s="12">
        <f t="shared" si="276"/>
        <v>6.909932773118153</v>
      </c>
      <c r="BG949">
        <f t="shared" si="277"/>
        <v>6.909932773118153</v>
      </c>
      <c r="BH949" t="str">
        <f t="shared" si="278"/>
        <v>falling</v>
      </c>
    </row>
    <row r="950" spans="1:60" x14ac:dyDescent="0.25">
      <c r="A950">
        <v>949</v>
      </c>
      <c r="B950" s="10">
        <v>24</v>
      </c>
      <c r="C950" s="8">
        <f t="shared" si="279"/>
        <v>0</v>
      </c>
      <c r="D950">
        <f t="shared" si="266"/>
        <v>1</v>
      </c>
      <c r="E950" s="5">
        <f t="shared" si="267"/>
        <v>0</v>
      </c>
      <c r="F950" s="11">
        <f t="shared" si="281"/>
        <v>6</v>
      </c>
      <c r="G950" s="5">
        <f t="shared" si="272"/>
        <v>-1</v>
      </c>
      <c r="J950">
        <v>6</v>
      </c>
      <c r="K950" s="5">
        <f t="shared" si="271"/>
        <v>6.333333333333333</v>
      </c>
      <c r="L950" s="6">
        <f t="shared" si="280"/>
        <v>6.4222222222222207</v>
      </c>
      <c r="M950" s="7">
        <f t="shared" si="270"/>
        <v>6.3846833681446329</v>
      </c>
      <c r="N950" s="5">
        <f t="shared" si="268"/>
        <v>6.774270070775632</v>
      </c>
      <c r="AA950" s="10">
        <v>20</v>
      </c>
      <c r="AB950" s="10">
        <v>17</v>
      </c>
      <c r="AW950">
        <v>950</v>
      </c>
      <c r="AX950" s="9">
        <f t="shared" si="284"/>
        <v>6.3846833681446329</v>
      </c>
      <c r="AY950" s="9">
        <f t="shared" si="284"/>
        <v>6.3846833681446329</v>
      </c>
      <c r="AZ950" s="9">
        <f t="shared" si="284"/>
        <v>6.3846833681446329</v>
      </c>
      <c r="BA950" s="9">
        <f>M950</f>
        <v>6.3846833681446329</v>
      </c>
      <c r="BC950">
        <f t="shared" si="273"/>
        <v>6.3846833681446329</v>
      </c>
      <c r="BD950">
        <f t="shared" si="274"/>
        <v>0.09</v>
      </c>
      <c r="BE950">
        <f t="shared" si="275"/>
        <v>4.526701573595221E-2</v>
      </c>
      <c r="BF950" s="12">
        <f t="shared" si="276"/>
        <v>6.887650209655213</v>
      </c>
      <c r="BG950">
        <f t="shared" si="277"/>
        <v>6.887650209655213</v>
      </c>
      <c r="BH950" t="str">
        <f t="shared" si="278"/>
        <v>falling</v>
      </c>
    </row>
    <row r="951" spans="1:60" x14ac:dyDescent="0.25">
      <c r="A951">
        <v>950</v>
      </c>
      <c r="B951" s="10">
        <v>14</v>
      </c>
      <c r="C951" s="8">
        <f t="shared" si="279"/>
        <v>0</v>
      </c>
      <c r="D951">
        <f t="shared" si="266"/>
        <v>2</v>
      </c>
      <c r="E951" s="5">
        <f t="shared" si="267"/>
        <v>0</v>
      </c>
      <c r="F951" s="11">
        <f t="shared" si="281"/>
        <v>5</v>
      </c>
      <c r="G951" s="5">
        <f t="shared" si="272"/>
        <v>-1</v>
      </c>
      <c r="J951">
        <v>6</v>
      </c>
      <c r="K951" s="5">
        <f t="shared" si="271"/>
        <v>6</v>
      </c>
      <c r="L951" s="6">
        <f t="shared" si="280"/>
        <v>6.466666666666665</v>
      </c>
      <c r="M951" s="7">
        <f t="shared" si="270"/>
        <v>6.2747738343890234</v>
      </c>
      <c r="N951" s="5">
        <f t="shared" si="268"/>
        <v>6.6875696138438254</v>
      </c>
      <c r="AA951" s="10">
        <v>11</v>
      </c>
      <c r="AB951" s="10">
        <v>19</v>
      </c>
      <c r="AW951">
        <v>951</v>
      </c>
      <c r="AX951" s="9">
        <f t="shared" si="284"/>
        <v>6.2747738343890234</v>
      </c>
      <c r="AY951" s="9">
        <f t="shared" si="284"/>
        <v>6.2747738343890234</v>
      </c>
      <c r="AZ951" s="9">
        <f t="shared" si="284"/>
        <v>6.2747738343890234</v>
      </c>
      <c r="BA951" s="9">
        <f>M951</f>
        <v>6.2747738343890234</v>
      </c>
      <c r="BC951">
        <f t="shared" si="273"/>
        <v>6.2747738343890234</v>
      </c>
      <c r="BD951">
        <f t="shared" si="274"/>
        <v>0.12</v>
      </c>
      <c r="BE951">
        <f t="shared" si="275"/>
        <v>6.811312314362851E-2</v>
      </c>
      <c r="BF951" s="12">
        <f t="shared" si="276"/>
        <v>6.842383193919261</v>
      </c>
      <c r="BG951">
        <f t="shared" si="277"/>
        <v>6.842383193919261</v>
      </c>
      <c r="BH951" t="str">
        <f t="shared" si="278"/>
        <v>falling</v>
      </c>
    </row>
    <row r="952" spans="1:60" x14ac:dyDescent="0.25">
      <c r="A952">
        <v>951</v>
      </c>
      <c r="B952" s="10">
        <v>2</v>
      </c>
      <c r="C952" s="8">
        <f t="shared" si="279"/>
        <v>0</v>
      </c>
      <c r="D952">
        <f t="shared" si="266"/>
        <v>3</v>
      </c>
      <c r="E952" s="5">
        <f t="shared" si="267"/>
        <v>0</v>
      </c>
      <c r="F952" s="11">
        <f t="shared" si="281"/>
        <v>5</v>
      </c>
      <c r="G952" s="5">
        <f t="shared" si="272"/>
        <v>-1</v>
      </c>
      <c r="J952">
        <v>6</v>
      </c>
      <c r="K952" s="5">
        <f t="shared" si="271"/>
        <v>6</v>
      </c>
      <c r="L952" s="6">
        <f t="shared" si="280"/>
        <v>6.5555555555555545</v>
      </c>
      <c r="M952" s="7">
        <f t="shared" si="270"/>
        <v>6.1962670245635882</v>
      </c>
      <c r="N952" s="5">
        <f t="shared" si="268"/>
        <v>6.5376128436529699</v>
      </c>
      <c r="AA952" s="10">
        <v>2</v>
      </c>
      <c r="AB952" s="10">
        <v>31</v>
      </c>
      <c r="AW952">
        <v>952</v>
      </c>
      <c r="AX952" s="9">
        <f t="shared" si="284"/>
        <v>6.1962670245635882</v>
      </c>
      <c r="AY952" s="9">
        <f t="shared" si="284"/>
        <v>6.1962670245635882</v>
      </c>
      <c r="AZ952" s="9">
        <f t="shared" si="284"/>
        <v>6.1962670245635882</v>
      </c>
      <c r="BA952" s="9">
        <f>M952</f>
        <v>6.1962670245635882</v>
      </c>
      <c r="BC952">
        <f t="shared" si="273"/>
        <v>6.1962670245635882</v>
      </c>
      <c r="BD952">
        <f t="shared" si="274"/>
        <v>0.15</v>
      </c>
      <c r="BE952">
        <f t="shared" si="275"/>
        <v>8.6700456931806572E-2</v>
      </c>
      <c r="BF952" s="12">
        <f t="shared" si="276"/>
        <v>6.774270070775632</v>
      </c>
      <c r="BG952">
        <f t="shared" si="277"/>
        <v>6.774270070775632</v>
      </c>
      <c r="BH952" t="str">
        <f t="shared" si="278"/>
        <v>falling</v>
      </c>
    </row>
    <row r="953" spans="1:60" x14ac:dyDescent="0.25">
      <c r="A953">
        <v>952</v>
      </c>
      <c r="B953" s="10">
        <v>28</v>
      </c>
      <c r="C953" s="8">
        <f t="shared" si="279"/>
        <v>1</v>
      </c>
      <c r="D953">
        <f t="shared" si="266"/>
        <v>0</v>
      </c>
      <c r="E953" s="5">
        <f t="shared" si="267"/>
        <v>1</v>
      </c>
      <c r="F953" s="11">
        <f t="shared" si="281"/>
        <v>4</v>
      </c>
      <c r="G953" s="5">
        <f t="shared" si="272"/>
        <v>1</v>
      </c>
      <c r="J953">
        <v>5</v>
      </c>
      <c r="K953" s="5">
        <f t="shared" si="271"/>
        <v>5.666666666666667</v>
      </c>
      <c r="L953" s="6">
        <f t="shared" si="280"/>
        <v>6.6222222222222218</v>
      </c>
      <c r="M953" s="7">
        <f t="shared" si="270"/>
        <v>5.8544764461168493</v>
      </c>
      <c r="N953" s="5">
        <f t="shared" si="268"/>
        <v>6.2828856134033737</v>
      </c>
      <c r="AA953" s="10">
        <v>24</v>
      </c>
      <c r="AB953" s="10">
        <v>18</v>
      </c>
      <c r="AW953">
        <v>953</v>
      </c>
      <c r="AX953" s="9">
        <f t="shared" si="284"/>
        <v>5.8544764461168493</v>
      </c>
      <c r="AY953" s="9">
        <f t="shared" si="284"/>
        <v>5.8544764461168493</v>
      </c>
      <c r="AZ953" s="9">
        <f t="shared" si="284"/>
        <v>5.8544764461168493</v>
      </c>
      <c r="BA953" s="9">
        <f>M953</f>
        <v>5.8544764461168493</v>
      </c>
      <c r="BC953">
        <f t="shared" si="273"/>
        <v>5.8544764461168493</v>
      </c>
      <c r="BD953">
        <f t="shared" si="274"/>
        <v>0.18</v>
      </c>
      <c r="BE953">
        <f t="shared" si="275"/>
        <v>0.14995677019085571</v>
      </c>
      <c r="BF953" s="12">
        <f t="shared" si="276"/>
        <v>6.6875696138438254</v>
      </c>
      <c r="BG953">
        <f t="shared" si="277"/>
        <v>6.6875696138438254</v>
      </c>
      <c r="BH953" t="str">
        <f t="shared" si="278"/>
        <v>falling</v>
      </c>
    </row>
    <row r="954" spans="1:60" x14ac:dyDescent="0.25">
      <c r="A954">
        <v>953</v>
      </c>
      <c r="B954" s="10">
        <v>7</v>
      </c>
      <c r="C954" s="8">
        <f t="shared" si="279"/>
        <v>1</v>
      </c>
      <c r="D954">
        <f t="shared" si="266"/>
        <v>0</v>
      </c>
      <c r="E954" s="5">
        <f t="shared" si="267"/>
        <v>1</v>
      </c>
      <c r="F954" s="11">
        <f t="shared" si="281"/>
        <v>5</v>
      </c>
      <c r="G954" s="5">
        <f t="shared" si="272"/>
        <v>1</v>
      </c>
      <c r="J954">
        <v>4</v>
      </c>
      <c r="K954" s="5">
        <f t="shared" si="271"/>
        <v>5</v>
      </c>
      <c r="L954" s="6">
        <f t="shared" si="280"/>
        <v>6.6222222222222218</v>
      </c>
      <c r="M954" s="7">
        <f t="shared" si="270"/>
        <v>5.324626032940607</v>
      </c>
      <c r="N954" s="5">
        <f t="shared" si="268"/>
        <v>5.8935003861192392</v>
      </c>
      <c r="AA954" s="10">
        <v>4</v>
      </c>
      <c r="AB954" s="10">
        <v>36</v>
      </c>
      <c r="AW954">
        <v>954</v>
      </c>
      <c r="AX954" s="9">
        <f t="shared" si="284"/>
        <v>5.324626032940607</v>
      </c>
      <c r="AY954" s="9">
        <f t="shared" si="284"/>
        <v>5.324626032940607</v>
      </c>
      <c r="AZ954" s="9">
        <f t="shared" si="284"/>
        <v>5.324626032940607</v>
      </c>
      <c r="BA954" s="9">
        <f>M954</f>
        <v>5.324626032940607</v>
      </c>
      <c r="BC954">
        <f t="shared" si="273"/>
        <v>5.324626032940607</v>
      </c>
      <c r="BD954">
        <f t="shared" si="274"/>
        <v>0.21</v>
      </c>
      <c r="BE954">
        <f t="shared" si="275"/>
        <v>0.2547272302495962</v>
      </c>
      <c r="BF954" s="12">
        <f t="shared" si="276"/>
        <v>6.5376128436529699</v>
      </c>
      <c r="BG954">
        <f t="shared" si="277"/>
        <v>6.5376128436529699</v>
      </c>
      <c r="BH954" t="str">
        <f t="shared" si="278"/>
        <v>falling</v>
      </c>
    </row>
    <row r="955" spans="1:60" x14ac:dyDescent="0.25">
      <c r="A955">
        <v>954</v>
      </c>
      <c r="B955" s="10">
        <v>0</v>
      </c>
      <c r="C955" s="8">
        <f t="shared" si="279"/>
        <v>2</v>
      </c>
      <c r="D955">
        <f t="shared" si="266"/>
        <v>0</v>
      </c>
      <c r="E955" s="5">
        <f t="shared" si="267"/>
        <v>1</v>
      </c>
      <c r="F955" s="11">
        <f t="shared" si="281"/>
        <v>6</v>
      </c>
      <c r="G955" s="5">
        <f t="shared" si="272"/>
        <v>1</v>
      </c>
      <c r="J955">
        <v>3</v>
      </c>
      <c r="K955" s="5">
        <f t="shared" si="271"/>
        <v>4</v>
      </c>
      <c r="L955" s="6">
        <f t="shared" si="280"/>
        <v>6.4888888888888898</v>
      </c>
      <c r="M955" s="7">
        <f t="shared" si="270"/>
        <v>4.660447166386148</v>
      </c>
      <c r="N955" s="5">
        <f t="shared" si="268"/>
        <v>5.432484378241516</v>
      </c>
      <c r="AA955" s="10">
        <v>1</v>
      </c>
      <c r="AB955" s="10">
        <v>34</v>
      </c>
      <c r="AW955">
        <v>955</v>
      </c>
      <c r="AX955" s="9">
        <f t="shared" si="284"/>
        <v>4.660447166386148</v>
      </c>
      <c r="AY955" s="9">
        <f t="shared" si="284"/>
        <v>4.660447166386148</v>
      </c>
      <c r="AZ955" s="9">
        <f t="shared" si="284"/>
        <v>4.660447166386148</v>
      </c>
      <c r="BA955" s="9">
        <f>M955</f>
        <v>4.660447166386148</v>
      </c>
      <c r="BC955">
        <f t="shared" si="273"/>
        <v>4.660447166386148</v>
      </c>
      <c r="BD955">
        <f t="shared" si="274"/>
        <v>0.24</v>
      </c>
      <c r="BE955">
        <f t="shared" si="275"/>
        <v>0.38938522728413416</v>
      </c>
      <c r="BF955" s="12">
        <f t="shared" si="276"/>
        <v>6.2828856134033737</v>
      </c>
      <c r="BG955">
        <f t="shared" si="277"/>
        <v>6.2828856134033737</v>
      </c>
      <c r="BH955" t="str">
        <f t="shared" si="278"/>
        <v>falling</v>
      </c>
    </row>
    <row r="956" spans="1:60" x14ac:dyDescent="0.25">
      <c r="A956">
        <v>955</v>
      </c>
      <c r="B956" s="10">
        <v>0</v>
      </c>
      <c r="C956" s="8">
        <f t="shared" si="279"/>
        <v>3</v>
      </c>
      <c r="D956">
        <f t="shared" si="266"/>
        <v>0</v>
      </c>
      <c r="E956" s="5">
        <f t="shared" si="267"/>
        <v>1</v>
      </c>
      <c r="F956" s="11">
        <f t="shared" si="281"/>
        <v>7</v>
      </c>
      <c r="G956" s="5">
        <f t="shared" si="272"/>
        <v>1</v>
      </c>
      <c r="J956">
        <v>3</v>
      </c>
      <c r="K956" s="5">
        <f t="shared" si="271"/>
        <v>3.3333333333333335</v>
      </c>
      <c r="L956" s="6">
        <f t="shared" si="280"/>
        <v>6.2444444444444454</v>
      </c>
      <c r="M956" s="7">
        <f t="shared" si="270"/>
        <v>4.1860336902758197</v>
      </c>
      <c r="N956" s="5">
        <f t="shared" si="268"/>
        <v>4.9568891412567364</v>
      </c>
      <c r="AA956" s="10">
        <v>14</v>
      </c>
      <c r="AB956" s="10">
        <v>30</v>
      </c>
      <c r="AW956">
        <v>956</v>
      </c>
      <c r="AX956" s="9">
        <f t="shared" si="284"/>
        <v>4.1860336902758197</v>
      </c>
      <c r="AY956" s="9">
        <f t="shared" si="284"/>
        <v>4.1860336902758197</v>
      </c>
      <c r="AZ956" s="9">
        <f t="shared" si="284"/>
        <v>4.1860336902758197</v>
      </c>
      <c r="BA956" s="9">
        <f>M956</f>
        <v>4.1860336902758197</v>
      </c>
      <c r="BC956">
        <f t="shared" si="273"/>
        <v>4.1860336902758197</v>
      </c>
      <c r="BD956">
        <f t="shared" si="274"/>
        <v>0.27</v>
      </c>
      <c r="BE956">
        <f t="shared" si="275"/>
        <v>0.46101600787772329</v>
      </c>
      <c r="BF956" s="12">
        <f t="shared" si="276"/>
        <v>5.8935003861192392</v>
      </c>
      <c r="BG956">
        <f t="shared" si="277"/>
        <v>5.8935003861192392</v>
      </c>
      <c r="BH956" t="str">
        <f t="shared" si="278"/>
        <v>falling</v>
      </c>
    </row>
    <row r="957" spans="1:60" x14ac:dyDescent="0.25">
      <c r="A957">
        <v>956</v>
      </c>
      <c r="B957" s="10">
        <v>16</v>
      </c>
      <c r="C957" s="8">
        <f t="shared" si="279"/>
        <v>0</v>
      </c>
      <c r="D957">
        <f t="shared" si="266"/>
        <v>1</v>
      </c>
      <c r="E957" s="5">
        <f t="shared" si="267"/>
        <v>0</v>
      </c>
      <c r="F957" s="11">
        <f t="shared" si="281"/>
        <v>8</v>
      </c>
      <c r="G957" s="5">
        <f t="shared" si="272"/>
        <v>-1</v>
      </c>
      <c r="J957">
        <v>3</v>
      </c>
      <c r="K957" s="5">
        <f t="shared" si="271"/>
        <v>3</v>
      </c>
      <c r="L957" s="6">
        <f t="shared" si="280"/>
        <v>5.9333333333333336</v>
      </c>
      <c r="M957" s="7">
        <f t="shared" si="270"/>
        <v>3.8471669216255857</v>
      </c>
      <c r="N957" s="5">
        <f t="shared" si="268"/>
        <v>4.4656438820851978</v>
      </c>
      <c r="AA957" s="10">
        <v>19</v>
      </c>
      <c r="AB957" s="10">
        <v>23</v>
      </c>
      <c r="AW957">
        <v>957</v>
      </c>
      <c r="AX957" s="9">
        <f t="shared" si="284"/>
        <v>3.8471669216255857</v>
      </c>
      <c r="AY957" s="9">
        <f t="shared" si="284"/>
        <v>3.8471669216255857</v>
      </c>
      <c r="AZ957" s="9">
        <f t="shared" si="284"/>
        <v>3.8471669216255857</v>
      </c>
      <c r="BA957" s="9">
        <f>M957</f>
        <v>3.8471669216255857</v>
      </c>
      <c r="BC957">
        <f t="shared" si="273"/>
        <v>3.8471669216255857</v>
      </c>
      <c r="BD957">
        <f t="shared" si="274"/>
        <v>0.30000000000000004</v>
      </c>
      <c r="BE957">
        <f t="shared" si="275"/>
        <v>0.47559523698477912</v>
      </c>
      <c r="BF957" s="12">
        <f t="shared" si="276"/>
        <v>5.432484378241516</v>
      </c>
      <c r="BG957">
        <f t="shared" si="277"/>
        <v>5.432484378241516</v>
      </c>
      <c r="BH957" t="str">
        <f t="shared" si="278"/>
        <v>falling</v>
      </c>
    </row>
    <row r="958" spans="1:60" x14ac:dyDescent="0.25">
      <c r="A958">
        <v>957</v>
      </c>
      <c r="B958" s="10">
        <v>12</v>
      </c>
      <c r="C958" s="8">
        <f t="shared" si="279"/>
        <v>1</v>
      </c>
      <c r="D958">
        <f t="shared" si="266"/>
        <v>0</v>
      </c>
      <c r="E958" s="5">
        <f t="shared" si="267"/>
        <v>1</v>
      </c>
      <c r="F958" s="11">
        <f t="shared" si="281"/>
        <v>8</v>
      </c>
      <c r="G958" s="5">
        <f t="shared" si="272"/>
        <v>1</v>
      </c>
      <c r="J958">
        <v>2</v>
      </c>
      <c r="K958" s="5">
        <f t="shared" si="271"/>
        <v>2.6666666666666665</v>
      </c>
      <c r="L958" s="6">
        <f t="shared" si="280"/>
        <v>5.5777777777777784</v>
      </c>
      <c r="M958" s="7">
        <f t="shared" si="270"/>
        <v>3.3194049440182756</v>
      </c>
      <c r="N958" s="5">
        <f t="shared" si="268"/>
        <v>4.094394634034983</v>
      </c>
      <c r="AA958" s="10">
        <v>32</v>
      </c>
      <c r="AB958" s="10">
        <v>12</v>
      </c>
      <c r="AW958">
        <v>958</v>
      </c>
      <c r="AX958" s="9">
        <f t="shared" si="284"/>
        <v>3.3194049440182756</v>
      </c>
      <c r="AY958" s="9">
        <f t="shared" si="284"/>
        <v>3.3194049440182756</v>
      </c>
      <c r="AZ958" s="9">
        <f t="shared" si="284"/>
        <v>3.3194049440182756</v>
      </c>
      <c r="BA958" s="9">
        <f>M958</f>
        <v>3.3194049440182756</v>
      </c>
      <c r="BC958">
        <f t="shared" si="273"/>
        <v>3.3194049440182756</v>
      </c>
      <c r="BD958">
        <f t="shared" si="274"/>
        <v>0.3</v>
      </c>
      <c r="BE958">
        <f t="shared" si="275"/>
        <v>0.49124525917153822</v>
      </c>
      <c r="BF958" s="12">
        <f t="shared" si="276"/>
        <v>4.9568891412567364</v>
      </c>
      <c r="BG958">
        <f t="shared" si="277"/>
        <v>4.9568891412567364</v>
      </c>
      <c r="BH958" t="str">
        <f t="shared" si="278"/>
        <v>falling</v>
      </c>
    </row>
    <row r="959" spans="1:60" x14ac:dyDescent="0.25">
      <c r="A959">
        <v>958</v>
      </c>
      <c r="B959" s="10">
        <v>3</v>
      </c>
      <c r="C959" s="8">
        <f t="shared" si="279"/>
        <v>0</v>
      </c>
      <c r="D959">
        <f t="shared" si="266"/>
        <v>1</v>
      </c>
      <c r="E959" s="5">
        <f t="shared" si="267"/>
        <v>0</v>
      </c>
      <c r="F959" s="11">
        <f t="shared" si="281"/>
        <v>8</v>
      </c>
      <c r="G959" s="5">
        <f t="shared" si="272"/>
        <v>-1</v>
      </c>
      <c r="J959">
        <v>3</v>
      </c>
      <c r="K959" s="5">
        <f t="shared" si="271"/>
        <v>2.6666666666666665</v>
      </c>
      <c r="L959" s="6">
        <f t="shared" si="280"/>
        <v>5.2222222222222223</v>
      </c>
      <c r="M959" s="7">
        <f t="shared" si="270"/>
        <v>3.2281463885844826</v>
      </c>
      <c r="N959" s="5">
        <f t="shared" si="268"/>
        <v>3.8345201603998329</v>
      </c>
      <c r="AA959" s="10">
        <v>31</v>
      </c>
      <c r="AB959" s="10">
        <v>7</v>
      </c>
      <c r="AW959">
        <v>959</v>
      </c>
      <c r="AX959" s="9">
        <f t="shared" si="284"/>
        <v>3.2281463885844826</v>
      </c>
      <c r="AY959" s="9">
        <f t="shared" si="284"/>
        <v>3.2281463885844826</v>
      </c>
      <c r="AZ959" s="9">
        <f t="shared" si="284"/>
        <v>3.2281463885844826</v>
      </c>
      <c r="BA959" s="9">
        <f>M959</f>
        <v>3.2281463885844826</v>
      </c>
      <c r="BC959">
        <f t="shared" si="273"/>
        <v>3.2281463885844826</v>
      </c>
      <c r="BD959">
        <f t="shared" si="274"/>
        <v>0.3</v>
      </c>
      <c r="BE959">
        <f t="shared" si="275"/>
        <v>0.37124924805021459</v>
      </c>
      <c r="BF959" s="12">
        <f t="shared" si="276"/>
        <v>4.4656438820851978</v>
      </c>
      <c r="BG959">
        <f t="shared" si="277"/>
        <v>4.4656438820851978</v>
      </c>
      <c r="BH959" t="str">
        <f t="shared" si="278"/>
        <v>falling</v>
      </c>
    </row>
    <row r="960" spans="1:60" x14ac:dyDescent="0.25">
      <c r="A960">
        <v>959</v>
      </c>
      <c r="B960" s="10">
        <v>17</v>
      </c>
      <c r="C960" s="8">
        <f t="shared" si="279"/>
        <v>0</v>
      </c>
      <c r="D960">
        <f t="shared" si="266"/>
        <v>2</v>
      </c>
      <c r="E960" s="5">
        <f t="shared" si="267"/>
        <v>0</v>
      </c>
      <c r="F960" s="11">
        <f t="shared" si="281"/>
        <v>8</v>
      </c>
      <c r="G960" s="5">
        <f t="shared" si="272"/>
        <v>-1</v>
      </c>
      <c r="J960">
        <v>4</v>
      </c>
      <c r="K960" s="5">
        <f t="shared" si="271"/>
        <v>3</v>
      </c>
      <c r="L960" s="6">
        <f t="shared" si="280"/>
        <v>4.9111111111111114</v>
      </c>
      <c r="M960" s="7">
        <f t="shared" si="270"/>
        <v>3.4486759918460588</v>
      </c>
      <c r="N960" s="5">
        <f t="shared" si="268"/>
        <v>3.2281463885844826</v>
      </c>
      <c r="AA960" s="10">
        <v>2</v>
      </c>
      <c r="AB960" s="10">
        <v>0</v>
      </c>
      <c r="AW960">
        <v>960</v>
      </c>
      <c r="AX960" s="9">
        <f t="shared" si="284"/>
        <v>3.4486759918460588</v>
      </c>
      <c r="AY960" s="9">
        <f t="shared" si="284"/>
        <v>3.4486759918460588</v>
      </c>
      <c r="AZ960" s="9">
        <f t="shared" si="284"/>
        <v>3.4486759918460588</v>
      </c>
      <c r="BA960" s="9">
        <f>M960</f>
        <v>3.4486759918460588</v>
      </c>
      <c r="BC960">
        <f t="shared" si="273"/>
        <v>3.2281463885844826</v>
      </c>
      <c r="BD960">
        <f t="shared" si="274"/>
        <v>0.3</v>
      </c>
      <c r="BE960">
        <f t="shared" si="275"/>
        <v>0.25987447363515015</v>
      </c>
      <c r="BF960" s="12">
        <f t="shared" si="276"/>
        <v>4.094394634034983</v>
      </c>
      <c r="BG960">
        <f t="shared" si="277"/>
        <v>4.094394634034983</v>
      </c>
      <c r="BH960" t="str">
        <f t="shared" si="278"/>
        <v>falling</v>
      </c>
    </row>
    <row r="961" spans="1:60" x14ac:dyDescent="0.25">
      <c r="A961">
        <v>960</v>
      </c>
      <c r="B961" s="10">
        <v>20</v>
      </c>
      <c r="C961" s="8">
        <f t="shared" si="279"/>
        <v>0</v>
      </c>
      <c r="D961">
        <f t="shared" si="266"/>
        <v>3</v>
      </c>
      <c r="E961" s="5">
        <f t="shared" si="267"/>
        <v>0</v>
      </c>
      <c r="F961" s="11">
        <f t="shared" si="281"/>
        <v>7</v>
      </c>
      <c r="G961" s="5">
        <f t="shared" si="272"/>
        <v>-1</v>
      </c>
      <c r="J961">
        <v>4</v>
      </c>
      <c r="K961" s="5">
        <f t="shared" si="271"/>
        <v>3.6666666666666665</v>
      </c>
      <c r="L961" s="6">
        <f t="shared" si="280"/>
        <v>4.6888888888888882</v>
      </c>
      <c r="M961" s="7">
        <f t="shared" si="270"/>
        <v>3.6061971370328991</v>
      </c>
      <c r="N961" s="5">
        <f t="shared" si="268"/>
        <v>3.2281463885844826</v>
      </c>
      <c r="AA961" s="10">
        <v>22</v>
      </c>
      <c r="AB961" s="10">
        <v>26</v>
      </c>
      <c r="AW961">
        <v>961</v>
      </c>
      <c r="AX961" s="9">
        <f t="shared" si="284"/>
        <v>3.6061971370328991</v>
      </c>
      <c r="AY961" s="9">
        <f t="shared" si="284"/>
        <v>3.6061971370328991</v>
      </c>
      <c r="AZ961" s="9">
        <f t="shared" si="284"/>
        <v>3.6061971370328991</v>
      </c>
      <c r="BA961" s="9">
        <f>M961</f>
        <v>3.6061971370328991</v>
      </c>
      <c r="BC961">
        <f t="shared" si="273"/>
        <v>3.2281463885844826</v>
      </c>
      <c r="BD961">
        <f t="shared" si="274"/>
        <v>0.3</v>
      </c>
      <c r="BE961">
        <f t="shared" si="275"/>
        <v>0.18191213154460509</v>
      </c>
      <c r="BF961" s="12">
        <f t="shared" si="276"/>
        <v>3.8345201603998329</v>
      </c>
      <c r="BG961">
        <f t="shared" si="277"/>
        <v>3.8345201603998329</v>
      </c>
      <c r="BH961" t="str">
        <f t="shared" si="278"/>
        <v>falling</v>
      </c>
    </row>
    <row r="962" spans="1:60" x14ac:dyDescent="0.25">
      <c r="A962">
        <v>961</v>
      </c>
      <c r="B962" s="10">
        <v>6</v>
      </c>
      <c r="C962" s="8">
        <f t="shared" si="279"/>
        <v>0</v>
      </c>
      <c r="D962">
        <f t="shared" si="266"/>
        <v>4</v>
      </c>
      <c r="E962" s="5">
        <f t="shared" si="267"/>
        <v>0</v>
      </c>
      <c r="F962" s="11">
        <f t="shared" si="281"/>
        <v>6</v>
      </c>
      <c r="G962" s="5">
        <f t="shared" si="272"/>
        <v>-1</v>
      </c>
      <c r="J962">
        <v>4</v>
      </c>
      <c r="K962" s="5">
        <f t="shared" si="271"/>
        <v>4</v>
      </c>
      <c r="L962" s="6">
        <f t="shared" si="280"/>
        <v>4.5333333333333332</v>
      </c>
      <c r="M962" s="7">
        <f t="shared" si="270"/>
        <v>3.7187122407377853</v>
      </c>
      <c r="N962" s="5">
        <f t="shared" si="268"/>
        <v>3.2281463885844826</v>
      </c>
      <c r="AA962" s="10">
        <v>36</v>
      </c>
      <c r="AB962" s="10">
        <v>0</v>
      </c>
      <c r="AW962">
        <v>962</v>
      </c>
      <c r="AX962" s="9">
        <f t="shared" si="284"/>
        <v>3.7187122407377853</v>
      </c>
      <c r="AY962" s="9">
        <f t="shared" si="284"/>
        <v>3.7187122407377853</v>
      </c>
      <c r="AZ962" s="9">
        <f t="shared" si="284"/>
        <v>3.7187122407377853</v>
      </c>
      <c r="BA962" s="9">
        <f>M962</f>
        <v>3.7187122407377853</v>
      </c>
      <c r="BC962">
        <f t="shared" si="273"/>
        <v>3.2281463885844826</v>
      </c>
      <c r="BD962">
        <f t="shared" si="274"/>
        <v>0.3</v>
      </c>
      <c r="BE962">
        <f t="shared" si="275"/>
        <v>0</v>
      </c>
      <c r="BF962" s="12">
        <f t="shared" si="276"/>
        <v>3.6526080288552278</v>
      </c>
      <c r="BG962">
        <f t="shared" si="277"/>
        <v>3.2281463885844826</v>
      </c>
      <c r="BH962" t="str">
        <f t="shared" si="278"/>
        <v>falling</v>
      </c>
    </row>
    <row r="963" spans="1:60" x14ac:dyDescent="0.25">
      <c r="A963">
        <v>962</v>
      </c>
      <c r="B963" s="10">
        <v>35</v>
      </c>
      <c r="C963" s="8">
        <f t="shared" si="279"/>
        <v>1</v>
      </c>
      <c r="D963">
        <f t="shared" ref="D963:D1026" si="285">IF(C963=0,1+D962,0)</f>
        <v>0</v>
      </c>
      <c r="E963" s="5">
        <f t="shared" ref="E963:E1026" si="286">IF(C963&gt;0,1,0)</f>
        <v>1</v>
      </c>
      <c r="F963" s="11">
        <f t="shared" si="281"/>
        <v>6</v>
      </c>
      <c r="G963" s="5">
        <f t="shared" si="272"/>
        <v>1</v>
      </c>
      <c r="J963">
        <v>4</v>
      </c>
      <c r="K963" s="5">
        <f t="shared" si="271"/>
        <v>4</v>
      </c>
      <c r="L963" s="6">
        <f t="shared" si="280"/>
        <v>4.3777777777777773</v>
      </c>
      <c r="M963" s="7">
        <f t="shared" si="270"/>
        <v>3.7990801719555609</v>
      </c>
      <c r="N963" s="5">
        <f t="shared" ref="N963:N1026" si="287">BG965</f>
        <v>3.2281463885844826</v>
      </c>
      <c r="AA963" s="10">
        <v>19</v>
      </c>
      <c r="AB963" s="10">
        <v>13</v>
      </c>
      <c r="AW963">
        <v>963</v>
      </c>
      <c r="AX963" s="9">
        <f t="shared" ref="AX963:AZ978" si="288">AY963</f>
        <v>3.7990801719555609</v>
      </c>
      <c r="AY963" s="9">
        <f t="shared" si="288"/>
        <v>3.7990801719555609</v>
      </c>
      <c r="AZ963" s="9">
        <f t="shared" si="288"/>
        <v>3.7990801719555609</v>
      </c>
      <c r="BA963" s="9">
        <f>M963</f>
        <v>3.7990801719555609</v>
      </c>
      <c r="BC963">
        <f t="shared" si="273"/>
        <v>3.2281463885844826</v>
      </c>
      <c r="BD963">
        <f t="shared" si="274"/>
        <v>0.3</v>
      </c>
      <c r="BE963">
        <f t="shared" si="275"/>
        <v>0</v>
      </c>
      <c r="BF963" s="12">
        <f t="shared" si="276"/>
        <v>3.7187122407377853</v>
      </c>
      <c r="BG963">
        <f t="shared" si="277"/>
        <v>3.2281463885844826</v>
      </c>
      <c r="BH963" t="str">
        <f t="shared" si="278"/>
        <v>falling</v>
      </c>
    </row>
    <row r="964" spans="1:60" x14ac:dyDescent="0.25">
      <c r="A964">
        <v>963</v>
      </c>
      <c r="B964" s="10">
        <v>9</v>
      </c>
      <c r="C964" s="8">
        <f t="shared" si="279"/>
        <v>0</v>
      </c>
      <c r="D964">
        <f t="shared" si="285"/>
        <v>1</v>
      </c>
      <c r="E964" s="5">
        <f t="shared" si="286"/>
        <v>0</v>
      </c>
      <c r="F964" s="11">
        <f t="shared" si="281"/>
        <v>7</v>
      </c>
      <c r="G964" s="5">
        <f t="shared" si="272"/>
        <v>-1</v>
      </c>
      <c r="J964">
        <v>4</v>
      </c>
      <c r="K964" s="5">
        <f t="shared" si="271"/>
        <v>4</v>
      </c>
      <c r="L964" s="6">
        <f t="shared" si="280"/>
        <v>4.2222222222222223</v>
      </c>
      <c r="M964" s="7">
        <f t="shared" ref="M964:M1027" si="289">J964*2/(6+1)+M963*(1-2/(6+1))</f>
        <v>3.8564858371111148</v>
      </c>
      <c r="N964" s="5">
        <f t="shared" si="287"/>
        <v>3.2281463885844826</v>
      </c>
      <c r="AA964" s="10">
        <v>5</v>
      </c>
      <c r="AB964" s="10">
        <v>28</v>
      </c>
      <c r="AW964">
        <v>964</v>
      </c>
      <c r="AX964" s="9">
        <f t="shared" si="288"/>
        <v>3.8564858371111148</v>
      </c>
      <c r="AY964" s="9">
        <f t="shared" si="288"/>
        <v>3.8564858371111148</v>
      </c>
      <c r="AZ964" s="9">
        <f t="shared" si="288"/>
        <v>3.8564858371111148</v>
      </c>
      <c r="BA964" s="9">
        <f>M964</f>
        <v>3.8564858371111148</v>
      </c>
      <c r="BC964">
        <f t="shared" si="273"/>
        <v>3.2281463885844826</v>
      </c>
      <c r="BD964">
        <f t="shared" si="274"/>
        <v>0.3</v>
      </c>
      <c r="BE964">
        <f t="shared" si="275"/>
        <v>0</v>
      </c>
      <c r="BF964" s="12">
        <f t="shared" si="276"/>
        <v>3.7990801719555609</v>
      </c>
      <c r="BG964">
        <f t="shared" si="277"/>
        <v>3.2281463885844826</v>
      </c>
      <c r="BH964" t="str">
        <f t="shared" si="278"/>
        <v>falling</v>
      </c>
    </row>
    <row r="965" spans="1:60" x14ac:dyDescent="0.25">
      <c r="A965">
        <v>964</v>
      </c>
      <c r="B965" s="10">
        <v>5</v>
      </c>
      <c r="C965" s="8">
        <f t="shared" si="279"/>
        <v>0</v>
      </c>
      <c r="D965">
        <f t="shared" si="285"/>
        <v>2</v>
      </c>
      <c r="E965" s="5">
        <f t="shared" si="286"/>
        <v>0</v>
      </c>
      <c r="F965" s="11">
        <f t="shared" si="281"/>
        <v>6</v>
      </c>
      <c r="G965" s="5">
        <f t="shared" si="272"/>
        <v>-1</v>
      </c>
      <c r="J965">
        <v>4</v>
      </c>
      <c r="K965" s="5">
        <f t="shared" ref="K965:K1028" si="290">AVERAGE(J963:J965)</f>
        <v>4</v>
      </c>
      <c r="L965" s="6">
        <f t="shared" si="280"/>
        <v>4.0666666666666664</v>
      </c>
      <c r="M965" s="7">
        <f t="shared" si="289"/>
        <v>3.8974898836507963</v>
      </c>
      <c r="N965" s="5">
        <f t="shared" si="287"/>
        <v>3.2281463885844826</v>
      </c>
      <c r="AA965" s="10">
        <v>22</v>
      </c>
      <c r="AB965" s="10">
        <v>35</v>
      </c>
      <c r="AW965">
        <v>965</v>
      </c>
      <c r="AX965" s="9">
        <f t="shared" si="288"/>
        <v>3.8974898836507963</v>
      </c>
      <c r="AY965" s="9">
        <f t="shared" si="288"/>
        <v>3.8974898836507963</v>
      </c>
      <c r="AZ965" s="9">
        <f t="shared" si="288"/>
        <v>3.8974898836507963</v>
      </c>
      <c r="BA965" s="9">
        <f>M965</f>
        <v>3.8974898836507963</v>
      </c>
      <c r="BC965">
        <f t="shared" si="273"/>
        <v>3.2281463885844826</v>
      </c>
      <c r="BD965">
        <f t="shared" si="274"/>
        <v>0.3</v>
      </c>
      <c r="BE965">
        <f t="shared" si="275"/>
        <v>0</v>
      </c>
      <c r="BF965" s="12">
        <f t="shared" si="276"/>
        <v>3.8564858371111148</v>
      </c>
      <c r="BG965">
        <f t="shared" si="277"/>
        <v>3.2281463885844826</v>
      </c>
      <c r="BH965" t="str">
        <f t="shared" si="278"/>
        <v>falling</v>
      </c>
    </row>
    <row r="966" spans="1:60" x14ac:dyDescent="0.25">
      <c r="A966">
        <v>965</v>
      </c>
      <c r="B966" s="10">
        <v>34</v>
      </c>
      <c r="C966" s="8">
        <f t="shared" si="279"/>
        <v>0</v>
      </c>
      <c r="D966">
        <f t="shared" si="285"/>
        <v>3</v>
      </c>
      <c r="E966" s="5">
        <f t="shared" si="286"/>
        <v>0</v>
      </c>
      <c r="F966" s="11">
        <f t="shared" si="281"/>
        <v>6</v>
      </c>
      <c r="G966" s="5">
        <f t="shared" ref="G966:G1029" si="291">IF(E966=1,1,-1)</f>
        <v>-1</v>
      </c>
      <c r="J966">
        <v>4</v>
      </c>
      <c r="K966" s="5">
        <f t="shared" si="290"/>
        <v>4</v>
      </c>
      <c r="L966" s="6">
        <f t="shared" si="280"/>
        <v>3.9333333333333331</v>
      </c>
      <c r="M966" s="7">
        <f t="shared" si="289"/>
        <v>3.9267784883219972</v>
      </c>
      <c r="N966" s="5">
        <f t="shared" si="287"/>
        <v>3.2281463885844826</v>
      </c>
      <c r="AA966" s="10">
        <v>14</v>
      </c>
      <c r="AB966" s="10">
        <v>12</v>
      </c>
      <c r="AW966">
        <v>966</v>
      </c>
      <c r="AX966" s="9">
        <f t="shared" si="288"/>
        <v>3.9267784883219972</v>
      </c>
      <c r="AY966" s="9">
        <f t="shared" si="288"/>
        <v>3.9267784883219972</v>
      </c>
      <c r="AZ966" s="9">
        <f t="shared" si="288"/>
        <v>3.9267784883219972</v>
      </c>
      <c r="BA966" s="9">
        <f>M966</f>
        <v>3.9267784883219972</v>
      </c>
      <c r="BC966">
        <f t="shared" ref="BC966:BC1029" si="292">IF(BH966="falling",MIN(BC965,AZ966),IF(BH966="rising",MAX(BC965,AY966),""))</f>
        <v>3.2281463885844826</v>
      </c>
      <c r="BD966">
        <f t="shared" ref="BD966:BD1029" si="293">IF(AND(BH966=BH965,BC966&lt;&gt;BC965,BD965&lt;$BD$3),BD965+$BD$2,IF(AND(BH965=BH966,BC966=BC965),BD965,IF(BH965&lt;&gt;BH966,$BD$2,$BD$3)))</f>
        <v>0.3</v>
      </c>
      <c r="BE966">
        <f t="shared" ref="BE966:BE1029" si="294">(BG966-BC966)*BD966</f>
        <v>0</v>
      </c>
      <c r="BF966" s="12">
        <f t="shared" ref="BF966:BF1029" si="295">IF(BH965="falling",MAX(BG965-BE965,AY965,AY964),IF(BH965="rising", MIN(BG965-BE965,AZ965,AZ964)))</f>
        <v>3.8974898836507963</v>
      </c>
      <c r="BG966">
        <f t="shared" ref="BG966:BG1029" si="296">IF(AND(BH965="falling",AY966&lt;BF966),BF966,IF(AND(BH965="rising",AZ966&gt;BF966),BF966,IF(AND(BH965="falling",AY966&gt;=BF966),BC965,IF(AND(BH965="rising",AZ966&lt;=BF966),BC965,""))))</f>
        <v>3.2281463885844826</v>
      </c>
      <c r="BH966" t="str">
        <f t="shared" ref="BH966:BH1029" si="297">IF(BG966+1&gt;BA966,"falling",IF(BG966-1&lt;BA966,"rising",BH965))</f>
        <v>falling</v>
      </c>
    </row>
    <row r="967" spans="1:60" x14ac:dyDescent="0.25">
      <c r="A967">
        <v>966</v>
      </c>
      <c r="B967" s="10">
        <v>23</v>
      </c>
      <c r="C967" s="8">
        <f t="shared" si="279"/>
        <v>0</v>
      </c>
      <c r="D967">
        <f t="shared" si="285"/>
        <v>4</v>
      </c>
      <c r="E967" s="5">
        <f t="shared" si="286"/>
        <v>0</v>
      </c>
      <c r="F967" s="11">
        <f t="shared" si="281"/>
        <v>6</v>
      </c>
      <c r="G967" s="5">
        <f t="shared" si="291"/>
        <v>-1</v>
      </c>
      <c r="J967">
        <v>4</v>
      </c>
      <c r="K967" s="5">
        <f t="shared" si="290"/>
        <v>4</v>
      </c>
      <c r="L967" s="6">
        <f t="shared" si="280"/>
        <v>3.8</v>
      </c>
      <c r="M967" s="7">
        <f t="shared" si="289"/>
        <v>3.9476989202299979</v>
      </c>
      <c r="N967" s="5">
        <f t="shared" si="287"/>
        <v>3.2281463885844826</v>
      </c>
      <c r="AA967" s="10">
        <v>35</v>
      </c>
      <c r="AB967" s="10">
        <v>24</v>
      </c>
      <c r="AW967">
        <v>967</v>
      </c>
      <c r="AX967" s="9">
        <f t="shared" si="288"/>
        <v>3.9476989202299979</v>
      </c>
      <c r="AY967" s="9">
        <f t="shared" si="288"/>
        <v>3.9476989202299979</v>
      </c>
      <c r="AZ967" s="9">
        <f t="shared" si="288"/>
        <v>3.9476989202299979</v>
      </c>
      <c r="BA967" s="9">
        <f>M967</f>
        <v>3.9476989202299979</v>
      </c>
      <c r="BC967">
        <f t="shared" si="292"/>
        <v>3.2281463885844826</v>
      </c>
      <c r="BD967">
        <f t="shared" si="293"/>
        <v>0.3</v>
      </c>
      <c r="BE967">
        <f t="shared" si="294"/>
        <v>0</v>
      </c>
      <c r="BF967" s="12">
        <f t="shared" si="295"/>
        <v>3.9267784883219972</v>
      </c>
      <c r="BG967">
        <f t="shared" si="296"/>
        <v>3.2281463885844826</v>
      </c>
      <c r="BH967" t="str">
        <f t="shared" si="297"/>
        <v>falling</v>
      </c>
    </row>
    <row r="968" spans="1:60" x14ac:dyDescent="0.25">
      <c r="A968">
        <v>967</v>
      </c>
      <c r="B968" s="10">
        <v>27</v>
      </c>
      <c r="C968" s="8">
        <f t="shared" si="279"/>
        <v>0</v>
      </c>
      <c r="D968">
        <f t="shared" si="285"/>
        <v>5</v>
      </c>
      <c r="E968" s="5">
        <f t="shared" si="286"/>
        <v>0</v>
      </c>
      <c r="F968" s="11">
        <f t="shared" si="281"/>
        <v>6</v>
      </c>
      <c r="G968" s="5">
        <f t="shared" si="291"/>
        <v>-1</v>
      </c>
      <c r="J968">
        <v>4</v>
      </c>
      <c r="K968" s="5">
        <f t="shared" si="290"/>
        <v>4</v>
      </c>
      <c r="L968" s="6">
        <f t="shared" si="280"/>
        <v>3.6888888888888891</v>
      </c>
      <c r="M968" s="7">
        <f t="shared" si="289"/>
        <v>3.9626420858785698</v>
      </c>
      <c r="N968" s="5">
        <f t="shared" si="287"/>
        <v>3.2281463885844826</v>
      </c>
      <c r="AA968" s="10">
        <v>8</v>
      </c>
      <c r="AB968" s="10">
        <v>14</v>
      </c>
      <c r="AW968">
        <v>968</v>
      </c>
      <c r="AX968" s="9">
        <f t="shared" si="288"/>
        <v>3.9626420858785698</v>
      </c>
      <c r="AY968" s="9">
        <f t="shared" si="288"/>
        <v>3.9626420858785698</v>
      </c>
      <c r="AZ968" s="9">
        <f t="shared" si="288"/>
        <v>3.9626420858785698</v>
      </c>
      <c r="BA968" s="9">
        <f>M968</f>
        <v>3.9626420858785698</v>
      </c>
      <c r="BC968">
        <f t="shared" si="292"/>
        <v>3.2281463885844826</v>
      </c>
      <c r="BD968">
        <f t="shared" si="293"/>
        <v>0.3</v>
      </c>
      <c r="BE968">
        <f t="shared" si="294"/>
        <v>0</v>
      </c>
      <c r="BF968" s="12">
        <f t="shared" si="295"/>
        <v>3.9476989202299979</v>
      </c>
      <c r="BG968">
        <f t="shared" si="296"/>
        <v>3.2281463885844826</v>
      </c>
      <c r="BH968" t="str">
        <f t="shared" si="297"/>
        <v>falling</v>
      </c>
    </row>
    <row r="969" spans="1:60" x14ac:dyDescent="0.25">
      <c r="A969">
        <v>968</v>
      </c>
      <c r="B969" s="10">
        <v>18</v>
      </c>
      <c r="C969" s="8">
        <f t="shared" si="279"/>
        <v>0</v>
      </c>
      <c r="D969">
        <f t="shared" si="285"/>
        <v>6</v>
      </c>
      <c r="E969" s="5">
        <f t="shared" si="286"/>
        <v>0</v>
      </c>
      <c r="F969" s="11">
        <f t="shared" si="281"/>
        <v>5</v>
      </c>
      <c r="G969" s="5">
        <f t="shared" si="291"/>
        <v>-1</v>
      </c>
      <c r="J969">
        <v>4</v>
      </c>
      <c r="K969" s="5">
        <f t="shared" si="290"/>
        <v>4</v>
      </c>
      <c r="L969" s="6">
        <f t="shared" si="280"/>
        <v>3.6222222222222218</v>
      </c>
      <c r="M969" s="7">
        <f t="shared" si="289"/>
        <v>3.9733157756275497</v>
      </c>
      <c r="N969" s="5">
        <f t="shared" si="287"/>
        <v>3.9809398397339639</v>
      </c>
      <c r="AA969" s="10">
        <v>35</v>
      </c>
      <c r="AB969" s="10">
        <v>2</v>
      </c>
      <c r="AW969">
        <v>969</v>
      </c>
      <c r="AX969" s="9">
        <f t="shared" si="288"/>
        <v>3.9733157756275497</v>
      </c>
      <c r="AY969" s="9">
        <f t="shared" si="288"/>
        <v>3.9733157756275497</v>
      </c>
      <c r="AZ969" s="9">
        <f t="shared" si="288"/>
        <v>3.9733157756275497</v>
      </c>
      <c r="BA969" s="9">
        <f>M969</f>
        <v>3.9733157756275497</v>
      </c>
      <c r="BC969">
        <f t="shared" si="292"/>
        <v>3.2281463885844826</v>
      </c>
      <c r="BD969">
        <f t="shared" si="293"/>
        <v>0.3</v>
      </c>
      <c r="BE969">
        <f t="shared" si="294"/>
        <v>0</v>
      </c>
      <c r="BF969" s="12">
        <f t="shared" si="295"/>
        <v>3.9626420858785698</v>
      </c>
      <c r="BG969">
        <f t="shared" si="296"/>
        <v>3.2281463885844826</v>
      </c>
      <c r="BH969" t="str">
        <f t="shared" si="297"/>
        <v>falling</v>
      </c>
    </row>
    <row r="970" spans="1:60" x14ac:dyDescent="0.25">
      <c r="A970">
        <v>969</v>
      </c>
      <c r="B970" s="10">
        <v>29</v>
      </c>
      <c r="C970" s="8">
        <f t="shared" si="279"/>
        <v>0</v>
      </c>
      <c r="D970">
        <f t="shared" si="285"/>
        <v>7</v>
      </c>
      <c r="E970" s="5">
        <f t="shared" si="286"/>
        <v>0</v>
      </c>
      <c r="F970" s="11">
        <f t="shared" si="281"/>
        <v>4</v>
      </c>
      <c r="G970" s="5">
        <f t="shared" si="291"/>
        <v>-1</v>
      </c>
      <c r="J970">
        <v>4</v>
      </c>
      <c r="K970" s="5">
        <f t="shared" si="290"/>
        <v>4</v>
      </c>
      <c r="L970" s="6">
        <f t="shared" si="280"/>
        <v>3.6222222222222218</v>
      </c>
      <c r="M970" s="7">
        <f t="shared" si="289"/>
        <v>3.9809398397339639</v>
      </c>
      <c r="N970" s="5">
        <f t="shared" si="287"/>
        <v>3.9809398397339639</v>
      </c>
      <c r="AA970" s="10">
        <v>12</v>
      </c>
      <c r="AB970" s="10">
        <v>28</v>
      </c>
      <c r="AW970">
        <v>970</v>
      </c>
      <c r="AX970" s="9">
        <f t="shared" si="288"/>
        <v>3.9809398397339639</v>
      </c>
      <c r="AY970" s="9">
        <f t="shared" si="288"/>
        <v>3.9809398397339639</v>
      </c>
      <c r="AZ970" s="9">
        <f t="shared" si="288"/>
        <v>3.9809398397339639</v>
      </c>
      <c r="BA970" s="9">
        <f>M970</f>
        <v>3.9809398397339639</v>
      </c>
      <c r="BC970">
        <f t="shared" si="292"/>
        <v>3.2281463885844826</v>
      </c>
      <c r="BD970">
        <f t="shared" si="293"/>
        <v>0.3</v>
      </c>
      <c r="BE970">
        <f t="shared" si="294"/>
        <v>0</v>
      </c>
      <c r="BF970" s="12">
        <f t="shared" si="295"/>
        <v>3.9733157756275497</v>
      </c>
      <c r="BG970">
        <f t="shared" si="296"/>
        <v>3.2281463885844826</v>
      </c>
      <c r="BH970" t="str">
        <f t="shared" si="297"/>
        <v>falling</v>
      </c>
    </row>
    <row r="971" spans="1:60" x14ac:dyDescent="0.25">
      <c r="A971">
        <v>970</v>
      </c>
      <c r="B971" s="10">
        <v>29</v>
      </c>
      <c r="C971" s="8">
        <f t="shared" si="279"/>
        <v>1</v>
      </c>
      <c r="D971">
        <f t="shared" si="285"/>
        <v>0</v>
      </c>
      <c r="E971" s="5">
        <f t="shared" si="286"/>
        <v>1</v>
      </c>
      <c r="F971" s="11">
        <f t="shared" si="281"/>
        <v>3</v>
      </c>
      <c r="G971" s="5">
        <f t="shared" si="291"/>
        <v>1</v>
      </c>
      <c r="J971">
        <v>3</v>
      </c>
      <c r="K971" s="5">
        <f t="shared" si="290"/>
        <v>3.6666666666666665</v>
      </c>
      <c r="L971" s="6">
        <f t="shared" si="280"/>
        <v>3.6444444444444444</v>
      </c>
      <c r="M971" s="7">
        <f t="shared" si="289"/>
        <v>3.7006713140956888</v>
      </c>
      <c r="N971" s="5">
        <f t="shared" si="287"/>
        <v>3.2281463885844826</v>
      </c>
      <c r="AA971" s="10">
        <v>4</v>
      </c>
      <c r="AB971" s="10">
        <v>7</v>
      </c>
      <c r="AW971">
        <v>971</v>
      </c>
      <c r="AX971" s="9">
        <f t="shared" si="288"/>
        <v>3.7006713140956888</v>
      </c>
      <c r="AY971" s="9">
        <f t="shared" si="288"/>
        <v>3.7006713140956888</v>
      </c>
      <c r="AZ971" s="9">
        <f t="shared" si="288"/>
        <v>3.7006713140956888</v>
      </c>
      <c r="BA971" s="9">
        <f>M971</f>
        <v>3.7006713140956888</v>
      </c>
      <c r="BC971">
        <f t="shared" si="292"/>
        <v>3.2281463885844826</v>
      </c>
      <c r="BD971">
        <f t="shared" si="293"/>
        <v>0.3</v>
      </c>
      <c r="BE971">
        <f t="shared" si="294"/>
        <v>0.2258380353448444</v>
      </c>
      <c r="BF971" s="12">
        <f t="shared" si="295"/>
        <v>3.9809398397339639</v>
      </c>
      <c r="BG971">
        <f t="shared" si="296"/>
        <v>3.9809398397339639</v>
      </c>
      <c r="BH971" t="str">
        <f t="shared" si="297"/>
        <v>falling</v>
      </c>
    </row>
    <row r="972" spans="1:60" x14ac:dyDescent="0.25">
      <c r="A972">
        <v>971</v>
      </c>
      <c r="B972" s="10">
        <v>32</v>
      </c>
      <c r="C972" s="8">
        <f t="shared" si="279"/>
        <v>0</v>
      </c>
      <c r="D972">
        <f t="shared" si="285"/>
        <v>1</v>
      </c>
      <c r="E972" s="5">
        <f t="shared" si="286"/>
        <v>0</v>
      </c>
      <c r="F972" s="11">
        <f t="shared" si="281"/>
        <v>3</v>
      </c>
      <c r="G972" s="5">
        <f t="shared" si="291"/>
        <v>-1</v>
      </c>
      <c r="J972">
        <v>4</v>
      </c>
      <c r="K972" s="5">
        <f t="shared" si="290"/>
        <v>3.6666666666666665</v>
      </c>
      <c r="L972" s="6">
        <f t="shared" si="280"/>
        <v>3.6888888888888887</v>
      </c>
      <c r="M972" s="7">
        <f t="shared" si="289"/>
        <v>3.7861937957826348</v>
      </c>
      <c r="N972" s="5">
        <f t="shared" si="287"/>
        <v>3.2281463885844826</v>
      </c>
      <c r="AA972" s="10">
        <v>9</v>
      </c>
      <c r="AB972" s="10">
        <v>0</v>
      </c>
      <c r="AW972">
        <v>972</v>
      </c>
      <c r="AX972" s="9">
        <f t="shared" si="288"/>
        <v>3.7861937957826348</v>
      </c>
      <c r="AY972" s="9">
        <f t="shared" si="288"/>
        <v>3.7861937957826348</v>
      </c>
      <c r="AZ972" s="9">
        <f t="shared" si="288"/>
        <v>3.7861937957826348</v>
      </c>
      <c r="BA972" s="9">
        <f>M972</f>
        <v>3.7861937957826348</v>
      </c>
      <c r="BC972">
        <f t="shared" si="292"/>
        <v>3.2281463885844826</v>
      </c>
      <c r="BD972">
        <f t="shared" si="293"/>
        <v>0.3</v>
      </c>
      <c r="BE972">
        <f t="shared" si="294"/>
        <v>0.2258380353448444</v>
      </c>
      <c r="BF972" s="12">
        <f t="shared" si="295"/>
        <v>3.9809398397339639</v>
      </c>
      <c r="BG972">
        <f t="shared" si="296"/>
        <v>3.9809398397339639</v>
      </c>
      <c r="BH972" t="str">
        <f t="shared" si="297"/>
        <v>falling</v>
      </c>
    </row>
    <row r="973" spans="1:60" x14ac:dyDescent="0.25">
      <c r="A973">
        <v>972</v>
      </c>
      <c r="B973" s="10">
        <v>14</v>
      </c>
      <c r="C973" s="8">
        <f t="shared" si="279"/>
        <v>0</v>
      </c>
      <c r="D973">
        <f t="shared" si="285"/>
        <v>2</v>
      </c>
      <c r="E973" s="5">
        <f t="shared" si="286"/>
        <v>0</v>
      </c>
      <c r="F973" s="11">
        <f t="shared" si="281"/>
        <v>3</v>
      </c>
      <c r="G973" s="5">
        <f t="shared" si="291"/>
        <v>-1</v>
      </c>
      <c r="J973">
        <v>5</v>
      </c>
      <c r="K973" s="5">
        <f t="shared" si="290"/>
        <v>4</v>
      </c>
      <c r="L973" s="6">
        <f t="shared" si="280"/>
        <v>3.7777777777777772</v>
      </c>
      <c r="M973" s="7">
        <f t="shared" si="289"/>
        <v>4.1329955684161677</v>
      </c>
      <c r="N973" s="5">
        <f t="shared" si="287"/>
        <v>3.2627233305358661</v>
      </c>
      <c r="AA973" s="10">
        <v>24</v>
      </c>
      <c r="AB973" s="10">
        <v>0</v>
      </c>
      <c r="AW973">
        <v>973</v>
      </c>
      <c r="AX973" s="9">
        <f t="shared" si="288"/>
        <v>4.1329955684161677</v>
      </c>
      <c r="AY973" s="9">
        <f t="shared" si="288"/>
        <v>4.1329955684161677</v>
      </c>
      <c r="AZ973" s="9">
        <f t="shared" si="288"/>
        <v>4.1329955684161677</v>
      </c>
      <c r="BA973" s="9">
        <f>M973</f>
        <v>4.1329955684161677</v>
      </c>
      <c r="BC973">
        <f t="shared" si="292"/>
        <v>3.2281463885844826</v>
      </c>
      <c r="BD973">
        <f t="shared" si="293"/>
        <v>0.3</v>
      </c>
      <c r="BE973">
        <f t="shared" si="294"/>
        <v>0</v>
      </c>
      <c r="BF973" s="12">
        <f t="shared" si="295"/>
        <v>3.7861937957826348</v>
      </c>
      <c r="BG973">
        <f t="shared" si="296"/>
        <v>3.2281463885844826</v>
      </c>
      <c r="BH973" t="str">
        <f t="shared" si="297"/>
        <v>falling</v>
      </c>
    </row>
    <row r="974" spans="1:60" x14ac:dyDescent="0.25">
      <c r="A974">
        <v>973</v>
      </c>
      <c r="B974" s="10">
        <v>14</v>
      </c>
      <c r="C974" s="8">
        <f t="shared" si="279"/>
        <v>1</v>
      </c>
      <c r="D974">
        <f t="shared" si="285"/>
        <v>0</v>
      </c>
      <c r="E974" s="5">
        <f t="shared" si="286"/>
        <v>1</v>
      </c>
      <c r="F974" s="11">
        <f t="shared" si="281"/>
        <v>2</v>
      </c>
      <c r="G974" s="5">
        <f t="shared" si="291"/>
        <v>1</v>
      </c>
      <c r="J974">
        <v>5</v>
      </c>
      <c r="K974" s="5">
        <f t="shared" si="290"/>
        <v>4.666666666666667</v>
      </c>
      <c r="L974" s="6">
        <f t="shared" si="280"/>
        <v>3.9111111111111105</v>
      </c>
      <c r="M974" s="7">
        <f t="shared" si="289"/>
        <v>4.3807111202972626</v>
      </c>
      <c r="N974" s="5">
        <f t="shared" si="287"/>
        <v>3.3404189787164538</v>
      </c>
      <c r="AA974" s="10">
        <v>7</v>
      </c>
      <c r="AB974" s="10">
        <v>16</v>
      </c>
      <c r="AW974">
        <v>974</v>
      </c>
      <c r="AX974" s="9">
        <f t="shared" si="288"/>
        <v>4.3807111202972626</v>
      </c>
      <c r="AY974" s="9">
        <f t="shared" si="288"/>
        <v>4.3807111202972626</v>
      </c>
      <c r="AZ974" s="9">
        <f t="shared" si="288"/>
        <v>4.3807111202972626</v>
      </c>
      <c r="BA974" s="9">
        <f>M974</f>
        <v>4.3807111202972626</v>
      </c>
      <c r="BC974">
        <f t="shared" si="292"/>
        <v>4.3807111202972626</v>
      </c>
      <c r="BD974">
        <f t="shared" si="293"/>
        <v>0.03</v>
      </c>
      <c r="BE974">
        <f t="shared" si="294"/>
        <v>-3.4576941951383403E-2</v>
      </c>
      <c r="BF974" s="12">
        <f t="shared" si="295"/>
        <v>4.1329955684161677</v>
      </c>
      <c r="BG974">
        <f t="shared" si="296"/>
        <v>3.2281463885844826</v>
      </c>
      <c r="BH974" t="str">
        <f t="shared" si="297"/>
        <v>rising</v>
      </c>
    </row>
    <row r="975" spans="1:60" x14ac:dyDescent="0.25">
      <c r="A975">
        <v>974</v>
      </c>
      <c r="B975" s="10">
        <v>35</v>
      </c>
      <c r="C975" s="8">
        <f t="shared" si="279"/>
        <v>1</v>
      </c>
      <c r="D975">
        <f t="shared" si="285"/>
        <v>0</v>
      </c>
      <c r="E975" s="5">
        <f t="shared" si="286"/>
        <v>1</v>
      </c>
      <c r="F975" s="11">
        <f t="shared" si="281"/>
        <v>3</v>
      </c>
      <c r="G975" s="5">
        <f t="shared" si="291"/>
        <v>1</v>
      </c>
      <c r="J975">
        <v>5</v>
      </c>
      <c r="K975" s="5">
        <f t="shared" si="290"/>
        <v>5</v>
      </c>
      <c r="L975" s="6">
        <f t="shared" si="280"/>
        <v>4.0444444444444434</v>
      </c>
      <c r="M975" s="7">
        <f t="shared" si="289"/>
        <v>4.5576508002123308</v>
      </c>
      <c r="N975" s="5">
        <f t="shared" si="287"/>
        <v>3.4613445363599085</v>
      </c>
      <c r="AA975" s="10">
        <v>13</v>
      </c>
      <c r="AB975" s="10">
        <v>12</v>
      </c>
      <c r="AW975">
        <v>975</v>
      </c>
      <c r="AX975" s="9">
        <f t="shared" si="288"/>
        <v>4.5576508002123308</v>
      </c>
      <c r="AY975" s="9">
        <f t="shared" si="288"/>
        <v>4.5576508002123308</v>
      </c>
      <c r="AZ975" s="9">
        <f t="shared" si="288"/>
        <v>4.5576508002123308</v>
      </c>
      <c r="BA975" s="9">
        <f>M975</f>
        <v>4.5576508002123308</v>
      </c>
      <c r="BC975">
        <f t="shared" si="292"/>
        <v>4.5576508002123308</v>
      </c>
      <c r="BD975">
        <f t="shared" si="293"/>
        <v>0.06</v>
      </c>
      <c r="BE975">
        <f t="shared" si="294"/>
        <v>-7.7695648180587884E-2</v>
      </c>
      <c r="BF975" s="12">
        <f t="shared" si="295"/>
        <v>3.2627233305358661</v>
      </c>
      <c r="BG975">
        <f t="shared" si="296"/>
        <v>3.2627233305358661</v>
      </c>
      <c r="BH975" t="str">
        <f t="shared" si="297"/>
        <v>rising</v>
      </c>
    </row>
    <row r="976" spans="1:60" x14ac:dyDescent="0.25">
      <c r="A976">
        <v>975</v>
      </c>
      <c r="B976" s="10">
        <v>16</v>
      </c>
      <c r="C976" s="8">
        <f t="shared" si="279"/>
        <v>0</v>
      </c>
      <c r="D976">
        <f t="shared" si="285"/>
        <v>1</v>
      </c>
      <c r="E976" s="5">
        <f t="shared" si="286"/>
        <v>0</v>
      </c>
      <c r="F976" s="11">
        <f t="shared" si="281"/>
        <v>4</v>
      </c>
      <c r="G976" s="5">
        <f t="shared" si="291"/>
        <v>-1</v>
      </c>
      <c r="J976">
        <v>5</v>
      </c>
      <c r="K976" s="5">
        <f t="shared" si="290"/>
        <v>5</v>
      </c>
      <c r="L976" s="6">
        <f t="shared" si="280"/>
        <v>4.1333333333333329</v>
      </c>
      <c r="M976" s="7">
        <f t="shared" si="289"/>
        <v>4.6840362858659503</v>
      </c>
      <c r="N976" s="5">
        <f t="shared" si="287"/>
        <v>3.6189005879280867</v>
      </c>
      <c r="AA976" s="10">
        <v>35</v>
      </c>
      <c r="AB976" s="10">
        <v>3</v>
      </c>
      <c r="AW976">
        <v>976</v>
      </c>
      <c r="AX976" s="9">
        <f t="shared" si="288"/>
        <v>4.6840362858659503</v>
      </c>
      <c r="AY976" s="9">
        <f t="shared" si="288"/>
        <v>4.6840362858659503</v>
      </c>
      <c r="AZ976" s="9">
        <f t="shared" si="288"/>
        <v>4.6840362858659503</v>
      </c>
      <c r="BA976" s="9">
        <f>M976</f>
        <v>4.6840362858659503</v>
      </c>
      <c r="BC976">
        <f t="shared" si="292"/>
        <v>4.6840362858659503</v>
      </c>
      <c r="BD976">
        <f t="shared" si="293"/>
        <v>0.09</v>
      </c>
      <c r="BE976">
        <f t="shared" si="294"/>
        <v>-0.12092555764345468</v>
      </c>
      <c r="BF976" s="12">
        <f t="shared" si="295"/>
        <v>3.3404189787164538</v>
      </c>
      <c r="BG976">
        <f t="shared" si="296"/>
        <v>3.3404189787164538</v>
      </c>
      <c r="BH976" t="str">
        <f t="shared" si="297"/>
        <v>rising</v>
      </c>
    </row>
    <row r="977" spans="1:60" x14ac:dyDescent="0.25">
      <c r="A977">
        <v>976</v>
      </c>
      <c r="B977" s="10">
        <v>17</v>
      </c>
      <c r="C977" s="8">
        <f t="shared" si="279"/>
        <v>0</v>
      </c>
      <c r="D977">
        <f t="shared" si="285"/>
        <v>2</v>
      </c>
      <c r="E977" s="5">
        <f t="shared" si="286"/>
        <v>0</v>
      </c>
      <c r="F977" s="11">
        <f t="shared" si="281"/>
        <v>4</v>
      </c>
      <c r="G977" s="5">
        <f t="shared" si="291"/>
        <v>-1</v>
      </c>
      <c r="J977">
        <v>5</v>
      </c>
      <c r="K977" s="5">
        <f t="shared" si="290"/>
        <v>5</v>
      </c>
      <c r="L977" s="6">
        <f t="shared" si="280"/>
        <v>4.1999999999999993</v>
      </c>
      <c r="M977" s="7">
        <f t="shared" si="289"/>
        <v>4.7743116327613935</v>
      </c>
      <c r="N977" s="5">
        <f t="shared" si="287"/>
        <v>4.7743116327613935</v>
      </c>
      <c r="AA977" s="10">
        <v>11</v>
      </c>
      <c r="AB977" s="10">
        <v>17</v>
      </c>
      <c r="AW977">
        <v>977</v>
      </c>
      <c r="AX977" s="9">
        <f t="shared" si="288"/>
        <v>4.7743116327613935</v>
      </c>
      <c r="AY977" s="9">
        <f t="shared" si="288"/>
        <v>4.7743116327613935</v>
      </c>
      <c r="AZ977" s="9">
        <f t="shared" si="288"/>
        <v>4.7743116327613935</v>
      </c>
      <c r="BA977" s="9">
        <f>M977</f>
        <v>4.7743116327613935</v>
      </c>
      <c r="BC977">
        <f t="shared" si="292"/>
        <v>4.7743116327613935</v>
      </c>
      <c r="BD977">
        <f t="shared" si="293"/>
        <v>0.12</v>
      </c>
      <c r="BE977">
        <f t="shared" si="294"/>
        <v>-0.1575560515681782</v>
      </c>
      <c r="BF977" s="12">
        <f t="shared" si="295"/>
        <v>3.4613445363599085</v>
      </c>
      <c r="BG977">
        <f t="shared" si="296"/>
        <v>3.4613445363599085</v>
      </c>
      <c r="BH977" t="str">
        <f t="shared" si="297"/>
        <v>rising</v>
      </c>
    </row>
    <row r="978" spans="1:60" x14ac:dyDescent="0.25">
      <c r="A978">
        <v>977</v>
      </c>
      <c r="B978" s="10">
        <v>32</v>
      </c>
      <c r="C978" s="8">
        <f t="shared" ref="C978:C1041" si="298">COUNTIF(B963:B977,B978)</f>
        <v>1</v>
      </c>
      <c r="D978">
        <f t="shared" si="285"/>
        <v>0</v>
      </c>
      <c r="E978" s="5">
        <f t="shared" si="286"/>
        <v>1</v>
      </c>
      <c r="F978" s="11">
        <f t="shared" si="281"/>
        <v>4</v>
      </c>
      <c r="G978" s="5">
        <f t="shared" si="291"/>
        <v>1</v>
      </c>
      <c r="J978">
        <v>4</v>
      </c>
      <c r="K978" s="5">
        <f t="shared" si="290"/>
        <v>4.666666666666667</v>
      </c>
      <c r="L978" s="6">
        <f t="shared" ref="L978:L1041" si="299">AVERAGE(K964:K978)</f>
        <v>4.2444444444444445</v>
      </c>
      <c r="M978" s="7">
        <f t="shared" si="289"/>
        <v>4.5530797376867103</v>
      </c>
      <c r="N978" s="5">
        <f t="shared" si="287"/>
        <v>4.5530797376867103</v>
      </c>
      <c r="AA978" s="10">
        <v>25</v>
      </c>
      <c r="AB978" s="10">
        <v>20</v>
      </c>
      <c r="AW978">
        <v>978</v>
      </c>
      <c r="AX978" s="9">
        <f t="shared" si="288"/>
        <v>4.5530797376867103</v>
      </c>
      <c r="AY978" s="9">
        <f t="shared" si="288"/>
        <v>4.5530797376867103</v>
      </c>
      <c r="AZ978" s="9">
        <f t="shared" si="288"/>
        <v>4.5530797376867103</v>
      </c>
      <c r="BA978" s="9">
        <f>M978</f>
        <v>4.5530797376867103</v>
      </c>
      <c r="BC978">
        <f t="shared" si="292"/>
        <v>4.5530797376867103</v>
      </c>
      <c r="BD978">
        <f t="shared" si="293"/>
        <v>0.03</v>
      </c>
      <c r="BE978">
        <f t="shared" si="294"/>
        <v>-2.8025374492758708E-2</v>
      </c>
      <c r="BF978" s="12">
        <f t="shared" si="295"/>
        <v>3.6189005879280867</v>
      </c>
      <c r="BG978">
        <f t="shared" si="296"/>
        <v>3.6189005879280867</v>
      </c>
      <c r="BH978" t="str">
        <f t="shared" si="297"/>
        <v>falling</v>
      </c>
    </row>
    <row r="979" spans="1:60" x14ac:dyDescent="0.25">
      <c r="A979">
        <v>978</v>
      </c>
      <c r="B979" s="10">
        <v>10</v>
      </c>
      <c r="C979" s="8">
        <f t="shared" si="298"/>
        <v>0</v>
      </c>
      <c r="D979">
        <f t="shared" si="285"/>
        <v>1</v>
      </c>
      <c r="E979" s="5">
        <f t="shared" si="286"/>
        <v>0</v>
      </c>
      <c r="F979" s="11">
        <f t="shared" ref="F979:F1042" si="300">SUM(E964:E978)</f>
        <v>4</v>
      </c>
      <c r="G979" s="5">
        <f t="shared" si="291"/>
        <v>-1</v>
      </c>
      <c r="J979">
        <v>5</v>
      </c>
      <c r="K979" s="5">
        <f t="shared" si="290"/>
        <v>4.666666666666667</v>
      </c>
      <c r="L979" s="6">
        <f t="shared" si="299"/>
        <v>4.2888888888888888</v>
      </c>
      <c r="M979" s="7">
        <f t="shared" si="289"/>
        <v>4.680771241204793</v>
      </c>
      <c r="N979" s="5">
        <f t="shared" si="287"/>
        <v>4.5530797376867103</v>
      </c>
      <c r="AA979" s="10">
        <v>6</v>
      </c>
      <c r="AB979" s="10">
        <v>6</v>
      </c>
      <c r="AW979">
        <v>979</v>
      </c>
      <c r="AX979" s="9">
        <f t="shared" ref="AX979:AZ994" si="301">AY979</f>
        <v>4.680771241204793</v>
      </c>
      <c r="AY979" s="9">
        <f t="shared" si="301"/>
        <v>4.680771241204793</v>
      </c>
      <c r="AZ979" s="9">
        <f t="shared" si="301"/>
        <v>4.680771241204793</v>
      </c>
      <c r="BA979" s="9">
        <f>M979</f>
        <v>4.680771241204793</v>
      </c>
      <c r="BC979">
        <f t="shared" si="292"/>
        <v>4.5530797376867103</v>
      </c>
      <c r="BD979">
        <f t="shared" si="293"/>
        <v>0.03</v>
      </c>
      <c r="BE979">
        <f t="shared" si="294"/>
        <v>6.6369568522404963E-3</v>
      </c>
      <c r="BF979" s="12">
        <f t="shared" si="295"/>
        <v>4.7743116327613935</v>
      </c>
      <c r="BG979">
        <f t="shared" si="296"/>
        <v>4.7743116327613935</v>
      </c>
      <c r="BH979" t="str">
        <f t="shared" si="297"/>
        <v>falling</v>
      </c>
    </row>
    <row r="980" spans="1:60" x14ac:dyDescent="0.25">
      <c r="A980">
        <v>979</v>
      </c>
      <c r="B980" s="10">
        <v>25</v>
      </c>
      <c r="C980" s="8">
        <f t="shared" si="298"/>
        <v>0</v>
      </c>
      <c r="D980">
        <f t="shared" si="285"/>
        <v>2</v>
      </c>
      <c r="E980" s="5">
        <f t="shared" si="286"/>
        <v>0</v>
      </c>
      <c r="F980" s="11">
        <f t="shared" si="300"/>
        <v>4</v>
      </c>
      <c r="G980" s="5">
        <f t="shared" si="291"/>
        <v>-1</v>
      </c>
      <c r="J980">
        <v>6</v>
      </c>
      <c r="K980" s="5">
        <f t="shared" si="290"/>
        <v>5</v>
      </c>
      <c r="L980" s="6">
        <f t="shared" si="299"/>
        <v>4.3555555555555552</v>
      </c>
      <c r="M980" s="7">
        <f t="shared" si="289"/>
        <v>5.0576937437177092</v>
      </c>
      <c r="N980" s="5">
        <f t="shared" si="287"/>
        <v>4.5530797376867103</v>
      </c>
      <c r="AA980" s="10">
        <v>1</v>
      </c>
      <c r="AB980" s="10">
        <v>35</v>
      </c>
      <c r="AW980">
        <v>980</v>
      </c>
      <c r="AX980" s="9">
        <f t="shared" si="301"/>
        <v>5.0576937437177092</v>
      </c>
      <c r="AY980" s="9">
        <f t="shared" si="301"/>
        <v>5.0576937437177092</v>
      </c>
      <c r="AZ980" s="9">
        <f t="shared" si="301"/>
        <v>5.0576937437177092</v>
      </c>
      <c r="BA980" s="9">
        <f>M980</f>
        <v>5.0576937437177092</v>
      </c>
      <c r="BC980">
        <f t="shared" si="292"/>
        <v>4.5530797376867103</v>
      </c>
      <c r="BD980">
        <f t="shared" si="293"/>
        <v>0.03</v>
      </c>
      <c r="BE980">
        <f t="shared" si="294"/>
        <v>0</v>
      </c>
      <c r="BF980" s="12">
        <f t="shared" si="295"/>
        <v>4.7676746759091531</v>
      </c>
      <c r="BG980">
        <f t="shared" si="296"/>
        <v>4.5530797376867103</v>
      </c>
      <c r="BH980" t="str">
        <f t="shared" si="297"/>
        <v>falling</v>
      </c>
    </row>
    <row r="981" spans="1:60" x14ac:dyDescent="0.25">
      <c r="A981">
        <v>980</v>
      </c>
      <c r="B981" s="10">
        <v>13</v>
      </c>
      <c r="C981" s="8">
        <f t="shared" si="298"/>
        <v>0</v>
      </c>
      <c r="D981">
        <f t="shared" si="285"/>
        <v>3</v>
      </c>
      <c r="E981" s="5">
        <f t="shared" si="286"/>
        <v>0</v>
      </c>
      <c r="F981" s="11">
        <f t="shared" si="300"/>
        <v>4</v>
      </c>
      <c r="G981" s="5">
        <f t="shared" si="291"/>
        <v>-1</v>
      </c>
      <c r="J981">
        <v>6</v>
      </c>
      <c r="K981" s="5">
        <f t="shared" si="290"/>
        <v>5.666666666666667</v>
      </c>
      <c r="L981" s="6">
        <f t="shared" si="299"/>
        <v>4.4666666666666668</v>
      </c>
      <c r="M981" s="7">
        <f t="shared" si="289"/>
        <v>5.3269241026555063</v>
      </c>
      <c r="N981" s="5">
        <f t="shared" si="287"/>
        <v>4.5530797376867103</v>
      </c>
      <c r="AA981" s="10">
        <v>15</v>
      </c>
      <c r="AB981" s="10">
        <v>9</v>
      </c>
      <c r="AW981">
        <v>981</v>
      </c>
      <c r="AX981" s="9">
        <f t="shared" si="301"/>
        <v>5.3269241026555063</v>
      </c>
      <c r="AY981" s="9">
        <f t="shared" si="301"/>
        <v>5.3269241026555063</v>
      </c>
      <c r="AZ981" s="9">
        <f t="shared" si="301"/>
        <v>5.3269241026555063</v>
      </c>
      <c r="BA981" s="9">
        <f>M981</f>
        <v>5.3269241026555063</v>
      </c>
      <c r="BC981">
        <f t="shared" si="292"/>
        <v>4.5530797376867103</v>
      </c>
      <c r="BD981">
        <f t="shared" si="293"/>
        <v>0.03</v>
      </c>
      <c r="BE981">
        <f t="shared" si="294"/>
        <v>0</v>
      </c>
      <c r="BF981" s="12">
        <f t="shared" si="295"/>
        <v>5.0576937437177092</v>
      </c>
      <c r="BG981">
        <f t="shared" si="296"/>
        <v>4.5530797376867103</v>
      </c>
      <c r="BH981" t="str">
        <f t="shared" si="297"/>
        <v>falling</v>
      </c>
    </row>
    <row r="982" spans="1:60" x14ac:dyDescent="0.25">
      <c r="A982">
        <v>981</v>
      </c>
      <c r="B982" s="10">
        <v>31</v>
      </c>
      <c r="C982" s="8">
        <f t="shared" si="298"/>
        <v>0</v>
      </c>
      <c r="D982">
        <f t="shared" si="285"/>
        <v>4</v>
      </c>
      <c r="E982" s="5">
        <f t="shared" si="286"/>
        <v>0</v>
      </c>
      <c r="F982" s="11">
        <f t="shared" si="300"/>
        <v>4</v>
      </c>
      <c r="G982" s="5">
        <f t="shared" si="291"/>
        <v>-1</v>
      </c>
      <c r="J982">
        <v>6</v>
      </c>
      <c r="K982" s="5">
        <f t="shared" si="290"/>
        <v>6</v>
      </c>
      <c r="L982" s="6">
        <f t="shared" si="299"/>
        <v>4.5999999999999996</v>
      </c>
      <c r="M982" s="7">
        <f t="shared" si="289"/>
        <v>5.5192315018967903</v>
      </c>
      <c r="N982" s="5">
        <f t="shared" si="287"/>
        <v>4.586185163453897</v>
      </c>
      <c r="AA982" s="10">
        <v>5</v>
      </c>
      <c r="AB982" s="10">
        <v>5</v>
      </c>
      <c r="AW982">
        <v>982</v>
      </c>
      <c r="AX982" s="9">
        <f t="shared" si="301"/>
        <v>5.5192315018967903</v>
      </c>
      <c r="AY982" s="9">
        <f t="shared" si="301"/>
        <v>5.5192315018967903</v>
      </c>
      <c r="AZ982" s="9">
        <f t="shared" si="301"/>
        <v>5.5192315018967903</v>
      </c>
      <c r="BA982" s="9">
        <f>M982</f>
        <v>5.5192315018967903</v>
      </c>
      <c r="BC982">
        <f t="shared" si="292"/>
        <v>4.5530797376867103</v>
      </c>
      <c r="BD982">
        <f t="shared" si="293"/>
        <v>0.03</v>
      </c>
      <c r="BE982">
        <f t="shared" si="294"/>
        <v>0</v>
      </c>
      <c r="BF982" s="12">
        <f t="shared" si="295"/>
        <v>5.3269241026555063</v>
      </c>
      <c r="BG982">
        <f t="shared" si="296"/>
        <v>4.5530797376867103</v>
      </c>
      <c r="BH982" t="str">
        <f t="shared" si="297"/>
        <v>falling</v>
      </c>
    </row>
    <row r="983" spans="1:60" x14ac:dyDescent="0.25">
      <c r="A983">
        <v>982</v>
      </c>
      <c r="B983" s="10">
        <v>12</v>
      </c>
      <c r="C983" s="8">
        <f t="shared" si="298"/>
        <v>0</v>
      </c>
      <c r="D983">
        <f t="shared" si="285"/>
        <v>5</v>
      </c>
      <c r="E983" s="5">
        <f t="shared" si="286"/>
        <v>0</v>
      </c>
      <c r="F983" s="11">
        <f t="shared" si="300"/>
        <v>4</v>
      </c>
      <c r="G983" s="5">
        <f t="shared" si="291"/>
        <v>-1</v>
      </c>
      <c r="J983">
        <v>6</v>
      </c>
      <c r="K983" s="5">
        <f t="shared" si="290"/>
        <v>6</v>
      </c>
      <c r="L983" s="6">
        <f t="shared" si="299"/>
        <v>4.7333333333333334</v>
      </c>
      <c r="M983" s="7">
        <f t="shared" si="289"/>
        <v>5.6565939299262791</v>
      </c>
      <c r="N983" s="5">
        <f t="shared" si="287"/>
        <v>4.6734395077863606</v>
      </c>
      <c r="AA983" s="10">
        <v>14</v>
      </c>
      <c r="AB983" s="10">
        <v>34</v>
      </c>
      <c r="AW983">
        <v>983</v>
      </c>
      <c r="AX983" s="9">
        <f t="shared" si="301"/>
        <v>5.6565939299262791</v>
      </c>
      <c r="AY983" s="9">
        <f t="shared" si="301"/>
        <v>5.6565939299262791</v>
      </c>
      <c r="AZ983" s="9">
        <f t="shared" si="301"/>
        <v>5.6565939299262791</v>
      </c>
      <c r="BA983" s="9">
        <f>M983</f>
        <v>5.6565939299262791</v>
      </c>
      <c r="BC983">
        <f t="shared" si="292"/>
        <v>5.6565939299262791</v>
      </c>
      <c r="BD983">
        <f t="shared" si="293"/>
        <v>0.03</v>
      </c>
      <c r="BE983">
        <f t="shared" si="294"/>
        <v>-3.3105425767187065E-2</v>
      </c>
      <c r="BF983" s="12">
        <f t="shared" si="295"/>
        <v>5.5192315018967903</v>
      </c>
      <c r="BG983">
        <f t="shared" si="296"/>
        <v>4.5530797376867103</v>
      </c>
      <c r="BH983" t="str">
        <f t="shared" si="297"/>
        <v>rising</v>
      </c>
    </row>
    <row r="984" spans="1:60" x14ac:dyDescent="0.25">
      <c r="A984">
        <v>983</v>
      </c>
      <c r="B984" s="10">
        <v>27</v>
      </c>
      <c r="C984" s="8">
        <f t="shared" si="298"/>
        <v>0</v>
      </c>
      <c r="D984">
        <f t="shared" si="285"/>
        <v>6</v>
      </c>
      <c r="E984" s="5">
        <f t="shared" si="286"/>
        <v>0</v>
      </c>
      <c r="F984" s="11">
        <f t="shared" si="300"/>
        <v>4</v>
      </c>
      <c r="G984" s="5">
        <f t="shared" si="291"/>
        <v>-1</v>
      </c>
      <c r="J984">
        <v>7</v>
      </c>
      <c r="K984" s="5">
        <f t="shared" si="290"/>
        <v>6.333333333333333</v>
      </c>
      <c r="L984" s="6">
        <f t="shared" si="299"/>
        <v>4.8888888888888884</v>
      </c>
      <c r="M984" s="7">
        <f t="shared" si="289"/>
        <v>6.0404242356616278</v>
      </c>
      <c r="N984" s="5">
        <f t="shared" si="287"/>
        <v>4.8211429386638356</v>
      </c>
      <c r="AA984" s="10">
        <v>26</v>
      </c>
      <c r="AB984" s="10">
        <v>23</v>
      </c>
      <c r="AW984">
        <v>984</v>
      </c>
      <c r="AX984" s="9">
        <f t="shared" si="301"/>
        <v>6.0404242356616278</v>
      </c>
      <c r="AY984" s="9">
        <f t="shared" si="301"/>
        <v>6.0404242356616278</v>
      </c>
      <c r="AZ984" s="9">
        <f t="shared" si="301"/>
        <v>6.0404242356616278</v>
      </c>
      <c r="BA984" s="9">
        <f>M984</f>
        <v>6.0404242356616278</v>
      </c>
      <c r="BC984">
        <f t="shared" si="292"/>
        <v>6.0404242356616278</v>
      </c>
      <c r="BD984">
        <f t="shared" si="293"/>
        <v>0.06</v>
      </c>
      <c r="BE984">
        <f t="shared" si="294"/>
        <v>-8.7254344332463846E-2</v>
      </c>
      <c r="BF984" s="12">
        <f t="shared" si="295"/>
        <v>4.586185163453897</v>
      </c>
      <c r="BG984">
        <f t="shared" si="296"/>
        <v>4.586185163453897</v>
      </c>
      <c r="BH984" t="str">
        <f t="shared" si="297"/>
        <v>rising</v>
      </c>
    </row>
    <row r="985" spans="1:60" x14ac:dyDescent="0.25">
      <c r="A985">
        <v>984</v>
      </c>
      <c r="B985" s="10">
        <v>20</v>
      </c>
      <c r="C985" s="8">
        <f t="shared" si="298"/>
        <v>0</v>
      </c>
      <c r="D985">
        <f t="shared" si="285"/>
        <v>7</v>
      </c>
      <c r="E985" s="5">
        <f t="shared" si="286"/>
        <v>0</v>
      </c>
      <c r="F985" s="11">
        <f t="shared" si="300"/>
        <v>4</v>
      </c>
      <c r="G985" s="5">
        <f t="shared" si="291"/>
        <v>-1</v>
      </c>
      <c r="J985">
        <v>7</v>
      </c>
      <c r="K985" s="5">
        <f t="shared" si="290"/>
        <v>6.666666666666667</v>
      </c>
      <c r="L985" s="6">
        <f t="shared" si="299"/>
        <v>5.0666666666666664</v>
      </c>
      <c r="M985" s="7">
        <f t="shared" si="289"/>
        <v>6.3145887397583058</v>
      </c>
      <c r="N985" s="5">
        <f t="shared" si="287"/>
        <v>5.0581419637177447</v>
      </c>
      <c r="AA985" s="10">
        <v>34</v>
      </c>
      <c r="AB985" s="10">
        <v>27</v>
      </c>
      <c r="AW985">
        <v>985</v>
      </c>
      <c r="AX985" s="9">
        <f t="shared" si="301"/>
        <v>6.3145887397583058</v>
      </c>
      <c r="AY985" s="9">
        <f t="shared" si="301"/>
        <v>6.3145887397583058</v>
      </c>
      <c r="AZ985" s="9">
        <f t="shared" si="301"/>
        <v>6.3145887397583058</v>
      </c>
      <c r="BA985" s="9">
        <f>M985</f>
        <v>6.3145887397583058</v>
      </c>
      <c r="BC985">
        <f t="shared" si="292"/>
        <v>6.3145887397583058</v>
      </c>
      <c r="BD985">
        <f t="shared" si="293"/>
        <v>0.09</v>
      </c>
      <c r="BE985">
        <f t="shared" si="294"/>
        <v>-0.14770343087747506</v>
      </c>
      <c r="BF985" s="12">
        <f t="shared" si="295"/>
        <v>4.6734395077863606</v>
      </c>
      <c r="BG985">
        <f t="shared" si="296"/>
        <v>4.6734395077863606</v>
      </c>
      <c r="BH985" t="str">
        <f t="shared" si="297"/>
        <v>rising</v>
      </c>
    </row>
    <row r="986" spans="1:60" x14ac:dyDescent="0.25">
      <c r="A986">
        <v>985</v>
      </c>
      <c r="B986" s="10">
        <v>3</v>
      </c>
      <c r="C986" s="8">
        <f t="shared" si="298"/>
        <v>0</v>
      </c>
      <c r="D986">
        <f t="shared" si="285"/>
        <v>8</v>
      </c>
      <c r="E986" s="5">
        <f t="shared" si="286"/>
        <v>0</v>
      </c>
      <c r="F986" s="11">
        <f t="shared" si="300"/>
        <v>4</v>
      </c>
      <c r="G986" s="5">
        <f t="shared" si="291"/>
        <v>-1</v>
      </c>
      <c r="J986">
        <v>8</v>
      </c>
      <c r="K986" s="5">
        <f t="shared" si="290"/>
        <v>7.333333333333333</v>
      </c>
      <c r="L986" s="6">
        <f t="shared" si="299"/>
        <v>5.3111111111111109</v>
      </c>
      <c r="M986" s="7">
        <f t="shared" si="289"/>
        <v>6.796134814113076</v>
      </c>
      <c r="N986" s="5">
        <f t="shared" si="287"/>
        <v>5.3704351135293411</v>
      </c>
      <c r="AA986" s="10">
        <v>1</v>
      </c>
      <c r="AB986" s="10">
        <v>18</v>
      </c>
      <c r="AW986">
        <v>986</v>
      </c>
      <c r="AX986" s="9">
        <f t="shared" si="301"/>
        <v>6.796134814113076</v>
      </c>
      <c r="AY986" s="9">
        <f t="shared" si="301"/>
        <v>6.796134814113076</v>
      </c>
      <c r="AZ986" s="9">
        <f t="shared" si="301"/>
        <v>6.796134814113076</v>
      </c>
      <c r="BA986" s="9">
        <f>M986</f>
        <v>6.796134814113076</v>
      </c>
      <c r="BC986">
        <f t="shared" si="292"/>
        <v>6.796134814113076</v>
      </c>
      <c r="BD986">
        <f t="shared" si="293"/>
        <v>0.12</v>
      </c>
      <c r="BE986">
        <f t="shared" si="294"/>
        <v>-0.23699902505390882</v>
      </c>
      <c r="BF986" s="12">
        <f t="shared" si="295"/>
        <v>4.8211429386638356</v>
      </c>
      <c r="BG986">
        <f t="shared" si="296"/>
        <v>4.8211429386638356</v>
      </c>
      <c r="BH986" t="str">
        <f t="shared" si="297"/>
        <v>rising</v>
      </c>
    </row>
    <row r="987" spans="1:60" x14ac:dyDescent="0.25">
      <c r="A987">
        <v>986</v>
      </c>
      <c r="B987" s="10">
        <v>20</v>
      </c>
      <c r="C987" s="8">
        <f t="shared" si="298"/>
        <v>1</v>
      </c>
      <c r="D987">
        <f t="shared" si="285"/>
        <v>0</v>
      </c>
      <c r="E987" s="5">
        <f t="shared" si="286"/>
        <v>1</v>
      </c>
      <c r="F987" s="11">
        <f t="shared" si="300"/>
        <v>3</v>
      </c>
      <c r="G987" s="5">
        <f t="shared" si="291"/>
        <v>1</v>
      </c>
      <c r="J987">
        <v>8</v>
      </c>
      <c r="K987" s="5">
        <f t="shared" si="290"/>
        <v>7.666666666666667</v>
      </c>
      <c r="L987" s="6">
        <f t="shared" si="299"/>
        <v>5.5777777777777784</v>
      </c>
      <c r="M987" s="7">
        <f t="shared" si="289"/>
        <v>7.140096295795054</v>
      </c>
      <c r="N987" s="5">
        <f t="shared" si="287"/>
        <v>5.635884290869198</v>
      </c>
      <c r="AA987" s="10">
        <v>8</v>
      </c>
      <c r="AB987" s="10">
        <v>29</v>
      </c>
      <c r="AW987">
        <v>987</v>
      </c>
      <c r="AX987" s="9">
        <f t="shared" si="301"/>
        <v>7.140096295795054</v>
      </c>
      <c r="AY987" s="9">
        <f t="shared" si="301"/>
        <v>7.140096295795054</v>
      </c>
      <c r="AZ987" s="9">
        <f t="shared" si="301"/>
        <v>7.140096295795054</v>
      </c>
      <c r="BA987" s="9">
        <f>M987</f>
        <v>7.140096295795054</v>
      </c>
      <c r="BC987">
        <f t="shared" si="292"/>
        <v>7.140096295795054</v>
      </c>
      <c r="BD987">
        <f t="shared" si="293"/>
        <v>0.15</v>
      </c>
      <c r="BE987">
        <f t="shared" si="294"/>
        <v>-0.31229314981159639</v>
      </c>
      <c r="BF987" s="12">
        <f t="shared" si="295"/>
        <v>5.0581419637177447</v>
      </c>
      <c r="BG987">
        <f t="shared" si="296"/>
        <v>5.0581419637177447</v>
      </c>
      <c r="BH987" t="str">
        <f t="shared" si="297"/>
        <v>rising</v>
      </c>
    </row>
    <row r="988" spans="1:60" x14ac:dyDescent="0.25">
      <c r="A988">
        <v>987</v>
      </c>
      <c r="B988" s="10">
        <v>16</v>
      </c>
      <c r="C988" s="8">
        <f t="shared" si="298"/>
        <v>1</v>
      </c>
      <c r="D988">
        <f t="shared" si="285"/>
        <v>0</v>
      </c>
      <c r="E988" s="5">
        <f t="shared" si="286"/>
        <v>1</v>
      </c>
      <c r="F988" s="11">
        <f t="shared" si="300"/>
        <v>4</v>
      </c>
      <c r="G988" s="5">
        <f t="shared" si="291"/>
        <v>1</v>
      </c>
      <c r="J988">
        <v>7</v>
      </c>
      <c r="K988" s="5">
        <f t="shared" si="290"/>
        <v>7.666666666666667</v>
      </c>
      <c r="L988" s="6">
        <f t="shared" si="299"/>
        <v>5.8222222222222229</v>
      </c>
      <c r="M988" s="7">
        <f t="shared" si="289"/>
        <v>7.1000687827107534</v>
      </c>
      <c r="N988" s="5">
        <f t="shared" si="287"/>
        <v>5.8615160916080766</v>
      </c>
      <c r="AA988" s="10">
        <v>20</v>
      </c>
      <c r="AB988" s="10">
        <v>29</v>
      </c>
      <c r="AW988">
        <v>988</v>
      </c>
      <c r="AX988" s="9">
        <f t="shared" si="301"/>
        <v>7.1000687827107534</v>
      </c>
      <c r="AY988" s="9">
        <f t="shared" si="301"/>
        <v>7.1000687827107534</v>
      </c>
      <c r="AZ988" s="9">
        <f t="shared" si="301"/>
        <v>7.1000687827107534</v>
      </c>
      <c r="BA988" s="9">
        <f>M988</f>
        <v>7.1000687827107534</v>
      </c>
      <c r="BC988">
        <f t="shared" si="292"/>
        <v>7.140096295795054</v>
      </c>
      <c r="BD988">
        <f t="shared" si="293"/>
        <v>0.15</v>
      </c>
      <c r="BE988">
        <f t="shared" si="294"/>
        <v>-0.2654491773398569</v>
      </c>
      <c r="BF988" s="12">
        <f t="shared" si="295"/>
        <v>5.3704351135293411</v>
      </c>
      <c r="BG988">
        <f t="shared" si="296"/>
        <v>5.3704351135293411</v>
      </c>
      <c r="BH988" t="str">
        <f t="shared" si="297"/>
        <v>rising</v>
      </c>
    </row>
    <row r="989" spans="1:60" x14ac:dyDescent="0.25">
      <c r="A989">
        <v>988</v>
      </c>
      <c r="B989" s="10">
        <v>14</v>
      </c>
      <c r="C989" s="8">
        <f t="shared" si="298"/>
        <v>1</v>
      </c>
      <c r="D989">
        <f t="shared" si="285"/>
        <v>0</v>
      </c>
      <c r="E989" s="5">
        <f t="shared" si="286"/>
        <v>1</v>
      </c>
      <c r="F989" s="11">
        <f t="shared" si="300"/>
        <v>5</v>
      </c>
      <c r="G989" s="5">
        <f t="shared" si="291"/>
        <v>1</v>
      </c>
      <c r="J989">
        <v>7</v>
      </c>
      <c r="K989" s="5">
        <f t="shared" si="290"/>
        <v>7.333333333333333</v>
      </c>
      <c r="L989" s="6">
        <f t="shared" si="299"/>
        <v>6</v>
      </c>
      <c r="M989" s="7">
        <f t="shared" si="289"/>
        <v>7.0714777019362529</v>
      </c>
      <c r="N989" s="5">
        <f t="shared" si="287"/>
        <v>7.0714777019362529</v>
      </c>
      <c r="AA989" s="10">
        <v>19</v>
      </c>
      <c r="AB989" s="10">
        <v>32</v>
      </c>
      <c r="AW989">
        <v>989</v>
      </c>
      <c r="AX989" s="9">
        <f t="shared" si="301"/>
        <v>7.0714777019362529</v>
      </c>
      <c r="AY989" s="9">
        <f t="shared" si="301"/>
        <v>7.0714777019362529</v>
      </c>
      <c r="AZ989" s="9">
        <f t="shared" si="301"/>
        <v>7.0714777019362529</v>
      </c>
      <c r="BA989" s="9">
        <f>M989</f>
        <v>7.0714777019362529</v>
      </c>
      <c r="BC989">
        <f t="shared" si="292"/>
        <v>7.140096295795054</v>
      </c>
      <c r="BD989">
        <f t="shared" si="293"/>
        <v>0.15</v>
      </c>
      <c r="BE989">
        <f t="shared" si="294"/>
        <v>-0.2256318007388784</v>
      </c>
      <c r="BF989" s="12">
        <f t="shared" si="295"/>
        <v>5.635884290869198</v>
      </c>
      <c r="BG989">
        <f t="shared" si="296"/>
        <v>5.635884290869198</v>
      </c>
      <c r="BH989" t="str">
        <f t="shared" si="297"/>
        <v>rising</v>
      </c>
    </row>
    <row r="990" spans="1:60" x14ac:dyDescent="0.25">
      <c r="A990">
        <v>989</v>
      </c>
      <c r="B990" s="10">
        <v>16</v>
      </c>
      <c r="C990" s="8">
        <f t="shared" si="298"/>
        <v>2</v>
      </c>
      <c r="D990">
        <f t="shared" si="285"/>
        <v>0</v>
      </c>
      <c r="E990" s="5">
        <f t="shared" si="286"/>
        <v>1</v>
      </c>
      <c r="F990" s="11">
        <f t="shared" si="300"/>
        <v>5</v>
      </c>
      <c r="G990" s="5">
        <f t="shared" si="291"/>
        <v>1</v>
      </c>
      <c r="J990">
        <v>6</v>
      </c>
      <c r="K990" s="5">
        <f t="shared" si="290"/>
        <v>6.666666666666667</v>
      </c>
      <c r="L990" s="6">
        <f t="shared" si="299"/>
        <v>6.1111111111111116</v>
      </c>
      <c r="M990" s="7">
        <f t="shared" si="289"/>
        <v>6.7653412156687525</v>
      </c>
      <c r="N990" s="5">
        <f t="shared" si="287"/>
        <v>7.0399893776344529</v>
      </c>
      <c r="AA990" s="10">
        <v>22</v>
      </c>
      <c r="AB990" s="10">
        <v>14</v>
      </c>
      <c r="AW990">
        <v>990</v>
      </c>
      <c r="AX990" s="9">
        <f t="shared" si="301"/>
        <v>6.7653412156687525</v>
      </c>
      <c r="AY990" s="9">
        <f t="shared" si="301"/>
        <v>6.7653412156687525</v>
      </c>
      <c r="AZ990" s="9">
        <f t="shared" si="301"/>
        <v>6.7653412156687525</v>
      </c>
      <c r="BA990" s="9">
        <f>M990</f>
        <v>6.7653412156687525</v>
      </c>
      <c r="BC990">
        <f t="shared" si="292"/>
        <v>6.7653412156687525</v>
      </c>
      <c r="BD990">
        <f t="shared" si="293"/>
        <v>0.03</v>
      </c>
      <c r="BE990">
        <f t="shared" si="294"/>
        <v>-2.7114753721820276E-2</v>
      </c>
      <c r="BF990" s="12">
        <f t="shared" si="295"/>
        <v>5.8615160916080766</v>
      </c>
      <c r="BG990">
        <f t="shared" si="296"/>
        <v>5.8615160916080766</v>
      </c>
      <c r="BH990" t="str">
        <f t="shared" si="297"/>
        <v>falling</v>
      </c>
    </row>
    <row r="991" spans="1:60" x14ac:dyDescent="0.25">
      <c r="A991">
        <v>990</v>
      </c>
      <c r="B991" s="10">
        <v>19</v>
      </c>
      <c r="C991" s="8">
        <f t="shared" si="298"/>
        <v>0</v>
      </c>
      <c r="D991">
        <f t="shared" si="285"/>
        <v>1</v>
      </c>
      <c r="E991" s="5">
        <f t="shared" si="286"/>
        <v>0</v>
      </c>
      <c r="F991" s="11">
        <f t="shared" si="300"/>
        <v>5</v>
      </c>
      <c r="G991" s="5">
        <f t="shared" si="291"/>
        <v>-1</v>
      </c>
      <c r="J991">
        <v>6</v>
      </c>
      <c r="K991" s="5">
        <f t="shared" si="290"/>
        <v>6.333333333333333</v>
      </c>
      <c r="L991" s="6">
        <f t="shared" si="299"/>
        <v>6.2</v>
      </c>
      <c r="M991" s="7">
        <f t="shared" si="289"/>
        <v>6.5466722969062516</v>
      </c>
      <c r="N991" s="5">
        <f t="shared" si="287"/>
        <v>7.0103903527907612</v>
      </c>
      <c r="AA991" s="10">
        <v>16</v>
      </c>
      <c r="AB991" s="10">
        <v>14</v>
      </c>
      <c r="AW991">
        <v>991</v>
      </c>
      <c r="AX991" s="9">
        <f t="shared" si="301"/>
        <v>6.5466722969062516</v>
      </c>
      <c r="AY991" s="9">
        <f t="shared" si="301"/>
        <v>6.5466722969062516</v>
      </c>
      <c r="AZ991" s="9">
        <f t="shared" si="301"/>
        <v>6.5466722969062516</v>
      </c>
      <c r="BA991" s="9">
        <f>M991</f>
        <v>6.5466722969062516</v>
      </c>
      <c r="BC991">
        <f t="shared" si="292"/>
        <v>6.5466722969062516</v>
      </c>
      <c r="BD991">
        <f t="shared" si="293"/>
        <v>0.06</v>
      </c>
      <c r="BE991">
        <f t="shared" si="294"/>
        <v>3.1488324301800076E-2</v>
      </c>
      <c r="BF991" s="12">
        <f t="shared" si="295"/>
        <v>7.0714777019362529</v>
      </c>
      <c r="BG991">
        <f t="shared" si="296"/>
        <v>7.0714777019362529</v>
      </c>
      <c r="BH991" t="str">
        <f t="shared" si="297"/>
        <v>falling</v>
      </c>
    </row>
    <row r="992" spans="1:60" x14ac:dyDescent="0.25">
      <c r="A992">
        <v>991</v>
      </c>
      <c r="B992" s="10">
        <v>28</v>
      </c>
      <c r="C992" s="8">
        <f t="shared" si="298"/>
        <v>0</v>
      </c>
      <c r="D992">
        <f t="shared" si="285"/>
        <v>2</v>
      </c>
      <c r="E992" s="5">
        <f t="shared" si="286"/>
        <v>0</v>
      </c>
      <c r="F992" s="11">
        <f t="shared" si="300"/>
        <v>5</v>
      </c>
      <c r="G992" s="5">
        <f t="shared" si="291"/>
        <v>-1</v>
      </c>
      <c r="J992">
        <v>7</v>
      </c>
      <c r="K992" s="5">
        <f t="shared" si="290"/>
        <v>6.333333333333333</v>
      </c>
      <c r="L992" s="6">
        <f t="shared" si="299"/>
        <v>6.2888888888888888</v>
      </c>
      <c r="M992" s="7">
        <f t="shared" si="289"/>
        <v>6.6761944977901795</v>
      </c>
      <c r="N992" s="5">
        <f t="shared" si="287"/>
        <v>6.9825672694376903</v>
      </c>
      <c r="AA992" s="10">
        <v>35</v>
      </c>
      <c r="AB992" s="10">
        <v>35</v>
      </c>
      <c r="AW992">
        <v>992</v>
      </c>
      <c r="AX992" s="9">
        <f t="shared" si="301"/>
        <v>6.6761944977901795</v>
      </c>
      <c r="AY992" s="9">
        <f t="shared" si="301"/>
        <v>6.6761944977901795</v>
      </c>
      <c r="AZ992" s="9">
        <f t="shared" si="301"/>
        <v>6.6761944977901795</v>
      </c>
      <c r="BA992" s="9">
        <f>M992</f>
        <v>6.6761944977901795</v>
      </c>
      <c r="BC992">
        <f t="shared" si="292"/>
        <v>6.5466722969062516</v>
      </c>
      <c r="BD992">
        <f t="shared" si="293"/>
        <v>0.06</v>
      </c>
      <c r="BE992">
        <f t="shared" si="294"/>
        <v>2.9599024843692073E-2</v>
      </c>
      <c r="BF992" s="12">
        <f t="shared" si="295"/>
        <v>7.0399893776344529</v>
      </c>
      <c r="BG992">
        <f t="shared" si="296"/>
        <v>7.0399893776344529</v>
      </c>
      <c r="BH992" t="str">
        <f t="shared" si="297"/>
        <v>falling</v>
      </c>
    </row>
    <row r="993" spans="1:60" x14ac:dyDescent="0.25">
      <c r="A993">
        <v>992</v>
      </c>
      <c r="B993" s="10">
        <v>18</v>
      </c>
      <c r="C993" s="8">
        <f t="shared" si="298"/>
        <v>0</v>
      </c>
      <c r="D993">
        <f t="shared" si="285"/>
        <v>3</v>
      </c>
      <c r="E993" s="5">
        <f t="shared" si="286"/>
        <v>0</v>
      </c>
      <c r="F993" s="11">
        <f t="shared" si="300"/>
        <v>5</v>
      </c>
      <c r="G993" s="5">
        <f t="shared" si="291"/>
        <v>-1</v>
      </c>
      <c r="J993">
        <v>7</v>
      </c>
      <c r="K993" s="5">
        <f t="shared" si="290"/>
        <v>6.666666666666667</v>
      </c>
      <c r="L993" s="6">
        <f t="shared" si="299"/>
        <v>6.4222222222222216</v>
      </c>
      <c r="M993" s="7">
        <f t="shared" si="289"/>
        <v>6.7687103555644139</v>
      </c>
      <c r="N993" s="5">
        <f t="shared" si="287"/>
        <v>6.9564135710858039</v>
      </c>
      <c r="AA993" s="10">
        <v>5</v>
      </c>
      <c r="AB993" s="10">
        <v>16</v>
      </c>
      <c r="AW993">
        <v>993</v>
      </c>
      <c r="AX993" s="9">
        <f t="shared" si="301"/>
        <v>6.7687103555644139</v>
      </c>
      <c r="AY993" s="9">
        <f t="shared" si="301"/>
        <v>6.7687103555644139</v>
      </c>
      <c r="AZ993" s="9">
        <f t="shared" si="301"/>
        <v>6.7687103555644139</v>
      </c>
      <c r="BA993" s="9">
        <f>M993</f>
        <v>6.7687103555644139</v>
      </c>
      <c r="BC993">
        <f t="shared" si="292"/>
        <v>6.5466722969062516</v>
      </c>
      <c r="BD993">
        <f t="shared" si="293"/>
        <v>0.06</v>
      </c>
      <c r="BE993">
        <f t="shared" si="294"/>
        <v>2.7823083353070571E-2</v>
      </c>
      <c r="BF993" s="12">
        <f t="shared" si="295"/>
        <v>7.0103903527907612</v>
      </c>
      <c r="BG993">
        <f t="shared" si="296"/>
        <v>7.0103903527907612</v>
      </c>
      <c r="BH993" t="str">
        <f t="shared" si="297"/>
        <v>falling</v>
      </c>
    </row>
    <row r="994" spans="1:60" x14ac:dyDescent="0.25">
      <c r="A994">
        <v>993</v>
      </c>
      <c r="B994" s="10">
        <v>16</v>
      </c>
      <c r="C994" s="8">
        <f t="shared" si="298"/>
        <v>2</v>
      </c>
      <c r="D994">
        <f t="shared" si="285"/>
        <v>0</v>
      </c>
      <c r="E994" s="5">
        <f t="shared" si="286"/>
        <v>1</v>
      </c>
      <c r="F994" s="11">
        <f t="shared" si="300"/>
        <v>4</v>
      </c>
      <c r="G994" s="5">
        <f t="shared" si="291"/>
        <v>1</v>
      </c>
      <c r="J994">
        <v>7</v>
      </c>
      <c r="K994" s="5">
        <f t="shared" si="290"/>
        <v>7</v>
      </c>
      <c r="L994" s="6">
        <f t="shared" si="299"/>
        <v>6.5777777777777775</v>
      </c>
      <c r="M994" s="7">
        <f t="shared" si="289"/>
        <v>6.8347931111174383</v>
      </c>
      <c r="N994" s="5">
        <f t="shared" si="287"/>
        <v>6.9318290946350309</v>
      </c>
      <c r="AA994" s="10">
        <v>13</v>
      </c>
      <c r="AB994" s="10">
        <v>17</v>
      </c>
      <c r="AW994">
        <v>994</v>
      </c>
      <c r="AX994" s="9">
        <f t="shared" si="301"/>
        <v>6.8347931111174383</v>
      </c>
      <c r="AY994" s="9">
        <f t="shared" si="301"/>
        <v>6.8347931111174383</v>
      </c>
      <c r="AZ994" s="9">
        <f t="shared" si="301"/>
        <v>6.8347931111174383</v>
      </c>
      <c r="BA994" s="9">
        <f>M994</f>
        <v>6.8347931111174383</v>
      </c>
      <c r="BC994">
        <f t="shared" si="292"/>
        <v>6.5466722969062516</v>
      </c>
      <c r="BD994">
        <f t="shared" si="293"/>
        <v>0.06</v>
      </c>
      <c r="BE994">
        <f t="shared" si="294"/>
        <v>2.6153698351886322E-2</v>
      </c>
      <c r="BF994" s="12">
        <f t="shared" si="295"/>
        <v>6.9825672694376903</v>
      </c>
      <c r="BG994">
        <f t="shared" si="296"/>
        <v>6.9825672694376903</v>
      </c>
      <c r="BH994" t="str">
        <f t="shared" si="297"/>
        <v>falling</v>
      </c>
    </row>
    <row r="995" spans="1:60" x14ac:dyDescent="0.25">
      <c r="A995">
        <v>994</v>
      </c>
      <c r="B995" s="10">
        <v>16</v>
      </c>
      <c r="C995" s="8">
        <f t="shared" si="298"/>
        <v>3</v>
      </c>
      <c r="D995">
        <f t="shared" si="285"/>
        <v>0</v>
      </c>
      <c r="E995" s="5">
        <f t="shared" si="286"/>
        <v>1</v>
      </c>
      <c r="F995" s="11">
        <f t="shared" si="300"/>
        <v>5</v>
      </c>
      <c r="G995" s="5">
        <f t="shared" si="291"/>
        <v>1</v>
      </c>
      <c r="J995">
        <v>6</v>
      </c>
      <c r="K995" s="5">
        <f t="shared" si="290"/>
        <v>6.666666666666667</v>
      </c>
      <c r="L995" s="6">
        <f t="shared" si="299"/>
        <v>6.6888888888888882</v>
      </c>
      <c r="M995" s="7">
        <f t="shared" si="289"/>
        <v>6.5962807936553132</v>
      </c>
      <c r="N995" s="5">
        <f t="shared" si="287"/>
        <v>6.5466722969062516</v>
      </c>
      <c r="AA995" s="10">
        <v>12</v>
      </c>
      <c r="AB995" s="10">
        <v>32</v>
      </c>
      <c r="AW995">
        <v>995</v>
      </c>
      <c r="AX995" s="9">
        <f t="shared" ref="AX995:AZ1010" si="302">AY995</f>
        <v>6.5962807936553132</v>
      </c>
      <c r="AY995" s="9">
        <f t="shared" si="302"/>
        <v>6.5962807936553132</v>
      </c>
      <c r="AZ995" s="9">
        <f t="shared" si="302"/>
        <v>6.5962807936553132</v>
      </c>
      <c r="BA995" s="9">
        <f>M995</f>
        <v>6.5962807936553132</v>
      </c>
      <c r="BC995">
        <f t="shared" si="292"/>
        <v>6.5466722969062516</v>
      </c>
      <c r="BD995">
        <f t="shared" si="293"/>
        <v>0.06</v>
      </c>
      <c r="BE995">
        <f t="shared" si="294"/>
        <v>2.4584476450773139E-2</v>
      </c>
      <c r="BF995" s="12">
        <f t="shared" si="295"/>
        <v>6.9564135710858039</v>
      </c>
      <c r="BG995">
        <f t="shared" si="296"/>
        <v>6.9564135710858039</v>
      </c>
      <c r="BH995" t="str">
        <f t="shared" si="297"/>
        <v>falling</v>
      </c>
    </row>
    <row r="996" spans="1:60" x14ac:dyDescent="0.25">
      <c r="A996">
        <v>995</v>
      </c>
      <c r="B996" s="10">
        <v>7</v>
      </c>
      <c r="C996" s="8">
        <f t="shared" si="298"/>
        <v>0</v>
      </c>
      <c r="D996">
        <f t="shared" si="285"/>
        <v>1</v>
      </c>
      <c r="E996" s="5">
        <f t="shared" si="286"/>
        <v>0</v>
      </c>
      <c r="F996" s="11">
        <f t="shared" si="300"/>
        <v>6</v>
      </c>
      <c r="G996" s="5">
        <f t="shared" si="291"/>
        <v>-1</v>
      </c>
      <c r="J996">
        <v>7</v>
      </c>
      <c r="K996" s="5">
        <f t="shared" si="290"/>
        <v>6.666666666666667</v>
      </c>
      <c r="L996" s="6">
        <f t="shared" si="299"/>
        <v>6.7555555555555564</v>
      </c>
      <c r="M996" s="7">
        <f t="shared" si="289"/>
        <v>6.7116291383252236</v>
      </c>
      <c r="N996" s="5">
        <f t="shared" si="287"/>
        <v>6.5466722969062516</v>
      </c>
      <c r="AA996" s="10">
        <v>18</v>
      </c>
      <c r="AB996" s="10">
        <v>10</v>
      </c>
      <c r="AW996">
        <v>996</v>
      </c>
      <c r="AX996" s="9">
        <f t="shared" si="302"/>
        <v>6.7116291383252236</v>
      </c>
      <c r="AY996" s="9">
        <f t="shared" si="302"/>
        <v>6.7116291383252236</v>
      </c>
      <c r="AZ996" s="9">
        <f t="shared" si="302"/>
        <v>6.7116291383252236</v>
      </c>
      <c r="BA996" s="9">
        <f>M996</f>
        <v>6.7116291383252236</v>
      </c>
      <c r="BC996">
        <f t="shared" si="292"/>
        <v>6.5466722969062516</v>
      </c>
      <c r="BD996">
        <f t="shared" si="293"/>
        <v>0.06</v>
      </c>
      <c r="BE996">
        <f t="shared" si="294"/>
        <v>2.3109407863726759E-2</v>
      </c>
      <c r="BF996" s="12">
        <f t="shared" si="295"/>
        <v>6.9318290946350309</v>
      </c>
      <c r="BG996">
        <f t="shared" si="296"/>
        <v>6.9318290946350309</v>
      </c>
      <c r="BH996" t="str">
        <f t="shared" si="297"/>
        <v>falling</v>
      </c>
    </row>
    <row r="997" spans="1:60" x14ac:dyDescent="0.25">
      <c r="A997">
        <v>996</v>
      </c>
      <c r="B997" s="10">
        <v>34</v>
      </c>
      <c r="C997" s="8">
        <f t="shared" si="298"/>
        <v>0</v>
      </c>
      <c r="D997">
        <f t="shared" si="285"/>
        <v>2</v>
      </c>
      <c r="E997" s="5">
        <f t="shared" si="286"/>
        <v>0</v>
      </c>
      <c r="F997" s="11">
        <f t="shared" si="300"/>
        <v>6</v>
      </c>
      <c r="G997" s="5">
        <f t="shared" si="291"/>
        <v>-1</v>
      </c>
      <c r="J997">
        <v>8</v>
      </c>
      <c r="K997" s="5">
        <f t="shared" si="290"/>
        <v>7</v>
      </c>
      <c r="L997" s="6">
        <f t="shared" si="299"/>
        <v>6.8222222222222229</v>
      </c>
      <c r="M997" s="7">
        <f t="shared" si="289"/>
        <v>7.0797350988037309</v>
      </c>
      <c r="N997" s="5">
        <f t="shared" si="287"/>
        <v>6.5791235944020015</v>
      </c>
      <c r="AA997" s="10">
        <v>4</v>
      </c>
      <c r="AB997" s="10">
        <v>25</v>
      </c>
      <c r="AW997">
        <v>997</v>
      </c>
      <c r="AX997" s="9">
        <f t="shared" si="302"/>
        <v>7.0797350988037309</v>
      </c>
      <c r="AY997" s="9">
        <f t="shared" si="302"/>
        <v>7.0797350988037309</v>
      </c>
      <c r="AZ997" s="9">
        <f t="shared" si="302"/>
        <v>7.0797350988037309</v>
      </c>
      <c r="BA997" s="9">
        <f>M997</f>
        <v>7.0797350988037309</v>
      </c>
      <c r="BC997">
        <f t="shared" si="292"/>
        <v>6.5466722969062516</v>
      </c>
      <c r="BD997">
        <f t="shared" si="293"/>
        <v>0.06</v>
      </c>
      <c r="BE997">
        <f t="shared" si="294"/>
        <v>0</v>
      </c>
      <c r="BF997" s="12">
        <f t="shared" si="295"/>
        <v>6.9087196867713043</v>
      </c>
      <c r="BG997">
        <f t="shared" si="296"/>
        <v>6.5466722969062516</v>
      </c>
      <c r="BH997" t="str">
        <f t="shared" si="297"/>
        <v>falling</v>
      </c>
    </row>
    <row r="998" spans="1:60" x14ac:dyDescent="0.25">
      <c r="A998">
        <v>997</v>
      </c>
      <c r="B998" s="10">
        <v>6</v>
      </c>
      <c r="C998" s="8">
        <f t="shared" si="298"/>
        <v>0</v>
      </c>
      <c r="D998">
        <f t="shared" si="285"/>
        <v>3</v>
      </c>
      <c r="E998" s="5">
        <f t="shared" si="286"/>
        <v>0</v>
      </c>
      <c r="F998" s="11">
        <f t="shared" si="300"/>
        <v>6</v>
      </c>
      <c r="G998" s="5">
        <f t="shared" si="291"/>
        <v>-1</v>
      </c>
      <c r="J998">
        <v>9</v>
      </c>
      <c r="K998" s="5">
        <f t="shared" si="290"/>
        <v>8</v>
      </c>
      <c r="L998" s="6">
        <f t="shared" si="299"/>
        <v>6.9555555555555566</v>
      </c>
      <c r="M998" s="7">
        <f t="shared" si="289"/>
        <v>7.6283822134312373</v>
      </c>
      <c r="N998" s="5">
        <f t="shared" si="287"/>
        <v>6.6655925593135059</v>
      </c>
      <c r="AA998" s="10">
        <v>18</v>
      </c>
      <c r="AB998" s="10">
        <v>13</v>
      </c>
      <c r="AW998">
        <v>998</v>
      </c>
      <c r="AX998" s="9">
        <f t="shared" si="302"/>
        <v>7.6283822134312373</v>
      </c>
      <c r="AY998" s="9">
        <f t="shared" si="302"/>
        <v>7.6283822134312373</v>
      </c>
      <c r="AZ998" s="9">
        <f t="shared" si="302"/>
        <v>7.6283822134312373</v>
      </c>
      <c r="BA998" s="9">
        <f>M998</f>
        <v>7.6283822134312373</v>
      </c>
      <c r="BC998">
        <f t="shared" si="292"/>
        <v>7.6283822134312373</v>
      </c>
      <c r="BD998">
        <f t="shared" si="293"/>
        <v>0.03</v>
      </c>
      <c r="BE998">
        <f t="shared" si="294"/>
        <v>-3.245129749574957E-2</v>
      </c>
      <c r="BF998" s="12">
        <f t="shared" si="295"/>
        <v>7.0797350988037309</v>
      </c>
      <c r="BG998">
        <f t="shared" si="296"/>
        <v>6.5466722969062516</v>
      </c>
      <c r="BH998" t="str">
        <f t="shared" si="297"/>
        <v>rising</v>
      </c>
    </row>
    <row r="999" spans="1:60" x14ac:dyDescent="0.25">
      <c r="A999">
        <v>998</v>
      </c>
      <c r="B999" s="10">
        <v>7</v>
      </c>
      <c r="C999" s="8">
        <f t="shared" si="298"/>
        <v>1</v>
      </c>
      <c r="D999">
        <f t="shared" si="285"/>
        <v>0</v>
      </c>
      <c r="E999" s="5">
        <f t="shared" si="286"/>
        <v>1</v>
      </c>
      <c r="F999" s="11">
        <f t="shared" si="300"/>
        <v>6</v>
      </c>
      <c r="G999" s="5">
        <f t="shared" si="291"/>
        <v>1</v>
      </c>
      <c r="J999">
        <v>9</v>
      </c>
      <c r="K999" s="5">
        <f t="shared" si="290"/>
        <v>8.6666666666666661</v>
      </c>
      <c r="L999" s="6">
        <f t="shared" si="299"/>
        <v>7.1111111111111125</v>
      </c>
      <c r="M999" s="7">
        <f t="shared" si="289"/>
        <v>8.0202730095937405</v>
      </c>
      <c r="N999" s="5">
        <f t="shared" si="287"/>
        <v>6.8384210653063162</v>
      </c>
      <c r="AA999" s="10">
        <v>9</v>
      </c>
      <c r="AB999" s="10">
        <v>31</v>
      </c>
      <c r="AW999">
        <v>999</v>
      </c>
      <c r="AX999" s="9">
        <f t="shared" si="302"/>
        <v>8.0202730095937405</v>
      </c>
      <c r="AY999" s="9">
        <f t="shared" si="302"/>
        <v>8.0202730095937405</v>
      </c>
      <c r="AZ999" s="9">
        <f t="shared" si="302"/>
        <v>8.0202730095937405</v>
      </c>
      <c r="BA999" s="9">
        <f>M999</f>
        <v>8.0202730095937405</v>
      </c>
      <c r="BC999">
        <f t="shared" si="292"/>
        <v>8.0202730095937405</v>
      </c>
      <c r="BD999">
        <f t="shared" si="293"/>
        <v>0.06</v>
      </c>
      <c r="BE999">
        <f t="shared" si="294"/>
        <v>-8.646896491150434E-2</v>
      </c>
      <c r="BF999" s="12">
        <f t="shared" si="295"/>
        <v>6.5791235944020015</v>
      </c>
      <c r="BG999">
        <f t="shared" si="296"/>
        <v>6.5791235944020015</v>
      </c>
      <c r="BH999" t="str">
        <f t="shared" si="297"/>
        <v>rising</v>
      </c>
    </row>
    <row r="1000" spans="1:60" x14ac:dyDescent="0.25">
      <c r="A1000">
        <v>999</v>
      </c>
      <c r="B1000" s="10">
        <v>0</v>
      </c>
      <c r="C1000" s="8">
        <f t="shared" si="298"/>
        <v>0</v>
      </c>
      <c r="D1000">
        <f t="shared" si="285"/>
        <v>1</v>
      </c>
      <c r="E1000" s="5">
        <f t="shared" si="286"/>
        <v>0</v>
      </c>
      <c r="F1000" s="11">
        <f t="shared" si="300"/>
        <v>7</v>
      </c>
      <c r="G1000" s="5">
        <f t="shared" si="291"/>
        <v>-1</v>
      </c>
      <c r="J1000">
        <v>10</v>
      </c>
      <c r="K1000" s="5">
        <f t="shared" si="290"/>
        <v>9.3333333333333339</v>
      </c>
      <c r="L1000" s="6">
        <f t="shared" si="299"/>
        <v>7.2888888888888896</v>
      </c>
      <c r="M1000" s="7">
        <f t="shared" si="289"/>
        <v>8.5859092925669582</v>
      </c>
      <c r="N1000" s="5">
        <f t="shared" si="287"/>
        <v>7.0623170482610123</v>
      </c>
      <c r="AA1000" s="10">
        <v>35</v>
      </c>
      <c r="AB1000" s="10">
        <v>12</v>
      </c>
      <c r="AW1000">
        <v>1000</v>
      </c>
      <c r="AX1000" s="9">
        <f t="shared" si="302"/>
        <v>8.5859092925669582</v>
      </c>
      <c r="AY1000" s="9">
        <f t="shared" si="302"/>
        <v>8.5859092925669582</v>
      </c>
      <c r="AZ1000" s="9">
        <f t="shared" si="302"/>
        <v>8.5859092925669582</v>
      </c>
      <c r="BA1000" s="9">
        <f>M1000</f>
        <v>8.5859092925669582</v>
      </c>
      <c r="BC1000">
        <f t="shared" si="292"/>
        <v>8.5859092925669582</v>
      </c>
      <c r="BD1000">
        <f t="shared" si="293"/>
        <v>0.09</v>
      </c>
      <c r="BE1000">
        <f t="shared" si="294"/>
        <v>-0.17282850599281069</v>
      </c>
      <c r="BF1000" s="12">
        <f t="shared" si="295"/>
        <v>6.6655925593135059</v>
      </c>
      <c r="BG1000">
        <f t="shared" si="296"/>
        <v>6.6655925593135059</v>
      </c>
      <c r="BH1000" t="str">
        <f t="shared" si="297"/>
        <v>rising</v>
      </c>
    </row>
    <row r="1001" spans="1:60" x14ac:dyDescent="0.25">
      <c r="A1001">
        <v>1000</v>
      </c>
      <c r="B1001" s="10">
        <v>3</v>
      </c>
      <c r="C1001" s="8">
        <f t="shared" si="298"/>
        <v>1</v>
      </c>
      <c r="D1001">
        <f t="shared" si="285"/>
        <v>0</v>
      </c>
      <c r="E1001" s="5">
        <f t="shared" si="286"/>
        <v>1</v>
      </c>
      <c r="F1001" s="11">
        <f t="shared" si="300"/>
        <v>7</v>
      </c>
      <c r="G1001" s="5">
        <f t="shared" si="291"/>
        <v>1</v>
      </c>
      <c r="J1001">
        <v>9</v>
      </c>
      <c r="K1001" s="5">
        <f t="shared" si="290"/>
        <v>9.3333333333333339</v>
      </c>
      <c r="L1001" s="6">
        <f t="shared" si="299"/>
        <v>7.4222222222222216</v>
      </c>
      <c r="M1001" s="7">
        <f t="shared" si="289"/>
        <v>8.7042209232621133</v>
      </c>
      <c r="N1001" s="5">
        <f t="shared" si="287"/>
        <v>7.3212788756570868</v>
      </c>
      <c r="AA1001" s="10">
        <v>25</v>
      </c>
      <c r="AB1001" s="10">
        <v>27</v>
      </c>
      <c r="AW1001">
        <v>1001</v>
      </c>
      <c r="AX1001" s="9">
        <f t="shared" si="302"/>
        <v>8.7042209232621133</v>
      </c>
      <c r="AY1001" s="9">
        <f t="shared" si="302"/>
        <v>8.7042209232621133</v>
      </c>
      <c r="AZ1001" s="9">
        <f t="shared" si="302"/>
        <v>8.7042209232621133</v>
      </c>
      <c r="BA1001" s="9">
        <f>M1001</f>
        <v>8.7042209232621133</v>
      </c>
      <c r="BC1001">
        <f t="shared" si="292"/>
        <v>8.7042209232621133</v>
      </c>
      <c r="BD1001">
        <f t="shared" si="293"/>
        <v>0.12</v>
      </c>
      <c r="BE1001">
        <f t="shared" si="294"/>
        <v>-0.22389598295469565</v>
      </c>
      <c r="BF1001" s="12">
        <f t="shared" si="295"/>
        <v>6.8384210653063162</v>
      </c>
      <c r="BG1001">
        <f t="shared" si="296"/>
        <v>6.8384210653063162</v>
      </c>
      <c r="BH1001" t="str">
        <f t="shared" si="297"/>
        <v>rising</v>
      </c>
    </row>
    <row r="1002" spans="1:60" x14ac:dyDescent="0.25">
      <c r="A1002">
        <v>1001</v>
      </c>
      <c r="B1002" s="10">
        <v>0</v>
      </c>
      <c r="C1002" s="8">
        <f t="shared" si="298"/>
        <v>1</v>
      </c>
      <c r="D1002">
        <f t="shared" si="285"/>
        <v>0</v>
      </c>
      <c r="E1002" s="5">
        <f t="shared" si="286"/>
        <v>1</v>
      </c>
      <c r="F1002" s="11">
        <f t="shared" si="300"/>
        <v>8</v>
      </c>
      <c r="G1002" s="5">
        <f t="shared" si="291"/>
        <v>1</v>
      </c>
      <c r="J1002">
        <v>9</v>
      </c>
      <c r="K1002" s="5">
        <f t="shared" si="290"/>
        <v>9.3333333333333339</v>
      </c>
      <c r="L1002" s="6">
        <f t="shared" si="299"/>
        <v>7.5333333333333323</v>
      </c>
      <c r="M1002" s="7">
        <f t="shared" si="289"/>
        <v>8.7887292309015095</v>
      </c>
      <c r="N1002" s="5">
        <f t="shared" si="287"/>
        <v>7.5962852934404337</v>
      </c>
      <c r="AA1002" s="10">
        <v>31</v>
      </c>
      <c r="AB1002" s="10">
        <v>20</v>
      </c>
      <c r="AW1002">
        <v>1002</v>
      </c>
      <c r="AX1002" s="9">
        <f t="shared" si="302"/>
        <v>8.7887292309015095</v>
      </c>
      <c r="AY1002" s="9">
        <f t="shared" si="302"/>
        <v>8.7887292309015095</v>
      </c>
      <c r="AZ1002" s="9">
        <f t="shared" si="302"/>
        <v>8.7887292309015095</v>
      </c>
      <c r="BA1002" s="9">
        <f>M1002</f>
        <v>8.7887292309015095</v>
      </c>
      <c r="BC1002">
        <f t="shared" si="292"/>
        <v>8.7887292309015095</v>
      </c>
      <c r="BD1002">
        <f t="shared" si="293"/>
        <v>0.15</v>
      </c>
      <c r="BE1002">
        <f t="shared" si="294"/>
        <v>-0.2589618273960746</v>
      </c>
      <c r="BF1002" s="12">
        <f t="shared" si="295"/>
        <v>7.0623170482610123</v>
      </c>
      <c r="BG1002">
        <f t="shared" si="296"/>
        <v>7.0623170482610123</v>
      </c>
      <c r="BH1002" t="str">
        <f t="shared" si="297"/>
        <v>rising</v>
      </c>
    </row>
    <row r="1003" spans="1:60" x14ac:dyDescent="0.25">
      <c r="A1003">
        <v>1002</v>
      </c>
      <c r="B1003" s="10">
        <v>36</v>
      </c>
      <c r="C1003" s="8">
        <f t="shared" si="298"/>
        <v>0</v>
      </c>
      <c r="D1003">
        <f t="shared" si="285"/>
        <v>1</v>
      </c>
      <c r="E1003" s="5">
        <f t="shared" si="286"/>
        <v>0</v>
      </c>
      <c r="F1003" s="11">
        <f t="shared" si="300"/>
        <v>8</v>
      </c>
      <c r="G1003" s="5">
        <f t="shared" si="291"/>
        <v>-1</v>
      </c>
      <c r="J1003">
        <v>9</v>
      </c>
      <c r="K1003" s="5">
        <f t="shared" si="290"/>
        <v>9</v>
      </c>
      <c r="L1003" s="6">
        <f t="shared" si="299"/>
        <v>7.6222222222222209</v>
      </c>
      <c r="M1003" s="7">
        <f t="shared" si="289"/>
        <v>8.8490923077867922</v>
      </c>
      <c r="N1003" s="5">
        <f t="shared" si="287"/>
        <v>7.8684292279859616</v>
      </c>
      <c r="AA1003" s="10">
        <v>19</v>
      </c>
      <c r="AB1003" s="10">
        <v>3</v>
      </c>
      <c r="AW1003">
        <v>1003</v>
      </c>
      <c r="AX1003" s="9">
        <f t="shared" si="302"/>
        <v>8.8490923077867922</v>
      </c>
      <c r="AY1003" s="9">
        <f t="shared" si="302"/>
        <v>8.8490923077867922</v>
      </c>
      <c r="AZ1003" s="9">
        <f t="shared" si="302"/>
        <v>8.8490923077867922</v>
      </c>
      <c r="BA1003" s="9">
        <f>M1003</f>
        <v>8.8490923077867922</v>
      </c>
      <c r="BC1003">
        <f t="shared" si="292"/>
        <v>8.8490923077867922</v>
      </c>
      <c r="BD1003">
        <f t="shared" si="293"/>
        <v>0.18</v>
      </c>
      <c r="BE1003">
        <f t="shared" si="294"/>
        <v>-0.27500641778334695</v>
      </c>
      <c r="BF1003" s="12">
        <f t="shared" si="295"/>
        <v>7.3212788756570868</v>
      </c>
      <c r="BG1003">
        <f t="shared" si="296"/>
        <v>7.3212788756570868</v>
      </c>
      <c r="BH1003" t="str">
        <f t="shared" si="297"/>
        <v>rising</v>
      </c>
    </row>
    <row r="1004" spans="1:60" x14ac:dyDescent="0.25">
      <c r="A1004">
        <v>1003</v>
      </c>
      <c r="B1004" s="10">
        <v>16</v>
      </c>
      <c r="C1004" s="8">
        <f t="shared" si="298"/>
        <v>3</v>
      </c>
      <c r="D1004">
        <f t="shared" si="285"/>
        <v>0</v>
      </c>
      <c r="E1004" s="5">
        <f t="shared" si="286"/>
        <v>1</v>
      </c>
      <c r="F1004" s="11">
        <f t="shared" si="300"/>
        <v>7</v>
      </c>
      <c r="G1004" s="5">
        <f t="shared" si="291"/>
        <v>1</v>
      </c>
      <c r="J1004">
        <v>9</v>
      </c>
      <c r="K1004" s="5">
        <f t="shared" si="290"/>
        <v>9</v>
      </c>
      <c r="L1004" s="6">
        <f t="shared" si="299"/>
        <v>7.7333333333333325</v>
      </c>
      <c r="M1004" s="7">
        <f t="shared" si="289"/>
        <v>8.8922087912762802</v>
      </c>
      <c r="N1004" s="5">
        <f t="shared" si="287"/>
        <v>8.1215277203452647</v>
      </c>
      <c r="AA1004" s="10">
        <v>33</v>
      </c>
      <c r="AB1004" s="10">
        <v>20</v>
      </c>
      <c r="AW1004">
        <v>1004</v>
      </c>
      <c r="AX1004" s="9">
        <f t="shared" si="302"/>
        <v>8.8922087912762802</v>
      </c>
      <c r="AY1004" s="9">
        <f t="shared" si="302"/>
        <v>8.8922087912762802</v>
      </c>
      <c r="AZ1004" s="9">
        <f t="shared" si="302"/>
        <v>8.8922087912762802</v>
      </c>
      <c r="BA1004" s="9">
        <f>M1004</f>
        <v>8.8922087912762802</v>
      </c>
      <c r="BC1004">
        <f t="shared" si="292"/>
        <v>8.8922087912762802</v>
      </c>
      <c r="BD1004">
        <f t="shared" si="293"/>
        <v>0.21</v>
      </c>
      <c r="BE1004">
        <f t="shared" si="294"/>
        <v>-0.27214393454552777</v>
      </c>
      <c r="BF1004" s="12">
        <f t="shared" si="295"/>
        <v>7.5962852934404337</v>
      </c>
      <c r="BG1004">
        <f t="shared" si="296"/>
        <v>7.5962852934404337</v>
      </c>
      <c r="BH1004" t="str">
        <f t="shared" si="297"/>
        <v>rising</v>
      </c>
    </row>
    <row r="1005" spans="1:60" x14ac:dyDescent="0.25">
      <c r="A1005">
        <v>1004</v>
      </c>
      <c r="B1005" s="10">
        <v>14</v>
      </c>
      <c r="C1005" s="8">
        <f t="shared" si="298"/>
        <v>0</v>
      </c>
      <c r="D1005">
        <f t="shared" si="285"/>
        <v>1</v>
      </c>
      <c r="E1005" s="5">
        <f t="shared" si="286"/>
        <v>0</v>
      </c>
      <c r="F1005" s="11">
        <f t="shared" si="300"/>
        <v>7</v>
      </c>
      <c r="G1005" s="5">
        <f t="shared" si="291"/>
        <v>-1</v>
      </c>
      <c r="J1005">
        <v>9</v>
      </c>
      <c r="K1005" s="5">
        <f t="shared" si="290"/>
        <v>9</v>
      </c>
      <c r="L1005" s="6">
        <f t="shared" si="299"/>
        <v>7.8888888888888875</v>
      </c>
      <c r="M1005" s="7">
        <f t="shared" si="289"/>
        <v>8.923006279483058</v>
      </c>
      <c r="N1005" s="5">
        <f t="shared" si="287"/>
        <v>8.9450044853450414</v>
      </c>
      <c r="AA1005" s="10">
        <v>30</v>
      </c>
      <c r="AB1005" s="10">
        <v>16</v>
      </c>
      <c r="AW1005">
        <v>1005</v>
      </c>
      <c r="AX1005" s="9">
        <f t="shared" si="302"/>
        <v>8.923006279483058</v>
      </c>
      <c r="AY1005" s="9">
        <f t="shared" si="302"/>
        <v>8.923006279483058</v>
      </c>
      <c r="AZ1005" s="9">
        <f t="shared" si="302"/>
        <v>8.923006279483058</v>
      </c>
      <c r="BA1005" s="9">
        <f>M1005</f>
        <v>8.923006279483058</v>
      </c>
      <c r="BC1005">
        <f t="shared" si="292"/>
        <v>8.923006279483058</v>
      </c>
      <c r="BD1005">
        <f t="shared" si="293"/>
        <v>0.24</v>
      </c>
      <c r="BE1005">
        <f t="shared" si="294"/>
        <v>-0.25309849235930315</v>
      </c>
      <c r="BF1005" s="12">
        <f t="shared" si="295"/>
        <v>7.8684292279859616</v>
      </c>
      <c r="BG1005">
        <f t="shared" si="296"/>
        <v>7.8684292279859616</v>
      </c>
      <c r="BH1005" t="str">
        <f t="shared" si="297"/>
        <v>rising</v>
      </c>
    </row>
    <row r="1006" spans="1:60" x14ac:dyDescent="0.25">
      <c r="A1006">
        <v>1005</v>
      </c>
      <c r="B1006" s="10">
        <v>17</v>
      </c>
      <c r="C1006" s="8">
        <f t="shared" si="298"/>
        <v>0</v>
      </c>
      <c r="D1006">
        <f t="shared" si="285"/>
        <v>2</v>
      </c>
      <c r="E1006" s="5">
        <f t="shared" si="286"/>
        <v>0</v>
      </c>
      <c r="F1006" s="11">
        <f t="shared" si="300"/>
        <v>6</v>
      </c>
      <c r="G1006" s="5">
        <f t="shared" si="291"/>
        <v>-1</v>
      </c>
      <c r="J1006">
        <v>9</v>
      </c>
      <c r="K1006" s="5">
        <f t="shared" si="290"/>
        <v>9</v>
      </c>
      <c r="L1006" s="6">
        <f t="shared" si="299"/>
        <v>8.0666666666666664</v>
      </c>
      <c r="M1006" s="7">
        <f t="shared" si="289"/>
        <v>8.9450044853450414</v>
      </c>
      <c r="N1006" s="5">
        <f t="shared" si="287"/>
        <v>8.9450044853450414</v>
      </c>
      <c r="AA1006" s="10">
        <v>18</v>
      </c>
      <c r="AB1006" s="10">
        <v>14</v>
      </c>
      <c r="AW1006">
        <v>1006</v>
      </c>
      <c r="AX1006" s="9">
        <f t="shared" si="302"/>
        <v>8.9450044853450414</v>
      </c>
      <c r="AY1006" s="9">
        <f t="shared" si="302"/>
        <v>8.9450044853450414</v>
      </c>
      <c r="AZ1006" s="9">
        <f t="shared" si="302"/>
        <v>8.9450044853450414</v>
      </c>
      <c r="BA1006" s="9">
        <f>M1006</f>
        <v>8.9450044853450414</v>
      </c>
      <c r="BC1006">
        <f t="shared" si="292"/>
        <v>8.923006279483058</v>
      </c>
      <c r="BD1006">
        <f t="shared" si="293"/>
        <v>0.03</v>
      </c>
      <c r="BE1006">
        <f t="shared" si="294"/>
        <v>-2.4044356774133798E-2</v>
      </c>
      <c r="BF1006" s="12">
        <f t="shared" si="295"/>
        <v>8.1215277203452647</v>
      </c>
      <c r="BG1006">
        <f t="shared" si="296"/>
        <v>8.1215277203452647</v>
      </c>
      <c r="BH1006" t="str">
        <f t="shared" si="297"/>
        <v>falling</v>
      </c>
    </row>
    <row r="1007" spans="1:60" x14ac:dyDescent="0.25">
      <c r="A1007">
        <v>1006</v>
      </c>
      <c r="B1007" s="10">
        <v>36</v>
      </c>
      <c r="C1007" s="8">
        <f t="shared" si="298"/>
        <v>1</v>
      </c>
      <c r="D1007">
        <f t="shared" si="285"/>
        <v>0</v>
      </c>
      <c r="E1007" s="5">
        <f t="shared" si="286"/>
        <v>1</v>
      </c>
      <c r="F1007" s="11">
        <f t="shared" si="300"/>
        <v>6</v>
      </c>
      <c r="G1007" s="5">
        <f t="shared" si="291"/>
        <v>1</v>
      </c>
      <c r="J1007">
        <v>8</v>
      </c>
      <c r="K1007" s="5">
        <f t="shared" si="290"/>
        <v>8.6666666666666661</v>
      </c>
      <c r="L1007" s="6">
        <f t="shared" si="299"/>
        <v>8.2222222222222214</v>
      </c>
      <c r="M1007" s="7">
        <f t="shared" si="289"/>
        <v>8.6750032038178873</v>
      </c>
      <c r="N1007" s="5">
        <f t="shared" si="287"/>
        <v>8.9033471447665669</v>
      </c>
      <c r="AA1007" s="10">
        <v>1</v>
      </c>
      <c r="AB1007" s="10">
        <v>16</v>
      </c>
      <c r="AW1007">
        <v>1007</v>
      </c>
      <c r="AX1007" s="9">
        <f t="shared" si="302"/>
        <v>8.6750032038178873</v>
      </c>
      <c r="AY1007" s="9">
        <f t="shared" si="302"/>
        <v>8.6750032038178873</v>
      </c>
      <c r="AZ1007" s="9">
        <f t="shared" si="302"/>
        <v>8.6750032038178873</v>
      </c>
      <c r="BA1007" s="9">
        <f>M1007</f>
        <v>8.6750032038178873</v>
      </c>
      <c r="BC1007">
        <f t="shared" si="292"/>
        <v>8.6750032038178873</v>
      </c>
      <c r="BD1007">
        <f t="shared" si="293"/>
        <v>0.06</v>
      </c>
      <c r="BE1007">
        <f t="shared" si="294"/>
        <v>1.620007689162925E-2</v>
      </c>
      <c r="BF1007" s="12">
        <f t="shared" si="295"/>
        <v>8.9450044853450414</v>
      </c>
      <c r="BG1007">
        <f t="shared" si="296"/>
        <v>8.9450044853450414</v>
      </c>
      <c r="BH1007" t="str">
        <f t="shared" si="297"/>
        <v>falling</v>
      </c>
    </row>
    <row r="1008" spans="1:60" x14ac:dyDescent="0.25">
      <c r="A1008">
        <v>1007</v>
      </c>
      <c r="B1008" s="10">
        <v>13</v>
      </c>
      <c r="C1008" s="8">
        <f t="shared" si="298"/>
        <v>0</v>
      </c>
      <c r="D1008">
        <f t="shared" si="285"/>
        <v>1</v>
      </c>
      <c r="E1008" s="5">
        <f t="shared" si="286"/>
        <v>0</v>
      </c>
      <c r="F1008" s="11">
        <f t="shared" si="300"/>
        <v>7</v>
      </c>
      <c r="G1008" s="5">
        <f t="shared" si="291"/>
        <v>-1</v>
      </c>
      <c r="J1008">
        <v>8</v>
      </c>
      <c r="K1008" s="5">
        <f t="shared" si="290"/>
        <v>8.3333333333333339</v>
      </c>
      <c r="L1008" s="6">
        <f t="shared" si="299"/>
        <v>8.3333333333333339</v>
      </c>
      <c r="M1008" s="7">
        <f t="shared" si="289"/>
        <v>8.4821451455842052</v>
      </c>
      <c r="N1008" s="5">
        <f t="shared" si="287"/>
        <v>8.8019864998732249</v>
      </c>
      <c r="AA1008" s="10">
        <v>23</v>
      </c>
      <c r="AB1008" s="10">
        <v>19</v>
      </c>
      <c r="AW1008">
        <v>1008</v>
      </c>
      <c r="AX1008" s="9">
        <f t="shared" si="302"/>
        <v>8.4821451455842052</v>
      </c>
      <c r="AY1008" s="9">
        <f t="shared" si="302"/>
        <v>8.4821451455842052</v>
      </c>
      <c r="AZ1008" s="9">
        <f t="shared" si="302"/>
        <v>8.4821451455842052</v>
      </c>
      <c r="BA1008" s="9">
        <f>M1008</f>
        <v>8.4821451455842052</v>
      </c>
      <c r="BC1008">
        <f t="shared" si="292"/>
        <v>8.4821451455842052</v>
      </c>
      <c r="BD1008">
        <f t="shared" si="293"/>
        <v>0.09</v>
      </c>
      <c r="BE1008">
        <f t="shared" si="294"/>
        <v>4.1657340578475262E-2</v>
      </c>
      <c r="BF1008" s="12">
        <f t="shared" si="295"/>
        <v>8.9450044853450414</v>
      </c>
      <c r="BG1008">
        <f t="shared" si="296"/>
        <v>8.9450044853450414</v>
      </c>
      <c r="BH1008" t="str">
        <f t="shared" si="297"/>
        <v>falling</v>
      </c>
    </row>
    <row r="1009" spans="1:60" x14ac:dyDescent="0.25">
      <c r="A1009">
        <v>1008</v>
      </c>
      <c r="B1009" s="10">
        <v>16</v>
      </c>
      <c r="C1009" s="8">
        <f t="shared" si="298"/>
        <v>3</v>
      </c>
      <c r="D1009">
        <f t="shared" si="285"/>
        <v>0</v>
      </c>
      <c r="E1009" s="5">
        <f t="shared" si="286"/>
        <v>1</v>
      </c>
      <c r="F1009" s="11">
        <f t="shared" si="300"/>
        <v>7</v>
      </c>
      <c r="G1009" s="5">
        <f t="shared" si="291"/>
        <v>1</v>
      </c>
      <c r="J1009">
        <v>7</v>
      </c>
      <c r="K1009" s="5">
        <f t="shared" si="290"/>
        <v>7.666666666666667</v>
      </c>
      <c r="L1009" s="6">
        <f t="shared" si="299"/>
        <v>8.3777777777777782</v>
      </c>
      <c r="M1009" s="7">
        <f t="shared" si="289"/>
        <v>8.058675103988719</v>
      </c>
      <c r="N1009" s="5">
        <f t="shared" si="287"/>
        <v>8.645118000319604</v>
      </c>
      <c r="AA1009" s="10">
        <v>29</v>
      </c>
      <c r="AB1009" s="10">
        <v>28</v>
      </c>
      <c r="AW1009">
        <v>1009</v>
      </c>
      <c r="AX1009" s="9">
        <f t="shared" si="302"/>
        <v>8.058675103988719</v>
      </c>
      <c r="AY1009" s="9">
        <f t="shared" si="302"/>
        <v>8.058675103988719</v>
      </c>
      <c r="AZ1009" s="9">
        <f t="shared" si="302"/>
        <v>8.058675103988719</v>
      </c>
      <c r="BA1009" s="9">
        <f>M1009</f>
        <v>8.058675103988719</v>
      </c>
      <c r="BC1009">
        <f t="shared" si="292"/>
        <v>8.058675103988719</v>
      </c>
      <c r="BD1009">
        <f t="shared" si="293"/>
        <v>0.12</v>
      </c>
      <c r="BE1009">
        <f t="shared" si="294"/>
        <v>0.10136064489334173</v>
      </c>
      <c r="BF1009" s="12">
        <f t="shared" si="295"/>
        <v>8.9033471447665669</v>
      </c>
      <c r="BG1009">
        <f t="shared" si="296"/>
        <v>8.9033471447665669</v>
      </c>
      <c r="BH1009" t="str">
        <f t="shared" si="297"/>
        <v>falling</v>
      </c>
    </row>
    <row r="1010" spans="1:60" x14ac:dyDescent="0.25">
      <c r="A1010">
        <v>1009</v>
      </c>
      <c r="B1010" s="10">
        <v>25</v>
      </c>
      <c r="C1010" s="8">
        <f t="shared" si="298"/>
        <v>0</v>
      </c>
      <c r="D1010">
        <f t="shared" si="285"/>
        <v>1</v>
      </c>
      <c r="E1010" s="5">
        <f t="shared" si="286"/>
        <v>0</v>
      </c>
      <c r="F1010" s="11">
        <f t="shared" si="300"/>
        <v>7</v>
      </c>
      <c r="G1010" s="5">
        <f t="shared" si="291"/>
        <v>-1</v>
      </c>
      <c r="J1010">
        <v>7</v>
      </c>
      <c r="K1010" s="5">
        <f t="shared" si="290"/>
        <v>7.333333333333333</v>
      </c>
      <c r="L1010" s="6">
        <f t="shared" si="299"/>
        <v>8.4222222222222225</v>
      </c>
      <c r="M1010" s="7">
        <f t="shared" si="289"/>
        <v>7.7561965028490851</v>
      </c>
      <c r="N1010" s="5">
        <f t="shared" si="287"/>
        <v>8.39479345348553</v>
      </c>
      <c r="AA1010" s="10">
        <v>27</v>
      </c>
      <c r="AB1010" s="10">
        <v>18</v>
      </c>
      <c r="AW1010">
        <v>1010</v>
      </c>
      <c r="AX1010" s="9">
        <f t="shared" si="302"/>
        <v>7.7561965028490851</v>
      </c>
      <c r="AY1010" s="9">
        <f t="shared" si="302"/>
        <v>7.7561965028490851</v>
      </c>
      <c r="AZ1010" s="9">
        <f t="shared" si="302"/>
        <v>7.7561965028490851</v>
      </c>
      <c r="BA1010" s="9">
        <f>M1010</f>
        <v>7.7561965028490851</v>
      </c>
      <c r="BC1010">
        <f t="shared" si="292"/>
        <v>7.7561965028490851</v>
      </c>
      <c r="BD1010">
        <f t="shared" si="293"/>
        <v>0.15</v>
      </c>
      <c r="BE1010">
        <f t="shared" si="294"/>
        <v>0.15686849955362095</v>
      </c>
      <c r="BF1010" s="12">
        <f t="shared" si="295"/>
        <v>8.8019864998732249</v>
      </c>
      <c r="BG1010">
        <f t="shared" si="296"/>
        <v>8.8019864998732249</v>
      </c>
      <c r="BH1010" t="str">
        <f t="shared" si="297"/>
        <v>falling</v>
      </c>
    </row>
    <row r="1011" spans="1:60" x14ac:dyDescent="0.25">
      <c r="A1011">
        <v>1010</v>
      </c>
      <c r="B1011" s="10">
        <v>34</v>
      </c>
      <c r="C1011" s="8">
        <f t="shared" si="298"/>
        <v>1</v>
      </c>
      <c r="D1011">
        <f t="shared" si="285"/>
        <v>0</v>
      </c>
      <c r="E1011" s="5">
        <f t="shared" si="286"/>
        <v>1</v>
      </c>
      <c r="F1011" s="11">
        <f t="shared" si="300"/>
        <v>6</v>
      </c>
      <c r="G1011" s="5">
        <f t="shared" si="291"/>
        <v>1</v>
      </c>
      <c r="J1011">
        <v>6</v>
      </c>
      <c r="K1011" s="5">
        <f t="shared" si="290"/>
        <v>6.666666666666667</v>
      </c>
      <c r="L1011" s="6">
        <f t="shared" si="299"/>
        <v>8.4222222222222225</v>
      </c>
      <c r="M1011" s="7">
        <f t="shared" si="289"/>
        <v>7.2544260734636321</v>
      </c>
      <c r="N1011" s="5">
        <f t="shared" si="287"/>
        <v>8.0800507392731138</v>
      </c>
      <c r="AA1011" s="10">
        <v>26</v>
      </c>
      <c r="AB1011" s="10">
        <v>16</v>
      </c>
      <c r="AW1011">
        <v>1011</v>
      </c>
      <c r="AX1011" s="9">
        <f t="shared" ref="AX1011:AZ1026" si="303">AY1011</f>
        <v>7.2544260734636321</v>
      </c>
      <c r="AY1011" s="9">
        <f t="shared" si="303"/>
        <v>7.2544260734636321</v>
      </c>
      <c r="AZ1011" s="9">
        <f t="shared" si="303"/>
        <v>7.2544260734636321</v>
      </c>
      <c r="BA1011" s="9">
        <f>M1011</f>
        <v>7.2544260734636321</v>
      </c>
      <c r="BC1011">
        <f t="shared" si="292"/>
        <v>7.2544260734636321</v>
      </c>
      <c r="BD1011">
        <f t="shared" si="293"/>
        <v>0.18</v>
      </c>
      <c r="BE1011">
        <f t="shared" si="294"/>
        <v>0.2503245468340749</v>
      </c>
      <c r="BF1011" s="12">
        <f t="shared" si="295"/>
        <v>8.645118000319604</v>
      </c>
      <c r="BG1011">
        <f t="shared" si="296"/>
        <v>8.645118000319604</v>
      </c>
      <c r="BH1011" t="str">
        <f t="shared" si="297"/>
        <v>falling</v>
      </c>
    </row>
    <row r="1012" spans="1:60" x14ac:dyDescent="0.25">
      <c r="A1012">
        <v>1011</v>
      </c>
      <c r="B1012" s="10">
        <v>3</v>
      </c>
      <c r="C1012" s="8">
        <f t="shared" si="298"/>
        <v>1</v>
      </c>
      <c r="D1012">
        <f t="shared" si="285"/>
        <v>0</v>
      </c>
      <c r="E1012" s="5">
        <f t="shared" si="286"/>
        <v>1</v>
      </c>
      <c r="F1012" s="11">
        <f t="shared" si="300"/>
        <v>7</v>
      </c>
      <c r="G1012" s="5">
        <f t="shared" si="291"/>
        <v>1</v>
      </c>
      <c r="J1012">
        <v>6</v>
      </c>
      <c r="K1012" s="5">
        <f t="shared" si="290"/>
        <v>6.333333333333333</v>
      </c>
      <c r="L1012" s="6">
        <f t="shared" si="299"/>
        <v>8.3777777777777782</v>
      </c>
      <c r="M1012" s="7">
        <f t="shared" si="289"/>
        <v>6.8960186239025942</v>
      </c>
      <c r="N1012" s="5">
        <f t="shared" si="287"/>
        <v>7.6658703259451544</v>
      </c>
      <c r="AA1012" s="10">
        <v>18</v>
      </c>
      <c r="AB1012" s="10">
        <v>16</v>
      </c>
      <c r="AW1012">
        <v>1012</v>
      </c>
      <c r="AX1012" s="9">
        <f t="shared" si="303"/>
        <v>6.8960186239025942</v>
      </c>
      <c r="AY1012" s="9">
        <f t="shared" si="303"/>
        <v>6.8960186239025942</v>
      </c>
      <c r="AZ1012" s="9">
        <f t="shared" si="303"/>
        <v>6.8960186239025942</v>
      </c>
      <c r="BA1012" s="9">
        <f>M1012</f>
        <v>6.8960186239025942</v>
      </c>
      <c r="BC1012">
        <f t="shared" si="292"/>
        <v>6.8960186239025942</v>
      </c>
      <c r="BD1012">
        <f t="shared" si="293"/>
        <v>0.21</v>
      </c>
      <c r="BE1012">
        <f t="shared" si="294"/>
        <v>0.31474271421241651</v>
      </c>
      <c r="BF1012" s="12">
        <f t="shared" si="295"/>
        <v>8.39479345348553</v>
      </c>
      <c r="BG1012">
        <f t="shared" si="296"/>
        <v>8.39479345348553</v>
      </c>
      <c r="BH1012" t="str">
        <f t="shared" si="297"/>
        <v>falling</v>
      </c>
    </row>
    <row r="1013" spans="1:60" x14ac:dyDescent="0.25">
      <c r="A1013">
        <v>1012</v>
      </c>
      <c r="B1013" s="10">
        <v>3</v>
      </c>
      <c r="C1013" s="8">
        <f t="shared" si="298"/>
        <v>2</v>
      </c>
      <c r="D1013">
        <f t="shared" si="285"/>
        <v>0</v>
      </c>
      <c r="E1013" s="5">
        <f t="shared" si="286"/>
        <v>1</v>
      </c>
      <c r="F1013" s="11">
        <f t="shared" si="300"/>
        <v>8</v>
      </c>
      <c r="G1013" s="5">
        <f t="shared" si="291"/>
        <v>1</v>
      </c>
      <c r="J1013">
        <v>5</v>
      </c>
      <c r="K1013" s="5">
        <f t="shared" si="290"/>
        <v>5.666666666666667</v>
      </c>
      <c r="L1013" s="6">
        <f t="shared" si="299"/>
        <v>8.2222222222222232</v>
      </c>
      <c r="M1013" s="7">
        <f t="shared" si="289"/>
        <v>6.3542990170732816</v>
      </c>
      <c r="N1013" s="5">
        <f t="shared" si="287"/>
        <v>7.2072715769469529</v>
      </c>
      <c r="AA1013" s="10">
        <v>13</v>
      </c>
      <c r="AB1013" s="10">
        <v>7</v>
      </c>
      <c r="AW1013">
        <v>1013</v>
      </c>
      <c r="AX1013" s="9">
        <f t="shared" si="303"/>
        <v>6.3542990170732816</v>
      </c>
      <c r="AY1013" s="9">
        <f t="shared" si="303"/>
        <v>6.3542990170732816</v>
      </c>
      <c r="AZ1013" s="9">
        <f t="shared" si="303"/>
        <v>6.3542990170732816</v>
      </c>
      <c r="BA1013" s="9">
        <f>M1013</f>
        <v>6.3542990170732816</v>
      </c>
      <c r="BC1013">
        <f t="shared" si="292"/>
        <v>6.3542990170732816</v>
      </c>
      <c r="BD1013">
        <f t="shared" si="293"/>
        <v>0.24</v>
      </c>
      <c r="BE1013">
        <f t="shared" si="294"/>
        <v>0.41418041332795968</v>
      </c>
      <c r="BF1013" s="12">
        <f t="shared" si="295"/>
        <v>8.0800507392731138</v>
      </c>
      <c r="BG1013">
        <f t="shared" si="296"/>
        <v>8.0800507392731138</v>
      </c>
      <c r="BH1013" t="str">
        <f t="shared" si="297"/>
        <v>falling</v>
      </c>
    </row>
    <row r="1014" spans="1:60" x14ac:dyDescent="0.25">
      <c r="A1014">
        <v>1013</v>
      </c>
      <c r="B1014" s="10">
        <v>25</v>
      </c>
      <c r="C1014" s="8">
        <f t="shared" si="298"/>
        <v>1</v>
      </c>
      <c r="D1014">
        <f t="shared" si="285"/>
        <v>0</v>
      </c>
      <c r="E1014" s="5">
        <f t="shared" si="286"/>
        <v>1</v>
      </c>
      <c r="F1014" s="11">
        <f t="shared" si="300"/>
        <v>9</v>
      </c>
      <c r="G1014" s="5">
        <f t="shared" si="291"/>
        <v>1</v>
      </c>
      <c r="J1014">
        <v>5</v>
      </c>
      <c r="K1014" s="5">
        <f t="shared" si="290"/>
        <v>5.333333333333333</v>
      </c>
      <c r="L1014" s="6">
        <f t="shared" si="299"/>
        <v>8</v>
      </c>
      <c r="M1014" s="7">
        <f t="shared" si="289"/>
        <v>5.96735644076663</v>
      </c>
      <c r="N1014" s="5">
        <f t="shared" si="287"/>
        <v>6.6666664840271448</v>
      </c>
      <c r="AA1014" s="10">
        <v>32</v>
      </c>
      <c r="AB1014" s="10">
        <v>34</v>
      </c>
      <c r="AW1014">
        <v>1014</v>
      </c>
      <c r="AX1014" s="9">
        <f t="shared" si="303"/>
        <v>5.96735644076663</v>
      </c>
      <c r="AY1014" s="9">
        <f t="shared" si="303"/>
        <v>5.96735644076663</v>
      </c>
      <c r="AZ1014" s="9">
        <f t="shared" si="303"/>
        <v>5.96735644076663</v>
      </c>
      <c r="BA1014" s="9">
        <f>M1014</f>
        <v>5.96735644076663</v>
      </c>
      <c r="BC1014">
        <f t="shared" si="292"/>
        <v>5.96735644076663</v>
      </c>
      <c r="BD1014">
        <f t="shared" si="293"/>
        <v>0.27</v>
      </c>
      <c r="BE1014">
        <f t="shared" si="294"/>
        <v>0.45859874899820163</v>
      </c>
      <c r="BF1014" s="12">
        <f t="shared" si="295"/>
        <v>7.6658703259451544</v>
      </c>
      <c r="BG1014">
        <f t="shared" si="296"/>
        <v>7.6658703259451544</v>
      </c>
      <c r="BH1014" t="str">
        <f t="shared" si="297"/>
        <v>falling</v>
      </c>
    </row>
    <row r="1015" spans="1:60" x14ac:dyDescent="0.25">
      <c r="A1015">
        <v>1014</v>
      </c>
      <c r="B1015" s="10">
        <v>0</v>
      </c>
      <c r="C1015" s="8">
        <f t="shared" si="298"/>
        <v>2</v>
      </c>
      <c r="D1015">
        <f t="shared" si="285"/>
        <v>0</v>
      </c>
      <c r="E1015" s="5">
        <f t="shared" si="286"/>
        <v>1</v>
      </c>
      <c r="F1015" s="11">
        <f t="shared" si="300"/>
        <v>9</v>
      </c>
      <c r="G1015" s="5">
        <f t="shared" si="291"/>
        <v>1</v>
      </c>
      <c r="J1015">
        <v>4</v>
      </c>
      <c r="K1015" s="5">
        <f t="shared" si="290"/>
        <v>4.666666666666667</v>
      </c>
      <c r="L1015" s="6">
        <f t="shared" si="299"/>
        <v>7.6888888888888891</v>
      </c>
      <c r="M1015" s="7">
        <f t="shared" si="289"/>
        <v>5.4052546005475932</v>
      </c>
      <c r="N1015" s="5">
        <f t="shared" si="287"/>
        <v>6.1677925246506282</v>
      </c>
      <c r="AA1015" s="10">
        <v>10</v>
      </c>
      <c r="AB1015" s="10">
        <v>6</v>
      </c>
      <c r="AW1015">
        <v>1015</v>
      </c>
      <c r="AX1015" s="9">
        <f t="shared" si="303"/>
        <v>5.4052546005475932</v>
      </c>
      <c r="AY1015" s="9">
        <f t="shared" si="303"/>
        <v>5.4052546005475932</v>
      </c>
      <c r="AZ1015" s="9">
        <f t="shared" si="303"/>
        <v>5.4052546005475932</v>
      </c>
      <c r="BA1015" s="9">
        <f>M1015</f>
        <v>5.4052546005475932</v>
      </c>
      <c r="BC1015">
        <f t="shared" si="292"/>
        <v>5.4052546005475932</v>
      </c>
      <c r="BD1015">
        <f t="shared" si="293"/>
        <v>0.30000000000000004</v>
      </c>
      <c r="BE1015">
        <f t="shared" si="294"/>
        <v>0.54060509291980796</v>
      </c>
      <c r="BF1015" s="12">
        <f t="shared" si="295"/>
        <v>7.2072715769469529</v>
      </c>
      <c r="BG1015">
        <f t="shared" si="296"/>
        <v>7.2072715769469529</v>
      </c>
      <c r="BH1015" t="str">
        <f t="shared" si="297"/>
        <v>falling</v>
      </c>
    </row>
    <row r="1016" spans="1:60" x14ac:dyDescent="0.25">
      <c r="A1016">
        <v>1015</v>
      </c>
      <c r="B1016" s="10">
        <v>24</v>
      </c>
      <c r="C1016" s="8">
        <f t="shared" si="298"/>
        <v>0</v>
      </c>
      <c r="D1016">
        <f t="shared" si="285"/>
        <v>1</v>
      </c>
      <c r="E1016" s="5">
        <f t="shared" si="286"/>
        <v>0</v>
      </c>
      <c r="F1016" s="11">
        <f t="shared" si="300"/>
        <v>10</v>
      </c>
      <c r="G1016" s="5">
        <f t="shared" si="291"/>
        <v>-1</v>
      </c>
      <c r="J1016">
        <v>4</v>
      </c>
      <c r="K1016" s="5">
        <f t="shared" si="290"/>
        <v>4.333333333333333</v>
      </c>
      <c r="L1016" s="6">
        <f t="shared" si="299"/>
        <v>7.3555555555555552</v>
      </c>
      <c r="M1016" s="7">
        <f t="shared" si="289"/>
        <v>5.0037532861054235</v>
      </c>
      <c r="N1016" s="5">
        <f t="shared" si="287"/>
        <v>5.7325447571351731</v>
      </c>
      <c r="AA1016" s="10">
        <v>27</v>
      </c>
      <c r="AB1016" s="10">
        <v>7</v>
      </c>
      <c r="AW1016">
        <v>1016</v>
      </c>
      <c r="AX1016" s="9">
        <f t="shared" si="303"/>
        <v>5.0037532861054235</v>
      </c>
      <c r="AY1016" s="9">
        <f t="shared" si="303"/>
        <v>5.0037532861054235</v>
      </c>
      <c r="AZ1016" s="9">
        <f t="shared" si="303"/>
        <v>5.0037532861054235</v>
      </c>
      <c r="BA1016" s="9">
        <f>M1016</f>
        <v>5.0037532861054235</v>
      </c>
      <c r="BC1016">
        <f t="shared" si="292"/>
        <v>5.0037532861054235</v>
      </c>
      <c r="BD1016">
        <f t="shared" si="293"/>
        <v>0.3</v>
      </c>
      <c r="BE1016">
        <f t="shared" si="294"/>
        <v>0.49887395937651635</v>
      </c>
      <c r="BF1016" s="12">
        <f t="shared" si="295"/>
        <v>6.6666664840271448</v>
      </c>
      <c r="BG1016">
        <f t="shared" si="296"/>
        <v>6.6666664840271448</v>
      </c>
      <c r="BH1016" t="str">
        <f t="shared" si="297"/>
        <v>falling</v>
      </c>
    </row>
    <row r="1017" spans="1:60" x14ac:dyDescent="0.25">
      <c r="A1017">
        <v>1016</v>
      </c>
      <c r="B1017" s="10">
        <v>3</v>
      </c>
      <c r="C1017" s="8">
        <f t="shared" si="298"/>
        <v>2</v>
      </c>
      <c r="D1017">
        <f t="shared" si="285"/>
        <v>0</v>
      </c>
      <c r="E1017" s="5">
        <f t="shared" si="286"/>
        <v>1</v>
      </c>
      <c r="F1017" s="11">
        <f t="shared" si="300"/>
        <v>9</v>
      </c>
      <c r="G1017" s="5">
        <f t="shared" si="291"/>
        <v>1</v>
      </c>
      <c r="J1017">
        <v>4</v>
      </c>
      <c r="K1017" s="5">
        <f t="shared" si="290"/>
        <v>4</v>
      </c>
      <c r="L1017" s="6">
        <f t="shared" si="299"/>
        <v>7</v>
      </c>
      <c r="M1017" s="7">
        <f t="shared" si="289"/>
        <v>4.7169666329324453</v>
      </c>
      <c r="N1017" s="5">
        <f t="shared" si="287"/>
        <v>5.3664170370515736</v>
      </c>
      <c r="AA1017" s="10">
        <v>35</v>
      </c>
      <c r="AB1017" s="10">
        <v>0</v>
      </c>
      <c r="AW1017">
        <v>1017</v>
      </c>
      <c r="AX1017" s="9">
        <f t="shared" si="303"/>
        <v>4.7169666329324453</v>
      </c>
      <c r="AY1017" s="9">
        <f t="shared" si="303"/>
        <v>4.7169666329324453</v>
      </c>
      <c r="AZ1017" s="9">
        <f t="shared" si="303"/>
        <v>4.7169666329324453</v>
      </c>
      <c r="BA1017" s="9">
        <f>M1017</f>
        <v>4.7169666329324453</v>
      </c>
      <c r="BC1017">
        <f t="shared" si="292"/>
        <v>4.7169666329324453</v>
      </c>
      <c r="BD1017">
        <f t="shared" si="293"/>
        <v>0.3</v>
      </c>
      <c r="BE1017">
        <f t="shared" si="294"/>
        <v>0.43524776751545485</v>
      </c>
      <c r="BF1017" s="12">
        <f t="shared" si="295"/>
        <v>6.1677925246506282</v>
      </c>
      <c r="BG1017">
        <f t="shared" si="296"/>
        <v>6.1677925246506282</v>
      </c>
      <c r="BH1017" t="str">
        <f t="shared" si="297"/>
        <v>falling</v>
      </c>
    </row>
    <row r="1018" spans="1:60" x14ac:dyDescent="0.25">
      <c r="A1018">
        <v>1017</v>
      </c>
      <c r="B1018" s="10">
        <v>28</v>
      </c>
      <c r="C1018" s="8">
        <f t="shared" si="298"/>
        <v>0</v>
      </c>
      <c r="D1018">
        <f t="shared" si="285"/>
        <v>1</v>
      </c>
      <c r="E1018" s="5">
        <f t="shared" si="286"/>
        <v>0</v>
      </c>
      <c r="F1018" s="11">
        <f t="shared" si="300"/>
        <v>9</v>
      </c>
      <c r="G1018" s="5">
        <f t="shared" si="291"/>
        <v>-1</v>
      </c>
      <c r="J1018">
        <v>4</v>
      </c>
      <c r="K1018" s="5">
        <f t="shared" si="290"/>
        <v>4</v>
      </c>
      <c r="L1018" s="6">
        <f t="shared" si="299"/>
        <v>6.666666666666667</v>
      </c>
      <c r="M1018" s="7">
        <f t="shared" si="289"/>
        <v>4.5121190235231747</v>
      </c>
      <c r="N1018" s="5">
        <f t="shared" si="287"/>
        <v>5.0662317166910675</v>
      </c>
      <c r="AA1018" s="10">
        <v>7</v>
      </c>
      <c r="AB1018" s="10">
        <v>3</v>
      </c>
      <c r="AW1018">
        <v>1018</v>
      </c>
      <c r="AX1018" s="9">
        <f t="shared" si="303"/>
        <v>4.5121190235231747</v>
      </c>
      <c r="AY1018" s="9">
        <f t="shared" si="303"/>
        <v>4.5121190235231747</v>
      </c>
      <c r="AZ1018" s="9">
        <f t="shared" si="303"/>
        <v>4.5121190235231747</v>
      </c>
      <c r="BA1018" s="9">
        <f>M1018</f>
        <v>4.5121190235231747</v>
      </c>
      <c r="BC1018">
        <f t="shared" si="292"/>
        <v>4.5121190235231747</v>
      </c>
      <c r="BD1018">
        <f t="shared" si="293"/>
        <v>0.3</v>
      </c>
      <c r="BE1018">
        <f t="shared" si="294"/>
        <v>0.36612772008359951</v>
      </c>
      <c r="BF1018" s="12">
        <f t="shared" si="295"/>
        <v>5.7325447571351731</v>
      </c>
      <c r="BG1018">
        <f t="shared" si="296"/>
        <v>5.7325447571351731</v>
      </c>
      <c r="BH1018" t="str">
        <f t="shared" si="297"/>
        <v>falling</v>
      </c>
    </row>
    <row r="1019" spans="1:60" x14ac:dyDescent="0.25">
      <c r="A1019">
        <v>1018</v>
      </c>
      <c r="B1019" s="10">
        <v>0</v>
      </c>
      <c r="C1019" s="8">
        <f t="shared" si="298"/>
        <v>1</v>
      </c>
      <c r="D1019">
        <f t="shared" si="285"/>
        <v>0</v>
      </c>
      <c r="E1019" s="5">
        <f t="shared" si="286"/>
        <v>1</v>
      </c>
      <c r="F1019" s="11">
        <f t="shared" si="300"/>
        <v>9</v>
      </c>
      <c r="G1019" s="5">
        <f t="shared" si="291"/>
        <v>1</v>
      </c>
      <c r="J1019">
        <v>4</v>
      </c>
      <c r="K1019" s="5">
        <f t="shared" si="290"/>
        <v>4</v>
      </c>
      <c r="L1019" s="6">
        <f t="shared" si="299"/>
        <v>6.333333333333333</v>
      </c>
      <c r="M1019" s="7">
        <f t="shared" si="289"/>
        <v>4.3657993025165531</v>
      </c>
      <c r="N1019" s="5">
        <f t="shared" si="287"/>
        <v>4.8247477665087226</v>
      </c>
      <c r="AA1019" s="10">
        <v>15</v>
      </c>
      <c r="AB1019" s="10">
        <v>0</v>
      </c>
      <c r="AW1019">
        <v>1019</v>
      </c>
      <c r="AX1019" s="9">
        <f t="shared" si="303"/>
        <v>4.3657993025165531</v>
      </c>
      <c r="AY1019" s="9">
        <f t="shared" si="303"/>
        <v>4.3657993025165531</v>
      </c>
      <c r="AZ1019" s="9">
        <f t="shared" si="303"/>
        <v>4.3657993025165531</v>
      </c>
      <c r="BA1019" s="9">
        <f>M1019</f>
        <v>4.3657993025165531</v>
      </c>
      <c r="BC1019">
        <f t="shared" si="292"/>
        <v>4.3657993025165531</v>
      </c>
      <c r="BD1019">
        <f t="shared" si="293"/>
        <v>0.3</v>
      </c>
      <c r="BE1019">
        <f t="shared" si="294"/>
        <v>0.3001853203605061</v>
      </c>
      <c r="BF1019" s="12">
        <f t="shared" si="295"/>
        <v>5.3664170370515736</v>
      </c>
      <c r="BG1019">
        <f t="shared" si="296"/>
        <v>5.3664170370515736</v>
      </c>
      <c r="BH1019" t="str">
        <f t="shared" si="297"/>
        <v>falling</v>
      </c>
    </row>
    <row r="1020" spans="1:60" x14ac:dyDescent="0.25">
      <c r="A1020">
        <v>1019</v>
      </c>
      <c r="B1020" s="10">
        <v>4</v>
      </c>
      <c r="C1020" s="8">
        <f t="shared" si="298"/>
        <v>0</v>
      </c>
      <c r="D1020">
        <f t="shared" si="285"/>
        <v>1</v>
      </c>
      <c r="E1020" s="5">
        <f t="shared" si="286"/>
        <v>0</v>
      </c>
      <c r="F1020" s="11">
        <f t="shared" si="300"/>
        <v>9</v>
      </c>
      <c r="G1020" s="5">
        <f t="shared" si="291"/>
        <v>-1</v>
      </c>
      <c r="J1020">
        <v>4</v>
      </c>
      <c r="K1020" s="5">
        <f t="shared" si="290"/>
        <v>4</v>
      </c>
      <c r="L1020" s="6">
        <f t="shared" si="299"/>
        <v>6</v>
      </c>
      <c r="M1020" s="7">
        <f t="shared" si="289"/>
        <v>4.2612852160832517</v>
      </c>
      <c r="N1020" s="5">
        <f t="shared" si="287"/>
        <v>4.6333131257168025</v>
      </c>
      <c r="AA1020" s="10">
        <v>32</v>
      </c>
      <c r="AB1020" s="10">
        <v>36</v>
      </c>
      <c r="AW1020">
        <v>1020</v>
      </c>
      <c r="AX1020" s="9">
        <f t="shared" si="303"/>
        <v>4.2612852160832517</v>
      </c>
      <c r="AY1020" s="9">
        <f t="shared" si="303"/>
        <v>4.2612852160832517</v>
      </c>
      <c r="AZ1020" s="9">
        <f t="shared" si="303"/>
        <v>4.2612852160832517</v>
      </c>
      <c r="BA1020" s="9">
        <f>M1020</f>
        <v>4.2612852160832517</v>
      </c>
      <c r="BC1020">
        <f t="shared" si="292"/>
        <v>4.2612852160832517</v>
      </c>
      <c r="BD1020">
        <f t="shared" si="293"/>
        <v>0.3</v>
      </c>
      <c r="BE1020">
        <f t="shared" si="294"/>
        <v>0.24148395018234473</v>
      </c>
      <c r="BF1020" s="12">
        <f t="shared" si="295"/>
        <v>5.0662317166910675</v>
      </c>
      <c r="BG1020">
        <f t="shared" si="296"/>
        <v>5.0662317166910675</v>
      </c>
      <c r="BH1020" t="str">
        <f t="shared" si="297"/>
        <v>falling</v>
      </c>
    </row>
    <row r="1021" spans="1:60" x14ac:dyDescent="0.25">
      <c r="A1021">
        <v>1020</v>
      </c>
      <c r="B1021" s="10">
        <v>26</v>
      </c>
      <c r="C1021" s="8">
        <f t="shared" si="298"/>
        <v>0</v>
      </c>
      <c r="D1021">
        <f t="shared" si="285"/>
        <v>2</v>
      </c>
      <c r="E1021" s="5">
        <f t="shared" si="286"/>
        <v>0</v>
      </c>
      <c r="F1021" s="11">
        <f t="shared" si="300"/>
        <v>9</v>
      </c>
      <c r="G1021" s="5">
        <f t="shared" si="291"/>
        <v>-1</v>
      </c>
      <c r="J1021">
        <v>4</v>
      </c>
      <c r="K1021" s="5">
        <f t="shared" si="290"/>
        <v>4</v>
      </c>
      <c r="L1021" s="6">
        <f t="shared" si="299"/>
        <v>5.666666666666667</v>
      </c>
      <c r="M1021" s="7">
        <f t="shared" si="289"/>
        <v>4.1866322972023227</v>
      </c>
      <c r="N1021" s="5">
        <f t="shared" si="287"/>
        <v>4.1866322972023227</v>
      </c>
      <c r="AA1021" s="10">
        <v>12</v>
      </c>
      <c r="AB1021" s="10">
        <v>16</v>
      </c>
      <c r="AW1021">
        <v>1021</v>
      </c>
      <c r="AX1021" s="9">
        <f t="shared" si="303"/>
        <v>4.1866322972023227</v>
      </c>
      <c r="AY1021" s="9">
        <f t="shared" si="303"/>
        <v>4.1866322972023227</v>
      </c>
      <c r="AZ1021" s="9">
        <f t="shared" si="303"/>
        <v>4.1866322972023227</v>
      </c>
      <c r="BA1021" s="9">
        <f>M1021</f>
        <v>4.1866322972023227</v>
      </c>
      <c r="BC1021">
        <f t="shared" si="292"/>
        <v>4.1866322972023227</v>
      </c>
      <c r="BD1021">
        <f t="shared" si="293"/>
        <v>0.3</v>
      </c>
      <c r="BE1021">
        <f t="shared" si="294"/>
        <v>0.19143464079191999</v>
      </c>
      <c r="BF1021" s="12">
        <f t="shared" si="295"/>
        <v>4.8247477665087226</v>
      </c>
      <c r="BG1021">
        <f t="shared" si="296"/>
        <v>4.8247477665087226</v>
      </c>
      <c r="BH1021" t="str">
        <f t="shared" si="297"/>
        <v>falling</v>
      </c>
    </row>
    <row r="1022" spans="1:60" x14ac:dyDescent="0.25">
      <c r="A1022">
        <v>1021</v>
      </c>
      <c r="B1022" s="10">
        <v>31</v>
      </c>
      <c r="C1022" s="8">
        <f t="shared" si="298"/>
        <v>0</v>
      </c>
      <c r="D1022">
        <f t="shared" si="285"/>
        <v>3</v>
      </c>
      <c r="E1022" s="5">
        <f t="shared" si="286"/>
        <v>0</v>
      </c>
      <c r="F1022" s="11">
        <f t="shared" si="300"/>
        <v>9</v>
      </c>
      <c r="G1022" s="5">
        <f t="shared" si="291"/>
        <v>-1</v>
      </c>
      <c r="J1022">
        <v>5</v>
      </c>
      <c r="K1022" s="5">
        <f t="shared" si="290"/>
        <v>4.333333333333333</v>
      </c>
      <c r="L1022" s="6">
        <f t="shared" si="299"/>
        <v>5.3777777777777782</v>
      </c>
      <c r="M1022" s="7">
        <f t="shared" si="289"/>
        <v>4.4190230694302306</v>
      </c>
      <c r="N1022" s="5">
        <f t="shared" si="287"/>
        <v>4.1866322972023227</v>
      </c>
      <c r="AA1022" s="10">
        <v>30</v>
      </c>
      <c r="AB1022" s="10">
        <v>14</v>
      </c>
      <c r="AW1022">
        <v>1022</v>
      </c>
      <c r="AX1022" s="9">
        <f t="shared" si="303"/>
        <v>4.4190230694302306</v>
      </c>
      <c r="AY1022" s="9">
        <f t="shared" si="303"/>
        <v>4.4190230694302306</v>
      </c>
      <c r="AZ1022" s="9">
        <f t="shared" si="303"/>
        <v>4.4190230694302306</v>
      </c>
      <c r="BA1022" s="9">
        <f>M1022</f>
        <v>4.4190230694302306</v>
      </c>
      <c r="BC1022">
        <f t="shared" si="292"/>
        <v>4.1866322972023227</v>
      </c>
      <c r="BD1022">
        <f t="shared" si="293"/>
        <v>0.3</v>
      </c>
      <c r="BE1022">
        <f t="shared" si="294"/>
        <v>0.13400424855434395</v>
      </c>
      <c r="BF1022" s="12">
        <f t="shared" si="295"/>
        <v>4.6333131257168025</v>
      </c>
      <c r="BG1022">
        <f t="shared" si="296"/>
        <v>4.6333131257168025</v>
      </c>
      <c r="BH1022" t="str">
        <f t="shared" si="297"/>
        <v>falling</v>
      </c>
    </row>
    <row r="1023" spans="1:60" x14ac:dyDescent="0.25">
      <c r="A1023">
        <v>1022</v>
      </c>
      <c r="B1023" s="10">
        <v>30</v>
      </c>
      <c r="C1023" s="8">
        <f t="shared" si="298"/>
        <v>0</v>
      </c>
      <c r="D1023">
        <f t="shared" si="285"/>
        <v>4</v>
      </c>
      <c r="E1023" s="5">
        <f t="shared" si="286"/>
        <v>0</v>
      </c>
      <c r="F1023" s="11">
        <f t="shared" si="300"/>
        <v>8</v>
      </c>
      <c r="G1023" s="5">
        <f t="shared" si="291"/>
        <v>-1</v>
      </c>
      <c r="J1023">
        <v>5</v>
      </c>
      <c r="K1023" s="5">
        <f t="shared" si="290"/>
        <v>4.666666666666667</v>
      </c>
      <c r="L1023" s="6">
        <f t="shared" si="299"/>
        <v>5.1333333333333337</v>
      </c>
      <c r="M1023" s="7">
        <f t="shared" si="289"/>
        <v>4.5850164781644507</v>
      </c>
      <c r="N1023" s="5">
        <f t="shared" si="287"/>
        <v>4.1866322972023227</v>
      </c>
      <c r="AA1023" s="10">
        <v>28</v>
      </c>
      <c r="AB1023" s="10">
        <v>17</v>
      </c>
      <c r="AW1023">
        <v>1023</v>
      </c>
      <c r="AX1023" s="9">
        <f t="shared" si="303"/>
        <v>4.5850164781644507</v>
      </c>
      <c r="AY1023" s="9">
        <f t="shared" si="303"/>
        <v>4.5850164781644507</v>
      </c>
      <c r="AZ1023" s="9">
        <f t="shared" si="303"/>
        <v>4.5850164781644507</v>
      </c>
      <c r="BA1023" s="9">
        <f>M1023</f>
        <v>4.5850164781644507</v>
      </c>
      <c r="BC1023">
        <f t="shared" si="292"/>
        <v>4.1866322972023227</v>
      </c>
      <c r="BD1023">
        <f t="shared" si="293"/>
        <v>0.3</v>
      </c>
      <c r="BE1023">
        <f t="shared" si="294"/>
        <v>0</v>
      </c>
      <c r="BF1023" s="12">
        <f t="shared" si="295"/>
        <v>4.4993088771624583</v>
      </c>
      <c r="BG1023">
        <f t="shared" si="296"/>
        <v>4.1866322972023227</v>
      </c>
      <c r="BH1023" t="str">
        <f t="shared" si="297"/>
        <v>falling</v>
      </c>
    </row>
    <row r="1024" spans="1:60" x14ac:dyDescent="0.25">
      <c r="A1024">
        <v>1023</v>
      </c>
      <c r="B1024" s="10">
        <v>1</v>
      </c>
      <c r="C1024" s="8">
        <f t="shared" si="298"/>
        <v>0</v>
      </c>
      <c r="D1024">
        <f t="shared" si="285"/>
        <v>5</v>
      </c>
      <c r="E1024" s="5">
        <f t="shared" si="286"/>
        <v>0</v>
      </c>
      <c r="F1024" s="11">
        <f t="shared" si="300"/>
        <v>8</v>
      </c>
      <c r="G1024" s="5">
        <f t="shared" si="291"/>
        <v>-1</v>
      </c>
      <c r="J1024">
        <v>5</v>
      </c>
      <c r="K1024" s="5">
        <f t="shared" si="290"/>
        <v>5</v>
      </c>
      <c r="L1024" s="6">
        <f t="shared" si="299"/>
        <v>4.9555555555555566</v>
      </c>
      <c r="M1024" s="7">
        <f t="shared" si="289"/>
        <v>4.7035831986888939</v>
      </c>
      <c r="N1024" s="5">
        <f t="shared" si="287"/>
        <v>4.1866322972023227</v>
      </c>
      <c r="AA1024" s="10">
        <v>16</v>
      </c>
      <c r="AB1024" s="10">
        <v>36</v>
      </c>
      <c r="AW1024">
        <v>1024</v>
      </c>
      <c r="AX1024" s="9">
        <f t="shared" si="303"/>
        <v>4.7035831986888939</v>
      </c>
      <c r="AY1024" s="9">
        <f t="shared" si="303"/>
        <v>4.7035831986888939</v>
      </c>
      <c r="AZ1024" s="9">
        <f t="shared" si="303"/>
        <v>4.7035831986888939</v>
      </c>
      <c r="BA1024" s="9">
        <f>M1024</f>
        <v>4.7035831986888939</v>
      </c>
      <c r="BC1024">
        <f t="shared" si="292"/>
        <v>4.1866322972023227</v>
      </c>
      <c r="BD1024">
        <f t="shared" si="293"/>
        <v>0.3</v>
      </c>
      <c r="BE1024">
        <f t="shared" si="294"/>
        <v>0</v>
      </c>
      <c r="BF1024" s="12">
        <f t="shared" si="295"/>
        <v>4.5850164781644507</v>
      </c>
      <c r="BG1024">
        <f t="shared" si="296"/>
        <v>4.1866322972023227</v>
      </c>
      <c r="BH1024" t="str">
        <f t="shared" si="297"/>
        <v>falling</v>
      </c>
    </row>
    <row r="1025" spans="1:60" x14ac:dyDescent="0.25">
      <c r="A1025">
        <v>1024</v>
      </c>
      <c r="B1025" s="10">
        <v>32</v>
      </c>
      <c r="C1025" s="8">
        <f t="shared" si="298"/>
        <v>0</v>
      </c>
      <c r="D1025">
        <f t="shared" si="285"/>
        <v>6</v>
      </c>
      <c r="E1025" s="5">
        <f t="shared" si="286"/>
        <v>0</v>
      </c>
      <c r="F1025" s="11">
        <f t="shared" si="300"/>
        <v>7</v>
      </c>
      <c r="G1025" s="5">
        <f t="shared" si="291"/>
        <v>-1</v>
      </c>
      <c r="J1025">
        <v>5</v>
      </c>
      <c r="K1025" s="5">
        <f t="shared" si="290"/>
        <v>5</v>
      </c>
      <c r="L1025" s="6">
        <f t="shared" si="299"/>
        <v>4.8</v>
      </c>
      <c r="M1025" s="7">
        <f t="shared" si="289"/>
        <v>4.7882737133492101</v>
      </c>
      <c r="N1025" s="5">
        <f t="shared" si="287"/>
        <v>5.1344812238208641</v>
      </c>
      <c r="AA1025" s="10">
        <v>24</v>
      </c>
      <c r="AB1025" s="10">
        <v>13</v>
      </c>
      <c r="AW1025">
        <v>1025</v>
      </c>
      <c r="AX1025" s="9">
        <f t="shared" si="303"/>
        <v>4.7882737133492101</v>
      </c>
      <c r="AY1025" s="9">
        <f t="shared" si="303"/>
        <v>4.7882737133492101</v>
      </c>
      <c r="AZ1025" s="9">
        <f t="shared" si="303"/>
        <v>4.7882737133492101</v>
      </c>
      <c r="BA1025" s="9">
        <f>M1025</f>
        <v>4.7882737133492101</v>
      </c>
      <c r="BC1025">
        <f t="shared" si="292"/>
        <v>4.1866322972023227</v>
      </c>
      <c r="BD1025">
        <f t="shared" si="293"/>
        <v>0.3</v>
      </c>
      <c r="BE1025">
        <f t="shared" si="294"/>
        <v>0</v>
      </c>
      <c r="BF1025" s="12">
        <f t="shared" si="295"/>
        <v>4.7035831986888939</v>
      </c>
      <c r="BG1025">
        <f t="shared" si="296"/>
        <v>4.1866322972023227</v>
      </c>
      <c r="BH1025" t="str">
        <f t="shared" si="297"/>
        <v>falling</v>
      </c>
    </row>
    <row r="1026" spans="1:60" x14ac:dyDescent="0.25">
      <c r="A1026">
        <v>1025</v>
      </c>
      <c r="B1026" s="10">
        <v>15</v>
      </c>
      <c r="C1026" s="8">
        <f t="shared" si="298"/>
        <v>0</v>
      </c>
      <c r="D1026">
        <f t="shared" si="285"/>
        <v>7</v>
      </c>
      <c r="E1026" s="5">
        <f t="shared" si="286"/>
        <v>0</v>
      </c>
      <c r="F1026" s="11">
        <f t="shared" si="300"/>
        <v>7</v>
      </c>
      <c r="G1026" s="5">
        <f t="shared" si="291"/>
        <v>-1</v>
      </c>
      <c r="J1026">
        <v>6</v>
      </c>
      <c r="K1026" s="5">
        <f t="shared" si="290"/>
        <v>5.333333333333333</v>
      </c>
      <c r="L1026" s="6">
        <f t="shared" si="299"/>
        <v>4.7111111111111104</v>
      </c>
      <c r="M1026" s="7">
        <f t="shared" si="289"/>
        <v>5.1344812238208641</v>
      </c>
      <c r="N1026" s="5">
        <f t="shared" si="287"/>
        <v>5.1344812238208641</v>
      </c>
      <c r="AA1026" s="10">
        <v>9</v>
      </c>
      <c r="AB1026" s="10">
        <v>16</v>
      </c>
      <c r="AW1026">
        <v>1026</v>
      </c>
      <c r="AX1026" s="9">
        <f t="shared" si="303"/>
        <v>5.1344812238208641</v>
      </c>
      <c r="AY1026" s="9">
        <f t="shared" si="303"/>
        <v>5.1344812238208641</v>
      </c>
      <c r="AZ1026" s="9">
        <f t="shared" si="303"/>
        <v>5.1344812238208641</v>
      </c>
      <c r="BA1026" s="9">
        <f>M1026</f>
        <v>5.1344812238208641</v>
      </c>
      <c r="BC1026">
        <f t="shared" si="292"/>
        <v>4.1866322972023227</v>
      </c>
      <c r="BD1026">
        <f t="shared" si="293"/>
        <v>0.3</v>
      </c>
      <c r="BE1026">
        <f t="shared" si="294"/>
        <v>0</v>
      </c>
      <c r="BF1026" s="12">
        <f t="shared" si="295"/>
        <v>4.7882737133492101</v>
      </c>
      <c r="BG1026">
        <f t="shared" si="296"/>
        <v>4.1866322972023227</v>
      </c>
      <c r="BH1026" t="str">
        <f t="shared" si="297"/>
        <v>falling</v>
      </c>
    </row>
    <row r="1027" spans="1:60" x14ac:dyDescent="0.25">
      <c r="A1027">
        <v>1026</v>
      </c>
      <c r="B1027" s="10">
        <v>24</v>
      </c>
      <c r="C1027" s="8">
        <f t="shared" si="298"/>
        <v>1</v>
      </c>
      <c r="D1027">
        <f t="shared" ref="D1027:D1090" si="304">IF(C1027=0,1+D1026,0)</f>
        <v>0</v>
      </c>
      <c r="E1027" s="5">
        <f t="shared" ref="E1027:E1090" si="305">IF(C1027&gt;0,1,0)</f>
        <v>1</v>
      </c>
      <c r="F1027" s="11">
        <f t="shared" si="300"/>
        <v>6</v>
      </c>
      <c r="G1027" s="5">
        <f t="shared" si="291"/>
        <v>1</v>
      </c>
      <c r="J1027">
        <v>5</v>
      </c>
      <c r="K1027" s="5">
        <f t="shared" si="290"/>
        <v>5.333333333333333</v>
      </c>
      <c r="L1027" s="6">
        <f t="shared" si="299"/>
        <v>4.6444444444444439</v>
      </c>
      <c r="M1027" s="7">
        <f t="shared" si="289"/>
        <v>5.0960580170149035</v>
      </c>
      <c r="N1027" s="5">
        <f t="shared" ref="N1027:N1090" si="306">BG1029</f>
        <v>5.0960580170149035</v>
      </c>
      <c r="AA1027" s="10">
        <v>10</v>
      </c>
      <c r="AB1027" s="10">
        <v>25</v>
      </c>
      <c r="AW1027">
        <v>1027</v>
      </c>
      <c r="AX1027" s="9">
        <f t="shared" ref="AX1027:AZ1042" si="307">AY1027</f>
        <v>5.0960580170149035</v>
      </c>
      <c r="AY1027" s="9">
        <f t="shared" si="307"/>
        <v>5.0960580170149035</v>
      </c>
      <c r="AZ1027" s="9">
        <f t="shared" si="307"/>
        <v>5.0960580170149035</v>
      </c>
      <c r="BA1027" s="9">
        <f>M1027</f>
        <v>5.0960580170149035</v>
      </c>
      <c r="BC1027">
        <f t="shared" si="292"/>
        <v>4.1866322972023227</v>
      </c>
      <c r="BD1027">
        <f t="shared" si="293"/>
        <v>0.3</v>
      </c>
      <c r="BE1027">
        <f t="shared" si="294"/>
        <v>0.28435467798556241</v>
      </c>
      <c r="BF1027" s="12">
        <f t="shared" si="295"/>
        <v>5.1344812238208641</v>
      </c>
      <c r="BG1027">
        <f t="shared" si="296"/>
        <v>5.1344812238208641</v>
      </c>
      <c r="BH1027" t="str">
        <f t="shared" si="297"/>
        <v>falling</v>
      </c>
    </row>
    <row r="1028" spans="1:60" x14ac:dyDescent="0.25">
      <c r="A1028">
        <v>1027</v>
      </c>
      <c r="B1028" s="10">
        <v>18</v>
      </c>
      <c r="C1028" s="8">
        <f t="shared" si="298"/>
        <v>0</v>
      </c>
      <c r="D1028">
        <f t="shared" si="304"/>
        <v>1</v>
      </c>
      <c r="E1028" s="5">
        <f t="shared" si="305"/>
        <v>0</v>
      </c>
      <c r="F1028" s="11">
        <f t="shared" si="300"/>
        <v>6</v>
      </c>
      <c r="G1028" s="5">
        <f t="shared" si="291"/>
        <v>-1</v>
      </c>
      <c r="J1028">
        <v>5</v>
      </c>
      <c r="K1028" s="5">
        <f t="shared" si="290"/>
        <v>5.333333333333333</v>
      </c>
      <c r="L1028" s="6">
        <f t="shared" si="299"/>
        <v>4.6222222222222218</v>
      </c>
      <c r="M1028" s="7">
        <f t="shared" ref="M1028:M1091" si="308">J1028*2/(6+1)+M1027*(1-2/(6+1))</f>
        <v>5.0686128692963601</v>
      </c>
      <c r="N1028" s="5">
        <f t="shared" si="306"/>
        <v>4.1866322972023227</v>
      </c>
      <c r="AA1028" s="10">
        <v>3</v>
      </c>
      <c r="AB1028" s="10">
        <v>34</v>
      </c>
      <c r="AW1028">
        <v>1028</v>
      </c>
      <c r="AX1028" s="9">
        <f t="shared" si="307"/>
        <v>5.0686128692963601</v>
      </c>
      <c r="AY1028" s="9">
        <f t="shared" si="307"/>
        <v>5.0686128692963601</v>
      </c>
      <c r="AZ1028" s="9">
        <f t="shared" si="307"/>
        <v>5.0686128692963601</v>
      </c>
      <c r="BA1028" s="9">
        <f>M1028</f>
        <v>5.0686128692963601</v>
      </c>
      <c r="BC1028">
        <f t="shared" si="292"/>
        <v>4.1866322972023227</v>
      </c>
      <c r="BD1028">
        <f t="shared" si="293"/>
        <v>0.3</v>
      </c>
      <c r="BE1028">
        <f t="shared" si="294"/>
        <v>0.28435467798556241</v>
      </c>
      <c r="BF1028" s="12">
        <f t="shared" si="295"/>
        <v>5.1344812238208641</v>
      </c>
      <c r="BG1028">
        <f t="shared" si="296"/>
        <v>5.1344812238208641</v>
      </c>
      <c r="BH1028" t="str">
        <f t="shared" si="297"/>
        <v>falling</v>
      </c>
    </row>
    <row r="1029" spans="1:60" x14ac:dyDescent="0.25">
      <c r="A1029">
        <v>1028</v>
      </c>
      <c r="B1029" s="10">
        <v>30</v>
      </c>
      <c r="C1029" s="8">
        <f t="shared" si="298"/>
        <v>1</v>
      </c>
      <c r="D1029">
        <f t="shared" si="304"/>
        <v>0</v>
      </c>
      <c r="E1029" s="5">
        <f t="shared" si="305"/>
        <v>1</v>
      </c>
      <c r="F1029" s="11">
        <f t="shared" si="300"/>
        <v>5</v>
      </c>
      <c r="G1029" s="5">
        <f t="shared" si="291"/>
        <v>1</v>
      </c>
      <c r="J1029">
        <v>5</v>
      </c>
      <c r="K1029" s="5">
        <f t="shared" ref="K1029:K1092" si="309">AVERAGE(J1027:J1029)</f>
        <v>5</v>
      </c>
      <c r="L1029" s="6">
        <f t="shared" si="299"/>
        <v>4.5999999999999996</v>
      </c>
      <c r="M1029" s="7">
        <f t="shared" si="308"/>
        <v>5.0490091923545428</v>
      </c>
      <c r="N1029" s="5">
        <f t="shared" si="306"/>
        <v>4.2206549538367071</v>
      </c>
      <c r="AA1029" s="10">
        <v>34</v>
      </c>
      <c r="AB1029" s="10">
        <v>3</v>
      </c>
      <c r="AW1029">
        <v>1029</v>
      </c>
      <c r="AX1029" s="9">
        <f t="shared" si="307"/>
        <v>5.0490091923545428</v>
      </c>
      <c r="AY1029" s="9">
        <f t="shared" si="307"/>
        <v>5.0490091923545428</v>
      </c>
      <c r="AZ1029" s="9">
        <f t="shared" si="307"/>
        <v>5.0490091923545428</v>
      </c>
      <c r="BA1029" s="9">
        <f>M1029</f>
        <v>5.0490091923545428</v>
      </c>
      <c r="BC1029">
        <f t="shared" si="292"/>
        <v>4.1866322972023227</v>
      </c>
      <c r="BD1029">
        <f t="shared" si="293"/>
        <v>0.3</v>
      </c>
      <c r="BE1029">
        <f t="shared" si="294"/>
        <v>0.27282771594377425</v>
      </c>
      <c r="BF1029" s="12">
        <f t="shared" si="295"/>
        <v>5.0960580170149035</v>
      </c>
      <c r="BG1029">
        <f t="shared" si="296"/>
        <v>5.0960580170149035</v>
      </c>
      <c r="BH1029" t="str">
        <f t="shared" si="297"/>
        <v>falling</v>
      </c>
    </row>
    <row r="1030" spans="1:60" x14ac:dyDescent="0.25">
      <c r="A1030">
        <v>1029</v>
      </c>
      <c r="B1030" s="10">
        <v>25</v>
      </c>
      <c r="C1030" s="8">
        <f t="shared" si="298"/>
        <v>0</v>
      </c>
      <c r="D1030">
        <f t="shared" si="304"/>
        <v>1</v>
      </c>
      <c r="E1030" s="5">
        <f t="shared" si="305"/>
        <v>0</v>
      </c>
      <c r="F1030" s="11">
        <f t="shared" si="300"/>
        <v>5</v>
      </c>
      <c r="G1030" s="5">
        <f t="shared" ref="G1030:G1093" si="310">IF(E1030=1,1,-1)</f>
        <v>-1</v>
      </c>
      <c r="J1030">
        <v>6</v>
      </c>
      <c r="K1030" s="5">
        <f t="shared" si="309"/>
        <v>5.333333333333333</v>
      </c>
      <c r="L1030" s="6">
        <f t="shared" si="299"/>
        <v>4.6444444444444448</v>
      </c>
      <c r="M1030" s="7">
        <f t="shared" si="308"/>
        <v>5.3207208516818163</v>
      </c>
      <c r="N1030" s="5">
        <f t="shared" si="306"/>
        <v>4.2983036931071537</v>
      </c>
      <c r="AA1030" s="10">
        <v>17</v>
      </c>
      <c r="AB1030" s="10">
        <v>3</v>
      </c>
      <c r="AW1030">
        <v>1030</v>
      </c>
      <c r="AX1030" s="9">
        <f t="shared" si="307"/>
        <v>5.3207208516818163</v>
      </c>
      <c r="AY1030" s="9">
        <f t="shared" si="307"/>
        <v>5.3207208516818163</v>
      </c>
      <c r="AZ1030" s="9">
        <f t="shared" si="307"/>
        <v>5.3207208516818163</v>
      </c>
      <c r="BA1030" s="9">
        <f>M1030</f>
        <v>5.3207208516818163</v>
      </c>
      <c r="BC1030">
        <f t="shared" ref="BC1030:BC1093" si="311">IF(BH1030="falling",MIN(BC1029,AZ1030),IF(BH1030="rising",MAX(BC1029,AY1030),""))</f>
        <v>5.3207208516818163</v>
      </c>
      <c r="BD1030">
        <f t="shared" ref="BD1030:BD1093" si="312">IF(AND(BH1030=BH1029,BC1030&lt;&gt;BC1029,BD1029&lt;$BD$3),BD1029+$BD$2,IF(AND(BH1029=BH1030,BC1030=BC1029),BD1029,IF(BH1029&lt;&gt;BH1030,$BD$2,$BD$3)))</f>
        <v>0.03</v>
      </c>
      <c r="BE1030">
        <f t="shared" ref="BE1030:BE1093" si="313">(BG1030-BC1030)*BD1030</f>
        <v>-3.4022656634384807E-2</v>
      </c>
      <c r="BF1030" s="12">
        <f t="shared" ref="BF1030:BF1093" si="314">IF(BH1029="falling",MAX(BG1029-BE1029,AY1029,AY1028),IF(BH1029="rising", MIN(BG1029-BE1029,AZ1029,AZ1028)))</f>
        <v>5.0686128692963601</v>
      </c>
      <c r="BG1030">
        <f t="shared" ref="BG1030:BG1093" si="315">IF(AND(BH1029="falling",AY1030&lt;BF1030),BF1030,IF(AND(BH1029="rising",AZ1030&gt;BF1030),BF1030,IF(AND(BH1029="falling",AY1030&gt;=BF1030),BC1029,IF(AND(BH1029="rising",AZ1030&lt;=BF1030),BC1029,""))))</f>
        <v>4.1866322972023227</v>
      </c>
      <c r="BH1030" t="str">
        <f t="shared" ref="BH1030:BH1093" si="316">IF(BG1030+1&gt;BA1030,"falling",IF(BG1030-1&lt;BA1030,"rising",BH1029))</f>
        <v>rising</v>
      </c>
    </row>
    <row r="1031" spans="1:60" x14ac:dyDescent="0.25">
      <c r="A1031">
        <v>1030</v>
      </c>
      <c r="B1031" s="10">
        <v>14</v>
      </c>
      <c r="C1031" s="8">
        <f t="shared" si="298"/>
        <v>0</v>
      </c>
      <c r="D1031">
        <f t="shared" si="304"/>
        <v>2</v>
      </c>
      <c r="E1031" s="5">
        <f t="shared" si="305"/>
        <v>0</v>
      </c>
      <c r="F1031" s="11">
        <f t="shared" si="300"/>
        <v>4</v>
      </c>
      <c r="G1031" s="5">
        <f t="shared" si="310"/>
        <v>-1</v>
      </c>
      <c r="J1031">
        <v>6</v>
      </c>
      <c r="K1031" s="5">
        <f t="shared" si="309"/>
        <v>5.666666666666667</v>
      </c>
      <c r="L1031" s="6">
        <f t="shared" si="299"/>
        <v>4.7333333333333343</v>
      </c>
      <c r="M1031" s="7">
        <f t="shared" si="308"/>
        <v>5.5148006083441548</v>
      </c>
      <c r="N1031" s="5">
        <f t="shared" si="306"/>
        <v>4.4202649712639195</v>
      </c>
      <c r="AA1031" s="10">
        <v>20</v>
      </c>
      <c r="AB1031" s="10">
        <v>25</v>
      </c>
      <c r="AW1031">
        <v>1031</v>
      </c>
      <c r="AX1031" s="9">
        <f t="shared" si="307"/>
        <v>5.5148006083441548</v>
      </c>
      <c r="AY1031" s="9">
        <f t="shared" si="307"/>
        <v>5.5148006083441548</v>
      </c>
      <c r="AZ1031" s="9">
        <f t="shared" si="307"/>
        <v>5.5148006083441548</v>
      </c>
      <c r="BA1031" s="9">
        <f>M1031</f>
        <v>5.5148006083441548</v>
      </c>
      <c r="BC1031">
        <f t="shared" si="311"/>
        <v>5.5148006083441548</v>
      </c>
      <c r="BD1031">
        <f t="shared" si="312"/>
        <v>0.06</v>
      </c>
      <c r="BE1031">
        <f t="shared" si="313"/>
        <v>-7.7648739270446854E-2</v>
      </c>
      <c r="BF1031" s="12">
        <f t="shared" si="314"/>
        <v>4.2206549538367071</v>
      </c>
      <c r="BG1031">
        <f t="shared" si="315"/>
        <v>4.2206549538367071</v>
      </c>
      <c r="BH1031" t="str">
        <f t="shared" si="316"/>
        <v>rising</v>
      </c>
    </row>
    <row r="1032" spans="1:60" x14ac:dyDescent="0.25">
      <c r="A1032">
        <v>1031</v>
      </c>
      <c r="B1032" s="10">
        <v>0</v>
      </c>
      <c r="C1032" s="8">
        <f t="shared" si="298"/>
        <v>1</v>
      </c>
      <c r="D1032">
        <f t="shared" si="304"/>
        <v>0</v>
      </c>
      <c r="E1032" s="5">
        <f t="shared" si="305"/>
        <v>1</v>
      </c>
      <c r="F1032" s="11">
        <f t="shared" si="300"/>
        <v>4</v>
      </c>
      <c r="G1032" s="5">
        <f t="shared" si="310"/>
        <v>1</v>
      </c>
      <c r="J1032">
        <v>6</v>
      </c>
      <c r="K1032" s="5">
        <f t="shared" si="309"/>
        <v>6</v>
      </c>
      <c r="L1032" s="6">
        <f t="shared" si="299"/>
        <v>4.866666666666668</v>
      </c>
      <c r="M1032" s="7">
        <f t="shared" si="308"/>
        <v>5.6534290059601107</v>
      </c>
      <c r="N1032" s="5">
        <f t="shared" si="306"/>
        <v>4.5801270895088297</v>
      </c>
      <c r="AA1032" s="10">
        <v>4</v>
      </c>
      <c r="AB1032" s="10">
        <v>0</v>
      </c>
      <c r="AW1032">
        <v>1032</v>
      </c>
      <c r="AX1032" s="9">
        <f t="shared" si="307"/>
        <v>5.6534290059601107</v>
      </c>
      <c r="AY1032" s="9">
        <f t="shared" si="307"/>
        <v>5.6534290059601107</v>
      </c>
      <c r="AZ1032" s="9">
        <f t="shared" si="307"/>
        <v>5.6534290059601107</v>
      </c>
      <c r="BA1032" s="9">
        <f>M1032</f>
        <v>5.6534290059601107</v>
      </c>
      <c r="BC1032">
        <f t="shared" si="311"/>
        <v>5.6534290059601107</v>
      </c>
      <c r="BD1032">
        <f t="shared" si="312"/>
        <v>0.09</v>
      </c>
      <c r="BE1032">
        <f t="shared" si="313"/>
        <v>-0.12196127815676612</v>
      </c>
      <c r="BF1032" s="12">
        <f t="shared" si="314"/>
        <v>4.2983036931071537</v>
      </c>
      <c r="BG1032">
        <f t="shared" si="315"/>
        <v>4.2983036931071537</v>
      </c>
      <c r="BH1032" t="str">
        <f t="shared" si="316"/>
        <v>rising</v>
      </c>
    </row>
    <row r="1033" spans="1:60" x14ac:dyDescent="0.25">
      <c r="A1033">
        <v>1032</v>
      </c>
      <c r="B1033" s="10">
        <v>36</v>
      </c>
      <c r="C1033" s="8">
        <f t="shared" si="298"/>
        <v>0</v>
      </c>
      <c r="D1033">
        <f t="shared" si="304"/>
        <v>1</v>
      </c>
      <c r="E1033" s="5">
        <f t="shared" si="305"/>
        <v>0</v>
      </c>
      <c r="F1033" s="11">
        <f t="shared" si="300"/>
        <v>4</v>
      </c>
      <c r="G1033" s="5">
        <f t="shared" si="310"/>
        <v>-1</v>
      </c>
      <c r="J1033">
        <v>6</v>
      </c>
      <c r="K1033" s="5">
        <f t="shared" si="309"/>
        <v>6</v>
      </c>
      <c r="L1033" s="6">
        <f t="shared" si="299"/>
        <v>5</v>
      </c>
      <c r="M1033" s="7">
        <f t="shared" si="308"/>
        <v>5.7524492899715076</v>
      </c>
      <c r="N1033" s="5">
        <f t="shared" si="306"/>
        <v>5.7524492899715076</v>
      </c>
      <c r="AA1033" s="10">
        <v>25</v>
      </c>
      <c r="AB1033" s="10">
        <v>24</v>
      </c>
      <c r="AW1033">
        <v>1033</v>
      </c>
      <c r="AX1033" s="9">
        <f t="shared" si="307"/>
        <v>5.7524492899715076</v>
      </c>
      <c r="AY1033" s="9">
        <f t="shared" si="307"/>
        <v>5.7524492899715076</v>
      </c>
      <c r="AZ1033" s="9">
        <f t="shared" si="307"/>
        <v>5.7524492899715076</v>
      </c>
      <c r="BA1033" s="9">
        <f>M1033</f>
        <v>5.7524492899715076</v>
      </c>
      <c r="BC1033">
        <f t="shared" si="311"/>
        <v>5.7524492899715076</v>
      </c>
      <c r="BD1033">
        <f t="shared" si="312"/>
        <v>0.12</v>
      </c>
      <c r="BE1033">
        <f t="shared" si="313"/>
        <v>-0.15986211824491056</v>
      </c>
      <c r="BF1033" s="12">
        <f t="shared" si="314"/>
        <v>4.4202649712639195</v>
      </c>
      <c r="BG1033">
        <f t="shared" si="315"/>
        <v>4.4202649712639195</v>
      </c>
      <c r="BH1033" t="str">
        <f t="shared" si="316"/>
        <v>rising</v>
      </c>
    </row>
    <row r="1034" spans="1:60" x14ac:dyDescent="0.25">
      <c r="A1034">
        <v>1033</v>
      </c>
      <c r="B1034" s="10">
        <v>32</v>
      </c>
      <c r="C1034" s="8">
        <f t="shared" si="298"/>
        <v>1</v>
      </c>
      <c r="D1034">
        <f t="shared" si="304"/>
        <v>0</v>
      </c>
      <c r="E1034" s="5">
        <f t="shared" si="305"/>
        <v>1</v>
      </c>
      <c r="F1034" s="11">
        <f t="shared" si="300"/>
        <v>4</v>
      </c>
      <c r="G1034" s="5">
        <f t="shared" si="310"/>
        <v>1</v>
      </c>
      <c r="J1034">
        <v>5</v>
      </c>
      <c r="K1034" s="5">
        <f t="shared" si="309"/>
        <v>5.666666666666667</v>
      </c>
      <c r="L1034" s="6">
        <f t="shared" si="299"/>
        <v>5.1111111111111116</v>
      </c>
      <c r="M1034" s="7">
        <f t="shared" si="308"/>
        <v>5.5374637785510776</v>
      </c>
      <c r="N1034" s="5">
        <f t="shared" si="306"/>
        <v>5.7303364945111204</v>
      </c>
      <c r="AA1034" s="10">
        <v>1</v>
      </c>
      <c r="AB1034" s="10">
        <v>3</v>
      </c>
      <c r="AW1034">
        <v>1034</v>
      </c>
      <c r="AX1034" s="9">
        <f t="shared" si="307"/>
        <v>5.5374637785510776</v>
      </c>
      <c r="AY1034" s="9">
        <f t="shared" si="307"/>
        <v>5.5374637785510776</v>
      </c>
      <c r="AZ1034" s="9">
        <f t="shared" si="307"/>
        <v>5.5374637785510776</v>
      </c>
      <c r="BA1034" s="9">
        <f>M1034</f>
        <v>5.5374637785510776</v>
      </c>
      <c r="BC1034">
        <f t="shared" si="311"/>
        <v>5.5374637785510776</v>
      </c>
      <c r="BD1034">
        <f t="shared" si="312"/>
        <v>0.03</v>
      </c>
      <c r="BE1034">
        <f t="shared" si="313"/>
        <v>-2.8720100671267436E-2</v>
      </c>
      <c r="BF1034" s="12">
        <f t="shared" si="314"/>
        <v>4.5801270895088297</v>
      </c>
      <c r="BG1034">
        <f t="shared" si="315"/>
        <v>4.5801270895088297</v>
      </c>
      <c r="BH1034" t="str">
        <f t="shared" si="316"/>
        <v>falling</v>
      </c>
    </row>
    <row r="1035" spans="1:60" x14ac:dyDescent="0.25">
      <c r="A1035">
        <v>1034</v>
      </c>
      <c r="B1035" s="10">
        <v>17</v>
      </c>
      <c r="C1035" s="8">
        <f t="shared" si="298"/>
        <v>0</v>
      </c>
      <c r="D1035">
        <f t="shared" si="304"/>
        <v>1</v>
      </c>
      <c r="E1035" s="5">
        <f t="shared" si="305"/>
        <v>0</v>
      </c>
      <c r="F1035" s="11">
        <f t="shared" si="300"/>
        <v>4</v>
      </c>
      <c r="G1035" s="5">
        <f t="shared" si="310"/>
        <v>-1</v>
      </c>
      <c r="J1035">
        <v>5</v>
      </c>
      <c r="K1035" s="5">
        <f t="shared" si="309"/>
        <v>5.333333333333333</v>
      </c>
      <c r="L1035" s="6">
        <f t="shared" si="299"/>
        <v>5.2</v>
      </c>
      <c r="M1035" s="7">
        <f t="shared" si="308"/>
        <v>5.3839026989650556</v>
      </c>
      <c r="N1035" s="5">
        <f t="shared" si="306"/>
        <v>5.6892856692243017</v>
      </c>
      <c r="AA1035" s="10">
        <v>21</v>
      </c>
      <c r="AB1035" s="10">
        <v>28</v>
      </c>
      <c r="AW1035">
        <v>1035</v>
      </c>
      <c r="AX1035" s="9">
        <f t="shared" si="307"/>
        <v>5.3839026989650556</v>
      </c>
      <c r="AY1035" s="9">
        <f t="shared" si="307"/>
        <v>5.3839026989650556</v>
      </c>
      <c r="AZ1035" s="9">
        <f t="shared" si="307"/>
        <v>5.3839026989650556</v>
      </c>
      <c r="BA1035" s="9">
        <f>M1035</f>
        <v>5.3839026989650556</v>
      </c>
      <c r="BC1035">
        <f t="shared" si="311"/>
        <v>5.3839026989650556</v>
      </c>
      <c r="BD1035">
        <f t="shared" si="312"/>
        <v>0.06</v>
      </c>
      <c r="BE1035">
        <f t="shared" si="313"/>
        <v>2.2112795460387122E-2</v>
      </c>
      <c r="BF1035" s="12">
        <f t="shared" si="314"/>
        <v>5.7524492899715076</v>
      </c>
      <c r="BG1035">
        <f t="shared" si="315"/>
        <v>5.7524492899715076</v>
      </c>
      <c r="BH1035" t="str">
        <f t="shared" si="316"/>
        <v>falling</v>
      </c>
    </row>
    <row r="1036" spans="1:60" x14ac:dyDescent="0.25">
      <c r="A1036">
        <v>1035</v>
      </c>
      <c r="B1036" s="10">
        <v>11</v>
      </c>
      <c r="C1036" s="8">
        <f t="shared" si="298"/>
        <v>0</v>
      </c>
      <c r="D1036">
        <f t="shared" si="304"/>
        <v>2</v>
      </c>
      <c r="E1036" s="5">
        <f t="shared" si="305"/>
        <v>0</v>
      </c>
      <c r="F1036" s="11">
        <f t="shared" si="300"/>
        <v>4</v>
      </c>
      <c r="G1036" s="5">
        <f t="shared" si="310"/>
        <v>-1</v>
      </c>
      <c r="J1036">
        <v>5</v>
      </c>
      <c r="K1036" s="5">
        <f t="shared" si="309"/>
        <v>5</v>
      </c>
      <c r="L1036" s="6">
        <f t="shared" si="299"/>
        <v>5.2666666666666666</v>
      </c>
      <c r="M1036" s="7">
        <f t="shared" si="308"/>
        <v>5.2742162135464685</v>
      </c>
      <c r="N1036" s="5">
        <f t="shared" si="306"/>
        <v>5.595789921507083</v>
      </c>
      <c r="AA1036" s="10">
        <v>17</v>
      </c>
      <c r="AB1036" s="10">
        <v>0</v>
      </c>
      <c r="AW1036">
        <v>1036</v>
      </c>
      <c r="AX1036" s="9">
        <f t="shared" si="307"/>
        <v>5.2742162135464685</v>
      </c>
      <c r="AY1036" s="9">
        <f t="shared" si="307"/>
        <v>5.2742162135464685</v>
      </c>
      <c r="AZ1036" s="9">
        <f t="shared" si="307"/>
        <v>5.2742162135464685</v>
      </c>
      <c r="BA1036" s="9">
        <f>M1036</f>
        <v>5.2742162135464685</v>
      </c>
      <c r="BC1036">
        <f t="shared" si="311"/>
        <v>5.2742162135464685</v>
      </c>
      <c r="BD1036">
        <f t="shared" si="312"/>
        <v>0.09</v>
      </c>
      <c r="BE1036">
        <f t="shared" si="313"/>
        <v>4.1050825286818665E-2</v>
      </c>
      <c r="BF1036" s="12">
        <f t="shared" si="314"/>
        <v>5.7303364945111204</v>
      </c>
      <c r="BG1036">
        <f t="shared" si="315"/>
        <v>5.7303364945111204</v>
      </c>
      <c r="BH1036" t="str">
        <f t="shared" si="316"/>
        <v>falling</v>
      </c>
    </row>
    <row r="1037" spans="1:60" x14ac:dyDescent="0.25">
      <c r="A1037">
        <v>1036</v>
      </c>
      <c r="B1037" s="10">
        <v>14</v>
      </c>
      <c r="C1037" s="8">
        <f t="shared" si="298"/>
        <v>1</v>
      </c>
      <c r="D1037">
        <f t="shared" si="304"/>
        <v>0</v>
      </c>
      <c r="E1037" s="5">
        <f t="shared" si="305"/>
        <v>1</v>
      </c>
      <c r="F1037" s="11">
        <f t="shared" si="300"/>
        <v>4</v>
      </c>
      <c r="G1037" s="5">
        <f t="shared" si="310"/>
        <v>1</v>
      </c>
      <c r="J1037">
        <v>4</v>
      </c>
      <c r="K1037" s="5">
        <f t="shared" si="309"/>
        <v>4.666666666666667</v>
      </c>
      <c r="L1037" s="6">
        <f t="shared" si="299"/>
        <v>5.2888888888888888</v>
      </c>
      <c r="M1037" s="7">
        <f t="shared" si="308"/>
        <v>4.9101544382474778</v>
      </c>
      <c r="N1037" s="5">
        <f t="shared" si="306"/>
        <v>5.5135136635159308</v>
      </c>
      <c r="AA1037" s="10">
        <v>20</v>
      </c>
      <c r="AB1037" s="10">
        <v>4</v>
      </c>
      <c r="AW1037">
        <v>1037</v>
      </c>
      <c r="AX1037" s="9">
        <f t="shared" si="307"/>
        <v>4.9101544382474778</v>
      </c>
      <c r="AY1037" s="9">
        <f t="shared" si="307"/>
        <v>4.9101544382474778</v>
      </c>
      <c r="AZ1037" s="9">
        <f t="shared" si="307"/>
        <v>4.9101544382474778</v>
      </c>
      <c r="BA1037" s="9">
        <f>M1037</f>
        <v>4.9101544382474778</v>
      </c>
      <c r="BC1037">
        <f t="shared" si="311"/>
        <v>4.9101544382474778</v>
      </c>
      <c r="BD1037">
        <f t="shared" si="312"/>
        <v>0.12</v>
      </c>
      <c r="BE1037">
        <f t="shared" si="313"/>
        <v>9.3495747717218872E-2</v>
      </c>
      <c r="BF1037" s="12">
        <f t="shared" si="314"/>
        <v>5.6892856692243017</v>
      </c>
      <c r="BG1037">
        <f t="shared" si="315"/>
        <v>5.6892856692243017</v>
      </c>
      <c r="BH1037" t="str">
        <f t="shared" si="316"/>
        <v>falling</v>
      </c>
    </row>
    <row r="1038" spans="1:60" x14ac:dyDescent="0.25">
      <c r="A1038">
        <v>1037</v>
      </c>
      <c r="B1038" s="10">
        <v>19</v>
      </c>
      <c r="C1038" s="8">
        <f t="shared" si="298"/>
        <v>0</v>
      </c>
      <c r="D1038">
        <f t="shared" si="304"/>
        <v>1</v>
      </c>
      <c r="E1038" s="5">
        <f t="shared" si="305"/>
        <v>0</v>
      </c>
      <c r="F1038" s="11">
        <f t="shared" si="300"/>
        <v>5</v>
      </c>
      <c r="G1038" s="5">
        <f t="shared" si="310"/>
        <v>-1</v>
      </c>
      <c r="J1038">
        <v>5</v>
      </c>
      <c r="K1038" s="5">
        <f t="shared" si="309"/>
        <v>4.666666666666667</v>
      </c>
      <c r="L1038" s="6">
        <f t="shared" si="299"/>
        <v>5.2888888888888888</v>
      </c>
      <c r="M1038" s="7">
        <f t="shared" si="308"/>
        <v>4.9358245987481988</v>
      </c>
      <c r="N1038" s="5">
        <f t="shared" si="306"/>
        <v>5.4411105564837161</v>
      </c>
      <c r="AA1038" s="10">
        <v>17</v>
      </c>
      <c r="AB1038" s="10">
        <v>26</v>
      </c>
      <c r="AW1038">
        <v>1038</v>
      </c>
      <c r="AX1038" s="9">
        <f t="shared" si="307"/>
        <v>4.9358245987481988</v>
      </c>
      <c r="AY1038" s="9">
        <f t="shared" si="307"/>
        <v>4.9358245987481988</v>
      </c>
      <c r="AZ1038" s="9">
        <f t="shared" si="307"/>
        <v>4.9358245987481988</v>
      </c>
      <c r="BA1038" s="9">
        <f>M1038</f>
        <v>4.9358245987481988</v>
      </c>
      <c r="BC1038">
        <f t="shared" si="311"/>
        <v>4.9101544382474778</v>
      </c>
      <c r="BD1038">
        <f t="shared" si="312"/>
        <v>0.12</v>
      </c>
      <c r="BE1038">
        <f t="shared" si="313"/>
        <v>8.2276257991152624E-2</v>
      </c>
      <c r="BF1038" s="12">
        <f t="shared" si="314"/>
        <v>5.595789921507083</v>
      </c>
      <c r="BG1038">
        <f t="shared" si="315"/>
        <v>5.595789921507083</v>
      </c>
      <c r="BH1038" t="str">
        <f t="shared" si="316"/>
        <v>falling</v>
      </c>
    </row>
    <row r="1039" spans="1:60" x14ac:dyDescent="0.25">
      <c r="A1039">
        <v>1038</v>
      </c>
      <c r="B1039" s="10">
        <v>26</v>
      </c>
      <c r="C1039" s="8">
        <f t="shared" si="298"/>
        <v>0</v>
      </c>
      <c r="D1039">
        <f t="shared" si="304"/>
        <v>2</v>
      </c>
      <c r="E1039" s="5">
        <f t="shared" si="305"/>
        <v>0</v>
      </c>
      <c r="F1039" s="11">
        <f t="shared" si="300"/>
        <v>5</v>
      </c>
      <c r="G1039" s="5">
        <f t="shared" si="310"/>
        <v>-1</v>
      </c>
      <c r="J1039">
        <v>5</v>
      </c>
      <c r="K1039" s="5">
        <f t="shared" si="309"/>
        <v>4.666666666666667</v>
      </c>
      <c r="L1039" s="6">
        <f t="shared" si="299"/>
        <v>5.2666666666666675</v>
      </c>
      <c r="M1039" s="7">
        <f t="shared" si="308"/>
        <v>4.9541604276772846</v>
      </c>
      <c r="N1039" s="5">
        <f t="shared" si="306"/>
        <v>5.3773958222953677</v>
      </c>
      <c r="AA1039" s="10">
        <v>26</v>
      </c>
      <c r="AB1039" s="10">
        <v>31</v>
      </c>
      <c r="AW1039">
        <v>1039</v>
      </c>
      <c r="AX1039" s="9">
        <f t="shared" si="307"/>
        <v>4.9541604276772846</v>
      </c>
      <c r="AY1039" s="9">
        <f t="shared" si="307"/>
        <v>4.9541604276772846</v>
      </c>
      <c r="AZ1039" s="9">
        <f t="shared" si="307"/>
        <v>4.9541604276772846</v>
      </c>
      <c r="BA1039" s="9">
        <f>M1039</f>
        <v>4.9541604276772846</v>
      </c>
      <c r="BC1039">
        <f t="shared" si="311"/>
        <v>4.9101544382474778</v>
      </c>
      <c r="BD1039">
        <f t="shared" si="312"/>
        <v>0.12</v>
      </c>
      <c r="BE1039">
        <f t="shared" si="313"/>
        <v>7.2403107032214351E-2</v>
      </c>
      <c r="BF1039" s="12">
        <f t="shared" si="314"/>
        <v>5.5135136635159308</v>
      </c>
      <c r="BG1039">
        <f t="shared" si="315"/>
        <v>5.5135136635159308</v>
      </c>
      <c r="BH1039" t="str">
        <f t="shared" si="316"/>
        <v>falling</v>
      </c>
    </row>
    <row r="1040" spans="1:60" x14ac:dyDescent="0.25">
      <c r="A1040">
        <v>1039</v>
      </c>
      <c r="B1040" s="10">
        <v>12</v>
      </c>
      <c r="C1040" s="8">
        <f t="shared" si="298"/>
        <v>0</v>
      </c>
      <c r="D1040">
        <f t="shared" si="304"/>
        <v>3</v>
      </c>
      <c r="E1040" s="5">
        <f t="shared" si="305"/>
        <v>0</v>
      </c>
      <c r="F1040" s="11">
        <f t="shared" si="300"/>
        <v>5</v>
      </c>
      <c r="G1040" s="5">
        <f t="shared" si="310"/>
        <v>-1</v>
      </c>
      <c r="J1040">
        <v>5</v>
      </c>
      <c r="K1040" s="5">
        <f t="shared" si="309"/>
        <v>5</v>
      </c>
      <c r="L1040" s="6">
        <f t="shared" si="299"/>
        <v>5.2666666666666675</v>
      </c>
      <c r="M1040" s="7">
        <f t="shared" si="308"/>
        <v>4.9672574483409173</v>
      </c>
      <c r="N1040" s="5">
        <f t="shared" si="306"/>
        <v>5.2744211755590182</v>
      </c>
      <c r="AA1040" s="10">
        <v>32</v>
      </c>
      <c r="AB1040" s="10">
        <v>30</v>
      </c>
      <c r="AW1040">
        <v>1040</v>
      </c>
      <c r="AX1040" s="9">
        <f t="shared" si="307"/>
        <v>4.9672574483409173</v>
      </c>
      <c r="AY1040" s="9">
        <f t="shared" si="307"/>
        <v>4.9672574483409173</v>
      </c>
      <c r="AZ1040" s="9">
        <f t="shared" si="307"/>
        <v>4.9672574483409173</v>
      </c>
      <c r="BA1040" s="9">
        <f>M1040</f>
        <v>4.9672574483409173</v>
      </c>
      <c r="BC1040">
        <f t="shared" si="311"/>
        <v>4.9101544382474778</v>
      </c>
      <c r="BD1040">
        <f t="shared" si="312"/>
        <v>0.12</v>
      </c>
      <c r="BE1040">
        <f t="shared" si="313"/>
        <v>6.3714734188348596E-2</v>
      </c>
      <c r="BF1040" s="12">
        <f t="shared" si="314"/>
        <v>5.4411105564837161</v>
      </c>
      <c r="BG1040">
        <f t="shared" si="315"/>
        <v>5.4411105564837161</v>
      </c>
      <c r="BH1040" t="str">
        <f t="shared" si="316"/>
        <v>falling</v>
      </c>
    </row>
    <row r="1041" spans="1:60" x14ac:dyDescent="0.25">
      <c r="A1041">
        <v>1040</v>
      </c>
      <c r="B1041" s="10">
        <v>14</v>
      </c>
      <c r="C1041" s="8">
        <f t="shared" si="298"/>
        <v>2</v>
      </c>
      <c r="D1041">
        <f t="shared" si="304"/>
        <v>0</v>
      </c>
      <c r="E1041" s="5">
        <f t="shared" si="305"/>
        <v>1</v>
      </c>
      <c r="F1041" s="11">
        <f t="shared" si="300"/>
        <v>5</v>
      </c>
      <c r="G1041" s="5">
        <f t="shared" si="310"/>
        <v>1</v>
      </c>
      <c r="J1041">
        <v>4</v>
      </c>
      <c r="K1041" s="5">
        <f t="shared" si="309"/>
        <v>4.666666666666667</v>
      </c>
      <c r="L1041" s="6">
        <f t="shared" si="299"/>
        <v>5.2222222222222232</v>
      </c>
      <c r="M1041" s="7">
        <f t="shared" si="308"/>
        <v>4.6908981773863694</v>
      </c>
      <c r="N1041" s="5">
        <f t="shared" si="306"/>
        <v>5.1338551296223569</v>
      </c>
      <c r="AA1041" s="10">
        <v>3</v>
      </c>
      <c r="AB1041" s="10">
        <v>1</v>
      </c>
      <c r="AW1041">
        <v>1041</v>
      </c>
      <c r="AX1041" s="9">
        <f t="shared" si="307"/>
        <v>4.6908981773863694</v>
      </c>
      <c r="AY1041" s="9">
        <f t="shared" si="307"/>
        <v>4.6908981773863694</v>
      </c>
      <c r="AZ1041" s="9">
        <f t="shared" si="307"/>
        <v>4.6908981773863694</v>
      </c>
      <c r="BA1041" s="9">
        <f>M1041</f>
        <v>4.6908981773863694</v>
      </c>
      <c r="BC1041">
        <f t="shared" si="311"/>
        <v>4.6908981773863694</v>
      </c>
      <c r="BD1041">
        <f t="shared" si="312"/>
        <v>0.15</v>
      </c>
      <c r="BE1041">
        <f t="shared" si="313"/>
        <v>0.10297464673634975</v>
      </c>
      <c r="BF1041" s="12">
        <f t="shared" si="314"/>
        <v>5.3773958222953677</v>
      </c>
      <c r="BG1041">
        <f t="shared" si="315"/>
        <v>5.3773958222953677</v>
      </c>
      <c r="BH1041" t="str">
        <f t="shared" si="316"/>
        <v>falling</v>
      </c>
    </row>
    <row r="1042" spans="1:60" x14ac:dyDescent="0.25">
      <c r="A1042">
        <v>1041</v>
      </c>
      <c r="B1042" s="10">
        <v>21</v>
      </c>
      <c r="C1042" s="8">
        <f t="shared" ref="C1042:C1105" si="317">COUNTIF(B1027:B1041,B1042)</f>
        <v>0</v>
      </c>
      <c r="D1042">
        <f t="shared" si="304"/>
        <v>1</v>
      </c>
      <c r="E1042" s="5">
        <f t="shared" si="305"/>
        <v>0</v>
      </c>
      <c r="F1042" s="11">
        <f t="shared" si="300"/>
        <v>6</v>
      </c>
      <c r="G1042" s="5">
        <f t="shared" si="310"/>
        <v>-1</v>
      </c>
      <c r="J1042">
        <v>4</v>
      </c>
      <c r="K1042" s="5">
        <f t="shared" si="309"/>
        <v>4.333333333333333</v>
      </c>
      <c r="L1042" s="6">
        <f t="shared" ref="L1042:L1105" si="318">AVERAGE(K1028:K1042)</f>
        <v>5.1555555555555541</v>
      </c>
      <c r="M1042" s="7">
        <f t="shared" si="308"/>
        <v>4.4934986981331209</v>
      </c>
      <c r="N1042" s="5">
        <f t="shared" si="306"/>
        <v>4.9697703571216305</v>
      </c>
      <c r="AA1042" s="10">
        <v>13</v>
      </c>
      <c r="AB1042" s="10">
        <v>32</v>
      </c>
      <c r="AW1042">
        <v>1042</v>
      </c>
      <c r="AX1042" s="9">
        <f t="shared" si="307"/>
        <v>4.4934986981331209</v>
      </c>
      <c r="AY1042" s="9">
        <f t="shared" si="307"/>
        <v>4.4934986981331209</v>
      </c>
      <c r="AZ1042" s="9">
        <f t="shared" si="307"/>
        <v>4.4934986981331209</v>
      </c>
      <c r="BA1042" s="9">
        <f>M1042</f>
        <v>4.4934986981331209</v>
      </c>
      <c r="BC1042">
        <f t="shared" si="311"/>
        <v>4.4934986981331209</v>
      </c>
      <c r="BD1042">
        <f t="shared" si="312"/>
        <v>0.18</v>
      </c>
      <c r="BE1042">
        <f t="shared" si="313"/>
        <v>0.14056604593666153</v>
      </c>
      <c r="BF1042" s="12">
        <f t="shared" si="314"/>
        <v>5.2744211755590182</v>
      </c>
      <c r="BG1042">
        <f t="shared" si="315"/>
        <v>5.2744211755590182</v>
      </c>
      <c r="BH1042" t="str">
        <f t="shared" si="316"/>
        <v>falling</v>
      </c>
    </row>
    <row r="1043" spans="1:60" x14ac:dyDescent="0.25">
      <c r="A1043">
        <v>1042</v>
      </c>
      <c r="B1043" s="10">
        <v>29</v>
      </c>
      <c r="C1043" s="8">
        <f t="shared" si="317"/>
        <v>0</v>
      </c>
      <c r="D1043">
        <f t="shared" si="304"/>
        <v>2</v>
      </c>
      <c r="E1043" s="5">
        <f t="shared" si="305"/>
        <v>0</v>
      </c>
      <c r="F1043" s="11">
        <f t="shared" ref="F1043:F1106" si="319">SUM(E1028:E1042)</f>
        <v>5</v>
      </c>
      <c r="G1043" s="5">
        <f t="shared" si="310"/>
        <v>-1</v>
      </c>
      <c r="J1043">
        <v>4</v>
      </c>
      <c r="K1043" s="5">
        <f t="shared" si="309"/>
        <v>4</v>
      </c>
      <c r="L1043" s="6">
        <f t="shared" si="318"/>
        <v>5.0666666666666655</v>
      </c>
      <c r="M1043" s="7">
        <f t="shared" si="308"/>
        <v>4.352499070095087</v>
      </c>
      <c r="N1043" s="5">
        <f t="shared" si="306"/>
        <v>4.7288824548573114</v>
      </c>
      <c r="AA1043" s="10">
        <v>2</v>
      </c>
      <c r="AB1043" s="10">
        <v>15</v>
      </c>
      <c r="AW1043">
        <v>1043</v>
      </c>
      <c r="AX1043" s="9">
        <f t="shared" ref="AX1043:AZ1058" si="320">AY1043</f>
        <v>4.352499070095087</v>
      </c>
      <c r="AY1043" s="9">
        <f t="shared" si="320"/>
        <v>4.352499070095087</v>
      </c>
      <c r="AZ1043" s="9">
        <f t="shared" si="320"/>
        <v>4.352499070095087</v>
      </c>
      <c r="BA1043" s="9">
        <f>M1043</f>
        <v>4.352499070095087</v>
      </c>
      <c r="BC1043">
        <f t="shared" si="311"/>
        <v>4.352499070095087</v>
      </c>
      <c r="BD1043">
        <f t="shared" si="312"/>
        <v>0.21</v>
      </c>
      <c r="BE1043">
        <f t="shared" si="313"/>
        <v>0.16408477250072667</v>
      </c>
      <c r="BF1043" s="12">
        <f t="shared" si="314"/>
        <v>5.1338551296223569</v>
      </c>
      <c r="BG1043">
        <f t="shared" si="315"/>
        <v>5.1338551296223569</v>
      </c>
      <c r="BH1043" t="str">
        <f t="shared" si="316"/>
        <v>falling</v>
      </c>
    </row>
    <row r="1044" spans="1:60" x14ac:dyDescent="0.25">
      <c r="A1044">
        <v>1043</v>
      </c>
      <c r="B1044" s="10">
        <v>26</v>
      </c>
      <c r="C1044" s="8">
        <f t="shared" si="317"/>
        <v>1</v>
      </c>
      <c r="D1044">
        <f t="shared" si="304"/>
        <v>0</v>
      </c>
      <c r="E1044" s="5">
        <f t="shared" si="305"/>
        <v>1</v>
      </c>
      <c r="F1044" s="11">
        <f t="shared" si="319"/>
        <v>5</v>
      </c>
      <c r="G1044" s="5">
        <f t="shared" si="310"/>
        <v>1</v>
      </c>
      <c r="J1044">
        <v>3</v>
      </c>
      <c r="K1044" s="5">
        <f t="shared" si="309"/>
        <v>3.6666666666666665</v>
      </c>
      <c r="L1044" s="6">
        <f t="shared" si="318"/>
        <v>4.977777777777777</v>
      </c>
      <c r="M1044" s="7">
        <f t="shared" si="308"/>
        <v>3.9660707643536335</v>
      </c>
      <c r="N1044" s="5">
        <f t="shared" si="306"/>
        <v>4.3712549823140376</v>
      </c>
      <c r="AA1044" s="10">
        <v>15</v>
      </c>
      <c r="AB1044" s="10">
        <v>24</v>
      </c>
      <c r="AW1044">
        <v>1044</v>
      </c>
      <c r="AX1044" s="9">
        <f t="shared" si="320"/>
        <v>3.9660707643536335</v>
      </c>
      <c r="AY1044" s="9">
        <f t="shared" si="320"/>
        <v>3.9660707643536335</v>
      </c>
      <c r="AZ1044" s="9">
        <f t="shared" si="320"/>
        <v>3.9660707643536335</v>
      </c>
      <c r="BA1044" s="9">
        <f>M1044</f>
        <v>3.9660707643536335</v>
      </c>
      <c r="BC1044">
        <f t="shared" si="311"/>
        <v>3.9660707643536335</v>
      </c>
      <c r="BD1044">
        <f t="shared" si="312"/>
        <v>0.24</v>
      </c>
      <c r="BE1044">
        <f t="shared" si="313"/>
        <v>0.24088790226431928</v>
      </c>
      <c r="BF1044" s="12">
        <f t="shared" si="314"/>
        <v>4.9697703571216305</v>
      </c>
      <c r="BG1044">
        <f t="shared" si="315"/>
        <v>4.9697703571216305</v>
      </c>
      <c r="BH1044" t="str">
        <f t="shared" si="316"/>
        <v>falling</v>
      </c>
    </row>
    <row r="1045" spans="1:60" x14ac:dyDescent="0.25">
      <c r="A1045">
        <v>1044</v>
      </c>
      <c r="B1045" s="10">
        <v>21</v>
      </c>
      <c r="C1045" s="8">
        <f t="shared" si="317"/>
        <v>1</v>
      </c>
      <c r="D1045">
        <f t="shared" si="304"/>
        <v>0</v>
      </c>
      <c r="E1045" s="5">
        <f t="shared" si="305"/>
        <v>1</v>
      </c>
      <c r="F1045" s="11">
        <f t="shared" si="319"/>
        <v>5</v>
      </c>
      <c r="G1045" s="5">
        <f t="shared" si="310"/>
        <v>1</v>
      </c>
      <c r="J1045">
        <v>2</v>
      </c>
      <c r="K1045" s="5">
        <f t="shared" si="309"/>
        <v>3</v>
      </c>
      <c r="L1045" s="6">
        <f t="shared" si="318"/>
        <v>4.822222222222222</v>
      </c>
      <c r="M1045" s="7">
        <f t="shared" si="308"/>
        <v>3.4043362602525953</v>
      </c>
      <c r="N1045" s="5">
        <f t="shared" si="306"/>
        <v>4.0465219719596686</v>
      </c>
      <c r="AA1045" s="10">
        <v>5</v>
      </c>
      <c r="AB1045" s="10">
        <v>18</v>
      </c>
      <c r="AW1045">
        <v>1045</v>
      </c>
      <c r="AX1045" s="9">
        <f t="shared" si="320"/>
        <v>3.4043362602525953</v>
      </c>
      <c r="AY1045" s="9">
        <f t="shared" si="320"/>
        <v>3.4043362602525953</v>
      </c>
      <c r="AZ1045" s="9">
        <f t="shared" si="320"/>
        <v>3.4043362602525953</v>
      </c>
      <c r="BA1045" s="9">
        <f>M1045</f>
        <v>3.4043362602525953</v>
      </c>
      <c r="BC1045">
        <f t="shared" si="311"/>
        <v>3.4043362602525953</v>
      </c>
      <c r="BD1045">
        <f t="shared" si="312"/>
        <v>0.27</v>
      </c>
      <c r="BE1045">
        <f t="shared" si="313"/>
        <v>0.35762747254327337</v>
      </c>
      <c r="BF1045" s="12">
        <f t="shared" si="314"/>
        <v>4.7288824548573114</v>
      </c>
      <c r="BG1045">
        <f t="shared" si="315"/>
        <v>4.7288824548573114</v>
      </c>
      <c r="BH1045" t="str">
        <f t="shared" si="316"/>
        <v>falling</v>
      </c>
    </row>
    <row r="1046" spans="1:60" x14ac:dyDescent="0.25">
      <c r="A1046">
        <v>1045</v>
      </c>
      <c r="B1046" s="10">
        <v>10</v>
      </c>
      <c r="C1046" s="8">
        <f t="shared" si="317"/>
        <v>0</v>
      </c>
      <c r="D1046">
        <f t="shared" si="304"/>
        <v>1</v>
      </c>
      <c r="E1046" s="5">
        <f t="shared" si="305"/>
        <v>0</v>
      </c>
      <c r="F1046" s="11">
        <f t="shared" si="319"/>
        <v>6</v>
      </c>
      <c r="G1046" s="5">
        <f t="shared" si="310"/>
        <v>-1</v>
      </c>
      <c r="J1046">
        <v>3</v>
      </c>
      <c r="K1046" s="5">
        <f t="shared" si="309"/>
        <v>2.6666666666666665</v>
      </c>
      <c r="L1046" s="6">
        <f t="shared" si="318"/>
        <v>4.6222222222222218</v>
      </c>
      <c r="M1046" s="7">
        <f t="shared" si="308"/>
        <v>3.2888116144661397</v>
      </c>
      <c r="N1046" s="5">
        <f t="shared" si="306"/>
        <v>3.7087392977573694</v>
      </c>
      <c r="AA1046" s="10">
        <v>22</v>
      </c>
      <c r="AB1046" s="10">
        <v>30</v>
      </c>
      <c r="AW1046">
        <v>1046</v>
      </c>
      <c r="AX1046" s="9">
        <f t="shared" si="320"/>
        <v>3.2888116144661397</v>
      </c>
      <c r="AY1046" s="9">
        <f t="shared" si="320"/>
        <v>3.2888116144661397</v>
      </c>
      <c r="AZ1046" s="9">
        <f t="shared" si="320"/>
        <v>3.2888116144661397</v>
      </c>
      <c r="BA1046" s="9">
        <f>M1046</f>
        <v>3.2888116144661397</v>
      </c>
      <c r="BC1046">
        <f t="shared" si="311"/>
        <v>3.2888116144661397</v>
      </c>
      <c r="BD1046">
        <f t="shared" si="312"/>
        <v>0.30000000000000004</v>
      </c>
      <c r="BE1046">
        <f t="shared" si="313"/>
        <v>0.32473301035436941</v>
      </c>
      <c r="BF1046" s="12">
        <f t="shared" si="314"/>
        <v>4.3712549823140376</v>
      </c>
      <c r="BG1046">
        <f t="shared" si="315"/>
        <v>4.3712549823140376</v>
      </c>
      <c r="BH1046" t="str">
        <f t="shared" si="316"/>
        <v>falling</v>
      </c>
    </row>
    <row r="1047" spans="1:60" x14ac:dyDescent="0.25">
      <c r="A1047">
        <v>1046</v>
      </c>
      <c r="B1047" s="10">
        <v>29</v>
      </c>
      <c r="C1047" s="8">
        <f t="shared" si="317"/>
        <v>1</v>
      </c>
      <c r="D1047">
        <f t="shared" si="304"/>
        <v>0</v>
      </c>
      <c r="E1047" s="5">
        <f t="shared" si="305"/>
        <v>1</v>
      </c>
      <c r="F1047" s="11">
        <f t="shared" si="319"/>
        <v>6</v>
      </c>
      <c r="G1047" s="5">
        <f t="shared" si="310"/>
        <v>1</v>
      </c>
      <c r="J1047">
        <v>2</v>
      </c>
      <c r="K1047" s="5">
        <f t="shared" si="309"/>
        <v>2.3333333333333335</v>
      </c>
      <c r="L1047" s="6">
        <f t="shared" si="318"/>
        <v>4.3777777777777773</v>
      </c>
      <c r="M1047" s="7">
        <f t="shared" si="308"/>
        <v>2.9205797246186709</v>
      </c>
      <c r="N1047" s="5">
        <f t="shared" si="306"/>
        <v>3.3933845922770169</v>
      </c>
      <c r="AA1047" s="10">
        <v>9</v>
      </c>
      <c r="AB1047" s="10">
        <v>25</v>
      </c>
      <c r="AW1047">
        <v>1047</v>
      </c>
      <c r="AX1047" s="9">
        <f t="shared" si="320"/>
        <v>2.9205797246186709</v>
      </c>
      <c r="AY1047" s="9">
        <f t="shared" si="320"/>
        <v>2.9205797246186709</v>
      </c>
      <c r="AZ1047" s="9">
        <f t="shared" si="320"/>
        <v>2.9205797246186709</v>
      </c>
      <c r="BA1047" s="9">
        <f>M1047</f>
        <v>2.9205797246186709</v>
      </c>
      <c r="BC1047">
        <f t="shared" si="311"/>
        <v>2.9205797246186709</v>
      </c>
      <c r="BD1047">
        <f t="shared" si="312"/>
        <v>0.3</v>
      </c>
      <c r="BE1047">
        <f t="shared" si="313"/>
        <v>0.33778267420229929</v>
      </c>
      <c r="BF1047" s="12">
        <f t="shared" si="314"/>
        <v>4.0465219719596686</v>
      </c>
      <c r="BG1047">
        <f t="shared" si="315"/>
        <v>4.0465219719596686</v>
      </c>
      <c r="BH1047" t="str">
        <f t="shared" si="316"/>
        <v>falling</v>
      </c>
    </row>
    <row r="1048" spans="1:60" x14ac:dyDescent="0.25">
      <c r="A1048">
        <v>1047</v>
      </c>
      <c r="B1048" s="10">
        <v>31</v>
      </c>
      <c r="C1048" s="8">
        <f t="shared" si="317"/>
        <v>0</v>
      </c>
      <c r="D1048">
        <f t="shared" si="304"/>
        <v>1</v>
      </c>
      <c r="E1048" s="5">
        <f t="shared" si="305"/>
        <v>0</v>
      </c>
      <c r="F1048" s="11">
        <f t="shared" si="319"/>
        <v>6</v>
      </c>
      <c r="G1048" s="5">
        <f t="shared" si="310"/>
        <v>-1</v>
      </c>
      <c r="J1048">
        <v>2</v>
      </c>
      <c r="K1048" s="5">
        <f t="shared" si="309"/>
        <v>2.3333333333333335</v>
      </c>
      <c r="L1048" s="6">
        <f t="shared" si="318"/>
        <v>4.1333333333333337</v>
      </c>
      <c r="M1048" s="7">
        <f t="shared" si="308"/>
        <v>2.6575569461561939</v>
      </c>
      <c r="N1048" s="5">
        <f t="shared" si="306"/>
        <v>3.1726362984407701</v>
      </c>
      <c r="AA1048" s="10">
        <v>33</v>
      </c>
      <c r="AB1048" s="10">
        <v>14</v>
      </c>
      <c r="AW1048">
        <v>1048</v>
      </c>
      <c r="AX1048" s="9">
        <f t="shared" si="320"/>
        <v>2.6575569461561939</v>
      </c>
      <c r="AY1048" s="9">
        <f t="shared" si="320"/>
        <v>2.6575569461561939</v>
      </c>
      <c r="AZ1048" s="9">
        <f t="shared" si="320"/>
        <v>2.6575569461561939</v>
      </c>
      <c r="BA1048" s="9">
        <f>M1048</f>
        <v>2.6575569461561939</v>
      </c>
      <c r="BC1048">
        <f t="shared" si="311"/>
        <v>2.6575569461561939</v>
      </c>
      <c r="BD1048">
        <f t="shared" si="312"/>
        <v>0.3</v>
      </c>
      <c r="BE1048">
        <f t="shared" si="313"/>
        <v>0.31535470548035266</v>
      </c>
      <c r="BF1048" s="12">
        <f t="shared" si="314"/>
        <v>3.7087392977573694</v>
      </c>
      <c r="BG1048">
        <f t="shared" si="315"/>
        <v>3.7087392977573694</v>
      </c>
      <c r="BH1048" t="str">
        <f t="shared" si="316"/>
        <v>falling</v>
      </c>
    </row>
    <row r="1049" spans="1:60" x14ac:dyDescent="0.25">
      <c r="A1049">
        <v>1048</v>
      </c>
      <c r="B1049" s="10">
        <v>34</v>
      </c>
      <c r="C1049" s="8">
        <f t="shared" si="317"/>
        <v>0</v>
      </c>
      <c r="D1049">
        <f t="shared" si="304"/>
        <v>2</v>
      </c>
      <c r="E1049" s="5">
        <f t="shared" si="305"/>
        <v>0</v>
      </c>
      <c r="F1049" s="11">
        <f t="shared" si="319"/>
        <v>6</v>
      </c>
      <c r="G1049" s="5">
        <f t="shared" si="310"/>
        <v>-1</v>
      </c>
      <c r="J1049">
        <v>3</v>
      </c>
      <c r="K1049" s="5">
        <f t="shared" si="309"/>
        <v>2.3333333333333335</v>
      </c>
      <c r="L1049" s="6">
        <f t="shared" si="318"/>
        <v>3.9111111111111114</v>
      </c>
      <c r="M1049" s="7">
        <f t="shared" si="308"/>
        <v>2.7553978186829955</v>
      </c>
      <c r="N1049" s="5">
        <f t="shared" si="306"/>
        <v>3.0181124927553973</v>
      </c>
      <c r="AA1049" s="10">
        <v>18</v>
      </c>
      <c r="AB1049" s="10">
        <v>0</v>
      </c>
      <c r="AW1049">
        <v>1049</v>
      </c>
      <c r="AX1049" s="9">
        <f t="shared" si="320"/>
        <v>2.7553978186829955</v>
      </c>
      <c r="AY1049" s="9">
        <f t="shared" si="320"/>
        <v>2.7553978186829955</v>
      </c>
      <c r="AZ1049" s="9">
        <f t="shared" si="320"/>
        <v>2.7553978186829955</v>
      </c>
      <c r="BA1049" s="9">
        <f>M1049</f>
        <v>2.7553978186829955</v>
      </c>
      <c r="BC1049">
        <f t="shared" si="311"/>
        <v>2.6575569461561939</v>
      </c>
      <c r="BD1049">
        <f t="shared" si="312"/>
        <v>0.3</v>
      </c>
      <c r="BE1049">
        <f t="shared" si="313"/>
        <v>0.22074829383624692</v>
      </c>
      <c r="BF1049" s="12">
        <f t="shared" si="314"/>
        <v>3.3933845922770169</v>
      </c>
      <c r="BG1049">
        <f t="shared" si="315"/>
        <v>3.3933845922770169</v>
      </c>
      <c r="BH1049" t="str">
        <f t="shared" si="316"/>
        <v>falling</v>
      </c>
    </row>
    <row r="1050" spans="1:60" x14ac:dyDescent="0.25">
      <c r="A1050">
        <v>1049</v>
      </c>
      <c r="B1050" s="10">
        <v>9</v>
      </c>
      <c r="C1050" s="8">
        <f t="shared" si="317"/>
        <v>0</v>
      </c>
      <c r="D1050">
        <f t="shared" si="304"/>
        <v>3</v>
      </c>
      <c r="E1050" s="5">
        <f t="shared" si="305"/>
        <v>0</v>
      </c>
      <c r="F1050" s="11">
        <f t="shared" si="319"/>
        <v>5</v>
      </c>
      <c r="G1050" s="5">
        <f t="shared" si="310"/>
        <v>-1</v>
      </c>
      <c r="J1050">
        <v>3</v>
      </c>
      <c r="K1050" s="5">
        <f t="shared" si="309"/>
        <v>2.6666666666666665</v>
      </c>
      <c r="L1050" s="6">
        <f t="shared" si="318"/>
        <v>3.7333333333333338</v>
      </c>
      <c r="M1050" s="7">
        <f t="shared" si="308"/>
        <v>2.8252841562021396</v>
      </c>
      <c r="N1050" s="5">
        <f t="shared" si="306"/>
        <v>2.6575569461561939</v>
      </c>
      <c r="AA1050" s="10">
        <v>26</v>
      </c>
      <c r="AB1050" s="10">
        <v>36</v>
      </c>
      <c r="AW1050">
        <v>1050</v>
      </c>
      <c r="AX1050" s="9">
        <f t="shared" si="320"/>
        <v>2.8252841562021396</v>
      </c>
      <c r="AY1050" s="9">
        <f t="shared" si="320"/>
        <v>2.8252841562021396</v>
      </c>
      <c r="AZ1050" s="9">
        <f t="shared" si="320"/>
        <v>2.8252841562021396</v>
      </c>
      <c r="BA1050" s="9">
        <f>M1050</f>
        <v>2.8252841562021396</v>
      </c>
      <c r="BC1050">
        <f t="shared" si="311"/>
        <v>2.6575569461561939</v>
      </c>
      <c r="BD1050">
        <f t="shared" si="312"/>
        <v>0.3</v>
      </c>
      <c r="BE1050">
        <f t="shared" si="313"/>
        <v>0.15452380568537286</v>
      </c>
      <c r="BF1050" s="12">
        <f t="shared" si="314"/>
        <v>3.1726362984407701</v>
      </c>
      <c r="BG1050">
        <f t="shared" si="315"/>
        <v>3.1726362984407701</v>
      </c>
      <c r="BH1050" t="str">
        <f t="shared" si="316"/>
        <v>falling</v>
      </c>
    </row>
    <row r="1051" spans="1:60" x14ac:dyDescent="0.25">
      <c r="A1051">
        <v>1050</v>
      </c>
      <c r="B1051" s="10">
        <v>36</v>
      </c>
      <c r="C1051" s="8">
        <f t="shared" si="317"/>
        <v>0</v>
      </c>
      <c r="D1051">
        <f t="shared" si="304"/>
        <v>4</v>
      </c>
      <c r="E1051" s="5">
        <f t="shared" si="305"/>
        <v>0</v>
      </c>
      <c r="F1051" s="11">
        <f t="shared" si="319"/>
        <v>5</v>
      </c>
      <c r="G1051" s="5">
        <f t="shared" si="310"/>
        <v>-1</v>
      </c>
      <c r="J1051">
        <v>3</v>
      </c>
      <c r="K1051" s="5">
        <f t="shared" si="309"/>
        <v>3</v>
      </c>
      <c r="L1051" s="6">
        <f t="shared" si="318"/>
        <v>3.6</v>
      </c>
      <c r="M1051" s="7">
        <f t="shared" si="308"/>
        <v>2.875202968715814</v>
      </c>
      <c r="N1051" s="5">
        <f t="shared" si="306"/>
        <v>2.6575569461561939</v>
      </c>
      <c r="AA1051" s="10">
        <v>31</v>
      </c>
      <c r="AB1051" s="10">
        <v>32</v>
      </c>
      <c r="AW1051">
        <v>1051</v>
      </c>
      <c r="AX1051" s="9">
        <f t="shared" si="320"/>
        <v>2.875202968715814</v>
      </c>
      <c r="AY1051" s="9">
        <f t="shared" si="320"/>
        <v>2.875202968715814</v>
      </c>
      <c r="AZ1051" s="9">
        <f t="shared" si="320"/>
        <v>2.875202968715814</v>
      </c>
      <c r="BA1051" s="9">
        <f>M1051</f>
        <v>2.875202968715814</v>
      </c>
      <c r="BC1051">
        <f t="shared" si="311"/>
        <v>2.6575569461561939</v>
      </c>
      <c r="BD1051">
        <f t="shared" si="312"/>
        <v>0.3</v>
      </c>
      <c r="BE1051">
        <f t="shared" si="313"/>
        <v>0.10816666397976102</v>
      </c>
      <c r="BF1051" s="12">
        <f t="shared" si="314"/>
        <v>3.0181124927553973</v>
      </c>
      <c r="BG1051">
        <f t="shared" si="315"/>
        <v>3.0181124927553973</v>
      </c>
      <c r="BH1051" t="str">
        <f t="shared" si="316"/>
        <v>falling</v>
      </c>
    </row>
    <row r="1052" spans="1:60" x14ac:dyDescent="0.25">
      <c r="A1052">
        <v>1051</v>
      </c>
      <c r="B1052" s="10">
        <v>7</v>
      </c>
      <c r="C1052" s="8">
        <f t="shared" si="317"/>
        <v>0</v>
      </c>
      <c r="D1052">
        <f t="shared" si="304"/>
        <v>5</v>
      </c>
      <c r="E1052" s="5">
        <f t="shared" si="305"/>
        <v>0</v>
      </c>
      <c r="F1052" s="11">
        <f t="shared" si="319"/>
        <v>5</v>
      </c>
      <c r="G1052" s="5">
        <f t="shared" si="310"/>
        <v>-1</v>
      </c>
      <c r="J1052">
        <v>3</v>
      </c>
      <c r="K1052" s="5">
        <f t="shared" si="309"/>
        <v>3</v>
      </c>
      <c r="L1052" s="6">
        <f t="shared" si="318"/>
        <v>3.4888888888888889</v>
      </c>
      <c r="M1052" s="7">
        <f t="shared" si="308"/>
        <v>2.9108592633684389</v>
      </c>
      <c r="N1052" s="5">
        <f t="shared" si="306"/>
        <v>2.6575569461561939</v>
      </c>
      <c r="AA1052" s="10">
        <v>2</v>
      </c>
      <c r="AB1052" s="10">
        <v>17</v>
      </c>
      <c r="AW1052">
        <v>1052</v>
      </c>
      <c r="AX1052" s="9">
        <f t="shared" si="320"/>
        <v>2.9108592633684389</v>
      </c>
      <c r="AY1052" s="9">
        <f t="shared" si="320"/>
        <v>2.9108592633684389</v>
      </c>
      <c r="AZ1052" s="9">
        <f t="shared" si="320"/>
        <v>2.9108592633684389</v>
      </c>
      <c r="BA1052" s="9">
        <f>M1052</f>
        <v>2.9108592633684389</v>
      </c>
      <c r="BC1052">
        <f t="shared" si="311"/>
        <v>2.6575569461561939</v>
      </c>
      <c r="BD1052">
        <f t="shared" si="312"/>
        <v>0.3</v>
      </c>
      <c r="BE1052">
        <f t="shared" si="313"/>
        <v>0</v>
      </c>
      <c r="BF1052" s="12">
        <f t="shared" si="314"/>
        <v>2.9099458287756361</v>
      </c>
      <c r="BG1052">
        <f t="shared" si="315"/>
        <v>2.6575569461561939</v>
      </c>
      <c r="BH1052" t="str">
        <f t="shared" si="316"/>
        <v>falling</v>
      </c>
    </row>
    <row r="1053" spans="1:60" x14ac:dyDescent="0.25">
      <c r="A1053">
        <v>1052</v>
      </c>
      <c r="B1053" s="10">
        <v>9</v>
      </c>
      <c r="C1053" s="8">
        <f t="shared" si="317"/>
        <v>1</v>
      </c>
      <c r="D1053">
        <f t="shared" si="304"/>
        <v>0</v>
      </c>
      <c r="E1053" s="5">
        <f t="shared" si="305"/>
        <v>1</v>
      </c>
      <c r="F1053" s="11">
        <f t="shared" si="319"/>
        <v>4</v>
      </c>
      <c r="G1053" s="5">
        <f t="shared" si="310"/>
        <v>1</v>
      </c>
      <c r="J1053">
        <v>3</v>
      </c>
      <c r="K1053" s="5">
        <f t="shared" si="309"/>
        <v>3</v>
      </c>
      <c r="L1053" s="6">
        <f t="shared" si="318"/>
        <v>3.3777777777777782</v>
      </c>
      <c r="M1053" s="7">
        <f t="shared" si="308"/>
        <v>2.9363280452631706</v>
      </c>
      <c r="N1053" s="5">
        <f t="shared" si="306"/>
        <v>2.6575569461561939</v>
      </c>
      <c r="AA1053" s="10">
        <v>24</v>
      </c>
      <c r="AB1053" s="10">
        <v>11</v>
      </c>
      <c r="AW1053">
        <v>1053</v>
      </c>
      <c r="AX1053" s="9">
        <f t="shared" si="320"/>
        <v>2.9363280452631706</v>
      </c>
      <c r="AY1053" s="9">
        <f t="shared" si="320"/>
        <v>2.9363280452631706</v>
      </c>
      <c r="AZ1053" s="9">
        <f t="shared" si="320"/>
        <v>2.9363280452631706</v>
      </c>
      <c r="BA1053" s="9">
        <f>M1053</f>
        <v>2.9363280452631706</v>
      </c>
      <c r="BC1053">
        <f t="shared" si="311"/>
        <v>2.6575569461561939</v>
      </c>
      <c r="BD1053">
        <f t="shared" si="312"/>
        <v>0.3</v>
      </c>
      <c r="BE1053">
        <f t="shared" si="313"/>
        <v>0</v>
      </c>
      <c r="BF1053" s="12">
        <f t="shared" si="314"/>
        <v>2.9108592633684389</v>
      </c>
      <c r="BG1053">
        <f t="shared" si="315"/>
        <v>2.6575569461561939</v>
      </c>
      <c r="BH1053" t="str">
        <f t="shared" si="316"/>
        <v>falling</v>
      </c>
    </row>
    <row r="1054" spans="1:60" x14ac:dyDescent="0.25">
      <c r="A1054">
        <v>1053</v>
      </c>
      <c r="B1054" s="10">
        <v>3</v>
      </c>
      <c r="C1054" s="8">
        <f t="shared" si="317"/>
        <v>0</v>
      </c>
      <c r="D1054">
        <f t="shared" si="304"/>
        <v>1</v>
      </c>
      <c r="E1054" s="5">
        <f t="shared" si="305"/>
        <v>0</v>
      </c>
      <c r="F1054" s="11">
        <f t="shared" si="319"/>
        <v>5</v>
      </c>
      <c r="G1054" s="5">
        <f t="shared" si="310"/>
        <v>-1</v>
      </c>
      <c r="J1054">
        <v>4</v>
      </c>
      <c r="K1054" s="5">
        <f t="shared" si="309"/>
        <v>3.3333333333333335</v>
      </c>
      <c r="L1054" s="6">
        <f t="shared" si="318"/>
        <v>3.2888888888888892</v>
      </c>
      <c r="M1054" s="7">
        <f t="shared" si="308"/>
        <v>3.2402343180451219</v>
      </c>
      <c r="N1054" s="5">
        <f t="shared" si="306"/>
        <v>2.6575569461561939</v>
      </c>
      <c r="AA1054" s="10">
        <v>7</v>
      </c>
      <c r="AB1054" s="10">
        <v>14</v>
      </c>
      <c r="AW1054">
        <v>1054</v>
      </c>
      <c r="AX1054" s="9">
        <f t="shared" si="320"/>
        <v>3.2402343180451219</v>
      </c>
      <c r="AY1054" s="9">
        <f t="shared" si="320"/>
        <v>3.2402343180451219</v>
      </c>
      <c r="AZ1054" s="9">
        <f t="shared" si="320"/>
        <v>3.2402343180451219</v>
      </c>
      <c r="BA1054" s="9">
        <f>M1054</f>
        <v>3.2402343180451219</v>
      </c>
      <c r="BC1054">
        <f t="shared" si="311"/>
        <v>2.6575569461561939</v>
      </c>
      <c r="BD1054">
        <f t="shared" si="312"/>
        <v>0.3</v>
      </c>
      <c r="BE1054">
        <f t="shared" si="313"/>
        <v>0</v>
      </c>
      <c r="BF1054" s="12">
        <f t="shared" si="314"/>
        <v>2.9363280452631706</v>
      </c>
      <c r="BG1054">
        <f t="shared" si="315"/>
        <v>2.6575569461561939</v>
      </c>
      <c r="BH1054" t="str">
        <f t="shared" si="316"/>
        <v>falling</v>
      </c>
    </row>
    <row r="1055" spans="1:60" x14ac:dyDescent="0.25">
      <c r="A1055">
        <v>1054</v>
      </c>
      <c r="B1055" s="10">
        <v>35</v>
      </c>
      <c r="C1055" s="8">
        <f t="shared" si="317"/>
        <v>0</v>
      </c>
      <c r="D1055">
        <f t="shared" si="304"/>
        <v>2</v>
      </c>
      <c r="E1055" s="5">
        <f t="shared" si="305"/>
        <v>0</v>
      </c>
      <c r="F1055" s="11">
        <f t="shared" si="319"/>
        <v>5</v>
      </c>
      <c r="G1055" s="5">
        <f t="shared" si="310"/>
        <v>-1</v>
      </c>
      <c r="J1055">
        <v>4</v>
      </c>
      <c r="K1055" s="5">
        <f t="shared" si="309"/>
        <v>3.6666666666666665</v>
      </c>
      <c r="L1055" s="6">
        <f t="shared" si="318"/>
        <v>3.2</v>
      </c>
      <c r="M1055" s="7">
        <f t="shared" si="308"/>
        <v>3.4573102271750868</v>
      </c>
      <c r="N1055" s="5">
        <f t="shared" si="306"/>
        <v>2.6575569461561939</v>
      </c>
      <c r="AA1055" s="10">
        <v>1</v>
      </c>
      <c r="AB1055" s="10">
        <v>19</v>
      </c>
      <c r="AW1055">
        <v>1055</v>
      </c>
      <c r="AX1055" s="9">
        <f t="shared" si="320"/>
        <v>3.4573102271750868</v>
      </c>
      <c r="AY1055" s="9">
        <f t="shared" si="320"/>
        <v>3.4573102271750868</v>
      </c>
      <c r="AZ1055" s="9">
        <f t="shared" si="320"/>
        <v>3.4573102271750868</v>
      </c>
      <c r="BA1055" s="9">
        <f>M1055</f>
        <v>3.4573102271750868</v>
      </c>
      <c r="BC1055">
        <f t="shared" si="311"/>
        <v>2.6575569461561939</v>
      </c>
      <c r="BD1055">
        <f t="shared" si="312"/>
        <v>0.3</v>
      </c>
      <c r="BE1055">
        <f t="shared" si="313"/>
        <v>0</v>
      </c>
      <c r="BF1055" s="12">
        <f t="shared" si="314"/>
        <v>3.2402343180451219</v>
      </c>
      <c r="BG1055">
        <f t="shared" si="315"/>
        <v>2.6575569461561939</v>
      </c>
      <c r="BH1055" t="str">
        <f t="shared" si="316"/>
        <v>falling</v>
      </c>
    </row>
    <row r="1056" spans="1:60" x14ac:dyDescent="0.25">
      <c r="A1056">
        <v>1055</v>
      </c>
      <c r="B1056" s="10">
        <v>4</v>
      </c>
      <c r="C1056" s="8">
        <f t="shared" si="317"/>
        <v>0</v>
      </c>
      <c r="D1056">
        <f t="shared" si="304"/>
        <v>3</v>
      </c>
      <c r="E1056" s="5">
        <f t="shared" si="305"/>
        <v>0</v>
      </c>
      <c r="F1056" s="11">
        <f t="shared" si="319"/>
        <v>5</v>
      </c>
      <c r="G1056" s="5">
        <f t="shared" si="310"/>
        <v>-1</v>
      </c>
      <c r="J1056">
        <v>4</v>
      </c>
      <c r="K1056" s="5">
        <f t="shared" si="309"/>
        <v>4</v>
      </c>
      <c r="L1056" s="6">
        <f t="shared" si="318"/>
        <v>3.1555555555555554</v>
      </c>
      <c r="M1056" s="7">
        <f t="shared" si="308"/>
        <v>3.612364447982205</v>
      </c>
      <c r="N1056" s="5">
        <f t="shared" si="306"/>
        <v>2.6980951902282695</v>
      </c>
      <c r="AA1056" s="10">
        <v>34</v>
      </c>
      <c r="AB1056" s="10">
        <v>26</v>
      </c>
      <c r="AW1056">
        <v>1056</v>
      </c>
      <c r="AX1056" s="9">
        <f t="shared" si="320"/>
        <v>3.612364447982205</v>
      </c>
      <c r="AY1056" s="9">
        <f t="shared" si="320"/>
        <v>3.612364447982205</v>
      </c>
      <c r="AZ1056" s="9">
        <f t="shared" si="320"/>
        <v>3.612364447982205</v>
      </c>
      <c r="BA1056" s="9">
        <f>M1056</f>
        <v>3.612364447982205</v>
      </c>
      <c r="BC1056">
        <f t="shared" si="311"/>
        <v>2.6575569461561939</v>
      </c>
      <c r="BD1056">
        <f t="shared" si="312"/>
        <v>0.3</v>
      </c>
      <c r="BE1056">
        <f t="shared" si="313"/>
        <v>0</v>
      </c>
      <c r="BF1056" s="12">
        <f t="shared" si="314"/>
        <v>3.4573102271750868</v>
      </c>
      <c r="BG1056">
        <f t="shared" si="315"/>
        <v>2.6575569461561939</v>
      </c>
      <c r="BH1056" t="str">
        <f t="shared" si="316"/>
        <v>falling</v>
      </c>
    </row>
    <row r="1057" spans="1:60" x14ac:dyDescent="0.25">
      <c r="A1057">
        <v>1056</v>
      </c>
      <c r="B1057" s="10">
        <v>6</v>
      </c>
      <c r="C1057" s="8">
        <f t="shared" si="317"/>
        <v>0</v>
      </c>
      <c r="D1057">
        <f t="shared" si="304"/>
        <v>4</v>
      </c>
      <c r="E1057" s="5">
        <f t="shared" si="305"/>
        <v>0</v>
      </c>
      <c r="F1057" s="11">
        <f t="shared" si="319"/>
        <v>4</v>
      </c>
      <c r="G1057" s="5">
        <f t="shared" si="310"/>
        <v>-1</v>
      </c>
      <c r="J1057">
        <v>5</v>
      </c>
      <c r="K1057" s="5">
        <f t="shared" si="309"/>
        <v>4.333333333333333</v>
      </c>
      <c r="L1057" s="6">
        <f t="shared" si="318"/>
        <v>3.1555555555555559</v>
      </c>
      <c r="M1057" s="7">
        <f t="shared" si="308"/>
        <v>4.0088317485587179</v>
      </c>
      <c r="N1057" s="5">
        <f t="shared" si="306"/>
        <v>2.7937308394670897</v>
      </c>
      <c r="AA1057" s="10">
        <v>2</v>
      </c>
      <c r="AB1057" s="10">
        <v>12</v>
      </c>
      <c r="AW1057">
        <v>1057</v>
      </c>
      <c r="AX1057" s="9">
        <f t="shared" si="320"/>
        <v>4.0088317485587179</v>
      </c>
      <c r="AY1057" s="9">
        <f t="shared" si="320"/>
        <v>4.0088317485587179</v>
      </c>
      <c r="AZ1057" s="9">
        <f t="shared" si="320"/>
        <v>4.0088317485587179</v>
      </c>
      <c r="BA1057" s="9">
        <f>M1057</f>
        <v>4.0088317485587179</v>
      </c>
      <c r="BC1057">
        <f t="shared" si="311"/>
        <v>4.0088317485587179</v>
      </c>
      <c r="BD1057">
        <f t="shared" si="312"/>
        <v>0.03</v>
      </c>
      <c r="BE1057">
        <f t="shared" si="313"/>
        <v>-4.0538244072075721E-2</v>
      </c>
      <c r="BF1057" s="12">
        <f t="shared" si="314"/>
        <v>3.612364447982205</v>
      </c>
      <c r="BG1057">
        <f t="shared" si="315"/>
        <v>2.6575569461561939</v>
      </c>
      <c r="BH1057" t="str">
        <f t="shared" si="316"/>
        <v>rising</v>
      </c>
    </row>
    <row r="1058" spans="1:60" x14ac:dyDescent="0.25">
      <c r="A1058">
        <v>1057</v>
      </c>
      <c r="B1058" s="10">
        <v>27</v>
      </c>
      <c r="C1058" s="8">
        <f t="shared" si="317"/>
        <v>0</v>
      </c>
      <c r="D1058">
        <f t="shared" si="304"/>
        <v>5</v>
      </c>
      <c r="E1058" s="5">
        <f t="shared" si="305"/>
        <v>0</v>
      </c>
      <c r="F1058" s="11">
        <f t="shared" si="319"/>
        <v>4</v>
      </c>
      <c r="G1058" s="5">
        <f t="shared" si="310"/>
        <v>-1</v>
      </c>
      <c r="J1058">
        <v>5</v>
      </c>
      <c r="K1058" s="5">
        <f t="shared" si="309"/>
        <v>4.666666666666667</v>
      </c>
      <c r="L1058" s="6">
        <f t="shared" si="318"/>
        <v>3.2</v>
      </c>
      <c r="M1058" s="7">
        <f t="shared" si="308"/>
        <v>4.2920226775419419</v>
      </c>
      <c r="N1058" s="5">
        <f t="shared" si="306"/>
        <v>2.9467822360427478</v>
      </c>
      <c r="AA1058" s="10">
        <v>14</v>
      </c>
      <c r="AB1058" s="10">
        <v>14</v>
      </c>
      <c r="AW1058">
        <v>1058</v>
      </c>
      <c r="AX1058" s="9">
        <f t="shared" si="320"/>
        <v>4.2920226775419419</v>
      </c>
      <c r="AY1058" s="9">
        <f t="shared" si="320"/>
        <v>4.2920226775419419</v>
      </c>
      <c r="AZ1058" s="9">
        <f t="shared" si="320"/>
        <v>4.2920226775419419</v>
      </c>
      <c r="BA1058" s="9">
        <f>M1058</f>
        <v>4.2920226775419419</v>
      </c>
      <c r="BC1058">
        <f t="shared" si="311"/>
        <v>4.2920226775419419</v>
      </c>
      <c r="BD1058">
        <f t="shared" si="312"/>
        <v>0.06</v>
      </c>
      <c r="BE1058">
        <f t="shared" si="313"/>
        <v>-9.5635649238820342E-2</v>
      </c>
      <c r="BF1058" s="12">
        <f t="shared" si="314"/>
        <v>2.6980951902282695</v>
      </c>
      <c r="BG1058">
        <f t="shared" si="315"/>
        <v>2.6980951902282695</v>
      </c>
      <c r="BH1058" t="str">
        <f t="shared" si="316"/>
        <v>rising</v>
      </c>
    </row>
    <row r="1059" spans="1:60" x14ac:dyDescent="0.25">
      <c r="A1059">
        <v>1058</v>
      </c>
      <c r="B1059" s="10">
        <v>28</v>
      </c>
      <c r="C1059" s="8">
        <f t="shared" si="317"/>
        <v>0</v>
      </c>
      <c r="D1059">
        <f t="shared" si="304"/>
        <v>6</v>
      </c>
      <c r="E1059" s="5">
        <f t="shared" si="305"/>
        <v>0</v>
      </c>
      <c r="F1059" s="11">
        <f t="shared" si="319"/>
        <v>4</v>
      </c>
      <c r="G1059" s="5">
        <f t="shared" si="310"/>
        <v>-1</v>
      </c>
      <c r="J1059">
        <v>5</v>
      </c>
      <c r="K1059" s="5">
        <f t="shared" si="309"/>
        <v>5</v>
      </c>
      <c r="L1059" s="6">
        <f t="shared" si="318"/>
        <v>3.2888888888888892</v>
      </c>
      <c r="M1059" s="7">
        <f t="shared" si="308"/>
        <v>4.4943019125299584</v>
      </c>
      <c r="N1059" s="5">
        <f t="shared" si="306"/>
        <v>3.1841085316487572</v>
      </c>
      <c r="AA1059" s="10">
        <v>20</v>
      </c>
      <c r="AB1059" s="10">
        <v>21</v>
      </c>
      <c r="AW1059">
        <v>1059</v>
      </c>
      <c r="AX1059" s="9">
        <f t="shared" ref="AX1059:AZ1074" si="321">AY1059</f>
        <v>4.4943019125299584</v>
      </c>
      <c r="AY1059" s="9">
        <f t="shared" si="321"/>
        <v>4.4943019125299584</v>
      </c>
      <c r="AZ1059" s="9">
        <f t="shared" si="321"/>
        <v>4.4943019125299584</v>
      </c>
      <c r="BA1059" s="9">
        <f>M1059</f>
        <v>4.4943019125299584</v>
      </c>
      <c r="BC1059">
        <f t="shared" si="311"/>
        <v>4.4943019125299584</v>
      </c>
      <c r="BD1059">
        <f t="shared" si="312"/>
        <v>0.09</v>
      </c>
      <c r="BE1059">
        <f t="shared" si="313"/>
        <v>-0.15305139657565817</v>
      </c>
      <c r="BF1059" s="12">
        <f t="shared" si="314"/>
        <v>2.7937308394670897</v>
      </c>
      <c r="BG1059">
        <f t="shared" si="315"/>
        <v>2.7937308394670897</v>
      </c>
      <c r="BH1059" t="str">
        <f t="shared" si="316"/>
        <v>rising</v>
      </c>
    </row>
    <row r="1060" spans="1:60" x14ac:dyDescent="0.25">
      <c r="A1060">
        <v>1059</v>
      </c>
      <c r="B1060" s="10">
        <v>30</v>
      </c>
      <c r="C1060" s="8">
        <f t="shared" si="317"/>
        <v>0</v>
      </c>
      <c r="D1060">
        <f t="shared" si="304"/>
        <v>7</v>
      </c>
      <c r="E1060" s="5">
        <f t="shared" si="305"/>
        <v>0</v>
      </c>
      <c r="F1060" s="11">
        <f t="shared" si="319"/>
        <v>3</v>
      </c>
      <c r="G1060" s="5">
        <f t="shared" si="310"/>
        <v>-1</v>
      </c>
      <c r="J1060">
        <v>6</v>
      </c>
      <c r="K1060" s="5">
        <f t="shared" si="309"/>
        <v>5.333333333333333</v>
      </c>
      <c r="L1060" s="6">
        <f t="shared" si="318"/>
        <v>3.4444444444444446</v>
      </c>
      <c r="M1060" s="7">
        <f t="shared" si="308"/>
        <v>4.9245013660928274</v>
      </c>
      <c r="N1060" s="5">
        <f t="shared" si="306"/>
        <v>3.4912602554113894</v>
      </c>
      <c r="AA1060" s="10">
        <v>35</v>
      </c>
      <c r="AB1060" s="10">
        <v>29</v>
      </c>
      <c r="AW1060">
        <v>1060</v>
      </c>
      <c r="AX1060" s="9">
        <f t="shared" si="321"/>
        <v>4.9245013660928274</v>
      </c>
      <c r="AY1060" s="9">
        <f t="shared" si="321"/>
        <v>4.9245013660928274</v>
      </c>
      <c r="AZ1060" s="9">
        <f t="shared" si="321"/>
        <v>4.9245013660928274</v>
      </c>
      <c r="BA1060" s="9">
        <f>M1060</f>
        <v>4.9245013660928274</v>
      </c>
      <c r="BC1060">
        <f t="shared" si="311"/>
        <v>4.9245013660928274</v>
      </c>
      <c r="BD1060">
        <f t="shared" si="312"/>
        <v>0.12</v>
      </c>
      <c r="BE1060">
        <f t="shared" si="313"/>
        <v>-0.23732629560600954</v>
      </c>
      <c r="BF1060" s="12">
        <f t="shared" si="314"/>
        <v>2.9467822360427478</v>
      </c>
      <c r="BG1060">
        <f t="shared" si="315"/>
        <v>2.9467822360427478</v>
      </c>
      <c r="BH1060" t="str">
        <f t="shared" si="316"/>
        <v>rising</v>
      </c>
    </row>
    <row r="1061" spans="1:60" x14ac:dyDescent="0.25">
      <c r="A1061">
        <v>1060</v>
      </c>
      <c r="B1061" s="10">
        <v>7</v>
      </c>
      <c r="C1061" s="8">
        <f t="shared" si="317"/>
        <v>1</v>
      </c>
      <c r="D1061">
        <f t="shared" si="304"/>
        <v>0</v>
      </c>
      <c r="E1061" s="5">
        <f t="shared" si="305"/>
        <v>1</v>
      </c>
      <c r="F1061" s="11">
        <f t="shared" si="319"/>
        <v>2</v>
      </c>
      <c r="G1061" s="5">
        <f t="shared" si="310"/>
        <v>1</v>
      </c>
      <c r="J1061">
        <v>6</v>
      </c>
      <c r="K1061" s="5">
        <f t="shared" si="309"/>
        <v>5.666666666666667</v>
      </c>
      <c r="L1061" s="6">
        <f t="shared" si="318"/>
        <v>3.6444444444444444</v>
      </c>
      <c r="M1061" s="7">
        <f t="shared" si="308"/>
        <v>5.231786690066305</v>
      </c>
      <c r="N1061" s="5">
        <f t="shared" si="306"/>
        <v>3.8440631267315784</v>
      </c>
      <c r="AA1061" s="10">
        <v>12</v>
      </c>
      <c r="AB1061" s="10">
        <v>26</v>
      </c>
      <c r="AW1061">
        <v>1061</v>
      </c>
      <c r="AX1061" s="9">
        <f t="shared" si="321"/>
        <v>5.231786690066305</v>
      </c>
      <c r="AY1061" s="9">
        <f t="shared" si="321"/>
        <v>5.231786690066305</v>
      </c>
      <c r="AZ1061" s="9">
        <f t="shared" si="321"/>
        <v>5.231786690066305</v>
      </c>
      <c r="BA1061" s="9">
        <f>M1061</f>
        <v>5.231786690066305</v>
      </c>
      <c r="BC1061">
        <f t="shared" si="311"/>
        <v>5.231786690066305</v>
      </c>
      <c r="BD1061">
        <f t="shared" si="312"/>
        <v>0.15</v>
      </c>
      <c r="BE1061">
        <f t="shared" si="313"/>
        <v>-0.30715172376263217</v>
      </c>
      <c r="BF1061" s="12">
        <f t="shared" si="314"/>
        <v>3.1841085316487572</v>
      </c>
      <c r="BG1061">
        <f t="shared" si="315"/>
        <v>3.1841085316487572</v>
      </c>
      <c r="BH1061" t="str">
        <f t="shared" si="316"/>
        <v>rising</v>
      </c>
    </row>
    <row r="1062" spans="1:60" x14ac:dyDescent="0.25">
      <c r="A1062">
        <v>1061</v>
      </c>
      <c r="B1062" s="10">
        <v>0</v>
      </c>
      <c r="C1062" s="8">
        <f t="shared" si="317"/>
        <v>0</v>
      </c>
      <c r="D1062">
        <f t="shared" si="304"/>
        <v>1</v>
      </c>
      <c r="E1062" s="5">
        <f t="shared" si="305"/>
        <v>0</v>
      </c>
      <c r="F1062" s="11">
        <f t="shared" si="319"/>
        <v>3</v>
      </c>
      <c r="G1062" s="5">
        <f t="shared" si="310"/>
        <v>-1</v>
      </c>
      <c r="J1062">
        <v>6</v>
      </c>
      <c r="K1062" s="5">
        <f t="shared" si="309"/>
        <v>6</v>
      </c>
      <c r="L1062" s="6">
        <f t="shared" si="318"/>
        <v>3.8888888888888888</v>
      </c>
      <c r="M1062" s="7">
        <f t="shared" si="308"/>
        <v>5.4512762071902179</v>
      </c>
      <c r="N1062" s="5">
        <f t="shared" si="306"/>
        <v>4.2745013011964792</v>
      </c>
      <c r="AA1062" s="10">
        <v>11</v>
      </c>
      <c r="AB1062" s="10">
        <v>21</v>
      </c>
      <c r="AW1062">
        <v>1062</v>
      </c>
      <c r="AX1062" s="9">
        <f t="shared" si="321"/>
        <v>5.4512762071902179</v>
      </c>
      <c r="AY1062" s="9">
        <f t="shared" si="321"/>
        <v>5.4512762071902179</v>
      </c>
      <c r="AZ1062" s="9">
        <f t="shared" si="321"/>
        <v>5.4512762071902179</v>
      </c>
      <c r="BA1062" s="9">
        <f>M1062</f>
        <v>5.4512762071902179</v>
      </c>
      <c r="BC1062">
        <f t="shared" si="311"/>
        <v>5.4512762071902179</v>
      </c>
      <c r="BD1062">
        <f t="shared" si="312"/>
        <v>0.18</v>
      </c>
      <c r="BE1062">
        <f t="shared" si="313"/>
        <v>-0.35280287132018912</v>
      </c>
      <c r="BF1062" s="12">
        <f t="shared" si="314"/>
        <v>3.4912602554113894</v>
      </c>
      <c r="BG1062">
        <f t="shared" si="315"/>
        <v>3.4912602554113894</v>
      </c>
      <c r="BH1062" t="str">
        <f t="shared" si="316"/>
        <v>rising</v>
      </c>
    </row>
    <row r="1063" spans="1:60" x14ac:dyDescent="0.25">
      <c r="A1063">
        <v>1062</v>
      </c>
      <c r="B1063" s="10">
        <v>11</v>
      </c>
      <c r="C1063" s="8">
        <f t="shared" si="317"/>
        <v>0</v>
      </c>
      <c r="D1063">
        <f t="shared" si="304"/>
        <v>2</v>
      </c>
      <c r="E1063" s="5">
        <f t="shared" si="305"/>
        <v>0</v>
      </c>
      <c r="F1063" s="11">
        <f t="shared" si="319"/>
        <v>2</v>
      </c>
      <c r="G1063" s="5">
        <f t="shared" si="310"/>
        <v>-1</v>
      </c>
      <c r="J1063">
        <v>7</v>
      </c>
      <c r="K1063" s="5">
        <f t="shared" si="309"/>
        <v>6.333333333333333</v>
      </c>
      <c r="L1063" s="6">
        <f t="shared" si="318"/>
        <v>4.1555555555555559</v>
      </c>
      <c r="M1063" s="7">
        <f t="shared" si="308"/>
        <v>5.8937687194215842</v>
      </c>
      <c r="N1063" s="5">
        <f t="shared" si="306"/>
        <v>4.670409912238739</v>
      </c>
      <c r="AA1063" s="10">
        <v>24</v>
      </c>
      <c r="AB1063" s="10">
        <v>10</v>
      </c>
      <c r="AW1063">
        <v>1063</v>
      </c>
      <c r="AX1063" s="9">
        <f t="shared" si="321"/>
        <v>5.8937687194215842</v>
      </c>
      <c r="AY1063" s="9">
        <f t="shared" si="321"/>
        <v>5.8937687194215842</v>
      </c>
      <c r="AZ1063" s="9">
        <f t="shared" si="321"/>
        <v>5.8937687194215842</v>
      </c>
      <c r="BA1063" s="9">
        <f>M1063</f>
        <v>5.8937687194215842</v>
      </c>
      <c r="BC1063">
        <f t="shared" si="311"/>
        <v>5.8937687194215842</v>
      </c>
      <c r="BD1063">
        <f t="shared" si="312"/>
        <v>0.21</v>
      </c>
      <c r="BE1063">
        <f t="shared" si="313"/>
        <v>-0.43043817446490124</v>
      </c>
      <c r="BF1063" s="12">
        <f t="shared" si="314"/>
        <v>3.8440631267315784</v>
      </c>
      <c r="BG1063">
        <f t="shared" si="315"/>
        <v>3.8440631267315784</v>
      </c>
      <c r="BH1063" t="str">
        <f t="shared" si="316"/>
        <v>rising</v>
      </c>
    </row>
    <row r="1064" spans="1:60" x14ac:dyDescent="0.25">
      <c r="A1064">
        <v>1063</v>
      </c>
      <c r="B1064" s="10">
        <v>9</v>
      </c>
      <c r="C1064" s="8">
        <f t="shared" si="317"/>
        <v>2</v>
      </c>
      <c r="D1064">
        <f t="shared" si="304"/>
        <v>0</v>
      </c>
      <c r="E1064" s="5">
        <f t="shared" si="305"/>
        <v>1</v>
      </c>
      <c r="F1064" s="11">
        <f t="shared" si="319"/>
        <v>2</v>
      </c>
      <c r="G1064" s="5">
        <f t="shared" si="310"/>
        <v>1</v>
      </c>
      <c r="J1064">
        <v>6</v>
      </c>
      <c r="K1064" s="5">
        <f t="shared" si="309"/>
        <v>6.333333333333333</v>
      </c>
      <c r="L1064" s="6">
        <f t="shared" si="318"/>
        <v>4.4222222222222225</v>
      </c>
      <c r="M1064" s="7">
        <f t="shared" si="308"/>
        <v>5.9241205138725608</v>
      </c>
      <c r="N1064" s="5">
        <f t="shared" si="306"/>
        <v>5.0147653350382733</v>
      </c>
      <c r="AA1064" s="10">
        <v>30</v>
      </c>
      <c r="AB1064" s="10">
        <v>29</v>
      </c>
      <c r="AW1064">
        <v>1064</v>
      </c>
      <c r="AX1064" s="9">
        <f t="shared" si="321"/>
        <v>5.9241205138725608</v>
      </c>
      <c r="AY1064" s="9">
        <f t="shared" si="321"/>
        <v>5.9241205138725608</v>
      </c>
      <c r="AZ1064" s="9">
        <f t="shared" si="321"/>
        <v>5.9241205138725608</v>
      </c>
      <c r="BA1064" s="9">
        <f>M1064</f>
        <v>5.9241205138725608</v>
      </c>
      <c r="BC1064">
        <f t="shared" si="311"/>
        <v>5.9241205138725608</v>
      </c>
      <c r="BD1064">
        <f t="shared" si="312"/>
        <v>0.24</v>
      </c>
      <c r="BE1064">
        <f t="shared" si="313"/>
        <v>-0.39590861104225955</v>
      </c>
      <c r="BF1064" s="12">
        <f t="shared" si="314"/>
        <v>4.2745013011964792</v>
      </c>
      <c r="BG1064">
        <f t="shared" si="315"/>
        <v>4.2745013011964792</v>
      </c>
      <c r="BH1064" t="str">
        <f t="shared" si="316"/>
        <v>rising</v>
      </c>
    </row>
    <row r="1065" spans="1:60" x14ac:dyDescent="0.25">
      <c r="A1065">
        <v>1064</v>
      </c>
      <c r="B1065" s="10">
        <v>26</v>
      </c>
      <c r="C1065" s="8">
        <f t="shared" si="317"/>
        <v>0</v>
      </c>
      <c r="D1065">
        <f t="shared" si="304"/>
        <v>1</v>
      </c>
      <c r="E1065" s="5">
        <f t="shared" si="305"/>
        <v>0</v>
      </c>
      <c r="F1065" s="11">
        <f t="shared" si="319"/>
        <v>3</v>
      </c>
      <c r="G1065" s="5">
        <f t="shared" si="310"/>
        <v>-1</v>
      </c>
      <c r="J1065">
        <v>6</v>
      </c>
      <c r="K1065" s="5">
        <f t="shared" si="309"/>
        <v>6.333333333333333</v>
      </c>
      <c r="L1065" s="6">
        <f t="shared" si="318"/>
        <v>4.666666666666667</v>
      </c>
      <c r="M1065" s="7">
        <f t="shared" si="308"/>
        <v>5.9458003670518291</v>
      </c>
      <c r="N1065" s="5">
        <f t="shared" si="306"/>
        <v>5.9458003670518291</v>
      </c>
      <c r="AA1065" s="10">
        <v>18</v>
      </c>
      <c r="AB1065" s="10">
        <v>31</v>
      </c>
      <c r="AW1065">
        <v>1065</v>
      </c>
      <c r="AX1065" s="9">
        <f t="shared" si="321"/>
        <v>5.9458003670518291</v>
      </c>
      <c r="AY1065" s="9">
        <f t="shared" si="321"/>
        <v>5.9458003670518291</v>
      </c>
      <c r="AZ1065" s="9">
        <f t="shared" si="321"/>
        <v>5.9458003670518291</v>
      </c>
      <c r="BA1065" s="9">
        <f>M1065</f>
        <v>5.9458003670518291</v>
      </c>
      <c r="BC1065">
        <f t="shared" si="311"/>
        <v>5.9458003670518291</v>
      </c>
      <c r="BD1065">
        <f t="shared" si="312"/>
        <v>0.27</v>
      </c>
      <c r="BE1065">
        <f t="shared" si="313"/>
        <v>-0.34435542279953435</v>
      </c>
      <c r="BF1065" s="12">
        <f t="shared" si="314"/>
        <v>4.670409912238739</v>
      </c>
      <c r="BG1065">
        <f t="shared" si="315"/>
        <v>4.670409912238739</v>
      </c>
      <c r="BH1065" t="str">
        <f t="shared" si="316"/>
        <v>rising</v>
      </c>
    </row>
    <row r="1066" spans="1:60" x14ac:dyDescent="0.25">
      <c r="A1066">
        <v>1065</v>
      </c>
      <c r="B1066" s="10">
        <v>20</v>
      </c>
      <c r="C1066" s="8">
        <f t="shared" si="317"/>
        <v>0</v>
      </c>
      <c r="D1066">
        <f t="shared" si="304"/>
        <v>2</v>
      </c>
      <c r="E1066" s="5">
        <f t="shared" si="305"/>
        <v>0</v>
      </c>
      <c r="F1066" s="11">
        <f t="shared" si="319"/>
        <v>3</v>
      </c>
      <c r="G1066" s="5">
        <f t="shared" si="310"/>
        <v>-1</v>
      </c>
      <c r="J1066">
        <v>6</v>
      </c>
      <c r="K1066" s="5">
        <f t="shared" si="309"/>
        <v>6</v>
      </c>
      <c r="L1066" s="6">
        <f t="shared" si="318"/>
        <v>4.8666666666666663</v>
      </c>
      <c r="M1066" s="7">
        <f t="shared" si="308"/>
        <v>5.9612859764655921</v>
      </c>
      <c r="N1066" s="5">
        <f t="shared" si="306"/>
        <v>5.9723471260468521</v>
      </c>
      <c r="AA1066" s="10">
        <v>27</v>
      </c>
      <c r="AB1066" s="10">
        <v>34</v>
      </c>
      <c r="AW1066">
        <v>1066</v>
      </c>
      <c r="AX1066" s="9">
        <f t="shared" si="321"/>
        <v>5.9612859764655921</v>
      </c>
      <c r="AY1066" s="9">
        <f t="shared" si="321"/>
        <v>5.9612859764655921</v>
      </c>
      <c r="AZ1066" s="9">
        <f t="shared" si="321"/>
        <v>5.9612859764655921</v>
      </c>
      <c r="BA1066" s="9">
        <f>M1066</f>
        <v>5.9612859764655921</v>
      </c>
      <c r="BC1066">
        <f t="shared" si="311"/>
        <v>5.9458003670518291</v>
      </c>
      <c r="BD1066">
        <f t="shared" si="312"/>
        <v>0.03</v>
      </c>
      <c r="BE1066">
        <f t="shared" si="313"/>
        <v>-2.7931050960406673E-2</v>
      </c>
      <c r="BF1066" s="12">
        <f t="shared" si="314"/>
        <v>5.0147653350382733</v>
      </c>
      <c r="BG1066">
        <f t="shared" si="315"/>
        <v>5.0147653350382733</v>
      </c>
      <c r="BH1066" t="str">
        <f t="shared" si="316"/>
        <v>falling</v>
      </c>
    </row>
    <row r="1067" spans="1:60" x14ac:dyDescent="0.25">
      <c r="A1067">
        <v>1066</v>
      </c>
      <c r="B1067" s="10">
        <v>19</v>
      </c>
      <c r="C1067" s="8">
        <f t="shared" si="317"/>
        <v>0</v>
      </c>
      <c r="D1067">
        <f t="shared" si="304"/>
        <v>3</v>
      </c>
      <c r="E1067" s="5">
        <f t="shared" si="305"/>
        <v>0</v>
      </c>
      <c r="F1067" s="11">
        <f t="shared" si="319"/>
        <v>3</v>
      </c>
      <c r="G1067" s="5">
        <f t="shared" si="310"/>
        <v>-1</v>
      </c>
      <c r="J1067">
        <v>6</v>
      </c>
      <c r="K1067" s="5">
        <f t="shared" si="309"/>
        <v>6</v>
      </c>
      <c r="L1067" s="6">
        <f t="shared" si="318"/>
        <v>5.0666666666666664</v>
      </c>
      <c r="M1067" s="7">
        <f t="shared" si="308"/>
        <v>5.9723471260468521</v>
      </c>
      <c r="N1067" s="5">
        <f t="shared" si="306"/>
        <v>5.9723471260468521</v>
      </c>
      <c r="AA1067" s="10">
        <v>7</v>
      </c>
      <c r="AB1067" s="10">
        <v>9</v>
      </c>
      <c r="AW1067">
        <v>1067</v>
      </c>
      <c r="AX1067" s="9">
        <f t="shared" si="321"/>
        <v>5.9723471260468521</v>
      </c>
      <c r="AY1067" s="9">
        <f t="shared" si="321"/>
        <v>5.9723471260468521</v>
      </c>
      <c r="AZ1067" s="9">
        <f t="shared" si="321"/>
        <v>5.9723471260468521</v>
      </c>
      <c r="BA1067" s="9">
        <f>M1067</f>
        <v>5.9723471260468521</v>
      </c>
      <c r="BC1067">
        <f t="shared" si="311"/>
        <v>5.9458003670518291</v>
      </c>
      <c r="BD1067">
        <f t="shared" si="312"/>
        <v>0.03</v>
      </c>
      <c r="BE1067">
        <f t="shared" si="313"/>
        <v>0</v>
      </c>
      <c r="BF1067" s="12">
        <f t="shared" si="314"/>
        <v>5.9612859764655921</v>
      </c>
      <c r="BG1067">
        <f t="shared" si="315"/>
        <v>5.9458003670518291</v>
      </c>
      <c r="BH1067" t="str">
        <f t="shared" si="316"/>
        <v>falling</v>
      </c>
    </row>
    <row r="1068" spans="1:60" x14ac:dyDescent="0.25">
      <c r="A1068">
        <v>1067</v>
      </c>
      <c r="B1068" s="10">
        <v>0</v>
      </c>
      <c r="C1068" s="8">
        <f t="shared" si="317"/>
        <v>1</v>
      </c>
      <c r="D1068">
        <f t="shared" si="304"/>
        <v>0</v>
      </c>
      <c r="E1068" s="5">
        <f t="shared" si="305"/>
        <v>1</v>
      </c>
      <c r="F1068" s="11">
        <f t="shared" si="319"/>
        <v>3</v>
      </c>
      <c r="G1068" s="5">
        <f t="shared" si="310"/>
        <v>1</v>
      </c>
      <c r="J1068">
        <v>5</v>
      </c>
      <c r="K1068" s="5">
        <f t="shared" si="309"/>
        <v>5.666666666666667</v>
      </c>
      <c r="L1068" s="6">
        <f t="shared" si="318"/>
        <v>5.2444444444444445</v>
      </c>
      <c r="M1068" s="7">
        <f t="shared" si="308"/>
        <v>5.6945336614620379</v>
      </c>
      <c r="N1068" s="5">
        <f t="shared" si="306"/>
        <v>5.9037701915109091</v>
      </c>
      <c r="AA1068" s="10">
        <v>22</v>
      </c>
      <c r="AB1068" s="10">
        <v>36</v>
      </c>
      <c r="AW1068">
        <v>1068</v>
      </c>
      <c r="AX1068" s="9">
        <f t="shared" si="321"/>
        <v>5.6945336614620379</v>
      </c>
      <c r="AY1068" s="9">
        <f t="shared" si="321"/>
        <v>5.6945336614620379</v>
      </c>
      <c r="AZ1068" s="9">
        <f t="shared" si="321"/>
        <v>5.6945336614620379</v>
      </c>
      <c r="BA1068" s="9">
        <f>M1068</f>
        <v>5.6945336614620379</v>
      </c>
      <c r="BC1068">
        <f t="shared" si="311"/>
        <v>5.6945336614620379</v>
      </c>
      <c r="BD1068">
        <f t="shared" si="312"/>
        <v>0.06</v>
      </c>
      <c r="BE1068">
        <f t="shared" si="313"/>
        <v>1.6668807875088856E-2</v>
      </c>
      <c r="BF1068" s="12">
        <f t="shared" si="314"/>
        <v>5.9723471260468521</v>
      </c>
      <c r="BG1068">
        <f t="shared" si="315"/>
        <v>5.9723471260468521</v>
      </c>
      <c r="BH1068" t="str">
        <f t="shared" si="316"/>
        <v>falling</v>
      </c>
    </row>
    <row r="1069" spans="1:60" x14ac:dyDescent="0.25">
      <c r="A1069">
        <v>1068</v>
      </c>
      <c r="B1069" s="10">
        <v>26</v>
      </c>
      <c r="C1069" s="8">
        <f t="shared" si="317"/>
        <v>1</v>
      </c>
      <c r="D1069">
        <f t="shared" si="304"/>
        <v>0</v>
      </c>
      <c r="E1069" s="5">
        <f t="shared" si="305"/>
        <v>1</v>
      </c>
      <c r="F1069" s="11">
        <f t="shared" si="319"/>
        <v>3</v>
      </c>
      <c r="G1069" s="5">
        <f t="shared" si="310"/>
        <v>1</v>
      </c>
      <c r="J1069">
        <v>4</v>
      </c>
      <c r="K1069" s="5">
        <f t="shared" si="309"/>
        <v>5</v>
      </c>
      <c r="L1069" s="6">
        <f t="shared" si="318"/>
        <v>5.3555555555555561</v>
      </c>
      <c r="M1069" s="7">
        <f t="shared" si="308"/>
        <v>5.2103811867585978</v>
      </c>
      <c r="N1069" s="5">
        <f t="shared" si="306"/>
        <v>5.8133504416803374</v>
      </c>
      <c r="AA1069" s="10">
        <v>26</v>
      </c>
      <c r="AB1069" s="10">
        <v>7</v>
      </c>
      <c r="AW1069">
        <v>1069</v>
      </c>
      <c r="AX1069" s="9">
        <f t="shared" si="321"/>
        <v>5.2103811867585978</v>
      </c>
      <c r="AY1069" s="9">
        <f t="shared" si="321"/>
        <v>5.2103811867585978</v>
      </c>
      <c r="AZ1069" s="9">
        <f t="shared" si="321"/>
        <v>5.2103811867585978</v>
      </c>
      <c r="BA1069" s="9">
        <f>M1069</f>
        <v>5.2103811867585978</v>
      </c>
      <c r="BC1069">
        <f t="shared" si="311"/>
        <v>5.2103811867585978</v>
      </c>
      <c r="BD1069">
        <f t="shared" si="312"/>
        <v>0.09</v>
      </c>
      <c r="BE1069">
        <f t="shared" si="313"/>
        <v>6.8576934535942879E-2</v>
      </c>
      <c r="BF1069" s="12">
        <f t="shared" si="314"/>
        <v>5.9723471260468521</v>
      </c>
      <c r="BG1069">
        <f t="shared" si="315"/>
        <v>5.9723471260468521</v>
      </c>
      <c r="BH1069" t="str">
        <f t="shared" si="316"/>
        <v>falling</v>
      </c>
    </row>
    <row r="1070" spans="1:60" x14ac:dyDescent="0.25">
      <c r="A1070">
        <v>1069</v>
      </c>
      <c r="B1070" s="10">
        <v>33</v>
      </c>
      <c r="C1070" s="8">
        <f t="shared" si="317"/>
        <v>0</v>
      </c>
      <c r="D1070">
        <f t="shared" si="304"/>
        <v>1</v>
      </c>
      <c r="E1070" s="5">
        <f t="shared" si="305"/>
        <v>0</v>
      </c>
      <c r="F1070" s="11">
        <f t="shared" si="319"/>
        <v>4</v>
      </c>
      <c r="G1070" s="5">
        <f t="shared" si="310"/>
        <v>-1</v>
      </c>
      <c r="J1070">
        <v>5</v>
      </c>
      <c r="K1070" s="5">
        <f t="shared" si="309"/>
        <v>4.666666666666667</v>
      </c>
      <c r="L1070" s="6">
        <f t="shared" si="318"/>
        <v>5.4222222222222225</v>
      </c>
      <c r="M1070" s="7">
        <f t="shared" si="308"/>
        <v>5.1502722762561417</v>
      </c>
      <c r="N1070" s="5">
        <f t="shared" si="306"/>
        <v>5.7074484764557303</v>
      </c>
      <c r="AA1070" s="10">
        <v>11</v>
      </c>
      <c r="AB1070" s="10">
        <v>9</v>
      </c>
      <c r="AW1070">
        <v>1070</v>
      </c>
      <c r="AX1070" s="9">
        <f t="shared" si="321"/>
        <v>5.1502722762561417</v>
      </c>
      <c r="AY1070" s="9">
        <f t="shared" si="321"/>
        <v>5.1502722762561417</v>
      </c>
      <c r="AZ1070" s="9">
        <f t="shared" si="321"/>
        <v>5.1502722762561417</v>
      </c>
      <c r="BA1070" s="9">
        <f>M1070</f>
        <v>5.1502722762561417</v>
      </c>
      <c r="BC1070">
        <f t="shared" si="311"/>
        <v>5.1502722762561417</v>
      </c>
      <c r="BD1070">
        <f t="shared" si="312"/>
        <v>0.12</v>
      </c>
      <c r="BE1070">
        <f t="shared" si="313"/>
        <v>9.0419749830572077E-2</v>
      </c>
      <c r="BF1070" s="12">
        <f t="shared" si="314"/>
        <v>5.9037701915109091</v>
      </c>
      <c r="BG1070">
        <f t="shared" si="315"/>
        <v>5.9037701915109091</v>
      </c>
      <c r="BH1070" t="str">
        <f t="shared" si="316"/>
        <v>falling</v>
      </c>
    </row>
    <row r="1071" spans="1:60" x14ac:dyDescent="0.25">
      <c r="A1071">
        <v>1070</v>
      </c>
      <c r="B1071" s="10">
        <v>24</v>
      </c>
      <c r="C1071" s="8">
        <f t="shared" si="317"/>
        <v>0</v>
      </c>
      <c r="D1071">
        <f t="shared" si="304"/>
        <v>2</v>
      </c>
      <c r="E1071" s="5">
        <f t="shared" si="305"/>
        <v>0</v>
      </c>
      <c r="F1071" s="11">
        <f t="shared" si="319"/>
        <v>4</v>
      </c>
      <c r="G1071" s="5">
        <f t="shared" si="310"/>
        <v>-1</v>
      </c>
      <c r="J1071">
        <v>5</v>
      </c>
      <c r="K1071" s="5">
        <f t="shared" si="309"/>
        <v>4.666666666666667</v>
      </c>
      <c r="L1071" s="6">
        <f t="shared" si="318"/>
        <v>5.4666666666666677</v>
      </c>
      <c r="M1071" s="7">
        <f t="shared" si="308"/>
        <v>5.1073373401829585</v>
      </c>
      <c r="N1071" s="5">
        <f t="shared" si="306"/>
        <v>5.542479694431508</v>
      </c>
      <c r="AA1071" s="10">
        <v>23</v>
      </c>
      <c r="AB1071" s="10">
        <v>3</v>
      </c>
      <c r="AW1071">
        <v>1071</v>
      </c>
      <c r="AX1071" s="9">
        <f t="shared" si="321"/>
        <v>5.1073373401829585</v>
      </c>
      <c r="AY1071" s="9">
        <f t="shared" si="321"/>
        <v>5.1073373401829585</v>
      </c>
      <c r="AZ1071" s="9">
        <f t="shared" si="321"/>
        <v>5.1073373401829585</v>
      </c>
      <c r="BA1071" s="9">
        <f>M1071</f>
        <v>5.1073373401829585</v>
      </c>
      <c r="BC1071">
        <f t="shared" si="311"/>
        <v>5.1073373401829585</v>
      </c>
      <c r="BD1071">
        <f t="shared" si="312"/>
        <v>0.15</v>
      </c>
      <c r="BE1071">
        <f t="shared" si="313"/>
        <v>0.10590196522460683</v>
      </c>
      <c r="BF1071" s="12">
        <f t="shared" si="314"/>
        <v>5.8133504416803374</v>
      </c>
      <c r="BG1071">
        <f t="shared" si="315"/>
        <v>5.8133504416803374</v>
      </c>
      <c r="BH1071" t="str">
        <f t="shared" si="316"/>
        <v>falling</v>
      </c>
    </row>
    <row r="1072" spans="1:60" x14ac:dyDescent="0.25">
      <c r="A1072">
        <v>1071</v>
      </c>
      <c r="B1072" s="10">
        <v>6</v>
      </c>
      <c r="C1072" s="8">
        <f t="shared" si="317"/>
        <v>1</v>
      </c>
      <c r="D1072">
        <f t="shared" si="304"/>
        <v>0</v>
      </c>
      <c r="E1072" s="5">
        <f t="shared" si="305"/>
        <v>1</v>
      </c>
      <c r="F1072" s="11">
        <f t="shared" si="319"/>
        <v>4</v>
      </c>
      <c r="G1072" s="5">
        <f t="shared" si="310"/>
        <v>1</v>
      </c>
      <c r="J1072">
        <v>4</v>
      </c>
      <c r="K1072" s="5">
        <f t="shared" si="309"/>
        <v>4.666666666666667</v>
      </c>
      <c r="L1072" s="6">
        <f t="shared" si="318"/>
        <v>5.4888888888888907</v>
      </c>
      <c r="M1072" s="7">
        <f t="shared" si="308"/>
        <v>4.7909552429878275</v>
      </c>
      <c r="N1072" s="5">
        <f t="shared" si="306"/>
        <v>5.3372022450490659</v>
      </c>
      <c r="AA1072" s="10">
        <v>1</v>
      </c>
      <c r="AB1072" s="10">
        <v>35</v>
      </c>
      <c r="AW1072">
        <v>1072</v>
      </c>
      <c r="AX1072" s="9">
        <f t="shared" si="321"/>
        <v>4.7909552429878275</v>
      </c>
      <c r="AY1072" s="9">
        <f t="shared" si="321"/>
        <v>4.7909552429878275</v>
      </c>
      <c r="AZ1072" s="9">
        <f t="shared" si="321"/>
        <v>4.7909552429878275</v>
      </c>
      <c r="BA1072" s="9">
        <f>M1072</f>
        <v>4.7909552429878275</v>
      </c>
      <c r="BC1072">
        <f t="shared" si="311"/>
        <v>4.7909552429878275</v>
      </c>
      <c r="BD1072">
        <f t="shared" si="312"/>
        <v>0.18</v>
      </c>
      <c r="BE1072">
        <f t="shared" si="313"/>
        <v>0.16496878202422249</v>
      </c>
      <c r="BF1072" s="12">
        <f t="shared" si="314"/>
        <v>5.7074484764557303</v>
      </c>
      <c r="BG1072">
        <f t="shared" si="315"/>
        <v>5.7074484764557303</v>
      </c>
      <c r="BH1072" t="str">
        <f t="shared" si="316"/>
        <v>falling</v>
      </c>
    </row>
    <row r="1073" spans="1:60" x14ac:dyDescent="0.25">
      <c r="A1073">
        <v>1072</v>
      </c>
      <c r="B1073" s="10">
        <v>5</v>
      </c>
      <c r="C1073" s="8">
        <f t="shared" si="317"/>
        <v>0</v>
      </c>
      <c r="D1073">
        <f t="shared" si="304"/>
        <v>1</v>
      </c>
      <c r="E1073" s="5">
        <f t="shared" si="305"/>
        <v>0</v>
      </c>
      <c r="F1073" s="11">
        <f t="shared" si="319"/>
        <v>5</v>
      </c>
      <c r="G1073" s="5">
        <f t="shared" si="310"/>
        <v>-1</v>
      </c>
      <c r="J1073">
        <v>4</v>
      </c>
      <c r="K1073" s="5">
        <f t="shared" si="309"/>
        <v>4.333333333333333</v>
      </c>
      <c r="L1073" s="6">
        <f t="shared" si="318"/>
        <v>5.4666666666666668</v>
      </c>
      <c r="M1073" s="7">
        <f t="shared" si="308"/>
        <v>4.5649680307055913</v>
      </c>
      <c r="N1073" s="5">
        <f t="shared" si="306"/>
        <v>5.1750330600369363</v>
      </c>
      <c r="AA1073" s="10">
        <v>10</v>
      </c>
      <c r="AB1073" s="10">
        <v>4</v>
      </c>
      <c r="AW1073">
        <v>1073</v>
      </c>
      <c r="AX1073" s="9">
        <f t="shared" si="321"/>
        <v>4.5649680307055913</v>
      </c>
      <c r="AY1073" s="9">
        <f t="shared" si="321"/>
        <v>4.5649680307055913</v>
      </c>
      <c r="AZ1073" s="9">
        <f t="shared" si="321"/>
        <v>4.5649680307055913</v>
      </c>
      <c r="BA1073" s="9">
        <f>M1073</f>
        <v>4.5649680307055913</v>
      </c>
      <c r="BC1073">
        <f t="shared" si="311"/>
        <v>4.5649680307055913</v>
      </c>
      <c r="BD1073">
        <f t="shared" si="312"/>
        <v>0.21</v>
      </c>
      <c r="BE1073">
        <f t="shared" si="313"/>
        <v>0.2052774493824425</v>
      </c>
      <c r="BF1073" s="12">
        <f t="shared" si="314"/>
        <v>5.542479694431508</v>
      </c>
      <c r="BG1073">
        <f t="shared" si="315"/>
        <v>5.542479694431508</v>
      </c>
      <c r="BH1073" t="str">
        <f t="shared" si="316"/>
        <v>falling</v>
      </c>
    </row>
    <row r="1074" spans="1:60" x14ac:dyDescent="0.25">
      <c r="A1074">
        <v>1073</v>
      </c>
      <c r="B1074" s="10">
        <v>8</v>
      </c>
      <c r="C1074" s="8">
        <f t="shared" si="317"/>
        <v>0</v>
      </c>
      <c r="D1074">
        <f t="shared" si="304"/>
        <v>2</v>
      </c>
      <c r="E1074" s="5">
        <f t="shared" si="305"/>
        <v>0</v>
      </c>
      <c r="F1074" s="11">
        <f t="shared" si="319"/>
        <v>5</v>
      </c>
      <c r="G1074" s="5">
        <f t="shared" si="310"/>
        <v>-1</v>
      </c>
      <c r="J1074">
        <v>5</v>
      </c>
      <c r="K1074" s="5">
        <f t="shared" si="309"/>
        <v>4.333333333333333</v>
      </c>
      <c r="L1074" s="6">
        <f t="shared" si="318"/>
        <v>5.4222222222222216</v>
      </c>
      <c r="M1074" s="7">
        <f t="shared" si="308"/>
        <v>4.6892628790754225</v>
      </c>
      <c r="N1074" s="5">
        <f t="shared" si="306"/>
        <v>5.0469194038773537</v>
      </c>
      <c r="AA1074" s="10">
        <v>36</v>
      </c>
      <c r="AB1074" s="10">
        <v>6</v>
      </c>
      <c r="AW1074">
        <v>1074</v>
      </c>
      <c r="AX1074" s="9">
        <f t="shared" si="321"/>
        <v>4.6892628790754225</v>
      </c>
      <c r="AY1074" s="9">
        <f t="shared" si="321"/>
        <v>4.6892628790754225</v>
      </c>
      <c r="AZ1074" s="9">
        <f t="shared" si="321"/>
        <v>4.6892628790754225</v>
      </c>
      <c r="BA1074" s="9">
        <f>M1074</f>
        <v>4.6892628790754225</v>
      </c>
      <c r="BC1074">
        <f t="shared" si="311"/>
        <v>4.5649680307055913</v>
      </c>
      <c r="BD1074">
        <f t="shared" si="312"/>
        <v>0.21</v>
      </c>
      <c r="BE1074">
        <f t="shared" si="313"/>
        <v>0.16216918501212965</v>
      </c>
      <c r="BF1074" s="12">
        <f t="shared" si="314"/>
        <v>5.3372022450490659</v>
      </c>
      <c r="BG1074">
        <f t="shared" si="315"/>
        <v>5.3372022450490659</v>
      </c>
      <c r="BH1074" t="str">
        <f t="shared" si="316"/>
        <v>falling</v>
      </c>
    </row>
    <row r="1075" spans="1:60" x14ac:dyDescent="0.25">
      <c r="A1075">
        <v>1074</v>
      </c>
      <c r="B1075" s="10">
        <v>26</v>
      </c>
      <c r="C1075" s="8">
        <f t="shared" si="317"/>
        <v>2</v>
      </c>
      <c r="D1075">
        <f t="shared" si="304"/>
        <v>0</v>
      </c>
      <c r="E1075" s="5">
        <f t="shared" si="305"/>
        <v>1</v>
      </c>
      <c r="F1075" s="11">
        <f t="shared" si="319"/>
        <v>5</v>
      </c>
      <c r="G1075" s="5">
        <f t="shared" si="310"/>
        <v>1</v>
      </c>
      <c r="J1075">
        <v>5</v>
      </c>
      <c r="K1075" s="5">
        <f t="shared" si="309"/>
        <v>4.666666666666667</v>
      </c>
      <c r="L1075" s="6">
        <f t="shared" si="318"/>
        <v>5.3777777777777773</v>
      </c>
      <c r="M1075" s="7">
        <f t="shared" si="308"/>
        <v>4.778044913625302</v>
      </c>
      <c r="N1075" s="5">
        <f t="shared" si="306"/>
        <v>4.5649680307055913</v>
      </c>
      <c r="AA1075" s="10">
        <v>25</v>
      </c>
      <c r="AB1075" s="10">
        <v>27</v>
      </c>
      <c r="AW1075">
        <v>1075</v>
      </c>
      <c r="AX1075" s="9">
        <f t="shared" ref="AX1075:AZ1090" si="322">AY1075</f>
        <v>4.778044913625302</v>
      </c>
      <c r="AY1075" s="9">
        <f t="shared" si="322"/>
        <v>4.778044913625302</v>
      </c>
      <c r="AZ1075" s="9">
        <f t="shared" si="322"/>
        <v>4.778044913625302</v>
      </c>
      <c r="BA1075" s="9">
        <f>M1075</f>
        <v>4.778044913625302</v>
      </c>
      <c r="BC1075">
        <f t="shared" si="311"/>
        <v>4.5649680307055913</v>
      </c>
      <c r="BD1075">
        <f t="shared" si="312"/>
        <v>0.21</v>
      </c>
      <c r="BE1075">
        <f t="shared" si="313"/>
        <v>0.12811365615958245</v>
      </c>
      <c r="BF1075" s="12">
        <f t="shared" si="314"/>
        <v>5.1750330600369363</v>
      </c>
      <c r="BG1075">
        <f t="shared" si="315"/>
        <v>5.1750330600369363</v>
      </c>
      <c r="BH1075" t="str">
        <f t="shared" si="316"/>
        <v>falling</v>
      </c>
    </row>
    <row r="1076" spans="1:60" x14ac:dyDescent="0.25">
      <c r="A1076">
        <v>1075</v>
      </c>
      <c r="B1076" s="10">
        <v>24</v>
      </c>
      <c r="C1076" s="8">
        <f t="shared" si="317"/>
        <v>1</v>
      </c>
      <c r="D1076">
        <f t="shared" si="304"/>
        <v>0</v>
      </c>
      <c r="E1076" s="5">
        <f t="shared" si="305"/>
        <v>1</v>
      </c>
      <c r="F1076" s="11">
        <f t="shared" si="319"/>
        <v>6</v>
      </c>
      <c r="G1076" s="5">
        <f t="shared" si="310"/>
        <v>1</v>
      </c>
      <c r="J1076">
        <v>5</v>
      </c>
      <c r="K1076" s="5">
        <f t="shared" si="309"/>
        <v>5</v>
      </c>
      <c r="L1076" s="6">
        <f t="shared" si="318"/>
        <v>5.3333333333333321</v>
      </c>
      <c r="M1076" s="7">
        <f t="shared" si="308"/>
        <v>4.8414606525895012</v>
      </c>
      <c r="N1076" s="5">
        <f t="shared" si="306"/>
        <v>4.5649680307055913</v>
      </c>
      <c r="AA1076" s="10">
        <v>12</v>
      </c>
      <c r="AB1076" s="10">
        <v>28</v>
      </c>
      <c r="AW1076">
        <v>1076</v>
      </c>
      <c r="AX1076" s="9">
        <f t="shared" si="322"/>
        <v>4.8414606525895012</v>
      </c>
      <c r="AY1076" s="9">
        <f t="shared" si="322"/>
        <v>4.8414606525895012</v>
      </c>
      <c r="AZ1076" s="9">
        <f t="shared" si="322"/>
        <v>4.8414606525895012</v>
      </c>
      <c r="BA1076" s="9">
        <f>M1076</f>
        <v>4.8414606525895012</v>
      </c>
      <c r="BC1076">
        <f t="shared" si="311"/>
        <v>4.5649680307055913</v>
      </c>
      <c r="BD1076">
        <f t="shared" si="312"/>
        <v>0.21</v>
      </c>
      <c r="BE1076">
        <f t="shared" si="313"/>
        <v>0.1012097883660701</v>
      </c>
      <c r="BF1076" s="12">
        <f t="shared" si="314"/>
        <v>5.0469194038773537</v>
      </c>
      <c r="BG1076">
        <f t="shared" si="315"/>
        <v>5.0469194038773537</v>
      </c>
      <c r="BH1076" t="str">
        <f t="shared" si="316"/>
        <v>falling</v>
      </c>
    </row>
    <row r="1077" spans="1:60" x14ac:dyDescent="0.25">
      <c r="A1077">
        <v>1076</v>
      </c>
      <c r="B1077" s="10">
        <v>17</v>
      </c>
      <c r="C1077" s="8">
        <f t="shared" si="317"/>
        <v>0</v>
      </c>
      <c r="D1077">
        <f t="shared" si="304"/>
        <v>1</v>
      </c>
      <c r="E1077" s="5">
        <f t="shared" si="305"/>
        <v>0</v>
      </c>
      <c r="F1077" s="11">
        <f t="shared" si="319"/>
        <v>6</v>
      </c>
      <c r="G1077" s="5">
        <f t="shared" si="310"/>
        <v>-1</v>
      </c>
      <c r="J1077">
        <v>6</v>
      </c>
      <c r="K1077" s="5">
        <f t="shared" si="309"/>
        <v>5.333333333333333</v>
      </c>
      <c r="L1077" s="6">
        <f t="shared" si="318"/>
        <v>5.2888888888888888</v>
      </c>
      <c r="M1077" s="7">
        <f t="shared" si="308"/>
        <v>5.1724718947067867</v>
      </c>
      <c r="N1077" s="5">
        <f t="shared" si="306"/>
        <v>4.5649680307055913</v>
      </c>
      <c r="AA1077" s="10">
        <v>21</v>
      </c>
      <c r="AB1077" s="10">
        <v>30</v>
      </c>
      <c r="AW1077">
        <v>1077</v>
      </c>
      <c r="AX1077" s="9">
        <f t="shared" si="322"/>
        <v>5.1724718947067867</v>
      </c>
      <c r="AY1077" s="9">
        <f t="shared" si="322"/>
        <v>5.1724718947067867</v>
      </c>
      <c r="AZ1077" s="9">
        <f t="shared" si="322"/>
        <v>5.1724718947067867</v>
      </c>
      <c r="BA1077" s="9">
        <f>M1077</f>
        <v>5.1724718947067867</v>
      </c>
      <c r="BC1077">
        <f t="shared" si="311"/>
        <v>4.5649680307055913</v>
      </c>
      <c r="BD1077">
        <f t="shared" si="312"/>
        <v>0.21</v>
      </c>
      <c r="BE1077">
        <f t="shared" si="313"/>
        <v>0</v>
      </c>
      <c r="BF1077" s="12">
        <f t="shared" si="314"/>
        <v>4.9457096155112836</v>
      </c>
      <c r="BG1077">
        <f t="shared" si="315"/>
        <v>4.5649680307055913</v>
      </c>
      <c r="BH1077" t="str">
        <f t="shared" si="316"/>
        <v>falling</v>
      </c>
    </row>
    <row r="1078" spans="1:60" x14ac:dyDescent="0.25">
      <c r="A1078">
        <v>1077</v>
      </c>
      <c r="B1078" s="10">
        <v>0</v>
      </c>
      <c r="C1078" s="8">
        <f t="shared" si="317"/>
        <v>1</v>
      </c>
      <c r="D1078">
        <f t="shared" si="304"/>
        <v>0</v>
      </c>
      <c r="E1078" s="5">
        <f t="shared" si="305"/>
        <v>1</v>
      </c>
      <c r="F1078" s="11">
        <f t="shared" si="319"/>
        <v>6</v>
      </c>
      <c r="G1078" s="5">
        <f t="shared" si="310"/>
        <v>1</v>
      </c>
      <c r="J1078">
        <v>6</v>
      </c>
      <c r="K1078" s="5">
        <f t="shared" si="309"/>
        <v>5.666666666666667</v>
      </c>
      <c r="L1078" s="6">
        <f t="shared" si="318"/>
        <v>5.2444444444444436</v>
      </c>
      <c r="M1078" s="7">
        <f t="shared" si="308"/>
        <v>5.4089084962191336</v>
      </c>
      <c r="N1078" s="5">
        <f t="shared" si="306"/>
        <v>4.6039241718462618</v>
      </c>
      <c r="AA1078" s="10">
        <v>17</v>
      </c>
      <c r="AB1078" s="10">
        <v>7</v>
      </c>
      <c r="AW1078">
        <v>1078</v>
      </c>
      <c r="AX1078" s="9">
        <f t="shared" si="322"/>
        <v>5.4089084962191336</v>
      </c>
      <c r="AY1078" s="9">
        <f t="shared" si="322"/>
        <v>5.4089084962191336</v>
      </c>
      <c r="AZ1078" s="9">
        <f t="shared" si="322"/>
        <v>5.4089084962191336</v>
      </c>
      <c r="BA1078" s="9">
        <f>M1078</f>
        <v>5.4089084962191336</v>
      </c>
      <c r="BC1078">
        <f t="shared" si="311"/>
        <v>4.5649680307055913</v>
      </c>
      <c r="BD1078">
        <f t="shared" si="312"/>
        <v>0.21</v>
      </c>
      <c r="BE1078">
        <f t="shared" si="313"/>
        <v>0</v>
      </c>
      <c r="BF1078" s="12">
        <f t="shared" si="314"/>
        <v>5.1724718947067867</v>
      </c>
      <c r="BG1078">
        <f t="shared" si="315"/>
        <v>4.5649680307055913</v>
      </c>
      <c r="BH1078" t="str">
        <f t="shared" si="316"/>
        <v>falling</v>
      </c>
    </row>
    <row r="1079" spans="1:60" x14ac:dyDescent="0.25">
      <c r="A1079">
        <v>1078</v>
      </c>
      <c r="B1079" s="10">
        <v>31</v>
      </c>
      <c r="C1079" s="8">
        <f t="shared" si="317"/>
        <v>0</v>
      </c>
      <c r="D1079">
        <f t="shared" si="304"/>
        <v>1</v>
      </c>
      <c r="E1079" s="5">
        <f t="shared" si="305"/>
        <v>0</v>
      </c>
      <c r="F1079" s="11">
        <f t="shared" si="319"/>
        <v>7</v>
      </c>
      <c r="G1079" s="5">
        <f t="shared" si="310"/>
        <v>-1</v>
      </c>
      <c r="J1079">
        <v>7</v>
      </c>
      <c r="K1079" s="5">
        <f t="shared" si="309"/>
        <v>6.333333333333333</v>
      </c>
      <c r="L1079" s="6">
        <f t="shared" si="318"/>
        <v>5.2444444444444436</v>
      </c>
      <c r="M1079" s="7">
        <f t="shared" si="308"/>
        <v>5.8635060687279523</v>
      </c>
      <c r="N1079" s="5">
        <f t="shared" si="306"/>
        <v>4.7161246959095413</v>
      </c>
      <c r="AA1079" s="10">
        <v>31</v>
      </c>
      <c r="AB1079" s="10">
        <v>0</v>
      </c>
      <c r="AW1079">
        <v>1079</v>
      </c>
      <c r="AX1079" s="9">
        <f t="shared" si="322"/>
        <v>5.8635060687279523</v>
      </c>
      <c r="AY1079" s="9">
        <f t="shared" si="322"/>
        <v>5.8635060687279523</v>
      </c>
      <c r="AZ1079" s="9">
        <f t="shared" si="322"/>
        <v>5.8635060687279523</v>
      </c>
      <c r="BA1079" s="9">
        <f>M1079</f>
        <v>5.8635060687279523</v>
      </c>
      <c r="BC1079">
        <f t="shared" si="311"/>
        <v>5.8635060687279523</v>
      </c>
      <c r="BD1079">
        <f t="shared" si="312"/>
        <v>0.03</v>
      </c>
      <c r="BE1079">
        <f t="shared" si="313"/>
        <v>-3.8956141140670829E-2</v>
      </c>
      <c r="BF1079" s="12">
        <f t="shared" si="314"/>
        <v>5.4089084962191336</v>
      </c>
      <c r="BG1079">
        <f t="shared" si="315"/>
        <v>4.5649680307055913</v>
      </c>
      <c r="BH1079" t="str">
        <f t="shared" si="316"/>
        <v>rising</v>
      </c>
    </row>
    <row r="1080" spans="1:60" x14ac:dyDescent="0.25">
      <c r="A1080">
        <v>1079</v>
      </c>
      <c r="B1080" s="10">
        <v>27</v>
      </c>
      <c r="C1080" s="8">
        <f t="shared" si="317"/>
        <v>0</v>
      </c>
      <c r="D1080">
        <f t="shared" si="304"/>
        <v>2</v>
      </c>
      <c r="E1080" s="5">
        <f t="shared" si="305"/>
        <v>0</v>
      </c>
      <c r="F1080" s="11">
        <f t="shared" si="319"/>
        <v>6</v>
      </c>
      <c r="G1080" s="5">
        <f t="shared" si="310"/>
        <v>-1</v>
      </c>
      <c r="J1080">
        <v>8</v>
      </c>
      <c r="K1080" s="5">
        <f t="shared" si="309"/>
        <v>7</v>
      </c>
      <c r="L1080" s="6">
        <f t="shared" si="318"/>
        <v>5.2888888888888888</v>
      </c>
      <c r="M1080" s="7">
        <f t="shared" si="308"/>
        <v>6.4739329062342517</v>
      </c>
      <c r="N1080" s="5">
        <f t="shared" si="306"/>
        <v>4.9392834458213128</v>
      </c>
      <c r="AA1080" s="10">
        <v>20</v>
      </c>
      <c r="AB1080" s="10">
        <v>11</v>
      </c>
      <c r="AW1080">
        <v>1080</v>
      </c>
      <c r="AX1080" s="9">
        <f t="shared" si="322"/>
        <v>6.4739329062342517</v>
      </c>
      <c r="AY1080" s="9">
        <f t="shared" si="322"/>
        <v>6.4739329062342517</v>
      </c>
      <c r="AZ1080" s="9">
        <f t="shared" si="322"/>
        <v>6.4739329062342517</v>
      </c>
      <c r="BA1080" s="9">
        <f>M1080</f>
        <v>6.4739329062342517</v>
      </c>
      <c r="BC1080">
        <f t="shared" si="311"/>
        <v>6.4739329062342517</v>
      </c>
      <c r="BD1080">
        <f t="shared" si="312"/>
        <v>0.06</v>
      </c>
      <c r="BE1080">
        <f t="shared" si="313"/>
        <v>-0.11220052406327939</v>
      </c>
      <c r="BF1080" s="12">
        <f t="shared" si="314"/>
        <v>4.6039241718462618</v>
      </c>
      <c r="BG1080">
        <f t="shared" si="315"/>
        <v>4.6039241718462618</v>
      </c>
      <c r="BH1080" t="str">
        <f t="shared" si="316"/>
        <v>rising</v>
      </c>
    </row>
    <row r="1081" spans="1:60" x14ac:dyDescent="0.25">
      <c r="A1081">
        <v>1080</v>
      </c>
      <c r="B1081" s="10">
        <v>23</v>
      </c>
      <c r="C1081" s="8">
        <f t="shared" si="317"/>
        <v>0</v>
      </c>
      <c r="D1081">
        <f t="shared" si="304"/>
        <v>3</v>
      </c>
      <c r="E1081" s="5">
        <f t="shared" si="305"/>
        <v>0</v>
      </c>
      <c r="F1081" s="11">
        <f t="shared" si="319"/>
        <v>6</v>
      </c>
      <c r="G1081" s="5">
        <f t="shared" si="310"/>
        <v>-1</v>
      </c>
      <c r="J1081">
        <v>9</v>
      </c>
      <c r="K1081" s="5">
        <f t="shared" si="309"/>
        <v>8</v>
      </c>
      <c r="L1081" s="6">
        <f t="shared" si="318"/>
        <v>5.4222222222222225</v>
      </c>
      <c r="M1081" s="7">
        <f t="shared" si="308"/>
        <v>7.1956663615958938</v>
      </c>
      <c r="N1081" s="5">
        <f t="shared" si="306"/>
        <v>5.2719122633166888</v>
      </c>
      <c r="AA1081" s="10">
        <v>20</v>
      </c>
      <c r="AB1081" s="10">
        <v>9</v>
      </c>
      <c r="AW1081">
        <v>1081</v>
      </c>
      <c r="AX1081" s="9">
        <f t="shared" si="322"/>
        <v>7.1956663615958938</v>
      </c>
      <c r="AY1081" s="9">
        <f t="shared" si="322"/>
        <v>7.1956663615958938</v>
      </c>
      <c r="AZ1081" s="9">
        <f t="shared" si="322"/>
        <v>7.1956663615958938</v>
      </c>
      <c r="BA1081" s="9">
        <f>M1081</f>
        <v>7.1956663615958938</v>
      </c>
      <c r="BC1081">
        <f t="shared" si="311"/>
        <v>7.1956663615958938</v>
      </c>
      <c r="BD1081">
        <f t="shared" si="312"/>
        <v>0.09</v>
      </c>
      <c r="BE1081">
        <f t="shared" si="313"/>
        <v>-0.2231587499117717</v>
      </c>
      <c r="BF1081" s="12">
        <f t="shared" si="314"/>
        <v>4.7161246959095413</v>
      </c>
      <c r="BG1081">
        <f t="shared" si="315"/>
        <v>4.7161246959095413</v>
      </c>
      <c r="BH1081" t="str">
        <f t="shared" si="316"/>
        <v>rising</v>
      </c>
    </row>
    <row r="1082" spans="1:60" x14ac:dyDescent="0.25">
      <c r="A1082">
        <v>1081</v>
      </c>
      <c r="B1082" s="10">
        <v>28</v>
      </c>
      <c r="C1082" s="8">
        <f t="shared" si="317"/>
        <v>0</v>
      </c>
      <c r="D1082">
        <f t="shared" si="304"/>
        <v>4</v>
      </c>
      <c r="E1082" s="5">
        <f t="shared" si="305"/>
        <v>0</v>
      </c>
      <c r="F1082" s="11">
        <f t="shared" si="319"/>
        <v>6</v>
      </c>
      <c r="G1082" s="5">
        <f t="shared" si="310"/>
        <v>-1</v>
      </c>
      <c r="J1082">
        <v>9</v>
      </c>
      <c r="K1082" s="5">
        <f t="shared" si="309"/>
        <v>8.6666666666666661</v>
      </c>
      <c r="L1082" s="6">
        <f t="shared" si="318"/>
        <v>5.6000000000000005</v>
      </c>
      <c r="M1082" s="7">
        <f t="shared" si="308"/>
        <v>7.711190258282782</v>
      </c>
      <c r="N1082" s="5">
        <f t="shared" si="306"/>
        <v>5.6930386657780554</v>
      </c>
      <c r="AA1082" s="10">
        <v>5</v>
      </c>
      <c r="AB1082" s="10">
        <v>26</v>
      </c>
      <c r="AW1082">
        <v>1082</v>
      </c>
      <c r="AX1082" s="9">
        <f t="shared" si="322"/>
        <v>7.711190258282782</v>
      </c>
      <c r="AY1082" s="9">
        <f t="shared" si="322"/>
        <v>7.711190258282782</v>
      </c>
      <c r="AZ1082" s="9">
        <f t="shared" si="322"/>
        <v>7.711190258282782</v>
      </c>
      <c r="BA1082" s="9">
        <f>M1082</f>
        <v>7.711190258282782</v>
      </c>
      <c r="BC1082">
        <f t="shared" si="311"/>
        <v>7.711190258282782</v>
      </c>
      <c r="BD1082">
        <f t="shared" si="312"/>
        <v>0.12</v>
      </c>
      <c r="BE1082">
        <f t="shared" si="313"/>
        <v>-0.33262881749537632</v>
      </c>
      <c r="BF1082" s="12">
        <f t="shared" si="314"/>
        <v>4.9392834458213128</v>
      </c>
      <c r="BG1082">
        <f t="shared" si="315"/>
        <v>4.9392834458213128</v>
      </c>
      <c r="BH1082" t="str">
        <f t="shared" si="316"/>
        <v>rising</v>
      </c>
    </row>
    <row r="1083" spans="1:60" x14ac:dyDescent="0.25">
      <c r="A1083">
        <v>1082</v>
      </c>
      <c r="B1083" s="10">
        <v>34</v>
      </c>
      <c r="C1083" s="8">
        <f t="shared" si="317"/>
        <v>0</v>
      </c>
      <c r="D1083">
        <f t="shared" si="304"/>
        <v>5</v>
      </c>
      <c r="E1083" s="5">
        <f t="shared" si="305"/>
        <v>0</v>
      </c>
      <c r="F1083" s="11">
        <f t="shared" si="319"/>
        <v>6</v>
      </c>
      <c r="G1083" s="5">
        <f t="shared" si="310"/>
        <v>-1</v>
      </c>
      <c r="J1083">
        <v>9</v>
      </c>
      <c r="K1083" s="5">
        <f t="shared" si="309"/>
        <v>9</v>
      </c>
      <c r="L1083" s="6">
        <f t="shared" si="318"/>
        <v>5.8222222222222229</v>
      </c>
      <c r="M1083" s="7">
        <f t="shared" si="308"/>
        <v>8.0794216130591305</v>
      </c>
      <c r="N1083" s="5">
        <f t="shared" si="306"/>
        <v>6.1699316276170366</v>
      </c>
      <c r="AA1083" s="10">
        <v>19</v>
      </c>
      <c r="AB1083" s="10">
        <v>20</v>
      </c>
      <c r="AW1083">
        <v>1083</v>
      </c>
      <c r="AX1083" s="9">
        <f t="shared" si="322"/>
        <v>8.0794216130591305</v>
      </c>
      <c r="AY1083" s="9">
        <f t="shared" si="322"/>
        <v>8.0794216130591305</v>
      </c>
      <c r="AZ1083" s="9">
        <f t="shared" si="322"/>
        <v>8.0794216130591305</v>
      </c>
      <c r="BA1083" s="9">
        <f>M1083</f>
        <v>8.0794216130591305</v>
      </c>
      <c r="BC1083">
        <f t="shared" si="311"/>
        <v>8.0794216130591305</v>
      </c>
      <c r="BD1083">
        <f t="shared" si="312"/>
        <v>0.15</v>
      </c>
      <c r="BE1083">
        <f t="shared" si="313"/>
        <v>-0.42112640246136623</v>
      </c>
      <c r="BF1083" s="12">
        <f t="shared" si="314"/>
        <v>5.2719122633166888</v>
      </c>
      <c r="BG1083">
        <f t="shared" si="315"/>
        <v>5.2719122633166888</v>
      </c>
      <c r="BH1083" t="str">
        <f t="shared" si="316"/>
        <v>rising</v>
      </c>
    </row>
    <row r="1084" spans="1:60" x14ac:dyDescent="0.25">
      <c r="A1084">
        <v>1083</v>
      </c>
      <c r="B1084" s="10">
        <v>1</v>
      </c>
      <c r="C1084" s="8">
        <f t="shared" si="317"/>
        <v>0</v>
      </c>
      <c r="D1084">
        <f t="shared" si="304"/>
        <v>6</v>
      </c>
      <c r="E1084" s="5">
        <f t="shared" si="305"/>
        <v>0</v>
      </c>
      <c r="F1084" s="11">
        <f t="shared" si="319"/>
        <v>5</v>
      </c>
      <c r="G1084" s="5">
        <f t="shared" si="310"/>
        <v>-1</v>
      </c>
      <c r="J1084">
        <v>9</v>
      </c>
      <c r="K1084" s="5">
        <f t="shared" si="309"/>
        <v>9</v>
      </c>
      <c r="L1084" s="6">
        <f t="shared" si="318"/>
        <v>6.0888888888888886</v>
      </c>
      <c r="M1084" s="7">
        <f t="shared" si="308"/>
        <v>8.3424440093279504</v>
      </c>
      <c r="N1084" s="5">
        <f t="shared" si="306"/>
        <v>6.6656125872166516</v>
      </c>
      <c r="AA1084" s="10">
        <v>24</v>
      </c>
      <c r="AB1084" s="10">
        <v>19</v>
      </c>
      <c r="AW1084">
        <v>1084</v>
      </c>
      <c r="AX1084" s="9">
        <f t="shared" si="322"/>
        <v>8.3424440093279504</v>
      </c>
      <c r="AY1084" s="9">
        <f t="shared" si="322"/>
        <v>8.3424440093279504</v>
      </c>
      <c r="AZ1084" s="9">
        <f t="shared" si="322"/>
        <v>8.3424440093279504</v>
      </c>
      <c r="BA1084" s="9">
        <f>M1084</f>
        <v>8.3424440093279504</v>
      </c>
      <c r="BC1084">
        <f t="shared" si="311"/>
        <v>8.3424440093279504</v>
      </c>
      <c r="BD1084">
        <f t="shared" si="312"/>
        <v>0.18</v>
      </c>
      <c r="BE1084">
        <f t="shared" si="313"/>
        <v>-0.47689296183898106</v>
      </c>
      <c r="BF1084" s="12">
        <f t="shared" si="314"/>
        <v>5.6930386657780554</v>
      </c>
      <c r="BG1084">
        <f t="shared" si="315"/>
        <v>5.6930386657780554</v>
      </c>
      <c r="BH1084" t="str">
        <f t="shared" si="316"/>
        <v>rising</v>
      </c>
    </row>
    <row r="1085" spans="1:60" x14ac:dyDescent="0.25">
      <c r="A1085">
        <v>1084</v>
      </c>
      <c r="B1085" s="10">
        <v>1</v>
      </c>
      <c r="C1085" s="8">
        <f t="shared" si="317"/>
        <v>1</v>
      </c>
      <c r="D1085">
        <f t="shared" si="304"/>
        <v>0</v>
      </c>
      <c r="E1085" s="5">
        <f t="shared" si="305"/>
        <v>1</v>
      </c>
      <c r="F1085" s="11">
        <f t="shared" si="319"/>
        <v>4</v>
      </c>
      <c r="G1085" s="5">
        <f t="shared" si="310"/>
        <v>1</v>
      </c>
      <c r="J1085">
        <v>9</v>
      </c>
      <c r="K1085" s="5">
        <f t="shared" si="309"/>
        <v>9</v>
      </c>
      <c r="L1085" s="6">
        <f t="shared" si="318"/>
        <v>6.3777777777777782</v>
      </c>
      <c r="M1085" s="7">
        <f t="shared" si="308"/>
        <v>8.5303171495199646</v>
      </c>
      <c r="N1085" s="5">
        <f t="shared" si="306"/>
        <v>7.1453485062023638</v>
      </c>
      <c r="AA1085" s="10">
        <v>8</v>
      </c>
      <c r="AB1085" s="10">
        <v>0</v>
      </c>
      <c r="AW1085">
        <v>1085</v>
      </c>
      <c r="AX1085" s="9">
        <f t="shared" si="322"/>
        <v>8.5303171495199646</v>
      </c>
      <c r="AY1085" s="9">
        <f t="shared" si="322"/>
        <v>8.5303171495199646</v>
      </c>
      <c r="AZ1085" s="9">
        <f t="shared" si="322"/>
        <v>8.5303171495199646</v>
      </c>
      <c r="BA1085" s="9">
        <f>M1085</f>
        <v>8.5303171495199646</v>
      </c>
      <c r="BC1085">
        <f t="shared" si="311"/>
        <v>8.5303171495199646</v>
      </c>
      <c r="BD1085">
        <f t="shared" si="312"/>
        <v>0.21</v>
      </c>
      <c r="BE1085">
        <f t="shared" si="313"/>
        <v>-0.49568095959961483</v>
      </c>
      <c r="BF1085" s="12">
        <f t="shared" si="314"/>
        <v>6.1699316276170366</v>
      </c>
      <c r="BG1085">
        <f t="shared" si="315"/>
        <v>6.1699316276170366</v>
      </c>
      <c r="BH1085" t="str">
        <f t="shared" si="316"/>
        <v>rising</v>
      </c>
    </row>
    <row r="1086" spans="1:60" x14ac:dyDescent="0.25">
      <c r="A1086">
        <v>1085</v>
      </c>
      <c r="B1086" s="10">
        <v>11</v>
      </c>
      <c r="C1086" s="8">
        <f t="shared" si="317"/>
        <v>0</v>
      </c>
      <c r="D1086">
        <f t="shared" si="304"/>
        <v>1</v>
      </c>
      <c r="E1086" s="5">
        <f t="shared" si="305"/>
        <v>0</v>
      </c>
      <c r="F1086" s="11">
        <f t="shared" si="319"/>
        <v>5</v>
      </c>
      <c r="G1086" s="5">
        <f t="shared" si="310"/>
        <v>-1</v>
      </c>
      <c r="J1086">
        <v>9</v>
      </c>
      <c r="K1086" s="5">
        <f t="shared" si="309"/>
        <v>9</v>
      </c>
      <c r="L1086" s="6">
        <f t="shared" si="318"/>
        <v>6.666666666666667</v>
      </c>
      <c r="M1086" s="7">
        <f t="shared" si="308"/>
        <v>8.6645122496571183</v>
      </c>
      <c r="N1086" s="5">
        <f t="shared" si="306"/>
        <v>7.5814032005330274</v>
      </c>
      <c r="AA1086" s="10">
        <v>33</v>
      </c>
      <c r="AB1086" s="10">
        <v>26</v>
      </c>
      <c r="AW1086">
        <v>1086</v>
      </c>
      <c r="AX1086" s="9">
        <f t="shared" si="322"/>
        <v>8.6645122496571183</v>
      </c>
      <c r="AY1086" s="9">
        <f t="shared" si="322"/>
        <v>8.6645122496571183</v>
      </c>
      <c r="AZ1086" s="9">
        <f t="shared" si="322"/>
        <v>8.6645122496571183</v>
      </c>
      <c r="BA1086" s="9">
        <f>M1086</f>
        <v>8.6645122496571183</v>
      </c>
      <c r="BC1086">
        <f t="shared" si="311"/>
        <v>8.6645122496571183</v>
      </c>
      <c r="BD1086">
        <f t="shared" si="312"/>
        <v>0.24</v>
      </c>
      <c r="BE1086">
        <f t="shared" si="313"/>
        <v>-0.479735918985712</v>
      </c>
      <c r="BF1086" s="12">
        <f t="shared" si="314"/>
        <v>6.6656125872166516</v>
      </c>
      <c r="BG1086">
        <f t="shared" si="315"/>
        <v>6.6656125872166516</v>
      </c>
      <c r="BH1086" t="str">
        <f t="shared" si="316"/>
        <v>rising</v>
      </c>
    </row>
    <row r="1087" spans="1:60" x14ac:dyDescent="0.25">
      <c r="A1087">
        <v>1086</v>
      </c>
      <c r="B1087" s="10">
        <v>33</v>
      </c>
      <c r="C1087" s="8">
        <f t="shared" si="317"/>
        <v>0</v>
      </c>
      <c r="D1087">
        <f t="shared" si="304"/>
        <v>2</v>
      </c>
      <c r="E1087" s="5">
        <f t="shared" si="305"/>
        <v>0</v>
      </c>
      <c r="F1087" s="11">
        <f t="shared" si="319"/>
        <v>5</v>
      </c>
      <c r="G1087" s="5">
        <f t="shared" si="310"/>
        <v>-1</v>
      </c>
      <c r="J1087">
        <v>9</v>
      </c>
      <c r="K1087" s="5">
        <f t="shared" si="309"/>
        <v>9</v>
      </c>
      <c r="L1087" s="6">
        <f t="shared" si="318"/>
        <v>6.9555555555555548</v>
      </c>
      <c r="M1087" s="7">
        <f t="shared" si="308"/>
        <v>8.7603658926122279</v>
      </c>
      <c r="N1087" s="5">
        <f t="shared" si="306"/>
        <v>7.9556320745043108</v>
      </c>
      <c r="AA1087" s="10">
        <v>10</v>
      </c>
      <c r="AB1087" s="10">
        <v>33</v>
      </c>
      <c r="AW1087">
        <v>1087</v>
      </c>
      <c r="AX1087" s="9">
        <f t="shared" si="322"/>
        <v>8.7603658926122279</v>
      </c>
      <c r="AY1087" s="9">
        <f t="shared" si="322"/>
        <v>8.7603658926122279</v>
      </c>
      <c r="AZ1087" s="9">
        <f t="shared" si="322"/>
        <v>8.7603658926122279</v>
      </c>
      <c r="BA1087" s="9">
        <f>M1087</f>
        <v>8.7603658926122279</v>
      </c>
      <c r="BC1087">
        <f t="shared" si="311"/>
        <v>8.7603658926122279</v>
      </c>
      <c r="BD1087">
        <f t="shared" si="312"/>
        <v>0.27</v>
      </c>
      <c r="BE1087">
        <f t="shared" si="313"/>
        <v>-0.43605469433066329</v>
      </c>
      <c r="BF1087" s="12">
        <f t="shared" si="314"/>
        <v>7.1453485062023638</v>
      </c>
      <c r="BG1087">
        <f t="shared" si="315"/>
        <v>7.1453485062023638</v>
      </c>
      <c r="BH1087" t="str">
        <f t="shared" si="316"/>
        <v>rising</v>
      </c>
    </row>
    <row r="1088" spans="1:60" x14ac:dyDescent="0.25">
      <c r="A1088">
        <v>1087</v>
      </c>
      <c r="B1088" s="10">
        <v>13</v>
      </c>
      <c r="C1088" s="8">
        <f t="shared" si="317"/>
        <v>0</v>
      </c>
      <c r="D1088">
        <f t="shared" si="304"/>
        <v>3</v>
      </c>
      <c r="E1088" s="5">
        <f t="shared" si="305"/>
        <v>0</v>
      </c>
      <c r="F1088" s="11">
        <f t="shared" si="319"/>
        <v>4</v>
      </c>
      <c r="G1088" s="5">
        <f t="shared" si="310"/>
        <v>-1</v>
      </c>
      <c r="J1088">
        <v>9</v>
      </c>
      <c r="K1088" s="5">
        <f t="shared" si="309"/>
        <v>9</v>
      </c>
      <c r="L1088" s="6">
        <f t="shared" si="318"/>
        <v>7.2666666666666666</v>
      </c>
      <c r="M1088" s="7">
        <f t="shared" si="308"/>
        <v>8.8288327804373061</v>
      </c>
      <c r="N1088" s="5">
        <f t="shared" si="306"/>
        <v>8.8288327804373061</v>
      </c>
      <c r="AA1088" s="10">
        <v>2</v>
      </c>
      <c r="AB1088" s="10">
        <v>24</v>
      </c>
      <c r="AW1088">
        <v>1088</v>
      </c>
      <c r="AX1088" s="9">
        <f t="shared" si="322"/>
        <v>8.8288327804373061</v>
      </c>
      <c r="AY1088" s="9">
        <f t="shared" si="322"/>
        <v>8.8288327804373061</v>
      </c>
      <c r="AZ1088" s="9">
        <f t="shared" si="322"/>
        <v>8.8288327804373061</v>
      </c>
      <c r="BA1088" s="9">
        <f>M1088</f>
        <v>8.8288327804373061</v>
      </c>
      <c r="BC1088">
        <f t="shared" si="311"/>
        <v>8.8288327804373061</v>
      </c>
      <c r="BD1088">
        <f t="shared" si="312"/>
        <v>0.30000000000000004</v>
      </c>
      <c r="BE1088">
        <f t="shared" si="313"/>
        <v>-0.37422887397128368</v>
      </c>
      <c r="BF1088" s="12">
        <f t="shared" si="314"/>
        <v>7.5814032005330274</v>
      </c>
      <c r="BG1088">
        <f t="shared" si="315"/>
        <v>7.5814032005330274</v>
      </c>
      <c r="BH1088" t="str">
        <f t="shared" si="316"/>
        <v>rising</v>
      </c>
    </row>
    <row r="1089" spans="1:60" x14ac:dyDescent="0.25">
      <c r="A1089">
        <v>1088</v>
      </c>
      <c r="B1089" s="10">
        <v>1</v>
      </c>
      <c r="C1089" s="8">
        <f t="shared" si="317"/>
        <v>2</v>
      </c>
      <c r="D1089">
        <f t="shared" si="304"/>
        <v>0</v>
      </c>
      <c r="E1089" s="5">
        <f t="shared" si="305"/>
        <v>1</v>
      </c>
      <c r="F1089" s="11">
        <f t="shared" si="319"/>
        <v>4</v>
      </c>
      <c r="G1089" s="5">
        <f t="shared" si="310"/>
        <v>1</v>
      </c>
      <c r="J1089">
        <v>8</v>
      </c>
      <c r="K1089" s="5">
        <f t="shared" si="309"/>
        <v>8.6666666666666661</v>
      </c>
      <c r="L1089" s="6">
        <f t="shared" si="318"/>
        <v>7.5555555555555554</v>
      </c>
      <c r="M1089" s="7">
        <f t="shared" si="308"/>
        <v>8.5920234145980761</v>
      </c>
      <c r="N1089" s="5">
        <f t="shared" si="306"/>
        <v>8.7873323885224135</v>
      </c>
      <c r="AA1089" s="10">
        <v>8</v>
      </c>
      <c r="AB1089" s="10">
        <v>6</v>
      </c>
      <c r="AW1089">
        <v>1089</v>
      </c>
      <c r="AX1089" s="9">
        <f t="shared" si="322"/>
        <v>8.5920234145980761</v>
      </c>
      <c r="AY1089" s="9">
        <f t="shared" si="322"/>
        <v>8.5920234145980761</v>
      </c>
      <c r="AZ1089" s="9">
        <f t="shared" si="322"/>
        <v>8.5920234145980761</v>
      </c>
      <c r="BA1089" s="9">
        <f>M1089</f>
        <v>8.5920234145980761</v>
      </c>
      <c r="BC1089">
        <f t="shared" si="311"/>
        <v>8.5920234145980761</v>
      </c>
      <c r="BD1089">
        <f t="shared" si="312"/>
        <v>0.03</v>
      </c>
      <c r="BE1089">
        <f t="shared" si="313"/>
        <v>-1.9091740202812957E-2</v>
      </c>
      <c r="BF1089" s="12">
        <f t="shared" si="314"/>
        <v>7.9556320745043108</v>
      </c>
      <c r="BG1089">
        <f t="shared" si="315"/>
        <v>7.9556320745043108</v>
      </c>
      <c r="BH1089" t="str">
        <f t="shared" si="316"/>
        <v>falling</v>
      </c>
    </row>
    <row r="1090" spans="1:60" x14ac:dyDescent="0.25">
      <c r="A1090">
        <v>1089</v>
      </c>
      <c r="B1090" s="10">
        <v>31</v>
      </c>
      <c r="C1090" s="8">
        <f t="shared" si="317"/>
        <v>1</v>
      </c>
      <c r="D1090">
        <f t="shared" si="304"/>
        <v>0</v>
      </c>
      <c r="E1090" s="5">
        <f t="shared" si="305"/>
        <v>1</v>
      </c>
      <c r="F1090" s="11">
        <f t="shared" si="319"/>
        <v>5</v>
      </c>
      <c r="G1090" s="5">
        <f t="shared" si="310"/>
        <v>1</v>
      </c>
      <c r="J1090">
        <v>7</v>
      </c>
      <c r="K1090" s="5">
        <f t="shared" si="309"/>
        <v>8</v>
      </c>
      <c r="L1090" s="6">
        <f t="shared" si="318"/>
        <v>7.7777777777777777</v>
      </c>
      <c r="M1090" s="7">
        <f t="shared" si="308"/>
        <v>8.1371595818557694</v>
      </c>
      <c r="N1090" s="5">
        <f t="shared" si="306"/>
        <v>8.6738613038175529</v>
      </c>
      <c r="AA1090" s="10">
        <v>25</v>
      </c>
      <c r="AB1090" s="10">
        <v>5</v>
      </c>
      <c r="AW1090">
        <v>1090</v>
      </c>
      <c r="AX1090" s="9">
        <f t="shared" si="322"/>
        <v>8.1371595818557694</v>
      </c>
      <c r="AY1090" s="9">
        <f t="shared" si="322"/>
        <v>8.1371595818557694</v>
      </c>
      <c r="AZ1090" s="9">
        <f t="shared" si="322"/>
        <v>8.1371595818557694</v>
      </c>
      <c r="BA1090" s="9">
        <f>M1090</f>
        <v>8.1371595818557694</v>
      </c>
      <c r="BC1090">
        <f t="shared" si="311"/>
        <v>8.1371595818557694</v>
      </c>
      <c r="BD1090">
        <f t="shared" si="312"/>
        <v>0.06</v>
      </c>
      <c r="BE1090">
        <f t="shared" si="313"/>
        <v>4.1500391914892201E-2</v>
      </c>
      <c r="BF1090" s="12">
        <f t="shared" si="314"/>
        <v>8.8288327804373061</v>
      </c>
      <c r="BG1090">
        <f t="shared" si="315"/>
        <v>8.8288327804373061</v>
      </c>
      <c r="BH1090" t="str">
        <f t="shared" si="316"/>
        <v>falling</v>
      </c>
    </row>
    <row r="1091" spans="1:60" x14ac:dyDescent="0.25">
      <c r="A1091">
        <v>1090</v>
      </c>
      <c r="B1091" s="10">
        <v>1</v>
      </c>
      <c r="C1091" s="8">
        <f t="shared" si="317"/>
        <v>3</v>
      </c>
      <c r="D1091">
        <f t="shared" ref="D1091:D1154" si="323">IF(C1091=0,1+D1090,0)</f>
        <v>0</v>
      </c>
      <c r="E1091" s="5">
        <f t="shared" ref="E1091:E1154" si="324">IF(C1091&gt;0,1,0)</f>
        <v>1</v>
      </c>
      <c r="F1091" s="11">
        <f t="shared" si="319"/>
        <v>5</v>
      </c>
      <c r="G1091" s="5">
        <f t="shared" si="310"/>
        <v>1</v>
      </c>
      <c r="J1091">
        <v>6</v>
      </c>
      <c r="K1091" s="5">
        <f t="shared" si="309"/>
        <v>7</v>
      </c>
      <c r="L1091" s="6">
        <f t="shared" si="318"/>
        <v>7.9111111111111114</v>
      </c>
      <c r="M1091" s="7">
        <f t="shared" si="308"/>
        <v>7.5265425584684067</v>
      </c>
      <c r="N1091" s="5">
        <f t="shared" ref="N1091:N1154" si="325">BG1093</f>
        <v>8.4495587380853099</v>
      </c>
      <c r="AA1091" s="10">
        <v>3</v>
      </c>
      <c r="AB1091" s="10">
        <v>8</v>
      </c>
      <c r="AW1091">
        <v>1091</v>
      </c>
      <c r="AX1091" s="9">
        <f t="shared" ref="AX1091:AZ1106" si="326">AY1091</f>
        <v>7.5265425584684067</v>
      </c>
      <c r="AY1091" s="9">
        <f t="shared" si="326"/>
        <v>7.5265425584684067</v>
      </c>
      <c r="AZ1091" s="9">
        <f t="shared" si="326"/>
        <v>7.5265425584684067</v>
      </c>
      <c r="BA1091" s="9">
        <f>M1091</f>
        <v>7.5265425584684067</v>
      </c>
      <c r="BC1091">
        <f t="shared" si="311"/>
        <v>7.5265425584684067</v>
      </c>
      <c r="BD1091">
        <f t="shared" si="312"/>
        <v>0.09</v>
      </c>
      <c r="BE1091">
        <f t="shared" si="313"/>
        <v>0.11347108470486061</v>
      </c>
      <c r="BF1091" s="12">
        <f t="shared" si="314"/>
        <v>8.7873323885224135</v>
      </c>
      <c r="BG1091">
        <f t="shared" si="315"/>
        <v>8.7873323885224135</v>
      </c>
      <c r="BH1091" t="str">
        <f t="shared" si="316"/>
        <v>falling</v>
      </c>
    </row>
    <row r="1092" spans="1:60" x14ac:dyDescent="0.25">
      <c r="A1092">
        <v>1091</v>
      </c>
      <c r="B1092" s="10">
        <v>11</v>
      </c>
      <c r="C1092" s="8">
        <f t="shared" si="317"/>
        <v>1</v>
      </c>
      <c r="D1092">
        <f t="shared" si="323"/>
        <v>0</v>
      </c>
      <c r="E1092" s="5">
        <f t="shared" si="324"/>
        <v>1</v>
      </c>
      <c r="F1092" s="11">
        <f t="shared" si="319"/>
        <v>5</v>
      </c>
      <c r="G1092" s="5">
        <f t="shared" si="310"/>
        <v>1</v>
      </c>
      <c r="J1092">
        <v>5</v>
      </c>
      <c r="K1092" s="5">
        <f t="shared" si="309"/>
        <v>6</v>
      </c>
      <c r="L1092" s="6">
        <f t="shared" si="318"/>
        <v>7.9555555555555548</v>
      </c>
      <c r="M1092" s="7">
        <f t="shared" ref="M1092:M1155" si="327">J1092*2/(6+1)+M1091*(1-2/(6+1))</f>
        <v>6.8046732560488623</v>
      </c>
      <c r="N1092" s="5">
        <f t="shared" si="325"/>
        <v>8.0826256333777486</v>
      </c>
      <c r="AA1092" s="10">
        <v>18</v>
      </c>
      <c r="AB1092" s="10">
        <v>26</v>
      </c>
      <c r="AW1092">
        <v>1092</v>
      </c>
      <c r="AX1092" s="9">
        <f t="shared" si="326"/>
        <v>6.8046732560488623</v>
      </c>
      <c r="AY1092" s="9">
        <f t="shared" si="326"/>
        <v>6.8046732560488623</v>
      </c>
      <c r="AZ1092" s="9">
        <f t="shared" si="326"/>
        <v>6.8046732560488623</v>
      </c>
      <c r="BA1092" s="9">
        <f>M1092</f>
        <v>6.8046732560488623</v>
      </c>
      <c r="BC1092">
        <f t="shared" si="311"/>
        <v>6.8046732560488623</v>
      </c>
      <c r="BD1092">
        <f t="shared" si="312"/>
        <v>0.12</v>
      </c>
      <c r="BE1092">
        <f t="shared" si="313"/>
        <v>0.22430256573224286</v>
      </c>
      <c r="BF1092" s="12">
        <f t="shared" si="314"/>
        <v>8.6738613038175529</v>
      </c>
      <c r="BG1092">
        <f t="shared" si="315"/>
        <v>8.6738613038175529</v>
      </c>
      <c r="BH1092" t="str">
        <f t="shared" si="316"/>
        <v>falling</v>
      </c>
    </row>
    <row r="1093" spans="1:60" x14ac:dyDescent="0.25">
      <c r="A1093">
        <v>1092</v>
      </c>
      <c r="B1093" s="10">
        <v>23</v>
      </c>
      <c r="C1093" s="8">
        <f t="shared" si="317"/>
        <v>1</v>
      </c>
      <c r="D1093">
        <f t="shared" si="323"/>
        <v>0</v>
      </c>
      <c r="E1093" s="5">
        <f t="shared" si="324"/>
        <v>1</v>
      </c>
      <c r="F1093" s="11">
        <f t="shared" si="319"/>
        <v>6</v>
      </c>
      <c r="G1093" s="5">
        <f t="shared" si="310"/>
        <v>1</v>
      </c>
      <c r="J1093">
        <v>4</v>
      </c>
      <c r="K1093" s="5">
        <f t="shared" ref="K1093:K1156" si="328">AVERAGE(J1091:J1093)</f>
        <v>5</v>
      </c>
      <c r="L1093" s="6">
        <f t="shared" si="318"/>
        <v>7.9111111111111114</v>
      </c>
      <c r="M1093" s="7">
        <f t="shared" si="327"/>
        <v>6.003338040034901</v>
      </c>
      <c r="N1093" s="5">
        <f t="shared" si="325"/>
        <v>7.5538964816599554</v>
      </c>
      <c r="AA1093" s="10">
        <v>8</v>
      </c>
      <c r="AB1093" s="10">
        <v>24</v>
      </c>
      <c r="AW1093">
        <v>1093</v>
      </c>
      <c r="AX1093" s="9">
        <f t="shared" si="326"/>
        <v>6.003338040034901</v>
      </c>
      <c r="AY1093" s="9">
        <f t="shared" si="326"/>
        <v>6.003338040034901</v>
      </c>
      <c r="AZ1093" s="9">
        <f t="shared" si="326"/>
        <v>6.003338040034901</v>
      </c>
      <c r="BA1093" s="9">
        <f>M1093</f>
        <v>6.003338040034901</v>
      </c>
      <c r="BC1093">
        <f t="shared" si="311"/>
        <v>6.003338040034901</v>
      </c>
      <c r="BD1093">
        <f t="shared" si="312"/>
        <v>0.15</v>
      </c>
      <c r="BE1093">
        <f t="shared" si="313"/>
        <v>0.3669331047075613</v>
      </c>
      <c r="BF1093" s="12">
        <f t="shared" si="314"/>
        <v>8.4495587380853099</v>
      </c>
      <c r="BG1093">
        <f t="shared" si="315"/>
        <v>8.4495587380853099</v>
      </c>
      <c r="BH1093" t="str">
        <f t="shared" si="316"/>
        <v>falling</v>
      </c>
    </row>
    <row r="1094" spans="1:60" x14ac:dyDescent="0.25">
      <c r="A1094">
        <v>1093</v>
      </c>
      <c r="B1094" s="10">
        <v>13</v>
      </c>
      <c r="C1094" s="8">
        <f t="shared" si="317"/>
        <v>1</v>
      </c>
      <c r="D1094">
        <f t="shared" si="323"/>
        <v>0</v>
      </c>
      <c r="E1094" s="5">
        <f t="shared" si="324"/>
        <v>1</v>
      </c>
      <c r="F1094" s="11">
        <f t="shared" si="319"/>
        <v>6</v>
      </c>
      <c r="G1094" s="5">
        <f t="shared" ref="G1094:G1157" si="329">IF(E1094=1,1,-1)</f>
        <v>1</v>
      </c>
      <c r="J1094">
        <v>3</v>
      </c>
      <c r="K1094" s="5">
        <f t="shared" si="328"/>
        <v>4</v>
      </c>
      <c r="L1094" s="6">
        <f t="shared" si="318"/>
        <v>7.7555555555555555</v>
      </c>
      <c r="M1094" s="7">
        <f t="shared" si="327"/>
        <v>5.1452414571677858</v>
      </c>
      <c r="N1094" s="5">
        <f t="shared" si="325"/>
        <v>6.9193644390865323</v>
      </c>
      <c r="AA1094" s="10">
        <v>11</v>
      </c>
      <c r="AB1094" s="10">
        <v>17</v>
      </c>
      <c r="AW1094">
        <v>1094</v>
      </c>
      <c r="AX1094" s="9">
        <f t="shared" si="326"/>
        <v>5.1452414571677858</v>
      </c>
      <c r="AY1094" s="9">
        <f t="shared" si="326"/>
        <v>5.1452414571677858</v>
      </c>
      <c r="AZ1094" s="9">
        <f t="shared" si="326"/>
        <v>5.1452414571677858</v>
      </c>
      <c r="BA1094" s="9">
        <f>M1094</f>
        <v>5.1452414571677858</v>
      </c>
      <c r="BC1094">
        <f t="shared" ref="BC1094:BC1157" si="330">IF(BH1094="falling",MIN(BC1093,AZ1094),IF(BH1094="rising",MAX(BC1093,AY1094),""))</f>
        <v>5.1452414571677858</v>
      </c>
      <c r="BD1094">
        <f t="shared" ref="BD1094:BD1157" si="331">IF(AND(BH1094=BH1093,BC1094&lt;&gt;BC1093,BD1093&lt;$BD$3),BD1093+$BD$2,IF(AND(BH1093=BH1094,BC1094=BC1093),BD1093,IF(BH1093&lt;&gt;BH1094,$BD$2,$BD$3)))</f>
        <v>0.18</v>
      </c>
      <c r="BE1094">
        <f t="shared" ref="BE1094:BE1157" si="332">(BG1094-BC1094)*BD1094</f>
        <v>0.52872915171779333</v>
      </c>
      <c r="BF1094" s="12">
        <f t="shared" ref="BF1094:BF1157" si="333">IF(BH1093="falling",MAX(BG1093-BE1093,AY1093,AY1092),IF(BH1093="rising", MIN(BG1093-BE1093,AZ1093,AZ1092)))</f>
        <v>8.0826256333777486</v>
      </c>
      <c r="BG1094">
        <f t="shared" ref="BG1094:BG1157" si="334">IF(AND(BH1093="falling",AY1094&lt;BF1094),BF1094,IF(AND(BH1093="rising",AZ1094&gt;BF1094),BF1094,IF(AND(BH1093="falling",AY1094&gt;=BF1094),BC1093,IF(AND(BH1093="rising",AZ1094&lt;=BF1094),BC1093,""))))</f>
        <v>8.0826256333777486</v>
      </c>
      <c r="BH1094" t="str">
        <f t="shared" ref="BH1094:BH1157" si="335">IF(BG1094+1&gt;BA1094,"falling",IF(BG1094-1&lt;BA1094,"rising",BH1093))</f>
        <v>falling</v>
      </c>
    </row>
    <row r="1095" spans="1:60" x14ac:dyDescent="0.25">
      <c r="A1095">
        <v>1094</v>
      </c>
      <c r="B1095" s="10">
        <v>34</v>
      </c>
      <c r="C1095" s="8">
        <f t="shared" si="317"/>
        <v>1</v>
      </c>
      <c r="D1095">
        <f t="shared" si="323"/>
        <v>0</v>
      </c>
      <c r="E1095" s="5">
        <f t="shared" si="324"/>
        <v>1</v>
      </c>
      <c r="F1095" s="11">
        <f t="shared" si="319"/>
        <v>7</v>
      </c>
      <c r="G1095" s="5">
        <f t="shared" si="329"/>
        <v>1</v>
      </c>
      <c r="J1095">
        <v>3</v>
      </c>
      <c r="K1095" s="5">
        <f t="shared" si="328"/>
        <v>3.3333333333333335</v>
      </c>
      <c r="L1095" s="6">
        <f t="shared" si="318"/>
        <v>7.5111111111111102</v>
      </c>
      <c r="M1095" s="7">
        <f t="shared" si="327"/>
        <v>4.5323153265484182</v>
      </c>
      <c r="N1095" s="5">
        <f t="shared" si="325"/>
        <v>6.2413996011140647</v>
      </c>
      <c r="AA1095" s="10">
        <v>20</v>
      </c>
      <c r="AB1095" s="10">
        <v>0</v>
      </c>
      <c r="AW1095">
        <v>1095</v>
      </c>
      <c r="AX1095" s="9">
        <f t="shared" si="326"/>
        <v>4.5323153265484182</v>
      </c>
      <c r="AY1095" s="9">
        <f t="shared" si="326"/>
        <v>4.5323153265484182</v>
      </c>
      <c r="AZ1095" s="9">
        <f t="shared" si="326"/>
        <v>4.5323153265484182</v>
      </c>
      <c r="BA1095" s="9">
        <f>M1095</f>
        <v>4.5323153265484182</v>
      </c>
      <c r="BC1095">
        <f t="shared" si="330"/>
        <v>4.5323153265484182</v>
      </c>
      <c r="BD1095">
        <f t="shared" si="331"/>
        <v>0.21</v>
      </c>
      <c r="BE1095">
        <f t="shared" si="332"/>
        <v>0.63453204257342277</v>
      </c>
      <c r="BF1095" s="12">
        <f t="shared" si="333"/>
        <v>7.5538964816599554</v>
      </c>
      <c r="BG1095">
        <f t="shared" si="334"/>
        <v>7.5538964816599554</v>
      </c>
      <c r="BH1095" t="str">
        <f t="shared" si="335"/>
        <v>falling</v>
      </c>
    </row>
    <row r="1096" spans="1:60" x14ac:dyDescent="0.25">
      <c r="A1096">
        <v>1095</v>
      </c>
      <c r="B1096" s="10">
        <v>11</v>
      </c>
      <c r="C1096" s="8">
        <f t="shared" si="317"/>
        <v>2</v>
      </c>
      <c r="D1096">
        <f t="shared" si="323"/>
        <v>0</v>
      </c>
      <c r="E1096" s="5">
        <f t="shared" si="324"/>
        <v>1</v>
      </c>
      <c r="F1096" s="11">
        <f t="shared" si="319"/>
        <v>8</v>
      </c>
      <c r="G1096" s="5">
        <f t="shared" si="329"/>
        <v>1</v>
      </c>
      <c r="J1096">
        <v>3</v>
      </c>
      <c r="K1096" s="5">
        <f t="shared" si="328"/>
        <v>3</v>
      </c>
      <c r="L1096" s="6">
        <f t="shared" si="318"/>
        <v>7.1777777777777771</v>
      </c>
      <c r="M1096" s="7">
        <f t="shared" si="327"/>
        <v>4.0945109475345847</v>
      </c>
      <c r="N1096" s="5">
        <f t="shared" si="325"/>
        <v>5.5773059629806516</v>
      </c>
      <c r="AA1096" s="10">
        <v>20</v>
      </c>
      <c r="AB1096" s="10">
        <v>31</v>
      </c>
      <c r="AW1096">
        <v>1096</v>
      </c>
      <c r="AX1096" s="9">
        <f t="shared" si="326"/>
        <v>4.0945109475345847</v>
      </c>
      <c r="AY1096" s="9">
        <f t="shared" si="326"/>
        <v>4.0945109475345847</v>
      </c>
      <c r="AZ1096" s="9">
        <f t="shared" si="326"/>
        <v>4.0945109475345847</v>
      </c>
      <c r="BA1096" s="9">
        <f>M1096</f>
        <v>4.0945109475345847</v>
      </c>
      <c r="BC1096">
        <f t="shared" si="330"/>
        <v>4.0945109475345847</v>
      </c>
      <c r="BD1096">
        <f t="shared" si="331"/>
        <v>0.24</v>
      </c>
      <c r="BE1096">
        <f t="shared" si="332"/>
        <v>0.67796483797246743</v>
      </c>
      <c r="BF1096" s="12">
        <f t="shared" si="333"/>
        <v>6.9193644390865323</v>
      </c>
      <c r="BG1096">
        <f t="shared" si="334"/>
        <v>6.9193644390865323</v>
      </c>
      <c r="BH1096" t="str">
        <f t="shared" si="335"/>
        <v>falling</v>
      </c>
    </row>
    <row r="1097" spans="1:60" x14ac:dyDescent="0.25">
      <c r="A1097">
        <v>1096</v>
      </c>
      <c r="B1097" s="10">
        <v>19</v>
      </c>
      <c r="C1097" s="8">
        <f t="shared" si="317"/>
        <v>0</v>
      </c>
      <c r="D1097">
        <f t="shared" si="323"/>
        <v>1</v>
      </c>
      <c r="E1097" s="5">
        <f t="shared" si="324"/>
        <v>0</v>
      </c>
      <c r="F1097" s="11">
        <f t="shared" si="319"/>
        <v>9</v>
      </c>
      <c r="G1097" s="5">
        <f t="shared" si="329"/>
        <v>-1</v>
      </c>
      <c r="J1097">
        <v>3</v>
      </c>
      <c r="K1097" s="5">
        <f t="shared" si="328"/>
        <v>3</v>
      </c>
      <c r="L1097" s="6">
        <f t="shared" si="318"/>
        <v>6.7999999999999989</v>
      </c>
      <c r="M1097" s="7">
        <f t="shared" si="327"/>
        <v>3.7817935339532749</v>
      </c>
      <c r="N1097" s="5">
        <f t="shared" si="325"/>
        <v>4.971641359933586</v>
      </c>
      <c r="AA1097" s="10">
        <v>12</v>
      </c>
      <c r="AB1097" s="10">
        <v>27</v>
      </c>
      <c r="AW1097">
        <v>1097</v>
      </c>
      <c r="AX1097" s="9">
        <f t="shared" si="326"/>
        <v>3.7817935339532749</v>
      </c>
      <c r="AY1097" s="9">
        <f t="shared" si="326"/>
        <v>3.7817935339532749</v>
      </c>
      <c r="AZ1097" s="9">
        <f t="shared" si="326"/>
        <v>3.7817935339532749</v>
      </c>
      <c r="BA1097" s="9">
        <f>M1097</f>
        <v>3.7817935339532749</v>
      </c>
      <c r="BC1097">
        <f t="shared" si="330"/>
        <v>3.7817935339532749</v>
      </c>
      <c r="BD1097">
        <f t="shared" si="331"/>
        <v>0.27</v>
      </c>
      <c r="BE1097">
        <f t="shared" si="332"/>
        <v>0.66409363813341327</v>
      </c>
      <c r="BF1097" s="12">
        <f t="shared" si="333"/>
        <v>6.2413996011140647</v>
      </c>
      <c r="BG1097">
        <f t="shared" si="334"/>
        <v>6.2413996011140647</v>
      </c>
      <c r="BH1097" t="str">
        <f t="shared" si="335"/>
        <v>falling</v>
      </c>
    </row>
    <row r="1098" spans="1:60" x14ac:dyDescent="0.25">
      <c r="A1098">
        <v>1097</v>
      </c>
      <c r="B1098" s="10">
        <v>26</v>
      </c>
      <c r="C1098" s="8">
        <f t="shared" si="317"/>
        <v>0</v>
      </c>
      <c r="D1098">
        <f t="shared" si="323"/>
        <v>2</v>
      </c>
      <c r="E1098" s="5">
        <f t="shared" si="324"/>
        <v>0</v>
      </c>
      <c r="F1098" s="11">
        <f t="shared" si="319"/>
        <v>9</v>
      </c>
      <c r="G1098" s="5">
        <f t="shared" si="329"/>
        <v>-1</v>
      </c>
      <c r="J1098">
        <v>3</v>
      </c>
      <c r="K1098" s="5">
        <f t="shared" si="328"/>
        <v>3</v>
      </c>
      <c r="L1098" s="6">
        <f t="shared" si="318"/>
        <v>6.3999999999999995</v>
      </c>
      <c r="M1098" s="7">
        <f t="shared" si="327"/>
        <v>3.5584239528237678</v>
      </c>
      <c r="N1098" s="5">
        <f t="shared" si="325"/>
        <v>4.4998112275586033</v>
      </c>
      <c r="AA1098" s="10">
        <v>10</v>
      </c>
      <c r="AB1098" s="10">
        <v>23</v>
      </c>
      <c r="AW1098">
        <v>1098</v>
      </c>
      <c r="AX1098" s="9">
        <f t="shared" si="326"/>
        <v>3.5584239528237678</v>
      </c>
      <c r="AY1098" s="9">
        <f t="shared" si="326"/>
        <v>3.5584239528237678</v>
      </c>
      <c r="AZ1098" s="9">
        <f t="shared" si="326"/>
        <v>3.5584239528237678</v>
      </c>
      <c r="BA1098" s="9">
        <f>M1098</f>
        <v>3.5584239528237678</v>
      </c>
      <c r="BC1098">
        <f t="shared" si="330"/>
        <v>3.5584239528237678</v>
      </c>
      <c r="BD1098">
        <f t="shared" si="331"/>
        <v>0.30000000000000004</v>
      </c>
      <c r="BE1098">
        <f t="shared" si="332"/>
        <v>0.60566460304706526</v>
      </c>
      <c r="BF1098" s="12">
        <f t="shared" si="333"/>
        <v>5.5773059629806516</v>
      </c>
      <c r="BG1098">
        <f t="shared" si="334"/>
        <v>5.5773059629806516</v>
      </c>
      <c r="BH1098" t="str">
        <f t="shared" si="335"/>
        <v>falling</v>
      </c>
    </row>
    <row r="1099" spans="1:60" x14ac:dyDescent="0.25">
      <c r="A1099">
        <v>1098</v>
      </c>
      <c r="B1099" s="10">
        <v>25</v>
      </c>
      <c r="C1099" s="8">
        <f t="shared" si="317"/>
        <v>0</v>
      </c>
      <c r="D1099">
        <f t="shared" si="323"/>
        <v>3</v>
      </c>
      <c r="E1099" s="5">
        <f t="shared" si="324"/>
        <v>0</v>
      </c>
      <c r="F1099" s="11">
        <f t="shared" si="319"/>
        <v>9</v>
      </c>
      <c r="G1099" s="5">
        <f t="shared" si="329"/>
        <v>-1</v>
      </c>
      <c r="J1099">
        <v>3</v>
      </c>
      <c r="K1099" s="5">
        <f t="shared" si="328"/>
        <v>3</v>
      </c>
      <c r="L1099" s="6">
        <f t="shared" si="318"/>
        <v>5.9999999999999991</v>
      </c>
      <c r="M1099" s="7">
        <f t="shared" si="327"/>
        <v>3.3988742520169772</v>
      </c>
      <c r="N1099" s="5">
        <f t="shared" si="325"/>
        <v>4.1353409132946606</v>
      </c>
      <c r="AA1099" s="10">
        <v>4</v>
      </c>
      <c r="AB1099" s="10">
        <v>28</v>
      </c>
      <c r="AW1099">
        <v>1099</v>
      </c>
      <c r="AX1099" s="9">
        <f t="shared" si="326"/>
        <v>3.3988742520169772</v>
      </c>
      <c r="AY1099" s="9">
        <f t="shared" si="326"/>
        <v>3.3988742520169772</v>
      </c>
      <c r="AZ1099" s="9">
        <f t="shared" si="326"/>
        <v>3.3988742520169772</v>
      </c>
      <c r="BA1099" s="9">
        <f>M1099</f>
        <v>3.3988742520169772</v>
      </c>
      <c r="BC1099">
        <f t="shared" si="330"/>
        <v>3.3988742520169772</v>
      </c>
      <c r="BD1099">
        <f t="shared" si="331"/>
        <v>0.3</v>
      </c>
      <c r="BE1099">
        <f t="shared" si="332"/>
        <v>0.47183013237498261</v>
      </c>
      <c r="BF1099" s="12">
        <f t="shared" si="333"/>
        <v>4.971641359933586</v>
      </c>
      <c r="BG1099">
        <f t="shared" si="334"/>
        <v>4.971641359933586</v>
      </c>
      <c r="BH1099" t="str">
        <f t="shared" si="335"/>
        <v>falling</v>
      </c>
    </row>
    <row r="1100" spans="1:60" x14ac:dyDescent="0.25">
      <c r="A1100">
        <v>1099</v>
      </c>
      <c r="B1100" s="10">
        <v>13</v>
      </c>
      <c r="C1100" s="8">
        <f t="shared" si="317"/>
        <v>2</v>
      </c>
      <c r="D1100">
        <f t="shared" si="323"/>
        <v>0</v>
      </c>
      <c r="E1100" s="5">
        <f t="shared" si="324"/>
        <v>1</v>
      </c>
      <c r="F1100" s="11">
        <f t="shared" si="319"/>
        <v>9</v>
      </c>
      <c r="G1100" s="5">
        <f t="shared" si="329"/>
        <v>1</v>
      </c>
      <c r="J1100">
        <v>3</v>
      </c>
      <c r="K1100" s="5">
        <f t="shared" si="328"/>
        <v>3</v>
      </c>
      <c r="L1100" s="6">
        <f t="shared" si="318"/>
        <v>5.5999999999999988</v>
      </c>
      <c r="M1100" s="7">
        <f t="shared" si="327"/>
        <v>3.2849101800121265</v>
      </c>
      <c r="N1100" s="5">
        <f t="shared" si="325"/>
        <v>3.8557908207374325</v>
      </c>
      <c r="AA1100" s="10">
        <v>3</v>
      </c>
      <c r="AB1100" s="10">
        <v>34</v>
      </c>
      <c r="AW1100">
        <v>1100</v>
      </c>
      <c r="AX1100" s="9">
        <f t="shared" si="326"/>
        <v>3.2849101800121265</v>
      </c>
      <c r="AY1100" s="9">
        <f t="shared" si="326"/>
        <v>3.2849101800121265</v>
      </c>
      <c r="AZ1100" s="9">
        <f t="shared" si="326"/>
        <v>3.2849101800121265</v>
      </c>
      <c r="BA1100" s="9">
        <f>M1100</f>
        <v>3.2849101800121265</v>
      </c>
      <c r="BC1100">
        <f t="shared" si="330"/>
        <v>3.2849101800121265</v>
      </c>
      <c r="BD1100">
        <f t="shared" si="331"/>
        <v>0.3</v>
      </c>
      <c r="BE1100">
        <f t="shared" si="332"/>
        <v>0.364470314263943</v>
      </c>
      <c r="BF1100" s="12">
        <f t="shared" si="333"/>
        <v>4.4998112275586033</v>
      </c>
      <c r="BG1100">
        <f t="shared" si="334"/>
        <v>4.4998112275586033</v>
      </c>
      <c r="BH1100" t="str">
        <f t="shared" si="335"/>
        <v>falling</v>
      </c>
    </row>
    <row r="1101" spans="1:60" x14ac:dyDescent="0.25">
      <c r="A1101">
        <v>1100</v>
      </c>
      <c r="B1101" s="10">
        <v>35</v>
      </c>
      <c r="C1101" s="8">
        <f t="shared" si="317"/>
        <v>0</v>
      </c>
      <c r="D1101">
        <f t="shared" si="323"/>
        <v>1</v>
      </c>
      <c r="E1101" s="5">
        <f t="shared" si="324"/>
        <v>0</v>
      </c>
      <c r="F1101" s="11">
        <f t="shared" si="319"/>
        <v>9</v>
      </c>
      <c r="G1101" s="5">
        <f t="shared" si="329"/>
        <v>-1</v>
      </c>
      <c r="J1101">
        <v>3</v>
      </c>
      <c r="K1101" s="5">
        <f t="shared" si="328"/>
        <v>3</v>
      </c>
      <c r="L1101" s="6">
        <f t="shared" si="318"/>
        <v>5.2</v>
      </c>
      <c r="M1101" s="7">
        <f t="shared" si="327"/>
        <v>3.2035072714372332</v>
      </c>
      <c r="N1101" s="5">
        <f t="shared" si="325"/>
        <v>3.6426622755384672</v>
      </c>
      <c r="AA1101" s="10">
        <v>20</v>
      </c>
      <c r="AB1101" s="10">
        <v>1</v>
      </c>
      <c r="AW1101">
        <v>1101</v>
      </c>
      <c r="AX1101" s="9">
        <f t="shared" si="326"/>
        <v>3.2035072714372332</v>
      </c>
      <c r="AY1101" s="9">
        <f t="shared" si="326"/>
        <v>3.2035072714372332</v>
      </c>
      <c r="AZ1101" s="9">
        <f t="shared" si="326"/>
        <v>3.2035072714372332</v>
      </c>
      <c r="BA1101" s="9">
        <f>M1101</f>
        <v>3.2035072714372332</v>
      </c>
      <c r="BC1101">
        <f t="shared" si="330"/>
        <v>3.2035072714372332</v>
      </c>
      <c r="BD1101">
        <f t="shared" si="331"/>
        <v>0.3</v>
      </c>
      <c r="BE1101">
        <f t="shared" si="332"/>
        <v>0.27955009255722818</v>
      </c>
      <c r="BF1101" s="12">
        <f t="shared" si="333"/>
        <v>4.1353409132946606</v>
      </c>
      <c r="BG1101">
        <f t="shared" si="334"/>
        <v>4.1353409132946606</v>
      </c>
      <c r="BH1101" t="str">
        <f t="shared" si="335"/>
        <v>falling</v>
      </c>
    </row>
    <row r="1102" spans="1:60" x14ac:dyDescent="0.25">
      <c r="A1102">
        <v>1101</v>
      </c>
      <c r="B1102" s="10">
        <v>4</v>
      </c>
      <c r="C1102" s="8">
        <f t="shared" si="317"/>
        <v>0</v>
      </c>
      <c r="D1102">
        <f t="shared" si="323"/>
        <v>2</v>
      </c>
      <c r="E1102" s="5">
        <f t="shared" si="324"/>
        <v>0</v>
      </c>
      <c r="F1102" s="11">
        <f t="shared" si="319"/>
        <v>9</v>
      </c>
      <c r="G1102" s="5">
        <f t="shared" si="329"/>
        <v>-1</v>
      </c>
      <c r="J1102">
        <v>3</v>
      </c>
      <c r="K1102" s="5">
        <f t="shared" si="328"/>
        <v>3</v>
      </c>
      <c r="L1102" s="6">
        <f t="shared" si="318"/>
        <v>4.8</v>
      </c>
      <c r="M1102" s="7">
        <f t="shared" si="327"/>
        <v>3.1453623367408809</v>
      </c>
      <c r="N1102" s="5">
        <f t="shared" si="325"/>
        <v>3.1453623367408809</v>
      </c>
      <c r="AA1102" s="10">
        <v>21</v>
      </c>
      <c r="AB1102" s="10">
        <v>1</v>
      </c>
      <c r="AW1102">
        <v>1102</v>
      </c>
      <c r="AX1102" s="9">
        <f t="shared" si="326"/>
        <v>3.1453623367408809</v>
      </c>
      <c r="AY1102" s="9">
        <f t="shared" si="326"/>
        <v>3.1453623367408809</v>
      </c>
      <c r="AZ1102" s="9">
        <f t="shared" si="326"/>
        <v>3.1453623367408809</v>
      </c>
      <c r="BA1102" s="9">
        <f>M1102</f>
        <v>3.1453623367408809</v>
      </c>
      <c r="BC1102">
        <f t="shared" si="330"/>
        <v>3.1453623367408809</v>
      </c>
      <c r="BD1102">
        <f t="shared" si="331"/>
        <v>0.3</v>
      </c>
      <c r="BE1102">
        <f t="shared" si="332"/>
        <v>0.21312854519896546</v>
      </c>
      <c r="BF1102" s="12">
        <f t="shared" si="333"/>
        <v>3.8557908207374325</v>
      </c>
      <c r="BG1102">
        <f t="shared" si="334"/>
        <v>3.8557908207374325</v>
      </c>
      <c r="BH1102" t="str">
        <f t="shared" si="335"/>
        <v>falling</v>
      </c>
    </row>
    <row r="1103" spans="1:60" x14ac:dyDescent="0.25">
      <c r="A1103">
        <v>1102</v>
      </c>
      <c r="B1103" s="10">
        <v>22</v>
      </c>
      <c r="C1103" s="8">
        <f t="shared" si="317"/>
        <v>0</v>
      </c>
      <c r="D1103">
        <f t="shared" si="323"/>
        <v>3</v>
      </c>
      <c r="E1103" s="5">
        <f t="shared" si="324"/>
        <v>0</v>
      </c>
      <c r="F1103" s="11">
        <f t="shared" si="319"/>
        <v>9</v>
      </c>
      <c r="G1103" s="5">
        <f t="shared" si="329"/>
        <v>-1</v>
      </c>
      <c r="J1103">
        <v>4</v>
      </c>
      <c r="K1103" s="5">
        <f t="shared" si="328"/>
        <v>3.3333333333333335</v>
      </c>
      <c r="L1103" s="6">
        <f t="shared" si="318"/>
        <v>4.4222222222222216</v>
      </c>
      <c r="M1103" s="7">
        <f t="shared" si="327"/>
        <v>3.3895445262434865</v>
      </c>
      <c r="N1103" s="5">
        <f t="shared" si="325"/>
        <v>3.1453623367408809</v>
      </c>
      <c r="AA1103" s="10">
        <v>11</v>
      </c>
      <c r="AB1103" s="10">
        <v>11</v>
      </c>
      <c r="AW1103">
        <v>1103</v>
      </c>
      <c r="AX1103" s="9">
        <f t="shared" si="326"/>
        <v>3.3895445262434865</v>
      </c>
      <c r="AY1103" s="9">
        <f t="shared" si="326"/>
        <v>3.3895445262434865</v>
      </c>
      <c r="AZ1103" s="9">
        <f t="shared" si="326"/>
        <v>3.3895445262434865</v>
      </c>
      <c r="BA1103" s="9">
        <f>M1103</f>
        <v>3.3895445262434865</v>
      </c>
      <c r="BC1103">
        <f t="shared" si="330"/>
        <v>3.1453623367408809</v>
      </c>
      <c r="BD1103">
        <f t="shared" si="331"/>
        <v>0.3</v>
      </c>
      <c r="BE1103">
        <f t="shared" si="332"/>
        <v>0.14918998163927588</v>
      </c>
      <c r="BF1103" s="12">
        <f t="shared" si="333"/>
        <v>3.6426622755384672</v>
      </c>
      <c r="BG1103">
        <f t="shared" si="334"/>
        <v>3.6426622755384672</v>
      </c>
      <c r="BH1103" t="str">
        <f t="shared" si="335"/>
        <v>falling</v>
      </c>
    </row>
    <row r="1104" spans="1:60" x14ac:dyDescent="0.25">
      <c r="A1104">
        <v>1103</v>
      </c>
      <c r="B1104" s="10">
        <v>3</v>
      </c>
      <c r="C1104" s="8">
        <f t="shared" si="317"/>
        <v>0</v>
      </c>
      <c r="D1104">
        <f t="shared" si="323"/>
        <v>4</v>
      </c>
      <c r="E1104" s="5">
        <f t="shared" si="324"/>
        <v>0</v>
      </c>
      <c r="F1104" s="11">
        <f t="shared" si="319"/>
        <v>9</v>
      </c>
      <c r="G1104" s="5">
        <f t="shared" si="329"/>
        <v>-1</v>
      </c>
      <c r="J1104">
        <v>4</v>
      </c>
      <c r="K1104" s="5">
        <f t="shared" si="328"/>
        <v>3.6666666666666665</v>
      </c>
      <c r="L1104" s="6">
        <f t="shared" si="318"/>
        <v>4.0888888888888895</v>
      </c>
      <c r="M1104" s="7">
        <f t="shared" si="327"/>
        <v>3.5639603758882048</v>
      </c>
      <c r="N1104" s="5">
        <f t="shared" si="325"/>
        <v>3.1453623367408809</v>
      </c>
      <c r="AA1104" s="10">
        <v>17</v>
      </c>
      <c r="AB1104" s="10">
        <v>33</v>
      </c>
      <c r="AW1104">
        <v>1104</v>
      </c>
      <c r="AX1104" s="9">
        <f t="shared" si="326"/>
        <v>3.5639603758882048</v>
      </c>
      <c r="AY1104" s="9">
        <f t="shared" si="326"/>
        <v>3.5639603758882048</v>
      </c>
      <c r="AZ1104" s="9">
        <f t="shared" si="326"/>
        <v>3.5639603758882048</v>
      </c>
      <c r="BA1104" s="9">
        <f>M1104</f>
        <v>3.5639603758882048</v>
      </c>
      <c r="BC1104">
        <f t="shared" si="330"/>
        <v>3.1453623367408809</v>
      </c>
      <c r="BD1104">
        <f t="shared" si="331"/>
        <v>0.3</v>
      </c>
      <c r="BE1104">
        <f t="shared" si="332"/>
        <v>0</v>
      </c>
      <c r="BF1104" s="12">
        <f t="shared" si="333"/>
        <v>3.4934722938991913</v>
      </c>
      <c r="BG1104">
        <f t="shared" si="334"/>
        <v>3.1453623367408809</v>
      </c>
      <c r="BH1104" t="str">
        <f t="shared" si="335"/>
        <v>falling</v>
      </c>
    </row>
    <row r="1105" spans="1:60" x14ac:dyDescent="0.25">
      <c r="A1105">
        <v>1104</v>
      </c>
      <c r="B1105" s="10">
        <v>30</v>
      </c>
      <c r="C1105" s="8">
        <f t="shared" si="317"/>
        <v>0</v>
      </c>
      <c r="D1105">
        <f t="shared" si="323"/>
        <v>5</v>
      </c>
      <c r="E1105" s="5">
        <f t="shared" si="324"/>
        <v>0</v>
      </c>
      <c r="F1105" s="11">
        <f t="shared" si="319"/>
        <v>8</v>
      </c>
      <c r="G1105" s="5">
        <f t="shared" si="329"/>
        <v>-1</v>
      </c>
      <c r="J1105">
        <v>4</v>
      </c>
      <c r="K1105" s="5">
        <f t="shared" si="328"/>
        <v>4</v>
      </c>
      <c r="L1105" s="6">
        <f t="shared" si="318"/>
        <v>3.822222222222222</v>
      </c>
      <c r="M1105" s="7">
        <f t="shared" si="327"/>
        <v>3.6885431256344319</v>
      </c>
      <c r="N1105" s="5">
        <f t="shared" si="325"/>
        <v>3.1453623367408809</v>
      </c>
      <c r="AA1105" s="10">
        <v>26</v>
      </c>
      <c r="AB1105" s="10">
        <v>13</v>
      </c>
      <c r="AW1105">
        <v>1105</v>
      </c>
      <c r="AX1105" s="9">
        <f t="shared" si="326"/>
        <v>3.6885431256344319</v>
      </c>
      <c r="AY1105" s="9">
        <f t="shared" si="326"/>
        <v>3.6885431256344319</v>
      </c>
      <c r="AZ1105" s="9">
        <f t="shared" si="326"/>
        <v>3.6885431256344319</v>
      </c>
      <c r="BA1105" s="9">
        <f>M1105</f>
        <v>3.6885431256344319</v>
      </c>
      <c r="BC1105">
        <f t="shared" si="330"/>
        <v>3.1453623367408809</v>
      </c>
      <c r="BD1105">
        <f t="shared" si="331"/>
        <v>0.3</v>
      </c>
      <c r="BE1105">
        <f t="shared" si="332"/>
        <v>0</v>
      </c>
      <c r="BF1105" s="12">
        <f t="shared" si="333"/>
        <v>3.5639603758882048</v>
      </c>
      <c r="BG1105">
        <f t="shared" si="334"/>
        <v>3.1453623367408809</v>
      </c>
      <c r="BH1105" t="str">
        <f t="shared" si="335"/>
        <v>falling</v>
      </c>
    </row>
    <row r="1106" spans="1:60" x14ac:dyDescent="0.25">
      <c r="A1106">
        <v>1105</v>
      </c>
      <c r="B1106" s="10">
        <v>0</v>
      </c>
      <c r="C1106" s="8">
        <f t="shared" ref="C1106:C1169" si="336">COUNTIF(B1091:B1105,B1106)</f>
        <v>0</v>
      </c>
      <c r="D1106">
        <f t="shared" si="323"/>
        <v>6</v>
      </c>
      <c r="E1106" s="5">
        <f t="shared" si="324"/>
        <v>0</v>
      </c>
      <c r="F1106" s="11">
        <f t="shared" si="319"/>
        <v>7</v>
      </c>
      <c r="G1106" s="5">
        <f t="shared" si="329"/>
        <v>-1</v>
      </c>
      <c r="J1106">
        <v>5</v>
      </c>
      <c r="K1106" s="5">
        <f t="shared" si="328"/>
        <v>4.333333333333333</v>
      </c>
      <c r="L1106" s="6">
        <f t="shared" ref="L1106:L1169" si="337">AVERAGE(K1092:K1106)</f>
        <v>3.6444444444444444</v>
      </c>
      <c r="M1106" s="7">
        <f t="shared" si="327"/>
        <v>4.0632450897388797</v>
      </c>
      <c r="N1106" s="5">
        <f t="shared" si="325"/>
        <v>3.1809281471330593</v>
      </c>
      <c r="AA1106" s="10">
        <v>8</v>
      </c>
      <c r="AB1106" s="10">
        <v>1</v>
      </c>
      <c r="AW1106">
        <v>1106</v>
      </c>
      <c r="AX1106" s="9">
        <f t="shared" si="326"/>
        <v>4.0632450897388797</v>
      </c>
      <c r="AY1106" s="9">
        <f t="shared" si="326"/>
        <v>4.0632450897388797</v>
      </c>
      <c r="AZ1106" s="9">
        <f t="shared" si="326"/>
        <v>4.0632450897388797</v>
      </c>
      <c r="BA1106" s="9">
        <f>M1106</f>
        <v>4.0632450897388797</v>
      </c>
      <c r="BC1106">
        <f t="shared" si="330"/>
        <v>3.1453623367408809</v>
      </c>
      <c r="BD1106">
        <f t="shared" si="331"/>
        <v>0.3</v>
      </c>
      <c r="BE1106">
        <f t="shared" si="332"/>
        <v>0</v>
      </c>
      <c r="BF1106" s="12">
        <f t="shared" si="333"/>
        <v>3.6885431256344319</v>
      </c>
      <c r="BG1106">
        <f t="shared" si="334"/>
        <v>3.1453623367408809</v>
      </c>
      <c r="BH1106" t="str">
        <f t="shared" si="335"/>
        <v>falling</v>
      </c>
    </row>
    <row r="1107" spans="1:60" x14ac:dyDescent="0.25">
      <c r="A1107">
        <v>1106</v>
      </c>
      <c r="B1107" s="10">
        <v>24</v>
      </c>
      <c r="C1107" s="8">
        <f t="shared" si="336"/>
        <v>0</v>
      </c>
      <c r="D1107">
        <f t="shared" si="323"/>
        <v>7</v>
      </c>
      <c r="E1107" s="5">
        <f t="shared" si="324"/>
        <v>0</v>
      </c>
      <c r="F1107" s="11">
        <f t="shared" ref="F1107:F1170" si="338">SUM(E1092:E1106)</f>
        <v>6</v>
      </c>
      <c r="G1107" s="5">
        <f t="shared" si="329"/>
        <v>-1</v>
      </c>
      <c r="J1107">
        <v>5</v>
      </c>
      <c r="K1107" s="5">
        <f t="shared" si="328"/>
        <v>4.666666666666667</v>
      </c>
      <c r="L1107" s="6">
        <f t="shared" si="337"/>
        <v>3.5555555555555558</v>
      </c>
      <c r="M1107" s="7">
        <f t="shared" si="327"/>
        <v>4.3308893498134857</v>
      </c>
      <c r="N1107" s="5">
        <f t="shared" si="325"/>
        <v>3.2785391447256536</v>
      </c>
      <c r="AA1107" s="10">
        <v>6</v>
      </c>
      <c r="AB1107" s="10">
        <v>31</v>
      </c>
      <c r="AW1107">
        <v>1107</v>
      </c>
      <c r="AX1107" s="9">
        <f t="shared" ref="AX1107:AZ1122" si="339">AY1107</f>
        <v>4.3308893498134857</v>
      </c>
      <c r="AY1107" s="9">
        <f t="shared" si="339"/>
        <v>4.3308893498134857</v>
      </c>
      <c r="AZ1107" s="9">
        <f t="shared" si="339"/>
        <v>4.3308893498134857</v>
      </c>
      <c r="BA1107" s="9">
        <f>M1107</f>
        <v>4.3308893498134857</v>
      </c>
      <c r="BC1107">
        <f t="shared" si="330"/>
        <v>4.3308893498134857</v>
      </c>
      <c r="BD1107">
        <f t="shared" si="331"/>
        <v>0.03</v>
      </c>
      <c r="BE1107">
        <f t="shared" si="332"/>
        <v>-3.556581039217814E-2</v>
      </c>
      <c r="BF1107" s="12">
        <f t="shared" si="333"/>
        <v>4.0632450897388797</v>
      </c>
      <c r="BG1107">
        <f t="shared" si="334"/>
        <v>3.1453623367408809</v>
      </c>
      <c r="BH1107" t="str">
        <f t="shared" si="335"/>
        <v>rising</v>
      </c>
    </row>
    <row r="1108" spans="1:60" x14ac:dyDescent="0.25">
      <c r="A1108">
        <v>1107</v>
      </c>
      <c r="B1108" s="10">
        <v>8</v>
      </c>
      <c r="C1108" s="8">
        <f t="shared" si="336"/>
        <v>0</v>
      </c>
      <c r="D1108">
        <f t="shared" si="323"/>
        <v>8</v>
      </c>
      <c r="E1108" s="5">
        <f t="shared" si="324"/>
        <v>0</v>
      </c>
      <c r="F1108" s="11">
        <f t="shared" si="338"/>
        <v>5</v>
      </c>
      <c r="G1108" s="5">
        <f t="shared" si="329"/>
        <v>-1</v>
      </c>
      <c r="J1108">
        <v>6</v>
      </c>
      <c r="K1108" s="5">
        <f t="shared" si="328"/>
        <v>5.333333333333333</v>
      </c>
      <c r="L1108" s="6">
        <f t="shared" si="337"/>
        <v>3.5777777777777779</v>
      </c>
      <c r="M1108" s="7">
        <f t="shared" si="327"/>
        <v>4.807778107009633</v>
      </c>
      <c r="N1108" s="5">
        <f t="shared" si="325"/>
        <v>3.4725420714366781</v>
      </c>
      <c r="AA1108" s="10">
        <v>4</v>
      </c>
      <c r="AB1108" s="10">
        <v>1</v>
      </c>
      <c r="AW1108">
        <v>1108</v>
      </c>
      <c r="AX1108" s="9">
        <f t="shared" si="339"/>
        <v>4.807778107009633</v>
      </c>
      <c r="AY1108" s="9">
        <f t="shared" si="339"/>
        <v>4.807778107009633</v>
      </c>
      <c r="AZ1108" s="9">
        <f t="shared" si="339"/>
        <v>4.807778107009633</v>
      </c>
      <c r="BA1108" s="9">
        <f>M1108</f>
        <v>4.807778107009633</v>
      </c>
      <c r="BC1108">
        <f t="shared" si="330"/>
        <v>4.807778107009633</v>
      </c>
      <c r="BD1108">
        <f t="shared" si="331"/>
        <v>0.06</v>
      </c>
      <c r="BE1108">
        <f t="shared" si="332"/>
        <v>-9.7610997592594423E-2</v>
      </c>
      <c r="BF1108" s="12">
        <f t="shared" si="333"/>
        <v>3.1809281471330593</v>
      </c>
      <c r="BG1108">
        <f t="shared" si="334"/>
        <v>3.1809281471330593</v>
      </c>
      <c r="BH1108" t="str">
        <f t="shared" si="335"/>
        <v>rising</v>
      </c>
    </row>
    <row r="1109" spans="1:60" x14ac:dyDescent="0.25">
      <c r="A1109">
        <v>1108</v>
      </c>
      <c r="B1109" s="10">
        <v>17</v>
      </c>
      <c r="C1109" s="8">
        <f t="shared" si="336"/>
        <v>0</v>
      </c>
      <c r="D1109">
        <f t="shared" si="323"/>
        <v>9</v>
      </c>
      <c r="E1109" s="5">
        <f t="shared" si="324"/>
        <v>0</v>
      </c>
      <c r="F1109" s="11">
        <f t="shared" si="338"/>
        <v>4</v>
      </c>
      <c r="G1109" s="5">
        <f t="shared" si="329"/>
        <v>-1</v>
      </c>
      <c r="J1109">
        <v>7</v>
      </c>
      <c r="K1109" s="5">
        <f t="shared" si="328"/>
        <v>6</v>
      </c>
      <c r="L1109" s="6">
        <f t="shared" si="337"/>
        <v>3.7111111111111112</v>
      </c>
      <c r="M1109" s="7">
        <f t="shared" si="327"/>
        <v>5.4341272192925949</v>
      </c>
      <c r="N1109" s="5">
        <f t="shared" si="325"/>
        <v>3.7616193559464994</v>
      </c>
      <c r="AA1109" s="10">
        <v>3</v>
      </c>
      <c r="AB1109" s="10">
        <v>11</v>
      </c>
      <c r="AW1109">
        <v>1109</v>
      </c>
      <c r="AX1109" s="9">
        <f t="shared" si="339"/>
        <v>5.4341272192925949</v>
      </c>
      <c r="AY1109" s="9">
        <f t="shared" si="339"/>
        <v>5.4341272192925949</v>
      </c>
      <c r="AZ1109" s="9">
        <f t="shared" si="339"/>
        <v>5.4341272192925949</v>
      </c>
      <c r="BA1109" s="9">
        <f>M1109</f>
        <v>5.4341272192925949</v>
      </c>
      <c r="BC1109">
        <f t="shared" si="330"/>
        <v>5.4341272192925949</v>
      </c>
      <c r="BD1109">
        <f t="shared" si="331"/>
        <v>0.09</v>
      </c>
      <c r="BE1109">
        <f t="shared" si="332"/>
        <v>-0.1940029267110247</v>
      </c>
      <c r="BF1109" s="12">
        <f t="shared" si="333"/>
        <v>3.2785391447256536</v>
      </c>
      <c r="BG1109">
        <f t="shared" si="334"/>
        <v>3.2785391447256536</v>
      </c>
      <c r="BH1109" t="str">
        <f t="shared" si="335"/>
        <v>rising</v>
      </c>
    </row>
    <row r="1110" spans="1:60" x14ac:dyDescent="0.25">
      <c r="A1110">
        <v>1109</v>
      </c>
      <c r="B1110" s="10">
        <v>13</v>
      </c>
      <c r="C1110" s="8">
        <f t="shared" si="336"/>
        <v>1</v>
      </c>
      <c r="D1110">
        <f t="shared" si="323"/>
        <v>0</v>
      </c>
      <c r="E1110" s="5">
        <f t="shared" si="324"/>
        <v>1</v>
      </c>
      <c r="F1110" s="11">
        <f t="shared" si="338"/>
        <v>3</v>
      </c>
      <c r="G1110" s="5">
        <f t="shared" si="329"/>
        <v>1</v>
      </c>
      <c r="J1110">
        <v>7</v>
      </c>
      <c r="K1110" s="5">
        <f t="shared" si="328"/>
        <v>6.666666666666667</v>
      </c>
      <c r="L1110" s="6">
        <f t="shared" si="337"/>
        <v>3.9333333333333331</v>
      </c>
      <c r="M1110" s="7">
        <f t="shared" si="327"/>
        <v>5.8815194423518538</v>
      </c>
      <c r="N1110" s="5">
        <f t="shared" si="325"/>
        <v>4.1275392499493657</v>
      </c>
      <c r="AA1110" s="10">
        <v>20</v>
      </c>
      <c r="AB1110" s="10">
        <v>23</v>
      </c>
      <c r="AW1110">
        <v>1110</v>
      </c>
      <c r="AX1110" s="9">
        <f t="shared" si="339"/>
        <v>5.8815194423518538</v>
      </c>
      <c r="AY1110" s="9">
        <f t="shared" si="339"/>
        <v>5.8815194423518538</v>
      </c>
      <c r="AZ1110" s="9">
        <f t="shared" si="339"/>
        <v>5.8815194423518538</v>
      </c>
      <c r="BA1110" s="9">
        <f>M1110</f>
        <v>5.8815194423518538</v>
      </c>
      <c r="BC1110">
        <f t="shared" si="330"/>
        <v>5.8815194423518538</v>
      </c>
      <c r="BD1110">
        <f t="shared" si="331"/>
        <v>0.12</v>
      </c>
      <c r="BE1110">
        <f t="shared" si="332"/>
        <v>-0.28907728450982106</v>
      </c>
      <c r="BF1110" s="12">
        <f t="shared" si="333"/>
        <v>3.4725420714366781</v>
      </c>
      <c r="BG1110">
        <f t="shared" si="334"/>
        <v>3.4725420714366781</v>
      </c>
      <c r="BH1110" t="str">
        <f t="shared" si="335"/>
        <v>rising</v>
      </c>
    </row>
    <row r="1111" spans="1:60" x14ac:dyDescent="0.25">
      <c r="A1111">
        <v>1110</v>
      </c>
      <c r="B1111" s="10">
        <v>0</v>
      </c>
      <c r="C1111" s="8">
        <f t="shared" si="336"/>
        <v>1</v>
      </c>
      <c r="D1111">
        <f t="shared" si="323"/>
        <v>0</v>
      </c>
      <c r="E1111" s="5">
        <f t="shared" si="324"/>
        <v>1</v>
      </c>
      <c r="F1111" s="11">
        <f t="shared" si="338"/>
        <v>3</v>
      </c>
      <c r="G1111" s="5">
        <f t="shared" si="329"/>
        <v>1</v>
      </c>
      <c r="J1111">
        <v>7</v>
      </c>
      <c r="K1111" s="5">
        <f t="shared" si="328"/>
        <v>7</v>
      </c>
      <c r="L1111" s="6">
        <f t="shared" si="337"/>
        <v>4.2</v>
      </c>
      <c r="M1111" s="7">
        <f t="shared" si="327"/>
        <v>6.2010853159656101</v>
      </c>
      <c r="N1111" s="5">
        <f t="shared" si="325"/>
        <v>4.5418645827254869</v>
      </c>
      <c r="AA1111" s="10">
        <v>15</v>
      </c>
      <c r="AB1111" s="10">
        <v>13</v>
      </c>
      <c r="AW1111">
        <v>1111</v>
      </c>
      <c r="AX1111" s="9">
        <f t="shared" si="339"/>
        <v>6.2010853159656101</v>
      </c>
      <c r="AY1111" s="9">
        <f t="shared" si="339"/>
        <v>6.2010853159656101</v>
      </c>
      <c r="AZ1111" s="9">
        <f t="shared" si="339"/>
        <v>6.2010853159656101</v>
      </c>
      <c r="BA1111" s="9">
        <f>M1111</f>
        <v>6.2010853159656101</v>
      </c>
      <c r="BC1111">
        <f t="shared" si="330"/>
        <v>6.2010853159656101</v>
      </c>
      <c r="BD1111">
        <f t="shared" si="331"/>
        <v>0.15</v>
      </c>
      <c r="BE1111">
        <f t="shared" si="332"/>
        <v>-0.36591989400286656</v>
      </c>
      <c r="BF1111" s="12">
        <f t="shared" si="333"/>
        <v>3.7616193559464994</v>
      </c>
      <c r="BG1111">
        <f t="shared" si="334"/>
        <v>3.7616193559464994</v>
      </c>
      <c r="BH1111" t="str">
        <f t="shared" si="335"/>
        <v>rising</v>
      </c>
    </row>
    <row r="1112" spans="1:60" x14ac:dyDescent="0.25">
      <c r="A1112">
        <v>1111</v>
      </c>
      <c r="B1112" s="10">
        <v>15</v>
      </c>
      <c r="C1112" s="8">
        <f t="shared" si="336"/>
        <v>0</v>
      </c>
      <c r="D1112">
        <f t="shared" si="323"/>
        <v>1</v>
      </c>
      <c r="E1112" s="5">
        <f t="shared" si="324"/>
        <v>0</v>
      </c>
      <c r="F1112" s="11">
        <f t="shared" si="338"/>
        <v>3</v>
      </c>
      <c r="G1112" s="5">
        <f t="shared" si="329"/>
        <v>-1</v>
      </c>
      <c r="J1112">
        <v>7</v>
      </c>
      <c r="K1112" s="5">
        <f t="shared" si="328"/>
        <v>7</v>
      </c>
      <c r="L1112" s="6">
        <f t="shared" si="337"/>
        <v>4.4666666666666668</v>
      </c>
      <c r="M1112" s="7">
        <f t="shared" si="327"/>
        <v>6.4293466542611499</v>
      </c>
      <c r="N1112" s="5">
        <f t="shared" si="325"/>
        <v>4.9724750184923074</v>
      </c>
      <c r="AA1112" s="10">
        <v>13</v>
      </c>
      <c r="AB1112" s="10">
        <v>34</v>
      </c>
      <c r="AW1112">
        <v>1112</v>
      </c>
      <c r="AX1112" s="9">
        <f t="shared" si="339"/>
        <v>6.4293466542611499</v>
      </c>
      <c r="AY1112" s="9">
        <f t="shared" si="339"/>
        <v>6.4293466542611499</v>
      </c>
      <c r="AZ1112" s="9">
        <f t="shared" si="339"/>
        <v>6.4293466542611499</v>
      </c>
      <c r="BA1112" s="9">
        <f>M1112</f>
        <v>6.4293466542611499</v>
      </c>
      <c r="BC1112">
        <f t="shared" si="330"/>
        <v>6.4293466542611499</v>
      </c>
      <c r="BD1112">
        <f t="shared" si="331"/>
        <v>0.18</v>
      </c>
      <c r="BE1112">
        <f t="shared" si="332"/>
        <v>-0.41432533277612116</v>
      </c>
      <c r="BF1112" s="12">
        <f t="shared" si="333"/>
        <v>4.1275392499493657</v>
      </c>
      <c r="BG1112">
        <f t="shared" si="334"/>
        <v>4.1275392499493657</v>
      </c>
      <c r="BH1112" t="str">
        <f t="shared" si="335"/>
        <v>rising</v>
      </c>
    </row>
    <row r="1113" spans="1:60" x14ac:dyDescent="0.25">
      <c r="A1113">
        <v>1112</v>
      </c>
      <c r="B1113" s="10">
        <v>33</v>
      </c>
      <c r="C1113" s="8">
        <f t="shared" si="336"/>
        <v>0</v>
      </c>
      <c r="D1113">
        <f t="shared" si="323"/>
        <v>2</v>
      </c>
      <c r="E1113" s="5">
        <f t="shared" si="324"/>
        <v>0</v>
      </c>
      <c r="F1113" s="11">
        <f t="shared" si="338"/>
        <v>3</v>
      </c>
      <c r="G1113" s="5">
        <f t="shared" si="329"/>
        <v>-1</v>
      </c>
      <c r="J1113">
        <v>7</v>
      </c>
      <c r="K1113" s="5">
        <f t="shared" si="328"/>
        <v>7</v>
      </c>
      <c r="L1113" s="6">
        <f t="shared" si="337"/>
        <v>4.7333333333333334</v>
      </c>
      <c r="M1113" s="7">
        <f t="shared" si="327"/>
        <v>6.5923904673293929</v>
      </c>
      <c r="N1113" s="5">
        <f t="shared" si="325"/>
        <v>5.3892050941677638</v>
      </c>
      <c r="AA1113" s="10">
        <v>24</v>
      </c>
      <c r="AB1113" s="10">
        <v>11</v>
      </c>
      <c r="AW1113">
        <v>1113</v>
      </c>
      <c r="AX1113" s="9">
        <f t="shared" si="339"/>
        <v>6.5923904673293929</v>
      </c>
      <c r="AY1113" s="9">
        <f t="shared" si="339"/>
        <v>6.5923904673293929</v>
      </c>
      <c r="AZ1113" s="9">
        <f t="shared" si="339"/>
        <v>6.5923904673293929</v>
      </c>
      <c r="BA1113" s="9">
        <f>M1113</f>
        <v>6.5923904673293929</v>
      </c>
      <c r="BC1113">
        <f t="shared" si="330"/>
        <v>6.5923904673293929</v>
      </c>
      <c r="BD1113">
        <f t="shared" si="331"/>
        <v>0.21</v>
      </c>
      <c r="BE1113">
        <f t="shared" si="332"/>
        <v>-0.43061043576682023</v>
      </c>
      <c r="BF1113" s="12">
        <f t="shared" si="333"/>
        <v>4.5418645827254869</v>
      </c>
      <c r="BG1113">
        <f t="shared" si="334"/>
        <v>4.5418645827254869</v>
      </c>
      <c r="BH1113" t="str">
        <f t="shared" si="335"/>
        <v>rising</v>
      </c>
    </row>
    <row r="1114" spans="1:60" x14ac:dyDescent="0.25">
      <c r="A1114">
        <v>1113</v>
      </c>
      <c r="B1114" s="10">
        <v>16</v>
      </c>
      <c r="C1114" s="8">
        <f t="shared" si="336"/>
        <v>0</v>
      </c>
      <c r="D1114">
        <f t="shared" si="323"/>
        <v>3</v>
      </c>
      <c r="E1114" s="5">
        <f t="shared" si="324"/>
        <v>0</v>
      </c>
      <c r="F1114" s="11">
        <f t="shared" si="338"/>
        <v>3</v>
      </c>
      <c r="G1114" s="5">
        <f t="shared" si="329"/>
        <v>-1</v>
      </c>
      <c r="J1114">
        <v>7</v>
      </c>
      <c r="K1114" s="5">
        <f t="shared" si="328"/>
        <v>7</v>
      </c>
      <c r="L1114" s="6">
        <f t="shared" si="337"/>
        <v>5</v>
      </c>
      <c r="M1114" s="7">
        <f t="shared" si="327"/>
        <v>6.7088503338067094</v>
      </c>
      <c r="N1114" s="5">
        <f t="shared" si="325"/>
        <v>5.7059199516811105</v>
      </c>
      <c r="AA1114" s="10">
        <v>17</v>
      </c>
      <c r="AB1114" s="10">
        <v>19</v>
      </c>
      <c r="AW1114">
        <v>1114</v>
      </c>
      <c r="AX1114" s="9">
        <f t="shared" si="339"/>
        <v>6.7088503338067094</v>
      </c>
      <c r="AY1114" s="9">
        <f t="shared" si="339"/>
        <v>6.7088503338067094</v>
      </c>
      <c r="AZ1114" s="9">
        <f t="shared" si="339"/>
        <v>6.7088503338067094</v>
      </c>
      <c r="BA1114" s="9">
        <f>M1114</f>
        <v>6.7088503338067094</v>
      </c>
      <c r="BC1114">
        <f t="shared" si="330"/>
        <v>6.7088503338067094</v>
      </c>
      <c r="BD1114">
        <f t="shared" si="331"/>
        <v>0.24</v>
      </c>
      <c r="BE1114">
        <f t="shared" si="332"/>
        <v>-0.41673007567545645</v>
      </c>
      <c r="BF1114" s="12">
        <f t="shared" si="333"/>
        <v>4.9724750184923074</v>
      </c>
      <c r="BG1114">
        <f t="shared" si="334"/>
        <v>4.9724750184923074</v>
      </c>
      <c r="BH1114" t="str">
        <f t="shared" si="335"/>
        <v>rising</v>
      </c>
    </row>
    <row r="1115" spans="1:60" x14ac:dyDescent="0.25">
      <c r="A1115">
        <v>1114</v>
      </c>
      <c r="B1115" s="10">
        <v>22</v>
      </c>
      <c r="C1115" s="8">
        <f t="shared" si="336"/>
        <v>1</v>
      </c>
      <c r="D1115">
        <f t="shared" si="323"/>
        <v>0</v>
      </c>
      <c r="E1115" s="5">
        <f t="shared" si="324"/>
        <v>1</v>
      </c>
      <c r="F1115" s="11">
        <f t="shared" si="338"/>
        <v>3</v>
      </c>
      <c r="G1115" s="5">
        <f t="shared" si="329"/>
        <v>1</v>
      </c>
      <c r="J1115">
        <v>6</v>
      </c>
      <c r="K1115" s="5">
        <f t="shared" si="328"/>
        <v>6.666666666666667</v>
      </c>
      <c r="L1115" s="6">
        <f t="shared" si="337"/>
        <v>5.2444444444444445</v>
      </c>
      <c r="M1115" s="7">
        <f t="shared" si="327"/>
        <v>6.5063216670047925</v>
      </c>
      <c r="N1115" s="5">
        <f t="shared" si="325"/>
        <v>6.647372619289138</v>
      </c>
      <c r="AA1115" s="10">
        <v>31</v>
      </c>
      <c r="AB1115" s="10">
        <v>26</v>
      </c>
      <c r="AW1115">
        <v>1115</v>
      </c>
      <c r="AX1115" s="9">
        <f t="shared" si="339"/>
        <v>6.5063216670047925</v>
      </c>
      <c r="AY1115" s="9">
        <f t="shared" si="339"/>
        <v>6.5063216670047925</v>
      </c>
      <c r="AZ1115" s="9">
        <f t="shared" si="339"/>
        <v>6.5063216670047925</v>
      </c>
      <c r="BA1115" s="9">
        <f>M1115</f>
        <v>6.5063216670047925</v>
      </c>
      <c r="BC1115">
        <f t="shared" si="330"/>
        <v>6.7088503338067094</v>
      </c>
      <c r="BD1115">
        <f t="shared" si="331"/>
        <v>0.24</v>
      </c>
      <c r="BE1115">
        <f t="shared" si="332"/>
        <v>-0.31671485751334694</v>
      </c>
      <c r="BF1115" s="12">
        <f t="shared" si="333"/>
        <v>5.3892050941677638</v>
      </c>
      <c r="BG1115">
        <f t="shared" si="334"/>
        <v>5.3892050941677638</v>
      </c>
      <c r="BH1115" t="str">
        <f t="shared" si="335"/>
        <v>rising</v>
      </c>
    </row>
    <row r="1116" spans="1:60" x14ac:dyDescent="0.25">
      <c r="A1116">
        <v>1115</v>
      </c>
      <c r="B1116" s="10">
        <v>6</v>
      </c>
      <c r="C1116" s="8">
        <f t="shared" si="336"/>
        <v>0</v>
      </c>
      <c r="D1116">
        <f t="shared" si="323"/>
        <v>1</v>
      </c>
      <c r="E1116" s="5">
        <f t="shared" si="324"/>
        <v>0</v>
      </c>
      <c r="F1116" s="11">
        <f t="shared" si="338"/>
        <v>3</v>
      </c>
      <c r="G1116" s="5">
        <f t="shared" si="329"/>
        <v>-1</v>
      </c>
      <c r="J1116">
        <v>7</v>
      </c>
      <c r="K1116" s="5">
        <f t="shared" si="328"/>
        <v>6.666666666666667</v>
      </c>
      <c r="L1116" s="6">
        <f t="shared" si="337"/>
        <v>5.4888888888888898</v>
      </c>
      <c r="M1116" s="7">
        <f t="shared" si="327"/>
        <v>6.647372619289138</v>
      </c>
      <c r="N1116" s="5">
        <f t="shared" si="325"/>
        <v>6.647372619289138</v>
      </c>
      <c r="AA1116" s="10">
        <v>7</v>
      </c>
      <c r="AB1116" s="10">
        <v>25</v>
      </c>
      <c r="AW1116">
        <v>1116</v>
      </c>
      <c r="AX1116" s="9">
        <f t="shared" si="339"/>
        <v>6.647372619289138</v>
      </c>
      <c r="AY1116" s="9">
        <f t="shared" si="339"/>
        <v>6.647372619289138</v>
      </c>
      <c r="AZ1116" s="9">
        <f t="shared" si="339"/>
        <v>6.647372619289138</v>
      </c>
      <c r="BA1116" s="9">
        <f>M1116</f>
        <v>6.647372619289138</v>
      </c>
      <c r="BC1116">
        <f t="shared" si="330"/>
        <v>6.647372619289138</v>
      </c>
      <c r="BD1116">
        <f t="shared" si="331"/>
        <v>0.03</v>
      </c>
      <c r="BE1116">
        <f t="shared" si="332"/>
        <v>-2.8243580028240824E-2</v>
      </c>
      <c r="BF1116" s="12">
        <f t="shared" si="333"/>
        <v>5.7059199516811105</v>
      </c>
      <c r="BG1116">
        <f t="shared" si="334"/>
        <v>5.7059199516811105</v>
      </c>
      <c r="BH1116" t="str">
        <f t="shared" si="335"/>
        <v>falling</v>
      </c>
    </row>
    <row r="1117" spans="1:60" x14ac:dyDescent="0.25">
      <c r="A1117">
        <v>1116</v>
      </c>
      <c r="B1117" s="10">
        <v>2</v>
      </c>
      <c r="C1117" s="8">
        <f t="shared" si="336"/>
        <v>0</v>
      </c>
      <c r="D1117">
        <f t="shared" si="323"/>
        <v>2</v>
      </c>
      <c r="E1117" s="5">
        <f t="shared" si="324"/>
        <v>0</v>
      </c>
      <c r="F1117" s="11">
        <f t="shared" si="338"/>
        <v>3</v>
      </c>
      <c r="G1117" s="5">
        <f t="shared" si="329"/>
        <v>-1</v>
      </c>
      <c r="J1117">
        <v>7</v>
      </c>
      <c r="K1117" s="5">
        <f t="shared" si="328"/>
        <v>6.666666666666667</v>
      </c>
      <c r="L1117" s="6">
        <f t="shared" si="337"/>
        <v>5.7333333333333343</v>
      </c>
      <c r="M1117" s="7">
        <f t="shared" si="327"/>
        <v>6.7481232994922413</v>
      </c>
      <c r="N1117" s="5">
        <f t="shared" si="325"/>
        <v>6.647372619289138</v>
      </c>
      <c r="AA1117" s="10">
        <v>23</v>
      </c>
      <c r="AB1117" s="10">
        <v>13</v>
      </c>
      <c r="AW1117">
        <v>1117</v>
      </c>
      <c r="AX1117" s="9">
        <f t="shared" si="339"/>
        <v>6.7481232994922413</v>
      </c>
      <c r="AY1117" s="9">
        <f t="shared" si="339"/>
        <v>6.7481232994922413</v>
      </c>
      <c r="AZ1117" s="9">
        <f t="shared" si="339"/>
        <v>6.7481232994922413</v>
      </c>
      <c r="BA1117" s="9">
        <f>M1117</f>
        <v>6.7481232994922413</v>
      </c>
      <c r="BC1117">
        <f t="shared" si="330"/>
        <v>6.647372619289138</v>
      </c>
      <c r="BD1117">
        <f t="shared" si="331"/>
        <v>0.03</v>
      </c>
      <c r="BE1117">
        <f t="shared" si="332"/>
        <v>0</v>
      </c>
      <c r="BF1117" s="12">
        <f t="shared" si="333"/>
        <v>6.647372619289138</v>
      </c>
      <c r="BG1117">
        <f t="shared" si="334"/>
        <v>6.647372619289138</v>
      </c>
      <c r="BH1117" t="str">
        <f t="shared" si="335"/>
        <v>falling</v>
      </c>
    </row>
    <row r="1118" spans="1:60" x14ac:dyDescent="0.25">
      <c r="A1118">
        <v>1117</v>
      </c>
      <c r="B1118" s="10">
        <v>15</v>
      </c>
      <c r="C1118" s="8">
        <f t="shared" si="336"/>
        <v>1</v>
      </c>
      <c r="D1118">
        <f t="shared" si="323"/>
        <v>0</v>
      </c>
      <c r="E1118" s="5">
        <f t="shared" si="324"/>
        <v>1</v>
      </c>
      <c r="F1118" s="11">
        <f t="shared" si="338"/>
        <v>3</v>
      </c>
      <c r="G1118" s="5">
        <f t="shared" si="329"/>
        <v>1</v>
      </c>
      <c r="J1118">
        <v>7</v>
      </c>
      <c r="K1118" s="5">
        <f t="shared" si="328"/>
        <v>7</v>
      </c>
      <c r="L1118" s="6">
        <f t="shared" si="337"/>
        <v>5.9777777777777779</v>
      </c>
      <c r="M1118" s="7">
        <f t="shared" si="327"/>
        <v>6.8200880710658867</v>
      </c>
      <c r="N1118" s="5">
        <f t="shared" si="325"/>
        <v>6.647372619289138</v>
      </c>
      <c r="AA1118" s="10">
        <v>30</v>
      </c>
      <c r="AB1118" s="10">
        <v>35</v>
      </c>
      <c r="AW1118">
        <v>1118</v>
      </c>
      <c r="AX1118" s="9">
        <f t="shared" si="339"/>
        <v>6.8200880710658867</v>
      </c>
      <c r="AY1118" s="9">
        <f t="shared" si="339"/>
        <v>6.8200880710658867</v>
      </c>
      <c r="AZ1118" s="9">
        <f t="shared" si="339"/>
        <v>6.8200880710658867</v>
      </c>
      <c r="BA1118" s="9">
        <f>M1118</f>
        <v>6.8200880710658867</v>
      </c>
      <c r="BC1118">
        <f t="shared" si="330"/>
        <v>6.647372619289138</v>
      </c>
      <c r="BD1118">
        <f t="shared" si="331"/>
        <v>0.03</v>
      </c>
      <c r="BE1118">
        <f t="shared" si="332"/>
        <v>0</v>
      </c>
      <c r="BF1118" s="12">
        <f t="shared" si="333"/>
        <v>6.7481232994922413</v>
      </c>
      <c r="BG1118">
        <f t="shared" si="334"/>
        <v>6.647372619289138</v>
      </c>
      <c r="BH1118" t="str">
        <f t="shared" si="335"/>
        <v>falling</v>
      </c>
    </row>
    <row r="1119" spans="1:60" x14ac:dyDescent="0.25">
      <c r="A1119">
        <v>1118</v>
      </c>
      <c r="B1119" s="10">
        <v>27</v>
      </c>
      <c r="C1119" s="8">
        <f t="shared" si="336"/>
        <v>0</v>
      </c>
      <c r="D1119">
        <f t="shared" si="323"/>
        <v>1</v>
      </c>
      <c r="E1119" s="5">
        <f t="shared" si="324"/>
        <v>0</v>
      </c>
      <c r="F1119" s="11">
        <f t="shared" si="338"/>
        <v>4</v>
      </c>
      <c r="G1119" s="5">
        <f t="shared" si="329"/>
        <v>-1</v>
      </c>
      <c r="J1119">
        <v>7</v>
      </c>
      <c r="K1119" s="5">
        <f t="shared" si="328"/>
        <v>7</v>
      </c>
      <c r="L1119" s="6">
        <f t="shared" si="337"/>
        <v>6.2000000000000011</v>
      </c>
      <c r="M1119" s="7">
        <f t="shared" si="327"/>
        <v>6.8714914793327759</v>
      </c>
      <c r="N1119" s="5">
        <f t="shared" si="325"/>
        <v>6.647372619289138</v>
      </c>
      <c r="AA1119" s="10">
        <v>16</v>
      </c>
      <c r="AB1119" s="10">
        <v>4</v>
      </c>
      <c r="AW1119">
        <v>1119</v>
      </c>
      <c r="AX1119" s="9">
        <f t="shared" si="339"/>
        <v>6.8714914793327759</v>
      </c>
      <c r="AY1119" s="9">
        <f t="shared" si="339"/>
        <v>6.8714914793327759</v>
      </c>
      <c r="AZ1119" s="9">
        <f t="shared" si="339"/>
        <v>6.8714914793327759</v>
      </c>
      <c r="BA1119" s="9">
        <f>M1119</f>
        <v>6.8714914793327759</v>
      </c>
      <c r="BC1119">
        <f t="shared" si="330"/>
        <v>6.647372619289138</v>
      </c>
      <c r="BD1119">
        <f t="shared" si="331"/>
        <v>0.03</v>
      </c>
      <c r="BE1119">
        <f t="shared" si="332"/>
        <v>0</v>
      </c>
      <c r="BF1119" s="12">
        <f t="shared" si="333"/>
        <v>6.8200880710658867</v>
      </c>
      <c r="BG1119">
        <f t="shared" si="334"/>
        <v>6.647372619289138</v>
      </c>
      <c r="BH1119" t="str">
        <f t="shared" si="335"/>
        <v>falling</v>
      </c>
    </row>
    <row r="1120" spans="1:60" x14ac:dyDescent="0.25">
      <c r="A1120">
        <v>1119</v>
      </c>
      <c r="B1120" s="10">
        <v>28</v>
      </c>
      <c r="C1120" s="8">
        <f t="shared" si="336"/>
        <v>0</v>
      </c>
      <c r="D1120">
        <f t="shared" si="323"/>
        <v>2</v>
      </c>
      <c r="E1120" s="5">
        <f t="shared" si="324"/>
        <v>0</v>
      </c>
      <c r="F1120" s="11">
        <f t="shared" si="338"/>
        <v>4</v>
      </c>
      <c r="G1120" s="5">
        <f t="shared" si="329"/>
        <v>-1</v>
      </c>
      <c r="J1120">
        <v>7</v>
      </c>
      <c r="K1120" s="5">
        <f t="shared" si="328"/>
        <v>7</v>
      </c>
      <c r="L1120" s="6">
        <f t="shared" si="337"/>
        <v>6.4</v>
      </c>
      <c r="M1120" s="7">
        <f t="shared" si="327"/>
        <v>6.9082081995234113</v>
      </c>
      <c r="N1120" s="5">
        <f t="shared" si="325"/>
        <v>6.647372619289138</v>
      </c>
      <c r="AA1120" s="10">
        <v>7</v>
      </c>
      <c r="AB1120" s="10">
        <v>22</v>
      </c>
      <c r="AW1120">
        <v>1120</v>
      </c>
      <c r="AX1120" s="9">
        <f t="shared" si="339"/>
        <v>6.9082081995234113</v>
      </c>
      <c r="AY1120" s="9">
        <f t="shared" si="339"/>
        <v>6.9082081995234113</v>
      </c>
      <c r="AZ1120" s="9">
        <f t="shared" si="339"/>
        <v>6.9082081995234113</v>
      </c>
      <c r="BA1120" s="9">
        <f>M1120</f>
        <v>6.9082081995234113</v>
      </c>
      <c r="BC1120">
        <f t="shared" si="330"/>
        <v>6.647372619289138</v>
      </c>
      <c r="BD1120">
        <f t="shared" si="331"/>
        <v>0.03</v>
      </c>
      <c r="BE1120">
        <f t="shared" si="332"/>
        <v>0</v>
      </c>
      <c r="BF1120" s="12">
        <f t="shared" si="333"/>
        <v>6.8714914793327759</v>
      </c>
      <c r="BG1120">
        <f t="shared" si="334"/>
        <v>6.647372619289138</v>
      </c>
      <c r="BH1120" t="str">
        <f t="shared" si="335"/>
        <v>falling</v>
      </c>
    </row>
    <row r="1121" spans="1:60" x14ac:dyDescent="0.25">
      <c r="A1121">
        <v>1120</v>
      </c>
      <c r="B1121" s="10">
        <v>17</v>
      </c>
      <c r="C1121" s="8">
        <f t="shared" si="336"/>
        <v>1</v>
      </c>
      <c r="D1121">
        <f t="shared" si="323"/>
        <v>0</v>
      </c>
      <c r="E1121" s="5">
        <f t="shared" si="324"/>
        <v>1</v>
      </c>
      <c r="F1121" s="11">
        <f t="shared" si="338"/>
        <v>4</v>
      </c>
      <c r="G1121" s="5">
        <f t="shared" si="329"/>
        <v>1</v>
      </c>
      <c r="J1121">
        <v>7</v>
      </c>
      <c r="K1121" s="5">
        <f t="shared" si="328"/>
        <v>7</v>
      </c>
      <c r="L1121" s="6">
        <f t="shared" si="337"/>
        <v>6.5777777777777784</v>
      </c>
      <c r="M1121" s="7">
        <f t="shared" si="327"/>
        <v>6.9344344282310084</v>
      </c>
      <c r="N1121" s="5">
        <f t="shared" si="325"/>
        <v>6.9531674487364343</v>
      </c>
      <c r="AA1121" s="10">
        <v>3</v>
      </c>
      <c r="AB1121" s="10">
        <v>3</v>
      </c>
      <c r="AW1121">
        <v>1121</v>
      </c>
      <c r="AX1121" s="9">
        <f t="shared" si="339"/>
        <v>6.9344344282310084</v>
      </c>
      <c r="AY1121" s="9">
        <f t="shared" si="339"/>
        <v>6.9344344282310084</v>
      </c>
      <c r="AZ1121" s="9">
        <f t="shared" si="339"/>
        <v>6.9344344282310084</v>
      </c>
      <c r="BA1121" s="9">
        <f>M1121</f>
        <v>6.9344344282310084</v>
      </c>
      <c r="BC1121">
        <f t="shared" si="330"/>
        <v>6.647372619289138</v>
      </c>
      <c r="BD1121">
        <f t="shared" si="331"/>
        <v>0.03</v>
      </c>
      <c r="BE1121">
        <f t="shared" si="332"/>
        <v>0</v>
      </c>
      <c r="BF1121" s="12">
        <f t="shared" si="333"/>
        <v>6.9082081995234113</v>
      </c>
      <c r="BG1121">
        <f t="shared" si="334"/>
        <v>6.647372619289138</v>
      </c>
      <c r="BH1121" t="str">
        <f t="shared" si="335"/>
        <v>falling</v>
      </c>
    </row>
    <row r="1122" spans="1:60" x14ac:dyDescent="0.25">
      <c r="A1122">
        <v>1121</v>
      </c>
      <c r="B1122" s="10">
        <v>20</v>
      </c>
      <c r="C1122" s="8">
        <f t="shared" si="336"/>
        <v>0</v>
      </c>
      <c r="D1122">
        <f t="shared" si="323"/>
        <v>1</v>
      </c>
      <c r="E1122" s="5">
        <f t="shared" si="324"/>
        <v>0</v>
      </c>
      <c r="F1122" s="11">
        <f t="shared" si="338"/>
        <v>5</v>
      </c>
      <c r="G1122" s="5">
        <f t="shared" si="329"/>
        <v>-1</v>
      </c>
      <c r="J1122">
        <v>7</v>
      </c>
      <c r="K1122" s="5">
        <f t="shared" si="328"/>
        <v>7</v>
      </c>
      <c r="L1122" s="6">
        <f t="shared" si="337"/>
        <v>6.7333333333333334</v>
      </c>
      <c r="M1122" s="7">
        <f t="shared" si="327"/>
        <v>6.9531674487364343</v>
      </c>
      <c r="N1122" s="5">
        <f t="shared" si="325"/>
        <v>6.9531674487364343</v>
      </c>
      <c r="AA1122" s="10">
        <v>20</v>
      </c>
      <c r="AB1122" s="10">
        <v>30</v>
      </c>
      <c r="AW1122">
        <v>1122</v>
      </c>
      <c r="AX1122" s="9">
        <f t="shared" si="339"/>
        <v>6.9531674487364343</v>
      </c>
      <c r="AY1122" s="9">
        <f t="shared" si="339"/>
        <v>6.9531674487364343</v>
      </c>
      <c r="AZ1122" s="9">
        <f t="shared" si="339"/>
        <v>6.9531674487364343</v>
      </c>
      <c r="BA1122" s="9">
        <f>M1122</f>
        <v>6.9531674487364343</v>
      </c>
      <c r="BC1122">
        <f t="shared" si="330"/>
        <v>6.647372619289138</v>
      </c>
      <c r="BD1122">
        <f t="shared" si="331"/>
        <v>0.03</v>
      </c>
      <c r="BE1122">
        <f t="shared" si="332"/>
        <v>0</v>
      </c>
      <c r="BF1122" s="12">
        <f t="shared" si="333"/>
        <v>6.9344344282310084</v>
      </c>
      <c r="BG1122">
        <f t="shared" si="334"/>
        <v>6.647372619289138</v>
      </c>
      <c r="BH1122" t="str">
        <f t="shared" si="335"/>
        <v>falling</v>
      </c>
    </row>
    <row r="1123" spans="1:60" x14ac:dyDescent="0.25">
      <c r="A1123">
        <v>1122</v>
      </c>
      <c r="B1123" s="10">
        <v>13</v>
      </c>
      <c r="C1123" s="8">
        <f t="shared" si="336"/>
        <v>1</v>
      </c>
      <c r="D1123">
        <f t="shared" si="323"/>
        <v>0</v>
      </c>
      <c r="E1123" s="5">
        <f t="shared" si="324"/>
        <v>1</v>
      </c>
      <c r="F1123" s="11">
        <f t="shared" si="338"/>
        <v>5</v>
      </c>
      <c r="G1123" s="5">
        <f t="shared" si="329"/>
        <v>1</v>
      </c>
      <c r="J1123">
        <v>6</v>
      </c>
      <c r="K1123" s="5">
        <f t="shared" si="328"/>
        <v>6.666666666666667</v>
      </c>
      <c r="L1123" s="6">
        <f t="shared" si="337"/>
        <v>6.822222222222222</v>
      </c>
      <c r="M1123" s="7">
        <f t="shared" si="327"/>
        <v>6.6808338919545962</v>
      </c>
      <c r="N1123" s="5">
        <f t="shared" si="325"/>
        <v>6.9080131400388742</v>
      </c>
      <c r="AA1123" s="10">
        <v>17</v>
      </c>
      <c r="AB1123" s="10">
        <v>0</v>
      </c>
      <c r="AW1123">
        <v>1123</v>
      </c>
      <c r="AX1123" s="9">
        <f t="shared" ref="AX1123:AZ1138" si="340">AY1123</f>
        <v>6.6808338919545962</v>
      </c>
      <c r="AY1123" s="9">
        <f t="shared" si="340"/>
        <v>6.6808338919545962</v>
      </c>
      <c r="AZ1123" s="9">
        <f t="shared" si="340"/>
        <v>6.6808338919545962</v>
      </c>
      <c r="BA1123" s="9">
        <f>M1123</f>
        <v>6.6808338919545962</v>
      </c>
      <c r="BC1123">
        <f t="shared" si="330"/>
        <v>6.647372619289138</v>
      </c>
      <c r="BD1123">
        <f t="shared" si="331"/>
        <v>0.03</v>
      </c>
      <c r="BE1123">
        <f t="shared" si="332"/>
        <v>9.1738448834188888E-3</v>
      </c>
      <c r="BF1123" s="12">
        <f t="shared" si="333"/>
        <v>6.9531674487364343</v>
      </c>
      <c r="BG1123">
        <f t="shared" si="334"/>
        <v>6.9531674487364343</v>
      </c>
      <c r="BH1123" t="str">
        <f t="shared" si="335"/>
        <v>falling</v>
      </c>
    </row>
    <row r="1124" spans="1:60" x14ac:dyDescent="0.25">
      <c r="A1124">
        <v>1123</v>
      </c>
      <c r="B1124" s="10">
        <v>2</v>
      </c>
      <c r="C1124" s="8">
        <f t="shared" si="336"/>
        <v>1</v>
      </c>
      <c r="D1124">
        <f t="shared" si="323"/>
        <v>0</v>
      </c>
      <c r="E1124" s="5">
        <f t="shared" si="324"/>
        <v>1</v>
      </c>
      <c r="F1124" s="11">
        <f t="shared" si="338"/>
        <v>6</v>
      </c>
      <c r="G1124" s="5">
        <f t="shared" si="329"/>
        <v>1</v>
      </c>
      <c r="J1124">
        <v>5</v>
      </c>
      <c r="K1124" s="5">
        <f t="shared" si="328"/>
        <v>6</v>
      </c>
      <c r="L1124" s="6">
        <f t="shared" si="337"/>
        <v>6.822222222222222</v>
      </c>
      <c r="M1124" s="7">
        <f t="shared" si="327"/>
        <v>6.2005956371104265</v>
      </c>
      <c r="N1124" s="5">
        <f t="shared" si="325"/>
        <v>6.7877588198210459</v>
      </c>
      <c r="AA1124" s="10">
        <v>2</v>
      </c>
      <c r="AB1124" s="10">
        <v>24</v>
      </c>
      <c r="AW1124">
        <v>1124</v>
      </c>
      <c r="AX1124" s="9">
        <f t="shared" si="340"/>
        <v>6.2005956371104265</v>
      </c>
      <c r="AY1124" s="9">
        <f t="shared" si="340"/>
        <v>6.2005956371104265</v>
      </c>
      <c r="AZ1124" s="9">
        <f t="shared" si="340"/>
        <v>6.2005956371104265</v>
      </c>
      <c r="BA1124" s="9">
        <f>M1124</f>
        <v>6.2005956371104265</v>
      </c>
      <c r="BC1124">
        <f t="shared" si="330"/>
        <v>6.2005956371104265</v>
      </c>
      <c r="BD1124">
        <f t="shared" si="331"/>
        <v>0.06</v>
      </c>
      <c r="BE1124">
        <f t="shared" si="332"/>
        <v>4.5154308697560472E-2</v>
      </c>
      <c r="BF1124" s="12">
        <f t="shared" si="333"/>
        <v>6.9531674487364343</v>
      </c>
      <c r="BG1124">
        <f t="shared" si="334"/>
        <v>6.9531674487364343</v>
      </c>
      <c r="BH1124" t="str">
        <f t="shared" si="335"/>
        <v>falling</v>
      </c>
    </row>
    <row r="1125" spans="1:60" x14ac:dyDescent="0.25">
      <c r="A1125">
        <v>1124</v>
      </c>
      <c r="B1125" s="10">
        <v>16</v>
      </c>
      <c r="C1125" s="8">
        <f t="shared" si="336"/>
        <v>1</v>
      </c>
      <c r="D1125">
        <f t="shared" si="323"/>
        <v>0</v>
      </c>
      <c r="E1125" s="5">
        <f t="shared" si="324"/>
        <v>1</v>
      </c>
      <c r="F1125" s="11">
        <f t="shared" si="338"/>
        <v>7</v>
      </c>
      <c r="G1125" s="5">
        <f t="shared" si="329"/>
        <v>1</v>
      </c>
      <c r="J1125">
        <v>4</v>
      </c>
      <c r="K1125" s="5">
        <f t="shared" si="328"/>
        <v>5</v>
      </c>
      <c r="L1125" s="6">
        <f t="shared" si="337"/>
        <v>6.7111111111111112</v>
      </c>
      <c r="M1125" s="7">
        <f t="shared" si="327"/>
        <v>5.571854026507447</v>
      </c>
      <c r="N1125" s="5">
        <f t="shared" si="325"/>
        <v>6.5536723922860158</v>
      </c>
      <c r="AA1125" s="10">
        <v>13</v>
      </c>
      <c r="AB1125" s="10">
        <v>8</v>
      </c>
      <c r="AW1125">
        <v>1125</v>
      </c>
      <c r="AX1125" s="9">
        <f t="shared" si="340"/>
        <v>5.571854026507447</v>
      </c>
      <c r="AY1125" s="9">
        <f t="shared" si="340"/>
        <v>5.571854026507447</v>
      </c>
      <c r="AZ1125" s="9">
        <f t="shared" si="340"/>
        <v>5.571854026507447</v>
      </c>
      <c r="BA1125" s="9">
        <f>M1125</f>
        <v>5.571854026507447</v>
      </c>
      <c r="BC1125">
        <f t="shared" si="330"/>
        <v>5.571854026507447</v>
      </c>
      <c r="BD1125">
        <f t="shared" si="331"/>
        <v>0.09</v>
      </c>
      <c r="BE1125">
        <f t="shared" si="332"/>
        <v>0.12025432021782845</v>
      </c>
      <c r="BF1125" s="12">
        <f t="shared" si="333"/>
        <v>6.9080131400388742</v>
      </c>
      <c r="BG1125">
        <f t="shared" si="334"/>
        <v>6.9080131400388742</v>
      </c>
      <c r="BH1125" t="str">
        <f t="shared" si="335"/>
        <v>falling</v>
      </c>
    </row>
    <row r="1126" spans="1:60" x14ac:dyDescent="0.25">
      <c r="A1126">
        <v>1125</v>
      </c>
      <c r="B1126" s="10">
        <v>13</v>
      </c>
      <c r="C1126" s="8">
        <f t="shared" si="336"/>
        <v>1</v>
      </c>
      <c r="D1126">
        <f t="shared" si="323"/>
        <v>0</v>
      </c>
      <c r="E1126" s="5">
        <f t="shared" si="324"/>
        <v>1</v>
      </c>
      <c r="F1126" s="11">
        <f t="shared" si="338"/>
        <v>7</v>
      </c>
      <c r="G1126" s="5">
        <f t="shared" si="329"/>
        <v>1</v>
      </c>
      <c r="J1126">
        <v>3</v>
      </c>
      <c r="K1126" s="5">
        <f t="shared" si="328"/>
        <v>4</v>
      </c>
      <c r="L1126" s="6">
        <f t="shared" si="337"/>
        <v>6.5111111111111111</v>
      </c>
      <c r="M1126" s="7">
        <f t="shared" si="327"/>
        <v>4.8370385903624618</v>
      </c>
      <c r="N1126" s="5">
        <f t="shared" si="325"/>
        <v>6.2174470966962341</v>
      </c>
      <c r="AA1126" s="10">
        <v>3</v>
      </c>
      <c r="AB1126" s="10">
        <v>17</v>
      </c>
      <c r="AW1126">
        <v>1126</v>
      </c>
      <c r="AX1126" s="9">
        <f t="shared" si="340"/>
        <v>4.8370385903624618</v>
      </c>
      <c r="AY1126" s="9">
        <f t="shared" si="340"/>
        <v>4.8370385903624618</v>
      </c>
      <c r="AZ1126" s="9">
        <f t="shared" si="340"/>
        <v>4.8370385903624618</v>
      </c>
      <c r="BA1126" s="9">
        <f>M1126</f>
        <v>4.8370385903624618</v>
      </c>
      <c r="BC1126">
        <f t="shared" si="330"/>
        <v>4.8370385903624618</v>
      </c>
      <c r="BD1126">
        <f t="shared" si="331"/>
        <v>0.12</v>
      </c>
      <c r="BE1126">
        <f t="shared" si="332"/>
        <v>0.23408642753503009</v>
      </c>
      <c r="BF1126" s="12">
        <f t="shared" si="333"/>
        <v>6.7877588198210459</v>
      </c>
      <c r="BG1126">
        <f t="shared" si="334"/>
        <v>6.7877588198210459</v>
      </c>
      <c r="BH1126" t="str">
        <f t="shared" si="335"/>
        <v>falling</v>
      </c>
    </row>
    <row r="1127" spans="1:60" x14ac:dyDescent="0.25">
      <c r="A1127">
        <v>1126</v>
      </c>
      <c r="B1127" s="10">
        <v>26</v>
      </c>
      <c r="C1127" s="8">
        <f t="shared" si="336"/>
        <v>0</v>
      </c>
      <c r="D1127">
        <f t="shared" si="323"/>
        <v>1</v>
      </c>
      <c r="E1127" s="5">
        <f t="shared" si="324"/>
        <v>0</v>
      </c>
      <c r="F1127" s="11">
        <f t="shared" si="338"/>
        <v>7</v>
      </c>
      <c r="G1127" s="5">
        <f t="shared" si="329"/>
        <v>-1</v>
      </c>
      <c r="J1127">
        <v>3</v>
      </c>
      <c r="K1127" s="5">
        <f t="shared" si="328"/>
        <v>3.3333333333333335</v>
      </c>
      <c r="L1127" s="6">
        <f t="shared" si="337"/>
        <v>6.2666666666666666</v>
      </c>
      <c r="M1127" s="7">
        <f t="shared" si="327"/>
        <v>4.3121704216874726</v>
      </c>
      <c r="N1127" s="5">
        <f t="shared" si="325"/>
        <v>5.8070142449364441</v>
      </c>
      <c r="AA1127" s="10">
        <v>32</v>
      </c>
      <c r="AB1127" s="10">
        <v>13</v>
      </c>
      <c r="AW1127">
        <v>1127</v>
      </c>
      <c r="AX1127" s="9">
        <f t="shared" si="340"/>
        <v>4.3121704216874726</v>
      </c>
      <c r="AY1127" s="9">
        <f t="shared" si="340"/>
        <v>4.3121704216874726</v>
      </c>
      <c r="AZ1127" s="9">
        <f t="shared" si="340"/>
        <v>4.3121704216874726</v>
      </c>
      <c r="BA1127" s="9">
        <f>M1127</f>
        <v>4.3121704216874726</v>
      </c>
      <c r="BC1127">
        <f t="shared" si="330"/>
        <v>4.3121704216874726</v>
      </c>
      <c r="BD1127">
        <f t="shared" si="331"/>
        <v>0.15</v>
      </c>
      <c r="BE1127">
        <f t="shared" si="332"/>
        <v>0.33622529558978148</v>
      </c>
      <c r="BF1127" s="12">
        <f t="shared" si="333"/>
        <v>6.5536723922860158</v>
      </c>
      <c r="BG1127">
        <f t="shared" si="334"/>
        <v>6.5536723922860158</v>
      </c>
      <c r="BH1127" t="str">
        <f t="shared" si="335"/>
        <v>falling</v>
      </c>
    </row>
    <row r="1128" spans="1:60" x14ac:dyDescent="0.25">
      <c r="A1128">
        <v>1127</v>
      </c>
      <c r="B1128" s="10">
        <v>8</v>
      </c>
      <c r="C1128" s="8">
        <f t="shared" si="336"/>
        <v>0</v>
      </c>
      <c r="D1128">
        <f t="shared" si="323"/>
        <v>2</v>
      </c>
      <c r="E1128" s="5">
        <f t="shared" si="324"/>
        <v>0</v>
      </c>
      <c r="F1128" s="11">
        <f t="shared" si="338"/>
        <v>7</v>
      </c>
      <c r="G1128" s="5">
        <f t="shared" si="329"/>
        <v>-1</v>
      </c>
      <c r="J1128">
        <v>3</v>
      </c>
      <c r="K1128" s="5">
        <f t="shared" si="328"/>
        <v>3</v>
      </c>
      <c r="L1128" s="6">
        <f t="shared" si="337"/>
        <v>6</v>
      </c>
      <c r="M1128" s="7">
        <f t="shared" si="327"/>
        <v>3.9372645869196234</v>
      </c>
      <c r="N1128" s="5">
        <f t="shared" si="325"/>
        <v>5.3581309415377341</v>
      </c>
      <c r="AA1128" s="10">
        <v>1</v>
      </c>
      <c r="AB1128" s="10">
        <v>0</v>
      </c>
      <c r="AW1128">
        <v>1128</v>
      </c>
      <c r="AX1128" s="9">
        <f t="shared" si="340"/>
        <v>3.9372645869196234</v>
      </c>
      <c r="AY1128" s="9">
        <f t="shared" si="340"/>
        <v>3.9372645869196234</v>
      </c>
      <c r="AZ1128" s="9">
        <f t="shared" si="340"/>
        <v>3.9372645869196234</v>
      </c>
      <c r="BA1128" s="9">
        <f>M1128</f>
        <v>3.9372645869196234</v>
      </c>
      <c r="BC1128">
        <f t="shared" si="330"/>
        <v>3.9372645869196234</v>
      </c>
      <c r="BD1128">
        <f t="shared" si="331"/>
        <v>0.18</v>
      </c>
      <c r="BE1128">
        <f t="shared" si="332"/>
        <v>0.41043285175978989</v>
      </c>
      <c r="BF1128" s="12">
        <f t="shared" si="333"/>
        <v>6.2174470966962341</v>
      </c>
      <c r="BG1128">
        <f t="shared" si="334"/>
        <v>6.2174470966962341</v>
      </c>
      <c r="BH1128" t="str">
        <f t="shared" si="335"/>
        <v>falling</v>
      </c>
    </row>
    <row r="1129" spans="1:60" x14ac:dyDescent="0.25">
      <c r="A1129">
        <v>1128</v>
      </c>
      <c r="B1129" s="10">
        <v>11</v>
      </c>
      <c r="C1129" s="8">
        <f t="shared" si="336"/>
        <v>0</v>
      </c>
      <c r="D1129">
        <f t="shared" si="323"/>
        <v>3</v>
      </c>
      <c r="E1129" s="5">
        <f t="shared" si="324"/>
        <v>0</v>
      </c>
      <c r="F1129" s="11">
        <f t="shared" si="338"/>
        <v>7</v>
      </c>
      <c r="G1129" s="5">
        <f t="shared" si="329"/>
        <v>-1</v>
      </c>
      <c r="J1129">
        <v>3</v>
      </c>
      <c r="K1129" s="5">
        <f t="shared" si="328"/>
        <v>3</v>
      </c>
      <c r="L1129" s="6">
        <f t="shared" si="337"/>
        <v>5.7333333333333325</v>
      </c>
      <c r="M1129" s="7">
        <f t="shared" si="327"/>
        <v>3.6694747049425884</v>
      </c>
      <c r="N1129" s="5">
        <f t="shared" si="325"/>
        <v>5.0035131318527535</v>
      </c>
      <c r="AA1129" s="10">
        <v>5</v>
      </c>
      <c r="AB1129" s="10">
        <v>15</v>
      </c>
      <c r="AW1129">
        <v>1129</v>
      </c>
      <c r="AX1129" s="9">
        <f t="shared" si="340"/>
        <v>3.6694747049425884</v>
      </c>
      <c r="AY1129" s="9">
        <f t="shared" si="340"/>
        <v>3.6694747049425884</v>
      </c>
      <c r="AZ1129" s="9">
        <f t="shared" si="340"/>
        <v>3.6694747049425884</v>
      </c>
      <c r="BA1129" s="9">
        <f>M1129</f>
        <v>3.6694747049425884</v>
      </c>
      <c r="BC1129">
        <f t="shared" si="330"/>
        <v>3.6694747049425884</v>
      </c>
      <c r="BD1129">
        <f t="shared" si="331"/>
        <v>0.21</v>
      </c>
      <c r="BE1129">
        <f t="shared" si="332"/>
        <v>0.44888330339870969</v>
      </c>
      <c r="BF1129" s="12">
        <f t="shared" si="333"/>
        <v>5.8070142449364441</v>
      </c>
      <c r="BG1129">
        <f t="shared" si="334"/>
        <v>5.8070142449364441</v>
      </c>
      <c r="BH1129" t="str">
        <f t="shared" si="335"/>
        <v>falling</v>
      </c>
    </row>
    <row r="1130" spans="1:60" x14ac:dyDescent="0.25">
      <c r="A1130">
        <v>1129</v>
      </c>
      <c r="B1130" s="10">
        <v>25</v>
      </c>
      <c r="C1130" s="8">
        <f t="shared" si="336"/>
        <v>0</v>
      </c>
      <c r="D1130">
        <f t="shared" si="323"/>
        <v>4</v>
      </c>
      <c r="E1130" s="5">
        <f t="shared" si="324"/>
        <v>0</v>
      </c>
      <c r="F1130" s="11">
        <f t="shared" si="338"/>
        <v>7</v>
      </c>
      <c r="G1130" s="5">
        <f t="shared" si="329"/>
        <v>-1</v>
      </c>
      <c r="J1130">
        <v>4</v>
      </c>
      <c r="K1130" s="5">
        <f t="shared" si="328"/>
        <v>3.3333333333333335</v>
      </c>
      <c r="L1130" s="6">
        <f t="shared" si="337"/>
        <v>5.5111111111111102</v>
      </c>
      <c r="M1130" s="7">
        <f t="shared" si="327"/>
        <v>3.7639105035304201</v>
      </c>
      <c r="N1130" s="5">
        <f t="shared" si="325"/>
        <v>4.6536260665275933</v>
      </c>
      <c r="AA1130" s="10">
        <v>27</v>
      </c>
      <c r="AB1130" s="10">
        <v>33</v>
      </c>
      <c r="AW1130">
        <v>1130</v>
      </c>
      <c r="AX1130" s="9">
        <f t="shared" si="340"/>
        <v>3.7639105035304201</v>
      </c>
      <c r="AY1130" s="9">
        <f t="shared" si="340"/>
        <v>3.7639105035304201</v>
      </c>
      <c r="AZ1130" s="9">
        <f t="shared" si="340"/>
        <v>3.7639105035304201</v>
      </c>
      <c r="BA1130" s="9">
        <f>M1130</f>
        <v>3.7639105035304201</v>
      </c>
      <c r="BC1130">
        <f t="shared" si="330"/>
        <v>3.6694747049425884</v>
      </c>
      <c r="BD1130">
        <f t="shared" si="331"/>
        <v>0.21</v>
      </c>
      <c r="BE1130">
        <f t="shared" si="332"/>
        <v>0.35461780968498058</v>
      </c>
      <c r="BF1130" s="12">
        <f t="shared" si="333"/>
        <v>5.3581309415377341</v>
      </c>
      <c r="BG1130">
        <f t="shared" si="334"/>
        <v>5.3581309415377341</v>
      </c>
      <c r="BH1130" t="str">
        <f t="shared" si="335"/>
        <v>falling</v>
      </c>
    </row>
    <row r="1131" spans="1:60" x14ac:dyDescent="0.25">
      <c r="A1131">
        <v>1130</v>
      </c>
      <c r="B1131" s="10">
        <v>11</v>
      </c>
      <c r="C1131" s="8">
        <f t="shared" si="336"/>
        <v>1</v>
      </c>
      <c r="D1131">
        <f t="shared" si="323"/>
        <v>0</v>
      </c>
      <c r="E1131" s="5">
        <f t="shared" si="324"/>
        <v>1</v>
      </c>
      <c r="F1131" s="11">
        <f t="shared" si="338"/>
        <v>6</v>
      </c>
      <c r="G1131" s="5">
        <f t="shared" si="329"/>
        <v>1</v>
      </c>
      <c r="J1131">
        <v>3</v>
      </c>
      <c r="K1131" s="5">
        <f t="shared" si="328"/>
        <v>3.3333333333333335</v>
      </c>
      <c r="L1131" s="6">
        <f t="shared" si="337"/>
        <v>5.2888888888888888</v>
      </c>
      <c r="M1131" s="7">
        <f t="shared" si="327"/>
        <v>3.5456503596645859</v>
      </c>
      <c r="N1131" s="5">
        <f t="shared" si="325"/>
        <v>4.3123795979290271</v>
      </c>
      <c r="AA1131" s="10">
        <v>18</v>
      </c>
      <c r="AB1131" s="10">
        <v>16</v>
      </c>
      <c r="AW1131">
        <v>1131</v>
      </c>
      <c r="AX1131" s="9">
        <f t="shared" si="340"/>
        <v>3.5456503596645859</v>
      </c>
      <c r="AY1131" s="9">
        <f t="shared" si="340"/>
        <v>3.5456503596645859</v>
      </c>
      <c r="AZ1131" s="9">
        <f t="shared" si="340"/>
        <v>3.5456503596645859</v>
      </c>
      <c r="BA1131" s="9">
        <f>M1131</f>
        <v>3.5456503596645859</v>
      </c>
      <c r="BC1131">
        <f t="shared" si="330"/>
        <v>3.5456503596645859</v>
      </c>
      <c r="BD1131">
        <f t="shared" si="331"/>
        <v>0.24</v>
      </c>
      <c r="BE1131">
        <f t="shared" si="332"/>
        <v>0.34988706532516023</v>
      </c>
      <c r="BF1131" s="12">
        <f t="shared" si="333"/>
        <v>5.0035131318527535</v>
      </c>
      <c r="BG1131">
        <f t="shared" si="334"/>
        <v>5.0035131318527535</v>
      </c>
      <c r="BH1131" t="str">
        <f t="shared" si="335"/>
        <v>falling</v>
      </c>
    </row>
    <row r="1132" spans="1:60" x14ac:dyDescent="0.25">
      <c r="A1132">
        <v>1131</v>
      </c>
      <c r="B1132" s="10">
        <v>14</v>
      </c>
      <c r="C1132" s="8">
        <f t="shared" si="336"/>
        <v>0</v>
      </c>
      <c r="D1132">
        <f t="shared" si="323"/>
        <v>1</v>
      </c>
      <c r="E1132" s="5">
        <f t="shared" si="324"/>
        <v>0</v>
      </c>
      <c r="F1132" s="11">
        <f t="shared" si="338"/>
        <v>7</v>
      </c>
      <c r="G1132" s="5">
        <f t="shared" si="329"/>
        <v>-1</v>
      </c>
      <c r="J1132">
        <v>3</v>
      </c>
      <c r="K1132" s="5">
        <f t="shared" si="328"/>
        <v>3.3333333333333335</v>
      </c>
      <c r="L1132" s="6">
        <f t="shared" si="337"/>
        <v>5.0666666666666655</v>
      </c>
      <c r="M1132" s="7">
        <f t="shared" si="327"/>
        <v>3.3897502569032758</v>
      </c>
      <c r="N1132" s="5">
        <f t="shared" si="325"/>
        <v>3.9164693450295922</v>
      </c>
      <c r="AA1132" s="10">
        <v>17</v>
      </c>
      <c r="AB1132" s="10">
        <v>22</v>
      </c>
      <c r="AW1132">
        <v>1132</v>
      </c>
      <c r="AX1132" s="9">
        <f t="shared" si="340"/>
        <v>3.3897502569032758</v>
      </c>
      <c r="AY1132" s="9">
        <f t="shared" si="340"/>
        <v>3.3897502569032758</v>
      </c>
      <c r="AZ1132" s="9">
        <f t="shared" si="340"/>
        <v>3.3897502569032758</v>
      </c>
      <c r="BA1132" s="9">
        <f>M1132</f>
        <v>3.3897502569032758</v>
      </c>
      <c r="BC1132">
        <f t="shared" si="330"/>
        <v>3.3897502569032758</v>
      </c>
      <c r="BD1132">
        <f t="shared" si="331"/>
        <v>0.27</v>
      </c>
      <c r="BE1132">
        <f t="shared" si="332"/>
        <v>0.34124646859856572</v>
      </c>
      <c r="BF1132" s="12">
        <f t="shared" si="333"/>
        <v>4.6536260665275933</v>
      </c>
      <c r="BG1132">
        <f t="shared" si="334"/>
        <v>4.6536260665275933</v>
      </c>
      <c r="BH1132" t="str">
        <f t="shared" si="335"/>
        <v>falling</v>
      </c>
    </row>
    <row r="1133" spans="1:60" x14ac:dyDescent="0.25">
      <c r="A1133">
        <v>1132</v>
      </c>
      <c r="B1133" s="10">
        <v>17</v>
      </c>
      <c r="C1133" s="8">
        <f t="shared" si="336"/>
        <v>1</v>
      </c>
      <c r="D1133">
        <f t="shared" si="323"/>
        <v>0</v>
      </c>
      <c r="E1133" s="5">
        <f t="shared" si="324"/>
        <v>1</v>
      </c>
      <c r="F1133" s="11">
        <f t="shared" si="338"/>
        <v>7</v>
      </c>
      <c r="G1133" s="5">
        <f t="shared" si="329"/>
        <v>1</v>
      </c>
      <c r="J1133">
        <v>2</v>
      </c>
      <c r="K1133" s="5">
        <f t="shared" si="328"/>
        <v>2.6666666666666665</v>
      </c>
      <c r="L1133" s="6">
        <f t="shared" si="337"/>
        <v>4.7777777777777777</v>
      </c>
      <c r="M1133" s="7">
        <f t="shared" si="327"/>
        <v>2.9926787549309113</v>
      </c>
      <c r="N1133" s="5">
        <f t="shared" si="325"/>
        <v>3.6393321679999877</v>
      </c>
      <c r="AA1133" s="10">
        <v>9</v>
      </c>
      <c r="AB1133" s="10">
        <v>6</v>
      </c>
      <c r="AW1133">
        <v>1133</v>
      </c>
      <c r="AX1133" s="9">
        <f t="shared" si="340"/>
        <v>2.9926787549309113</v>
      </c>
      <c r="AY1133" s="9">
        <f t="shared" si="340"/>
        <v>2.9926787549309113</v>
      </c>
      <c r="AZ1133" s="9">
        <f t="shared" si="340"/>
        <v>2.9926787549309113</v>
      </c>
      <c r="BA1133" s="9">
        <f>M1133</f>
        <v>2.9926787549309113</v>
      </c>
      <c r="BC1133">
        <f t="shared" si="330"/>
        <v>2.9926787549309113</v>
      </c>
      <c r="BD1133">
        <f t="shared" si="331"/>
        <v>0.30000000000000004</v>
      </c>
      <c r="BE1133">
        <f t="shared" si="332"/>
        <v>0.39591025289943482</v>
      </c>
      <c r="BF1133" s="12">
        <f t="shared" si="333"/>
        <v>4.3123795979290271</v>
      </c>
      <c r="BG1133">
        <f t="shared" si="334"/>
        <v>4.3123795979290271</v>
      </c>
      <c r="BH1133" t="str">
        <f t="shared" si="335"/>
        <v>falling</v>
      </c>
    </row>
    <row r="1134" spans="1:60" x14ac:dyDescent="0.25">
      <c r="A1134">
        <v>1133</v>
      </c>
      <c r="B1134" s="10">
        <v>31</v>
      </c>
      <c r="C1134" s="8">
        <f t="shared" si="336"/>
        <v>0</v>
      </c>
      <c r="D1134">
        <f t="shared" si="323"/>
        <v>1</v>
      </c>
      <c r="E1134" s="5">
        <f t="shared" si="324"/>
        <v>0</v>
      </c>
      <c r="F1134" s="11">
        <f t="shared" si="338"/>
        <v>7</v>
      </c>
      <c r="G1134" s="5">
        <f t="shared" si="329"/>
        <v>-1</v>
      </c>
      <c r="J1134">
        <v>3</v>
      </c>
      <c r="K1134" s="5">
        <f t="shared" si="328"/>
        <v>2.6666666666666665</v>
      </c>
      <c r="L1134" s="6">
        <f t="shared" si="337"/>
        <v>4.4888888888888907</v>
      </c>
      <c r="M1134" s="7">
        <f t="shared" si="327"/>
        <v>2.9947705392363653</v>
      </c>
      <c r="N1134" s="5">
        <f t="shared" si="325"/>
        <v>3.4453361440792647</v>
      </c>
      <c r="AA1134" s="10">
        <v>35</v>
      </c>
      <c r="AB1134" s="10">
        <v>2</v>
      </c>
      <c r="AW1134">
        <v>1134</v>
      </c>
      <c r="AX1134" s="9">
        <f t="shared" si="340"/>
        <v>2.9947705392363653</v>
      </c>
      <c r="AY1134" s="9">
        <f t="shared" si="340"/>
        <v>2.9947705392363653</v>
      </c>
      <c r="AZ1134" s="9">
        <f t="shared" si="340"/>
        <v>2.9947705392363653</v>
      </c>
      <c r="BA1134" s="9">
        <f>M1134</f>
        <v>2.9947705392363653</v>
      </c>
      <c r="BC1134">
        <f t="shared" si="330"/>
        <v>2.9926787549309113</v>
      </c>
      <c r="BD1134">
        <f t="shared" si="331"/>
        <v>0.30000000000000004</v>
      </c>
      <c r="BE1134">
        <f t="shared" si="332"/>
        <v>0.27713717702960433</v>
      </c>
      <c r="BF1134" s="12">
        <f t="shared" si="333"/>
        <v>3.9164693450295922</v>
      </c>
      <c r="BG1134">
        <f t="shared" si="334"/>
        <v>3.9164693450295922</v>
      </c>
      <c r="BH1134" t="str">
        <f t="shared" si="335"/>
        <v>falling</v>
      </c>
    </row>
    <row r="1135" spans="1:60" x14ac:dyDescent="0.25">
      <c r="A1135">
        <v>1134</v>
      </c>
      <c r="B1135" s="10">
        <v>1</v>
      </c>
      <c r="C1135" s="8">
        <f t="shared" si="336"/>
        <v>0</v>
      </c>
      <c r="D1135">
        <f t="shared" si="323"/>
        <v>2</v>
      </c>
      <c r="E1135" s="5">
        <f t="shared" si="324"/>
        <v>0</v>
      </c>
      <c r="F1135" s="11">
        <f t="shared" si="338"/>
        <v>7</v>
      </c>
      <c r="G1135" s="5">
        <f t="shared" si="329"/>
        <v>-1</v>
      </c>
      <c r="J1135">
        <v>4</v>
      </c>
      <c r="K1135" s="5">
        <f t="shared" si="328"/>
        <v>3</v>
      </c>
      <c r="L1135" s="6">
        <f t="shared" si="337"/>
        <v>4.2222222222222232</v>
      </c>
      <c r="M1135" s="7">
        <f t="shared" si="327"/>
        <v>3.2819789565974036</v>
      </c>
      <c r="N1135" s="5">
        <f t="shared" si="325"/>
        <v>2.9926787549309113</v>
      </c>
      <c r="AA1135" s="10">
        <v>17</v>
      </c>
      <c r="AB1135" s="10">
        <v>15</v>
      </c>
      <c r="AW1135">
        <v>1135</v>
      </c>
      <c r="AX1135" s="9">
        <f t="shared" si="340"/>
        <v>3.2819789565974036</v>
      </c>
      <c r="AY1135" s="9">
        <f t="shared" si="340"/>
        <v>3.2819789565974036</v>
      </c>
      <c r="AZ1135" s="9">
        <f t="shared" si="340"/>
        <v>3.2819789565974036</v>
      </c>
      <c r="BA1135" s="9">
        <f>M1135</f>
        <v>3.2819789565974036</v>
      </c>
      <c r="BC1135">
        <f t="shared" si="330"/>
        <v>2.9926787549309113</v>
      </c>
      <c r="BD1135">
        <f t="shared" si="331"/>
        <v>0.30000000000000004</v>
      </c>
      <c r="BE1135">
        <f t="shared" si="332"/>
        <v>0.19399602392072296</v>
      </c>
      <c r="BF1135" s="12">
        <f t="shared" si="333"/>
        <v>3.6393321679999877</v>
      </c>
      <c r="BG1135">
        <f t="shared" si="334"/>
        <v>3.6393321679999877</v>
      </c>
      <c r="BH1135" t="str">
        <f t="shared" si="335"/>
        <v>falling</v>
      </c>
    </row>
    <row r="1136" spans="1:60" x14ac:dyDescent="0.25">
      <c r="A1136">
        <v>1135</v>
      </c>
      <c r="B1136" s="10">
        <v>11</v>
      </c>
      <c r="C1136" s="8">
        <f t="shared" si="336"/>
        <v>2</v>
      </c>
      <c r="D1136">
        <f t="shared" si="323"/>
        <v>0</v>
      </c>
      <c r="E1136" s="5">
        <f t="shared" si="324"/>
        <v>1</v>
      </c>
      <c r="F1136" s="11">
        <f t="shared" si="338"/>
        <v>7</v>
      </c>
      <c r="G1136" s="5">
        <f t="shared" si="329"/>
        <v>1</v>
      </c>
      <c r="J1136">
        <v>3</v>
      </c>
      <c r="K1136" s="5">
        <f t="shared" si="328"/>
        <v>3.3333333333333335</v>
      </c>
      <c r="L1136" s="6">
        <f t="shared" si="337"/>
        <v>3.9777777777777783</v>
      </c>
      <c r="M1136" s="7">
        <f t="shared" si="327"/>
        <v>3.2014135404267168</v>
      </c>
      <c r="N1136" s="5">
        <f t="shared" si="325"/>
        <v>2.9926787549309113</v>
      </c>
      <c r="AA1136" s="10">
        <v>6</v>
      </c>
      <c r="AB1136" s="10">
        <v>27</v>
      </c>
      <c r="AW1136">
        <v>1136</v>
      </c>
      <c r="AX1136" s="9">
        <f t="shared" si="340"/>
        <v>3.2014135404267168</v>
      </c>
      <c r="AY1136" s="9">
        <f t="shared" si="340"/>
        <v>3.2014135404267168</v>
      </c>
      <c r="AZ1136" s="9">
        <f t="shared" si="340"/>
        <v>3.2014135404267168</v>
      </c>
      <c r="BA1136" s="9">
        <f>M1136</f>
        <v>3.2014135404267168</v>
      </c>
      <c r="BC1136">
        <f t="shared" si="330"/>
        <v>2.9926787549309113</v>
      </c>
      <c r="BD1136">
        <f t="shared" si="331"/>
        <v>0.30000000000000004</v>
      </c>
      <c r="BE1136">
        <f t="shared" si="332"/>
        <v>0.13579721674450604</v>
      </c>
      <c r="BF1136" s="12">
        <f t="shared" si="333"/>
        <v>3.4453361440792647</v>
      </c>
      <c r="BG1136">
        <f t="shared" si="334"/>
        <v>3.4453361440792647</v>
      </c>
      <c r="BH1136" t="str">
        <f t="shared" si="335"/>
        <v>falling</v>
      </c>
    </row>
    <row r="1137" spans="1:60" x14ac:dyDescent="0.25">
      <c r="A1137">
        <v>1136</v>
      </c>
      <c r="B1137" s="10">
        <v>35</v>
      </c>
      <c r="C1137" s="8">
        <f t="shared" si="336"/>
        <v>0</v>
      </c>
      <c r="D1137">
        <f t="shared" si="323"/>
        <v>1</v>
      </c>
      <c r="E1137" s="5">
        <f t="shared" si="324"/>
        <v>0</v>
      </c>
      <c r="F1137" s="11">
        <f t="shared" si="338"/>
        <v>7</v>
      </c>
      <c r="G1137" s="5">
        <f t="shared" si="329"/>
        <v>-1</v>
      </c>
      <c r="J1137">
        <v>4</v>
      </c>
      <c r="K1137" s="5">
        <f t="shared" si="328"/>
        <v>3.6666666666666665</v>
      </c>
      <c r="L1137" s="6">
        <f t="shared" si="337"/>
        <v>3.7555555555555555</v>
      </c>
      <c r="M1137" s="7">
        <f t="shared" si="327"/>
        <v>3.4295811003047976</v>
      </c>
      <c r="N1137" s="5">
        <f t="shared" si="325"/>
        <v>2.9926787549309113</v>
      </c>
      <c r="AA1137" s="10">
        <v>21</v>
      </c>
      <c r="AB1137" s="10">
        <v>28</v>
      </c>
      <c r="AW1137">
        <v>1137</v>
      </c>
      <c r="AX1137" s="9">
        <f t="shared" si="340"/>
        <v>3.4295811003047976</v>
      </c>
      <c r="AY1137" s="9">
        <f t="shared" si="340"/>
        <v>3.4295811003047976</v>
      </c>
      <c r="AZ1137" s="9">
        <f t="shared" si="340"/>
        <v>3.4295811003047976</v>
      </c>
      <c r="BA1137" s="9">
        <f>M1137</f>
        <v>3.4295811003047976</v>
      </c>
      <c r="BC1137">
        <f t="shared" si="330"/>
        <v>2.9926787549309113</v>
      </c>
      <c r="BD1137">
        <f t="shared" si="331"/>
        <v>0.30000000000000004</v>
      </c>
      <c r="BE1137">
        <f t="shared" si="332"/>
        <v>0</v>
      </c>
      <c r="BF1137" s="12">
        <f t="shared" si="333"/>
        <v>3.3095389273347586</v>
      </c>
      <c r="BG1137">
        <f t="shared" si="334"/>
        <v>2.9926787549309113</v>
      </c>
      <c r="BH1137" t="str">
        <f t="shared" si="335"/>
        <v>falling</v>
      </c>
    </row>
    <row r="1138" spans="1:60" x14ac:dyDescent="0.25">
      <c r="A1138">
        <v>1137</v>
      </c>
      <c r="B1138" s="10">
        <v>36</v>
      </c>
      <c r="C1138" s="8">
        <f t="shared" si="336"/>
        <v>0</v>
      </c>
      <c r="D1138">
        <f t="shared" si="323"/>
        <v>2</v>
      </c>
      <c r="E1138" s="5">
        <f t="shared" si="324"/>
        <v>0</v>
      </c>
      <c r="F1138" s="11">
        <f t="shared" si="338"/>
        <v>7</v>
      </c>
      <c r="G1138" s="5">
        <f t="shared" si="329"/>
        <v>-1</v>
      </c>
      <c r="J1138">
        <v>4</v>
      </c>
      <c r="K1138" s="5">
        <f t="shared" si="328"/>
        <v>3.6666666666666665</v>
      </c>
      <c r="L1138" s="6">
        <f t="shared" si="337"/>
        <v>3.5555555555555549</v>
      </c>
      <c r="M1138" s="7">
        <f t="shared" si="327"/>
        <v>3.5925579287891409</v>
      </c>
      <c r="N1138" s="5">
        <f t="shared" si="325"/>
        <v>2.9926787549309113</v>
      </c>
      <c r="AA1138" s="10">
        <v>0</v>
      </c>
      <c r="AB1138" s="10">
        <v>17</v>
      </c>
      <c r="AW1138">
        <v>1138</v>
      </c>
      <c r="AX1138" s="9">
        <f t="shared" si="340"/>
        <v>3.5925579287891409</v>
      </c>
      <c r="AY1138" s="9">
        <f t="shared" si="340"/>
        <v>3.5925579287891409</v>
      </c>
      <c r="AZ1138" s="9">
        <f t="shared" si="340"/>
        <v>3.5925579287891409</v>
      </c>
      <c r="BA1138" s="9">
        <f>M1138</f>
        <v>3.5925579287891409</v>
      </c>
      <c r="BC1138">
        <f t="shared" si="330"/>
        <v>2.9926787549309113</v>
      </c>
      <c r="BD1138">
        <f t="shared" si="331"/>
        <v>0.30000000000000004</v>
      </c>
      <c r="BE1138">
        <f t="shared" si="332"/>
        <v>0</v>
      </c>
      <c r="BF1138" s="12">
        <f t="shared" si="333"/>
        <v>3.4295811003047976</v>
      </c>
      <c r="BG1138">
        <f t="shared" si="334"/>
        <v>2.9926787549309113</v>
      </c>
      <c r="BH1138" t="str">
        <f t="shared" si="335"/>
        <v>falling</v>
      </c>
    </row>
    <row r="1139" spans="1:60" x14ac:dyDescent="0.25">
      <c r="A1139">
        <v>1138</v>
      </c>
      <c r="B1139" s="10">
        <v>4</v>
      </c>
      <c r="C1139" s="8">
        <f t="shared" si="336"/>
        <v>0</v>
      </c>
      <c r="D1139">
        <f t="shared" si="323"/>
        <v>3</v>
      </c>
      <c r="E1139" s="5">
        <f t="shared" si="324"/>
        <v>0</v>
      </c>
      <c r="F1139" s="11">
        <f t="shared" si="338"/>
        <v>6</v>
      </c>
      <c r="G1139" s="5">
        <f t="shared" si="329"/>
        <v>-1</v>
      </c>
      <c r="J1139">
        <v>4</v>
      </c>
      <c r="K1139" s="5">
        <f t="shared" si="328"/>
        <v>4</v>
      </c>
      <c r="L1139" s="6">
        <f t="shared" si="337"/>
        <v>3.4222222222222221</v>
      </c>
      <c r="M1139" s="7">
        <f t="shared" si="327"/>
        <v>3.7089699491351005</v>
      </c>
      <c r="N1139" s="5">
        <f t="shared" si="325"/>
        <v>2.9926787549309113</v>
      </c>
      <c r="AA1139" s="10">
        <v>9</v>
      </c>
      <c r="AB1139" s="10">
        <v>20</v>
      </c>
      <c r="AW1139">
        <v>1139</v>
      </c>
      <c r="AX1139" s="9">
        <f t="shared" ref="AX1139:AZ1154" si="341">AY1139</f>
        <v>3.7089699491351005</v>
      </c>
      <c r="AY1139" s="9">
        <f t="shared" si="341"/>
        <v>3.7089699491351005</v>
      </c>
      <c r="AZ1139" s="9">
        <f t="shared" si="341"/>
        <v>3.7089699491351005</v>
      </c>
      <c r="BA1139" s="9">
        <f>M1139</f>
        <v>3.7089699491351005</v>
      </c>
      <c r="BC1139">
        <f t="shared" si="330"/>
        <v>2.9926787549309113</v>
      </c>
      <c r="BD1139">
        <f t="shared" si="331"/>
        <v>0.30000000000000004</v>
      </c>
      <c r="BE1139">
        <f t="shared" si="332"/>
        <v>0</v>
      </c>
      <c r="BF1139" s="12">
        <f t="shared" si="333"/>
        <v>3.5925579287891409</v>
      </c>
      <c r="BG1139">
        <f t="shared" si="334"/>
        <v>2.9926787549309113</v>
      </c>
      <c r="BH1139" t="str">
        <f t="shared" si="335"/>
        <v>falling</v>
      </c>
    </row>
    <row r="1140" spans="1:60" x14ac:dyDescent="0.25">
      <c r="A1140">
        <v>1139</v>
      </c>
      <c r="B1140" s="10">
        <v>15</v>
      </c>
      <c r="C1140" s="8">
        <f t="shared" si="336"/>
        <v>0</v>
      </c>
      <c r="D1140">
        <f t="shared" si="323"/>
        <v>4</v>
      </c>
      <c r="E1140" s="5">
        <f t="shared" si="324"/>
        <v>0</v>
      </c>
      <c r="F1140" s="11">
        <f t="shared" si="338"/>
        <v>5</v>
      </c>
      <c r="G1140" s="5">
        <f t="shared" si="329"/>
        <v>-1</v>
      </c>
      <c r="J1140">
        <v>4</v>
      </c>
      <c r="K1140" s="5">
        <f t="shared" si="328"/>
        <v>4</v>
      </c>
      <c r="L1140" s="6">
        <f t="shared" si="337"/>
        <v>3.3555555555555552</v>
      </c>
      <c r="M1140" s="7">
        <f t="shared" si="327"/>
        <v>3.7921213922393573</v>
      </c>
      <c r="N1140" s="5">
        <f t="shared" si="325"/>
        <v>2.9926787549309113</v>
      </c>
      <c r="AA1140" s="10">
        <v>6</v>
      </c>
      <c r="AB1140" s="10">
        <v>13</v>
      </c>
      <c r="AW1140">
        <v>1140</v>
      </c>
      <c r="AX1140" s="9">
        <f t="shared" si="341"/>
        <v>3.7921213922393573</v>
      </c>
      <c r="AY1140" s="9">
        <f t="shared" si="341"/>
        <v>3.7921213922393573</v>
      </c>
      <c r="AZ1140" s="9">
        <f t="shared" si="341"/>
        <v>3.7921213922393573</v>
      </c>
      <c r="BA1140" s="9">
        <f>M1140</f>
        <v>3.7921213922393573</v>
      </c>
      <c r="BC1140">
        <f t="shared" si="330"/>
        <v>2.9926787549309113</v>
      </c>
      <c r="BD1140">
        <f t="shared" si="331"/>
        <v>0.30000000000000004</v>
      </c>
      <c r="BE1140">
        <f t="shared" si="332"/>
        <v>0</v>
      </c>
      <c r="BF1140" s="12">
        <f t="shared" si="333"/>
        <v>3.7089699491351005</v>
      </c>
      <c r="BG1140">
        <f t="shared" si="334"/>
        <v>2.9926787549309113</v>
      </c>
      <c r="BH1140" t="str">
        <f t="shared" si="335"/>
        <v>falling</v>
      </c>
    </row>
    <row r="1141" spans="1:60" x14ac:dyDescent="0.25">
      <c r="A1141">
        <v>1140</v>
      </c>
      <c r="B1141" s="10">
        <v>24</v>
      </c>
      <c r="C1141" s="8">
        <f t="shared" si="336"/>
        <v>0</v>
      </c>
      <c r="D1141">
        <f t="shared" si="323"/>
        <v>5</v>
      </c>
      <c r="E1141" s="5">
        <f t="shared" si="324"/>
        <v>0</v>
      </c>
      <c r="F1141" s="11">
        <f t="shared" si="338"/>
        <v>4</v>
      </c>
      <c r="G1141" s="5">
        <f t="shared" si="329"/>
        <v>-1</v>
      </c>
      <c r="J1141">
        <v>4</v>
      </c>
      <c r="K1141" s="5">
        <f t="shared" si="328"/>
        <v>4</v>
      </c>
      <c r="L1141" s="6">
        <f t="shared" si="337"/>
        <v>3.3555555555555552</v>
      </c>
      <c r="M1141" s="7">
        <f t="shared" si="327"/>
        <v>3.8515152801709696</v>
      </c>
      <c r="N1141" s="5">
        <f t="shared" si="325"/>
        <v>2.9926787549309113</v>
      </c>
      <c r="AA1141" s="10">
        <v>11</v>
      </c>
      <c r="AB1141" s="10">
        <v>2</v>
      </c>
      <c r="AW1141">
        <v>1141</v>
      </c>
      <c r="AX1141" s="9">
        <f t="shared" si="341"/>
        <v>3.8515152801709696</v>
      </c>
      <c r="AY1141" s="9">
        <f t="shared" si="341"/>
        <v>3.8515152801709696</v>
      </c>
      <c r="AZ1141" s="9">
        <f t="shared" si="341"/>
        <v>3.8515152801709696</v>
      </c>
      <c r="BA1141" s="9">
        <f>M1141</f>
        <v>3.8515152801709696</v>
      </c>
      <c r="BC1141">
        <f t="shared" si="330"/>
        <v>2.9926787549309113</v>
      </c>
      <c r="BD1141">
        <f t="shared" si="331"/>
        <v>0.30000000000000004</v>
      </c>
      <c r="BE1141">
        <f t="shared" si="332"/>
        <v>0</v>
      </c>
      <c r="BF1141" s="12">
        <f t="shared" si="333"/>
        <v>3.7921213922393573</v>
      </c>
      <c r="BG1141">
        <f t="shared" si="334"/>
        <v>2.9926787549309113</v>
      </c>
      <c r="BH1141" t="str">
        <f t="shared" si="335"/>
        <v>falling</v>
      </c>
    </row>
    <row r="1142" spans="1:60" x14ac:dyDescent="0.25">
      <c r="A1142">
        <v>1141</v>
      </c>
      <c r="B1142" s="10">
        <v>27</v>
      </c>
      <c r="C1142" s="8">
        <f t="shared" si="336"/>
        <v>0</v>
      </c>
      <c r="D1142">
        <f t="shared" si="323"/>
        <v>6</v>
      </c>
      <c r="E1142" s="5">
        <f t="shared" si="324"/>
        <v>0</v>
      </c>
      <c r="F1142" s="11">
        <f t="shared" si="338"/>
        <v>3</v>
      </c>
      <c r="G1142" s="5">
        <f t="shared" si="329"/>
        <v>-1</v>
      </c>
      <c r="J1142">
        <v>4</v>
      </c>
      <c r="K1142" s="5">
        <f t="shared" si="328"/>
        <v>4</v>
      </c>
      <c r="L1142" s="6">
        <f t="shared" si="337"/>
        <v>3.4</v>
      </c>
      <c r="M1142" s="7">
        <f t="shared" si="327"/>
        <v>3.8939394858364067</v>
      </c>
      <c r="N1142" s="5">
        <f t="shared" si="325"/>
        <v>3.0291970955509071</v>
      </c>
      <c r="AA1142" s="10">
        <v>29</v>
      </c>
      <c r="AB1142" s="10">
        <v>16</v>
      </c>
      <c r="AW1142">
        <v>1142</v>
      </c>
      <c r="AX1142" s="9">
        <f t="shared" si="341"/>
        <v>3.8939394858364067</v>
      </c>
      <c r="AY1142" s="9">
        <f t="shared" si="341"/>
        <v>3.8939394858364067</v>
      </c>
      <c r="AZ1142" s="9">
        <f t="shared" si="341"/>
        <v>3.8939394858364067</v>
      </c>
      <c r="BA1142" s="9">
        <f>M1142</f>
        <v>3.8939394858364067</v>
      </c>
      <c r="BC1142">
        <f t="shared" si="330"/>
        <v>2.9926787549309113</v>
      </c>
      <c r="BD1142">
        <f t="shared" si="331"/>
        <v>0.30000000000000004</v>
      </c>
      <c r="BE1142">
        <f t="shared" si="332"/>
        <v>0</v>
      </c>
      <c r="BF1142" s="12">
        <f t="shared" si="333"/>
        <v>3.8515152801709696</v>
      </c>
      <c r="BG1142">
        <f t="shared" si="334"/>
        <v>2.9926787549309113</v>
      </c>
      <c r="BH1142" t="str">
        <f t="shared" si="335"/>
        <v>falling</v>
      </c>
    </row>
    <row r="1143" spans="1:60" x14ac:dyDescent="0.25">
      <c r="A1143">
        <v>1142</v>
      </c>
      <c r="B1143" s="10">
        <v>16</v>
      </c>
      <c r="C1143" s="8">
        <f t="shared" si="336"/>
        <v>0</v>
      </c>
      <c r="D1143">
        <f t="shared" si="323"/>
        <v>7</v>
      </c>
      <c r="E1143" s="5">
        <f t="shared" si="324"/>
        <v>0</v>
      </c>
      <c r="F1143" s="11">
        <f t="shared" si="338"/>
        <v>3</v>
      </c>
      <c r="G1143" s="5">
        <f t="shared" si="329"/>
        <v>-1</v>
      </c>
      <c r="J1143">
        <v>5</v>
      </c>
      <c r="K1143" s="5">
        <f t="shared" si="328"/>
        <v>4.333333333333333</v>
      </c>
      <c r="L1143" s="6">
        <f t="shared" si="337"/>
        <v>3.4888888888888889</v>
      </c>
      <c r="M1143" s="7">
        <f t="shared" si="327"/>
        <v>4.2099567755974334</v>
      </c>
      <c r="N1143" s="5">
        <f t="shared" si="325"/>
        <v>3.1307291316291712</v>
      </c>
      <c r="AA1143" s="10">
        <v>11</v>
      </c>
      <c r="AB1143" s="10">
        <v>13</v>
      </c>
      <c r="AW1143">
        <v>1143</v>
      </c>
      <c r="AX1143" s="9">
        <f t="shared" si="341"/>
        <v>4.2099567755974334</v>
      </c>
      <c r="AY1143" s="9">
        <f t="shared" si="341"/>
        <v>4.2099567755974334</v>
      </c>
      <c r="AZ1143" s="9">
        <f t="shared" si="341"/>
        <v>4.2099567755974334</v>
      </c>
      <c r="BA1143" s="9">
        <f>M1143</f>
        <v>4.2099567755974334</v>
      </c>
      <c r="BC1143">
        <f t="shared" si="330"/>
        <v>4.2099567755974334</v>
      </c>
      <c r="BD1143">
        <f t="shared" si="331"/>
        <v>0.03</v>
      </c>
      <c r="BE1143">
        <f t="shared" si="332"/>
        <v>-3.6518340619995662E-2</v>
      </c>
      <c r="BF1143" s="12">
        <f t="shared" si="333"/>
        <v>3.8939394858364067</v>
      </c>
      <c r="BG1143">
        <f t="shared" si="334"/>
        <v>2.9926787549309113</v>
      </c>
      <c r="BH1143" t="str">
        <f t="shared" si="335"/>
        <v>rising</v>
      </c>
    </row>
    <row r="1144" spans="1:60" x14ac:dyDescent="0.25">
      <c r="A1144">
        <v>1143</v>
      </c>
      <c r="B1144" s="10">
        <v>30</v>
      </c>
      <c r="C1144" s="8">
        <f t="shared" si="336"/>
        <v>0</v>
      </c>
      <c r="D1144">
        <f t="shared" si="323"/>
        <v>8</v>
      </c>
      <c r="E1144" s="5">
        <f t="shared" si="324"/>
        <v>0</v>
      </c>
      <c r="F1144" s="11">
        <f t="shared" si="338"/>
        <v>3</v>
      </c>
      <c r="G1144" s="5">
        <f t="shared" si="329"/>
        <v>-1</v>
      </c>
      <c r="J1144">
        <v>6</v>
      </c>
      <c r="K1144" s="5">
        <f t="shared" si="328"/>
        <v>5</v>
      </c>
      <c r="L1144" s="6">
        <f t="shared" si="337"/>
        <v>3.6222222222222222</v>
      </c>
      <c r="M1144" s="7">
        <f t="shared" si="327"/>
        <v>4.72139769685531</v>
      </c>
      <c r="N1144" s="5">
        <f t="shared" si="325"/>
        <v>3.2810533617232442</v>
      </c>
      <c r="AA1144" s="10">
        <v>16</v>
      </c>
      <c r="AB1144" s="10">
        <v>26</v>
      </c>
      <c r="AW1144">
        <v>1144</v>
      </c>
      <c r="AX1144" s="9">
        <f t="shared" si="341"/>
        <v>4.72139769685531</v>
      </c>
      <c r="AY1144" s="9">
        <f t="shared" si="341"/>
        <v>4.72139769685531</v>
      </c>
      <c r="AZ1144" s="9">
        <f t="shared" si="341"/>
        <v>4.72139769685531</v>
      </c>
      <c r="BA1144" s="9">
        <f>M1144</f>
        <v>4.72139769685531</v>
      </c>
      <c r="BC1144">
        <f t="shared" si="330"/>
        <v>4.72139769685531</v>
      </c>
      <c r="BD1144">
        <f t="shared" si="331"/>
        <v>0.06</v>
      </c>
      <c r="BE1144">
        <f t="shared" si="332"/>
        <v>-0.10153203607826417</v>
      </c>
      <c r="BF1144" s="12">
        <f t="shared" si="333"/>
        <v>3.0291970955509071</v>
      </c>
      <c r="BG1144">
        <f t="shared" si="334"/>
        <v>3.0291970955509071</v>
      </c>
      <c r="BH1144" t="str">
        <f t="shared" si="335"/>
        <v>rising</v>
      </c>
    </row>
    <row r="1145" spans="1:60" x14ac:dyDescent="0.25">
      <c r="A1145">
        <v>1144</v>
      </c>
      <c r="B1145" s="10">
        <v>15</v>
      </c>
      <c r="C1145" s="8">
        <f t="shared" si="336"/>
        <v>1</v>
      </c>
      <c r="D1145">
        <f t="shared" si="323"/>
        <v>0</v>
      </c>
      <c r="E1145" s="5">
        <f t="shared" si="324"/>
        <v>1</v>
      </c>
      <c r="F1145" s="11">
        <f t="shared" si="338"/>
        <v>3</v>
      </c>
      <c r="G1145" s="5">
        <f t="shared" si="329"/>
        <v>1</v>
      </c>
      <c r="J1145">
        <v>5</v>
      </c>
      <c r="K1145" s="5">
        <f t="shared" si="328"/>
        <v>5.333333333333333</v>
      </c>
      <c r="L1145" s="6">
        <f t="shared" si="337"/>
        <v>3.755555555555556</v>
      </c>
      <c r="M1145" s="7">
        <f t="shared" si="327"/>
        <v>4.8009983548966497</v>
      </c>
      <c r="N1145" s="5">
        <f t="shared" si="325"/>
        <v>3.504555388736168</v>
      </c>
      <c r="AA1145" s="10">
        <v>13</v>
      </c>
      <c r="AB1145" s="10">
        <v>8</v>
      </c>
      <c r="AW1145">
        <v>1145</v>
      </c>
      <c r="AX1145" s="9">
        <f t="shared" si="341"/>
        <v>4.8009983548966497</v>
      </c>
      <c r="AY1145" s="9">
        <f t="shared" si="341"/>
        <v>4.8009983548966497</v>
      </c>
      <c r="AZ1145" s="9">
        <f t="shared" si="341"/>
        <v>4.8009983548966497</v>
      </c>
      <c r="BA1145" s="9">
        <f>M1145</f>
        <v>4.8009983548966497</v>
      </c>
      <c r="BC1145">
        <f t="shared" si="330"/>
        <v>4.8009983548966497</v>
      </c>
      <c r="BD1145">
        <f t="shared" si="331"/>
        <v>0.09</v>
      </c>
      <c r="BE1145">
        <f t="shared" si="332"/>
        <v>-0.15032423009407306</v>
      </c>
      <c r="BF1145" s="12">
        <f t="shared" si="333"/>
        <v>3.1307291316291712</v>
      </c>
      <c r="BG1145">
        <f t="shared" si="334"/>
        <v>3.1307291316291712</v>
      </c>
      <c r="BH1145" t="str">
        <f t="shared" si="335"/>
        <v>rising</v>
      </c>
    </row>
    <row r="1146" spans="1:60" x14ac:dyDescent="0.25">
      <c r="A1146">
        <v>1145</v>
      </c>
      <c r="B1146" s="10">
        <v>20</v>
      </c>
      <c r="C1146" s="8">
        <f t="shared" si="336"/>
        <v>0</v>
      </c>
      <c r="D1146">
        <f t="shared" si="323"/>
        <v>1</v>
      </c>
      <c r="E1146" s="5">
        <f t="shared" si="324"/>
        <v>0</v>
      </c>
      <c r="F1146" s="11">
        <f t="shared" si="338"/>
        <v>4</v>
      </c>
      <c r="G1146" s="5">
        <f t="shared" si="329"/>
        <v>-1</v>
      </c>
      <c r="J1146">
        <v>6</v>
      </c>
      <c r="K1146" s="5">
        <f t="shared" si="328"/>
        <v>5.666666666666667</v>
      </c>
      <c r="L1146" s="6">
        <f t="shared" si="337"/>
        <v>3.9111111111111114</v>
      </c>
      <c r="M1146" s="7">
        <f t="shared" si="327"/>
        <v>5.1435702534976073</v>
      </c>
      <c r="N1146" s="5">
        <f t="shared" si="325"/>
        <v>3.8299688933004865</v>
      </c>
      <c r="AA1146" s="10">
        <v>30</v>
      </c>
      <c r="AB1146" s="10">
        <v>11</v>
      </c>
      <c r="AW1146">
        <v>1146</v>
      </c>
      <c r="AX1146" s="9">
        <f t="shared" si="341"/>
        <v>5.1435702534976073</v>
      </c>
      <c r="AY1146" s="9">
        <f t="shared" si="341"/>
        <v>5.1435702534976073</v>
      </c>
      <c r="AZ1146" s="9">
        <f t="shared" si="341"/>
        <v>5.1435702534976073</v>
      </c>
      <c r="BA1146" s="9">
        <f>M1146</f>
        <v>5.1435702534976073</v>
      </c>
      <c r="BC1146">
        <f t="shared" si="330"/>
        <v>5.1435702534976073</v>
      </c>
      <c r="BD1146">
        <f t="shared" si="331"/>
        <v>0.12</v>
      </c>
      <c r="BE1146">
        <f t="shared" si="332"/>
        <v>-0.22350202701292357</v>
      </c>
      <c r="BF1146" s="12">
        <f t="shared" si="333"/>
        <v>3.2810533617232442</v>
      </c>
      <c r="BG1146">
        <f t="shared" si="334"/>
        <v>3.2810533617232442</v>
      </c>
      <c r="BH1146" t="str">
        <f t="shared" si="335"/>
        <v>rising</v>
      </c>
    </row>
    <row r="1147" spans="1:60" x14ac:dyDescent="0.25">
      <c r="A1147">
        <v>1146</v>
      </c>
      <c r="B1147" s="10">
        <v>28</v>
      </c>
      <c r="C1147" s="8">
        <f t="shared" si="336"/>
        <v>0</v>
      </c>
      <c r="D1147">
        <f t="shared" si="323"/>
        <v>2</v>
      </c>
      <c r="E1147" s="5">
        <f t="shared" si="324"/>
        <v>0</v>
      </c>
      <c r="F1147" s="11">
        <f t="shared" si="338"/>
        <v>3</v>
      </c>
      <c r="G1147" s="5">
        <f t="shared" si="329"/>
        <v>-1</v>
      </c>
      <c r="J1147">
        <v>7</v>
      </c>
      <c r="K1147" s="5">
        <f t="shared" si="328"/>
        <v>6</v>
      </c>
      <c r="L1147" s="6">
        <f t="shared" si="337"/>
        <v>4.0888888888888895</v>
      </c>
      <c r="M1147" s="7">
        <f t="shared" si="327"/>
        <v>5.6739787524982912</v>
      </c>
      <c r="N1147" s="5">
        <f t="shared" si="325"/>
        <v>4.2815146178276073</v>
      </c>
      <c r="AA1147" s="10">
        <v>15</v>
      </c>
      <c r="AB1147" s="10">
        <v>25</v>
      </c>
      <c r="AW1147">
        <v>1147</v>
      </c>
      <c r="AX1147" s="9">
        <f t="shared" si="341"/>
        <v>5.6739787524982912</v>
      </c>
      <c r="AY1147" s="9">
        <f t="shared" si="341"/>
        <v>5.6739787524982912</v>
      </c>
      <c r="AZ1147" s="9">
        <f t="shared" si="341"/>
        <v>5.6739787524982912</v>
      </c>
      <c r="BA1147" s="9">
        <f>M1147</f>
        <v>5.6739787524982912</v>
      </c>
      <c r="BC1147">
        <f t="shared" si="330"/>
        <v>5.6739787524982912</v>
      </c>
      <c r="BD1147">
        <f t="shared" si="331"/>
        <v>0.15</v>
      </c>
      <c r="BE1147">
        <f t="shared" si="332"/>
        <v>-0.32541350456431845</v>
      </c>
      <c r="BF1147" s="12">
        <f t="shared" si="333"/>
        <v>3.504555388736168</v>
      </c>
      <c r="BG1147">
        <f t="shared" si="334"/>
        <v>3.504555388736168</v>
      </c>
      <c r="BH1147" t="str">
        <f t="shared" si="335"/>
        <v>rising</v>
      </c>
    </row>
    <row r="1148" spans="1:60" x14ac:dyDescent="0.25">
      <c r="A1148">
        <v>1147</v>
      </c>
      <c r="B1148" s="10">
        <v>3</v>
      </c>
      <c r="C1148" s="8">
        <f t="shared" si="336"/>
        <v>0</v>
      </c>
      <c r="D1148">
        <f t="shared" si="323"/>
        <v>3</v>
      </c>
      <c r="E1148" s="5">
        <f t="shared" si="324"/>
        <v>0</v>
      </c>
      <c r="F1148" s="11">
        <f t="shared" si="338"/>
        <v>3</v>
      </c>
      <c r="G1148" s="5">
        <f t="shared" si="329"/>
        <v>-1</v>
      </c>
      <c r="J1148">
        <v>8</v>
      </c>
      <c r="K1148" s="5">
        <f t="shared" si="328"/>
        <v>7</v>
      </c>
      <c r="L1148" s="6">
        <f t="shared" si="337"/>
        <v>4.3777777777777773</v>
      </c>
      <c r="M1148" s="7">
        <f t="shared" si="327"/>
        <v>6.3385562517844933</v>
      </c>
      <c r="N1148" s="5">
        <f t="shared" si="325"/>
        <v>4.7531799858514843</v>
      </c>
      <c r="AA1148" s="10">
        <v>25</v>
      </c>
      <c r="AB1148" s="10">
        <v>11</v>
      </c>
      <c r="AW1148">
        <v>1148</v>
      </c>
      <c r="AX1148" s="9">
        <f t="shared" si="341"/>
        <v>6.3385562517844933</v>
      </c>
      <c r="AY1148" s="9">
        <f t="shared" si="341"/>
        <v>6.3385562517844933</v>
      </c>
      <c r="AZ1148" s="9">
        <f t="shared" si="341"/>
        <v>6.3385562517844933</v>
      </c>
      <c r="BA1148" s="9">
        <f>M1148</f>
        <v>6.3385562517844933</v>
      </c>
      <c r="BC1148">
        <f t="shared" si="330"/>
        <v>6.3385562517844933</v>
      </c>
      <c r="BD1148">
        <f t="shared" si="331"/>
        <v>0.18</v>
      </c>
      <c r="BE1148">
        <f t="shared" si="332"/>
        <v>-0.45154572452712122</v>
      </c>
      <c r="BF1148" s="12">
        <f t="shared" si="333"/>
        <v>3.8299688933004865</v>
      </c>
      <c r="BG1148">
        <f t="shared" si="334"/>
        <v>3.8299688933004865</v>
      </c>
      <c r="BH1148" t="str">
        <f t="shared" si="335"/>
        <v>rising</v>
      </c>
    </row>
    <row r="1149" spans="1:60" x14ac:dyDescent="0.25">
      <c r="A1149">
        <v>1148</v>
      </c>
      <c r="B1149" s="10">
        <v>1</v>
      </c>
      <c r="C1149" s="8">
        <f t="shared" si="336"/>
        <v>1</v>
      </c>
      <c r="D1149">
        <f t="shared" si="323"/>
        <v>0</v>
      </c>
      <c r="E1149" s="5">
        <f t="shared" si="324"/>
        <v>1</v>
      </c>
      <c r="F1149" s="11">
        <f t="shared" si="338"/>
        <v>2</v>
      </c>
      <c r="G1149" s="5">
        <f t="shared" si="329"/>
        <v>1</v>
      </c>
      <c r="J1149">
        <v>7</v>
      </c>
      <c r="K1149" s="5">
        <f t="shared" si="328"/>
        <v>7.333333333333333</v>
      </c>
      <c r="L1149" s="6">
        <f t="shared" si="337"/>
        <v>4.6888888888888882</v>
      </c>
      <c r="M1149" s="7">
        <f t="shared" si="327"/>
        <v>6.527540179846067</v>
      </c>
      <c r="N1149" s="5">
        <f t="shared" si="325"/>
        <v>5.1257956265903468</v>
      </c>
      <c r="AA1149" s="10">
        <v>1</v>
      </c>
      <c r="AB1149" s="10">
        <v>14</v>
      </c>
      <c r="AW1149">
        <v>1149</v>
      </c>
      <c r="AX1149" s="9">
        <f t="shared" si="341"/>
        <v>6.527540179846067</v>
      </c>
      <c r="AY1149" s="9">
        <f t="shared" si="341"/>
        <v>6.527540179846067</v>
      </c>
      <c r="AZ1149" s="9">
        <f t="shared" si="341"/>
        <v>6.527540179846067</v>
      </c>
      <c r="BA1149" s="9">
        <f>M1149</f>
        <v>6.527540179846067</v>
      </c>
      <c r="BC1149">
        <f t="shared" si="330"/>
        <v>6.527540179846067</v>
      </c>
      <c r="BD1149">
        <f t="shared" si="331"/>
        <v>0.21</v>
      </c>
      <c r="BE1149">
        <f t="shared" si="332"/>
        <v>-0.47166536802387654</v>
      </c>
      <c r="BF1149" s="12">
        <f t="shared" si="333"/>
        <v>4.2815146178276073</v>
      </c>
      <c r="BG1149">
        <f t="shared" si="334"/>
        <v>4.2815146178276073</v>
      </c>
      <c r="BH1149" t="str">
        <f t="shared" si="335"/>
        <v>rising</v>
      </c>
    </row>
    <row r="1150" spans="1:60" x14ac:dyDescent="0.25">
      <c r="A1150">
        <v>1149</v>
      </c>
      <c r="B1150" s="10">
        <v>3</v>
      </c>
      <c r="C1150" s="8">
        <f t="shared" si="336"/>
        <v>1</v>
      </c>
      <c r="D1150">
        <f t="shared" si="323"/>
        <v>0</v>
      </c>
      <c r="E1150" s="5">
        <f t="shared" si="324"/>
        <v>1</v>
      </c>
      <c r="F1150" s="11">
        <f t="shared" si="338"/>
        <v>3</v>
      </c>
      <c r="G1150" s="5">
        <f t="shared" si="329"/>
        <v>1</v>
      </c>
      <c r="J1150">
        <v>6</v>
      </c>
      <c r="K1150" s="5">
        <f t="shared" si="328"/>
        <v>7</v>
      </c>
      <c r="L1150" s="6">
        <f t="shared" si="337"/>
        <v>4.9555555555555548</v>
      </c>
      <c r="M1150" s="7">
        <f t="shared" si="327"/>
        <v>6.3768144141757626</v>
      </c>
      <c r="N1150" s="5">
        <f t="shared" si="325"/>
        <v>5.4201619827740481</v>
      </c>
      <c r="AA1150" s="10">
        <v>20</v>
      </c>
      <c r="AB1150" s="10">
        <v>17</v>
      </c>
      <c r="AW1150">
        <v>1150</v>
      </c>
      <c r="AX1150" s="9">
        <f t="shared" si="341"/>
        <v>6.3768144141757626</v>
      </c>
      <c r="AY1150" s="9">
        <f t="shared" si="341"/>
        <v>6.3768144141757626</v>
      </c>
      <c r="AZ1150" s="9">
        <f t="shared" si="341"/>
        <v>6.3768144141757626</v>
      </c>
      <c r="BA1150" s="9">
        <f>M1150</f>
        <v>6.3768144141757626</v>
      </c>
      <c r="BC1150">
        <f t="shared" si="330"/>
        <v>6.527540179846067</v>
      </c>
      <c r="BD1150">
        <f t="shared" si="331"/>
        <v>0.21</v>
      </c>
      <c r="BE1150">
        <f t="shared" si="332"/>
        <v>-0.37261564073886239</v>
      </c>
      <c r="BF1150" s="12">
        <f t="shared" si="333"/>
        <v>4.7531799858514843</v>
      </c>
      <c r="BG1150">
        <f t="shared" si="334"/>
        <v>4.7531799858514843</v>
      </c>
      <c r="BH1150" t="str">
        <f t="shared" si="335"/>
        <v>rising</v>
      </c>
    </row>
    <row r="1151" spans="1:60" x14ac:dyDescent="0.25">
      <c r="A1151">
        <v>1150</v>
      </c>
      <c r="B1151" s="10">
        <v>8</v>
      </c>
      <c r="C1151" s="8">
        <f t="shared" si="336"/>
        <v>0</v>
      </c>
      <c r="D1151">
        <f t="shared" si="323"/>
        <v>1</v>
      </c>
      <c r="E1151" s="5">
        <f t="shared" si="324"/>
        <v>0</v>
      </c>
      <c r="F1151" s="11">
        <f t="shared" si="338"/>
        <v>4</v>
      </c>
      <c r="G1151" s="5">
        <f t="shared" si="329"/>
        <v>-1</v>
      </c>
      <c r="J1151">
        <v>6</v>
      </c>
      <c r="K1151" s="5">
        <f t="shared" si="328"/>
        <v>6.333333333333333</v>
      </c>
      <c r="L1151" s="6">
        <f t="shared" si="337"/>
        <v>5.155555555555555</v>
      </c>
      <c r="M1151" s="7">
        <f t="shared" si="327"/>
        <v>6.269153152982688</v>
      </c>
      <c r="N1151" s="5">
        <f t="shared" si="325"/>
        <v>6.269153152982688</v>
      </c>
      <c r="AA1151" s="10">
        <v>3</v>
      </c>
      <c r="AB1151" s="10">
        <v>31</v>
      </c>
      <c r="AW1151">
        <v>1151</v>
      </c>
      <c r="AX1151" s="9">
        <f t="shared" si="341"/>
        <v>6.269153152982688</v>
      </c>
      <c r="AY1151" s="9">
        <f t="shared" si="341"/>
        <v>6.269153152982688</v>
      </c>
      <c r="AZ1151" s="9">
        <f t="shared" si="341"/>
        <v>6.269153152982688</v>
      </c>
      <c r="BA1151" s="9">
        <f>M1151</f>
        <v>6.269153152982688</v>
      </c>
      <c r="BC1151">
        <f t="shared" si="330"/>
        <v>6.527540179846067</v>
      </c>
      <c r="BD1151">
        <f t="shared" si="331"/>
        <v>0.21</v>
      </c>
      <c r="BE1151">
        <f t="shared" si="332"/>
        <v>-0.29436635618370122</v>
      </c>
      <c r="BF1151" s="12">
        <f t="shared" si="333"/>
        <v>5.1257956265903468</v>
      </c>
      <c r="BG1151">
        <f t="shared" si="334"/>
        <v>5.1257956265903468</v>
      </c>
      <c r="BH1151" t="str">
        <f t="shared" si="335"/>
        <v>rising</v>
      </c>
    </row>
    <row r="1152" spans="1:60" x14ac:dyDescent="0.25">
      <c r="A1152">
        <v>1151</v>
      </c>
      <c r="B1152" s="10">
        <v>30</v>
      </c>
      <c r="C1152" s="8">
        <f t="shared" si="336"/>
        <v>1</v>
      </c>
      <c r="D1152">
        <f t="shared" si="323"/>
        <v>0</v>
      </c>
      <c r="E1152" s="5">
        <f t="shared" si="324"/>
        <v>1</v>
      </c>
      <c r="F1152" s="11">
        <f t="shared" si="338"/>
        <v>3</v>
      </c>
      <c r="G1152" s="5">
        <f t="shared" si="329"/>
        <v>1</v>
      </c>
      <c r="J1152">
        <v>5</v>
      </c>
      <c r="K1152" s="5">
        <f t="shared" si="328"/>
        <v>5.666666666666667</v>
      </c>
      <c r="L1152" s="6">
        <f t="shared" si="337"/>
        <v>5.2888888888888888</v>
      </c>
      <c r="M1152" s="7">
        <f t="shared" si="327"/>
        <v>5.9065379664162059</v>
      </c>
      <c r="N1152" s="5">
        <f t="shared" si="325"/>
        <v>6.2582746973856933</v>
      </c>
      <c r="AA1152" s="10">
        <v>25</v>
      </c>
      <c r="AB1152" s="10">
        <v>1</v>
      </c>
      <c r="AW1152">
        <v>1152</v>
      </c>
      <c r="AX1152" s="9">
        <f t="shared" si="341"/>
        <v>5.9065379664162059</v>
      </c>
      <c r="AY1152" s="9">
        <f t="shared" si="341"/>
        <v>5.9065379664162059</v>
      </c>
      <c r="AZ1152" s="9">
        <f t="shared" si="341"/>
        <v>5.9065379664162059</v>
      </c>
      <c r="BA1152" s="9">
        <f>M1152</f>
        <v>5.9065379664162059</v>
      </c>
      <c r="BC1152">
        <f t="shared" si="330"/>
        <v>5.9065379664162059</v>
      </c>
      <c r="BD1152">
        <f t="shared" si="331"/>
        <v>0.03</v>
      </c>
      <c r="BE1152">
        <f t="shared" si="332"/>
        <v>-1.4591279509264731E-2</v>
      </c>
      <c r="BF1152" s="12">
        <f t="shared" si="333"/>
        <v>5.4201619827740481</v>
      </c>
      <c r="BG1152">
        <f t="shared" si="334"/>
        <v>5.4201619827740481</v>
      </c>
      <c r="BH1152" t="str">
        <f t="shared" si="335"/>
        <v>falling</v>
      </c>
    </row>
    <row r="1153" spans="1:60" x14ac:dyDescent="0.25">
      <c r="A1153">
        <v>1152</v>
      </c>
      <c r="B1153" s="10">
        <v>35</v>
      </c>
      <c r="C1153" s="8">
        <f t="shared" si="336"/>
        <v>0</v>
      </c>
      <c r="D1153">
        <f t="shared" si="323"/>
        <v>1</v>
      </c>
      <c r="E1153" s="5">
        <f t="shared" si="324"/>
        <v>0</v>
      </c>
      <c r="F1153" s="11">
        <f t="shared" si="338"/>
        <v>4</v>
      </c>
      <c r="G1153" s="5">
        <f t="shared" si="329"/>
        <v>-1</v>
      </c>
      <c r="J1153">
        <v>6</v>
      </c>
      <c r="K1153" s="5">
        <f t="shared" si="328"/>
        <v>5.666666666666667</v>
      </c>
      <c r="L1153" s="6">
        <f t="shared" si="337"/>
        <v>5.4222222222222225</v>
      </c>
      <c r="M1153" s="7">
        <f t="shared" si="327"/>
        <v>5.9332414045830042</v>
      </c>
      <c r="N1153" s="5">
        <f t="shared" si="325"/>
        <v>6.2477225954566089</v>
      </c>
      <c r="AA1153" s="10">
        <v>12</v>
      </c>
      <c r="AB1153" s="10">
        <v>11</v>
      </c>
      <c r="AW1153">
        <v>1153</v>
      </c>
      <c r="AX1153" s="9">
        <f t="shared" si="341"/>
        <v>5.9332414045830042</v>
      </c>
      <c r="AY1153" s="9">
        <f t="shared" si="341"/>
        <v>5.9332414045830042</v>
      </c>
      <c r="AZ1153" s="9">
        <f t="shared" si="341"/>
        <v>5.9332414045830042</v>
      </c>
      <c r="BA1153" s="9">
        <f>M1153</f>
        <v>5.9332414045830042</v>
      </c>
      <c r="BC1153">
        <f t="shared" si="330"/>
        <v>5.9065379664162059</v>
      </c>
      <c r="BD1153">
        <f t="shared" si="331"/>
        <v>0.03</v>
      </c>
      <c r="BE1153">
        <f t="shared" si="332"/>
        <v>1.0878455596994465E-2</v>
      </c>
      <c r="BF1153" s="12">
        <f t="shared" si="333"/>
        <v>6.269153152982688</v>
      </c>
      <c r="BG1153">
        <f t="shared" si="334"/>
        <v>6.269153152982688</v>
      </c>
      <c r="BH1153" t="str">
        <f t="shared" si="335"/>
        <v>falling</v>
      </c>
    </row>
    <row r="1154" spans="1:60" x14ac:dyDescent="0.25">
      <c r="A1154">
        <v>1153</v>
      </c>
      <c r="B1154" s="10">
        <v>29</v>
      </c>
      <c r="C1154" s="8">
        <f t="shared" si="336"/>
        <v>0</v>
      </c>
      <c r="D1154">
        <f t="shared" si="323"/>
        <v>2</v>
      </c>
      <c r="E1154" s="5">
        <f t="shared" si="324"/>
        <v>0</v>
      </c>
      <c r="F1154" s="11">
        <f t="shared" si="338"/>
        <v>4</v>
      </c>
      <c r="G1154" s="5">
        <f t="shared" si="329"/>
        <v>-1</v>
      </c>
      <c r="J1154">
        <v>6</v>
      </c>
      <c r="K1154" s="5">
        <f t="shared" si="328"/>
        <v>5.666666666666667</v>
      </c>
      <c r="L1154" s="6">
        <f t="shared" si="337"/>
        <v>5.5333333333333341</v>
      </c>
      <c r="M1154" s="7">
        <f t="shared" si="327"/>
        <v>5.9523152889878608</v>
      </c>
      <c r="N1154" s="5">
        <f t="shared" si="325"/>
        <v>6.2374870565853966</v>
      </c>
      <c r="AA1154" s="10">
        <v>33</v>
      </c>
      <c r="AB1154" s="10">
        <v>35</v>
      </c>
      <c r="AW1154">
        <v>1154</v>
      </c>
      <c r="AX1154" s="9">
        <f t="shared" si="341"/>
        <v>5.9523152889878608</v>
      </c>
      <c r="AY1154" s="9">
        <f t="shared" si="341"/>
        <v>5.9523152889878608</v>
      </c>
      <c r="AZ1154" s="9">
        <f t="shared" si="341"/>
        <v>5.9523152889878608</v>
      </c>
      <c r="BA1154" s="9">
        <f>M1154</f>
        <v>5.9523152889878608</v>
      </c>
      <c r="BC1154">
        <f t="shared" si="330"/>
        <v>5.9065379664162059</v>
      </c>
      <c r="BD1154">
        <f t="shared" si="331"/>
        <v>0.03</v>
      </c>
      <c r="BE1154">
        <f t="shared" si="332"/>
        <v>1.0552101929084623E-2</v>
      </c>
      <c r="BF1154" s="12">
        <f t="shared" si="333"/>
        <v>6.2582746973856933</v>
      </c>
      <c r="BG1154">
        <f t="shared" si="334"/>
        <v>6.2582746973856933</v>
      </c>
      <c r="BH1154" t="str">
        <f t="shared" si="335"/>
        <v>falling</v>
      </c>
    </row>
    <row r="1155" spans="1:60" x14ac:dyDescent="0.25">
      <c r="A1155">
        <v>1154</v>
      </c>
      <c r="B1155" s="10">
        <v>6</v>
      </c>
      <c r="C1155" s="8">
        <f t="shared" si="336"/>
        <v>0</v>
      </c>
      <c r="D1155">
        <f t="shared" ref="D1155:D1218" si="342">IF(C1155=0,1+D1154,0)</f>
        <v>3</v>
      </c>
      <c r="E1155" s="5">
        <f t="shared" ref="E1155:E1218" si="343">IF(C1155&gt;0,1,0)</f>
        <v>0</v>
      </c>
      <c r="F1155" s="11">
        <f t="shared" si="338"/>
        <v>4</v>
      </c>
      <c r="G1155" s="5">
        <f t="shared" si="329"/>
        <v>-1</v>
      </c>
      <c r="J1155">
        <v>6</v>
      </c>
      <c r="K1155" s="5">
        <f t="shared" si="328"/>
        <v>6</v>
      </c>
      <c r="L1155" s="6">
        <f t="shared" si="337"/>
        <v>5.6666666666666679</v>
      </c>
      <c r="M1155" s="7">
        <f t="shared" si="327"/>
        <v>5.9659394921341864</v>
      </c>
      <c r="N1155" s="5">
        <f t="shared" ref="N1155:N1218" si="344">BG1157</f>
        <v>5.9065379664162059</v>
      </c>
      <c r="AA1155" s="10">
        <v>19</v>
      </c>
      <c r="AB1155" s="10">
        <v>36</v>
      </c>
      <c r="AW1155">
        <v>1155</v>
      </c>
      <c r="AX1155" s="9">
        <f t="shared" ref="AX1155:AZ1170" si="345">AY1155</f>
        <v>5.9659394921341864</v>
      </c>
      <c r="AY1155" s="9">
        <f t="shared" si="345"/>
        <v>5.9659394921341864</v>
      </c>
      <c r="AZ1155" s="9">
        <f t="shared" si="345"/>
        <v>5.9659394921341864</v>
      </c>
      <c r="BA1155" s="9">
        <f>M1155</f>
        <v>5.9659394921341864</v>
      </c>
      <c r="BC1155">
        <f t="shared" si="330"/>
        <v>5.9065379664162059</v>
      </c>
      <c r="BD1155">
        <f t="shared" si="331"/>
        <v>0.03</v>
      </c>
      <c r="BE1155">
        <f t="shared" si="332"/>
        <v>1.0235538871212091E-2</v>
      </c>
      <c r="BF1155" s="12">
        <f t="shared" si="333"/>
        <v>6.2477225954566089</v>
      </c>
      <c r="BG1155">
        <f t="shared" si="334"/>
        <v>6.2477225954566089</v>
      </c>
      <c r="BH1155" t="str">
        <f t="shared" si="335"/>
        <v>falling</v>
      </c>
    </row>
    <row r="1156" spans="1:60" x14ac:dyDescent="0.25">
      <c r="A1156">
        <v>1155</v>
      </c>
      <c r="B1156" s="10">
        <v>13</v>
      </c>
      <c r="C1156" s="8">
        <f t="shared" si="336"/>
        <v>0</v>
      </c>
      <c r="D1156">
        <f t="shared" si="342"/>
        <v>4</v>
      </c>
      <c r="E1156" s="5">
        <f t="shared" si="343"/>
        <v>0</v>
      </c>
      <c r="F1156" s="11">
        <f t="shared" si="338"/>
        <v>4</v>
      </c>
      <c r="G1156" s="5">
        <f t="shared" si="329"/>
        <v>-1</v>
      </c>
      <c r="J1156">
        <v>6</v>
      </c>
      <c r="K1156" s="5">
        <f t="shared" si="328"/>
        <v>6</v>
      </c>
      <c r="L1156" s="6">
        <f t="shared" si="337"/>
        <v>5.8</v>
      </c>
      <c r="M1156" s="7">
        <f t="shared" ref="M1156:M1219" si="346">J1156*2/(6+1)+M1155*(1-2/(6+1))</f>
        <v>5.9756710658101335</v>
      </c>
      <c r="N1156" s="5">
        <f t="shared" si="344"/>
        <v>5.9065379664162059</v>
      </c>
      <c r="AA1156" s="10">
        <v>0</v>
      </c>
      <c r="AB1156" s="10">
        <v>4</v>
      </c>
      <c r="AW1156">
        <v>1156</v>
      </c>
      <c r="AX1156" s="9">
        <f t="shared" si="345"/>
        <v>5.9756710658101335</v>
      </c>
      <c r="AY1156" s="9">
        <f t="shared" si="345"/>
        <v>5.9756710658101335</v>
      </c>
      <c r="AZ1156" s="9">
        <f t="shared" si="345"/>
        <v>5.9756710658101335</v>
      </c>
      <c r="BA1156" s="9">
        <f>M1156</f>
        <v>5.9756710658101335</v>
      </c>
      <c r="BC1156">
        <f t="shared" si="330"/>
        <v>5.9065379664162059</v>
      </c>
      <c r="BD1156">
        <f t="shared" si="331"/>
        <v>0.03</v>
      </c>
      <c r="BE1156">
        <f t="shared" si="332"/>
        <v>9.9284727050757207E-3</v>
      </c>
      <c r="BF1156" s="12">
        <f t="shared" si="333"/>
        <v>6.2374870565853966</v>
      </c>
      <c r="BG1156">
        <f t="shared" si="334"/>
        <v>6.2374870565853966</v>
      </c>
      <c r="BH1156" t="str">
        <f t="shared" si="335"/>
        <v>falling</v>
      </c>
    </row>
    <row r="1157" spans="1:60" x14ac:dyDescent="0.25">
      <c r="A1157">
        <v>1156</v>
      </c>
      <c r="B1157" s="10">
        <v>19</v>
      </c>
      <c r="C1157" s="8">
        <f t="shared" si="336"/>
        <v>0</v>
      </c>
      <c r="D1157">
        <f t="shared" si="342"/>
        <v>5</v>
      </c>
      <c r="E1157" s="5">
        <f t="shared" si="343"/>
        <v>0</v>
      </c>
      <c r="F1157" s="11">
        <f t="shared" si="338"/>
        <v>4</v>
      </c>
      <c r="G1157" s="5">
        <f t="shared" si="329"/>
        <v>-1</v>
      </c>
      <c r="J1157">
        <v>7</v>
      </c>
      <c r="K1157" s="5">
        <f t="shared" ref="K1157:K1220" si="347">AVERAGE(J1155:J1157)</f>
        <v>6.333333333333333</v>
      </c>
      <c r="L1157" s="6">
        <f t="shared" si="337"/>
        <v>5.9555555555555548</v>
      </c>
      <c r="M1157" s="7">
        <f t="shared" si="346"/>
        <v>6.2683364755786668</v>
      </c>
      <c r="N1157" s="5">
        <f t="shared" si="344"/>
        <v>6.4773831968419051</v>
      </c>
      <c r="AA1157" s="10">
        <v>7</v>
      </c>
      <c r="AB1157" s="10">
        <v>15</v>
      </c>
      <c r="AW1157">
        <v>1157</v>
      </c>
      <c r="AX1157" s="9">
        <f t="shared" si="345"/>
        <v>6.2683364755786668</v>
      </c>
      <c r="AY1157" s="9">
        <f t="shared" si="345"/>
        <v>6.2683364755786668</v>
      </c>
      <c r="AZ1157" s="9">
        <f t="shared" si="345"/>
        <v>6.2683364755786668</v>
      </c>
      <c r="BA1157" s="9">
        <f>M1157</f>
        <v>6.2683364755786668</v>
      </c>
      <c r="BC1157">
        <f t="shared" si="330"/>
        <v>5.9065379664162059</v>
      </c>
      <c r="BD1157">
        <f t="shared" si="331"/>
        <v>0.03</v>
      </c>
      <c r="BE1157">
        <f t="shared" si="332"/>
        <v>0</v>
      </c>
      <c r="BF1157" s="12">
        <f t="shared" si="333"/>
        <v>6.2275585838803211</v>
      </c>
      <c r="BG1157">
        <f t="shared" si="334"/>
        <v>5.9065379664162059</v>
      </c>
      <c r="BH1157" t="str">
        <f t="shared" si="335"/>
        <v>falling</v>
      </c>
    </row>
    <row r="1158" spans="1:60" x14ac:dyDescent="0.25">
      <c r="A1158">
        <v>1157</v>
      </c>
      <c r="B1158" s="10">
        <v>8</v>
      </c>
      <c r="C1158" s="8">
        <f t="shared" si="336"/>
        <v>1</v>
      </c>
      <c r="D1158">
        <f t="shared" si="342"/>
        <v>0</v>
      </c>
      <c r="E1158" s="5">
        <f t="shared" si="343"/>
        <v>1</v>
      </c>
      <c r="F1158" s="11">
        <f t="shared" si="338"/>
        <v>4</v>
      </c>
      <c r="G1158" s="5">
        <f t="shared" ref="G1158:G1221" si="348">IF(E1158=1,1,-1)</f>
        <v>1</v>
      </c>
      <c r="J1158">
        <v>7</v>
      </c>
      <c r="K1158" s="5">
        <f t="shared" si="347"/>
        <v>6.666666666666667</v>
      </c>
      <c r="L1158" s="6">
        <f t="shared" si="337"/>
        <v>6.1111111111111116</v>
      </c>
      <c r="M1158" s="7">
        <f t="shared" si="346"/>
        <v>6.4773831968419051</v>
      </c>
      <c r="N1158" s="5">
        <f t="shared" si="344"/>
        <v>6.4773831968419051</v>
      </c>
      <c r="AA1158" s="10">
        <v>0</v>
      </c>
      <c r="AB1158" s="10">
        <v>24</v>
      </c>
      <c r="AW1158">
        <v>1158</v>
      </c>
      <c r="AX1158" s="9">
        <f t="shared" si="345"/>
        <v>6.4773831968419051</v>
      </c>
      <c r="AY1158" s="9">
        <f t="shared" si="345"/>
        <v>6.4773831968419051</v>
      </c>
      <c r="AZ1158" s="9">
        <f t="shared" si="345"/>
        <v>6.4773831968419051</v>
      </c>
      <c r="BA1158" s="9">
        <f>M1158</f>
        <v>6.4773831968419051</v>
      </c>
      <c r="BC1158">
        <f t="shared" ref="BC1158:BC1221" si="349">IF(BH1158="falling",MIN(BC1157,AZ1158),IF(BH1158="rising",MAX(BC1157,AY1158),""))</f>
        <v>5.9065379664162059</v>
      </c>
      <c r="BD1158">
        <f t="shared" ref="BD1158:BD1221" si="350">IF(AND(BH1158=BH1157,BC1158&lt;&gt;BC1157,BD1157&lt;$BD$3),BD1157+$BD$2,IF(AND(BH1157=BH1158,BC1158=BC1157),BD1157,IF(BH1157&lt;&gt;BH1158,$BD$2,$BD$3)))</f>
        <v>0.03</v>
      </c>
      <c r="BE1158">
        <f t="shared" ref="BE1158:BE1221" si="351">(BG1158-BC1158)*BD1158</f>
        <v>0</v>
      </c>
      <c r="BF1158" s="12">
        <f t="shared" ref="BF1158:BF1221" si="352">IF(BH1157="falling",MAX(BG1157-BE1157,AY1157,AY1156),IF(BH1157="rising", MIN(BG1157-BE1157,AZ1157,AZ1156)))</f>
        <v>6.2683364755786668</v>
      </c>
      <c r="BG1158">
        <f t="shared" ref="BG1158:BG1221" si="353">IF(AND(BH1157="falling",AY1158&lt;BF1158),BF1158,IF(AND(BH1157="rising",AZ1158&gt;BF1158),BF1158,IF(AND(BH1157="falling",AY1158&gt;=BF1158),BC1157,IF(AND(BH1157="rising",AZ1158&lt;=BF1158),BC1157,""))))</f>
        <v>5.9065379664162059</v>
      </c>
      <c r="BH1158" t="str">
        <f t="shared" ref="BH1158:BH1221" si="354">IF(BG1158+1&gt;BA1158,"falling",IF(BG1158-1&lt;BA1158,"rising",BH1157))</f>
        <v>falling</v>
      </c>
    </row>
    <row r="1159" spans="1:60" x14ac:dyDescent="0.25">
      <c r="A1159">
        <v>1158</v>
      </c>
      <c r="B1159" s="10">
        <v>13</v>
      </c>
      <c r="C1159" s="8">
        <f t="shared" si="336"/>
        <v>1</v>
      </c>
      <c r="D1159">
        <f t="shared" si="342"/>
        <v>0</v>
      </c>
      <c r="E1159" s="5">
        <f t="shared" si="343"/>
        <v>1</v>
      </c>
      <c r="F1159" s="11">
        <f t="shared" si="338"/>
        <v>5</v>
      </c>
      <c r="G1159" s="5">
        <f t="shared" si="348"/>
        <v>1</v>
      </c>
      <c r="J1159">
        <v>6</v>
      </c>
      <c r="K1159" s="5">
        <f t="shared" si="347"/>
        <v>6.666666666666667</v>
      </c>
      <c r="L1159" s="6">
        <f t="shared" si="337"/>
        <v>6.2222222222222223</v>
      </c>
      <c r="M1159" s="7">
        <f t="shared" si="346"/>
        <v>6.3409879977442181</v>
      </c>
      <c r="N1159" s="5">
        <f t="shared" si="344"/>
        <v>6.4602578399291337</v>
      </c>
      <c r="AA1159" s="10">
        <v>9</v>
      </c>
      <c r="AB1159" s="10">
        <v>27</v>
      </c>
      <c r="AW1159">
        <v>1159</v>
      </c>
      <c r="AX1159" s="9">
        <f t="shared" si="345"/>
        <v>6.3409879977442181</v>
      </c>
      <c r="AY1159" s="9">
        <f t="shared" si="345"/>
        <v>6.3409879977442181</v>
      </c>
      <c r="AZ1159" s="9">
        <f t="shared" si="345"/>
        <v>6.3409879977442181</v>
      </c>
      <c r="BA1159" s="9">
        <f>M1159</f>
        <v>6.3409879977442181</v>
      </c>
      <c r="BC1159">
        <f t="shared" si="349"/>
        <v>5.9065379664162059</v>
      </c>
      <c r="BD1159">
        <f t="shared" si="350"/>
        <v>0.03</v>
      </c>
      <c r="BE1159">
        <f t="shared" si="351"/>
        <v>1.7125356912770975E-2</v>
      </c>
      <c r="BF1159" s="12">
        <f t="shared" si="352"/>
        <v>6.4773831968419051</v>
      </c>
      <c r="BG1159">
        <f t="shared" si="353"/>
        <v>6.4773831968419051</v>
      </c>
      <c r="BH1159" t="str">
        <f t="shared" si="354"/>
        <v>falling</v>
      </c>
    </row>
    <row r="1160" spans="1:60" x14ac:dyDescent="0.25">
      <c r="A1160">
        <v>1159</v>
      </c>
      <c r="B1160" s="10">
        <v>0</v>
      </c>
      <c r="C1160" s="8">
        <f t="shared" si="336"/>
        <v>0</v>
      </c>
      <c r="D1160">
        <f t="shared" si="342"/>
        <v>1</v>
      </c>
      <c r="E1160" s="5">
        <f t="shared" si="343"/>
        <v>0</v>
      </c>
      <c r="F1160" s="11">
        <f t="shared" si="338"/>
        <v>6</v>
      </c>
      <c r="G1160" s="5">
        <f t="shared" si="348"/>
        <v>-1</v>
      </c>
      <c r="J1160">
        <v>6</v>
      </c>
      <c r="K1160" s="5">
        <f t="shared" si="347"/>
        <v>6.333333333333333</v>
      </c>
      <c r="L1160" s="6">
        <f t="shared" si="337"/>
        <v>6.2888888888888888</v>
      </c>
      <c r="M1160" s="7">
        <f t="shared" si="346"/>
        <v>6.243562855531585</v>
      </c>
      <c r="N1160" s="5">
        <f t="shared" si="344"/>
        <v>6.4436462437237463</v>
      </c>
      <c r="AA1160" s="10">
        <v>23</v>
      </c>
      <c r="AB1160" s="10">
        <v>16</v>
      </c>
      <c r="AW1160">
        <v>1160</v>
      </c>
      <c r="AX1160" s="9">
        <f t="shared" si="345"/>
        <v>6.243562855531585</v>
      </c>
      <c r="AY1160" s="9">
        <f t="shared" si="345"/>
        <v>6.243562855531585</v>
      </c>
      <c r="AZ1160" s="9">
        <f t="shared" si="345"/>
        <v>6.243562855531585</v>
      </c>
      <c r="BA1160" s="9">
        <f>M1160</f>
        <v>6.243562855531585</v>
      </c>
      <c r="BC1160">
        <f t="shared" si="349"/>
        <v>5.9065379664162059</v>
      </c>
      <c r="BD1160">
        <f t="shared" si="350"/>
        <v>0.03</v>
      </c>
      <c r="BE1160">
        <f t="shared" si="351"/>
        <v>1.7125356912770975E-2</v>
      </c>
      <c r="BF1160" s="12">
        <f t="shared" si="352"/>
        <v>6.4773831968419051</v>
      </c>
      <c r="BG1160">
        <f t="shared" si="353"/>
        <v>6.4773831968419051</v>
      </c>
      <c r="BH1160" t="str">
        <f t="shared" si="354"/>
        <v>falling</v>
      </c>
    </row>
    <row r="1161" spans="1:60" x14ac:dyDescent="0.25">
      <c r="A1161">
        <v>1160</v>
      </c>
      <c r="B1161" s="10">
        <v>6</v>
      </c>
      <c r="C1161" s="8">
        <f t="shared" si="336"/>
        <v>1</v>
      </c>
      <c r="D1161">
        <f t="shared" si="342"/>
        <v>0</v>
      </c>
      <c r="E1161" s="5">
        <f t="shared" si="343"/>
        <v>1</v>
      </c>
      <c r="F1161" s="11">
        <f t="shared" si="338"/>
        <v>5</v>
      </c>
      <c r="G1161" s="5">
        <f t="shared" si="348"/>
        <v>1</v>
      </c>
      <c r="J1161">
        <v>6</v>
      </c>
      <c r="K1161" s="5">
        <f t="shared" si="347"/>
        <v>6</v>
      </c>
      <c r="L1161" s="6">
        <f t="shared" si="337"/>
        <v>6.3111111111111109</v>
      </c>
      <c r="M1161" s="7">
        <f t="shared" si="346"/>
        <v>6.1739734682368468</v>
      </c>
      <c r="N1161" s="5">
        <f t="shared" si="344"/>
        <v>6.4073406177390435</v>
      </c>
      <c r="AA1161" s="10">
        <v>29</v>
      </c>
      <c r="AB1161" s="10">
        <v>30</v>
      </c>
      <c r="AW1161">
        <v>1161</v>
      </c>
      <c r="AX1161" s="9">
        <f t="shared" si="345"/>
        <v>6.1739734682368468</v>
      </c>
      <c r="AY1161" s="9">
        <f t="shared" si="345"/>
        <v>6.1739734682368468</v>
      </c>
      <c r="AZ1161" s="9">
        <f t="shared" si="345"/>
        <v>6.1739734682368468</v>
      </c>
      <c r="BA1161" s="9">
        <f>M1161</f>
        <v>6.1739734682368468</v>
      </c>
      <c r="BC1161">
        <f t="shared" si="349"/>
        <v>5.9065379664162059</v>
      </c>
      <c r="BD1161">
        <f t="shared" si="350"/>
        <v>0.03</v>
      </c>
      <c r="BE1161">
        <f t="shared" si="351"/>
        <v>1.6611596205387835E-2</v>
      </c>
      <c r="BF1161" s="12">
        <f t="shared" si="352"/>
        <v>6.4602578399291337</v>
      </c>
      <c r="BG1161">
        <f t="shared" si="353"/>
        <v>6.4602578399291337</v>
      </c>
      <c r="BH1161" t="str">
        <f t="shared" si="354"/>
        <v>falling</v>
      </c>
    </row>
    <row r="1162" spans="1:60" x14ac:dyDescent="0.25">
      <c r="A1162">
        <v>1161</v>
      </c>
      <c r="B1162" s="10">
        <v>3</v>
      </c>
      <c r="C1162" s="8">
        <f t="shared" si="336"/>
        <v>2</v>
      </c>
      <c r="D1162">
        <f t="shared" si="342"/>
        <v>0</v>
      </c>
      <c r="E1162" s="5">
        <f t="shared" si="343"/>
        <v>1</v>
      </c>
      <c r="F1162" s="11">
        <f t="shared" si="338"/>
        <v>6</v>
      </c>
      <c r="G1162" s="5">
        <f t="shared" si="348"/>
        <v>1</v>
      </c>
      <c r="J1162">
        <v>5</v>
      </c>
      <c r="K1162" s="5">
        <f t="shared" si="347"/>
        <v>5.666666666666667</v>
      </c>
      <c r="L1162" s="6">
        <f t="shared" si="337"/>
        <v>6.2888888888888888</v>
      </c>
      <c r="M1162" s="7">
        <f t="shared" si="346"/>
        <v>5.8385524773120334</v>
      </c>
      <c r="N1162" s="5">
        <f t="shared" si="344"/>
        <v>6.3088726213983035</v>
      </c>
      <c r="AA1162" s="10">
        <v>7</v>
      </c>
      <c r="AB1162" s="10">
        <v>15</v>
      </c>
      <c r="AW1162">
        <v>1162</v>
      </c>
      <c r="AX1162" s="9">
        <f t="shared" si="345"/>
        <v>5.8385524773120334</v>
      </c>
      <c r="AY1162" s="9">
        <f t="shared" si="345"/>
        <v>5.8385524773120334</v>
      </c>
      <c r="AZ1162" s="9">
        <f t="shared" si="345"/>
        <v>5.8385524773120334</v>
      </c>
      <c r="BA1162" s="9">
        <f>M1162</f>
        <v>5.8385524773120334</v>
      </c>
      <c r="BC1162">
        <f t="shared" si="349"/>
        <v>5.8385524773120334</v>
      </c>
      <c r="BD1162">
        <f t="shared" si="350"/>
        <v>0.06</v>
      </c>
      <c r="BE1162">
        <f t="shared" si="351"/>
        <v>3.6305625984702772E-2</v>
      </c>
      <c r="BF1162" s="12">
        <f t="shared" si="352"/>
        <v>6.4436462437237463</v>
      </c>
      <c r="BG1162">
        <f t="shared" si="353"/>
        <v>6.4436462437237463</v>
      </c>
      <c r="BH1162" t="str">
        <f t="shared" si="354"/>
        <v>falling</v>
      </c>
    </row>
    <row r="1163" spans="1:60" x14ac:dyDescent="0.25">
      <c r="A1163">
        <v>1162</v>
      </c>
      <c r="B1163" s="10">
        <v>0</v>
      </c>
      <c r="C1163" s="8">
        <f t="shared" si="336"/>
        <v>1</v>
      </c>
      <c r="D1163">
        <f t="shared" si="342"/>
        <v>0</v>
      </c>
      <c r="E1163" s="5">
        <f t="shared" si="343"/>
        <v>1</v>
      </c>
      <c r="F1163" s="11">
        <f t="shared" si="338"/>
        <v>7</v>
      </c>
      <c r="G1163" s="5">
        <f t="shared" si="348"/>
        <v>1</v>
      </c>
      <c r="J1163">
        <v>4</v>
      </c>
      <c r="K1163" s="5">
        <f t="shared" si="347"/>
        <v>5</v>
      </c>
      <c r="L1163" s="6">
        <f t="shared" si="337"/>
        <v>6.155555555555555</v>
      </c>
      <c r="M1163" s="7">
        <f t="shared" si="346"/>
        <v>5.3132517695085948</v>
      </c>
      <c r="N1163" s="5">
        <f t="shared" si="344"/>
        <v>6.1786580585026725</v>
      </c>
      <c r="AA1163" s="10">
        <v>20</v>
      </c>
      <c r="AB1163" s="10">
        <v>20</v>
      </c>
      <c r="AW1163">
        <v>1163</v>
      </c>
      <c r="AX1163" s="9">
        <f t="shared" si="345"/>
        <v>5.3132517695085948</v>
      </c>
      <c r="AY1163" s="9">
        <f t="shared" si="345"/>
        <v>5.3132517695085948</v>
      </c>
      <c r="AZ1163" s="9">
        <f t="shared" si="345"/>
        <v>5.3132517695085948</v>
      </c>
      <c r="BA1163" s="9">
        <f>M1163</f>
        <v>5.3132517695085948</v>
      </c>
      <c r="BC1163">
        <f t="shared" si="349"/>
        <v>5.3132517695085948</v>
      </c>
      <c r="BD1163">
        <f t="shared" si="350"/>
        <v>0.09</v>
      </c>
      <c r="BE1163">
        <f t="shared" si="351"/>
        <v>9.8467996340740382E-2</v>
      </c>
      <c r="BF1163" s="12">
        <f t="shared" si="352"/>
        <v>6.4073406177390435</v>
      </c>
      <c r="BG1163">
        <f t="shared" si="353"/>
        <v>6.4073406177390435</v>
      </c>
      <c r="BH1163" t="str">
        <f t="shared" si="354"/>
        <v>falling</v>
      </c>
    </row>
    <row r="1164" spans="1:60" x14ac:dyDescent="0.25">
      <c r="A1164">
        <v>1163</v>
      </c>
      <c r="B1164" s="10">
        <v>12</v>
      </c>
      <c r="C1164" s="8">
        <f t="shared" si="336"/>
        <v>0</v>
      </c>
      <c r="D1164">
        <f t="shared" si="342"/>
        <v>1</v>
      </c>
      <c r="E1164" s="5">
        <f t="shared" si="343"/>
        <v>0</v>
      </c>
      <c r="F1164" s="11">
        <f t="shared" si="338"/>
        <v>8</v>
      </c>
      <c r="G1164" s="5">
        <f t="shared" si="348"/>
        <v>-1</v>
      </c>
      <c r="J1164">
        <v>5</v>
      </c>
      <c r="K1164" s="5">
        <f t="shared" si="347"/>
        <v>4.666666666666667</v>
      </c>
      <c r="L1164" s="6">
        <f t="shared" si="337"/>
        <v>5.9777777777777779</v>
      </c>
      <c r="M1164" s="7">
        <f t="shared" si="346"/>
        <v>5.2237512639347106</v>
      </c>
      <c r="N1164" s="5">
        <f t="shared" si="344"/>
        <v>6.0258326994345621</v>
      </c>
      <c r="AA1164" s="10">
        <v>4</v>
      </c>
      <c r="AB1164" s="10">
        <v>28</v>
      </c>
      <c r="AW1164">
        <v>1164</v>
      </c>
      <c r="AX1164" s="9">
        <f t="shared" si="345"/>
        <v>5.2237512639347106</v>
      </c>
      <c r="AY1164" s="9">
        <f t="shared" si="345"/>
        <v>5.2237512639347106</v>
      </c>
      <c r="AZ1164" s="9">
        <f t="shared" si="345"/>
        <v>5.2237512639347106</v>
      </c>
      <c r="BA1164" s="9">
        <f>M1164</f>
        <v>5.2237512639347106</v>
      </c>
      <c r="BC1164">
        <f t="shared" si="349"/>
        <v>5.2237512639347106</v>
      </c>
      <c r="BD1164">
        <f t="shared" si="350"/>
        <v>0.12</v>
      </c>
      <c r="BE1164">
        <f t="shared" si="351"/>
        <v>0.13021456289563116</v>
      </c>
      <c r="BF1164" s="12">
        <f t="shared" si="352"/>
        <v>6.3088726213983035</v>
      </c>
      <c r="BG1164">
        <f t="shared" si="353"/>
        <v>6.3088726213983035</v>
      </c>
      <c r="BH1164" t="str">
        <f t="shared" si="354"/>
        <v>falling</v>
      </c>
    </row>
    <row r="1165" spans="1:60" x14ac:dyDescent="0.25">
      <c r="A1165">
        <v>1164</v>
      </c>
      <c r="B1165" s="10">
        <v>24</v>
      </c>
      <c r="C1165" s="8">
        <f t="shared" si="336"/>
        <v>0</v>
      </c>
      <c r="D1165">
        <f t="shared" si="342"/>
        <v>2</v>
      </c>
      <c r="E1165" s="5">
        <f t="shared" si="343"/>
        <v>0</v>
      </c>
      <c r="F1165" s="11">
        <f t="shared" si="338"/>
        <v>7</v>
      </c>
      <c r="G1165" s="5">
        <f t="shared" si="348"/>
        <v>-1</v>
      </c>
      <c r="J1165">
        <v>5</v>
      </c>
      <c r="K1165" s="5">
        <f t="shared" si="347"/>
        <v>4.666666666666667</v>
      </c>
      <c r="L1165" s="6">
        <f t="shared" si="337"/>
        <v>5.8222222222222237</v>
      </c>
      <c r="M1165" s="7">
        <f t="shared" si="346"/>
        <v>5.1598223313819362</v>
      </c>
      <c r="N1165" s="5">
        <f t="shared" si="344"/>
        <v>5.8617313989997326</v>
      </c>
      <c r="AA1165" s="10">
        <v>19</v>
      </c>
      <c r="AB1165" s="10">
        <v>3</v>
      </c>
      <c r="AW1165">
        <v>1165</v>
      </c>
      <c r="AX1165" s="9">
        <f t="shared" si="345"/>
        <v>5.1598223313819362</v>
      </c>
      <c r="AY1165" s="9">
        <f t="shared" si="345"/>
        <v>5.1598223313819362</v>
      </c>
      <c r="AZ1165" s="9">
        <f t="shared" si="345"/>
        <v>5.1598223313819362</v>
      </c>
      <c r="BA1165" s="9">
        <f>M1165</f>
        <v>5.1598223313819362</v>
      </c>
      <c r="BC1165">
        <f t="shared" si="349"/>
        <v>5.1598223313819362</v>
      </c>
      <c r="BD1165">
        <f t="shared" si="350"/>
        <v>0.15</v>
      </c>
      <c r="BE1165">
        <f t="shared" si="351"/>
        <v>0.15282535906811043</v>
      </c>
      <c r="BF1165" s="12">
        <f t="shared" si="352"/>
        <v>6.1786580585026725</v>
      </c>
      <c r="BG1165">
        <f t="shared" si="353"/>
        <v>6.1786580585026725</v>
      </c>
      <c r="BH1165" t="str">
        <f t="shared" si="354"/>
        <v>falling</v>
      </c>
    </row>
    <row r="1166" spans="1:60" x14ac:dyDescent="0.25">
      <c r="A1166">
        <v>1165</v>
      </c>
      <c r="B1166" s="10">
        <v>15</v>
      </c>
      <c r="C1166" s="8">
        <f t="shared" si="336"/>
        <v>0</v>
      </c>
      <c r="D1166">
        <f t="shared" si="342"/>
        <v>3</v>
      </c>
      <c r="E1166" s="5">
        <f t="shared" si="343"/>
        <v>0</v>
      </c>
      <c r="F1166" s="11">
        <f t="shared" si="338"/>
        <v>6</v>
      </c>
      <c r="G1166" s="5">
        <f t="shared" si="348"/>
        <v>-1</v>
      </c>
      <c r="J1166">
        <v>5</v>
      </c>
      <c r="K1166" s="5">
        <f t="shared" si="347"/>
        <v>5</v>
      </c>
      <c r="L1166" s="6">
        <f t="shared" si="337"/>
        <v>5.7333333333333343</v>
      </c>
      <c r="M1166" s="7">
        <f t="shared" si="346"/>
        <v>5.1141588081299547</v>
      </c>
      <c r="N1166" s="5">
        <f t="shared" si="344"/>
        <v>5.697891626429282</v>
      </c>
      <c r="AA1166" s="10">
        <v>18</v>
      </c>
      <c r="AB1166" s="10">
        <v>1</v>
      </c>
      <c r="AW1166">
        <v>1166</v>
      </c>
      <c r="AX1166" s="9">
        <f t="shared" si="345"/>
        <v>5.1141588081299547</v>
      </c>
      <c r="AY1166" s="9">
        <f t="shared" si="345"/>
        <v>5.1141588081299547</v>
      </c>
      <c r="AZ1166" s="9">
        <f t="shared" si="345"/>
        <v>5.1141588081299547</v>
      </c>
      <c r="BA1166" s="9">
        <f>M1166</f>
        <v>5.1141588081299547</v>
      </c>
      <c r="BC1166">
        <f t="shared" si="349"/>
        <v>5.1141588081299547</v>
      </c>
      <c r="BD1166">
        <f t="shared" si="350"/>
        <v>0.18</v>
      </c>
      <c r="BE1166">
        <f t="shared" si="351"/>
        <v>0.16410130043482932</v>
      </c>
      <c r="BF1166" s="12">
        <f t="shared" si="352"/>
        <v>6.0258326994345621</v>
      </c>
      <c r="BG1166">
        <f t="shared" si="353"/>
        <v>6.0258326994345621</v>
      </c>
      <c r="BH1166" t="str">
        <f t="shared" si="354"/>
        <v>falling</v>
      </c>
    </row>
    <row r="1167" spans="1:60" x14ac:dyDescent="0.25">
      <c r="A1167">
        <v>1166</v>
      </c>
      <c r="B1167" s="10">
        <v>11</v>
      </c>
      <c r="C1167" s="8">
        <f t="shared" si="336"/>
        <v>0</v>
      </c>
      <c r="D1167">
        <f t="shared" si="342"/>
        <v>4</v>
      </c>
      <c r="E1167" s="5">
        <f t="shared" si="343"/>
        <v>0</v>
      </c>
      <c r="F1167" s="11">
        <f t="shared" si="338"/>
        <v>6</v>
      </c>
      <c r="G1167" s="5">
        <f t="shared" si="348"/>
        <v>-1</v>
      </c>
      <c r="J1167">
        <v>5</v>
      </c>
      <c r="K1167" s="5">
        <f t="shared" si="347"/>
        <v>5</v>
      </c>
      <c r="L1167" s="6">
        <f t="shared" si="337"/>
        <v>5.6888888888888891</v>
      </c>
      <c r="M1167" s="7">
        <f t="shared" si="346"/>
        <v>5.081542005807111</v>
      </c>
      <c r="N1167" s="5">
        <f t="shared" si="344"/>
        <v>5.4758048370817596</v>
      </c>
      <c r="AA1167" s="10">
        <v>25</v>
      </c>
      <c r="AB1167" s="10">
        <v>3</v>
      </c>
      <c r="AW1167">
        <v>1167</v>
      </c>
      <c r="AX1167" s="9">
        <f t="shared" si="345"/>
        <v>5.081542005807111</v>
      </c>
      <c r="AY1167" s="9">
        <f t="shared" si="345"/>
        <v>5.081542005807111</v>
      </c>
      <c r="AZ1167" s="9">
        <f t="shared" si="345"/>
        <v>5.081542005807111</v>
      </c>
      <c r="BA1167" s="9">
        <f>M1167</f>
        <v>5.081542005807111</v>
      </c>
      <c r="BC1167">
        <f t="shared" si="349"/>
        <v>5.081542005807111</v>
      </c>
      <c r="BD1167">
        <f t="shared" si="350"/>
        <v>0.21</v>
      </c>
      <c r="BE1167">
        <f t="shared" si="351"/>
        <v>0.16383977257045054</v>
      </c>
      <c r="BF1167" s="12">
        <f t="shared" si="352"/>
        <v>5.8617313989997326</v>
      </c>
      <c r="BG1167">
        <f t="shared" si="353"/>
        <v>5.8617313989997326</v>
      </c>
      <c r="BH1167" t="str">
        <f t="shared" si="354"/>
        <v>falling</v>
      </c>
    </row>
    <row r="1168" spans="1:60" x14ac:dyDescent="0.25">
      <c r="A1168">
        <v>1167</v>
      </c>
      <c r="B1168" s="10">
        <v>24</v>
      </c>
      <c r="C1168" s="8">
        <f t="shared" si="336"/>
        <v>1</v>
      </c>
      <c r="D1168">
        <f t="shared" si="342"/>
        <v>0</v>
      </c>
      <c r="E1168" s="5">
        <f t="shared" si="343"/>
        <v>1</v>
      </c>
      <c r="F1168" s="11">
        <f t="shared" si="338"/>
        <v>5</v>
      </c>
      <c r="G1168" s="5">
        <f t="shared" si="348"/>
        <v>1</v>
      </c>
      <c r="J1168">
        <v>4</v>
      </c>
      <c r="K1168" s="5">
        <f t="shared" si="347"/>
        <v>4.666666666666667</v>
      </c>
      <c r="L1168" s="6">
        <f t="shared" si="337"/>
        <v>5.6222222222222227</v>
      </c>
      <c r="M1168" s="7">
        <f t="shared" si="346"/>
        <v>4.7725300041479368</v>
      </c>
      <c r="N1168" s="5">
        <f t="shared" si="344"/>
        <v>5.3070188771776419</v>
      </c>
      <c r="AA1168" s="10">
        <v>22</v>
      </c>
      <c r="AB1168" s="10">
        <v>8</v>
      </c>
      <c r="AW1168">
        <v>1168</v>
      </c>
      <c r="AX1168" s="9">
        <f t="shared" si="345"/>
        <v>4.7725300041479368</v>
      </c>
      <c r="AY1168" s="9">
        <f t="shared" si="345"/>
        <v>4.7725300041479368</v>
      </c>
      <c r="AZ1168" s="9">
        <f t="shared" si="345"/>
        <v>4.7725300041479368</v>
      </c>
      <c r="BA1168" s="9">
        <f>M1168</f>
        <v>4.7725300041479368</v>
      </c>
      <c r="BC1168">
        <f t="shared" si="349"/>
        <v>4.7725300041479368</v>
      </c>
      <c r="BD1168">
        <f t="shared" si="350"/>
        <v>0.24</v>
      </c>
      <c r="BE1168">
        <f t="shared" si="351"/>
        <v>0.22208678934752285</v>
      </c>
      <c r="BF1168" s="12">
        <f t="shared" si="352"/>
        <v>5.697891626429282</v>
      </c>
      <c r="BG1168">
        <f t="shared" si="353"/>
        <v>5.697891626429282</v>
      </c>
      <c r="BH1168" t="str">
        <f t="shared" si="354"/>
        <v>falling</v>
      </c>
    </row>
    <row r="1169" spans="1:60" x14ac:dyDescent="0.25">
      <c r="A1169">
        <v>1168</v>
      </c>
      <c r="B1169" s="10">
        <v>31</v>
      </c>
      <c r="C1169" s="8">
        <f t="shared" si="336"/>
        <v>0</v>
      </c>
      <c r="D1169">
        <f t="shared" si="342"/>
        <v>1</v>
      </c>
      <c r="E1169" s="5">
        <f t="shared" si="343"/>
        <v>0</v>
      </c>
      <c r="F1169" s="11">
        <f t="shared" si="338"/>
        <v>6</v>
      </c>
      <c r="G1169" s="5">
        <f t="shared" si="348"/>
        <v>-1</v>
      </c>
      <c r="J1169">
        <v>5</v>
      </c>
      <c r="K1169" s="5">
        <f t="shared" si="347"/>
        <v>4.666666666666667</v>
      </c>
      <c r="L1169" s="6">
        <f t="shared" si="337"/>
        <v>5.5555555555555562</v>
      </c>
      <c r="M1169" s="7">
        <f t="shared" si="346"/>
        <v>4.837521431534241</v>
      </c>
      <c r="N1169" s="5">
        <f t="shared" si="344"/>
        <v>4.7725300041479368</v>
      </c>
      <c r="AA1169" s="10">
        <v>4</v>
      </c>
      <c r="AB1169" s="10">
        <v>30</v>
      </c>
      <c r="AW1169">
        <v>1169</v>
      </c>
      <c r="AX1169" s="9">
        <f t="shared" si="345"/>
        <v>4.837521431534241</v>
      </c>
      <c r="AY1169" s="9">
        <f t="shared" si="345"/>
        <v>4.837521431534241</v>
      </c>
      <c r="AZ1169" s="9">
        <f t="shared" si="345"/>
        <v>4.837521431534241</v>
      </c>
      <c r="BA1169" s="9">
        <f>M1169</f>
        <v>4.837521431534241</v>
      </c>
      <c r="BC1169">
        <f t="shared" si="349"/>
        <v>4.7725300041479368</v>
      </c>
      <c r="BD1169">
        <f t="shared" si="350"/>
        <v>0.24</v>
      </c>
      <c r="BE1169">
        <f t="shared" si="351"/>
        <v>0.16878595990411746</v>
      </c>
      <c r="BF1169" s="12">
        <f t="shared" si="352"/>
        <v>5.4758048370817596</v>
      </c>
      <c r="BG1169">
        <f t="shared" si="353"/>
        <v>5.4758048370817596</v>
      </c>
      <c r="BH1169" t="str">
        <f t="shared" si="354"/>
        <v>falling</v>
      </c>
    </row>
    <row r="1170" spans="1:60" x14ac:dyDescent="0.25">
      <c r="A1170">
        <v>1169</v>
      </c>
      <c r="B1170" s="10">
        <v>5</v>
      </c>
      <c r="C1170" s="8">
        <f t="shared" ref="C1170:C1233" si="355">COUNTIF(B1155:B1169,B1170)</f>
        <v>0</v>
      </c>
      <c r="D1170">
        <f t="shared" si="342"/>
        <v>2</v>
      </c>
      <c r="E1170" s="5">
        <f t="shared" si="343"/>
        <v>0</v>
      </c>
      <c r="F1170" s="11">
        <f t="shared" si="338"/>
        <v>6</v>
      </c>
      <c r="G1170" s="5">
        <f t="shared" si="348"/>
        <v>-1</v>
      </c>
      <c r="J1170">
        <v>6</v>
      </c>
      <c r="K1170" s="5">
        <f t="shared" si="347"/>
        <v>5</v>
      </c>
      <c r="L1170" s="6">
        <f t="shared" ref="L1170:L1233" si="356">AVERAGE(K1156:K1170)</f>
        <v>5.4888888888888898</v>
      </c>
      <c r="M1170" s="7">
        <f t="shared" si="346"/>
        <v>5.1696581653816009</v>
      </c>
      <c r="N1170" s="5">
        <f t="shared" si="344"/>
        <v>4.7725300041479368</v>
      </c>
      <c r="AA1170" s="10">
        <v>5</v>
      </c>
      <c r="AB1170" s="10">
        <v>35</v>
      </c>
      <c r="AW1170">
        <v>1170</v>
      </c>
      <c r="AX1170" s="9">
        <f t="shared" si="345"/>
        <v>5.1696581653816009</v>
      </c>
      <c r="AY1170" s="9">
        <f t="shared" si="345"/>
        <v>5.1696581653816009</v>
      </c>
      <c r="AZ1170" s="9">
        <f t="shared" si="345"/>
        <v>5.1696581653816009</v>
      </c>
      <c r="BA1170" s="9">
        <f>M1170</f>
        <v>5.1696581653816009</v>
      </c>
      <c r="BC1170">
        <f t="shared" si="349"/>
        <v>4.7725300041479368</v>
      </c>
      <c r="BD1170">
        <f t="shared" si="350"/>
        <v>0.24</v>
      </c>
      <c r="BE1170">
        <f t="shared" si="351"/>
        <v>0.1282773295271292</v>
      </c>
      <c r="BF1170" s="12">
        <f t="shared" si="352"/>
        <v>5.3070188771776419</v>
      </c>
      <c r="BG1170">
        <f t="shared" si="353"/>
        <v>5.3070188771776419</v>
      </c>
      <c r="BH1170" t="str">
        <f t="shared" si="354"/>
        <v>falling</v>
      </c>
    </row>
    <row r="1171" spans="1:60" x14ac:dyDescent="0.25">
      <c r="A1171">
        <v>1170</v>
      </c>
      <c r="B1171" s="10">
        <v>4</v>
      </c>
      <c r="C1171" s="8">
        <f t="shared" si="355"/>
        <v>0</v>
      </c>
      <c r="D1171">
        <f t="shared" si="342"/>
        <v>3</v>
      </c>
      <c r="E1171" s="5">
        <f t="shared" si="343"/>
        <v>0</v>
      </c>
      <c r="F1171" s="11">
        <f t="shared" ref="F1171:F1234" si="357">SUM(E1156:E1170)</f>
        <v>6</v>
      </c>
      <c r="G1171" s="5">
        <f t="shared" si="348"/>
        <v>-1</v>
      </c>
      <c r="J1171">
        <v>6</v>
      </c>
      <c r="K1171" s="5">
        <f t="shared" si="347"/>
        <v>5.666666666666667</v>
      </c>
      <c r="L1171" s="6">
        <f t="shared" si="356"/>
        <v>5.4666666666666668</v>
      </c>
      <c r="M1171" s="7">
        <f t="shared" si="346"/>
        <v>5.406898689558286</v>
      </c>
      <c r="N1171" s="5">
        <f t="shared" si="344"/>
        <v>5.5763562068273469</v>
      </c>
      <c r="AA1171" s="10">
        <v>29</v>
      </c>
      <c r="AB1171" s="10">
        <v>29</v>
      </c>
      <c r="AW1171">
        <v>1171</v>
      </c>
      <c r="AX1171" s="9">
        <f t="shared" ref="AX1171:AZ1186" si="358">AY1171</f>
        <v>5.406898689558286</v>
      </c>
      <c r="AY1171" s="9">
        <f t="shared" si="358"/>
        <v>5.406898689558286</v>
      </c>
      <c r="AZ1171" s="9">
        <f t="shared" si="358"/>
        <v>5.406898689558286</v>
      </c>
      <c r="BA1171" s="9">
        <f>M1171</f>
        <v>5.406898689558286</v>
      </c>
      <c r="BC1171">
        <f t="shared" si="349"/>
        <v>4.7725300041479368</v>
      </c>
      <c r="BD1171">
        <f t="shared" si="350"/>
        <v>0.24</v>
      </c>
      <c r="BE1171">
        <f t="shared" si="351"/>
        <v>0</v>
      </c>
      <c r="BF1171" s="12">
        <f t="shared" si="352"/>
        <v>5.178741547650513</v>
      </c>
      <c r="BG1171">
        <f t="shared" si="353"/>
        <v>4.7725300041479368</v>
      </c>
      <c r="BH1171" t="str">
        <f t="shared" si="354"/>
        <v>falling</v>
      </c>
    </row>
    <row r="1172" spans="1:60" x14ac:dyDescent="0.25">
      <c r="A1172">
        <v>1171</v>
      </c>
      <c r="B1172" s="10">
        <v>8</v>
      </c>
      <c r="C1172" s="8">
        <f t="shared" si="355"/>
        <v>1</v>
      </c>
      <c r="D1172">
        <f t="shared" si="342"/>
        <v>0</v>
      </c>
      <c r="E1172" s="5">
        <f t="shared" si="343"/>
        <v>1</v>
      </c>
      <c r="F1172" s="11">
        <f t="shared" si="357"/>
        <v>6</v>
      </c>
      <c r="G1172" s="5">
        <f t="shared" si="348"/>
        <v>1</v>
      </c>
      <c r="J1172">
        <v>6</v>
      </c>
      <c r="K1172" s="5">
        <f t="shared" si="347"/>
        <v>6</v>
      </c>
      <c r="L1172" s="6">
        <f t="shared" si="356"/>
        <v>5.4444444444444446</v>
      </c>
      <c r="M1172" s="7">
        <f t="shared" si="346"/>
        <v>5.5763562068273469</v>
      </c>
      <c r="N1172" s="5">
        <f t="shared" si="344"/>
        <v>4.7725300041479368</v>
      </c>
      <c r="AA1172" s="10">
        <v>13</v>
      </c>
      <c r="AB1172" s="10">
        <v>6</v>
      </c>
      <c r="AW1172">
        <v>1172</v>
      </c>
      <c r="AX1172" s="9">
        <f t="shared" si="358"/>
        <v>5.5763562068273469</v>
      </c>
      <c r="AY1172" s="9">
        <f t="shared" si="358"/>
        <v>5.5763562068273469</v>
      </c>
      <c r="AZ1172" s="9">
        <f t="shared" si="358"/>
        <v>5.5763562068273469</v>
      </c>
      <c r="BA1172" s="9">
        <f>M1172</f>
        <v>5.5763562068273469</v>
      </c>
      <c r="BC1172">
        <f t="shared" si="349"/>
        <v>4.7725300041479368</v>
      </c>
      <c r="BD1172">
        <f t="shared" si="350"/>
        <v>0.24</v>
      </c>
      <c r="BE1172">
        <f t="shared" si="351"/>
        <v>0</v>
      </c>
      <c r="BF1172" s="12">
        <f t="shared" si="352"/>
        <v>5.406898689558286</v>
      </c>
      <c r="BG1172">
        <f t="shared" si="353"/>
        <v>4.7725300041479368</v>
      </c>
      <c r="BH1172" t="str">
        <f t="shared" si="354"/>
        <v>falling</v>
      </c>
    </row>
    <row r="1173" spans="1:60" x14ac:dyDescent="0.25">
      <c r="A1173">
        <v>1172</v>
      </c>
      <c r="B1173" s="10">
        <v>5</v>
      </c>
      <c r="C1173" s="8">
        <f t="shared" si="355"/>
        <v>1</v>
      </c>
      <c r="D1173">
        <f t="shared" si="342"/>
        <v>0</v>
      </c>
      <c r="E1173" s="5">
        <f t="shared" si="343"/>
        <v>1</v>
      </c>
      <c r="F1173" s="11">
        <f t="shared" si="357"/>
        <v>7</v>
      </c>
      <c r="G1173" s="5">
        <f t="shared" si="348"/>
        <v>1</v>
      </c>
      <c r="J1173">
        <v>5</v>
      </c>
      <c r="K1173" s="5">
        <f t="shared" si="347"/>
        <v>5.666666666666667</v>
      </c>
      <c r="L1173" s="6">
        <f t="shared" si="356"/>
        <v>5.3777777777777782</v>
      </c>
      <c r="M1173" s="7">
        <f t="shared" si="346"/>
        <v>5.4116830048766769</v>
      </c>
      <c r="N1173" s="5">
        <f t="shared" si="344"/>
        <v>4.7725300041479368</v>
      </c>
      <c r="AA1173" s="10">
        <v>11</v>
      </c>
      <c r="AB1173" s="10">
        <v>13</v>
      </c>
      <c r="AW1173">
        <v>1173</v>
      </c>
      <c r="AX1173" s="9">
        <f t="shared" si="358"/>
        <v>5.4116830048766769</v>
      </c>
      <c r="AY1173" s="9">
        <f t="shared" si="358"/>
        <v>5.4116830048766769</v>
      </c>
      <c r="AZ1173" s="9">
        <f t="shared" si="358"/>
        <v>5.4116830048766769</v>
      </c>
      <c r="BA1173" s="9">
        <f>M1173</f>
        <v>5.4116830048766769</v>
      </c>
      <c r="BC1173">
        <f t="shared" si="349"/>
        <v>4.7725300041479368</v>
      </c>
      <c r="BD1173">
        <f t="shared" si="350"/>
        <v>0.24</v>
      </c>
      <c r="BE1173">
        <f t="shared" si="351"/>
        <v>0.19291828864305841</v>
      </c>
      <c r="BF1173" s="12">
        <f t="shared" si="352"/>
        <v>5.5763562068273469</v>
      </c>
      <c r="BG1173">
        <f t="shared" si="353"/>
        <v>5.5763562068273469</v>
      </c>
      <c r="BH1173" t="str">
        <f t="shared" si="354"/>
        <v>falling</v>
      </c>
    </row>
    <row r="1174" spans="1:60" x14ac:dyDescent="0.25">
      <c r="A1174">
        <v>1173</v>
      </c>
      <c r="B1174" s="10">
        <v>34</v>
      </c>
      <c r="C1174" s="8">
        <f t="shared" si="355"/>
        <v>0</v>
      </c>
      <c r="D1174">
        <f t="shared" si="342"/>
        <v>1</v>
      </c>
      <c r="E1174" s="5">
        <f t="shared" si="343"/>
        <v>0</v>
      </c>
      <c r="F1174" s="11">
        <f t="shared" si="357"/>
        <v>7</v>
      </c>
      <c r="G1174" s="5">
        <f t="shared" si="348"/>
        <v>-1</v>
      </c>
      <c r="J1174">
        <v>6</v>
      </c>
      <c r="K1174" s="5">
        <f t="shared" si="347"/>
        <v>5.666666666666667</v>
      </c>
      <c r="L1174" s="6">
        <f t="shared" si="356"/>
        <v>5.3111111111111118</v>
      </c>
      <c r="M1174" s="7">
        <f t="shared" si="346"/>
        <v>5.5797735749119122</v>
      </c>
      <c r="N1174" s="5">
        <f t="shared" si="344"/>
        <v>4.8089206806287539</v>
      </c>
      <c r="AA1174" s="10">
        <v>13</v>
      </c>
      <c r="AB1174" s="10">
        <v>19</v>
      </c>
      <c r="AW1174">
        <v>1174</v>
      </c>
      <c r="AX1174" s="9">
        <f t="shared" si="358"/>
        <v>5.5797735749119122</v>
      </c>
      <c r="AY1174" s="9">
        <f t="shared" si="358"/>
        <v>5.5797735749119122</v>
      </c>
      <c r="AZ1174" s="9">
        <f t="shared" si="358"/>
        <v>5.5797735749119122</v>
      </c>
      <c r="BA1174" s="9">
        <f>M1174</f>
        <v>5.5797735749119122</v>
      </c>
      <c r="BC1174">
        <f t="shared" si="349"/>
        <v>4.7725300041479368</v>
      </c>
      <c r="BD1174">
        <f t="shared" si="350"/>
        <v>0.24</v>
      </c>
      <c r="BE1174">
        <f t="shared" si="351"/>
        <v>0</v>
      </c>
      <c r="BF1174" s="12">
        <f t="shared" si="352"/>
        <v>5.5763562068273469</v>
      </c>
      <c r="BG1174">
        <f t="shared" si="353"/>
        <v>4.7725300041479368</v>
      </c>
      <c r="BH1174" t="str">
        <f t="shared" si="354"/>
        <v>falling</v>
      </c>
    </row>
    <row r="1175" spans="1:60" x14ac:dyDescent="0.25">
      <c r="A1175">
        <v>1174</v>
      </c>
      <c r="B1175" s="10">
        <v>20</v>
      </c>
      <c r="C1175" s="8">
        <f t="shared" si="355"/>
        <v>0</v>
      </c>
      <c r="D1175">
        <f t="shared" si="342"/>
        <v>2</v>
      </c>
      <c r="E1175" s="5">
        <f t="shared" si="343"/>
        <v>0</v>
      </c>
      <c r="F1175" s="11">
        <f t="shared" si="357"/>
        <v>6</v>
      </c>
      <c r="G1175" s="5">
        <f t="shared" si="348"/>
        <v>-1</v>
      </c>
      <c r="J1175">
        <v>7</v>
      </c>
      <c r="K1175" s="5">
        <f t="shared" si="347"/>
        <v>6</v>
      </c>
      <c r="L1175" s="6">
        <f t="shared" si="356"/>
        <v>5.2888888888888888</v>
      </c>
      <c r="M1175" s="7">
        <f t="shared" si="346"/>
        <v>5.9855525535085086</v>
      </c>
      <c r="N1175" s="5">
        <f t="shared" si="344"/>
        <v>4.8797662635128223</v>
      </c>
      <c r="AA1175" s="10">
        <v>12</v>
      </c>
      <c r="AB1175" s="10">
        <v>8</v>
      </c>
      <c r="AW1175">
        <v>1175</v>
      </c>
      <c r="AX1175" s="9">
        <f t="shared" si="358"/>
        <v>5.9855525535085086</v>
      </c>
      <c r="AY1175" s="9">
        <f t="shared" si="358"/>
        <v>5.9855525535085086</v>
      </c>
      <c r="AZ1175" s="9">
        <f t="shared" si="358"/>
        <v>5.9855525535085086</v>
      </c>
      <c r="BA1175" s="9">
        <f>M1175</f>
        <v>5.9855525535085086</v>
      </c>
      <c r="BC1175">
        <f t="shared" si="349"/>
        <v>5.9855525535085086</v>
      </c>
      <c r="BD1175">
        <f t="shared" si="350"/>
        <v>0.03</v>
      </c>
      <c r="BE1175">
        <f t="shared" si="351"/>
        <v>-3.6390676480817154E-2</v>
      </c>
      <c r="BF1175" s="12">
        <f t="shared" si="352"/>
        <v>5.5797735749119122</v>
      </c>
      <c r="BG1175">
        <f t="shared" si="353"/>
        <v>4.7725300041479368</v>
      </c>
      <c r="BH1175" t="str">
        <f t="shared" si="354"/>
        <v>rising</v>
      </c>
    </row>
    <row r="1176" spans="1:60" x14ac:dyDescent="0.25">
      <c r="A1176">
        <v>1175</v>
      </c>
      <c r="B1176" s="10">
        <v>12</v>
      </c>
      <c r="C1176" s="8">
        <f t="shared" si="355"/>
        <v>1</v>
      </c>
      <c r="D1176">
        <f t="shared" si="342"/>
        <v>0</v>
      </c>
      <c r="E1176" s="5">
        <f t="shared" si="343"/>
        <v>1</v>
      </c>
      <c r="F1176" s="11">
        <f t="shared" si="357"/>
        <v>6</v>
      </c>
      <c r="G1176" s="5">
        <f t="shared" si="348"/>
        <v>1</v>
      </c>
      <c r="J1176">
        <v>6</v>
      </c>
      <c r="K1176" s="5">
        <f t="shared" si="347"/>
        <v>6.333333333333333</v>
      </c>
      <c r="L1176" s="6">
        <f t="shared" si="356"/>
        <v>5.3111111111111109</v>
      </c>
      <c r="M1176" s="7">
        <f t="shared" si="346"/>
        <v>5.9896803953632203</v>
      </c>
      <c r="N1176" s="5">
        <f t="shared" si="344"/>
        <v>5.0056381823557325</v>
      </c>
      <c r="AA1176" s="10">
        <v>14</v>
      </c>
      <c r="AB1176" s="10">
        <v>13</v>
      </c>
      <c r="AW1176">
        <v>1176</v>
      </c>
      <c r="AX1176" s="9">
        <f t="shared" si="358"/>
        <v>5.9896803953632203</v>
      </c>
      <c r="AY1176" s="9">
        <f t="shared" si="358"/>
        <v>5.9896803953632203</v>
      </c>
      <c r="AZ1176" s="9">
        <f t="shared" si="358"/>
        <v>5.9896803953632203</v>
      </c>
      <c r="BA1176" s="9">
        <f>M1176</f>
        <v>5.9896803953632203</v>
      </c>
      <c r="BC1176">
        <f t="shared" si="349"/>
        <v>5.9896803953632203</v>
      </c>
      <c r="BD1176">
        <f t="shared" si="350"/>
        <v>0.06</v>
      </c>
      <c r="BE1176">
        <f t="shared" si="351"/>
        <v>-7.0845582884067976E-2</v>
      </c>
      <c r="BF1176" s="12">
        <f t="shared" si="352"/>
        <v>4.8089206806287539</v>
      </c>
      <c r="BG1176">
        <f t="shared" si="353"/>
        <v>4.8089206806287539</v>
      </c>
      <c r="BH1176" t="str">
        <f t="shared" si="354"/>
        <v>rising</v>
      </c>
    </row>
    <row r="1177" spans="1:60" x14ac:dyDescent="0.25">
      <c r="A1177">
        <v>1176</v>
      </c>
      <c r="B1177" s="10">
        <v>21</v>
      </c>
      <c r="C1177" s="8">
        <f t="shared" si="355"/>
        <v>0</v>
      </c>
      <c r="D1177">
        <f t="shared" si="342"/>
        <v>1</v>
      </c>
      <c r="E1177" s="5">
        <f t="shared" si="343"/>
        <v>0</v>
      </c>
      <c r="F1177" s="11">
        <f t="shared" si="357"/>
        <v>6</v>
      </c>
      <c r="G1177" s="5">
        <f t="shared" si="348"/>
        <v>-1</v>
      </c>
      <c r="J1177">
        <v>7</v>
      </c>
      <c r="K1177" s="5">
        <f t="shared" si="347"/>
        <v>6.666666666666667</v>
      </c>
      <c r="L1177" s="6">
        <f t="shared" si="356"/>
        <v>5.3777777777777773</v>
      </c>
      <c r="M1177" s="7">
        <f t="shared" si="346"/>
        <v>6.2783431395451572</v>
      </c>
      <c r="N1177" s="5">
        <f t="shared" si="344"/>
        <v>5.1831052981483436</v>
      </c>
      <c r="AA1177" s="10">
        <v>13</v>
      </c>
      <c r="AB1177" s="10">
        <v>0</v>
      </c>
      <c r="AW1177">
        <v>1177</v>
      </c>
      <c r="AX1177" s="9">
        <f t="shared" si="358"/>
        <v>6.2783431395451572</v>
      </c>
      <c r="AY1177" s="9">
        <f t="shared" si="358"/>
        <v>6.2783431395451572</v>
      </c>
      <c r="AZ1177" s="9">
        <f t="shared" si="358"/>
        <v>6.2783431395451572</v>
      </c>
      <c r="BA1177" s="9">
        <f>M1177</f>
        <v>6.2783431395451572</v>
      </c>
      <c r="BC1177">
        <f t="shared" si="349"/>
        <v>6.2783431395451572</v>
      </c>
      <c r="BD1177">
        <f t="shared" si="350"/>
        <v>0.09</v>
      </c>
      <c r="BE1177">
        <f t="shared" si="351"/>
        <v>-0.12587191884291013</v>
      </c>
      <c r="BF1177" s="12">
        <f t="shared" si="352"/>
        <v>4.8797662635128223</v>
      </c>
      <c r="BG1177">
        <f t="shared" si="353"/>
        <v>4.8797662635128223</v>
      </c>
      <c r="BH1177" t="str">
        <f t="shared" si="354"/>
        <v>rising</v>
      </c>
    </row>
    <row r="1178" spans="1:60" x14ac:dyDescent="0.25">
      <c r="A1178">
        <v>1177</v>
      </c>
      <c r="B1178" s="10">
        <v>3</v>
      </c>
      <c r="C1178" s="8">
        <f t="shared" si="355"/>
        <v>0</v>
      </c>
      <c r="D1178">
        <f t="shared" si="342"/>
        <v>2</v>
      </c>
      <c r="E1178" s="5">
        <f t="shared" si="343"/>
        <v>0</v>
      </c>
      <c r="F1178" s="11">
        <f t="shared" si="357"/>
        <v>5</v>
      </c>
      <c r="G1178" s="5">
        <f t="shared" si="348"/>
        <v>-1</v>
      </c>
      <c r="J1178">
        <v>7</v>
      </c>
      <c r="K1178" s="5">
        <f t="shared" si="347"/>
        <v>6.666666666666667</v>
      </c>
      <c r="L1178" s="6">
        <f t="shared" si="356"/>
        <v>5.4888888888888898</v>
      </c>
      <c r="M1178" s="7">
        <f t="shared" si="346"/>
        <v>6.4845308139608271</v>
      </c>
      <c r="N1178" s="5">
        <f t="shared" si="344"/>
        <v>5.3392763600458419</v>
      </c>
      <c r="AA1178" s="10">
        <v>11</v>
      </c>
      <c r="AB1178" s="10">
        <v>6</v>
      </c>
      <c r="AW1178">
        <v>1178</v>
      </c>
      <c r="AX1178" s="9">
        <f t="shared" si="358"/>
        <v>6.4845308139608271</v>
      </c>
      <c r="AY1178" s="9">
        <f t="shared" si="358"/>
        <v>6.4845308139608271</v>
      </c>
      <c r="AZ1178" s="9">
        <f t="shared" si="358"/>
        <v>6.4845308139608271</v>
      </c>
      <c r="BA1178" s="9">
        <f>M1178</f>
        <v>6.4845308139608271</v>
      </c>
      <c r="BC1178">
        <f t="shared" si="349"/>
        <v>6.4845308139608271</v>
      </c>
      <c r="BD1178">
        <f t="shared" si="350"/>
        <v>0.12</v>
      </c>
      <c r="BE1178">
        <f t="shared" si="351"/>
        <v>-0.17746711579261135</v>
      </c>
      <c r="BF1178" s="12">
        <f t="shared" si="352"/>
        <v>5.0056381823557325</v>
      </c>
      <c r="BG1178">
        <f t="shared" si="353"/>
        <v>5.0056381823557325</v>
      </c>
      <c r="BH1178" t="str">
        <f t="shared" si="354"/>
        <v>rising</v>
      </c>
    </row>
    <row r="1179" spans="1:60" x14ac:dyDescent="0.25">
      <c r="A1179">
        <v>1178</v>
      </c>
      <c r="B1179" s="10">
        <v>3</v>
      </c>
      <c r="C1179" s="8">
        <f t="shared" si="355"/>
        <v>1</v>
      </c>
      <c r="D1179">
        <f t="shared" si="342"/>
        <v>0</v>
      </c>
      <c r="E1179" s="5">
        <f t="shared" si="343"/>
        <v>1</v>
      </c>
      <c r="F1179" s="11">
        <f t="shared" si="357"/>
        <v>4</v>
      </c>
      <c r="G1179" s="5">
        <f t="shared" si="348"/>
        <v>1</v>
      </c>
      <c r="J1179">
        <v>6</v>
      </c>
      <c r="K1179" s="5">
        <f t="shared" si="347"/>
        <v>6.666666666666667</v>
      </c>
      <c r="L1179" s="6">
        <f t="shared" si="356"/>
        <v>5.6222222222222227</v>
      </c>
      <c r="M1179" s="7">
        <f t="shared" si="346"/>
        <v>6.3460934385434484</v>
      </c>
      <c r="N1179" s="5">
        <f t="shared" si="344"/>
        <v>6.3460934385434484</v>
      </c>
      <c r="AA1179" s="10">
        <v>22</v>
      </c>
      <c r="AB1179" s="10">
        <v>3</v>
      </c>
      <c r="AW1179">
        <v>1179</v>
      </c>
      <c r="AX1179" s="9">
        <f t="shared" si="358"/>
        <v>6.3460934385434484</v>
      </c>
      <c r="AY1179" s="9">
        <f t="shared" si="358"/>
        <v>6.3460934385434484</v>
      </c>
      <c r="AZ1179" s="9">
        <f t="shared" si="358"/>
        <v>6.3460934385434484</v>
      </c>
      <c r="BA1179" s="9">
        <f>M1179</f>
        <v>6.3460934385434484</v>
      </c>
      <c r="BC1179">
        <f t="shared" si="349"/>
        <v>6.4845308139608271</v>
      </c>
      <c r="BD1179">
        <f t="shared" si="350"/>
        <v>0.12</v>
      </c>
      <c r="BE1179">
        <f t="shared" si="351"/>
        <v>-0.15617106189749802</v>
      </c>
      <c r="BF1179" s="12">
        <f t="shared" si="352"/>
        <v>5.1831052981483436</v>
      </c>
      <c r="BG1179">
        <f t="shared" si="353"/>
        <v>5.1831052981483436</v>
      </c>
      <c r="BH1179" t="str">
        <f t="shared" si="354"/>
        <v>rising</v>
      </c>
    </row>
    <row r="1180" spans="1:60" x14ac:dyDescent="0.25">
      <c r="A1180">
        <v>1179</v>
      </c>
      <c r="B1180" s="10">
        <v>32</v>
      </c>
      <c r="C1180" s="8">
        <f t="shared" si="355"/>
        <v>0</v>
      </c>
      <c r="D1180">
        <f t="shared" si="342"/>
        <v>1</v>
      </c>
      <c r="E1180" s="5">
        <f t="shared" si="343"/>
        <v>0</v>
      </c>
      <c r="F1180" s="11">
        <f t="shared" si="357"/>
        <v>5</v>
      </c>
      <c r="G1180" s="5">
        <f t="shared" si="348"/>
        <v>-1</v>
      </c>
      <c r="J1180">
        <v>6</v>
      </c>
      <c r="K1180" s="5">
        <f t="shared" si="347"/>
        <v>6.333333333333333</v>
      </c>
      <c r="L1180" s="6">
        <f t="shared" si="356"/>
        <v>5.7333333333333334</v>
      </c>
      <c r="M1180" s="7">
        <f t="shared" si="346"/>
        <v>6.2472095989596061</v>
      </c>
      <c r="N1180" s="5">
        <f t="shared" si="344"/>
        <v>6.3359225293291104</v>
      </c>
      <c r="AA1180" s="10">
        <v>24</v>
      </c>
      <c r="AB1180" s="10">
        <v>0</v>
      </c>
      <c r="AW1180">
        <v>1180</v>
      </c>
      <c r="AX1180" s="9">
        <f t="shared" si="358"/>
        <v>6.2472095989596061</v>
      </c>
      <c r="AY1180" s="9">
        <f t="shared" si="358"/>
        <v>6.2472095989596061</v>
      </c>
      <c r="AZ1180" s="9">
        <f t="shared" si="358"/>
        <v>6.2472095989596061</v>
      </c>
      <c r="BA1180" s="9">
        <f>M1180</f>
        <v>6.2472095989596061</v>
      </c>
      <c r="BC1180">
        <f t="shared" si="349"/>
        <v>6.2472095989596061</v>
      </c>
      <c r="BD1180">
        <f t="shared" si="350"/>
        <v>0.03</v>
      </c>
      <c r="BE1180">
        <f t="shared" si="351"/>
        <v>-2.7237997167412924E-2</v>
      </c>
      <c r="BF1180" s="12">
        <f t="shared" si="352"/>
        <v>5.3392763600458419</v>
      </c>
      <c r="BG1180">
        <f t="shared" si="353"/>
        <v>5.3392763600458419</v>
      </c>
      <c r="BH1180" t="str">
        <f t="shared" si="354"/>
        <v>falling</v>
      </c>
    </row>
    <row r="1181" spans="1:60" x14ac:dyDescent="0.25">
      <c r="A1181">
        <v>1180</v>
      </c>
      <c r="B1181" s="10">
        <v>13</v>
      </c>
      <c r="C1181" s="8">
        <f t="shared" si="355"/>
        <v>0</v>
      </c>
      <c r="D1181">
        <f t="shared" si="342"/>
        <v>2</v>
      </c>
      <c r="E1181" s="5">
        <f t="shared" si="343"/>
        <v>0</v>
      </c>
      <c r="F1181" s="11">
        <f t="shared" si="357"/>
        <v>5</v>
      </c>
      <c r="G1181" s="5">
        <f t="shared" si="348"/>
        <v>-1</v>
      </c>
      <c r="J1181">
        <v>6</v>
      </c>
      <c r="K1181" s="5">
        <f t="shared" si="347"/>
        <v>6</v>
      </c>
      <c r="L1181" s="6">
        <f t="shared" si="356"/>
        <v>5.8</v>
      </c>
      <c r="M1181" s="7">
        <f t="shared" si="346"/>
        <v>6.1765782849711472</v>
      </c>
      <c r="N1181" s="5">
        <f t="shared" si="344"/>
        <v>6.1261273464079622</v>
      </c>
      <c r="AA1181" s="10">
        <v>19</v>
      </c>
      <c r="AB1181" s="10">
        <v>12</v>
      </c>
      <c r="AW1181">
        <v>1181</v>
      </c>
      <c r="AX1181" s="9">
        <f t="shared" si="358"/>
        <v>6.1765782849711472</v>
      </c>
      <c r="AY1181" s="9">
        <f t="shared" si="358"/>
        <v>6.1765782849711472</v>
      </c>
      <c r="AZ1181" s="9">
        <f t="shared" si="358"/>
        <v>6.1765782849711472</v>
      </c>
      <c r="BA1181" s="9">
        <f>M1181</f>
        <v>6.1765782849711472</v>
      </c>
      <c r="BC1181">
        <f t="shared" si="349"/>
        <v>6.1765782849711472</v>
      </c>
      <c r="BD1181">
        <f t="shared" si="350"/>
        <v>0.06</v>
      </c>
      <c r="BE1181">
        <f t="shared" si="351"/>
        <v>1.017090921433807E-2</v>
      </c>
      <c r="BF1181" s="12">
        <f t="shared" si="352"/>
        <v>6.3460934385434484</v>
      </c>
      <c r="BG1181">
        <f t="shared" si="353"/>
        <v>6.3460934385434484</v>
      </c>
      <c r="BH1181" t="str">
        <f t="shared" si="354"/>
        <v>falling</v>
      </c>
    </row>
    <row r="1182" spans="1:60" x14ac:dyDescent="0.25">
      <c r="A1182">
        <v>1181</v>
      </c>
      <c r="B1182" s="10">
        <v>30</v>
      </c>
      <c r="C1182" s="8">
        <f t="shared" si="355"/>
        <v>0</v>
      </c>
      <c r="D1182">
        <f t="shared" si="342"/>
        <v>3</v>
      </c>
      <c r="E1182" s="5">
        <f t="shared" si="343"/>
        <v>0</v>
      </c>
      <c r="F1182" s="11">
        <f t="shared" si="357"/>
        <v>5</v>
      </c>
      <c r="G1182" s="5">
        <f t="shared" si="348"/>
        <v>-1</v>
      </c>
      <c r="J1182">
        <v>6</v>
      </c>
      <c r="K1182" s="5">
        <f t="shared" si="347"/>
        <v>6</v>
      </c>
      <c r="L1182" s="6">
        <f t="shared" si="356"/>
        <v>5.8666666666666663</v>
      </c>
      <c r="M1182" s="7">
        <f t="shared" si="346"/>
        <v>6.1261273464079622</v>
      </c>
      <c r="N1182" s="5">
        <f t="shared" si="344"/>
        <v>6.1261273464079622</v>
      </c>
      <c r="AA1182" s="10">
        <v>12</v>
      </c>
      <c r="AB1182" s="10">
        <v>24</v>
      </c>
      <c r="AW1182">
        <v>1182</v>
      </c>
      <c r="AX1182" s="9">
        <f t="shared" si="358"/>
        <v>6.1261273464079622</v>
      </c>
      <c r="AY1182" s="9">
        <f t="shared" si="358"/>
        <v>6.1261273464079622</v>
      </c>
      <c r="AZ1182" s="9">
        <f t="shared" si="358"/>
        <v>6.1261273464079622</v>
      </c>
      <c r="BA1182" s="9">
        <f>M1182</f>
        <v>6.1261273464079622</v>
      </c>
      <c r="BC1182">
        <f t="shared" si="349"/>
        <v>6.1261273464079622</v>
      </c>
      <c r="BD1182">
        <f t="shared" si="350"/>
        <v>0.09</v>
      </c>
      <c r="BE1182">
        <f t="shared" si="351"/>
        <v>1.8881566462903336E-2</v>
      </c>
      <c r="BF1182" s="12">
        <f t="shared" si="352"/>
        <v>6.3359225293291104</v>
      </c>
      <c r="BG1182">
        <f t="shared" si="353"/>
        <v>6.3359225293291104</v>
      </c>
      <c r="BH1182" t="str">
        <f t="shared" si="354"/>
        <v>falling</v>
      </c>
    </row>
    <row r="1183" spans="1:60" x14ac:dyDescent="0.25">
      <c r="A1183">
        <v>1182</v>
      </c>
      <c r="B1183" s="10">
        <v>16</v>
      </c>
      <c r="C1183" s="8">
        <f t="shared" si="355"/>
        <v>0</v>
      </c>
      <c r="D1183">
        <f t="shared" si="342"/>
        <v>4</v>
      </c>
      <c r="E1183" s="5">
        <f t="shared" si="343"/>
        <v>0</v>
      </c>
      <c r="F1183" s="11">
        <f t="shared" si="357"/>
        <v>5</v>
      </c>
      <c r="G1183" s="5">
        <f t="shared" si="348"/>
        <v>-1</v>
      </c>
      <c r="J1183">
        <v>7</v>
      </c>
      <c r="K1183" s="5">
        <f t="shared" si="347"/>
        <v>6.333333333333333</v>
      </c>
      <c r="L1183" s="6">
        <f t="shared" si="356"/>
        <v>5.977777777777777</v>
      </c>
      <c r="M1183" s="7">
        <f t="shared" si="346"/>
        <v>6.3758052474342586</v>
      </c>
      <c r="N1183" s="5">
        <f t="shared" si="344"/>
        <v>6.1261273464079622</v>
      </c>
      <c r="AA1183" s="10">
        <v>21</v>
      </c>
      <c r="AB1183" s="10">
        <v>15</v>
      </c>
      <c r="AW1183">
        <v>1183</v>
      </c>
      <c r="AX1183" s="9">
        <f t="shared" si="358"/>
        <v>6.3758052474342586</v>
      </c>
      <c r="AY1183" s="9">
        <f t="shared" si="358"/>
        <v>6.3758052474342586</v>
      </c>
      <c r="AZ1183" s="9">
        <f t="shared" si="358"/>
        <v>6.3758052474342586</v>
      </c>
      <c r="BA1183" s="9">
        <f>M1183</f>
        <v>6.3758052474342586</v>
      </c>
      <c r="BC1183">
        <f t="shared" si="349"/>
        <v>6.1261273464079622</v>
      </c>
      <c r="BD1183">
        <f t="shared" si="350"/>
        <v>0.09</v>
      </c>
      <c r="BE1183">
        <f t="shared" si="351"/>
        <v>0</v>
      </c>
      <c r="BF1183" s="12">
        <f t="shared" si="352"/>
        <v>6.3170409628662068</v>
      </c>
      <c r="BG1183">
        <f t="shared" si="353"/>
        <v>6.1261273464079622</v>
      </c>
      <c r="BH1183" t="str">
        <f t="shared" si="354"/>
        <v>falling</v>
      </c>
    </row>
    <row r="1184" spans="1:60" x14ac:dyDescent="0.25">
      <c r="A1184">
        <v>1183</v>
      </c>
      <c r="B1184" s="10">
        <v>20</v>
      </c>
      <c r="C1184" s="8">
        <f t="shared" si="355"/>
        <v>1</v>
      </c>
      <c r="D1184">
        <f t="shared" si="342"/>
        <v>0</v>
      </c>
      <c r="E1184" s="5">
        <f t="shared" si="343"/>
        <v>1</v>
      </c>
      <c r="F1184" s="11">
        <f t="shared" si="357"/>
        <v>4</v>
      </c>
      <c r="G1184" s="5">
        <f t="shared" si="348"/>
        <v>1</v>
      </c>
      <c r="J1184">
        <v>7</v>
      </c>
      <c r="K1184" s="5">
        <f t="shared" si="347"/>
        <v>6.666666666666667</v>
      </c>
      <c r="L1184" s="6">
        <f t="shared" si="356"/>
        <v>6.1111111111111107</v>
      </c>
      <c r="M1184" s="7">
        <f t="shared" si="346"/>
        <v>6.5541466053101844</v>
      </c>
      <c r="N1184" s="5">
        <f t="shared" si="344"/>
        <v>6.1261273464079622</v>
      </c>
      <c r="AA1184" s="10">
        <v>33</v>
      </c>
      <c r="AB1184" s="10">
        <v>11</v>
      </c>
      <c r="AW1184">
        <v>1184</v>
      </c>
      <c r="AX1184" s="9">
        <f t="shared" si="358"/>
        <v>6.5541466053101844</v>
      </c>
      <c r="AY1184" s="9">
        <f t="shared" si="358"/>
        <v>6.5541466053101844</v>
      </c>
      <c r="AZ1184" s="9">
        <f t="shared" si="358"/>
        <v>6.5541466053101844</v>
      </c>
      <c r="BA1184" s="9">
        <f>M1184</f>
        <v>6.5541466053101844</v>
      </c>
      <c r="BC1184">
        <f t="shared" si="349"/>
        <v>6.1261273464079622</v>
      </c>
      <c r="BD1184">
        <f t="shared" si="350"/>
        <v>0.09</v>
      </c>
      <c r="BE1184">
        <f t="shared" si="351"/>
        <v>0</v>
      </c>
      <c r="BF1184" s="12">
        <f t="shared" si="352"/>
        <v>6.3758052474342586</v>
      </c>
      <c r="BG1184">
        <f t="shared" si="353"/>
        <v>6.1261273464079622</v>
      </c>
      <c r="BH1184" t="str">
        <f t="shared" si="354"/>
        <v>falling</v>
      </c>
    </row>
    <row r="1185" spans="1:60" x14ac:dyDescent="0.25">
      <c r="A1185">
        <v>1184</v>
      </c>
      <c r="B1185" s="10">
        <v>16</v>
      </c>
      <c r="C1185" s="8">
        <f t="shared" si="355"/>
        <v>1</v>
      </c>
      <c r="D1185">
        <f t="shared" si="342"/>
        <v>0</v>
      </c>
      <c r="E1185" s="5">
        <f t="shared" si="343"/>
        <v>1</v>
      </c>
      <c r="F1185" s="11">
        <f t="shared" si="357"/>
        <v>5</v>
      </c>
      <c r="G1185" s="5">
        <f t="shared" si="348"/>
        <v>1</v>
      </c>
      <c r="J1185">
        <v>7</v>
      </c>
      <c r="K1185" s="5">
        <f t="shared" si="347"/>
        <v>7</v>
      </c>
      <c r="L1185" s="6">
        <f t="shared" si="356"/>
        <v>6.2444444444444436</v>
      </c>
      <c r="M1185" s="7">
        <f t="shared" si="346"/>
        <v>6.681533289507275</v>
      </c>
      <c r="N1185" s="5">
        <f t="shared" si="344"/>
        <v>6.7725237782194823</v>
      </c>
      <c r="AA1185" s="10">
        <v>0</v>
      </c>
      <c r="AB1185" s="10">
        <v>24</v>
      </c>
      <c r="AW1185">
        <v>1185</v>
      </c>
      <c r="AX1185" s="9">
        <f t="shared" si="358"/>
        <v>6.681533289507275</v>
      </c>
      <c r="AY1185" s="9">
        <f t="shared" si="358"/>
        <v>6.681533289507275</v>
      </c>
      <c r="AZ1185" s="9">
        <f t="shared" si="358"/>
        <v>6.681533289507275</v>
      </c>
      <c r="BA1185" s="9">
        <f>M1185</f>
        <v>6.681533289507275</v>
      </c>
      <c r="BC1185">
        <f t="shared" si="349"/>
        <v>6.1261273464079622</v>
      </c>
      <c r="BD1185">
        <f t="shared" si="350"/>
        <v>0.09</v>
      </c>
      <c r="BE1185">
        <f t="shared" si="351"/>
        <v>0</v>
      </c>
      <c r="BF1185" s="12">
        <f t="shared" si="352"/>
        <v>6.5541466053101844</v>
      </c>
      <c r="BG1185">
        <f t="shared" si="353"/>
        <v>6.1261273464079622</v>
      </c>
      <c r="BH1185" t="str">
        <f t="shared" si="354"/>
        <v>falling</v>
      </c>
    </row>
    <row r="1186" spans="1:60" x14ac:dyDescent="0.25">
      <c r="A1186">
        <v>1185</v>
      </c>
      <c r="B1186" s="10">
        <v>26</v>
      </c>
      <c r="C1186" s="8">
        <f t="shared" si="355"/>
        <v>0</v>
      </c>
      <c r="D1186">
        <f t="shared" si="342"/>
        <v>1</v>
      </c>
      <c r="E1186" s="5">
        <f t="shared" si="343"/>
        <v>0</v>
      </c>
      <c r="F1186" s="11">
        <f t="shared" si="357"/>
        <v>6</v>
      </c>
      <c r="G1186" s="5">
        <f t="shared" si="348"/>
        <v>-1</v>
      </c>
      <c r="J1186">
        <v>7</v>
      </c>
      <c r="K1186" s="5">
        <f t="shared" si="347"/>
        <v>7</v>
      </c>
      <c r="L1186" s="6">
        <f t="shared" si="356"/>
        <v>6.333333333333333</v>
      </c>
      <c r="M1186" s="7">
        <f t="shared" si="346"/>
        <v>6.7725237782194823</v>
      </c>
      <c r="N1186" s="5">
        <f t="shared" si="344"/>
        <v>6.7725237782194823</v>
      </c>
      <c r="AA1186" s="10">
        <v>0</v>
      </c>
      <c r="AB1186" s="10">
        <v>31</v>
      </c>
      <c r="AW1186">
        <v>1186</v>
      </c>
      <c r="AX1186" s="9">
        <f t="shared" si="358"/>
        <v>6.7725237782194823</v>
      </c>
      <c r="AY1186" s="9">
        <f t="shared" si="358"/>
        <v>6.7725237782194823</v>
      </c>
      <c r="AZ1186" s="9">
        <f t="shared" si="358"/>
        <v>6.7725237782194823</v>
      </c>
      <c r="BA1186" s="9">
        <f>M1186</f>
        <v>6.7725237782194823</v>
      </c>
      <c r="BC1186">
        <f t="shared" si="349"/>
        <v>6.1261273464079622</v>
      </c>
      <c r="BD1186">
        <f t="shared" si="350"/>
        <v>0.09</v>
      </c>
      <c r="BE1186">
        <f t="shared" si="351"/>
        <v>0</v>
      </c>
      <c r="BF1186" s="12">
        <f t="shared" si="352"/>
        <v>6.681533289507275</v>
      </c>
      <c r="BG1186">
        <f t="shared" si="353"/>
        <v>6.1261273464079622</v>
      </c>
      <c r="BH1186" t="str">
        <f t="shared" si="354"/>
        <v>falling</v>
      </c>
    </row>
    <row r="1187" spans="1:60" x14ac:dyDescent="0.25">
      <c r="A1187">
        <v>1186</v>
      </c>
      <c r="B1187" s="10">
        <v>16</v>
      </c>
      <c r="C1187" s="8">
        <f t="shared" si="355"/>
        <v>2</v>
      </c>
      <c r="D1187">
        <f t="shared" si="342"/>
        <v>0</v>
      </c>
      <c r="E1187" s="5">
        <f t="shared" si="343"/>
        <v>1</v>
      </c>
      <c r="F1187" s="11">
        <f t="shared" si="357"/>
        <v>6</v>
      </c>
      <c r="G1187" s="5">
        <f t="shared" si="348"/>
        <v>1</v>
      </c>
      <c r="J1187">
        <v>6</v>
      </c>
      <c r="K1187" s="5">
        <f t="shared" si="347"/>
        <v>6.666666666666667</v>
      </c>
      <c r="L1187" s="6">
        <f t="shared" si="356"/>
        <v>6.3777777777777782</v>
      </c>
      <c r="M1187" s="7">
        <f t="shared" si="346"/>
        <v>6.5518026987282019</v>
      </c>
      <c r="N1187" s="5">
        <f t="shared" si="344"/>
        <v>6.7143480993564451</v>
      </c>
      <c r="AA1187" s="10">
        <v>31</v>
      </c>
      <c r="AB1187" s="10">
        <v>5</v>
      </c>
      <c r="AW1187">
        <v>1187</v>
      </c>
      <c r="AX1187" s="9">
        <f t="shared" ref="AX1187:AZ1202" si="359">AY1187</f>
        <v>6.5518026987282019</v>
      </c>
      <c r="AY1187" s="9">
        <f t="shared" si="359"/>
        <v>6.5518026987282019</v>
      </c>
      <c r="AZ1187" s="9">
        <f t="shared" si="359"/>
        <v>6.5518026987282019</v>
      </c>
      <c r="BA1187" s="9">
        <f>M1187</f>
        <v>6.5518026987282019</v>
      </c>
      <c r="BC1187">
        <f t="shared" si="349"/>
        <v>6.1261273464079622</v>
      </c>
      <c r="BD1187">
        <f t="shared" si="350"/>
        <v>0.09</v>
      </c>
      <c r="BE1187">
        <f t="shared" si="351"/>
        <v>5.8175678863036803E-2</v>
      </c>
      <c r="BF1187" s="12">
        <f t="shared" si="352"/>
        <v>6.7725237782194823</v>
      </c>
      <c r="BG1187">
        <f t="shared" si="353"/>
        <v>6.7725237782194823</v>
      </c>
      <c r="BH1187" t="str">
        <f t="shared" si="354"/>
        <v>falling</v>
      </c>
    </row>
    <row r="1188" spans="1:60" x14ac:dyDescent="0.25">
      <c r="A1188">
        <v>1187</v>
      </c>
      <c r="B1188" s="10">
        <v>17</v>
      </c>
      <c r="C1188" s="8">
        <f t="shared" si="355"/>
        <v>0</v>
      </c>
      <c r="D1188">
        <f t="shared" si="342"/>
        <v>1</v>
      </c>
      <c r="E1188" s="5">
        <f t="shared" si="343"/>
        <v>0</v>
      </c>
      <c r="F1188" s="11">
        <f t="shared" si="357"/>
        <v>6</v>
      </c>
      <c r="G1188" s="5">
        <f t="shared" si="348"/>
        <v>-1</v>
      </c>
      <c r="J1188">
        <v>6</v>
      </c>
      <c r="K1188" s="5">
        <f t="shared" si="347"/>
        <v>6.333333333333333</v>
      </c>
      <c r="L1188" s="6">
        <f t="shared" si="356"/>
        <v>6.4222222222222225</v>
      </c>
      <c r="M1188" s="7">
        <f t="shared" si="346"/>
        <v>6.3941447848058584</v>
      </c>
      <c r="N1188" s="5">
        <f t="shared" si="344"/>
        <v>6.6281244518456024</v>
      </c>
      <c r="AA1188" s="10">
        <v>21</v>
      </c>
      <c r="AB1188" s="10">
        <v>4</v>
      </c>
      <c r="AW1188">
        <v>1188</v>
      </c>
      <c r="AX1188" s="9">
        <f t="shared" si="359"/>
        <v>6.3941447848058584</v>
      </c>
      <c r="AY1188" s="9">
        <f t="shared" si="359"/>
        <v>6.3941447848058584</v>
      </c>
      <c r="AZ1188" s="9">
        <f t="shared" si="359"/>
        <v>6.3941447848058584</v>
      </c>
      <c r="BA1188" s="9">
        <f>M1188</f>
        <v>6.3941447848058584</v>
      </c>
      <c r="BC1188">
        <f t="shared" si="349"/>
        <v>6.1261273464079622</v>
      </c>
      <c r="BD1188">
        <f t="shared" si="350"/>
        <v>0.09</v>
      </c>
      <c r="BE1188">
        <f t="shared" si="351"/>
        <v>5.8175678863036803E-2</v>
      </c>
      <c r="BF1188" s="12">
        <f t="shared" si="352"/>
        <v>6.7725237782194823</v>
      </c>
      <c r="BG1188">
        <f t="shared" si="353"/>
        <v>6.7725237782194823</v>
      </c>
      <c r="BH1188" t="str">
        <f t="shared" si="354"/>
        <v>falling</v>
      </c>
    </row>
    <row r="1189" spans="1:60" x14ac:dyDescent="0.25">
      <c r="A1189">
        <v>1188</v>
      </c>
      <c r="B1189" s="10">
        <v>32</v>
      </c>
      <c r="C1189" s="8">
        <f t="shared" si="355"/>
        <v>1</v>
      </c>
      <c r="D1189">
        <f t="shared" si="342"/>
        <v>0</v>
      </c>
      <c r="E1189" s="5">
        <f t="shared" si="343"/>
        <v>1</v>
      </c>
      <c r="F1189" s="11">
        <f t="shared" si="357"/>
        <v>5</v>
      </c>
      <c r="G1189" s="5">
        <f t="shared" si="348"/>
        <v>1</v>
      </c>
      <c r="J1189">
        <v>5</v>
      </c>
      <c r="K1189" s="5">
        <f t="shared" si="347"/>
        <v>5.666666666666667</v>
      </c>
      <c r="L1189" s="6">
        <f t="shared" si="356"/>
        <v>6.4222222222222225</v>
      </c>
      <c r="M1189" s="7">
        <f t="shared" si="346"/>
        <v>5.9958177034327562</v>
      </c>
      <c r="N1189" s="5">
        <f t="shared" si="344"/>
        <v>6.4477433951508427</v>
      </c>
      <c r="AA1189" s="10">
        <v>29</v>
      </c>
      <c r="AB1189" s="10">
        <v>8</v>
      </c>
      <c r="AW1189">
        <v>1189</v>
      </c>
      <c r="AX1189" s="9">
        <f t="shared" si="359"/>
        <v>5.9958177034327562</v>
      </c>
      <c r="AY1189" s="9">
        <f t="shared" si="359"/>
        <v>5.9958177034327562</v>
      </c>
      <c r="AZ1189" s="9">
        <f t="shared" si="359"/>
        <v>5.9958177034327562</v>
      </c>
      <c r="BA1189" s="9">
        <f>M1189</f>
        <v>5.9958177034327562</v>
      </c>
      <c r="BC1189">
        <f t="shared" si="349"/>
        <v>5.9958177034327562</v>
      </c>
      <c r="BD1189">
        <f t="shared" si="350"/>
        <v>0.12</v>
      </c>
      <c r="BE1189">
        <f t="shared" si="351"/>
        <v>8.622364751084266E-2</v>
      </c>
      <c r="BF1189" s="12">
        <f t="shared" si="352"/>
        <v>6.7143480993564451</v>
      </c>
      <c r="BG1189">
        <f t="shared" si="353"/>
        <v>6.7143480993564451</v>
      </c>
      <c r="BH1189" t="str">
        <f t="shared" si="354"/>
        <v>falling</v>
      </c>
    </row>
    <row r="1190" spans="1:60" x14ac:dyDescent="0.25">
      <c r="A1190">
        <v>1189</v>
      </c>
      <c r="B1190" s="10">
        <v>32</v>
      </c>
      <c r="C1190" s="8">
        <f t="shared" si="355"/>
        <v>2</v>
      </c>
      <c r="D1190">
        <f t="shared" si="342"/>
        <v>0</v>
      </c>
      <c r="E1190" s="5">
        <f t="shared" si="343"/>
        <v>1</v>
      </c>
      <c r="F1190" s="11">
        <f t="shared" si="357"/>
        <v>6</v>
      </c>
      <c r="G1190" s="5">
        <f t="shared" si="348"/>
        <v>1</v>
      </c>
      <c r="J1190">
        <v>4</v>
      </c>
      <c r="K1190" s="5">
        <f t="shared" si="347"/>
        <v>5</v>
      </c>
      <c r="L1190" s="6">
        <f t="shared" si="356"/>
        <v>6.3555555555555561</v>
      </c>
      <c r="M1190" s="7">
        <f t="shared" si="346"/>
        <v>5.4255840738805396</v>
      </c>
      <c r="N1190" s="5">
        <f t="shared" si="344"/>
        <v>6.1904389649511886</v>
      </c>
      <c r="AA1190" s="10">
        <v>10</v>
      </c>
      <c r="AB1190" s="10">
        <v>5</v>
      </c>
      <c r="AW1190">
        <v>1190</v>
      </c>
      <c r="AX1190" s="9">
        <f t="shared" si="359"/>
        <v>5.4255840738805396</v>
      </c>
      <c r="AY1190" s="9">
        <f t="shared" si="359"/>
        <v>5.4255840738805396</v>
      </c>
      <c r="AZ1190" s="9">
        <f t="shared" si="359"/>
        <v>5.4255840738805396</v>
      </c>
      <c r="BA1190" s="9">
        <f>M1190</f>
        <v>5.4255840738805396</v>
      </c>
      <c r="BC1190">
        <f t="shared" si="349"/>
        <v>5.4255840738805396</v>
      </c>
      <c r="BD1190">
        <f t="shared" si="350"/>
        <v>0.15</v>
      </c>
      <c r="BE1190">
        <f t="shared" si="351"/>
        <v>0.1803810566947594</v>
      </c>
      <c r="BF1190" s="12">
        <f t="shared" si="352"/>
        <v>6.6281244518456024</v>
      </c>
      <c r="BG1190">
        <f t="shared" si="353"/>
        <v>6.6281244518456024</v>
      </c>
      <c r="BH1190" t="str">
        <f t="shared" si="354"/>
        <v>falling</v>
      </c>
    </row>
    <row r="1191" spans="1:60" x14ac:dyDescent="0.25">
      <c r="A1191">
        <v>1190</v>
      </c>
      <c r="B1191" s="10">
        <v>11</v>
      </c>
      <c r="C1191" s="8">
        <f t="shared" si="355"/>
        <v>0</v>
      </c>
      <c r="D1191">
        <f t="shared" si="342"/>
        <v>1</v>
      </c>
      <c r="E1191" s="5">
        <f t="shared" si="343"/>
        <v>0</v>
      </c>
      <c r="F1191" s="11">
        <f t="shared" si="357"/>
        <v>7</v>
      </c>
      <c r="G1191" s="5">
        <f t="shared" si="348"/>
        <v>-1</v>
      </c>
      <c r="J1191">
        <v>4</v>
      </c>
      <c r="K1191" s="5">
        <f t="shared" si="347"/>
        <v>4.333333333333333</v>
      </c>
      <c r="L1191" s="6">
        <f t="shared" si="356"/>
        <v>6.2222222222222223</v>
      </c>
      <c r="M1191" s="7">
        <f t="shared" si="346"/>
        <v>5.0182743384860995</v>
      </c>
      <c r="N1191" s="5">
        <f t="shared" si="344"/>
        <v>5.8231879330843537</v>
      </c>
      <c r="AA1191" s="10">
        <v>20</v>
      </c>
      <c r="AB1191" s="10">
        <v>34</v>
      </c>
      <c r="AW1191">
        <v>1191</v>
      </c>
      <c r="AX1191" s="9">
        <f t="shared" si="359"/>
        <v>5.0182743384860995</v>
      </c>
      <c r="AY1191" s="9">
        <f t="shared" si="359"/>
        <v>5.0182743384860995</v>
      </c>
      <c r="AZ1191" s="9">
        <f t="shared" si="359"/>
        <v>5.0182743384860995</v>
      </c>
      <c r="BA1191" s="9">
        <f>M1191</f>
        <v>5.0182743384860995</v>
      </c>
      <c r="BC1191">
        <f t="shared" si="349"/>
        <v>5.0182743384860995</v>
      </c>
      <c r="BD1191">
        <f t="shared" si="350"/>
        <v>0.18</v>
      </c>
      <c r="BE1191">
        <f t="shared" si="351"/>
        <v>0.25730443019965377</v>
      </c>
      <c r="BF1191" s="12">
        <f t="shared" si="352"/>
        <v>6.4477433951508427</v>
      </c>
      <c r="BG1191">
        <f t="shared" si="353"/>
        <v>6.4477433951508427</v>
      </c>
      <c r="BH1191" t="str">
        <f t="shared" si="354"/>
        <v>falling</v>
      </c>
    </row>
    <row r="1192" spans="1:60" x14ac:dyDescent="0.25">
      <c r="A1192">
        <v>1191</v>
      </c>
      <c r="B1192" s="10">
        <v>21</v>
      </c>
      <c r="C1192" s="8">
        <f t="shared" si="355"/>
        <v>1</v>
      </c>
      <c r="D1192">
        <f t="shared" si="342"/>
        <v>0</v>
      </c>
      <c r="E1192" s="5">
        <f t="shared" si="343"/>
        <v>1</v>
      </c>
      <c r="F1192" s="11">
        <f t="shared" si="357"/>
        <v>6</v>
      </c>
      <c r="G1192" s="5">
        <f t="shared" si="348"/>
        <v>1</v>
      </c>
      <c r="J1192">
        <v>3</v>
      </c>
      <c r="K1192" s="5">
        <f t="shared" si="347"/>
        <v>3.6666666666666665</v>
      </c>
      <c r="L1192" s="6">
        <f t="shared" si="356"/>
        <v>6.0222222222222221</v>
      </c>
      <c r="M1192" s="7">
        <f t="shared" si="346"/>
        <v>4.4416245274900712</v>
      </c>
      <c r="N1192" s="5">
        <f t="shared" si="344"/>
        <v>5.4613298909995498</v>
      </c>
      <c r="AA1192" s="10">
        <v>15</v>
      </c>
      <c r="AB1192" s="10">
        <v>20</v>
      </c>
      <c r="AW1192">
        <v>1192</v>
      </c>
      <c r="AX1192" s="9">
        <f t="shared" si="359"/>
        <v>4.4416245274900712</v>
      </c>
      <c r="AY1192" s="9">
        <f t="shared" si="359"/>
        <v>4.4416245274900712</v>
      </c>
      <c r="AZ1192" s="9">
        <f t="shared" si="359"/>
        <v>4.4416245274900712</v>
      </c>
      <c r="BA1192" s="9">
        <f>M1192</f>
        <v>4.4416245274900712</v>
      </c>
      <c r="BC1192">
        <f t="shared" si="349"/>
        <v>4.4416245274900712</v>
      </c>
      <c r="BD1192">
        <f t="shared" si="350"/>
        <v>0.21</v>
      </c>
      <c r="BE1192">
        <f t="shared" si="351"/>
        <v>0.36725103186683467</v>
      </c>
      <c r="BF1192" s="12">
        <f t="shared" si="352"/>
        <v>6.1904389649511886</v>
      </c>
      <c r="BG1192">
        <f t="shared" si="353"/>
        <v>6.1904389649511886</v>
      </c>
      <c r="BH1192" t="str">
        <f t="shared" si="354"/>
        <v>falling</v>
      </c>
    </row>
    <row r="1193" spans="1:60" x14ac:dyDescent="0.25">
      <c r="A1193">
        <v>1192</v>
      </c>
      <c r="B1193" s="10">
        <v>5</v>
      </c>
      <c r="C1193" s="8">
        <f t="shared" si="355"/>
        <v>0</v>
      </c>
      <c r="D1193">
        <f t="shared" si="342"/>
        <v>1</v>
      </c>
      <c r="E1193" s="5">
        <f t="shared" si="343"/>
        <v>0</v>
      </c>
      <c r="F1193" s="11">
        <f t="shared" si="357"/>
        <v>7</v>
      </c>
      <c r="G1193" s="5">
        <f t="shared" si="348"/>
        <v>-1</v>
      </c>
      <c r="J1193">
        <v>4</v>
      </c>
      <c r="K1193" s="5">
        <f t="shared" si="347"/>
        <v>3.6666666666666665</v>
      </c>
      <c r="L1193" s="6">
        <f t="shared" si="356"/>
        <v>5.8222222222222229</v>
      </c>
      <c r="M1193" s="7">
        <f t="shared" si="346"/>
        <v>4.3154460910643362</v>
      </c>
      <c r="N1193" s="5">
        <f t="shared" si="344"/>
        <v>5.1276068522777933</v>
      </c>
      <c r="AA1193" s="10">
        <v>16</v>
      </c>
      <c r="AB1193" s="10">
        <v>12</v>
      </c>
      <c r="AW1193">
        <v>1193</v>
      </c>
      <c r="AX1193" s="9">
        <f t="shared" si="359"/>
        <v>4.3154460910643362</v>
      </c>
      <c r="AY1193" s="9">
        <f t="shared" si="359"/>
        <v>4.3154460910643362</v>
      </c>
      <c r="AZ1193" s="9">
        <f t="shared" si="359"/>
        <v>4.3154460910643362</v>
      </c>
      <c r="BA1193" s="9">
        <f>M1193</f>
        <v>4.3154460910643362</v>
      </c>
      <c r="BC1193">
        <f t="shared" si="349"/>
        <v>4.3154460910643362</v>
      </c>
      <c r="BD1193">
        <f t="shared" si="350"/>
        <v>0.24</v>
      </c>
      <c r="BE1193">
        <f t="shared" si="351"/>
        <v>0.36185804208480421</v>
      </c>
      <c r="BF1193" s="12">
        <f t="shared" si="352"/>
        <v>5.8231879330843537</v>
      </c>
      <c r="BG1193">
        <f t="shared" si="353"/>
        <v>5.8231879330843537</v>
      </c>
      <c r="BH1193" t="str">
        <f t="shared" si="354"/>
        <v>falling</v>
      </c>
    </row>
    <row r="1194" spans="1:60" x14ac:dyDescent="0.25">
      <c r="A1194">
        <v>1193</v>
      </c>
      <c r="B1194" s="10">
        <v>18</v>
      </c>
      <c r="C1194" s="8">
        <f t="shared" si="355"/>
        <v>0</v>
      </c>
      <c r="D1194">
        <f t="shared" si="342"/>
        <v>2</v>
      </c>
      <c r="E1194" s="5">
        <f t="shared" si="343"/>
        <v>0</v>
      </c>
      <c r="F1194" s="11">
        <f t="shared" si="357"/>
        <v>7</v>
      </c>
      <c r="G1194" s="5">
        <f t="shared" si="348"/>
        <v>-1</v>
      </c>
      <c r="J1194">
        <v>4</v>
      </c>
      <c r="K1194" s="5">
        <f t="shared" si="347"/>
        <v>3.6666666666666665</v>
      </c>
      <c r="L1194" s="6">
        <f t="shared" si="356"/>
        <v>5.6222222222222227</v>
      </c>
      <c r="M1194" s="7">
        <f t="shared" si="346"/>
        <v>4.2253186364745261</v>
      </c>
      <c r="N1194" s="5">
        <f t="shared" si="344"/>
        <v>4.8376073615532826</v>
      </c>
      <c r="AA1194" s="10">
        <v>9</v>
      </c>
      <c r="AB1194" s="10">
        <v>21</v>
      </c>
      <c r="AW1194">
        <v>1194</v>
      </c>
      <c r="AX1194" s="9">
        <f t="shared" si="359"/>
        <v>4.2253186364745261</v>
      </c>
      <c r="AY1194" s="9">
        <f t="shared" si="359"/>
        <v>4.2253186364745261</v>
      </c>
      <c r="AZ1194" s="9">
        <f t="shared" si="359"/>
        <v>4.2253186364745261</v>
      </c>
      <c r="BA1194" s="9">
        <f>M1194</f>
        <v>4.2253186364745261</v>
      </c>
      <c r="BC1194">
        <f t="shared" si="349"/>
        <v>4.2253186364745261</v>
      </c>
      <c r="BD1194">
        <f t="shared" si="350"/>
        <v>0.27</v>
      </c>
      <c r="BE1194">
        <f t="shared" si="351"/>
        <v>0.3337230387217564</v>
      </c>
      <c r="BF1194" s="12">
        <f t="shared" si="352"/>
        <v>5.4613298909995498</v>
      </c>
      <c r="BG1194">
        <f t="shared" si="353"/>
        <v>5.4613298909995498</v>
      </c>
      <c r="BH1194" t="str">
        <f t="shared" si="354"/>
        <v>falling</v>
      </c>
    </row>
    <row r="1195" spans="1:60" x14ac:dyDescent="0.25">
      <c r="A1195">
        <v>1194</v>
      </c>
      <c r="B1195" s="10">
        <v>10</v>
      </c>
      <c r="C1195" s="8">
        <f t="shared" si="355"/>
        <v>0</v>
      </c>
      <c r="D1195">
        <f t="shared" si="342"/>
        <v>3</v>
      </c>
      <c r="E1195" s="5">
        <f t="shared" si="343"/>
        <v>0</v>
      </c>
      <c r="F1195" s="11">
        <f t="shared" si="357"/>
        <v>6</v>
      </c>
      <c r="G1195" s="5">
        <f t="shared" si="348"/>
        <v>-1</v>
      </c>
      <c r="J1195">
        <v>4</v>
      </c>
      <c r="K1195" s="5">
        <f t="shared" si="347"/>
        <v>4</v>
      </c>
      <c r="L1195" s="6">
        <f t="shared" si="356"/>
        <v>5.4666666666666677</v>
      </c>
      <c r="M1195" s="7">
        <f t="shared" si="346"/>
        <v>4.1609418831960898</v>
      </c>
      <c r="N1195" s="5">
        <f t="shared" si="344"/>
        <v>4.6208126994864598</v>
      </c>
      <c r="AA1195" s="10">
        <v>19</v>
      </c>
      <c r="AB1195" s="10">
        <v>3</v>
      </c>
      <c r="AW1195">
        <v>1195</v>
      </c>
      <c r="AX1195" s="9">
        <f t="shared" si="359"/>
        <v>4.1609418831960898</v>
      </c>
      <c r="AY1195" s="9">
        <f t="shared" si="359"/>
        <v>4.1609418831960898</v>
      </c>
      <c r="AZ1195" s="9">
        <f t="shared" si="359"/>
        <v>4.1609418831960898</v>
      </c>
      <c r="BA1195" s="9">
        <f>M1195</f>
        <v>4.1609418831960898</v>
      </c>
      <c r="BC1195">
        <f t="shared" si="349"/>
        <v>4.1609418831960898</v>
      </c>
      <c r="BD1195">
        <f t="shared" si="350"/>
        <v>0.30000000000000004</v>
      </c>
      <c r="BE1195">
        <f t="shared" si="351"/>
        <v>0.28999949072451109</v>
      </c>
      <c r="BF1195" s="12">
        <f t="shared" si="352"/>
        <v>5.1276068522777933</v>
      </c>
      <c r="BG1195">
        <f t="shared" si="353"/>
        <v>5.1276068522777933</v>
      </c>
      <c r="BH1195" t="str">
        <f t="shared" si="354"/>
        <v>falling</v>
      </c>
    </row>
    <row r="1196" spans="1:60" x14ac:dyDescent="0.25">
      <c r="A1196">
        <v>1195</v>
      </c>
      <c r="B1196" s="10">
        <v>19</v>
      </c>
      <c r="C1196" s="8">
        <f t="shared" si="355"/>
        <v>0</v>
      </c>
      <c r="D1196">
        <f t="shared" si="342"/>
        <v>4</v>
      </c>
      <c r="E1196" s="5">
        <f t="shared" si="343"/>
        <v>0</v>
      </c>
      <c r="F1196" s="11">
        <f t="shared" si="357"/>
        <v>6</v>
      </c>
      <c r="G1196" s="5">
        <f t="shared" si="348"/>
        <v>-1</v>
      </c>
      <c r="J1196">
        <v>4</v>
      </c>
      <c r="K1196" s="5">
        <f t="shared" si="347"/>
        <v>4</v>
      </c>
      <c r="L1196" s="6">
        <f t="shared" si="356"/>
        <v>5.3333333333333339</v>
      </c>
      <c r="M1196" s="7">
        <f t="shared" si="346"/>
        <v>4.1149584879972068</v>
      </c>
      <c r="N1196" s="5">
        <f t="shared" si="344"/>
        <v>4.4690564360396836</v>
      </c>
      <c r="AA1196" s="10">
        <v>7</v>
      </c>
      <c r="AB1196" s="10">
        <v>3</v>
      </c>
      <c r="AW1196">
        <v>1196</v>
      </c>
      <c r="AX1196" s="9">
        <f t="shared" si="359"/>
        <v>4.1149584879972068</v>
      </c>
      <c r="AY1196" s="9">
        <f t="shared" si="359"/>
        <v>4.1149584879972068</v>
      </c>
      <c r="AZ1196" s="9">
        <f t="shared" si="359"/>
        <v>4.1149584879972068</v>
      </c>
      <c r="BA1196" s="9">
        <f>M1196</f>
        <v>4.1149584879972068</v>
      </c>
      <c r="BC1196">
        <f t="shared" si="349"/>
        <v>4.1149584879972068</v>
      </c>
      <c r="BD1196">
        <f t="shared" si="350"/>
        <v>0.3</v>
      </c>
      <c r="BE1196">
        <f t="shared" si="351"/>
        <v>0.21679466206682277</v>
      </c>
      <c r="BF1196" s="12">
        <f t="shared" si="352"/>
        <v>4.8376073615532826</v>
      </c>
      <c r="BG1196">
        <f t="shared" si="353"/>
        <v>4.8376073615532826</v>
      </c>
      <c r="BH1196" t="str">
        <f t="shared" si="354"/>
        <v>falling</v>
      </c>
    </row>
    <row r="1197" spans="1:60" x14ac:dyDescent="0.25">
      <c r="A1197">
        <v>1196</v>
      </c>
      <c r="B1197" s="10">
        <v>25</v>
      </c>
      <c r="C1197" s="8">
        <f t="shared" si="355"/>
        <v>0</v>
      </c>
      <c r="D1197">
        <f t="shared" si="342"/>
        <v>5</v>
      </c>
      <c r="E1197" s="5">
        <f t="shared" si="343"/>
        <v>0</v>
      </c>
      <c r="F1197" s="11">
        <f t="shared" si="357"/>
        <v>6</v>
      </c>
      <c r="G1197" s="5">
        <f t="shared" si="348"/>
        <v>-1</v>
      </c>
      <c r="J1197">
        <v>5</v>
      </c>
      <c r="K1197" s="5">
        <f t="shared" si="347"/>
        <v>4.333333333333333</v>
      </c>
      <c r="L1197" s="6">
        <f t="shared" si="356"/>
        <v>5.2222222222222223</v>
      </c>
      <c r="M1197" s="7">
        <f t="shared" si="346"/>
        <v>4.367827491426576</v>
      </c>
      <c r="N1197" s="5">
        <f t="shared" si="344"/>
        <v>4.367827491426576</v>
      </c>
      <c r="AA1197" s="10">
        <v>33</v>
      </c>
      <c r="AB1197" s="10">
        <v>32</v>
      </c>
      <c r="AW1197">
        <v>1197</v>
      </c>
      <c r="AX1197" s="9">
        <f t="shared" si="359"/>
        <v>4.367827491426576</v>
      </c>
      <c r="AY1197" s="9">
        <f t="shared" si="359"/>
        <v>4.367827491426576</v>
      </c>
      <c r="AZ1197" s="9">
        <f t="shared" si="359"/>
        <v>4.367827491426576</v>
      </c>
      <c r="BA1197" s="9">
        <f>M1197</f>
        <v>4.367827491426576</v>
      </c>
      <c r="BC1197">
        <f t="shared" si="349"/>
        <v>4.1149584879972068</v>
      </c>
      <c r="BD1197">
        <f t="shared" si="350"/>
        <v>0.3</v>
      </c>
      <c r="BE1197">
        <f t="shared" si="351"/>
        <v>0.1517562634467759</v>
      </c>
      <c r="BF1197" s="12">
        <f t="shared" si="352"/>
        <v>4.6208126994864598</v>
      </c>
      <c r="BG1197">
        <f t="shared" si="353"/>
        <v>4.6208126994864598</v>
      </c>
      <c r="BH1197" t="str">
        <f t="shared" si="354"/>
        <v>falling</v>
      </c>
    </row>
    <row r="1198" spans="1:60" x14ac:dyDescent="0.25">
      <c r="A1198">
        <v>1197</v>
      </c>
      <c r="B1198" s="10">
        <v>19</v>
      </c>
      <c r="C1198" s="8">
        <f t="shared" si="355"/>
        <v>1</v>
      </c>
      <c r="D1198">
        <f t="shared" si="342"/>
        <v>0</v>
      </c>
      <c r="E1198" s="5">
        <f t="shared" si="343"/>
        <v>1</v>
      </c>
      <c r="F1198" s="11">
        <f t="shared" si="357"/>
        <v>6</v>
      </c>
      <c r="G1198" s="5">
        <f t="shared" si="348"/>
        <v>1</v>
      </c>
      <c r="J1198">
        <v>4</v>
      </c>
      <c r="K1198" s="5">
        <f t="shared" si="347"/>
        <v>4.333333333333333</v>
      </c>
      <c r="L1198" s="6">
        <f t="shared" si="356"/>
        <v>5.0888888888888877</v>
      </c>
      <c r="M1198" s="7">
        <f t="shared" si="346"/>
        <v>4.2627339224475538</v>
      </c>
      <c r="N1198" s="5">
        <f t="shared" si="344"/>
        <v>4.2919667903977654</v>
      </c>
      <c r="AA1198" s="10">
        <v>32</v>
      </c>
      <c r="AB1198" s="10">
        <v>13</v>
      </c>
      <c r="AW1198">
        <v>1198</v>
      </c>
      <c r="AX1198" s="9">
        <f t="shared" si="359"/>
        <v>4.2627339224475538</v>
      </c>
      <c r="AY1198" s="9">
        <f t="shared" si="359"/>
        <v>4.2627339224475538</v>
      </c>
      <c r="AZ1198" s="9">
        <f t="shared" si="359"/>
        <v>4.2627339224475538</v>
      </c>
      <c r="BA1198" s="9">
        <f>M1198</f>
        <v>4.2627339224475538</v>
      </c>
      <c r="BC1198">
        <f t="shared" si="349"/>
        <v>4.1149584879972068</v>
      </c>
      <c r="BD1198">
        <f t="shared" si="350"/>
        <v>0.3</v>
      </c>
      <c r="BE1198">
        <f t="shared" si="351"/>
        <v>0.10622938441274306</v>
      </c>
      <c r="BF1198" s="12">
        <f t="shared" si="352"/>
        <v>4.4690564360396836</v>
      </c>
      <c r="BG1198">
        <f t="shared" si="353"/>
        <v>4.4690564360396836</v>
      </c>
      <c r="BH1198" t="str">
        <f t="shared" si="354"/>
        <v>falling</v>
      </c>
    </row>
    <row r="1199" spans="1:60" x14ac:dyDescent="0.25">
      <c r="A1199">
        <v>1198</v>
      </c>
      <c r="B1199" s="10">
        <v>25</v>
      </c>
      <c r="C1199" s="8">
        <f t="shared" si="355"/>
        <v>1</v>
      </c>
      <c r="D1199">
        <f t="shared" si="342"/>
        <v>0</v>
      </c>
      <c r="E1199" s="5">
        <f t="shared" si="343"/>
        <v>1</v>
      </c>
      <c r="F1199" s="11">
        <f t="shared" si="357"/>
        <v>7</v>
      </c>
      <c r="G1199" s="5">
        <f t="shared" si="348"/>
        <v>1</v>
      </c>
      <c r="J1199">
        <v>4</v>
      </c>
      <c r="K1199" s="5">
        <f t="shared" si="347"/>
        <v>4.333333333333333</v>
      </c>
      <c r="L1199" s="6">
        <f t="shared" si="356"/>
        <v>4.9333333333333327</v>
      </c>
      <c r="M1199" s="7">
        <f t="shared" si="346"/>
        <v>4.1876670874625379</v>
      </c>
      <c r="N1199" s="5">
        <f t="shared" si="344"/>
        <v>4.1876670874625379</v>
      </c>
      <c r="AA1199" s="10">
        <v>16</v>
      </c>
      <c r="AB1199" s="10">
        <v>30</v>
      </c>
      <c r="AW1199">
        <v>1199</v>
      </c>
      <c r="AX1199" s="9">
        <f t="shared" si="359"/>
        <v>4.1876670874625379</v>
      </c>
      <c r="AY1199" s="9">
        <f t="shared" si="359"/>
        <v>4.1876670874625379</v>
      </c>
      <c r="AZ1199" s="9">
        <f t="shared" si="359"/>
        <v>4.1876670874625379</v>
      </c>
      <c r="BA1199" s="9">
        <f>M1199</f>
        <v>4.1876670874625379</v>
      </c>
      <c r="BC1199">
        <f t="shared" si="349"/>
        <v>4.1149584879972068</v>
      </c>
      <c r="BD1199">
        <f t="shared" si="350"/>
        <v>0.3</v>
      </c>
      <c r="BE1199">
        <f t="shared" si="351"/>
        <v>7.5860701028810776E-2</v>
      </c>
      <c r="BF1199" s="12">
        <f t="shared" si="352"/>
        <v>4.367827491426576</v>
      </c>
      <c r="BG1199">
        <f t="shared" si="353"/>
        <v>4.367827491426576</v>
      </c>
      <c r="BH1199" t="str">
        <f t="shared" si="354"/>
        <v>falling</v>
      </c>
    </row>
    <row r="1200" spans="1:60" x14ac:dyDescent="0.25">
      <c r="A1200">
        <v>1199</v>
      </c>
      <c r="B1200" s="10">
        <v>25</v>
      </c>
      <c r="C1200" s="8">
        <f t="shared" si="355"/>
        <v>2</v>
      </c>
      <c r="D1200">
        <f t="shared" si="342"/>
        <v>0</v>
      </c>
      <c r="E1200" s="5">
        <f t="shared" si="343"/>
        <v>1</v>
      </c>
      <c r="F1200" s="11">
        <f t="shared" si="357"/>
        <v>7</v>
      </c>
      <c r="G1200" s="5">
        <f t="shared" si="348"/>
        <v>1</v>
      </c>
      <c r="J1200">
        <v>3</v>
      </c>
      <c r="K1200" s="5">
        <f t="shared" si="347"/>
        <v>3.6666666666666665</v>
      </c>
      <c r="L1200" s="6">
        <f t="shared" si="356"/>
        <v>4.7111111111111112</v>
      </c>
      <c r="M1200" s="7">
        <f t="shared" si="346"/>
        <v>3.848333633901813</v>
      </c>
      <c r="N1200" s="5">
        <f t="shared" si="344"/>
        <v>4.0858670513943203</v>
      </c>
      <c r="AA1200" s="10">
        <v>31</v>
      </c>
      <c r="AB1200" s="10">
        <v>16</v>
      </c>
      <c r="AW1200">
        <v>1200</v>
      </c>
      <c r="AX1200" s="9">
        <f t="shared" si="359"/>
        <v>3.848333633901813</v>
      </c>
      <c r="AY1200" s="9">
        <f t="shared" si="359"/>
        <v>3.848333633901813</v>
      </c>
      <c r="AZ1200" s="9">
        <f t="shared" si="359"/>
        <v>3.848333633901813</v>
      </c>
      <c r="BA1200" s="9">
        <f>M1200</f>
        <v>3.848333633901813</v>
      </c>
      <c r="BC1200">
        <f t="shared" si="349"/>
        <v>3.848333633901813</v>
      </c>
      <c r="BD1200">
        <f t="shared" si="350"/>
        <v>0.3</v>
      </c>
      <c r="BE1200">
        <f t="shared" si="351"/>
        <v>0.1330899469487857</v>
      </c>
      <c r="BF1200" s="12">
        <f t="shared" si="352"/>
        <v>4.2919667903977654</v>
      </c>
      <c r="BG1200">
        <f t="shared" si="353"/>
        <v>4.2919667903977654</v>
      </c>
      <c r="BH1200" t="str">
        <f t="shared" si="354"/>
        <v>falling</v>
      </c>
    </row>
    <row r="1201" spans="1:60" x14ac:dyDescent="0.25">
      <c r="A1201">
        <v>1200</v>
      </c>
      <c r="B1201" s="10">
        <v>8</v>
      </c>
      <c r="C1201" s="8">
        <f t="shared" si="355"/>
        <v>0</v>
      </c>
      <c r="D1201">
        <f t="shared" si="342"/>
        <v>1</v>
      </c>
      <c r="E1201" s="5">
        <f t="shared" si="343"/>
        <v>0</v>
      </c>
      <c r="F1201" s="11">
        <f t="shared" si="357"/>
        <v>7</v>
      </c>
      <c r="G1201" s="5">
        <f t="shared" si="348"/>
        <v>-1</v>
      </c>
      <c r="J1201">
        <v>4</v>
      </c>
      <c r="K1201" s="5">
        <f t="shared" si="347"/>
        <v>3.6666666666666665</v>
      </c>
      <c r="L1201" s="6">
        <f t="shared" si="356"/>
        <v>4.4888888888888898</v>
      </c>
      <c r="M1201" s="7">
        <f t="shared" si="346"/>
        <v>3.8916668813584381</v>
      </c>
      <c r="N1201" s="5">
        <f t="shared" si="344"/>
        <v>3.848333633901813</v>
      </c>
      <c r="AA1201" s="10">
        <v>13</v>
      </c>
      <c r="AB1201" s="10">
        <v>20</v>
      </c>
      <c r="AW1201">
        <v>1201</v>
      </c>
      <c r="AX1201" s="9">
        <f t="shared" si="359"/>
        <v>3.8916668813584381</v>
      </c>
      <c r="AY1201" s="9">
        <f t="shared" si="359"/>
        <v>3.8916668813584381</v>
      </c>
      <c r="AZ1201" s="9">
        <f t="shared" si="359"/>
        <v>3.8916668813584381</v>
      </c>
      <c r="BA1201" s="9">
        <f>M1201</f>
        <v>3.8916668813584381</v>
      </c>
      <c r="BC1201">
        <f t="shared" si="349"/>
        <v>3.848333633901813</v>
      </c>
      <c r="BD1201">
        <f t="shared" si="350"/>
        <v>0.3</v>
      </c>
      <c r="BE1201">
        <f t="shared" si="351"/>
        <v>0.10180003606821746</v>
      </c>
      <c r="BF1201" s="12">
        <f t="shared" si="352"/>
        <v>4.1876670874625379</v>
      </c>
      <c r="BG1201">
        <f t="shared" si="353"/>
        <v>4.1876670874625379</v>
      </c>
      <c r="BH1201" t="str">
        <f t="shared" si="354"/>
        <v>falling</v>
      </c>
    </row>
    <row r="1202" spans="1:60" x14ac:dyDescent="0.25">
      <c r="A1202">
        <v>1201</v>
      </c>
      <c r="B1202" s="10">
        <v>35</v>
      </c>
      <c r="C1202" s="8">
        <f t="shared" si="355"/>
        <v>0</v>
      </c>
      <c r="D1202">
        <f t="shared" si="342"/>
        <v>2</v>
      </c>
      <c r="E1202" s="5">
        <f t="shared" si="343"/>
        <v>0</v>
      </c>
      <c r="F1202" s="11">
        <f t="shared" si="357"/>
        <v>7</v>
      </c>
      <c r="G1202" s="5">
        <f t="shared" si="348"/>
        <v>-1</v>
      </c>
      <c r="J1202">
        <v>4</v>
      </c>
      <c r="K1202" s="5">
        <f t="shared" si="347"/>
        <v>3.6666666666666665</v>
      </c>
      <c r="L1202" s="6">
        <f t="shared" si="356"/>
        <v>4.2888888888888896</v>
      </c>
      <c r="M1202" s="7">
        <f t="shared" si="346"/>
        <v>3.9226192009703129</v>
      </c>
      <c r="N1202" s="5">
        <f t="shared" si="344"/>
        <v>3.848333633901813</v>
      </c>
      <c r="AA1202" s="10">
        <v>7</v>
      </c>
      <c r="AB1202" s="10">
        <v>16</v>
      </c>
      <c r="AW1202">
        <v>1202</v>
      </c>
      <c r="AX1202" s="9">
        <f t="shared" si="359"/>
        <v>3.9226192009703129</v>
      </c>
      <c r="AY1202" s="9">
        <f t="shared" si="359"/>
        <v>3.9226192009703129</v>
      </c>
      <c r="AZ1202" s="9">
        <f t="shared" si="359"/>
        <v>3.9226192009703129</v>
      </c>
      <c r="BA1202" s="9">
        <f>M1202</f>
        <v>3.9226192009703129</v>
      </c>
      <c r="BC1202">
        <f t="shared" si="349"/>
        <v>3.848333633901813</v>
      </c>
      <c r="BD1202">
        <f t="shared" si="350"/>
        <v>0.3</v>
      </c>
      <c r="BE1202">
        <f t="shared" si="351"/>
        <v>7.1260025247752171E-2</v>
      </c>
      <c r="BF1202" s="12">
        <f t="shared" si="352"/>
        <v>4.0858670513943203</v>
      </c>
      <c r="BG1202">
        <f t="shared" si="353"/>
        <v>4.0858670513943203</v>
      </c>
      <c r="BH1202" t="str">
        <f t="shared" si="354"/>
        <v>falling</v>
      </c>
    </row>
    <row r="1203" spans="1:60" x14ac:dyDescent="0.25">
      <c r="A1203">
        <v>1202</v>
      </c>
      <c r="B1203" s="10">
        <v>26</v>
      </c>
      <c r="C1203" s="8">
        <f t="shared" si="355"/>
        <v>0</v>
      </c>
      <c r="D1203">
        <f t="shared" si="342"/>
        <v>3</v>
      </c>
      <c r="E1203" s="5">
        <f t="shared" si="343"/>
        <v>0</v>
      </c>
      <c r="F1203" s="11">
        <f t="shared" si="357"/>
        <v>6</v>
      </c>
      <c r="G1203" s="5">
        <f t="shared" si="348"/>
        <v>-1</v>
      </c>
      <c r="J1203">
        <v>5</v>
      </c>
      <c r="K1203" s="5">
        <f t="shared" si="347"/>
        <v>4.333333333333333</v>
      </c>
      <c r="L1203" s="6">
        <f t="shared" si="356"/>
        <v>4.1555555555555559</v>
      </c>
      <c r="M1203" s="7">
        <f t="shared" si="346"/>
        <v>4.2304422864073663</v>
      </c>
      <c r="N1203" s="5">
        <f t="shared" si="344"/>
        <v>3.848333633901813</v>
      </c>
      <c r="AA1203" s="10">
        <v>7</v>
      </c>
      <c r="AB1203" s="10">
        <v>26</v>
      </c>
      <c r="AW1203">
        <v>1203</v>
      </c>
      <c r="AX1203" s="9">
        <f t="shared" ref="AX1203:AZ1218" si="360">AY1203</f>
        <v>4.2304422864073663</v>
      </c>
      <c r="AY1203" s="9">
        <f t="shared" si="360"/>
        <v>4.2304422864073663</v>
      </c>
      <c r="AZ1203" s="9">
        <f t="shared" si="360"/>
        <v>4.2304422864073663</v>
      </c>
      <c r="BA1203" s="9">
        <f>M1203</f>
        <v>4.2304422864073663</v>
      </c>
      <c r="BC1203">
        <f t="shared" si="349"/>
        <v>3.848333633901813</v>
      </c>
      <c r="BD1203">
        <f t="shared" si="350"/>
        <v>0.3</v>
      </c>
      <c r="BE1203">
        <f t="shared" si="351"/>
        <v>0</v>
      </c>
      <c r="BF1203" s="12">
        <f t="shared" si="352"/>
        <v>4.0146070261465683</v>
      </c>
      <c r="BG1203">
        <f t="shared" si="353"/>
        <v>3.848333633901813</v>
      </c>
      <c r="BH1203" t="str">
        <f t="shared" si="354"/>
        <v>falling</v>
      </c>
    </row>
    <row r="1204" spans="1:60" x14ac:dyDescent="0.25">
      <c r="A1204">
        <v>1203</v>
      </c>
      <c r="B1204" s="10">
        <v>34</v>
      </c>
      <c r="C1204" s="8">
        <f t="shared" si="355"/>
        <v>0</v>
      </c>
      <c r="D1204">
        <f t="shared" si="342"/>
        <v>4</v>
      </c>
      <c r="E1204" s="5">
        <f t="shared" si="343"/>
        <v>0</v>
      </c>
      <c r="F1204" s="11">
        <f t="shared" si="357"/>
        <v>6</v>
      </c>
      <c r="G1204" s="5">
        <f t="shared" si="348"/>
        <v>-1</v>
      </c>
      <c r="J1204">
        <v>5</v>
      </c>
      <c r="K1204" s="5">
        <f t="shared" si="347"/>
        <v>4.666666666666667</v>
      </c>
      <c r="L1204" s="6">
        <f t="shared" si="356"/>
        <v>4.0888888888888886</v>
      </c>
      <c r="M1204" s="7">
        <f t="shared" si="346"/>
        <v>4.4503159188624046</v>
      </c>
      <c r="N1204" s="5">
        <f t="shared" si="344"/>
        <v>3.848333633901813</v>
      </c>
      <c r="AA1204" s="10">
        <v>35</v>
      </c>
      <c r="AB1204" s="10">
        <v>16</v>
      </c>
      <c r="AW1204">
        <v>1204</v>
      </c>
      <c r="AX1204" s="9">
        <f t="shared" si="360"/>
        <v>4.4503159188624046</v>
      </c>
      <c r="AY1204" s="9">
        <f t="shared" si="360"/>
        <v>4.4503159188624046</v>
      </c>
      <c r="AZ1204" s="9">
        <f t="shared" si="360"/>
        <v>4.4503159188624046</v>
      </c>
      <c r="BA1204" s="9">
        <f>M1204</f>
        <v>4.4503159188624046</v>
      </c>
      <c r="BC1204">
        <f t="shared" si="349"/>
        <v>3.848333633901813</v>
      </c>
      <c r="BD1204">
        <f t="shared" si="350"/>
        <v>0.3</v>
      </c>
      <c r="BE1204">
        <f t="shared" si="351"/>
        <v>0</v>
      </c>
      <c r="BF1204" s="12">
        <f t="shared" si="352"/>
        <v>4.2304422864073663</v>
      </c>
      <c r="BG1204">
        <f t="shared" si="353"/>
        <v>3.848333633901813</v>
      </c>
      <c r="BH1204" t="str">
        <f t="shared" si="354"/>
        <v>falling</v>
      </c>
    </row>
    <row r="1205" spans="1:60" x14ac:dyDescent="0.25">
      <c r="A1205">
        <v>1204</v>
      </c>
      <c r="B1205" s="10">
        <v>30</v>
      </c>
      <c r="C1205" s="8">
        <f t="shared" si="355"/>
        <v>0</v>
      </c>
      <c r="D1205">
        <f t="shared" si="342"/>
        <v>5</v>
      </c>
      <c r="E1205" s="5">
        <f t="shared" si="343"/>
        <v>0</v>
      </c>
      <c r="F1205" s="11">
        <f t="shared" si="357"/>
        <v>5</v>
      </c>
      <c r="G1205" s="5">
        <f t="shared" si="348"/>
        <v>-1</v>
      </c>
      <c r="J1205">
        <v>5</v>
      </c>
      <c r="K1205" s="5">
        <f t="shared" si="347"/>
        <v>5</v>
      </c>
      <c r="L1205" s="6">
        <f t="shared" si="356"/>
        <v>4.0888888888888877</v>
      </c>
      <c r="M1205" s="7">
        <f t="shared" si="346"/>
        <v>4.6073685134731459</v>
      </c>
      <c r="N1205" s="5">
        <f t="shared" si="344"/>
        <v>3.8830415216020402</v>
      </c>
      <c r="AA1205" s="10">
        <v>24</v>
      </c>
      <c r="AB1205" s="10">
        <v>17</v>
      </c>
      <c r="AW1205">
        <v>1205</v>
      </c>
      <c r="AX1205" s="9">
        <f t="shared" si="360"/>
        <v>4.6073685134731459</v>
      </c>
      <c r="AY1205" s="9">
        <f t="shared" si="360"/>
        <v>4.6073685134731459</v>
      </c>
      <c r="AZ1205" s="9">
        <f t="shared" si="360"/>
        <v>4.6073685134731459</v>
      </c>
      <c r="BA1205" s="9">
        <f>M1205</f>
        <v>4.6073685134731459</v>
      </c>
      <c r="BC1205">
        <f t="shared" si="349"/>
        <v>3.848333633901813</v>
      </c>
      <c r="BD1205">
        <f t="shared" si="350"/>
        <v>0.3</v>
      </c>
      <c r="BE1205">
        <f t="shared" si="351"/>
        <v>0</v>
      </c>
      <c r="BF1205" s="12">
        <f t="shared" si="352"/>
        <v>4.4503159188624046</v>
      </c>
      <c r="BG1205">
        <f t="shared" si="353"/>
        <v>3.848333633901813</v>
      </c>
      <c r="BH1205" t="str">
        <f t="shared" si="354"/>
        <v>falling</v>
      </c>
    </row>
    <row r="1206" spans="1:60" x14ac:dyDescent="0.25">
      <c r="A1206">
        <v>1205</v>
      </c>
      <c r="B1206" s="10">
        <v>14</v>
      </c>
      <c r="C1206" s="8">
        <f t="shared" si="355"/>
        <v>0</v>
      </c>
      <c r="D1206">
        <f t="shared" si="342"/>
        <v>6</v>
      </c>
      <c r="E1206" s="5">
        <f t="shared" si="343"/>
        <v>0</v>
      </c>
      <c r="F1206" s="11">
        <f t="shared" si="357"/>
        <v>4</v>
      </c>
      <c r="G1206" s="5">
        <f t="shared" si="348"/>
        <v>-1</v>
      </c>
      <c r="J1206">
        <v>6</v>
      </c>
      <c r="K1206" s="5">
        <f t="shared" si="347"/>
        <v>5.333333333333333</v>
      </c>
      <c r="L1206" s="6">
        <f t="shared" si="356"/>
        <v>4.155555555555555</v>
      </c>
      <c r="M1206" s="7">
        <f t="shared" si="346"/>
        <v>5.0052632239093899</v>
      </c>
      <c r="N1206" s="5">
        <f t="shared" si="344"/>
        <v>3.9674274541877486</v>
      </c>
      <c r="AA1206" s="10">
        <v>28</v>
      </c>
      <c r="AB1206" s="10">
        <v>32</v>
      </c>
      <c r="AW1206">
        <v>1206</v>
      </c>
      <c r="AX1206" s="9">
        <f t="shared" si="360"/>
        <v>5.0052632239093899</v>
      </c>
      <c r="AY1206" s="9">
        <f t="shared" si="360"/>
        <v>5.0052632239093899</v>
      </c>
      <c r="AZ1206" s="9">
        <f t="shared" si="360"/>
        <v>5.0052632239093899</v>
      </c>
      <c r="BA1206" s="9">
        <f>M1206</f>
        <v>5.0052632239093899</v>
      </c>
      <c r="BC1206">
        <f t="shared" si="349"/>
        <v>5.0052632239093899</v>
      </c>
      <c r="BD1206">
        <f t="shared" si="350"/>
        <v>0.03</v>
      </c>
      <c r="BE1206">
        <f t="shared" si="351"/>
        <v>-3.4707887700227306E-2</v>
      </c>
      <c r="BF1206" s="12">
        <f t="shared" si="352"/>
        <v>4.6073685134731459</v>
      </c>
      <c r="BG1206">
        <f t="shared" si="353"/>
        <v>3.848333633901813</v>
      </c>
      <c r="BH1206" t="str">
        <f t="shared" si="354"/>
        <v>rising</v>
      </c>
    </row>
    <row r="1207" spans="1:60" x14ac:dyDescent="0.25">
      <c r="A1207">
        <v>1206</v>
      </c>
      <c r="B1207" s="10">
        <v>3</v>
      </c>
      <c r="C1207" s="8">
        <f t="shared" si="355"/>
        <v>0</v>
      </c>
      <c r="D1207">
        <f t="shared" si="342"/>
        <v>7</v>
      </c>
      <c r="E1207" s="5">
        <f t="shared" si="343"/>
        <v>0</v>
      </c>
      <c r="F1207" s="11">
        <f t="shared" si="357"/>
        <v>4</v>
      </c>
      <c r="G1207" s="5">
        <f t="shared" si="348"/>
        <v>-1</v>
      </c>
      <c r="J1207">
        <v>6</v>
      </c>
      <c r="K1207" s="5">
        <f t="shared" si="347"/>
        <v>5.666666666666667</v>
      </c>
      <c r="L1207" s="6">
        <f t="shared" si="356"/>
        <v>4.2888888888888888</v>
      </c>
      <c r="M1207" s="7">
        <f t="shared" si="346"/>
        <v>5.2894737313638496</v>
      </c>
      <c r="N1207" s="5">
        <f t="shared" si="344"/>
        <v>4.1046822946128128</v>
      </c>
      <c r="AA1207" s="10">
        <v>31</v>
      </c>
      <c r="AB1207" s="10">
        <v>32</v>
      </c>
      <c r="AW1207">
        <v>1207</v>
      </c>
      <c r="AX1207" s="9">
        <f t="shared" si="360"/>
        <v>5.2894737313638496</v>
      </c>
      <c r="AY1207" s="9">
        <f t="shared" si="360"/>
        <v>5.2894737313638496</v>
      </c>
      <c r="AZ1207" s="9">
        <f t="shared" si="360"/>
        <v>5.2894737313638496</v>
      </c>
      <c r="BA1207" s="9">
        <f>M1207</f>
        <v>5.2894737313638496</v>
      </c>
      <c r="BC1207">
        <f t="shared" si="349"/>
        <v>5.2894737313638496</v>
      </c>
      <c r="BD1207">
        <f t="shared" si="350"/>
        <v>0.06</v>
      </c>
      <c r="BE1207">
        <f t="shared" si="351"/>
        <v>-8.4385932585708562E-2</v>
      </c>
      <c r="BF1207" s="12">
        <f t="shared" si="352"/>
        <v>3.8830415216020402</v>
      </c>
      <c r="BG1207">
        <f t="shared" si="353"/>
        <v>3.8830415216020402</v>
      </c>
      <c r="BH1207" t="str">
        <f t="shared" si="354"/>
        <v>rising</v>
      </c>
    </row>
    <row r="1208" spans="1:60" x14ac:dyDescent="0.25">
      <c r="A1208">
        <v>1207</v>
      </c>
      <c r="B1208" s="10">
        <v>3</v>
      </c>
      <c r="C1208" s="8">
        <f t="shared" si="355"/>
        <v>1</v>
      </c>
      <c r="D1208">
        <f t="shared" si="342"/>
        <v>0</v>
      </c>
      <c r="E1208" s="5">
        <f t="shared" si="343"/>
        <v>1</v>
      </c>
      <c r="F1208" s="11">
        <f t="shared" si="357"/>
        <v>3</v>
      </c>
      <c r="G1208" s="5">
        <f t="shared" si="348"/>
        <v>1</v>
      </c>
      <c r="J1208">
        <v>6</v>
      </c>
      <c r="K1208" s="5">
        <f t="shared" si="347"/>
        <v>6</v>
      </c>
      <c r="L1208" s="6">
        <f t="shared" si="356"/>
        <v>4.4444444444444438</v>
      </c>
      <c r="M1208" s="7">
        <f t="shared" si="346"/>
        <v>5.4924812366884641</v>
      </c>
      <c r="N1208" s="5">
        <f t="shared" si="344"/>
        <v>4.2886188109754295</v>
      </c>
      <c r="AA1208" s="10">
        <v>2</v>
      </c>
      <c r="AB1208" s="10">
        <v>11</v>
      </c>
      <c r="AW1208">
        <v>1208</v>
      </c>
      <c r="AX1208" s="9">
        <f t="shared" si="360"/>
        <v>5.4924812366884641</v>
      </c>
      <c r="AY1208" s="9">
        <f t="shared" si="360"/>
        <v>5.4924812366884641</v>
      </c>
      <c r="AZ1208" s="9">
        <f t="shared" si="360"/>
        <v>5.4924812366884641</v>
      </c>
      <c r="BA1208" s="9">
        <f>M1208</f>
        <v>5.4924812366884641</v>
      </c>
      <c r="BC1208">
        <f t="shared" si="349"/>
        <v>5.4924812366884641</v>
      </c>
      <c r="BD1208">
        <f t="shared" si="350"/>
        <v>0.09</v>
      </c>
      <c r="BE1208">
        <f t="shared" si="351"/>
        <v>-0.13725484042506439</v>
      </c>
      <c r="BF1208" s="12">
        <f t="shared" si="352"/>
        <v>3.9674274541877486</v>
      </c>
      <c r="BG1208">
        <f t="shared" si="353"/>
        <v>3.9674274541877486</v>
      </c>
      <c r="BH1208" t="str">
        <f t="shared" si="354"/>
        <v>rising</v>
      </c>
    </row>
    <row r="1209" spans="1:60" x14ac:dyDescent="0.25">
      <c r="A1209">
        <v>1208</v>
      </c>
      <c r="B1209" s="10">
        <v>13</v>
      </c>
      <c r="C1209" s="8">
        <f t="shared" si="355"/>
        <v>0</v>
      </c>
      <c r="D1209">
        <f t="shared" si="342"/>
        <v>1</v>
      </c>
      <c r="E1209" s="5">
        <f t="shared" si="343"/>
        <v>0</v>
      </c>
      <c r="F1209" s="11">
        <f t="shared" si="357"/>
        <v>4</v>
      </c>
      <c r="G1209" s="5">
        <f t="shared" si="348"/>
        <v>-1</v>
      </c>
      <c r="J1209">
        <v>6</v>
      </c>
      <c r="K1209" s="5">
        <f t="shared" si="347"/>
        <v>6</v>
      </c>
      <c r="L1209" s="6">
        <f t="shared" si="356"/>
        <v>4.5999999999999996</v>
      </c>
      <c r="M1209" s="7">
        <f t="shared" si="346"/>
        <v>5.6374865976346173</v>
      </c>
      <c r="N1209" s="5">
        <f t="shared" si="344"/>
        <v>4.5064852676471094</v>
      </c>
      <c r="AA1209" s="10">
        <v>14</v>
      </c>
      <c r="AB1209" s="10">
        <v>21</v>
      </c>
      <c r="AW1209">
        <v>1209</v>
      </c>
      <c r="AX1209" s="9">
        <f t="shared" si="360"/>
        <v>5.6374865976346173</v>
      </c>
      <c r="AY1209" s="9">
        <f t="shared" si="360"/>
        <v>5.6374865976346173</v>
      </c>
      <c r="AZ1209" s="9">
        <f t="shared" si="360"/>
        <v>5.6374865976346173</v>
      </c>
      <c r="BA1209" s="9">
        <f>M1209</f>
        <v>5.6374865976346173</v>
      </c>
      <c r="BC1209">
        <f t="shared" si="349"/>
        <v>5.6374865976346173</v>
      </c>
      <c r="BD1209">
        <f t="shared" si="350"/>
        <v>0.12</v>
      </c>
      <c r="BE1209">
        <f t="shared" si="351"/>
        <v>-0.18393651636261654</v>
      </c>
      <c r="BF1209" s="12">
        <f t="shared" si="352"/>
        <v>4.1046822946128128</v>
      </c>
      <c r="BG1209">
        <f t="shared" si="353"/>
        <v>4.1046822946128128</v>
      </c>
      <c r="BH1209" t="str">
        <f t="shared" si="354"/>
        <v>rising</v>
      </c>
    </row>
    <row r="1210" spans="1:60" x14ac:dyDescent="0.25">
      <c r="A1210">
        <v>1209</v>
      </c>
      <c r="B1210" s="10">
        <v>33</v>
      </c>
      <c r="C1210" s="8">
        <f t="shared" si="355"/>
        <v>0</v>
      </c>
      <c r="D1210">
        <f t="shared" si="342"/>
        <v>2</v>
      </c>
      <c r="E1210" s="5">
        <f t="shared" si="343"/>
        <v>0</v>
      </c>
      <c r="F1210" s="11">
        <f t="shared" si="357"/>
        <v>4</v>
      </c>
      <c r="G1210" s="5">
        <f t="shared" si="348"/>
        <v>-1</v>
      </c>
      <c r="J1210">
        <v>6</v>
      </c>
      <c r="K1210" s="5">
        <f t="shared" si="347"/>
        <v>6</v>
      </c>
      <c r="L1210" s="6">
        <f t="shared" si="356"/>
        <v>4.7333333333333334</v>
      </c>
      <c r="M1210" s="7">
        <f t="shared" si="346"/>
        <v>5.7410618554532986</v>
      </c>
      <c r="N1210" s="5">
        <f t="shared" si="344"/>
        <v>4.7934544437431965</v>
      </c>
      <c r="AA1210" s="10">
        <v>35</v>
      </c>
      <c r="AB1210" s="10">
        <v>5</v>
      </c>
      <c r="AW1210">
        <v>1210</v>
      </c>
      <c r="AX1210" s="9">
        <f t="shared" si="360"/>
        <v>5.7410618554532986</v>
      </c>
      <c r="AY1210" s="9">
        <f t="shared" si="360"/>
        <v>5.7410618554532986</v>
      </c>
      <c r="AZ1210" s="9">
        <f t="shared" si="360"/>
        <v>5.7410618554532986</v>
      </c>
      <c r="BA1210" s="9">
        <f>M1210</f>
        <v>5.7410618554532986</v>
      </c>
      <c r="BC1210">
        <f t="shared" si="349"/>
        <v>5.7410618554532986</v>
      </c>
      <c r="BD1210">
        <f t="shared" si="350"/>
        <v>0.15</v>
      </c>
      <c r="BE1210">
        <f t="shared" si="351"/>
        <v>-0.21786645667168036</v>
      </c>
      <c r="BF1210" s="12">
        <f t="shared" si="352"/>
        <v>4.2886188109754295</v>
      </c>
      <c r="BG1210">
        <f t="shared" si="353"/>
        <v>4.2886188109754295</v>
      </c>
      <c r="BH1210" t="str">
        <f t="shared" si="354"/>
        <v>rising</v>
      </c>
    </row>
    <row r="1211" spans="1:60" x14ac:dyDescent="0.25">
      <c r="A1211">
        <v>1210</v>
      </c>
      <c r="B1211" s="10">
        <v>23</v>
      </c>
      <c r="C1211" s="8">
        <f t="shared" si="355"/>
        <v>0</v>
      </c>
      <c r="D1211">
        <f t="shared" si="342"/>
        <v>3</v>
      </c>
      <c r="E1211" s="5">
        <f t="shared" si="343"/>
        <v>0</v>
      </c>
      <c r="F1211" s="11">
        <f t="shared" si="357"/>
        <v>4</v>
      </c>
      <c r="G1211" s="5">
        <f t="shared" si="348"/>
        <v>-1</v>
      </c>
      <c r="J1211">
        <v>7</v>
      </c>
      <c r="K1211" s="5">
        <f t="shared" si="347"/>
        <v>6.333333333333333</v>
      </c>
      <c r="L1211" s="6">
        <f t="shared" si="356"/>
        <v>4.8888888888888884</v>
      </c>
      <c r="M1211" s="7">
        <f t="shared" si="346"/>
        <v>6.1007584681809277</v>
      </c>
      <c r="N1211" s="5">
        <f t="shared" si="344"/>
        <v>5.1219427807842646</v>
      </c>
      <c r="AA1211" s="10">
        <v>13</v>
      </c>
      <c r="AB1211" s="10">
        <v>18</v>
      </c>
      <c r="AW1211">
        <v>1211</v>
      </c>
      <c r="AX1211" s="9">
        <f t="shared" si="360"/>
        <v>6.1007584681809277</v>
      </c>
      <c r="AY1211" s="9">
        <f t="shared" si="360"/>
        <v>6.1007584681809277</v>
      </c>
      <c r="AZ1211" s="9">
        <f t="shared" si="360"/>
        <v>6.1007584681809277</v>
      </c>
      <c r="BA1211" s="9">
        <f>M1211</f>
        <v>6.1007584681809277</v>
      </c>
      <c r="BC1211">
        <f t="shared" si="349"/>
        <v>6.1007584681809277</v>
      </c>
      <c r="BD1211">
        <f t="shared" si="350"/>
        <v>0.18</v>
      </c>
      <c r="BE1211">
        <f t="shared" si="351"/>
        <v>-0.2869691760960873</v>
      </c>
      <c r="BF1211" s="12">
        <f t="shared" si="352"/>
        <v>4.5064852676471094</v>
      </c>
      <c r="BG1211">
        <f t="shared" si="353"/>
        <v>4.5064852676471094</v>
      </c>
      <c r="BH1211" t="str">
        <f t="shared" si="354"/>
        <v>rising</v>
      </c>
    </row>
    <row r="1212" spans="1:60" x14ac:dyDescent="0.25">
      <c r="A1212">
        <v>1211</v>
      </c>
      <c r="B1212" s="10">
        <v>25</v>
      </c>
      <c r="C1212" s="8">
        <f t="shared" si="355"/>
        <v>3</v>
      </c>
      <c r="D1212">
        <f t="shared" si="342"/>
        <v>0</v>
      </c>
      <c r="E1212" s="5">
        <f t="shared" si="343"/>
        <v>1</v>
      </c>
      <c r="F1212" s="11">
        <f t="shared" si="357"/>
        <v>4</v>
      </c>
      <c r="G1212" s="5">
        <f t="shared" si="348"/>
        <v>1</v>
      </c>
      <c r="J1212">
        <v>7</v>
      </c>
      <c r="K1212" s="5">
        <f t="shared" si="347"/>
        <v>6.666666666666667</v>
      </c>
      <c r="L1212" s="6">
        <f t="shared" si="356"/>
        <v>5.0444444444444452</v>
      </c>
      <c r="M1212" s="7">
        <f t="shared" si="346"/>
        <v>6.3576846201292341</v>
      </c>
      <c r="N1212" s="5">
        <f t="shared" si="344"/>
        <v>5.4625653054181953</v>
      </c>
      <c r="AA1212" s="10">
        <v>15</v>
      </c>
      <c r="AB1212" s="10">
        <v>10</v>
      </c>
      <c r="AW1212">
        <v>1212</v>
      </c>
      <c r="AX1212" s="9">
        <f t="shared" si="360"/>
        <v>6.3576846201292341</v>
      </c>
      <c r="AY1212" s="9">
        <f t="shared" si="360"/>
        <v>6.3576846201292341</v>
      </c>
      <c r="AZ1212" s="9">
        <f t="shared" si="360"/>
        <v>6.3576846201292341</v>
      </c>
      <c r="BA1212" s="9">
        <f>M1212</f>
        <v>6.3576846201292341</v>
      </c>
      <c r="BC1212">
        <f t="shared" si="349"/>
        <v>6.3576846201292341</v>
      </c>
      <c r="BD1212">
        <f t="shared" si="350"/>
        <v>0.21</v>
      </c>
      <c r="BE1212">
        <f t="shared" si="351"/>
        <v>-0.32848833704106789</v>
      </c>
      <c r="BF1212" s="12">
        <f t="shared" si="352"/>
        <v>4.7934544437431965</v>
      </c>
      <c r="BG1212">
        <f t="shared" si="353"/>
        <v>4.7934544437431965</v>
      </c>
      <c r="BH1212" t="str">
        <f t="shared" si="354"/>
        <v>rising</v>
      </c>
    </row>
    <row r="1213" spans="1:60" x14ac:dyDescent="0.25">
      <c r="A1213">
        <v>1212</v>
      </c>
      <c r="B1213" s="10">
        <v>16</v>
      </c>
      <c r="C1213" s="8">
        <f t="shared" si="355"/>
        <v>0</v>
      </c>
      <c r="D1213">
        <f t="shared" si="342"/>
        <v>1</v>
      </c>
      <c r="E1213" s="5">
        <f t="shared" si="343"/>
        <v>0</v>
      </c>
      <c r="F1213" s="11">
        <f t="shared" si="357"/>
        <v>5</v>
      </c>
      <c r="G1213" s="5">
        <f t="shared" si="348"/>
        <v>-1</v>
      </c>
      <c r="J1213">
        <v>7</v>
      </c>
      <c r="K1213" s="5">
        <f t="shared" si="347"/>
        <v>7</v>
      </c>
      <c r="L1213" s="6">
        <f t="shared" si="356"/>
        <v>5.2222222222222223</v>
      </c>
      <c r="M1213" s="7">
        <f t="shared" si="346"/>
        <v>6.5412033000923104</v>
      </c>
      <c r="N1213" s="5">
        <f t="shared" si="344"/>
        <v>6.5412033000923104</v>
      </c>
      <c r="AA1213" s="10">
        <v>23</v>
      </c>
      <c r="AB1213" s="10">
        <v>19</v>
      </c>
      <c r="AW1213">
        <v>1213</v>
      </c>
      <c r="AX1213" s="9">
        <f t="shared" si="360"/>
        <v>6.5412033000923104</v>
      </c>
      <c r="AY1213" s="9">
        <f t="shared" si="360"/>
        <v>6.5412033000923104</v>
      </c>
      <c r="AZ1213" s="9">
        <f t="shared" si="360"/>
        <v>6.5412033000923104</v>
      </c>
      <c r="BA1213" s="9">
        <f>M1213</f>
        <v>6.5412033000923104</v>
      </c>
      <c r="BC1213">
        <f t="shared" si="349"/>
        <v>6.5412033000923104</v>
      </c>
      <c r="BD1213">
        <f t="shared" si="350"/>
        <v>0.24</v>
      </c>
      <c r="BE1213">
        <f t="shared" si="351"/>
        <v>-0.340622524633931</v>
      </c>
      <c r="BF1213" s="12">
        <f t="shared" si="352"/>
        <v>5.1219427807842646</v>
      </c>
      <c r="BG1213">
        <f t="shared" si="353"/>
        <v>5.1219427807842646</v>
      </c>
      <c r="BH1213" t="str">
        <f t="shared" si="354"/>
        <v>rising</v>
      </c>
    </row>
    <row r="1214" spans="1:60" x14ac:dyDescent="0.25">
      <c r="A1214">
        <v>1213</v>
      </c>
      <c r="B1214" s="10">
        <v>33</v>
      </c>
      <c r="C1214" s="8">
        <f t="shared" si="355"/>
        <v>1</v>
      </c>
      <c r="D1214">
        <f t="shared" si="342"/>
        <v>0</v>
      </c>
      <c r="E1214" s="5">
        <f t="shared" si="343"/>
        <v>1</v>
      </c>
      <c r="F1214" s="11">
        <f t="shared" si="357"/>
        <v>4</v>
      </c>
      <c r="G1214" s="5">
        <f t="shared" si="348"/>
        <v>1</v>
      </c>
      <c r="J1214">
        <v>6</v>
      </c>
      <c r="K1214" s="5">
        <f t="shared" si="347"/>
        <v>6.666666666666667</v>
      </c>
      <c r="L1214" s="6">
        <f t="shared" si="356"/>
        <v>5.3777777777777782</v>
      </c>
      <c r="M1214" s="7">
        <f t="shared" si="346"/>
        <v>6.3865737857802216</v>
      </c>
      <c r="N1214" s="5">
        <f t="shared" si="344"/>
        <v>6.525298550048781</v>
      </c>
      <c r="AA1214" s="10">
        <v>12</v>
      </c>
      <c r="AB1214" s="10">
        <v>25</v>
      </c>
      <c r="AW1214">
        <v>1214</v>
      </c>
      <c r="AX1214" s="9">
        <f t="shared" si="360"/>
        <v>6.3865737857802216</v>
      </c>
      <c r="AY1214" s="9">
        <f t="shared" si="360"/>
        <v>6.3865737857802216</v>
      </c>
      <c r="AZ1214" s="9">
        <f t="shared" si="360"/>
        <v>6.3865737857802216</v>
      </c>
      <c r="BA1214" s="9">
        <f>M1214</f>
        <v>6.3865737857802216</v>
      </c>
      <c r="BC1214">
        <f t="shared" si="349"/>
        <v>6.3865737857802216</v>
      </c>
      <c r="BD1214">
        <f t="shared" si="350"/>
        <v>0.03</v>
      </c>
      <c r="BE1214">
        <f t="shared" si="351"/>
        <v>-2.772025441086079E-2</v>
      </c>
      <c r="BF1214" s="12">
        <f t="shared" si="352"/>
        <v>5.4625653054181953</v>
      </c>
      <c r="BG1214">
        <f t="shared" si="353"/>
        <v>5.4625653054181953</v>
      </c>
      <c r="BH1214" t="str">
        <f t="shared" si="354"/>
        <v>falling</v>
      </c>
    </row>
    <row r="1215" spans="1:60" x14ac:dyDescent="0.25">
      <c r="A1215">
        <v>1214</v>
      </c>
      <c r="B1215" s="10">
        <v>10</v>
      </c>
      <c r="C1215" s="8">
        <f t="shared" si="355"/>
        <v>0</v>
      </c>
      <c r="D1215">
        <f t="shared" si="342"/>
        <v>1</v>
      </c>
      <c r="E1215" s="5">
        <f t="shared" si="343"/>
        <v>0</v>
      </c>
      <c r="F1215" s="11">
        <f t="shared" si="357"/>
        <v>4</v>
      </c>
      <c r="G1215" s="5">
        <f t="shared" si="348"/>
        <v>-1</v>
      </c>
      <c r="J1215">
        <v>6</v>
      </c>
      <c r="K1215" s="5">
        <f t="shared" si="347"/>
        <v>6.333333333333333</v>
      </c>
      <c r="L1215" s="6">
        <f t="shared" si="356"/>
        <v>5.5555555555555554</v>
      </c>
      <c r="M1215" s="7">
        <f t="shared" si="346"/>
        <v>6.2761241327001587</v>
      </c>
      <c r="N1215" s="5">
        <f t="shared" si="344"/>
        <v>6.4700582319322582</v>
      </c>
      <c r="AA1215" s="10">
        <v>6</v>
      </c>
      <c r="AB1215" s="10">
        <v>19</v>
      </c>
      <c r="AW1215">
        <v>1215</v>
      </c>
      <c r="AX1215" s="9">
        <f t="shared" si="360"/>
        <v>6.2761241327001587</v>
      </c>
      <c r="AY1215" s="9">
        <f t="shared" si="360"/>
        <v>6.2761241327001587</v>
      </c>
      <c r="AZ1215" s="9">
        <f t="shared" si="360"/>
        <v>6.2761241327001587</v>
      </c>
      <c r="BA1215" s="9">
        <f>M1215</f>
        <v>6.2761241327001587</v>
      </c>
      <c r="BC1215">
        <f t="shared" si="349"/>
        <v>6.2761241327001587</v>
      </c>
      <c r="BD1215">
        <f t="shared" si="350"/>
        <v>0.06</v>
      </c>
      <c r="BE1215">
        <f t="shared" si="351"/>
        <v>1.5904750043529106E-2</v>
      </c>
      <c r="BF1215" s="12">
        <f t="shared" si="352"/>
        <v>6.5412033000923104</v>
      </c>
      <c r="BG1215">
        <f t="shared" si="353"/>
        <v>6.5412033000923104</v>
      </c>
      <c r="BH1215" t="str">
        <f t="shared" si="354"/>
        <v>falling</v>
      </c>
    </row>
    <row r="1216" spans="1:60" x14ac:dyDescent="0.25">
      <c r="A1216">
        <v>1215</v>
      </c>
      <c r="B1216" s="10">
        <v>26</v>
      </c>
      <c r="C1216" s="8">
        <f t="shared" si="355"/>
        <v>1</v>
      </c>
      <c r="D1216">
        <f t="shared" si="342"/>
        <v>0</v>
      </c>
      <c r="E1216" s="5">
        <f t="shared" si="343"/>
        <v>1</v>
      </c>
      <c r="F1216" s="11">
        <f t="shared" si="357"/>
        <v>3</v>
      </c>
      <c r="G1216" s="5">
        <f t="shared" si="348"/>
        <v>1</v>
      </c>
      <c r="J1216">
        <v>5</v>
      </c>
      <c r="K1216" s="5">
        <f t="shared" si="347"/>
        <v>5.666666666666667</v>
      </c>
      <c r="L1216" s="6">
        <f t="shared" si="356"/>
        <v>5.6888888888888891</v>
      </c>
      <c r="M1216" s="7">
        <f t="shared" si="346"/>
        <v>5.911517237642971</v>
      </c>
      <c r="N1216" s="5">
        <f t="shared" si="344"/>
        <v>6.371781293041213</v>
      </c>
      <c r="AA1216" s="10">
        <v>7</v>
      </c>
      <c r="AB1216" s="10">
        <v>25</v>
      </c>
      <c r="AW1216">
        <v>1216</v>
      </c>
      <c r="AX1216" s="9">
        <f t="shared" si="360"/>
        <v>5.911517237642971</v>
      </c>
      <c r="AY1216" s="9">
        <f t="shared" si="360"/>
        <v>5.911517237642971</v>
      </c>
      <c r="AZ1216" s="9">
        <f t="shared" si="360"/>
        <v>5.911517237642971</v>
      </c>
      <c r="BA1216" s="9">
        <f>M1216</f>
        <v>5.911517237642971</v>
      </c>
      <c r="BC1216">
        <f t="shared" si="349"/>
        <v>5.911517237642971</v>
      </c>
      <c r="BD1216">
        <f t="shared" si="350"/>
        <v>0.09</v>
      </c>
      <c r="BE1216">
        <f t="shared" si="351"/>
        <v>5.5240318116522899E-2</v>
      </c>
      <c r="BF1216" s="12">
        <f t="shared" si="352"/>
        <v>6.525298550048781</v>
      </c>
      <c r="BG1216">
        <f t="shared" si="353"/>
        <v>6.525298550048781</v>
      </c>
      <c r="BH1216" t="str">
        <f t="shared" si="354"/>
        <v>falling</v>
      </c>
    </row>
    <row r="1217" spans="1:60" x14ac:dyDescent="0.25">
      <c r="A1217">
        <v>1216</v>
      </c>
      <c r="B1217" s="10">
        <v>12</v>
      </c>
      <c r="C1217" s="8">
        <f t="shared" si="355"/>
        <v>0</v>
      </c>
      <c r="D1217">
        <f t="shared" si="342"/>
        <v>1</v>
      </c>
      <c r="E1217" s="5">
        <f t="shared" si="343"/>
        <v>0</v>
      </c>
      <c r="F1217" s="11">
        <f t="shared" si="357"/>
        <v>4</v>
      </c>
      <c r="G1217" s="5">
        <f t="shared" si="348"/>
        <v>-1</v>
      </c>
      <c r="J1217">
        <v>5</v>
      </c>
      <c r="K1217" s="5">
        <f t="shared" si="347"/>
        <v>5.333333333333333</v>
      </c>
      <c r="L1217" s="6">
        <f t="shared" si="356"/>
        <v>5.8</v>
      </c>
      <c r="M1217" s="7">
        <f t="shared" si="346"/>
        <v>5.6510837411735508</v>
      </c>
      <c r="N1217" s="5">
        <f t="shared" si="344"/>
        <v>6.1929159284964825</v>
      </c>
      <c r="AA1217" s="10">
        <v>32</v>
      </c>
      <c r="AB1217" s="10">
        <v>25</v>
      </c>
      <c r="AW1217">
        <v>1217</v>
      </c>
      <c r="AX1217" s="9">
        <f t="shared" si="360"/>
        <v>5.6510837411735508</v>
      </c>
      <c r="AY1217" s="9">
        <f t="shared" si="360"/>
        <v>5.6510837411735508</v>
      </c>
      <c r="AZ1217" s="9">
        <f t="shared" si="360"/>
        <v>5.6510837411735508</v>
      </c>
      <c r="BA1217" s="9">
        <f>M1217</f>
        <v>5.6510837411735508</v>
      </c>
      <c r="BC1217">
        <f t="shared" si="349"/>
        <v>5.6510837411735508</v>
      </c>
      <c r="BD1217">
        <f t="shared" si="350"/>
        <v>0.12</v>
      </c>
      <c r="BE1217">
        <f t="shared" si="351"/>
        <v>9.8276938891044871E-2</v>
      </c>
      <c r="BF1217" s="12">
        <f t="shared" si="352"/>
        <v>6.4700582319322582</v>
      </c>
      <c r="BG1217">
        <f t="shared" si="353"/>
        <v>6.4700582319322582</v>
      </c>
      <c r="BH1217" t="str">
        <f t="shared" si="354"/>
        <v>falling</v>
      </c>
    </row>
    <row r="1218" spans="1:60" x14ac:dyDescent="0.25">
      <c r="A1218">
        <v>1217</v>
      </c>
      <c r="B1218" s="10">
        <v>16</v>
      </c>
      <c r="C1218" s="8">
        <f t="shared" si="355"/>
        <v>1</v>
      </c>
      <c r="D1218">
        <f t="shared" si="342"/>
        <v>0</v>
      </c>
      <c r="E1218" s="5">
        <f t="shared" si="343"/>
        <v>1</v>
      </c>
      <c r="F1218" s="11">
        <f t="shared" si="357"/>
        <v>4</v>
      </c>
      <c r="G1218" s="5">
        <f t="shared" si="348"/>
        <v>1</v>
      </c>
      <c r="J1218">
        <v>4</v>
      </c>
      <c r="K1218" s="5">
        <f t="shared" si="347"/>
        <v>4.666666666666667</v>
      </c>
      <c r="L1218" s="6">
        <f t="shared" si="356"/>
        <v>5.8222222222222229</v>
      </c>
      <c r="M1218" s="7">
        <f t="shared" si="346"/>
        <v>5.1793455294096784</v>
      </c>
      <c r="N1218" s="5">
        <f t="shared" si="344"/>
        <v>6.0012497722912173</v>
      </c>
      <c r="AA1218" s="10">
        <v>4</v>
      </c>
      <c r="AB1218" s="10">
        <v>8</v>
      </c>
      <c r="AW1218">
        <v>1218</v>
      </c>
      <c r="AX1218" s="9">
        <f t="shared" si="360"/>
        <v>5.1793455294096784</v>
      </c>
      <c r="AY1218" s="9">
        <f t="shared" si="360"/>
        <v>5.1793455294096784</v>
      </c>
      <c r="AZ1218" s="9">
        <f t="shared" si="360"/>
        <v>5.1793455294096784</v>
      </c>
      <c r="BA1218" s="9">
        <f>M1218</f>
        <v>5.1793455294096784</v>
      </c>
      <c r="BC1218">
        <f t="shared" si="349"/>
        <v>5.1793455294096784</v>
      </c>
      <c r="BD1218">
        <f t="shared" si="350"/>
        <v>0.15</v>
      </c>
      <c r="BE1218">
        <f t="shared" si="351"/>
        <v>0.17886536454473018</v>
      </c>
      <c r="BF1218" s="12">
        <f t="shared" si="352"/>
        <v>6.371781293041213</v>
      </c>
      <c r="BG1218">
        <f t="shared" si="353"/>
        <v>6.371781293041213</v>
      </c>
      <c r="BH1218" t="str">
        <f t="shared" si="354"/>
        <v>falling</v>
      </c>
    </row>
    <row r="1219" spans="1:60" x14ac:dyDescent="0.25">
      <c r="A1219">
        <v>1218</v>
      </c>
      <c r="B1219" s="10">
        <v>8</v>
      </c>
      <c r="C1219" s="8">
        <f t="shared" si="355"/>
        <v>0</v>
      </c>
      <c r="D1219">
        <f t="shared" ref="D1219:D1282" si="361">IF(C1219=0,1+D1218,0)</f>
        <v>1</v>
      </c>
      <c r="E1219" s="5">
        <f t="shared" ref="E1219:E1282" si="362">IF(C1219&gt;0,1,0)</f>
        <v>0</v>
      </c>
      <c r="F1219" s="11">
        <f t="shared" si="357"/>
        <v>5</v>
      </c>
      <c r="G1219" s="5">
        <f t="shared" si="348"/>
        <v>-1</v>
      </c>
      <c r="J1219">
        <v>5</v>
      </c>
      <c r="K1219" s="5">
        <f t="shared" si="347"/>
        <v>4.666666666666667</v>
      </c>
      <c r="L1219" s="6">
        <f t="shared" si="356"/>
        <v>5.8222222222222229</v>
      </c>
      <c r="M1219" s="7">
        <f t="shared" si="346"/>
        <v>5.1281039495783416</v>
      </c>
      <c r="N1219" s="5">
        <f t="shared" ref="N1219:N1282" si="363">BG1221</f>
        <v>5.8102029125468126</v>
      </c>
      <c r="AA1219" s="10">
        <v>18</v>
      </c>
      <c r="AB1219" s="10">
        <v>35</v>
      </c>
      <c r="AW1219">
        <v>1219</v>
      </c>
      <c r="AX1219" s="9">
        <f t="shared" ref="AX1219:AZ1234" si="364">AY1219</f>
        <v>5.1281039495783416</v>
      </c>
      <c r="AY1219" s="9">
        <f t="shared" si="364"/>
        <v>5.1281039495783416</v>
      </c>
      <c r="AZ1219" s="9">
        <f t="shared" si="364"/>
        <v>5.1281039495783416</v>
      </c>
      <c r="BA1219" s="9">
        <f>M1219</f>
        <v>5.1281039495783416</v>
      </c>
      <c r="BC1219">
        <f t="shared" si="349"/>
        <v>5.1281039495783416</v>
      </c>
      <c r="BD1219">
        <f t="shared" si="350"/>
        <v>0.18</v>
      </c>
      <c r="BE1219">
        <f t="shared" si="351"/>
        <v>0.19166615620526536</v>
      </c>
      <c r="BF1219" s="12">
        <f t="shared" si="352"/>
        <v>6.1929159284964825</v>
      </c>
      <c r="BG1219">
        <f t="shared" si="353"/>
        <v>6.1929159284964825</v>
      </c>
      <c r="BH1219" t="str">
        <f t="shared" si="354"/>
        <v>falling</v>
      </c>
    </row>
    <row r="1220" spans="1:60" x14ac:dyDescent="0.25">
      <c r="A1220">
        <v>1219</v>
      </c>
      <c r="B1220" s="10">
        <v>21</v>
      </c>
      <c r="C1220" s="8">
        <f t="shared" si="355"/>
        <v>0</v>
      </c>
      <c r="D1220">
        <f t="shared" si="361"/>
        <v>2</v>
      </c>
      <c r="E1220" s="5">
        <f t="shared" si="362"/>
        <v>0</v>
      </c>
      <c r="F1220" s="11">
        <f t="shared" si="357"/>
        <v>5</v>
      </c>
      <c r="G1220" s="5">
        <f t="shared" si="348"/>
        <v>-1</v>
      </c>
      <c r="J1220">
        <v>5</v>
      </c>
      <c r="K1220" s="5">
        <f t="shared" si="347"/>
        <v>4.666666666666667</v>
      </c>
      <c r="L1220" s="6">
        <f t="shared" si="356"/>
        <v>5.8000000000000007</v>
      </c>
      <c r="M1220" s="7">
        <f t="shared" ref="M1220:M1283" si="365">J1220*2/(6+1)+M1219*(1-2/(6+1))</f>
        <v>5.0915028211273867</v>
      </c>
      <c r="N1220" s="5">
        <f t="shared" si="363"/>
        <v>5.5628689828717013</v>
      </c>
      <c r="AA1220" s="10">
        <v>23</v>
      </c>
      <c r="AB1220" s="10">
        <v>26</v>
      </c>
      <c r="AW1220">
        <v>1220</v>
      </c>
      <c r="AX1220" s="9">
        <f t="shared" si="364"/>
        <v>5.0915028211273867</v>
      </c>
      <c r="AY1220" s="9">
        <f t="shared" si="364"/>
        <v>5.0915028211273867</v>
      </c>
      <c r="AZ1220" s="9">
        <f t="shared" si="364"/>
        <v>5.0915028211273867</v>
      </c>
      <c r="BA1220" s="9">
        <f>M1220</f>
        <v>5.0915028211273867</v>
      </c>
      <c r="BC1220">
        <f t="shared" si="349"/>
        <v>5.0915028211273867</v>
      </c>
      <c r="BD1220">
        <f t="shared" si="350"/>
        <v>0.21</v>
      </c>
      <c r="BE1220">
        <f t="shared" si="351"/>
        <v>0.19104685974440441</v>
      </c>
      <c r="BF1220" s="12">
        <f t="shared" si="352"/>
        <v>6.0012497722912173</v>
      </c>
      <c r="BG1220">
        <f t="shared" si="353"/>
        <v>6.0012497722912173</v>
      </c>
      <c r="BH1220" t="str">
        <f t="shared" si="354"/>
        <v>falling</v>
      </c>
    </row>
    <row r="1221" spans="1:60" x14ac:dyDescent="0.25">
      <c r="A1221">
        <v>1220</v>
      </c>
      <c r="B1221" s="10">
        <v>13</v>
      </c>
      <c r="C1221" s="8">
        <f t="shared" si="355"/>
        <v>1</v>
      </c>
      <c r="D1221">
        <f t="shared" si="361"/>
        <v>0</v>
      </c>
      <c r="E1221" s="5">
        <f t="shared" si="362"/>
        <v>1</v>
      </c>
      <c r="F1221" s="11">
        <f t="shared" si="357"/>
        <v>5</v>
      </c>
      <c r="G1221" s="5">
        <f t="shared" si="348"/>
        <v>1</v>
      </c>
      <c r="J1221">
        <v>4</v>
      </c>
      <c r="K1221" s="5">
        <f t="shared" ref="K1221:K1284" si="366">AVERAGE(J1219:J1221)</f>
        <v>4.666666666666667</v>
      </c>
      <c r="L1221" s="6">
        <f t="shared" si="356"/>
        <v>5.7555555555555564</v>
      </c>
      <c r="M1221" s="7">
        <f t="shared" si="365"/>
        <v>4.7796448722338472</v>
      </c>
      <c r="N1221" s="5">
        <f t="shared" si="363"/>
        <v>5.374895196318616</v>
      </c>
      <c r="AA1221" s="10">
        <v>9</v>
      </c>
      <c r="AB1221" s="10">
        <v>34</v>
      </c>
      <c r="AW1221">
        <v>1221</v>
      </c>
      <c r="AX1221" s="9">
        <f t="shared" si="364"/>
        <v>4.7796448722338472</v>
      </c>
      <c r="AY1221" s="9">
        <f t="shared" si="364"/>
        <v>4.7796448722338472</v>
      </c>
      <c r="AZ1221" s="9">
        <f t="shared" si="364"/>
        <v>4.7796448722338472</v>
      </c>
      <c r="BA1221" s="9">
        <f>M1221</f>
        <v>4.7796448722338472</v>
      </c>
      <c r="BC1221">
        <f t="shared" si="349"/>
        <v>4.7796448722338472</v>
      </c>
      <c r="BD1221">
        <f t="shared" si="350"/>
        <v>0.24</v>
      </c>
      <c r="BE1221">
        <f t="shared" si="351"/>
        <v>0.2473339296751117</v>
      </c>
      <c r="BF1221" s="12">
        <f t="shared" si="352"/>
        <v>5.8102029125468126</v>
      </c>
      <c r="BG1221">
        <f t="shared" si="353"/>
        <v>5.8102029125468126</v>
      </c>
      <c r="BH1221" t="str">
        <f t="shared" si="354"/>
        <v>falling</v>
      </c>
    </row>
    <row r="1222" spans="1:60" x14ac:dyDescent="0.25">
      <c r="A1222">
        <v>1221</v>
      </c>
      <c r="B1222" s="10">
        <v>0</v>
      </c>
      <c r="C1222" s="8">
        <f t="shared" si="355"/>
        <v>0</v>
      </c>
      <c r="D1222">
        <f t="shared" si="361"/>
        <v>1</v>
      </c>
      <c r="E1222" s="5">
        <f t="shared" si="362"/>
        <v>0</v>
      </c>
      <c r="F1222" s="11">
        <f t="shared" si="357"/>
        <v>6</v>
      </c>
      <c r="G1222" s="5">
        <f t="shared" ref="G1222:G1285" si="367">IF(E1222=1,1,-1)</f>
        <v>-1</v>
      </c>
      <c r="J1222">
        <v>5</v>
      </c>
      <c r="K1222" s="5">
        <f t="shared" si="366"/>
        <v>4.666666666666667</v>
      </c>
      <c r="L1222" s="6">
        <f t="shared" si="356"/>
        <v>5.6888888888888909</v>
      </c>
      <c r="M1222" s="7">
        <f t="shared" si="365"/>
        <v>4.8426034801670337</v>
      </c>
      <c r="N1222" s="5">
        <f t="shared" si="363"/>
        <v>5.2320351185382714</v>
      </c>
      <c r="AA1222" s="10">
        <v>34</v>
      </c>
      <c r="AB1222" s="10">
        <v>30</v>
      </c>
      <c r="AW1222">
        <v>1222</v>
      </c>
      <c r="AX1222" s="9">
        <f t="shared" si="364"/>
        <v>4.8426034801670337</v>
      </c>
      <c r="AY1222" s="9">
        <f t="shared" si="364"/>
        <v>4.8426034801670337</v>
      </c>
      <c r="AZ1222" s="9">
        <f t="shared" si="364"/>
        <v>4.8426034801670337</v>
      </c>
      <c r="BA1222" s="9">
        <f>M1222</f>
        <v>4.8426034801670337</v>
      </c>
      <c r="BC1222">
        <f t="shared" ref="BC1222:BC1285" si="368">IF(BH1222="falling",MIN(BC1221,AZ1222),IF(BH1222="rising",MAX(BC1221,AY1222),""))</f>
        <v>4.7796448722338472</v>
      </c>
      <c r="BD1222">
        <f t="shared" ref="BD1222:BD1285" si="369">IF(AND(BH1222=BH1221,BC1222&lt;&gt;BC1221,BD1221&lt;$BD$3),BD1221+$BD$2,IF(AND(BH1221=BH1222,BC1222=BC1221),BD1221,IF(BH1221&lt;&gt;BH1222,$BD$2,$BD$3)))</f>
        <v>0.24</v>
      </c>
      <c r="BE1222">
        <f t="shared" ref="BE1222:BE1285" si="370">(BG1222-BC1222)*BD1222</f>
        <v>0.187973786553085</v>
      </c>
      <c r="BF1222" s="12">
        <f t="shared" ref="BF1222:BF1285" si="371">IF(BH1221="falling",MAX(BG1221-BE1221,AY1221,AY1220),IF(BH1221="rising", MIN(BG1221-BE1221,AZ1221,AZ1220)))</f>
        <v>5.5628689828717013</v>
      </c>
      <c r="BG1222">
        <f t="shared" ref="BG1222:BG1285" si="372">IF(AND(BH1221="falling",AY1222&lt;BF1222),BF1222,IF(AND(BH1221="rising",AZ1222&gt;BF1222),BF1222,IF(AND(BH1221="falling",AY1222&gt;=BF1222),BC1221,IF(AND(BH1221="rising",AZ1222&lt;=BF1222),BC1221,""))))</f>
        <v>5.5628689828717013</v>
      </c>
      <c r="BH1222" t="str">
        <f t="shared" ref="BH1222:BH1285" si="373">IF(BG1222+1&gt;BA1222,"falling",IF(BG1222-1&lt;BA1222,"rising",BH1221))</f>
        <v>falling</v>
      </c>
    </row>
    <row r="1223" spans="1:60" x14ac:dyDescent="0.25">
      <c r="A1223">
        <v>1222</v>
      </c>
      <c r="B1223" s="10">
        <v>26</v>
      </c>
      <c r="C1223" s="8">
        <f t="shared" si="355"/>
        <v>1</v>
      </c>
      <c r="D1223">
        <f t="shared" si="361"/>
        <v>0</v>
      </c>
      <c r="E1223" s="5">
        <f t="shared" si="362"/>
        <v>1</v>
      </c>
      <c r="F1223" s="11">
        <f t="shared" si="357"/>
        <v>6</v>
      </c>
      <c r="G1223" s="5">
        <f t="shared" si="367"/>
        <v>1</v>
      </c>
      <c r="J1223">
        <v>5</v>
      </c>
      <c r="K1223" s="5">
        <f t="shared" si="366"/>
        <v>4.666666666666667</v>
      </c>
      <c r="L1223" s="6">
        <f t="shared" si="356"/>
        <v>5.6000000000000005</v>
      </c>
      <c r="M1223" s="7">
        <f t="shared" si="365"/>
        <v>4.8875739144050243</v>
      </c>
      <c r="N1223" s="5">
        <f t="shared" si="363"/>
        <v>5.1234614594252097</v>
      </c>
      <c r="AA1223" s="10">
        <v>22</v>
      </c>
      <c r="AB1223" s="10">
        <v>14</v>
      </c>
      <c r="AW1223">
        <v>1223</v>
      </c>
      <c r="AX1223" s="9">
        <f t="shared" si="364"/>
        <v>4.8875739144050243</v>
      </c>
      <c r="AY1223" s="9">
        <f t="shared" si="364"/>
        <v>4.8875739144050243</v>
      </c>
      <c r="AZ1223" s="9">
        <f t="shared" si="364"/>
        <v>4.8875739144050243</v>
      </c>
      <c r="BA1223" s="9">
        <f>M1223</f>
        <v>4.8875739144050243</v>
      </c>
      <c r="BC1223">
        <f t="shared" si="368"/>
        <v>4.7796448722338472</v>
      </c>
      <c r="BD1223">
        <f t="shared" si="369"/>
        <v>0.24</v>
      </c>
      <c r="BE1223">
        <f t="shared" si="370"/>
        <v>0.14286007778034451</v>
      </c>
      <c r="BF1223" s="12">
        <f t="shared" si="371"/>
        <v>5.374895196318616</v>
      </c>
      <c r="BG1223">
        <f t="shared" si="372"/>
        <v>5.374895196318616</v>
      </c>
      <c r="BH1223" t="str">
        <f t="shared" si="373"/>
        <v>falling</v>
      </c>
    </row>
    <row r="1224" spans="1:60" x14ac:dyDescent="0.25">
      <c r="A1224">
        <v>1223</v>
      </c>
      <c r="B1224" s="10">
        <v>32</v>
      </c>
      <c r="C1224" s="8">
        <f t="shared" si="355"/>
        <v>0</v>
      </c>
      <c r="D1224">
        <f t="shared" si="361"/>
        <v>1</v>
      </c>
      <c r="E1224" s="5">
        <f t="shared" si="362"/>
        <v>0</v>
      </c>
      <c r="F1224" s="11">
        <f t="shared" si="357"/>
        <v>6</v>
      </c>
      <c r="G1224" s="5">
        <f t="shared" si="367"/>
        <v>-1</v>
      </c>
      <c r="J1224">
        <v>5</v>
      </c>
      <c r="K1224" s="5">
        <f t="shared" si="366"/>
        <v>5</v>
      </c>
      <c r="L1224" s="6">
        <f t="shared" si="356"/>
        <v>5.5333333333333332</v>
      </c>
      <c r="M1224" s="7">
        <f t="shared" si="365"/>
        <v>4.9196956531464462</v>
      </c>
      <c r="N1224" s="5">
        <f t="shared" si="363"/>
        <v>5.0409454784992827</v>
      </c>
      <c r="AA1224" s="10">
        <v>36</v>
      </c>
      <c r="AB1224" s="10">
        <v>3</v>
      </c>
      <c r="AW1224">
        <v>1224</v>
      </c>
      <c r="AX1224" s="9">
        <f t="shared" si="364"/>
        <v>4.9196956531464462</v>
      </c>
      <c r="AY1224" s="9">
        <f t="shared" si="364"/>
        <v>4.9196956531464462</v>
      </c>
      <c r="AZ1224" s="9">
        <f t="shared" si="364"/>
        <v>4.9196956531464462</v>
      </c>
      <c r="BA1224" s="9">
        <f>M1224</f>
        <v>4.9196956531464462</v>
      </c>
      <c r="BC1224">
        <f t="shared" si="368"/>
        <v>4.7796448722338472</v>
      </c>
      <c r="BD1224">
        <f t="shared" si="369"/>
        <v>0.24</v>
      </c>
      <c r="BE1224">
        <f t="shared" si="370"/>
        <v>0.10857365911306181</v>
      </c>
      <c r="BF1224" s="12">
        <f t="shared" si="371"/>
        <v>5.2320351185382714</v>
      </c>
      <c r="BG1224">
        <f t="shared" si="372"/>
        <v>5.2320351185382714</v>
      </c>
      <c r="BH1224" t="str">
        <f t="shared" si="373"/>
        <v>falling</v>
      </c>
    </row>
    <row r="1225" spans="1:60" x14ac:dyDescent="0.25">
      <c r="A1225">
        <v>1224</v>
      </c>
      <c r="B1225" s="10">
        <v>31</v>
      </c>
      <c r="C1225" s="8">
        <f t="shared" si="355"/>
        <v>0</v>
      </c>
      <c r="D1225">
        <f t="shared" si="361"/>
        <v>2</v>
      </c>
      <c r="E1225" s="5">
        <f t="shared" si="362"/>
        <v>0</v>
      </c>
      <c r="F1225" s="11">
        <f t="shared" si="357"/>
        <v>6</v>
      </c>
      <c r="G1225" s="5">
        <f t="shared" si="367"/>
        <v>-1</v>
      </c>
      <c r="J1225">
        <v>5</v>
      </c>
      <c r="K1225" s="5">
        <f t="shared" si="366"/>
        <v>5</v>
      </c>
      <c r="L1225" s="6">
        <f t="shared" si="356"/>
        <v>5.4666666666666668</v>
      </c>
      <c r="M1225" s="7">
        <f t="shared" si="365"/>
        <v>4.9426397522474614</v>
      </c>
      <c r="N1225" s="5">
        <f t="shared" si="363"/>
        <v>4.9782333329955781</v>
      </c>
      <c r="AA1225" s="10">
        <v>2</v>
      </c>
      <c r="AB1225" s="10">
        <v>3</v>
      </c>
      <c r="AW1225">
        <v>1225</v>
      </c>
      <c r="AX1225" s="9">
        <f t="shared" si="364"/>
        <v>4.9426397522474614</v>
      </c>
      <c r="AY1225" s="9">
        <f t="shared" si="364"/>
        <v>4.9426397522474614</v>
      </c>
      <c r="AZ1225" s="9">
        <f t="shared" si="364"/>
        <v>4.9426397522474614</v>
      </c>
      <c r="BA1225" s="9">
        <f>M1225</f>
        <v>4.9426397522474614</v>
      </c>
      <c r="BC1225">
        <f t="shared" si="368"/>
        <v>4.7796448722338472</v>
      </c>
      <c r="BD1225">
        <f t="shared" si="369"/>
        <v>0.24</v>
      </c>
      <c r="BE1225">
        <f t="shared" si="370"/>
        <v>8.2515980925927004E-2</v>
      </c>
      <c r="BF1225" s="12">
        <f t="shared" si="371"/>
        <v>5.1234614594252097</v>
      </c>
      <c r="BG1225">
        <f t="shared" si="372"/>
        <v>5.1234614594252097</v>
      </c>
      <c r="BH1225" t="str">
        <f t="shared" si="373"/>
        <v>falling</v>
      </c>
    </row>
    <row r="1226" spans="1:60" x14ac:dyDescent="0.25">
      <c r="A1226">
        <v>1225</v>
      </c>
      <c r="B1226" s="10">
        <v>31</v>
      </c>
      <c r="C1226" s="8">
        <f t="shared" si="355"/>
        <v>1</v>
      </c>
      <c r="D1226">
        <f t="shared" si="361"/>
        <v>0</v>
      </c>
      <c r="E1226" s="5">
        <f t="shared" si="362"/>
        <v>1</v>
      </c>
      <c r="F1226" s="11">
        <f t="shared" si="357"/>
        <v>6</v>
      </c>
      <c r="G1226" s="5">
        <f t="shared" si="367"/>
        <v>1</v>
      </c>
      <c r="J1226">
        <v>5</v>
      </c>
      <c r="K1226" s="5">
        <f t="shared" si="366"/>
        <v>5</v>
      </c>
      <c r="L1226" s="6">
        <f t="shared" si="356"/>
        <v>5.3777777777777773</v>
      </c>
      <c r="M1226" s="7">
        <f t="shared" si="365"/>
        <v>4.9590283944624725</v>
      </c>
      <c r="N1226" s="5">
        <f t="shared" si="363"/>
        <v>4.7796448722338472</v>
      </c>
      <c r="AA1226" s="10">
        <v>10</v>
      </c>
      <c r="AB1226" s="10">
        <v>13</v>
      </c>
      <c r="AW1226">
        <v>1226</v>
      </c>
      <c r="AX1226" s="9">
        <f t="shared" si="364"/>
        <v>4.9590283944624725</v>
      </c>
      <c r="AY1226" s="9">
        <f t="shared" si="364"/>
        <v>4.9590283944624725</v>
      </c>
      <c r="AZ1226" s="9">
        <f t="shared" si="364"/>
        <v>4.9590283944624725</v>
      </c>
      <c r="BA1226" s="9">
        <f>M1226</f>
        <v>4.9590283944624725</v>
      </c>
      <c r="BC1226">
        <f t="shared" si="368"/>
        <v>4.7796448722338472</v>
      </c>
      <c r="BD1226">
        <f t="shared" si="369"/>
        <v>0.24</v>
      </c>
      <c r="BE1226">
        <f t="shared" si="370"/>
        <v>6.2712145503704519E-2</v>
      </c>
      <c r="BF1226" s="12">
        <f t="shared" si="371"/>
        <v>5.0409454784992827</v>
      </c>
      <c r="BG1226">
        <f t="shared" si="372"/>
        <v>5.0409454784992827</v>
      </c>
      <c r="BH1226" t="str">
        <f t="shared" si="373"/>
        <v>falling</v>
      </c>
    </row>
    <row r="1227" spans="1:60" x14ac:dyDescent="0.25">
      <c r="A1227">
        <v>1226</v>
      </c>
      <c r="B1227" s="10">
        <v>13</v>
      </c>
      <c r="C1227" s="8">
        <f t="shared" si="355"/>
        <v>1</v>
      </c>
      <c r="D1227">
        <f t="shared" si="361"/>
        <v>0</v>
      </c>
      <c r="E1227" s="5">
        <f t="shared" si="362"/>
        <v>1</v>
      </c>
      <c r="F1227" s="11">
        <f t="shared" si="357"/>
        <v>7</v>
      </c>
      <c r="G1227" s="5">
        <f t="shared" si="367"/>
        <v>1</v>
      </c>
      <c r="J1227">
        <v>5</v>
      </c>
      <c r="K1227" s="5">
        <f t="shared" si="366"/>
        <v>5</v>
      </c>
      <c r="L1227" s="6">
        <f t="shared" si="356"/>
        <v>5.2666666666666657</v>
      </c>
      <c r="M1227" s="7">
        <f t="shared" si="365"/>
        <v>4.9707345674731949</v>
      </c>
      <c r="N1227" s="5">
        <f t="shared" si="363"/>
        <v>4.7796448722338472</v>
      </c>
      <c r="AA1227" s="10">
        <v>20</v>
      </c>
      <c r="AB1227" s="10">
        <v>33</v>
      </c>
      <c r="AW1227">
        <v>1227</v>
      </c>
      <c r="AX1227" s="9">
        <f t="shared" si="364"/>
        <v>4.9707345674731949</v>
      </c>
      <c r="AY1227" s="9">
        <f t="shared" si="364"/>
        <v>4.9707345674731949</v>
      </c>
      <c r="AZ1227" s="9">
        <f t="shared" si="364"/>
        <v>4.9707345674731949</v>
      </c>
      <c r="BA1227" s="9">
        <f>M1227</f>
        <v>4.9707345674731949</v>
      </c>
      <c r="BC1227">
        <f t="shared" si="368"/>
        <v>4.7796448722338472</v>
      </c>
      <c r="BD1227">
        <f t="shared" si="369"/>
        <v>0.24</v>
      </c>
      <c r="BE1227">
        <f t="shared" si="370"/>
        <v>4.7661230582815434E-2</v>
      </c>
      <c r="BF1227" s="12">
        <f t="shared" si="371"/>
        <v>4.9782333329955781</v>
      </c>
      <c r="BG1227">
        <f t="shared" si="372"/>
        <v>4.9782333329955781</v>
      </c>
      <c r="BH1227" t="str">
        <f t="shared" si="373"/>
        <v>falling</v>
      </c>
    </row>
    <row r="1228" spans="1:60" x14ac:dyDescent="0.25">
      <c r="A1228">
        <v>1227</v>
      </c>
      <c r="B1228" s="10">
        <v>30</v>
      </c>
      <c r="C1228" s="8">
        <f t="shared" si="355"/>
        <v>0</v>
      </c>
      <c r="D1228">
        <f t="shared" si="361"/>
        <v>1</v>
      </c>
      <c r="E1228" s="5">
        <f t="shared" si="362"/>
        <v>0</v>
      </c>
      <c r="F1228" s="11">
        <f t="shared" si="357"/>
        <v>7</v>
      </c>
      <c r="G1228" s="5">
        <f t="shared" si="367"/>
        <v>-1</v>
      </c>
      <c r="J1228">
        <v>6</v>
      </c>
      <c r="K1228" s="5">
        <f t="shared" si="366"/>
        <v>5.333333333333333</v>
      </c>
      <c r="L1228" s="6">
        <f t="shared" si="356"/>
        <v>5.155555555555555</v>
      </c>
      <c r="M1228" s="7">
        <f t="shared" si="365"/>
        <v>5.2648104053379967</v>
      </c>
      <c r="N1228" s="5">
        <f t="shared" si="363"/>
        <v>4.7796448722338472</v>
      </c>
      <c r="AA1228" s="10">
        <v>5</v>
      </c>
      <c r="AB1228" s="10">
        <v>23</v>
      </c>
      <c r="AW1228">
        <v>1228</v>
      </c>
      <c r="AX1228" s="9">
        <f t="shared" si="364"/>
        <v>5.2648104053379967</v>
      </c>
      <c r="AY1228" s="9">
        <f t="shared" si="364"/>
        <v>5.2648104053379967</v>
      </c>
      <c r="AZ1228" s="9">
        <f t="shared" si="364"/>
        <v>5.2648104053379967</v>
      </c>
      <c r="BA1228" s="9">
        <f>M1228</f>
        <v>5.2648104053379967</v>
      </c>
      <c r="BC1228">
        <f t="shared" si="368"/>
        <v>4.7796448722338472</v>
      </c>
      <c r="BD1228">
        <f t="shared" si="369"/>
        <v>0.24</v>
      </c>
      <c r="BE1228">
        <f t="shared" si="370"/>
        <v>0</v>
      </c>
      <c r="BF1228" s="12">
        <f t="shared" si="371"/>
        <v>4.9707345674731949</v>
      </c>
      <c r="BG1228">
        <f t="shared" si="372"/>
        <v>4.7796448722338472</v>
      </c>
      <c r="BH1228" t="str">
        <f t="shared" si="373"/>
        <v>falling</v>
      </c>
    </row>
    <row r="1229" spans="1:60" x14ac:dyDescent="0.25">
      <c r="A1229">
        <v>1228</v>
      </c>
      <c r="B1229" s="10">
        <v>17</v>
      </c>
      <c r="C1229" s="8">
        <f t="shared" si="355"/>
        <v>0</v>
      </c>
      <c r="D1229">
        <f t="shared" si="361"/>
        <v>2</v>
      </c>
      <c r="E1229" s="5">
        <f t="shared" si="362"/>
        <v>0</v>
      </c>
      <c r="F1229" s="11">
        <f t="shared" si="357"/>
        <v>7</v>
      </c>
      <c r="G1229" s="5">
        <f t="shared" si="367"/>
        <v>-1</v>
      </c>
      <c r="J1229">
        <v>7</v>
      </c>
      <c r="K1229" s="5">
        <f t="shared" si="366"/>
        <v>6</v>
      </c>
      <c r="L1229" s="6">
        <f t="shared" si="356"/>
        <v>5.1111111111111107</v>
      </c>
      <c r="M1229" s="7">
        <f t="shared" si="365"/>
        <v>5.7605788609557118</v>
      </c>
      <c r="N1229" s="5">
        <f t="shared" si="363"/>
        <v>4.8196965016587399</v>
      </c>
      <c r="AA1229" s="10">
        <v>28</v>
      </c>
      <c r="AB1229" s="10">
        <v>25</v>
      </c>
      <c r="AW1229">
        <v>1229</v>
      </c>
      <c r="AX1229" s="9">
        <f t="shared" si="364"/>
        <v>5.7605788609557118</v>
      </c>
      <c r="AY1229" s="9">
        <f t="shared" si="364"/>
        <v>5.7605788609557118</v>
      </c>
      <c r="AZ1229" s="9">
        <f t="shared" si="364"/>
        <v>5.7605788609557118</v>
      </c>
      <c r="BA1229" s="9">
        <f>M1229</f>
        <v>5.7605788609557118</v>
      </c>
      <c r="BC1229">
        <f t="shared" si="368"/>
        <v>4.7796448722338472</v>
      </c>
      <c r="BD1229">
        <f t="shared" si="369"/>
        <v>0.24</v>
      </c>
      <c r="BE1229">
        <f t="shared" si="370"/>
        <v>0</v>
      </c>
      <c r="BF1229" s="12">
        <f t="shared" si="371"/>
        <v>5.2648104053379967</v>
      </c>
      <c r="BG1229">
        <f t="shared" si="372"/>
        <v>4.7796448722338472</v>
      </c>
      <c r="BH1229" t="str">
        <f t="shared" si="373"/>
        <v>falling</v>
      </c>
    </row>
    <row r="1230" spans="1:60" x14ac:dyDescent="0.25">
      <c r="A1230">
        <v>1229</v>
      </c>
      <c r="B1230" s="10">
        <v>6</v>
      </c>
      <c r="C1230" s="8">
        <f t="shared" si="355"/>
        <v>0</v>
      </c>
      <c r="D1230">
        <f t="shared" si="361"/>
        <v>3</v>
      </c>
      <c r="E1230" s="5">
        <f t="shared" si="362"/>
        <v>0</v>
      </c>
      <c r="F1230" s="11">
        <f t="shared" si="357"/>
        <v>6</v>
      </c>
      <c r="G1230" s="5">
        <f t="shared" si="367"/>
        <v>-1</v>
      </c>
      <c r="J1230">
        <v>7</v>
      </c>
      <c r="K1230" s="5">
        <f t="shared" si="366"/>
        <v>6.666666666666667</v>
      </c>
      <c r="L1230" s="6">
        <f t="shared" si="356"/>
        <v>5.1333333333333337</v>
      </c>
      <c r="M1230" s="7">
        <f t="shared" si="365"/>
        <v>6.1146991863969369</v>
      </c>
      <c r="N1230" s="5">
        <f t="shared" si="363"/>
        <v>4.9125732481190845</v>
      </c>
      <c r="AA1230" s="10">
        <v>30</v>
      </c>
      <c r="AB1230" s="10">
        <v>16</v>
      </c>
      <c r="AW1230">
        <v>1230</v>
      </c>
      <c r="AX1230" s="9">
        <f t="shared" si="364"/>
        <v>6.1146991863969369</v>
      </c>
      <c r="AY1230" s="9">
        <f t="shared" si="364"/>
        <v>6.1146991863969369</v>
      </c>
      <c r="AZ1230" s="9">
        <f t="shared" si="364"/>
        <v>6.1146991863969369</v>
      </c>
      <c r="BA1230" s="9">
        <f>M1230</f>
        <v>6.1146991863969369</v>
      </c>
      <c r="BC1230">
        <f t="shared" si="368"/>
        <v>6.1146991863969369</v>
      </c>
      <c r="BD1230">
        <f t="shared" si="369"/>
        <v>0.03</v>
      </c>
      <c r="BE1230">
        <f t="shared" si="370"/>
        <v>-4.0051629424892689E-2</v>
      </c>
      <c r="BF1230" s="12">
        <f t="shared" si="371"/>
        <v>5.7605788609557118</v>
      </c>
      <c r="BG1230">
        <f t="shared" si="372"/>
        <v>4.7796448722338472</v>
      </c>
      <c r="BH1230" t="str">
        <f t="shared" si="373"/>
        <v>rising</v>
      </c>
    </row>
    <row r="1231" spans="1:60" x14ac:dyDescent="0.25">
      <c r="A1231">
        <v>1230</v>
      </c>
      <c r="B1231" s="10">
        <v>19</v>
      </c>
      <c r="C1231" s="8">
        <f t="shared" si="355"/>
        <v>0</v>
      </c>
      <c r="D1231">
        <f t="shared" si="361"/>
        <v>4</v>
      </c>
      <c r="E1231" s="5">
        <f t="shared" si="362"/>
        <v>0</v>
      </c>
      <c r="F1231" s="11">
        <f t="shared" si="357"/>
        <v>6</v>
      </c>
      <c r="G1231" s="5">
        <f t="shared" si="367"/>
        <v>-1</v>
      </c>
      <c r="J1231">
        <v>7</v>
      </c>
      <c r="K1231" s="5">
        <f t="shared" si="366"/>
        <v>7</v>
      </c>
      <c r="L1231" s="6">
        <f t="shared" si="356"/>
        <v>5.2222222222222232</v>
      </c>
      <c r="M1231" s="7">
        <f t="shared" si="365"/>
        <v>6.3676422759978122</v>
      </c>
      <c r="N1231" s="5">
        <f t="shared" si="363"/>
        <v>5.0597900878167978</v>
      </c>
      <c r="AA1231" s="10">
        <v>6</v>
      </c>
      <c r="AB1231" s="10">
        <v>33</v>
      </c>
      <c r="AW1231">
        <v>1231</v>
      </c>
      <c r="AX1231" s="9">
        <f t="shared" si="364"/>
        <v>6.3676422759978122</v>
      </c>
      <c r="AY1231" s="9">
        <f t="shared" si="364"/>
        <v>6.3676422759978122</v>
      </c>
      <c r="AZ1231" s="9">
        <f t="shared" si="364"/>
        <v>6.3676422759978122</v>
      </c>
      <c r="BA1231" s="9">
        <f>M1231</f>
        <v>6.3676422759978122</v>
      </c>
      <c r="BC1231">
        <f t="shared" si="368"/>
        <v>6.3676422759978122</v>
      </c>
      <c r="BD1231">
        <f t="shared" si="369"/>
        <v>0.06</v>
      </c>
      <c r="BE1231">
        <f t="shared" si="370"/>
        <v>-9.2876746460344342E-2</v>
      </c>
      <c r="BF1231" s="12">
        <f t="shared" si="371"/>
        <v>4.8196965016587399</v>
      </c>
      <c r="BG1231">
        <f t="shared" si="372"/>
        <v>4.8196965016587399</v>
      </c>
      <c r="BH1231" t="str">
        <f t="shared" si="373"/>
        <v>rising</v>
      </c>
    </row>
    <row r="1232" spans="1:60" x14ac:dyDescent="0.25">
      <c r="A1232">
        <v>1231</v>
      </c>
      <c r="B1232" s="10">
        <v>9</v>
      </c>
      <c r="C1232" s="8">
        <f t="shared" si="355"/>
        <v>0</v>
      </c>
      <c r="D1232">
        <f t="shared" si="361"/>
        <v>5</v>
      </c>
      <c r="E1232" s="5">
        <f t="shared" si="362"/>
        <v>0</v>
      </c>
      <c r="F1232" s="11">
        <f t="shared" si="357"/>
        <v>5</v>
      </c>
      <c r="G1232" s="5">
        <f t="shared" si="367"/>
        <v>-1</v>
      </c>
      <c r="J1232">
        <v>7</v>
      </c>
      <c r="K1232" s="5">
        <f t="shared" si="366"/>
        <v>7</v>
      </c>
      <c r="L1232" s="6">
        <f t="shared" si="356"/>
        <v>5.333333333333333</v>
      </c>
      <c r="M1232" s="7">
        <f t="shared" si="365"/>
        <v>6.5483159114270091</v>
      </c>
      <c r="N1232" s="5">
        <f t="shared" si="363"/>
        <v>5.2538994982582397</v>
      </c>
      <c r="AA1232" s="10">
        <v>28</v>
      </c>
      <c r="AB1232" s="10">
        <v>10</v>
      </c>
      <c r="AW1232">
        <v>1232</v>
      </c>
      <c r="AX1232" s="9">
        <f t="shared" si="364"/>
        <v>6.5483159114270091</v>
      </c>
      <c r="AY1232" s="9">
        <f t="shared" si="364"/>
        <v>6.5483159114270091</v>
      </c>
      <c r="AZ1232" s="9">
        <f t="shared" si="364"/>
        <v>6.5483159114270091</v>
      </c>
      <c r="BA1232" s="9">
        <f>M1232</f>
        <v>6.5483159114270091</v>
      </c>
      <c r="BC1232">
        <f t="shared" si="368"/>
        <v>6.5483159114270091</v>
      </c>
      <c r="BD1232">
        <f t="shared" si="369"/>
        <v>0.09</v>
      </c>
      <c r="BE1232">
        <f t="shared" si="370"/>
        <v>-0.14721683969771321</v>
      </c>
      <c r="BF1232" s="12">
        <f t="shared" si="371"/>
        <v>4.9125732481190845</v>
      </c>
      <c r="BG1232">
        <f t="shared" si="372"/>
        <v>4.9125732481190845</v>
      </c>
      <c r="BH1232" t="str">
        <f t="shared" si="373"/>
        <v>rising</v>
      </c>
    </row>
    <row r="1233" spans="1:60" x14ac:dyDescent="0.25">
      <c r="A1233">
        <v>1232</v>
      </c>
      <c r="B1233" s="10">
        <v>18</v>
      </c>
      <c r="C1233" s="8">
        <f t="shared" si="355"/>
        <v>0</v>
      </c>
      <c r="D1233">
        <f t="shared" si="361"/>
        <v>6</v>
      </c>
      <c r="E1233" s="5">
        <f t="shared" si="362"/>
        <v>0</v>
      </c>
      <c r="F1233" s="11">
        <f t="shared" si="357"/>
        <v>5</v>
      </c>
      <c r="G1233" s="5">
        <f t="shared" si="367"/>
        <v>-1</v>
      </c>
      <c r="J1233">
        <v>7</v>
      </c>
      <c r="K1233" s="5">
        <f t="shared" si="366"/>
        <v>7</v>
      </c>
      <c r="L1233" s="6">
        <f t="shared" si="356"/>
        <v>5.4888888888888898</v>
      </c>
      <c r="M1233" s="7">
        <f t="shared" si="365"/>
        <v>6.6773685081621492</v>
      </c>
      <c r="N1233" s="5">
        <f t="shared" si="363"/>
        <v>5.4247157794467089</v>
      </c>
      <c r="AA1233" s="10">
        <v>2</v>
      </c>
      <c r="AB1233" s="10">
        <v>26</v>
      </c>
      <c r="AW1233">
        <v>1233</v>
      </c>
      <c r="AX1233" s="9">
        <f t="shared" si="364"/>
        <v>6.6773685081621492</v>
      </c>
      <c r="AY1233" s="9">
        <f t="shared" si="364"/>
        <v>6.6773685081621492</v>
      </c>
      <c r="AZ1233" s="9">
        <f t="shared" si="364"/>
        <v>6.6773685081621492</v>
      </c>
      <c r="BA1233" s="9">
        <f>M1233</f>
        <v>6.6773685081621492</v>
      </c>
      <c r="BC1233">
        <f t="shared" si="368"/>
        <v>6.6773685081621492</v>
      </c>
      <c r="BD1233">
        <f t="shared" si="369"/>
        <v>0.12</v>
      </c>
      <c r="BE1233">
        <f t="shared" si="370"/>
        <v>-0.19410941044144217</v>
      </c>
      <c r="BF1233" s="12">
        <f t="shared" si="371"/>
        <v>5.0597900878167978</v>
      </c>
      <c r="BG1233">
        <f t="shared" si="372"/>
        <v>5.0597900878167978</v>
      </c>
      <c r="BH1233" t="str">
        <f t="shared" si="373"/>
        <v>rising</v>
      </c>
    </row>
    <row r="1234" spans="1:60" x14ac:dyDescent="0.25">
      <c r="A1234">
        <v>1233</v>
      </c>
      <c r="B1234" s="10">
        <v>17</v>
      </c>
      <c r="C1234" s="8">
        <f t="shared" ref="C1234:C1297" si="374">COUNTIF(B1219:B1233,B1234)</f>
        <v>1</v>
      </c>
      <c r="D1234">
        <f t="shared" si="361"/>
        <v>0</v>
      </c>
      <c r="E1234" s="5">
        <f t="shared" si="362"/>
        <v>1</v>
      </c>
      <c r="F1234" s="11">
        <f t="shared" si="357"/>
        <v>4</v>
      </c>
      <c r="G1234" s="5">
        <f t="shared" si="367"/>
        <v>1</v>
      </c>
      <c r="J1234">
        <v>6</v>
      </c>
      <c r="K1234" s="5">
        <f t="shared" si="366"/>
        <v>6.666666666666667</v>
      </c>
      <c r="L1234" s="6">
        <f t="shared" ref="L1234:L1297" si="375">AVERAGE(K1220:K1234)</f>
        <v>5.6222222222222227</v>
      </c>
      <c r="M1234" s="7">
        <f t="shared" si="365"/>
        <v>6.4838346486872496</v>
      </c>
      <c r="N1234" s="5">
        <f t="shared" si="363"/>
        <v>5.575034106892562</v>
      </c>
      <c r="AA1234" s="10">
        <v>36</v>
      </c>
      <c r="AB1234" s="10">
        <v>12</v>
      </c>
      <c r="AW1234">
        <v>1234</v>
      </c>
      <c r="AX1234" s="9">
        <f t="shared" si="364"/>
        <v>6.4838346486872496</v>
      </c>
      <c r="AY1234" s="9">
        <f t="shared" si="364"/>
        <v>6.4838346486872496</v>
      </c>
      <c r="AZ1234" s="9">
        <f t="shared" si="364"/>
        <v>6.4838346486872496</v>
      </c>
      <c r="BA1234" s="9">
        <f>M1234</f>
        <v>6.4838346486872496</v>
      </c>
      <c r="BC1234">
        <f t="shared" si="368"/>
        <v>6.6773685081621492</v>
      </c>
      <c r="BD1234">
        <f t="shared" si="369"/>
        <v>0.12</v>
      </c>
      <c r="BE1234">
        <f t="shared" si="370"/>
        <v>-0.17081628118846914</v>
      </c>
      <c r="BF1234" s="12">
        <f t="shared" si="371"/>
        <v>5.2538994982582397</v>
      </c>
      <c r="BG1234">
        <f t="shared" si="372"/>
        <v>5.2538994982582397</v>
      </c>
      <c r="BH1234" t="str">
        <f t="shared" si="373"/>
        <v>rising</v>
      </c>
    </row>
    <row r="1235" spans="1:60" x14ac:dyDescent="0.25">
      <c r="A1235">
        <v>1234</v>
      </c>
      <c r="B1235" s="10">
        <v>36</v>
      </c>
      <c r="C1235" s="8">
        <f t="shared" si="374"/>
        <v>0</v>
      </c>
      <c r="D1235">
        <f t="shared" si="361"/>
        <v>1</v>
      </c>
      <c r="E1235" s="5">
        <f t="shared" si="362"/>
        <v>0</v>
      </c>
      <c r="F1235" s="11">
        <f t="shared" ref="F1235:F1298" si="376">SUM(E1220:E1234)</f>
        <v>5</v>
      </c>
      <c r="G1235" s="5">
        <f t="shared" si="367"/>
        <v>-1</v>
      </c>
      <c r="J1235">
        <v>7</v>
      </c>
      <c r="K1235" s="5">
        <f t="shared" si="366"/>
        <v>6.666666666666667</v>
      </c>
      <c r="L1235" s="6">
        <f t="shared" si="375"/>
        <v>5.7555555555555564</v>
      </c>
      <c r="M1235" s="7">
        <f t="shared" si="365"/>
        <v>6.6313104633480355</v>
      </c>
      <c r="N1235" s="5">
        <f t="shared" si="363"/>
        <v>5.7492765405031099</v>
      </c>
      <c r="AA1235" s="10">
        <v>15</v>
      </c>
      <c r="AB1235" s="10">
        <v>16</v>
      </c>
      <c r="AW1235">
        <v>1235</v>
      </c>
      <c r="AX1235" s="9">
        <f t="shared" ref="AX1235:AZ1250" si="377">AY1235</f>
        <v>6.6313104633480355</v>
      </c>
      <c r="AY1235" s="9">
        <f t="shared" si="377"/>
        <v>6.6313104633480355</v>
      </c>
      <c r="AZ1235" s="9">
        <f t="shared" si="377"/>
        <v>6.6313104633480355</v>
      </c>
      <c r="BA1235" s="9">
        <f>M1235</f>
        <v>6.6313104633480355</v>
      </c>
      <c r="BC1235">
        <f t="shared" si="368"/>
        <v>6.6773685081621492</v>
      </c>
      <c r="BD1235">
        <f t="shared" si="369"/>
        <v>0.12</v>
      </c>
      <c r="BE1235">
        <f t="shared" si="370"/>
        <v>-0.15031832744585283</v>
      </c>
      <c r="BF1235" s="12">
        <f t="shared" si="371"/>
        <v>5.4247157794467089</v>
      </c>
      <c r="BG1235">
        <f t="shared" si="372"/>
        <v>5.4247157794467089</v>
      </c>
      <c r="BH1235" t="str">
        <f t="shared" si="373"/>
        <v>rising</v>
      </c>
    </row>
    <row r="1236" spans="1:60" x14ac:dyDescent="0.25">
      <c r="A1236">
        <v>1235</v>
      </c>
      <c r="B1236" s="10">
        <v>35</v>
      </c>
      <c r="C1236" s="8">
        <f t="shared" si="374"/>
        <v>0</v>
      </c>
      <c r="D1236">
        <f t="shared" si="361"/>
        <v>2</v>
      </c>
      <c r="E1236" s="5">
        <f t="shared" si="362"/>
        <v>0</v>
      </c>
      <c r="F1236" s="11">
        <f t="shared" si="376"/>
        <v>5</v>
      </c>
      <c r="G1236" s="5">
        <f t="shared" si="367"/>
        <v>-1</v>
      </c>
      <c r="J1236">
        <v>7</v>
      </c>
      <c r="K1236" s="5">
        <f t="shared" si="366"/>
        <v>6.666666666666667</v>
      </c>
      <c r="L1236" s="6">
        <f t="shared" si="375"/>
        <v>5.8888888888888902</v>
      </c>
      <c r="M1236" s="7">
        <f t="shared" si="365"/>
        <v>6.7366503309628829</v>
      </c>
      <c r="N1236" s="5">
        <f t="shared" si="363"/>
        <v>5.940547520050635</v>
      </c>
      <c r="AA1236" s="10">
        <v>15</v>
      </c>
      <c r="AB1236" s="10">
        <v>8</v>
      </c>
      <c r="AW1236">
        <v>1236</v>
      </c>
      <c r="AX1236" s="9">
        <f t="shared" si="377"/>
        <v>6.7366503309628829</v>
      </c>
      <c r="AY1236" s="9">
        <f t="shared" si="377"/>
        <v>6.7366503309628829</v>
      </c>
      <c r="AZ1236" s="9">
        <f t="shared" si="377"/>
        <v>6.7366503309628829</v>
      </c>
      <c r="BA1236" s="9">
        <f>M1236</f>
        <v>6.7366503309628829</v>
      </c>
      <c r="BC1236">
        <f t="shared" si="368"/>
        <v>6.7366503309628829</v>
      </c>
      <c r="BD1236">
        <f t="shared" si="369"/>
        <v>0.15</v>
      </c>
      <c r="BE1236">
        <f t="shared" si="370"/>
        <v>-0.17424243361054814</v>
      </c>
      <c r="BF1236" s="12">
        <f t="shared" si="371"/>
        <v>5.575034106892562</v>
      </c>
      <c r="BG1236">
        <f t="shared" si="372"/>
        <v>5.575034106892562</v>
      </c>
      <c r="BH1236" t="str">
        <f t="shared" si="373"/>
        <v>rising</v>
      </c>
    </row>
    <row r="1237" spans="1:60" x14ac:dyDescent="0.25">
      <c r="A1237">
        <v>1236</v>
      </c>
      <c r="B1237" s="10">
        <v>17</v>
      </c>
      <c r="C1237" s="8">
        <f t="shared" si="374"/>
        <v>2</v>
      </c>
      <c r="D1237">
        <f t="shared" si="361"/>
        <v>0</v>
      </c>
      <c r="E1237" s="5">
        <f t="shared" si="362"/>
        <v>1</v>
      </c>
      <c r="F1237" s="11">
        <f t="shared" si="376"/>
        <v>4</v>
      </c>
      <c r="G1237" s="5">
        <f t="shared" si="367"/>
        <v>1</v>
      </c>
      <c r="J1237">
        <v>7</v>
      </c>
      <c r="K1237" s="5">
        <f t="shared" si="366"/>
        <v>7</v>
      </c>
      <c r="L1237" s="6">
        <f t="shared" si="375"/>
        <v>6.0444444444444452</v>
      </c>
      <c r="M1237" s="7">
        <f t="shared" si="365"/>
        <v>6.8118930935449162</v>
      </c>
      <c r="N1237" s="5">
        <f t="shared" si="363"/>
        <v>6.8118930935449162</v>
      </c>
      <c r="AA1237" s="10">
        <v>3</v>
      </c>
      <c r="AB1237" s="10">
        <v>21</v>
      </c>
      <c r="AW1237">
        <v>1237</v>
      </c>
      <c r="AX1237" s="9">
        <f t="shared" si="377"/>
        <v>6.8118930935449162</v>
      </c>
      <c r="AY1237" s="9">
        <f t="shared" si="377"/>
        <v>6.8118930935449162</v>
      </c>
      <c r="AZ1237" s="9">
        <f t="shared" si="377"/>
        <v>6.8118930935449162</v>
      </c>
      <c r="BA1237" s="9">
        <f>M1237</f>
        <v>6.8118930935449162</v>
      </c>
      <c r="BC1237">
        <f t="shared" si="368"/>
        <v>6.8118930935449162</v>
      </c>
      <c r="BD1237">
        <f t="shared" si="369"/>
        <v>0.18</v>
      </c>
      <c r="BE1237">
        <f t="shared" si="370"/>
        <v>-0.19127097954752514</v>
      </c>
      <c r="BF1237" s="12">
        <f t="shared" si="371"/>
        <v>5.7492765405031099</v>
      </c>
      <c r="BG1237">
        <f t="shared" si="372"/>
        <v>5.7492765405031099</v>
      </c>
      <c r="BH1237" t="str">
        <f t="shared" si="373"/>
        <v>rising</v>
      </c>
    </row>
    <row r="1238" spans="1:60" x14ac:dyDescent="0.25">
      <c r="A1238">
        <v>1237</v>
      </c>
      <c r="B1238" s="10">
        <v>17</v>
      </c>
      <c r="C1238" s="8">
        <f t="shared" si="374"/>
        <v>3</v>
      </c>
      <c r="D1238">
        <f t="shared" si="361"/>
        <v>0</v>
      </c>
      <c r="E1238" s="5">
        <f t="shared" si="362"/>
        <v>1</v>
      </c>
      <c r="F1238" s="11">
        <f t="shared" si="376"/>
        <v>5</v>
      </c>
      <c r="G1238" s="5">
        <f t="shared" si="367"/>
        <v>1</v>
      </c>
      <c r="J1238">
        <v>7</v>
      </c>
      <c r="K1238" s="5">
        <f t="shared" si="366"/>
        <v>7</v>
      </c>
      <c r="L1238" s="6">
        <f t="shared" si="375"/>
        <v>6.2000000000000011</v>
      </c>
      <c r="M1238" s="7">
        <f t="shared" si="365"/>
        <v>6.8656379239606542</v>
      </c>
      <c r="N1238" s="5">
        <f t="shared" si="363"/>
        <v>6.8118930935449162</v>
      </c>
      <c r="AA1238" s="10">
        <v>23</v>
      </c>
      <c r="AB1238" s="10">
        <v>13</v>
      </c>
      <c r="AW1238">
        <v>1238</v>
      </c>
      <c r="AX1238" s="9">
        <f t="shared" si="377"/>
        <v>6.8656379239606542</v>
      </c>
      <c r="AY1238" s="9">
        <f t="shared" si="377"/>
        <v>6.8656379239606542</v>
      </c>
      <c r="AZ1238" s="9">
        <f t="shared" si="377"/>
        <v>6.8656379239606542</v>
      </c>
      <c r="BA1238" s="9">
        <f>M1238</f>
        <v>6.8656379239606542</v>
      </c>
      <c r="BC1238">
        <f t="shared" si="368"/>
        <v>6.8118930935449162</v>
      </c>
      <c r="BD1238">
        <f t="shared" si="369"/>
        <v>0.03</v>
      </c>
      <c r="BE1238">
        <f t="shared" si="370"/>
        <v>-2.6140367204828437E-2</v>
      </c>
      <c r="BF1238" s="12">
        <f t="shared" si="371"/>
        <v>5.940547520050635</v>
      </c>
      <c r="BG1238">
        <f t="shared" si="372"/>
        <v>5.940547520050635</v>
      </c>
      <c r="BH1238" t="str">
        <f t="shared" si="373"/>
        <v>falling</v>
      </c>
    </row>
    <row r="1239" spans="1:60" x14ac:dyDescent="0.25">
      <c r="A1239">
        <v>1238</v>
      </c>
      <c r="B1239" s="10">
        <v>27</v>
      </c>
      <c r="C1239" s="8">
        <f t="shared" si="374"/>
        <v>0</v>
      </c>
      <c r="D1239">
        <f t="shared" si="361"/>
        <v>1</v>
      </c>
      <c r="E1239" s="5">
        <f t="shared" si="362"/>
        <v>0</v>
      </c>
      <c r="F1239" s="11">
        <f t="shared" si="376"/>
        <v>5</v>
      </c>
      <c r="G1239" s="5">
        <f t="shared" si="367"/>
        <v>-1</v>
      </c>
      <c r="J1239">
        <v>7</v>
      </c>
      <c r="K1239" s="5">
        <f t="shared" si="366"/>
        <v>7</v>
      </c>
      <c r="L1239" s="6">
        <f t="shared" si="375"/>
        <v>6.333333333333333</v>
      </c>
      <c r="M1239" s="7">
        <f t="shared" si="365"/>
        <v>6.9040270885433248</v>
      </c>
      <c r="N1239" s="5">
        <f t="shared" si="363"/>
        <v>6.9314479203880897</v>
      </c>
      <c r="AA1239" s="10">
        <v>8</v>
      </c>
      <c r="AB1239" s="10">
        <v>0</v>
      </c>
      <c r="AW1239">
        <v>1239</v>
      </c>
      <c r="AX1239" s="9">
        <f t="shared" si="377"/>
        <v>6.9040270885433248</v>
      </c>
      <c r="AY1239" s="9">
        <f t="shared" si="377"/>
        <v>6.9040270885433248</v>
      </c>
      <c r="AZ1239" s="9">
        <f t="shared" si="377"/>
        <v>6.9040270885433248</v>
      </c>
      <c r="BA1239" s="9">
        <f>M1239</f>
        <v>6.9040270885433248</v>
      </c>
      <c r="BC1239">
        <f t="shared" si="368"/>
        <v>6.8118930935449162</v>
      </c>
      <c r="BD1239">
        <f t="shared" si="369"/>
        <v>0.03</v>
      </c>
      <c r="BE1239">
        <f t="shared" si="370"/>
        <v>0</v>
      </c>
      <c r="BF1239" s="12">
        <f t="shared" si="371"/>
        <v>6.8656379239606542</v>
      </c>
      <c r="BG1239">
        <f t="shared" si="372"/>
        <v>6.8118930935449162</v>
      </c>
      <c r="BH1239" t="str">
        <f t="shared" si="373"/>
        <v>falling</v>
      </c>
    </row>
    <row r="1240" spans="1:60" x14ac:dyDescent="0.25">
      <c r="A1240">
        <v>1239</v>
      </c>
      <c r="B1240" s="10">
        <v>25</v>
      </c>
      <c r="C1240" s="8">
        <f t="shared" si="374"/>
        <v>0</v>
      </c>
      <c r="D1240">
        <f t="shared" si="361"/>
        <v>2</v>
      </c>
      <c r="E1240" s="5">
        <f t="shared" si="362"/>
        <v>0</v>
      </c>
      <c r="F1240" s="11">
        <f t="shared" si="376"/>
        <v>5</v>
      </c>
      <c r="G1240" s="5">
        <f t="shared" si="367"/>
        <v>-1</v>
      </c>
      <c r="J1240">
        <v>7</v>
      </c>
      <c r="K1240" s="5">
        <f t="shared" si="366"/>
        <v>7</v>
      </c>
      <c r="L1240" s="6">
        <f t="shared" si="375"/>
        <v>6.4666666666666668</v>
      </c>
      <c r="M1240" s="7">
        <f t="shared" si="365"/>
        <v>6.9314479203880897</v>
      </c>
      <c r="N1240" s="5">
        <f t="shared" si="363"/>
        <v>6.9314479203880897</v>
      </c>
      <c r="AA1240" s="10">
        <v>30</v>
      </c>
      <c r="AB1240" s="10">
        <v>26</v>
      </c>
      <c r="AW1240">
        <v>1240</v>
      </c>
      <c r="AX1240" s="9">
        <f t="shared" si="377"/>
        <v>6.9314479203880897</v>
      </c>
      <c r="AY1240" s="9">
        <f t="shared" si="377"/>
        <v>6.9314479203880897</v>
      </c>
      <c r="AZ1240" s="9">
        <f t="shared" si="377"/>
        <v>6.9314479203880897</v>
      </c>
      <c r="BA1240" s="9">
        <f>M1240</f>
        <v>6.9314479203880897</v>
      </c>
      <c r="BC1240">
        <f t="shared" si="368"/>
        <v>6.8118930935449162</v>
      </c>
      <c r="BD1240">
        <f t="shared" si="369"/>
        <v>0.03</v>
      </c>
      <c r="BE1240">
        <f t="shared" si="370"/>
        <v>0</v>
      </c>
      <c r="BF1240" s="12">
        <f t="shared" si="371"/>
        <v>6.9040270885433248</v>
      </c>
      <c r="BG1240">
        <f t="shared" si="372"/>
        <v>6.8118930935449162</v>
      </c>
      <c r="BH1240" t="str">
        <f t="shared" si="373"/>
        <v>falling</v>
      </c>
    </row>
    <row r="1241" spans="1:60" x14ac:dyDescent="0.25">
      <c r="A1241">
        <v>1240</v>
      </c>
      <c r="B1241" s="10">
        <v>36</v>
      </c>
      <c r="C1241" s="8">
        <f t="shared" si="374"/>
        <v>1</v>
      </c>
      <c r="D1241">
        <f t="shared" si="361"/>
        <v>0</v>
      </c>
      <c r="E1241" s="5">
        <f t="shared" si="362"/>
        <v>1</v>
      </c>
      <c r="F1241" s="11">
        <f t="shared" si="376"/>
        <v>5</v>
      </c>
      <c r="G1241" s="5">
        <f t="shared" si="367"/>
        <v>1</v>
      </c>
      <c r="J1241">
        <v>6</v>
      </c>
      <c r="K1241" s="5">
        <f t="shared" si="366"/>
        <v>6.666666666666667</v>
      </c>
      <c r="L1241" s="6">
        <f t="shared" si="375"/>
        <v>6.5777777777777784</v>
      </c>
      <c r="M1241" s="7">
        <f t="shared" si="365"/>
        <v>6.6653199431343504</v>
      </c>
      <c r="N1241" s="5">
        <f t="shared" si="363"/>
        <v>6.8646738896117983</v>
      </c>
      <c r="AA1241" s="10">
        <v>36</v>
      </c>
      <c r="AB1241" s="10">
        <v>32</v>
      </c>
      <c r="AW1241">
        <v>1241</v>
      </c>
      <c r="AX1241" s="9">
        <f t="shared" si="377"/>
        <v>6.6653199431343504</v>
      </c>
      <c r="AY1241" s="9">
        <f t="shared" si="377"/>
        <v>6.6653199431343504</v>
      </c>
      <c r="AZ1241" s="9">
        <f t="shared" si="377"/>
        <v>6.6653199431343504</v>
      </c>
      <c r="BA1241" s="9">
        <f>M1241</f>
        <v>6.6653199431343504</v>
      </c>
      <c r="BC1241">
        <f t="shared" si="368"/>
        <v>6.6653199431343504</v>
      </c>
      <c r="BD1241">
        <f t="shared" si="369"/>
        <v>0.06</v>
      </c>
      <c r="BE1241">
        <f t="shared" si="370"/>
        <v>1.5967678635224355E-2</v>
      </c>
      <c r="BF1241" s="12">
        <f t="shared" si="371"/>
        <v>6.9314479203880897</v>
      </c>
      <c r="BG1241">
        <f t="shared" si="372"/>
        <v>6.9314479203880897</v>
      </c>
      <c r="BH1241" t="str">
        <f t="shared" si="373"/>
        <v>falling</v>
      </c>
    </row>
    <row r="1242" spans="1:60" x14ac:dyDescent="0.25">
      <c r="A1242">
        <v>1241</v>
      </c>
      <c r="B1242" s="10">
        <v>36</v>
      </c>
      <c r="C1242" s="8">
        <f t="shared" si="374"/>
        <v>2</v>
      </c>
      <c r="D1242">
        <f t="shared" si="361"/>
        <v>0</v>
      </c>
      <c r="E1242" s="5">
        <f t="shared" si="362"/>
        <v>1</v>
      </c>
      <c r="F1242" s="11">
        <f t="shared" si="376"/>
        <v>5</v>
      </c>
      <c r="G1242" s="5">
        <f t="shared" si="367"/>
        <v>1</v>
      </c>
      <c r="J1242">
        <v>5</v>
      </c>
      <c r="K1242" s="5">
        <f t="shared" si="366"/>
        <v>6</v>
      </c>
      <c r="L1242" s="6">
        <f t="shared" si="375"/>
        <v>6.6444444444444448</v>
      </c>
      <c r="M1242" s="7">
        <f t="shared" si="365"/>
        <v>6.1895142450959648</v>
      </c>
      <c r="N1242" s="5">
        <f t="shared" si="363"/>
        <v>6.7085856724380371</v>
      </c>
      <c r="AA1242" s="10">
        <v>20</v>
      </c>
      <c r="AB1242" s="10">
        <v>31</v>
      </c>
      <c r="AW1242">
        <v>1242</v>
      </c>
      <c r="AX1242" s="9">
        <f t="shared" si="377"/>
        <v>6.1895142450959648</v>
      </c>
      <c r="AY1242" s="9">
        <f t="shared" si="377"/>
        <v>6.1895142450959648</v>
      </c>
      <c r="AZ1242" s="9">
        <f t="shared" si="377"/>
        <v>6.1895142450959648</v>
      </c>
      <c r="BA1242" s="9">
        <f>M1242</f>
        <v>6.1895142450959648</v>
      </c>
      <c r="BC1242">
        <f t="shared" si="368"/>
        <v>6.1895142450959648</v>
      </c>
      <c r="BD1242">
        <f t="shared" si="369"/>
        <v>0.09</v>
      </c>
      <c r="BE1242">
        <f t="shared" si="370"/>
        <v>6.6774030776291238E-2</v>
      </c>
      <c r="BF1242" s="12">
        <f t="shared" si="371"/>
        <v>6.9314479203880897</v>
      </c>
      <c r="BG1242">
        <f t="shared" si="372"/>
        <v>6.9314479203880897</v>
      </c>
      <c r="BH1242" t="str">
        <f t="shared" si="373"/>
        <v>falling</v>
      </c>
    </row>
    <row r="1243" spans="1:60" x14ac:dyDescent="0.25">
      <c r="A1243">
        <v>1242</v>
      </c>
      <c r="B1243" s="10">
        <v>6</v>
      </c>
      <c r="C1243" s="8">
        <f t="shared" si="374"/>
        <v>1</v>
      </c>
      <c r="D1243">
        <f t="shared" si="361"/>
        <v>0</v>
      </c>
      <c r="E1243" s="5">
        <f t="shared" si="362"/>
        <v>1</v>
      </c>
      <c r="F1243" s="11">
        <f t="shared" si="376"/>
        <v>5</v>
      </c>
      <c r="G1243" s="5">
        <f t="shared" si="367"/>
        <v>1</v>
      </c>
      <c r="J1243">
        <v>4</v>
      </c>
      <c r="K1243" s="5">
        <f t="shared" si="366"/>
        <v>5</v>
      </c>
      <c r="L1243" s="6">
        <f t="shared" si="375"/>
        <v>6.6222222222222218</v>
      </c>
      <c r="M1243" s="7">
        <f t="shared" si="365"/>
        <v>5.5639387464971186</v>
      </c>
      <c r="N1243" s="5">
        <f t="shared" si="363"/>
        <v>6.469862687268451</v>
      </c>
      <c r="AA1243" s="10">
        <v>8</v>
      </c>
      <c r="AB1243" s="10">
        <v>31</v>
      </c>
      <c r="AW1243">
        <v>1243</v>
      </c>
      <c r="AX1243" s="9">
        <f t="shared" si="377"/>
        <v>5.5639387464971186</v>
      </c>
      <c r="AY1243" s="9">
        <f t="shared" si="377"/>
        <v>5.5639387464971186</v>
      </c>
      <c r="AZ1243" s="9">
        <f t="shared" si="377"/>
        <v>5.5639387464971186</v>
      </c>
      <c r="BA1243" s="9">
        <f>M1243</f>
        <v>5.5639387464971186</v>
      </c>
      <c r="BC1243">
        <f t="shared" si="368"/>
        <v>5.5639387464971186</v>
      </c>
      <c r="BD1243">
        <f t="shared" si="369"/>
        <v>0.12</v>
      </c>
      <c r="BE1243">
        <f t="shared" si="370"/>
        <v>0.15608821717376156</v>
      </c>
      <c r="BF1243" s="12">
        <f t="shared" si="371"/>
        <v>6.8646738896117983</v>
      </c>
      <c r="BG1243">
        <f t="shared" si="372"/>
        <v>6.8646738896117983</v>
      </c>
      <c r="BH1243" t="str">
        <f t="shared" si="373"/>
        <v>falling</v>
      </c>
    </row>
    <row r="1244" spans="1:60" x14ac:dyDescent="0.25">
      <c r="A1244">
        <v>1243</v>
      </c>
      <c r="B1244" s="10">
        <v>36</v>
      </c>
      <c r="C1244" s="8">
        <f t="shared" si="374"/>
        <v>3</v>
      </c>
      <c r="D1244">
        <f t="shared" si="361"/>
        <v>0</v>
      </c>
      <c r="E1244" s="5">
        <f t="shared" si="362"/>
        <v>1</v>
      </c>
      <c r="F1244" s="11">
        <f t="shared" si="376"/>
        <v>6</v>
      </c>
      <c r="G1244" s="5">
        <f t="shared" si="367"/>
        <v>1</v>
      </c>
      <c r="J1244">
        <v>4</v>
      </c>
      <c r="K1244" s="5">
        <f t="shared" si="366"/>
        <v>4.333333333333333</v>
      </c>
      <c r="L1244" s="6">
        <f t="shared" si="375"/>
        <v>6.5111111111111102</v>
      </c>
      <c r="M1244" s="7">
        <f t="shared" si="365"/>
        <v>5.1170991046407988</v>
      </c>
      <c r="N1244" s="5">
        <f t="shared" si="363"/>
        <v>6.1689144312996609</v>
      </c>
      <c r="AA1244" s="10">
        <v>21</v>
      </c>
      <c r="AB1244" s="10">
        <v>13</v>
      </c>
      <c r="AW1244">
        <v>1244</v>
      </c>
      <c r="AX1244" s="9">
        <f t="shared" si="377"/>
        <v>5.1170991046407988</v>
      </c>
      <c r="AY1244" s="9">
        <f t="shared" si="377"/>
        <v>5.1170991046407988</v>
      </c>
      <c r="AZ1244" s="9">
        <f t="shared" si="377"/>
        <v>5.1170991046407988</v>
      </c>
      <c r="BA1244" s="9">
        <f>M1244</f>
        <v>5.1170991046407988</v>
      </c>
      <c r="BC1244">
        <f t="shared" si="368"/>
        <v>5.1170991046407988</v>
      </c>
      <c r="BD1244">
        <f t="shared" si="369"/>
        <v>0.15</v>
      </c>
      <c r="BE1244">
        <f t="shared" si="370"/>
        <v>0.23872298516958573</v>
      </c>
      <c r="BF1244" s="12">
        <f t="shared" si="371"/>
        <v>6.7085856724380371</v>
      </c>
      <c r="BG1244">
        <f t="shared" si="372"/>
        <v>6.7085856724380371</v>
      </c>
      <c r="BH1244" t="str">
        <f t="shared" si="373"/>
        <v>falling</v>
      </c>
    </row>
    <row r="1245" spans="1:60" x14ac:dyDescent="0.25">
      <c r="A1245">
        <v>1244</v>
      </c>
      <c r="B1245" s="10">
        <v>34</v>
      </c>
      <c r="C1245" s="8">
        <f t="shared" si="374"/>
        <v>0</v>
      </c>
      <c r="D1245">
        <f t="shared" si="361"/>
        <v>1</v>
      </c>
      <c r="E1245" s="5">
        <f t="shared" si="362"/>
        <v>0</v>
      </c>
      <c r="F1245" s="11">
        <f t="shared" si="376"/>
        <v>7</v>
      </c>
      <c r="G1245" s="5">
        <f t="shared" si="367"/>
        <v>-1</v>
      </c>
      <c r="J1245">
        <v>4</v>
      </c>
      <c r="K1245" s="5">
        <f t="shared" si="366"/>
        <v>4</v>
      </c>
      <c r="L1245" s="6">
        <f t="shared" si="375"/>
        <v>6.333333333333333</v>
      </c>
      <c r="M1245" s="7">
        <f t="shared" si="365"/>
        <v>4.7979279318862851</v>
      </c>
      <c r="N1245" s="5">
        <f t="shared" si="363"/>
        <v>5.922136861405253</v>
      </c>
      <c r="AA1245" s="10">
        <v>32</v>
      </c>
      <c r="AB1245" s="10">
        <v>30</v>
      </c>
      <c r="AW1245">
        <v>1245</v>
      </c>
      <c r="AX1245" s="9">
        <f t="shared" si="377"/>
        <v>4.7979279318862851</v>
      </c>
      <c r="AY1245" s="9">
        <f t="shared" si="377"/>
        <v>4.7979279318862851</v>
      </c>
      <c r="AZ1245" s="9">
        <f t="shared" si="377"/>
        <v>4.7979279318862851</v>
      </c>
      <c r="BA1245" s="9">
        <f>M1245</f>
        <v>4.7979279318862851</v>
      </c>
      <c r="BC1245">
        <f t="shared" si="368"/>
        <v>4.7979279318862851</v>
      </c>
      <c r="BD1245">
        <f t="shared" si="369"/>
        <v>0.18</v>
      </c>
      <c r="BE1245">
        <f t="shared" si="370"/>
        <v>0.30094825596878988</v>
      </c>
      <c r="BF1245" s="12">
        <f t="shared" si="371"/>
        <v>6.469862687268451</v>
      </c>
      <c r="BG1245">
        <f t="shared" si="372"/>
        <v>6.469862687268451</v>
      </c>
      <c r="BH1245" t="str">
        <f t="shared" si="373"/>
        <v>falling</v>
      </c>
    </row>
    <row r="1246" spans="1:60" x14ac:dyDescent="0.25">
      <c r="A1246">
        <v>1245</v>
      </c>
      <c r="B1246" s="10">
        <v>29</v>
      </c>
      <c r="C1246" s="8">
        <f t="shared" si="374"/>
        <v>0</v>
      </c>
      <c r="D1246">
        <f t="shared" si="361"/>
        <v>2</v>
      </c>
      <c r="E1246" s="5">
        <f t="shared" si="362"/>
        <v>0</v>
      </c>
      <c r="F1246" s="11">
        <f t="shared" si="376"/>
        <v>7</v>
      </c>
      <c r="G1246" s="5">
        <f t="shared" si="367"/>
        <v>-1</v>
      </c>
      <c r="J1246">
        <v>5</v>
      </c>
      <c r="K1246" s="5">
        <f t="shared" si="366"/>
        <v>4.333333333333333</v>
      </c>
      <c r="L1246" s="6">
        <f t="shared" si="375"/>
        <v>6.155555555555555</v>
      </c>
      <c r="M1246" s="7">
        <f t="shared" si="365"/>
        <v>4.8556628084902034</v>
      </c>
      <c r="N1246" s="5">
        <f t="shared" si="363"/>
        <v>5.7197792540918391</v>
      </c>
      <c r="AA1246" s="10">
        <v>0</v>
      </c>
      <c r="AB1246" s="10">
        <v>17</v>
      </c>
      <c r="AW1246">
        <v>1246</v>
      </c>
      <c r="AX1246" s="9">
        <f t="shared" si="377"/>
        <v>4.8556628084902034</v>
      </c>
      <c r="AY1246" s="9">
        <f t="shared" si="377"/>
        <v>4.8556628084902034</v>
      </c>
      <c r="AZ1246" s="9">
        <f t="shared" si="377"/>
        <v>4.8556628084902034</v>
      </c>
      <c r="BA1246" s="9">
        <f>M1246</f>
        <v>4.8556628084902034</v>
      </c>
      <c r="BC1246">
        <f t="shared" si="368"/>
        <v>4.7979279318862851</v>
      </c>
      <c r="BD1246">
        <f t="shared" si="369"/>
        <v>0.18</v>
      </c>
      <c r="BE1246">
        <f t="shared" si="370"/>
        <v>0.24677756989440763</v>
      </c>
      <c r="BF1246" s="12">
        <f t="shared" si="371"/>
        <v>6.1689144312996609</v>
      </c>
      <c r="BG1246">
        <f t="shared" si="372"/>
        <v>6.1689144312996609</v>
      </c>
      <c r="BH1246" t="str">
        <f t="shared" si="373"/>
        <v>falling</v>
      </c>
    </row>
    <row r="1247" spans="1:60" x14ac:dyDescent="0.25">
      <c r="A1247">
        <v>1246</v>
      </c>
      <c r="B1247" s="10">
        <v>4</v>
      </c>
      <c r="C1247" s="8">
        <f t="shared" si="374"/>
        <v>0</v>
      </c>
      <c r="D1247">
        <f t="shared" si="361"/>
        <v>3</v>
      </c>
      <c r="E1247" s="5">
        <f t="shared" si="362"/>
        <v>0</v>
      </c>
      <c r="F1247" s="11">
        <f t="shared" si="376"/>
        <v>7</v>
      </c>
      <c r="G1247" s="5">
        <f t="shared" si="367"/>
        <v>-1</v>
      </c>
      <c r="J1247">
        <v>5</v>
      </c>
      <c r="K1247" s="5">
        <f t="shared" si="366"/>
        <v>4.666666666666667</v>
      </c>
      <c r="L1247" s="6">
        <f t="shared" si="375"/>
        <v>5.9999999999999991</v>
      </c>
      <c r="M1247" s="7">
        <f t="shared" si="365"/>
        <v>4.8969020060644315</v>
      </c>
      <c r="N1247" s="5">
        <f t="shared" si="363"/>
        <v>4.7979279318862851</v>
      </c>
      <c r="AA1247" s="10">
        <v>19</v>
      </c>
      <c r="AB1247" s="10">
        <v>6</v>
      </c>
      <c r="AW1247">
        <v>1247</v>
      </c>
      <c r="AX1247" s="9">
        <f t="shared" si="377"/>
        <v>4.8969020060644315</v>
      </c>
      <c r="AY1247" s="9">
        <f t="shared" si="377"/>
        <v>4.8969020060644315</v>
      </c>
      <c r="AZ1247" s="9">
        <f t="shared" si="377"/>
        <v>4.8969020060644315</v>
      </c>
      <c r="BA1247" s="9">
        <f>M1247</f>
        <v>4.8969020060644315</v>
      </c>
      <c r="BC1247">
        <f t="shared" si="368"/>
        <v>4.7979279318862851</v>
      </c>
      <c r="BD1247">
        <f t="shared" si="369"/>
        <v>0.18</v>
      </c>
      <c r="BE1247">
        <f t="shared" si="370"/>
        <v>0.20235760731341421</v>
      </c>
      <c r="BF1247" s="12">
        <f t="shared" si="371"/>
        <v>5.922136861405253</v>
      </c>
      <c r="BG1247">
        <f t="shared" si="372"/>
        <v>5.922136861405253</v>
      </c>
      <c r="BH1247" t="str">
        <f t="shared" si="373"/>
        <v>falling</v>
      </c>
    </row>
    <row r="1248" spans="1:60" x14ac:dyDescent="0.25">
      <c r="A1248">
        <v>1247</v>
      </c>
      <c r="B1248" s="10">
        <v>15</v>
      </c>
      <c r="C1248" s="8">
        <f t="shared" si="374"/>
        <v>0</v>
      </c>
      <c r="D1248">
        <f t="shared" si="361"/>
        <v>4</v>
      </c>
      <c r="E1248" s="5">
        <f t="shared" si="362"/>
        <v>0</v>
      </c>
      <c r="F1248" s="11">
        <f t="shared" si="376"/>
        <v>7</v>
      </c>
      <c r="G1248" s="5">
        <f t="shared" si="367"/>
        <v>-1</v>
      </c>
      <c r="J1248">
        <v>6</v>
      </c>
      <c r="K1248" s="5">
        <f t="shared" si="366"/>
        <v>5.333333333333333</v>
      </c>
      <c r="L1248" s="6">
        <f t="shared" si="375"/>
        <v>5.8888888888888875</v>
      </c>
      <c r="M1248" s="7">
        <f t="shared" si="365"/>
        <v>5.2120728614745939</v>
      </c>
      <c r="N1248" s="5">
        <f t="shared" si="363"/>
        <v>4.7979279318862851</v>
      </c>
      <c r="AA1248" s="10">
        <v>21</v>
      </c>
      <c r="AB1248" s="10">
        <v>19</v>
      </c>
      <c r="AW1248">
        <v>1248</v>
      </c>
      <c r="AX1248" s="9">
        <f t="shared" si="377"/>
        <v>5.2120728614745939</v>
      </c>
      <c r="AY1248" s="9">
        <f t="shared" si="377"/>
        <v>5.2120728614745939</v>
      </c>
      <c r="AZ1248" s="9">
        <f t="shared" si="377"/>
        <v>5.2120728614745939</v>
      </c>
      <c r="BA1248" s="9">
        <f>M1248</f>
        <v>5.2120728614745939</v>
      </c>
      <c r="BC1248">
        <f t="shared" si="368"/>
        <v>4.7979279318862851</v>
      </c>
      <c r="BD1248">
        <f t="shared" si="369"/>
        <v>0.18</v>
      </c>
      <c r="BE1248">
        <f t="shared" si="370"/>
        <v>0.16593323799699972</v>
      </c>
      <c r="BF1248" s="12">
        <f t="shared" si="371"/>
        <v>5.7197792540918391</v>
      </c>
      <c r="BG1248">
        <f t="shared" si="372"/>
        <v>5.7197792540918391</v>
      </c>
      <c r="BH1248" t="str">
        <f t="shared" si="373"/>
        <v>falling</v>
      </c>
    </row>
    <row r="1249" spans="1:60" x14ac:dyDescent="0.25">
      <c r="A1249">
        <v>1248</v>
      </c>
      <c r="B1249" s="10">
        <v>18</v>
      </c>
      <c r="C1249" s="8">
        <f t="shared" si="374"/>
        <v>0</v>
      </c>
      <c r="D1249">
        <f t="shared" si="361"/>
        <v>5</v>
      </c>
      <c r="E1249" s="5">
        <f t="shared" si="362"/>
        <v>0</v>
      </c>
      <c r="F1249" s="11">
        <f t="shared" si="376"/>
        <v>7</v>
      </c>
      <c r="G1249" s="5">
        <f t="shared" si="367"/>
        <v>-1</v>
      </c>
      <c r="J1249">
        <v>7</v>
      </c>
      <c r="K1249" s="5">
        <f t="shared" si="366"/>
        <v>6</v>
      </c>
      <c r="L1249" s="6">
        <f t="shared" si="375"/>
        <v>5.844444444444445</v>
      </c>
      <c r="M1249" s="7">
        <f t="shared" si="365"/>
        <v>5.7229091867675672</v>
      </c>
      <c r="N1249" s="5">
        <f t="shared" si="363"/>
        <v>4.8280524336461443</v>
      </c>
      <c r="AA1249" s="10">
        <v>25</v>
      </c>
      <c r="AB1249" s="10">
        <v>9</v>
      </c>
      <c r="AW1249">
        <v>1249</v>
      </c>
      <c r="AX1249" s="9">
        <f t="shared" si="377"/>
        <v>5.7229091867675672</v>
      </c>
      <c r="AY1249" s="9">
        <f t="shared" si="377"/>
        <v>5.7229091867675672</v>
      </c>
      <c r="AZ1249" s="9">
        <f t="shared" si="377"/>
        <v>5.7229091867675672</v>
      </c>
      <c r="BA1249" s="9">
        <f>M1249</f>
        <v>5.7229091867675672</v>
      </c>
      <c r="BC1249">
        <f t="shared" si="368"/>
        <v>4.7979279318862851</v>
      </c>
      <c r="BD1249">
        <f t="shared" si="369"/>
        <v>0.18</v>
      </c>
      <c r="BE1249">
        <f t="shared" si="370"/>
        <v>0</v>
      </c>
      <c r="BF1249" s="12">
        <f t="shared" si="371"/>
        <v>5.5538460160948393</v>
      </c>
      <c r="BG1249">
        <f t="shared" si="372"/>
        <v>4.7979279318862851</v>
      </c>
      <c r="BH1249" t="str">
        <f t="shared" si="373"/>
        <v>falling</v>
      </c>
    </row>
    <row r="1250" spans="1:60" x14ac:dyDescent="0.25">
      <c r="A1250">
        <v>1249</v>
      </c>
      <c r="B1250" s="10">
        <v>17</v>
      </c>
      <c r="C1250" s="8">
        <f t="shared" si="374"/>
        <v>2</v>
      </c>
      <c r="D1250">
        <f t="shared" si="361"/>
        <v>0</v>
      </c>
      <c r="E1250" s="5">
        <f t="shared" si="362"/>
        <v>1</v>
      </c>
      <c r="F1250" s="11">
        <f t="shared" si="376"/>
        <v>6</v>
      </c>
      <c r="G1250" s="5">
        <f t="shared" si="367"/>
        <v>1</v>
      </c>
      <c r="J1250">
        <v>6</v>
      </c>
      <c r="K1250" s="5">
        <f t="shared" si="366"/>
        <v>6.333333333333333</v>
      </c>
      <c r="L1250" s="6">
        <f t="shared" si="375"/>
        <v>5.822222222222222</v>
      </c>
      <c r="M1250" s="7">
        <f t="shared" si="365"/>
        <v>5.8020779905482627</v>
      </c>
      <c r="N1250" s="5">
        <f t="shared" si="363"/>
        <v>4.8898869157937295</v>
      </c>
      <c r="AA1250" s="10">
        <v>0</v>
      </c>
      <c r="AB1250" s="10">
        <v>18</v>
      </c>
      <c r="AW1250">
        <v>1250</v>
      </c>
      <c r="AX1250" s="9">
        <f t="shared" si="377"/>
        <v>5.8020779905482627</v>
      </c>
      <c r="AY1250" s="9">
        <f t="shared" si="377"/>
        <v>5.8020779905482627</v>
      </c>
      <c r="AZ1250" s="9">
        <f t="shared" si="377"/>
        <v>5.8020779905482627</v>
      </c>
      <c r="BA1250" s="9">
        <f>M1250</f>
        <v>5.8020779905482627</v>
      </c>
      <c r="BC1250">
        <f t="shared" si="368"/>
        <v>5.8020779905482627</v>
      </c>
      <c r="BD1250">
        <f t="shared" si="369"/>
        <v>0.03</v>
      </c>
      <c r="BE1250">
        <f t="shared" si="370"/>
        <v>-3.0124501759859326E-2</v>
      </c>
      <c r="BF1250" s="12">
        <f t="shared" si="371"/>
        <v>5.7229091867675672</v>
      </c>
      <c r="BG1250">
        <f t="shared" si="372"/>
        <v>4.7979279318862851</v>
      </c>
      <c r="BH1250" t="str">
        <f t="shared" si="373"/>
        <v>rising</v>
      </c>
    </row>
    <row r="1251" spans="1:60" x14ac:dyDescent="0.25">
      <c r="A1251">
        <v>1250</v>
      </c>
      <c r="B1251" s="10">
        <v>8</v>
      </c>
      <c r="C1251" s="8">
        <f t="shared" si="374"/>
        <v>0</v>
      </c>
      <c r="D1251">
        <f t="shared" si="361"/>
        <v>1</v>
      </c>
      <c r="E1251" s="5">
        <f t="shared" si="362"/>
        <v>0</v>
      </c>
      <c r="F1251" s="11">
        <f t="shared" si="376"/>
        <v>7</v>
      </c>
      <c r="G1251" s="5">
        <f t="shared" si="367"/>
        <v>-1</v>
      </c>
      <c r="J1251">
        <v>6</v>
      </c>
      <c r="K1251" s="5">
        <f t="shared" si="366"/>
        <v>6.333333333333333</v>
      </c>
      <c r="L1251" s="6">
        <f t="shared" si="375"/>
        <v>5.7999999999999989</v>
      </c>
      <c r="M1251" s="7">
        <f t="shared" si="365"/>
        <v>5.8586271361059019</v>
      </c>
      <c r="N1251" s="5">
        <f t="shared" si="363"/>
        <v>5.8586271361059019</v>
      </c>
      <c r="AA1251" s="10">
        <v>14</v>
      </c>
      <c r="AB1251" s="10">
        <v>17</v>
      </c>
      <c r="AW1251">
        <v>1251</v>
      </c>
      <c r="AX1251" s="9">
        <f t="shared" ref="AX1251:AZ1266" si="378">AY1251</f>
        <v>5.8586271361059019</v>
      </c>
      <c r="AY1251" s="9">
        <f t="shared" si="378"/>
        <v>5.8586271361059019</v>
      </c>
      <c r="AZ1251" s="9">
        <f t="shared" si="378"/>
        <v>5.8586271361059019</v>
      </c>
      <c r="BA1251" s="9">
        <f>M1251</f>
        <v>5.8586271361059019</v>
      </c>
      <c r="BC1251">
        <f t="shared" si="368"/>
        <v>5.8586271361059019</v>
      </c>
      <c r="BD1251">
        <f t="shared" si="369"/>
        <v>0.06</v>
      </c>
      <c r="BE1251">
        <f t="shared" si="370"/>
        <v>-6.1834482147585454E-2</v>
      </c>
      <c r="BF1251" s="12">
        <f t="shared" si="371"/>
        <v>4.8280524336461443</v>
      </c>
      <c r="BG1251">
        <f t="shared" si="372"/>
        <v>4.8280524336461443</v>
      </c>
      <c r="BH1251" t="str">
        <f t="shared" si="373"/>
        <v>rising</v>
      </c>
    </row>
    <row r="1252" spans="1:60" x14ac:dyDescent="0.25">
      <c r="A1252">
        <v>1251</v>
      </c>
      <c r="B1252" s="10">
        <v>6</v>
      </c>
      <c r="C1252" s="8">
        <f t="shared" si="374"/>
        <v>1</v>
      </c>
      <c r="D1252">
        <f t="shared" si="361"/>
        <v>0</v>
      </c>
      <c r="E1252" s="5">
        <f t="shared" si="362"/>
        <v>1</v>
      </c>
      <c r="F1252" s="11">
        <f t="shared" si="376"/>
        <v>7</v>
      </c>
      <c r="G1252" s="5">
        <f t="shared" si="367"/>
        <v>1</v>
      </c>
      <c r="J1252">
        <v>5</v>
      </c>
      <c r="K1252" s="5">
        <f t="shared" si="366"/>
        <v>5.666666666666667</v>
      </c>
      <c r="L1252" s="6">
        <f t="shared" si="375"/>
        <v>5.7111111111111112</v>
      </c>
      <c r="M1252" s="7">
        <f t="shared" si="365"/>
        <v>5.6133050972185021</v>
      </c>
      <c r="N1252" s="5">
        <f t="shared" si="363"/>
        <v>5.8162511549631981</v>
      </c>
      <c r="AA1252" s="10">
        <v>12</v>
      </c>
      <c r="AB1252" s="10">
        <v>36</v>
      </c>
      <c r="AW1252">
        <v>1252</v>
      </c>
      <c r="AX1252" s="9">
        <f t="shared" si="378"/>
        <v>5.6133050972185021</v>
      </c>
      <c r="AY1252" s="9">
        <f t="shared" si="378"/>
        <v>5.6133050972185021</v>
      </c>
      <c r="AZ1252" s="9">
        <f t="shared" si="378"/>
        <v>5.6133050972185021</v>
      </c>
      <c r="BA1252" s="9">
        <f>M1252</f>
        <v>5.6133050972185021</v>
      </c>
      <c r="BC1252">
        <f t="shared" si="368"/>
        <v>5.6133050972185021</v>
      </c>
      <c r="BD1252">
        <f t="shared" si="369"/>
        <v>0.03</v>
      </c>
      <c r="BE1252">
        <f t="shared" si="370"/>
        <v>-2.1702545442743179E-2</v>
      </c>
      <c r="BF1252" s="12">
        <f t="shared" si="371"/>
        <v>4.8898869157937295</v>
      </c>
      <c r="BG1252">
        <f t="shared" si="372"/>
        <v>4.8898869157937295</v>
      </c>
      <c r="BH1252" t="str">
        <f t="shared" si="373"/>
        <v>falling</v>
      </c>
    </row>
    <row r="1253" spans="1:60" x14ac:dyDescent="0.25">
      <c r="A1253">
        <v>1252</v>
      </c>
      <c r="B1253" s="10">
        <v>18</v>
      </c>
      <c r="C1253" s="8">
        <f t="shared" si="374"/>
        <v>1</v>
      </c>
      <c r="D1253">
        <f t="shared" si="361"/>
        <v>0</v>
      </c>
      <c r="E1253" s="5">
        <f t="shared" si="362"/>
        <v>1</v>
      </c>
      <c r="F1253" s="11">
        <f t="shared" si="376"/>
        <v>7</v>
      </c>
      <c r="G1253" s="5">
        <f t="shared" si="367"/>
        <v>1</v>
      </c>
      <c r="J1253">
        <v>4</v>
      </c>
      <c r="K1253" s="5">
        <f t="shared" si="366"/>
        <v>5</v>
      </c>
      <c r="L1253" s="6">
        <f t="shared" si="375"/>
        <v>5.5777777777777784</v>
      </c>
      <c r="M1253" s="7">
        <f t="shared" si="365"/>
        <v>5.1523607837275023</v>
      </c>
      <c r="N1253" s="5">
        <f t="shared" si="363"/>
        <v>5.7268688871132785</v>
      </c>
      <c r="AA1253" s="10">
        <v>29</v>
      </c>
      <c r="AB1253" s="10">
        <v>35</v>
      </c>
      <c r="AW1253">
        <v>1253</v>
      </c>
      <c r="AX1253" s="9">
        <f t="shared" si="378"/>
        <v>5.1523607837275023</v>
      </c>
      <c r="AY1253" s="9">
        <f t="shared" si="378"/>
        <v>5.1523607837275023</v>
      </c>
      <c r="AZ1253" s="9">
        <f t="shared" si="378"/>
        <v>5.1523607837275023</v>
      </c>
      <c r="BA1253" s="9">
        <f>M1253</f>
        <v>5.1523607837275023</v>
      </c>
      <c r="BC1253">
        <f t="shared" si="368"/>
        <v>5.1523607837275023</v>
      </c>
      <c r="BD1253">
        <f t="shared" si="369"/>
        <v>0.06</v>
      </c>
      <c r="BE1253">
        <f t="shared" si="370"/>
        <v>4.2375981142703974E-2</v>
      </c>
      <c r="BF1253" s="12">
        <f t="shared" si="371"/>
        <v>5.8586271361059019</v>
      </c>
      <c r="BG1253">
        <f t="shared" si="372"/>
        <v>5.8586271361059019</v>
      </c>
      <c r="BH1253" t="str">
        <f t="shared" si="373"/>
        <v>falling</v>
      </c>
    </row>
    <row r="1254" spans="1:60" x14ac:dyDescent="0.25">
      <c r="A1254">
        <v>1253</v>
      </c>
      <c r="B1254" s="10">
        <v>19</v>
      </c>
      <c r="C1254" s="8">
        <f t="shared" si="374"/>
        <v>0</v>
      </c>
      <c r="D1254">
        <f t="shared" si="361"/>
        <v>1</v>
      </c>
      <c r="E1254" s="5">
        <f t="shared" si="362"/>
        <v>0</v>
      </c>
      <c r="F1254" s="11">
        <f t="shared" si="376"/>
        <v>7</v>
      </c>
      <c r="G1254" s="5">
        <f t="shared" si="367"/>
        <v>-1</v>
      </c>
      <c r="J1254">
        <v>4</v>
      </c>
      <c r="K1254" s="5">
        <f t="shared" si="366"/>
        <v>4.333333333333333</v>
      </c>
      <c r="L1254" s="6">
        <f t="shared" si="375"/>
        <v>5.4</v>
      </c>
      <c r="M1254" s="7">
        <f t="shared" si="365"/>
        <v>4.823114845519644</v>
      </c>
      <c r="N1254" s="5">
        <f t="shared" si="363"/>
        <v>5.5901973217042258</v>
      </c>
      <c r="AA1254" s="10">
        <v>20</v>
      </c>
      <c r="AB1254" s="10">
        <v>17</v>
      </c>
      <c r="AW1254">
        <v>1254</v>
      </c>
      <c r="AX1254" s="9">
        <f t="shared" si="378"/>
        <v>4.823114845519644</v>
      </c>
      <c r="AY1254" s="9">
        <f t="shared" si="378"/>
        <v>4.823114845519644</v>
      </c>
      <c r="AZ1254" s="9">
        <f t="shared" si="378"/>
        <v>4.823114845519644</v>
      </c>
      <c r="BA1254" s="9">
        <f>M1254</f>
        <v>4.823114845519644</v>
      </c>
      <c r="BC1254">
        <f t="shared" si="368"/>
        <v>4.823114845519644</v>
      </c>
      <c r="BD1254">
        <f t="shared" si="369"/>
        <v>0.09</v>
      </c>
      <c r="BE1254">
        <f t="shared" si="370"/>
        <v>8.9382267849919872E-2</v>
      </c>
      <c r="BF1254" s="12">
        <f t="shared" si="371"/>
        <v>5.8162511549631981</v>
      </c>
      <c r="BG1254">
        <f t="shared" si="372"/>
        <v>5.8162511549631981</v>
      </c>
      <c r="BH1254" t="str">
        <f t="shared" si="373"/>
        <v>falling</v>
      </c>
    </row>
    <row r="1255" spans="1:60" x14ac:dyDescent="0.25">
      <c r="A1255">
        <v>1254</v>
      </c>
      <c r="B1255" s="10">
        <v>21</v>
      </c>
      <c r="C1255" s="8">
        <f t="shared" si="374"/>
        <v>0</v>
      </c>
      <c r="D1255">
        <f t="shared" si="361"/>
        <v>2</v>
      </c>
      <c r="E1255" s="5">
        <f t="shared" si="362"/>
        <v>0</v>
      </c>
      <c r="F1255" s="11">
        <f t="shared" si="376"/>
        <v>7</v>
      </c>
      <c r="G1255" s="5">
        <f t="shared" si="367"/>
        <v>-1</v>
      </c>
      <c r="J1255">
        <v>4</v>
      </c>
      <c r="K1255" s="5">
        <f t="shared" si="366"/>
        <v>4</v>
      </c>
      <c r="L1255" s="6">
        <f t="shared" si="375"/>
        <v>5.2</v>
      </c>
      <c r="M1255" s="7">
        <f t="shared" si="365"/>
        <v>4.587939175371174</v>
      </c>
      <c r="N1255" s="5">
        <f t="shared" si="363"/>
        <v>5.4699263441442598</v>
      </c>
      <c r="AA1255" s="10">
        <v>0</v>
      </c>
      <c r="AB1255" s="10">
        <v>17</v>
      </c>
      <c r="AW1255">
        <v>1255</v>
      </c>
      <c r="AX1255" s="9">
        <f t="shared" si="378"/>
        <v>4.587939175371174</v>
      </c>
      <c r="AY1255" s="9">
        <f t="shared" si="378"/>
        <v>4.587939175371174</v>
      </c>
      <c r="AZ1255" s="9">
        <f t="shared" si="378"/>
        <v>4.587939175371174</v>
      </c>
      <c r="BA1255" s="9">
        <f>M1255</f>
        <v>4.587939175371174</v>
      </c>
      <c r="BC1255">
        <f t="shared" si="368"/>
        <v>4.587939175371174</v>
      </c>
      <c r="BD1255">
        <f t="shared" si="369"/>
        <v>0.12</v>
      </c>
      <c r="BE1255">
        <f t="shared" si="370"/>
        <v>0.13667156540905254</v>
      </c>
      <c r="BF1255" s="12">
        <f t="shared" si="371"/>
        <v>5.7268688871132785</v>
      </c>
      <c r="BG1255">
        <f t="shared" si="372"/>
        <v>5.7268688871132785</v>
      </c>
      <c r="BH1255" t="str">
        <f t="shared" si="373"/>
        <v>falling</v>
      </c>
    </row>
    <row r="1256" spans="1:60" x14ac:dyDescent="0.25">
      <c r="A1256">
        <v>1255</v>
      </c>
      <c r="B1256" s="10">
        <v>9</v>
      </c>
      <c r="C1256" s="8">
        <f t="shared" si="374"/>
        <v>0</v>
      </c>
      <c r="D1256">
        <f t="shared" si="361"/>
        <v>3</v>
      </c>
      <c r="E1256" s="5">
        <f t="shared" si="362"/>
        <v>0</v>
      </c>
      <c r="F1256" s="11">
        <f t="shared" si="376"/>
        <v>7</v>
      </c>
      <c r="G1256" s="5">
        <f t="shared" si="367"/>
        <v>-1</v>
      </c>
      <c r="J1256">
        <v>5</v>
      </c>
      <c r="K1256" s="5">
        <f t="shared" si="366"/>
        <v>4.333333333333333</v>
      </c>
      <c r="L1256" s="6">
        <f t="shared" si="375"/>
        <v>5.0444444444444434</v>
      </c>
      <c r="M1256" s="7">
        <f t="shared" si="365"/>
        <v>4.7056708395508391</v>
      </c>
      <c r="N1256" s="5">
        <f t="shared" si="363"/>
        <v>5.3640878838914894</v>
      </c>
      <c r="AA1256" s="10">
        <v>29</v>
      </c>
      <c r="AB1256" s="10">
        <v>27</v>
      </c>
      <c r="AW1256">
        <v>1256</v>
      </c>
      <c r="AX1256" s="9">
        <f t="shared" si="378"/>
        <v>4.7056708395508391</v>
      </c>
      <c r="AY1256" s="9">
        <f t="shared" si="378"/>
        <v>4.7056708395508391</v>
      </c>
      <c r="AZ1256" s="9">
        <f t="shared" si="378"/>
        <v>4.7056708395508391</v>
      </c>
      <c r="BA1256" s="9">
        <f>M1256</f>
        <v>4.7056708395508391</v>
      </c>
      <c r="BC1256">
        <f t="shared" si="368"/>
        <v>4.587939175371174</v>
      </c>
      <c r="BD1256">
        <f t="shared" si="369"/>
        <v>0.12</v>
      </c>
      <c r="BE1256">
        <f t="shared" si="370"/>
        <v>0.12027097755996621</v>
      </c>
      <c r="BF1256" s="12">
        <f t="shared" si="371"/>
        <v>5.5901973217042258</v>
      </c>
      <c r="BG1256">
        <f t="shared" si="372"/>
        <v>5.5901973217042258</v>
      </c>
      <c r="BH1256" t="str">
        <f t="shared" si="373"/>
        <v>falling</v>
      </c>
    </row>
    <row r="1257" spans="1:60" x14ac:dyDescent="0.25">
      <c r="A1257">
        <v>1256</v>
      </c>
      <c r="B1257" s="10">
        <v>31</v>
      </c>
      <c r="C1257" s="8">
        <f t="shared" si="374"/>
        <v>0</v>
      </c>
      <c r="D1257">
        <f t="shared" si="361"/>
        <v>4</v>
      </c>
      <c r="E1257" s="5">
        <f t="shared" si="362"/>
        <v>0</v>
      </c>
      <c r="F1257" s="11">
        <f t="shared" si="376"/>
        <v>6</v>
      </c>
      <c r="G1257" s="5">
        <f t="shared" si="367"/>
        <v>-1</v>
      </c>
      <c r="J1257">
        <v>5</v>
      </c>
      <c r="K1257" s="5">
        <f t="shared" si="366"/>
        <v>4.666666666666667</v>
      </c>
      <c r="L1257" s="6">
        <f t="shared" si="375"/>
        <v>4.9555555555555566</v>
      </c>
      <c r="M1257" s="7">
        <f t="shared" si="365"/>
        <v>4.7897648853934562</v>
      </c>
      <c r="N1257" s="5">
        <f t="shared" si="363"/>
        <v>4.587939175371174</v>
      </c>
      <c r="AA1257" s="10">
        <v>2</v>
      </c>
      <c r="AB1257" s="10">
        <v>25</v>
      </c>
      <c r="AW1257">
        <v>1257</v>
      </c>
      <c r="AX1257" s="9">
        <f t="shared" si="378"/>
        <v>4.7897648853934562</v>
      </c>
      <c r="AY1257" s="9">
        <f t="shared" si="378"/>
        <v>4.7897648853934562</v>
      </c>
      <c r="AZ1257" s="9">
        <f t="shared" si="378"/>
        <v>4.7897648853934562</v>
      </c>
      <c r="BA1257" s="9">
        <f>M1257</f>
        <v>4.7897648853934562</v>
      </c>
      <c r="BC1257">
        <f t="shared" si="368"/>
        <v>4.587939175371174</v>
      </c>
      <c r="BD1257">
        <f t="shared" si="369"/>
        <v>0.12</v>
      </c>
      <c r="BE1257">
        <f t="shared" si="370"/>
        <v>0.10583846025277029</v>
      </c>
      <c r="BF1257" s="12">
        <f t="shared" si="371"/>
        <v>5.4699263441442598</v>
      </c>
      <c r="BG1257">
        <f t="shared" si="372"/>
        <v>5.4699263441442598</v>
      </c>
      <c r="BH1257" t="str">
        <f t="shared" si="373"/>
        <v>falling</v>
      </c>
    </row>
    <row r="1258" spans="1:60" x14ac:dyDescent="0.25">
      <c r="A1258">
        <v>1257</v>
      </c>
      <c r="B1258" s="10">
        <v>7</v>
      </c>
      <c r="C1258" s="8">
        <f t="shared" si="374"/>
        <v>0</v>
      </c>
      <c r="D1258">
        <f t="shared" si="361"/>
        <v>5</v>
      </c>
      <c r="E1258" s="5">
        <f t="shared" si="362"/>
        <v>0</v>
      </c>
      <c r="F1258" s="11">
        <f t="shared" si="376"/>
        <v>5</v>
      </c>
      <c r="G1258" s="5">
        <f t="shared" si="367"/>
        <v>-1</v>
      </c>
      <c r="J1258">
        <v>6</v>
      </c>
      <c r="K1258" s="5">
        <f t="shared" si="366"/>
        <v>5.333333333333333</v>
      </c>
      <c r="L1258" s="6">
        <f t="shared" si="375"/>
        <v>4.9777777777777779</v>
      </c>
      <c r="M1258" s="7">
        <f t="shared" si="365"/>
        <v>5.1355463467096119</v>
      </c>
      <c r="N1258" s="5">
        <f t="shared" si="363"/>
        <v>4.587939175371174</v>
      </c>
      <c r="AA1258" s="10">
        <v>9</v>
      </c>
      <c r="AB1258" s="10">
        <v>36</v>
      </c>
      <c r="AW1258">
        <v>1258</v>
      </c>
      <c r="AX1258" s="9">
        <f t="shared" si="378"/>
        <v>5.1355463467096119</v>
      </c>
      <c r="AY1258" s="9">
        <f t="shared" si="378"/>
        <v>5.1355463467096119</v>
      </c>
      <c r="AZ1258" s="9">
        <f t="shared" si="378"/>
        <v>5.1355463467096119</v>
      </c>
      <c r="BA1258" s="9">
        <f>M1258</f>
        <v>5.1355463467096119</v>
      </c>
      <c r="BC1258">
        <f t="shared" si="368"/>
        <v>4.587939175371174</v>
      </c>
      <c r="BD1258">
        <f t="shared" si="369"/>
        <v>0.12</v>
      </c>
      <c r="BE1258">
        <f t="shared" si="370"/>
        <v>9.313784502243784E-2</v>
      </c>
      <c r="BF1258" s="12">
        <f t="shared" si="371"/>
        <v>5.3640878838914894</v>
      </c>
      <c r="BG1258">
        <f t="shared" si="372"/>
        <v>5.3640878838914894</v>
      </c>
      <c r="BH1258" t="str">
        <f t="shared" si="373"/>
        <v>falling</v>
      </c>
    </row>
    <row r="1259" spans="1:60" x14ac:dyDescent="0.25">
      <c r="A1259">
        <v>1258</v>
      </c>
      <c r="B1259" s="10">
        <v>36</v>
      </c>
      <c r="C1259" s="8">
        <f t="shared" si="374"/>
        <v>1</v>
      </c>
      <c r="D1259">
        <f t="shared" si="361"/>
        <v>0</v>
      </c>
      <c r="E1259" s="5">
        <f t="shared" si="362"/>
        <v>1</v>
      </c>
      <c r="F1259" s="11">
        <f t="shared" si="376"/>
        <v>4</v>
      </c>
      <c r="G1259" s="5">
        <f t="shared" si="367"/>
        <v>1</v>
      </c>
      <c r="J1259">
        <v>6</v>
      </c>
      <c r="K1259" s="5">
        <f t="shared" si="366"/>
        <v>5.666666666666667</v>
      </c>
      <c r="L1259" s="6">
        <f t="shared" si="375"/>
        <v>5.0666666666666664</v>
      </c>
      <c r="M1259" s="7">
        <f t="shared" si="365"/>
        <v>5.3825331047925795</v>
      </c>
      <c r="N1259" s="5">
        <f t="shared" si="363"/>
        <v>5.5589522177089856</v>
      </c>
      <c r="AA1259" s="10">
        <v>16</v>
      </c>
      <c r="AB1259" s="10">
        <v>36</v>
      </c>
      <c r="AW1259">
        <v>1259</v>
      </c>
      <c r="AX1259" s="9">
        <f t="shared" si="378"/>
        <v>5.3825331047925795</v>
      </c>
      <c r="AY1259" s="9">
        <f t="shared" si="378"/>
        <v>5.3825331047925795</v>
      </c>
      <c r="AZ1259" s="9">
        <f t="shared" si="378"/>
        <v>5.3825331047925795</v>
      </c>
      <c r="BA1259" s="9">
        <f>M1259</f>
        <v>5.3825331047925795</v>
      </c>
      <c r="BC1259">
        <f t="shared" si="368"/>
        <v>4.587939175371174</v>
      </c>
      <c r="BD1259">
        <f t="shared" si="369"/>
        <v>0.12</v>
      </c>
      <c r="BE1259">
        <f t="shared" si="370"/>
        <v>0</v>
      </c>
      <c r="BF1259" s="12">
        <f t="shared" si="371"/>
        <v>5.2709500388690511</v>
      </c>
      <c r="BG1259">
        <f t="shared" si="372"/>
        <v>4.587939175371174</v>
      </c>
      <c r="BH1259" t="str">
        <f t="shared" si="373"/>
        <v>falling</v>
      </c>
    </row>
    <row r="1260" spans="1:60" x14ac:dyDescent="0.25">
      <c r="A1260">
        <v>1259</v>
      </c>
      <c r="B1260" s="10">
        <v>5</v>
      </c>
      <c r="C1260" s="8">
        <f t="shared" si="374"/>
        <v>0</v>
      </c>
      <c r="D1260">
        <f t="shared" si="361"/>
        <v>1</v>
      </c>
      <c r="E1260" s="5">
        <f t="shared" si="362"/>
        <v>0</v>
      </c>
      <c r="F1260" s="11">
        <f t="shared" si="376"/>
        <v>4</v>
      </c>
      <c r="G1260" s="5">
        <f t="shared" si="367"/>
        <v>-1</v>
      </c>
      <c r="J1260">
        <v>6</v>
      </c>
      <c r="K1260" s="5">
        <f t="shared" si="366"/>
        <v>6</v>
      </c>
      <c r="L1260" s="6">
        <f t="shared" si="375"/>
        <v>5.2</v>
      </c>
      <c r="M1260" s="7">
        <f t="shared" si="365"/>
        <v>5.5589522177089856</v>
      </c>
      <c r="N1260" s="5">
        <f t="shared" si="363"/>
        <v>4.587939175371174</v>
      </c>
      <c r="AA1260" s="10">
        <v>28</v>
      </c>
      <c r="AB1260" s="10">
        <v>6</v>
      </c>
      <c r="AW1260">
        <v>1260</v>
      </c>
      <c r="AX1260" s="9">
        <f t="shared" si="378"/>
        <v>5.5589522177089856</v>
      </c>
      <c r="AY1260" s="9">
        <f t="shared" si="378"/>
        <v>5.5589522177089856</v>
      </c>
      <c r="AZ1260" s="9">
        <f t="shared" si="378"/>
        <v>5.5589522177089856</v>
      </c>
      <c r="BA1260" s="9">
        <f>M1260</f>
        <v>5.5589522177089856</v>
      </c>
      <c r="BC1260">
        <f t="shared" si="368"/>
        <v>4.587939175371174</v>
      </c>
      <c r="BD1260">
        <f t="shared" si="369"/>
        <v>0.12</v>
      </c>
      <c r="BE1260">
        <f t="shared" si="370"/>
        <v>0</v>
      </c>
      <c r="BF1260" s="12">
        <f t="shared" si="371"/>
        <v>5.3825331047925795</v>
      </c>
      <c r="BG1260">
        <f t="shared" si="372"/>
        <v>4.587939175371174</v>
      </c>
      <c r="BH1260" t="str">
        <f t="shared" si="373"/>
        <v>falling</v>
      </c>
    </row>
    <row r="1261" spans="1:60" x14ac:dyDescent="0.25">
      <c r="A1261">
        <v>1260</v>
      </c>
      <c r="B1261" s="10">
        <v>29</v>
      </c>
      <c r="C1261" s="8">
        <f t="shared" si="374"/>
        <v>1</v>
      </c>
      <c r="D1261">
        <f t="shared" si="361"/>
        <v>0</v>
      </c>
      <c r="E1261" s="5">
        <f t="shared" si="362"/>
        <v>1</v>
      </c>
      <c r="F1261" s="11">
        <f t="shared" si="376"/>
        <v>4</v>
      </c>
      <c r="G1261" s="5">
        <f t="shared" si="367"/>
        <v>1</v>
      </c>
      <c r="J1261">
        <v>5</v>
      </c>
      <c r="K1261" s="5">
        <f t="shared" si="366"/>
        <v>5.666666666666667</v>
      </c>
      <c r="L1261" s="6">
        <f t="shared" si="375"/>
        <v>5.2888888888888896</v>
      </c>
      <c r="M1261" s="7">
        <f t="shared" si="365"/>
        <v>5.399251584077847</v>
      </c>
      <c r="N1261" s="5">
        <f t="shared" si="363"/>
        <v>5.5708939886270334</v>
      </c>
      <c r="AA1261" s="10">
        <v>23</v>
      </c>
      <c r="AB1261" s="10">
        <v>36</v>
      </c>
      <c r="AW1261">
        <v>1261</v>
      </c>
      <c r="AX1261" s="9">
        <f t="shared" si="378"/>
        <v>5.399251584077847</v>
      </c>
      <c r="AY1261" s="9">
        <f t="shared" si="378"/>
        <v>5.399251584077847</v>
      </c>
      <c r="AZ1261" s="9">
        <f t="shared" si="378"/>
        <v>5.399251584077847</v>
      </c>
      <c r="BA1261" s="9">
        <f>M1261</f>
        <v>5.399251584077847</v>
      </c>
      <c r="BC1261">
        <f t="shared" si="368"/>
        <v>4.587939175371174</v>
      </c>
      <c r="BD1261">
        <f t="shared" si="369"/>
        <v>0.12</v>
      </c>
      <c r="BE1261">
        <f t="shared" si="370"/>
        <v>0.11652156508053739</v>
      </c>
      <c r="BF1261" s="12">
        <f t="shared" si="371"/>
        <v>5.5589522177089856</v>
      </c>
      <c r="BG1261">
        <f t="shared" si="372"/>
        <v>5.5589522177089856</v>
      </c>
      <c r="BH1261" t="str">
        <f t="shared" si="373"/>
        <v>falling</v>
      </c>
    </row>
    <row r="1262" spans="1:60" x14ac:dyDescent="0.25">
      <c r="A1262">
        <v>1261</v>
      </c>
      <c r="B1262" s="10">
        <v>25</v>
      </c>
      <c r="C1262" s="8">
        <f t="shared" si="374"/>
        <v>0</v>
      </c>
      <c r="D1262">
        <f t="shared" si="361"/>
        <v>1</v>
      </c>
      <c r="E1262" s="5">
        <f t="shared" si="362"/>
        <v>0</v>
      </c>
      <c r="F1262" s="11">
        <f t="shared" si="376"/>
        <v>5</v>
      </c>
      <c r="G1262" s="5">
        <f t="shared" si="367"/>
        <v>-1</v>
      </c>
      <c r="J1262">
        <v>6</v>
      </c>
      <c r="K1262" s="5">
        <f t="shared" si="366"/>
        <v>5.666666666666667</v>
      </c>
      <c r="L1262" s="6">
        <f t="shared" si="375"/>
        <v>5.3555555555555561</v>
      </c>
      <c r="M1262" s="7">
        <f t="shared" si="365"/>
        <v>5.5708939886270334</v>
      </c>
      <c r="N1262" s="5">
        <f t="shared" si="363"/>
        <v>5.5708939886270334</v>
      </c>
      <c r="AA1262" s="10">
        <v>27</v>
      </c>
      <c r="AB1262" s="10">
        <v>34</v>
      </c>
      <c r="AW1262">
        <v>1262</v>
      </c>
      <c r="AX1262" s="9">
        <f t="shared" si="378"/>
        <v>5.5708939886270334</v>
      </c>
      <c r="AY1262" s="9">
        <f t="shared" si="378"/>
        <v>5.5708939886270334</v>
      </c>
      <c r="AZ1262" s="9">
        <f t="shared" si="378"/>
        <v>5.5708939886270334</v>
      </c>
      <c r="BA1262" s="9">
        <f>M1262</f>
        <v>5.5708939886270334</v>
      </c>
      <c r="BC1262">
        <f t="shared" si="368"/>
        <v>4.587939175371174</v>
      </c>
      <c r="BD1262">
        <f t="shared" si="369"/>
        <v>0.12</v>
      </c>
      <c r="BE1262">
        <f t="shared" si="370"/>
        <v>0</v>
      </c>
      <c r="BF1262" s="12">
        <f t="shared" si="371"/>
        <v>5.5589522177089856</v>
      </c>
      <c r="BG1262">
        <f t="shared" si="372"/>
        <v>4.587939175371174</v>
      </c>
      <c r="BH1262" t="str">
        <f t="shared" si="373"/>
        <v>falling</v>
      </c>
    </row>
    <row r="1263" spans="1:60" x14ac:dyDescent="0.25">
      <c r="A1263">
        <v>1262</v>
      </c>
      <c r="B1263" s="10">
        <v>25</v>
      </c>
      <c r="C1263" s="8">
        <f t="shared" si="374"/>
        <v>1</v>
      </c>
      <c r="D1263">
        <f t="shared" si="361"/>
        <v>0</v>
      </c>
      <c r="E1263" s="5">
        <f t="shared" si="362"/>
        <v>1</v>
      </c>
      <c r="F1263" s="11">
        <f t="shared" si="376"/>
        <v>5</v>
      </c>
      <c r="G1263" s="5">
        <f t="shared" si="367"/>
        <v>1</v>
      </c>
      <c r="J1263">
        <v>5</v>
      </c>
      <c r="K1263" s="5">
        <f t="shared" si="366"/>
        <v>5.333333333333333</v>
      </c>
      <c r="L1263" s="6">
        <f t="shared" si="375"/>
        <v>5.3555555555555552</v>
      </c>
      <c r="M1263" s="7">
        <f t="shared" si="365"/>
        <v>5.4077814204478809</v>
      </c>
      <c r="N1263" s="5">
        <f t="shared" si="363"/>
        <v>4.587939175371174</v>
      </c>
      <c r="AA1263" s="10">
        <v>29</v>
      </c>
      <c r="AB1263" s="10">
        <v>29</v>
      </c>
      <c r="AW1263">
        <v>1263</v>
      </c>
      <c r="AX1263" s="9">
        <f t="shared" si="378"/>
        <v>5.4077814204478809</v>
      </c>
      <c r="AY1263" s="9">
        <f t="shared" si="378"/>
        <v>5.4077814204478809</v>
      </c>
      <c r="AZ1263" s="9">
        <f t="shared" si="378"/>
        <v>5.4077814204478809</v>
      </c>
      <c r="BA1263" s="9">
        <f>M1263</f>
        <v>5.4077814204478809</v>
      </c>
      <c r="BC1263">
        <f t="shared" si="368"/>
        <v>4.587939175371174</v>
      </c>
      <c r="BD1263">
        <f t="shared" si="369"/>
        <v>0.12</v>
      </c>
      <c r="BE1263">
        <f t="shared" si="370"/>
        <v>0.11795457759070313</v>
      </c>
      <c r="BF1263" s="12">
        <f t="shared" si="371"/>
        <v>5.5708939886270334</v>
      </c>
      <c r="BG1263">
        <f t="shared" si="372"/>
        <v>5.5708939886270334</v>
      </c>
      <c r="BH1263" t="str">
        <f t="shared" si="373"/>
        <v>falling</v>
      </c>
    </row>
    <row r="1264" spans="1:60" x14ac:dyDescent="0.25">
      <c r="A1264">
        <v>1263</v>
      </c>
      <c r="B1264" s="10">
        <v>7</v>
      </c>
      <c r="C1264" s="8">
        <f t="shared" si="374"/>
        <v>1</v>
      </c>
      <c r="D1264">
        <f t="shared" si="361"/>
        <v>0</v>
      </c>
      <c r="E1264" s="5">
        <f t="shared" si="362"/>
        <v>1</v>
      </c>
      <c r="F1264" s="11">
        <f t="shared" si="376"/>
        <v>6</v>
      </c>
      <c r="G1264" s="5">
        <f t="shared" si="367"/>
        <v>1</v>
      </c>
      <c r="J1264">
        <v>5</v>
      </c>
      <c r="K1264" s="5">
        <f t="shared" si="366"/>
        <v>5.333333333333333</v>
      </c>
      <c r="L1264" s="6">
        <f t="shared" si="375"/>
        <v>5.3111111111111109</v>
      </c>
      <c r="M1264" s="7">
        <f t="shared" si="365"/>
        <v>5.2912724431770579</v>
      </c>
      <c r="N1264" s="5">
        <f t="shared" si="363"/>
        <v>4.587939175371174</v>
      </c>
      <c r="AA1264" s="10">
        <v>16</v>
      </c>
      <c r="AB1264" s="10">
        <v>4</v>
      </c>
      <c r="AW1264">
        <v>1264</v>
      </c>
      <c r="AX1264" s="9">
        <f t="shared" si="378"/>
        <v>5.2912724431770579</v>
      </c>
      <c r="AY1264" s="9">
        <f t="shared" si="378"/>
        <v>5.2912724431770579</v>
      </c>
      <c r="AZ1264" s="9">
        <f t="shared" si="378"/>
        <v>5.2912724431770579</v>
      </c>
      <c r="BA1264" s="9">
        <f>M1264</f>
        <v>5.2912724431770579</v>
      </c>
      <c r="BC1264">
        <f t="shared" si="368"/>
        <v>4.587939175371174</v>
      </c>
      <c r="BD1264">
        <f t="shared" si="369"/>
        <v>0.12</v>
      </c>
      <c r="BE1264">
        <f t="shared" si="370"/>
        <v>0.11795457759070313</v>
      </c>
      <c r="BF1264" s="12">
        <f t="shared" si="371"/>
        <v>5.5708939886270334</v>
      </c>
      <c r="BG1264">
        <f t="shared" si="372"/>
        <v>5.5708939886270334</v>
      </c>
      <c r="BH1264" t="str">
        <f t="shared" si="373"/>
        <v>falling</v>
      </c>
    </row>
    <row r="1265" spans="1:60" x14ac:dyDescent="0.25">
      <c r="A1265">
        <v>1264</v>
      </c>
      <c r="B1265" s="10">
        <v>33</v>
      </c>
      <c r="C1265" s="8">
        <f t="shared" si="374"/>
        <v>0</v>
      </c>
      <c r="D1265">
        <f t="shared" si="361"/>
        <v>1</v>
      </c>
      <c r="E1265" s="5">
        <f t="shared" si="362"/>
        <v>0</v>
      </c>
      <c r="F1265" s="11">
        <f t="shared" si="376"/>
        <v>7</v>
      </c>
      <c r="G1265" s="5">
        <f t="shared" si="367"/>
        <v>-1</v>
      </c>
      <c r="J1265">
        <v>6</v>
      </c>
      <c r="K1265" s="5">
        <f t="shared" si="366"/>
        <v>5.333333333333333</v>
      </c>
      <c r="L1265" s="6">
        <f t="shared" si="375"/>
        <v>5.2444444444444427</v>
      </c>
      <c r="M1265" s="7">
        <f t="shared" si="365"/>
        <v>5.4937660308407557</v>
      </c>
      <c r="N1265" s="5">
        <f t="shared" si="363"/>
        <v>4.6194531293423404</v>
      </c>
      <c r="AA1265" s="10">
        <v>26</v>
      </c>
      <c r="AB1265" s="10">
        <v>15</v>
      </c>
      <c r="AW1265">
        <v>1265</v>
      </c>
      <c r="AX1265" s="9">
        <f t="shared" si="378"/>
        <v>5.4937660308407557</v>
      </c>
      <c r="AY1265" s="9">
        <f t="shared" si="378"/>
        <v>5.4937660308407557</v>
      </c>
      <c r="AZ1265" s="9">
        <f t="shared" si="378"/>
        <v>5.4937660308407557</v>
      </c>
      <c r="BA1265" s="9">
        <f>M1265</f>
        <v>5.4937660308407557</v>
      </c>
      <c r="BC1265">
        <f t="shared" si="368"/>
        <v>4.587939175371174</v>
      </c>
      <c r="BD1265">
        <f t="shared" si="369"/>
        <v>0.12</v>
      </c>
      <c r="BE1265">
        <f t="shared" si="370"/>
        <v>0</v>
      </c>
      <c r="BF1265" s="12">
        <f t="shared" si="371"/>
        <v>5.4529394110363301</v>
      </c>
      <c r="BG1265">
        <f t="shared" si="372"/>
        <v>4.587939175371174</v>
      </c>
      <c r="BH1265" t="str">
        <f t="shared" si="373"/>
        <v>falling</v>
      </c>
    </row>
    <row r="1266" spans="1:60" x14ac:dyDescent="0.25">
      <c r="A1266">
        <v>1265</v>
      </c>
      <c r="B1266" s="10">
        <v>20</v>
      </c>
      <c r="C1266" s="8">
        <f t="shared" si="374"/>
        <v>0</v>
      </c>
      <c r="D1266">
        <f t="shared" si="361"/>
        <v>2</v>
      </c>
      <c r="E1266" s="5">
        <f t="shared" si="362"/>
        <v>0</v>
      </c>
      <c r="F1266" s="11">
        <f t="shared" si="376"/>
        <v>6</v>
      </c>
      <c r="G1266" s="5">
        <f t="shared" si="367"/>
        <v>-1</v>
      </c>
      <c r="J1266">
        <v>6</v>
      </c>
      <c r="K1266" s="5">
        <f t="shared" si="366"/>
        <v>5.666666666666667</v>
      </c>
      <c r="L1266" s="6">
        <f t="shared" si="375"/>
        <v>5.2</v>
      </c>
      <c r="M1266" s="7">
        <f t="shared" si="365"/>
        <v>5.6384043077433965</v>
      </c>
      <c r="N1266" s="5">
        <f t="shared" si="363"/>
        <v>4.6867889833422316</v>
      </c>
      <c r="AA1266" s="10">
        <v>8</v>
      </c>
      <c r="AB1266" s="10">
        <v>18</v>
      </c>
      <c r="AW1266">
        <v>1266</v>
      </c>
      <c r="AX1266" s="9">
        <f t="shared" si="378"/>
        <v>5.6384043077433965</v>
      </c>
      <c r="AY1266" s="9">
        <f t="shared" si="378"/>
        <v>5.6384043077433965</v>
      </c>
      <c r="AZ1266" s="9">
        <f t="shared" si="378"/>
        <v>5.6384043077433965</v>
      </c>
      <c r="BA1266" s="9">
        <f>M1266</f>
        <v>5.6384043077433965</v>
      </c>
      <c r="BC1266">
        <f t="shared" si="368"/>
        <v>5.6384043077433965</v>
      </c>
      <c r="BD1266">
        <f t="shared" si="369"/>
        <v>0.03</v>
      </c>
      <c r="BE1266">
        <f t="shared" si="370"/>
        <v>-3.1513953971166672E-2</v>
      </c>
      <c r="BF1266" s="12">
        <f t="shared" si="371"/>
        <v>5.4937660308407557</v>
      </c>
      <c r="BG1266">
        <f t="shared" si="372"/>
        <v>4.587939175371174</v>
      </c>
      <c r="BH1266" t="str">
        <f t="shared" si="373"/>
        <v>rising</v>
      </c>
    </row>
    <row r="1267" spans="1:60" x14ac:dyDescent="0.25">
      <c r="A1267">
        <v>1266</v>
      </c>
      <c r="B1267" s="10">
        <v>15</v>
      </c>
      <c r="C1267" s="8">
        <f t="shared" si="374"/>
        <v>0</v>
      </c>
      <c r="D1267">
        <f t="shared" si="361"/>
        <v>3</v>
      </c>
      <c r="E1267" s="5">
        <f t="shared" si="362"/>
        <v>0</v>
      </c>
      <c r="F1267" s="11">
        <f t="shared" si="376"/>
        <v>6</v>
      </c>
      <c r="G1267" s="5">
        <f t="shared" si="367"/>
        <v>-1</v>
      </c>
      <c r="J1267">
        <v>6</v>
      </c>
      <c r="K1267" s="5">
        <f t="shared" si="366"/>
        <v>6</v>
      </c>
      <c r="L1267" s="6">
        <f t="shared" si="375"/>
        <v>5.2222222222222223</v>
      </c>
      <c r="M1267" s="7">
        <f t="shared" si="365"/>
        <v>5.7417173626738549</v>
      </c>
      <c r="N1267" s="5">
        <f t="shared" si="363"/>
        <v>4.8140883767276073</v>
      </c>
      <c r="AA1267" s="10">
        <v>19</v>
      </c>
      <c r="AB1267" s="10">
        <v>17</v>
      </c>
      <c r="AW1267">
        <v>1267</v>
      </c>
      <c r="AX1267" s="9">
        <f t="shared" ref="AX1267:AZ1282" si="379">AY1267</f>
        <v>5.7417173626738549</v>
      </c>
      <c r="AY1267" s="9">
        <f t="shared" si="379"/>
        <v>5.7417173626738549</v>
      </c>
      <c r="AZ1267" s="9">
        <f t="shared" si="379"/>
        <v>5.7417173626738549</v>
      </c>
      <c r="BA1267" s="9">
        <f>M1267</f>
        <v>5.7417173626738549</v>
      </c>
      <c r="BC1267">
        <f t="shared" si="368"/>
        <v>5.7417173626738549</v>
      </c>
      <c r="BD1267">
        <f t="shared" si="369"/>
        <v>0.06</v>
      </c>
      <c r="BE1267">
        <f t="shared" si="370"/>
        <v>-6.7335853999890866E-2</v>
      </c>
      <c r="BF1267" s="12">
        <f t="shared" si="371"/>
        <v>4.6194531293423404</v>
      </c>
      <c r="BG1267">
        <f t="shared" si="372"/>
        <v>4.6194531293423404</v>
      </c>
      <c r="BH1267" t="str">
        <f t="shared" si="373"/>
        <v>rising</v>
      </c>
    </row>
    <row r="1268" spans="1:60" x14ac:dyDescent="0.25">
      <c r="A1268">
        <v>1267</v>
      </c>
      <c r="B1268" s="10">
        <v>8</v>
      </c>
      <c r="C1268" s="8">
        <f t="shared" si="374"/>
        <v>0</v>
      </c>
      <c r="D1268">
        <f t="shared" si="361"/>
        <v>4</v>
      </c>
      <c r="E1268" s="5">
        <f t="shared" si="362"/>
        <v>0</v>
      </c>
      <c r="F1268" s="11">
        <f t="shared" si="376"/>
        <v>5</v>
      </c>
      <c r="G1268" s="5">
        <f t="shared" si="367"/>
        <v>-1</v>
      </c>
      <c r="J1268">
        <v>7</v>
      </c>
      <c r="K1268" s="5">
        <f t="shared" si="366"/>
        <v>6.333333333333333</v>
      </c>
      <c r="L1268" s="6">
        <f t="shared" si="375"/>
        <v>5.3111111111111109</v>
      </c>
      <c r="M1268" s="7">
        <f t="shared" si="365"/>
        <v>6.1012266876241821</v>
      </c>
      <c r="N1268" s="5">
        <f t="shared" si="363"/>
        <v>4.9993600590309386</v>
      </c>
      <c r="AA1268" s="10">
        <v>10</v>
      </c>
      <c r="AB1268" s="10">
        <v>8</v>
      </c>
      <c r="AW1268">
        <v>1268</v>
      </c>
      <c r="AX1268" s="9">
        <f t="shared" si="379"/>
        <v>6.1012266876241821</v>
      </c>
      <c r="AY1268" s="9">
        <f t="shared" si="379"/>
        <v>6.1012266876241821</v>
      </c>
      <c r="AZ1268" s="9">
        <f t="shared" si="379"/>
        <v>6.1012266876241821</v>
      </c>
      <c r="BA1268" s="9">
        <f>M1268</f>
        <v>6.1012266876241821</v>
      </c>
      <c r="BC1268">
        <f t="shared" si="368"/>
        <v>6.1012266876241821</v>
      </c>
      <c r="BD1268">
        <f t="shared" si="369"/>
        <v>0.09</v>
      </c>
      <c r="BE1268">
        <f t="shared" si="370"/>
        <v>-0.12729939338537555</v>
      </c>
      <c r="BF1268" s="12">
        <f t="shared" si="371"/>
        <v>4.6867889833422316</v>
      </c>
      <c r="BG1268">
        <f t="shared" si="372"/>
        <v>4.6867889833422316</v>
      </c>
      <c r="BH1268" t="str">
        <f t="shared" si="373"/>
        <v>rising</v>
      </c>
    </row>
    <row r="1269" spans="1:60" x14ac:dyDescent="0.25">
      <c r="A1269">
        <v>1268</v>
      </c>
      <c r="B1269" s="10">
        <v>27</v>
      </c>
      <c r="C1269" s="8">
        <f t="shared" si="374"/>
        <v>0</v>
      </c>
      <c r="D1269">
        <f t="shared" si="361"/>
        <v>5</v>
      </c>
      <c r="E1269" s="5">
        <f t="shared" si="362"/>
        <v>0</v>
      </c>
      <c r="F1269" s="11">
        <f t="shared" si="376"/>
        <v>4</v>
      </c>
      <c r="G1269" s="5">
        <f t="shared" si="367"/>
        <v>-1</v>
      </c>
      <c r="J1269">
        <v>7</v>
      </c>
      <c r="K1269" s="5">
        <f t="shared" si="366"/>
        <v>6.666666666666667</v>
      </c>
      <c r="L1269" s="6">
        <f t="shared" si="375"/>
        <v>5.4666666666666668</v>
      </c>
      <c r="M1269" s="7">
        <f t="shared" si="365"/>
        <v>6.3580190625887019</v>
      </c>
      <c r="N1269" s="5">
        <f t="shared" si="363"/>
        <v>5.2306723783108016</v>
      </c>
      <c r="AA1269" s="10">
        <v>35</v>
      </c>
      <c r="AB1269" s="10">
        <v>6</v>
      </c>
      <c r="AW1269">
        <v>1269</v>
      </c>
      <c r="AX1269" s="9">
        <f t="shared" si="379"/>
        <v>6.3580190625887019</v>
      </c>
      <c r="AY1269" s="9">
        <f t="shared" si="379"/>
        <v>6.3580190625887019</v>
      </c>
      <c r="AZ1269" s="9">
        <f t="shared" si="379"/>
        <v>6.3580190625887019</v>
      </c>
      <c r="BA1269" s="9">
        <f>M1269</f>
        <v>6.3580190625887019</v>
      </c>
      <c r="BC1269">
        <f t="shared" si="368"/>
        <v>6.3580190625887019</v>
      </c>
      <c r="BD1269">
        <f t="shared" si="369"/>
        <v>0.12</v>
      </c>
      <c r="BE1269">
        <f t="shared" si="370"/>
        <v>-0.18527168230333135</v>
      </c>
      <c r="BF1269" s="12">
        <f t="shared" si="371"/>
        <v>4.8140883767276073</v>
      </c>
      <c r="BG1269">
        <f t="shared" si="372"/>
        <v>4.8140883767276073</v>
      </c>
      <c r="BH1269" t="str">
        <f t="shared" si="373"/>
        <v>rising</v>
      </c>
    </row>
    <row r="1270" spans="1:60" x14ac:dyDescent="0.25">
      <c r="A1270">
        <v>1269</v>
      </c>
      <c r="B1270" s="10">
        <v>30</v>
      </c>
      <c r="C1270" s="8">
        <f t="shared" si="374"/>
        <v>0</v>
      </c>
      <c r="D1270">
        <f t="shared" si="361"/>
        <v>6</v>
      </c>
      <c r="E1270" s="5">
        <f t="shared" si="362"/>
        <v>0</v>
      </c>
      <c r="F1270" s="11">
        <f t="shared" si="376"/>
        <v>4</v>
      </c>
      <c r="G1270" s="5">
        <f t="shared" si="367"/>
        <v>-1</v>
      </c>
      <c r="J1270">
        <v>7</v>
      </c>
      <c r="K1270" s="5">
        <f t="shared" si="366"/>
        <v>7</v>
      </c>
      <c r="L1270" s="6">
        <f t="shared" si="375"/>
        <v>5.666666666666667</v>
      </c>
      <c r="M1270" s="7">
        <f t="shared" si="365"/>
        <v>6.5414421875633586</v>
      </c>
      <c r="N1270" s="5">
        <f t="shared" si="363"/>
        <v>5.4272878496986854</v>
      </c>
      <c r="AA1270" s="10">
        <v>8</v>
      </c>
      <c r="AB1270" s="10">
        <v>18</v>
      </c>
      <c r="AW1270">
        <v>1270</v>
      </c>
      <c r="AX1270" s="9">
        <f t="shared" si="379"/>
        <v>6.5414421875633586</v>
      </c>
      <c r="AY1270" s="9">
        <f t="shared" si="379"/>
        <v>6.5414421875633586</v>
      </c>
      <c r="AZ1270" s="9">
        <f t="shared" si="379"/>
        <v>6.5414421875633586</v>
      </c>
      <c r="BA1270" s="9">
        <f>M1270</f>
        <v>6.5414421875633586</v>
      </c>
      <c r="BC1270">
        <f t="shared" si="368"/>
        <v>6.5414421875633586</v>
      </c>
      <c r="BD1270">
        <f t="shared" si="369"/>
        <v>0.15</v>
      </c>
      <c r="BE1270">
        <f t="shared" si="370"/>
        <v>-0.23131231927986298</v>
      </c>
      <c r="BF1270" s="12">
        <f t="shared" si="371"/>
        <v>4.9993600590309386</v>
      </c>
      <c r="BG1270">
        <f t="shared" si="372"/>
        <v>4.9993600590309386</v>
      </c>
      <c r="BH1270" t="str">
        <f t="shared" si="373"/>
        <v>rising</v>
      </c>
    </row>
    <row r="1271" spans="1:60" x14ac:dyDescent="0.25">
      <c r="A1271">
        <v>1270</v>
      </c>
      <c r="B1271" s="10">
        <v>15</v>
      </c>
      <c r="C1271" s="8">
        <f t="shared" si="374"/>
        <v>1</v>
      </c>
      <c r="D1271">
        <f t="shared" si="361"/>
        <v>0</v>
      </c>
      <c r="E1271" s="5">
        <f t="shared" si="362"/>
        <v>1</v>
      </c>
      <c r="F1271" s="11">
        <f t="shared" si="376"/>
        <v>4</v>
      </c>
      <c r="G1271" s="5">
        <f t="shared" si="367"/>
        <v>1</v>
      </c>
      <c r="J1271">
        <v>6</v>
      </c>
      <c r="K1271" s="5">
        <f t="shared" si="366"/>
        <v>6.666666666666667</v>
      </c>
      <c r="L1271" s="6">
        <f t="shared" si="375"/>
        <v>5.8222222222222229</v>
      </c>
      <c r="M1271" s="7">
        <f t="shared" si="365"/>
        <v>6.3867444196881138</v>
      </c>
      <c r="N1271" s="5">
        <f t="shared" si="363"/>
        <v>5.631528890712822</v>
      </c>
      <c r="AA1271" s="10">
        <v>33</v>
      </c>
      <c r="AB1271" s="10">
        <v>19</v>
      </c>
      <c r="AW1271">
        <v>1271</v>
      </c>
      <c r="AX1271" s="9">
        <f t="shared" si="379"/>
        <v>6.3867444196881138</v>
      </c>
      <c r="AY1271" s="9">
        <f t="shared" si="379"/>
        <v>6.3867444196881138</v>
      </c>
      <c r="AZ1271" s="9">
        <f t="shared" si="379"/>
        <v>6.3867444196881138</v>
      </c>
      <c r="BA1271" s="9">
        <f>M1271</f>
        <v>6.3867444196881138</v>
      </c>
      <c r="BC1271">
        <f t="shared" si="368"/>
        <v>6.5414421875633586</v>
      </c>
      <c r="BD1271">
        <f t="shared" si="369"/>
        <v>0.15</v>
      </c>
      <c r="BE1271">
        <f t="shared" si="370"/>
        <v>-0.19661547138788354</v>
      </c>
      <c r="BF1271" s="12">
        <f t="shared" si="371"/>
        <v>5.2306723783108016</v>
      </c>
      <c r="BG1271">
        <f t="shared" si="372"/>
        <v>5.2306723783108016</v>
      </c>
      <c r="BH1271" t="str">
        <f t="shared" si="373"/>
        <v>rising</v>
      </c>
    </row>
    <row r="1272" spans="1:60" x14ac:dyDescent="0.25">
      <c r="A1272">
        <v>1271</v>
      </c>
      <c r="B1272" s="10">
        <v>13</v>
      </c>
      <c r="C1272" s="8">
        <f t="shared" si="374"/>
        <v>0</v>
      </c>
      <c r="D1272">
        <f t="shared" si="361"/>
        <v>1</v>
      </c>
      <c r="E1272" s="5">
        <f t="shared" si="362"/>
        <v>0</v>
      </c>
      <c r="F1272" s="11">
        <f t="shared" si="376"/>
        <v>5</v>
      </c>
      <c r="G1272" s="5">
        <f t="shared" si="367"/>
        <v>-1</v>
      </c>
      <c r="J1272">
        <v>7</v>
      </c>
      <c r="K1272" s="5">
        <f t="shared" si="366"/>
        <v>6.666666666666667</v>
      </c>
      <c r="L1272" s="6">
        <f t="shared" si="375"/>
        <v>5.9555555555555575</v>
      </c>
      <c r="M1272" s="7">
        <f t="shared" si="365"/>
        <v>6.5619602997772244</v>
      </c>
      <c r="N1272" s="5">
        <f t="shared" si="363"/>
        <v>5.8532018686297134</v>
      </c>
      <c r="AA1272" s="10">
        <v>5</v>
      </c>
      <c r="AB1272" s="10">
        <v>21</v>
      </c>
      <c r="AW1272">
        <v>1272</v>
      </c>
      <c r="AX1272" s="9">
        <f t="shared" si="379"/>
        <v>6.5619602997772244</v>
      </c>
      <c r="AY1272" s="9">
        <f t="shared" si="379"/>
        <v>6.5619602997772244</v>
      </c>
      <c r="AZ1272" s="9">
        <f t="shared" si="379"/>
        <v>6.5619602997772244</v>
      </c>
      <c r="BA1272" s="9">
        <f>M1272</f>
        <v>6.5619602997772244</v>
      </c>
      <c r="BC1272">
        <f t="shared" si="368"/>
        <v>6.5619602997772244</v>
      </c>
      <c r="BD1272">
        <f t="shared" si="369"/>
        <v>0.18</v>
      </c>
      <c r="BE1272">
        <f t="shared" si="370"/>
        <v>-0.20424104101413701</v>
      </c>
      <c r="BF1272" s="12">
        <f t="shared" si="371"/>
        <v>5.4272878496986854</v>
      </c>
      <c r="BG1272">
        <f t="shared" si="372"/>
        <v>5.4272878496986854</v>
      </c>
      <c r="BH1272" t="str">
        <f t="shared" si="373"/>
        <v>rising</v>
      </c>
    </row>
    <row r="1273" spans="1:60" x14ac:dyDescent="0.25">
      <c r="A1273">
        <v>1272</v>
      </c>
      <c r="B1273" s="10">
        <v>15</v>
      </c>
      <c r="C1273" s="8">
        <f t="shared" si="374"/>
        <v>2</v>
      </c>
      <c r="D1273">
        <f t="shared" si="361"/>
        <v>0</v>
      </c>
      <c r="E1273" s="5">
        <f t="shared" si="362"/>
        <v>1</v>
      </c>
      <c r="F1273" s="11">
        <f t="shared" si="376"/>
        <v>5</v>
      </c>
      <c r="G1273" s="5">
        <f t="shared" si="367"/>
        <v>1</v>
      </c>
      <c r="J1273">
        <v>7</v>
      </c>
      <c r="K1273" s="5">
        <f t="shared" si="366"/>
        <v>6.666666666666667</v>
      </c>
      <c r="L1273" s="6">
        <f t="shared" si="375"/>
        <v>6.0444444444444461</v>
      </c>
      <c r="M1273" s="7">
        <f t="shared" si="365"/>
        <v>6.6871144998408747</v>
      </c>
      <c r="N1273" s="5">
        <f t="shared" si="363"/>
        <v>6.6871144998408747</v>
      </c>
      <c r="AA1273" s="10">
        <v>34</v>
      </c>
      <c r="AB1273" s="10">
        <v>9</v>
      </c>
      <c r="AW1273">
        <v>1273</v>
      </c>
      <c r="AX1273" s="9">
        <f t="shared" si="379"/>
        <v>6.6871144998408747</v>
      </c>
      <c r="AY1273" s="9">
        <f t="shared" si="379"/>
        <v>6.6871144998408747</v>
      </c>
      <c r="AZ1273" s="9">
        <f t="shared" si="379"/>
        <v>6.6871144998408747</v>
      </c>
      <c r="BA1273" s="9">
        <f>M1273</f>
        <v>6.6871144998408747</v>
      </c>
      <c r="BC1273">
        <f t="shared" si="368"/>
        <v>6.6871144998408747</v>
      </c>
      <c r="BD1273">
        <f t="shared" si="369"/>
        <v>0.21</v>
      </c>
      <c r="BE1273">
        <f t="shared" si="370"/>
        <v>-0.22167297791689106</v>
      </c>
      <c r="BF1273" s="12">
        <f t="shared" si="371"/>
        <v>5.631528890712822</v>
      </c>
      <c r="BG1273">
        <f t="shared" si="372"/>
        <v>5.631528890712822</v>
      </c>
      <c r="BH1273" t="str">
        <f t="shared" si="373"/>
        <v>rising</v>
      </c>
    </row>
    <row r="1274" spans="1:60" x14ac:dyDescent="0.25">
      <c r="A1274">
        <v>1273</v>
      </c>
      <c r="B1274" s="10">
        <v>15</v>
      </c>
      <c r="C1274" s="8">
        <f t="shared" si="374"/>
        <v>3</v>
      </c>
      <c r="D1274">
        <f t="shared" si="361"/>
        <v>0</v>
      </c>
      <c r="E1274" s="5">
        <f t="shared" si="362"/>
        <v>1</v>
      </c>
      <c r="F1274" s="11">
        <f t="shared" si="376"/>
        <v>6</v>
      </c>
      <c r="G1274" s="5">
        <f t="shared" si="367"/>
        <v>1</v>
      </c>
      <c r="J1274">
        <v>7</v>
      </c>
      <c r="K1274" s="5">
        <f t="shared" si="366"/>
        <v>7</v>
      </c>
      <c r="L1274" s="6">
        <f t="shared" si="375"/>
        <v>6.1333333333333346</v>
      </c>
      <c r="M1274" s="7">
        <f t="shared" si="365"/>
        <v>6.7765103570291965</v>
      </c>
      <c r="N1274" s="5">
        <f t="shared" si="363"/>
        <v>6.6871144998408747</v>
      </c>
      <c r="AA1274" s="10">
        <v>36</v>
      </c>
      <c r="AB1274" s="10">
        <v>31</v>
      </c>
      <c r="AW1274">
        <v>1274</v>
      </c>
      <c r="AX1274" s="9">
        <f t="shared" si="379"/>
        <v>6.7765103570291965</v>
      </c>
      <c r="AY1274" s="9">
        <f t="shared" si="379"/>
        <v>6.7765103570291965</v>
      </c>
      <c r="AZ1274" s="9">
        <f t="shared" si="379"/>
        <v>6.7765103570291965</v>
      </c>
      <c r="BA1274" s="9">
        <f>M1274</f>
        <v>6.7765103570291965</v>
      </c>
      <c r="BC1274">
        <f t="shared" si="368"/>
        <v>6.6871144998408747</v>
      </c>
      <c r="BD1274">
        <f t="shared" si="369"/>
        <v>0.03</v>
      </c>
      <c r="BE1274">
        <f t="shared" si="370"/>
        <v>-2.5017378936334839E-2</v>
      </c>
      <c r="BF1274" s="12">
        <f t="shared" si="371"/>
        <v>5.8532018686297134</v>
      </c>
      <c r="BG1274">
        <f t="shared" si="372"/>
        <v>5.8532018686297134</v>
      </c>
      <c r="BH1274" t="str">
        <f t="shared" si="373"/>
        <v>falling</v>
      </c>
    </row>
    <row r="1275" spans="1:60" x14ac:dyDescent="0.25">
      <c r="A1275">
        <v>1274</v>
      </c>
      <c r="B1275" s="10">
        <v>26</v>
      </c>
      <c r="C1275" s="8">
        <f t="shared" si="374"/>
        <v>0</v>
      </c>
      <c r="D1275">
        <f t="shared" si="361"/>
        <v>1</v>
      </c>
      <c r="E1275" s="5">
        <f t="shared" si="362"/>
        <v>0</v>
      </c>
      <c r="F1275" s="11">
        <f t="shared" si="376"/>
        <v>6</v>
      </c>
      <c r="G1275" s="5">
        <f t="shared" si="367"/>
        <v>-1</v>
      </c>
      <c r="J1275">
        <v>7</v>
      </c>
      <c r="K1275" s="5">
        <f t="shared" si="366"/>
        <v>7</v>
      </c>
      <c r="L1275" s="6">
        <f t="shared" si="375"/>
        <v>6.2000000000000011</v>
      </c>
      <c r="M1275" s="7">
        <f t="shared" si="365"/>
        <v>6.8403645407351403</v>
      </c>
      <c r="N1275" s="5">
        <f t="shared" si="363"/>
        <v>6.8859746719536714</v>
      </c>
      <c r="AA1275" s="10">
        <v>34</v>
      </c>
      <c r="AB1275" s="10">
        <v>7</v>
      </c>
      <c r="AW1275">
        <v>1275</v>
      </c>
      <c r="AX1275" s="9">
        <f t="shared" si="379"/>
        <v>6.8403645407351403</v>
      </c>
      <c r="AY1275" s="9">
        <f t="shared" si="379"/>
        <v>6.8403645407351403</v>
      </c>
      <c r="AZ1275" s="9">
        <f t="shared" si="379"/>
        <v>6.8403645407351403</v>
      </c>
      <c r="BA1275" s="9">
        <f>M1275</f>
        <v>6.8403645407351403</v>
      </c>
      <c r="BC1275">
        <f t="shared" si="368"/>
        <v>6.6871144998408747</v>
      </c>
      <c r="BD1275">
        <f t="shared" si="369"/>
        <v>0.03</v>
      </c>
      <c r="BE1275">
        <f t="shared" si="370"/>
        <v>0</v>
      </c>
      <c r="BF1275" s="12">
        <f t="shared" si="371"/>
        <v>6.7765103570291965</v>
      </c>
      <c r="BG1275">
        <f t="shared" si="372"/>
        <v>6.6871144998408747</v>
      </c>
      <c r="BH1275" t="str">
        <f t="shared" si="373"/>
        <v>falling</v>
      </c>
    </row>
    <row r="1276" spans="1:60" x14ac:dyDescent="0.25">
      <c r="A1276">
        <v>1275</v>
      </c>
      <c r="B1276" s="10">
        <v>9</v>
      </c>
      <c r="C1276" s="8">
        <f t="shared" si="374"/>
        <v>0</v>
      </c>
      <c r="D1276">
        <f t="shared" si="361"/>
        <v>2</v>
      </c>
      <c r="E1276" s="5">
        <f t="shared" si="362"/>
        <v>0</v>
      </c>
      <c r="F1276" s="11">
        <f t="shared" si="376"/>
        <v>6</v>
      </c>
      <c r="G1276" s="5">
        <f t="shared" si="367"/>
        <v>-1</v>
      </c>
      <c r="J1276">
        <v>7</v>
      </c>
      <c r="K1276" s="5">
        <f t="shared" si="366"/>
        <v>7</v>
      </c>
      <c r="L1276" s="6">
        <f t="shared" si="375"/>
        <v>6.2888888888888888</v>
      </c>
      <c r="M1276" s="7">
        <f t="shared" si="365"/>
        <v>6.8859746719536714</v>
      </c>
      <c r="N1276" s="5">
        <f t="shared" si="363"/>
        <v>6.8859746719536714</v>
      </c>
      <c r="AA1276" s="10">
        <v>0</v>
      </c>
      <c r="AB1276" s="10">
        <v>36</v>
      </c>
      <c r="AW1276">
        <v>1276</v>
      </c>
      <c r="AX1276" s="9">
        <f t="shared" si="379"/>
        <v>6.8859746719536714</v>
      </c>
      <c r="AY1276" s="9">
        <f t="shared" si="379"/>
        <v>6.8859746719536714</v>
      </c>
      <c r="AZ1276" s="9">
        <f t="shared" si="379"/>
        <v>6.8859746719536714</v>
      </c>
      <c r="BA1276" s="9">
        <f>M1276</f>
        <v>6.8859746719536714</v>
      </c>
      <c r="BC1276">
        <f t="shared" si="368"/>
        <v>6.6871144998408747</v>
      </c>
      <c r="BD1276">
        <f t="shared" si="369"/>
        <v>0.03</v>
      </c>
      <c r="BE1276">
        <f t="shared" si="370"/>
        <v>0</v>
      </c>
      <c r="BF1276" s="12">
        <f t="shared" si="371"/>
        <v>6.8403645407351403</v>
      </c>
      <c r="BG1276">
        <f t="shared" si="372"/>
        <v>6.6871144998408747</v>
      </c>
      <c r="BH1276" t="str">
        <f t="shared" si="373"/>
        <v>falling</v>
      </c>
    </row>
    <row r="1277" spans="1:60" x14ac:dyDescent="0.25">
      <c r="A1277">
        <v>1276</v>
      </c>
      <c r="B1277" s="10">
        <v>33</v>
      </c>
      <c r="C1277" s="8">
        <f t="shared" si="374"/>
        <v>1</v>
      </c>
      <c r="D1277">
        <f t="shared" si="361"/>
        <v>0</v>
      </c>
      <c r="E1277" s="5">
        <f t="shared" si="362"/>
        <v>1</v>
      </c>
      <c r="F1277" s="11">
        <f t="shared" si="376"/>
        <v>5</v>
      </c>
      <c r="G1277" s="5">
        <f t="shared" si="367"/>
        <v>1</v>
      </c>
      <c r="J1277">
        <v>6</v>
      </c>
      <c r="K1277" s="5">
        <f t="shared" si="366"/>
        <v>6.666666666666667</v>
      </c>
      <c r="L1277" s="6">
        <f t="shared" si="375"/>
        <v>6.3555555555555552</v>
      </c>
      <c r="M1277" s="7">
        <f t="shared" si="365"/>
        <v>6.6328390513954796</v>
      </c>
      <c r="N1277" s="5">
        <f t="shared" si="363"/>
        <v>6.8469194619246929</v>
      </c>
      <c r="AA1277" s="10">
        <v>11</v>
      </c>
      <c r="AB1277" s="10">
        <v>5</v>
      </c>
      <c r="AW1277">
        <v>1277</v>
      </c>
      <c r="AX1277" s="9">
        <f t="shared" si="379"/>
        <v>6.6328390513954796</v>
      </c>
      <c r="AY1277" s="9">
        <f t="shared" si="379"/>
        <v>6.6328390513954796</v>
      </c>
      <c r="AZ1277" s="9">
        <f t="shared" si="379"/>
        <v>6.6328390513954796</v>
      </c>
      <c r="BA1277" s="9">
        <f>M1277</f>
        <v>6.6328390513954796</v>
      </c>
      <c r="BC1277">
        <f t="shared" si="368"/>
        <v>6.6328390513954796</v>
      </c>
      <c r="BD1277">
        <f t="shared" si="369"/>
        <v>0.06</v>
      </c>
      <c r="BE1277">
        <f t="shared" si="370"/>
        <v>1.518813723349151E-2</v>
      </c>
      <c r="BF1277" s="12">
        <f t="shared" si="371"/>
        <v>6.8859746719536714</v>
      </c>
      <c r="BG1277">
        <f t="shared" si="372"/>
        <v>6.8859746719536714</v>
      </c>
      <c r="BH1277" t="str">
        <f t="shared" si="373"/>
        <v>falling</v>
      </c>
    </row>
    <row r="1278" spans="1:60" x14ac:dyDescent="0.25">
      <c r="A1278">
        <v>1277</v>
      </c>
      <c r="B1278" s="10">
        <v>6</v>
      </c>
      <c r="C1278" s="8">
        <f t="shared" si="374"/>
        <v>0</v>
      </c>
      <c r="D1278">
        <f t="shared" si="361"/>
        <v>1</v>
      </c>
      <c r="E1278" s="5">
        <f t="shared" si="362"/>
        <v>0</v>
      </c>
      <c r="F1278" s="11">
        <f t="shared" si="376"/>
        <v>6</v>
      </c>
      <c r="G1278" s="5">
        <f t="shared" si="367"/>
        <v>-1</v>
      </c>
      <c r="J1278">
        <v>6</v>
      </c>
      <c r="K1278" s="5">
        <f t="shared" si="366"/>
        <v>6.333333333333333</v>
      </c>
      <c r="L1278" s="6">
        <f t="shared" si="375"/>
        <v>6.4222222222222207</v>
      </c>
      <c r="M1278" s="7">
        <f t="shared" si="365"/>
        <v>6.4520278938539146</v>
      </c>
      <c r="N1278" s="5">
        <f t="shared" si="363"/>
        <v>6.7497486602526369</v>
      </c>
      <c r="AA1278" s="10">
        <v>2</v>
      </c>
      <c r="AB1278" s="10">
        <v>29</v>
      </c>
      <c r="AW1278">
        <v>1278</v>
      </c>
      <c r="AX1278" s="9">
        <f t="shared" si="379"/>
        <v>6.4520278938539146</v>
      </c>
      <c r="AY1278" s="9">
        <f t="shared" si="379"/>
        <v>6.4520278938539146</v>
      </c>
      <c r="AZ1278" s="9">
        <f t="shared" si="379"/>
        <v>6.4520278938539146</v>
      </c>
      <c r="BA1278" s="9">
        <f>M1278</f>
        <v>6.4520278938539146</v>
      </c>
      <c r="BC1278">
        <f t="shared" si="368"/>
        <v>6.4520278938539146</v>
      </c>
      <c r="BD1278">
        <f t="shared" si="369"/>
        <v>0.09</v>
      </c>
      <c r="BE1278">
        <f t="shared" si="370"/>
        <v>3.9055210028978112E-2</v>
      </c>
      <c r="BF1278" s="12">
        <f t="shared" si="371"/>
        <v>6.8859746719536714</v>
      </c>
      <c r="BG1278">
        <f t="shared" si="372"/>
        <v>6.8859746719536714</v>
      </c>
      <c r="BH1278" t="str">
        <f t="shared" si="373"/>
        <v>falling</v>
      </c>
    </row>
    <row r="1279" spans="1:60" x14ac:dyDescent="0.25">
      <c r="A1279">
        <v>1278</v>
      </c>
      <c r="B1279" s="10">
        <v>7</v>
      </c>
      <c r="C1279" s="8">
        <f t="shared" si="374"/>
        <v>1</v>
      </c>
      <c r="D1279">
        <f t="shared" si="361"/>
        <v>0</v>
      </c>
      <c r="E1279" s="5">
        <f t="shared" si="362"/>
        <v>1</v>
      </c>
      <c r="F1279" s="11">
        <f t="shared" si="376"/>
        <v>5</v>
      </c>
      <c r="G1279" s="5">
        <f t="shared" si="367"/>
        <v>1</v>
      </c>
      <c r="J1279">
        <v>5</v>
      </c>
      <c r="K1279" s="5">
        <f t="shared" si="366"/>
        <v>5.666666666666667</v>
      </c>
      <c r="L1279" s="6">
        <f t="shared" si="375"/>
        <v>6.4444444444444446</v>
      </c>
      <c r="M1279" s="7">
        <f t="shared" si="365"/>
        <v>6.0371627813242252</v>
      </c>
      <c r="N1279" s="5">
        <f t="shared" si="363"/>
        <v>6.5555538020709081</v>
      </c>
      <c r="AA1279" s="10">
        <v>7</v>
      </c>
      <c r="AB1279" s="10">
        <v>25</v>
      </c>
      <c r="AW1279">
        <v>1279</v>
      </c>
      <c r="AX1279" s="9">
        <f t="shared" si="379"/>
        <v>6.0371627813242252</v>
      </c>
      <c r="AY1279" s="9">
        <f t="shared" si="379"/>
        <v>6.0371627813242252</v>
      </c>
      <c r="AZ1279" s="9">
        <f t="shared" si="379"/>
        <v>6.0371627813242252</v>
      </c>
      <c r="BA1279" s="9">
        <f>M1279</f>
        <v>6.0371627813242252</v>
      </c>
      <c r="BC1279">
        <f t="shared" si="368"/>
        <v>6.0371627813242252</v>
      </c>
      <c r="BD1279">
        <f t="shared" si="369"/>
        <v>0.12</v>
      </c>
      <c r="BE1279">
        <f t="shared" si="370"/>
        <v>9.717080167205612E-2</v>
      </c>
      <c r="BF1279" s="12">
        <f t="shared" si="371"/>
        <v>6.8469194619246929</v>
      </c>
      <c r="BG1279">
        <f t="shared" si="372"/>
        <v>6.8469194619246929</v>
      </c>
      <c r="BH1279" t="str">
        <f t="shared" si="373"/>
        <v>falling</v>
      </c>
    </row>
    <row r="1280" spans="1:60" x14ac:dyDescent="0.25">
      <c r="A1280">
        <v>1279</v>
      </c>
      <c r="B1280" s="10">
        <v>7</v>
      </c>
      <c r="C1280" s="8">
        <f t="shared" si="374"/>
        <v>1</v>
      </c>
      <c r="D1280">
        <f t="shared" si="361"/>
        <v>0</v>
      </c>
      <c r="E1280" s="5">
        <f t="shared" si="362"/>
        <v>1</v>
      </c>
      <c r="F1280" s="11">
        <f t="shared" si="376"/>
        <v>5</v>
      </c>
      <c r="G1280" s="5">
        <f t="shared" si="367"/>
        <v>1</v>
      </c>
      <c r="J1280">
        <v>4</v>
      </c>
      <c r="K1280" s="5">
        <f t="shared" si="366"/>
        <v>5</v>
      </c>
      <c r="L1280" s="6">
        <f t="shared" si="375"/>
        <v>6.4222222222222216</v>
      </c>
      <c r="M1280" s="7">
        <f t="shared" si="365"/>
        <v>5.4551162723744469</v>
      </c>
      <c r="N1280" s="5">
        <f t="shared" si="363"/>
        <v>6.2826404955748592</v>
      </c>
      <c r="AA1280" s="10">
        <v>10</v>
      </c>
      <c r="AB1280" s="10">
        <v>25</v>
      </c>
      <c r="AW1280">
        <v>1280</v>
      </c>
      <c r="AX1280" s="9">
        <f t="shared" si="379"/>
        <v>5.4551162723744469</v>
      </c>
      <c r="AY1280" s="9">
        <f t="shared" si="379"/>
        <v>5.4551162723744469</v>
      </c>
      <c r="AZ1280" s="9">
        <f t="shared" si="379"/>
        <v>5.4551162723744469</v>
      </c>
      <c r="BA1280" s="9">
        <f>M1280</f>
        <v>5.4551162723744469</v>
      </c>
      <c r="BC1280">
        <f t="shared" si="368"/>
        <v>5.4551162723744469</v>
      </c>
      <c r="BD1280">
        <f t="shared" si="369"/>
        <v>0.15</v>
      </c>
      <c r="BE1280">
        <f t="shared" si="370"/>
        <v>0.19419485818172849</v>
      </c>
      <c r="BF1280" s="12">
        <f t="shared" si="371"/>
        <v>6.7497486602526369</v>
      </c>
      <c r="BG1280">
        <f t="shared" si="372"/>
        <v>6.7497486602526369</v>
      </c>
      <c r="BH1280" t="str">
        <f t="shared" si="373"/>
        <v>falling</v>
      </c>
    </row>
    <row r="1281" spans="1:60" x14ac:dyDescent="0.25">
      <c r="A1281">
        <v>1280</v>
      </c>
      <c r="B1281" s="10">
        <v>17</v>
      </c>
      <c r="C1281" s="8">
        <f t="shared" si="374"/>
        <v>0</v>
      </c>
      <c r="D1281">
        <f t="shared" si="361"/>
        <v>1</v>
      </c>
      <c r="E1281" s="5">
        <f t="shared" si="362"/>
        <v>0</v>
      </c>
      <c r="F1281" s="11">
        <f t="shared" si="376"/>
        <v>6</v>
      </c>
      <c r="G1281" s="5">
        <f t="shared" si="367"/>
        <v>-1</v>
      </c>
      <c r="J1281">
        <v>4</v>
      </c>
      <c r="K1281" s="5">
        <f t="shared" si="366"/>
        <v>4.333333333333333</v>
      </c>
      <c r="L1281" s="6">
        <f t="shared" si="375"/>
        <v>6.333333333333333</v>
      </c>
      <c r="M1281" s="7">
        <f t="shared" si="365"/>
        <v>5.0393687659817479</v>
      </c>
      <c r="N1281" s="5">
        <f t="shared" si="363"/>
        <v>6.0191913064014013</v>
      </c>
      <c r="AA1281" s="10">
        <v>8</v>
      </c>
      <c r="AB1281" s="10">
        <v>7</v>
      </c>
      <c r="AW1281">
        <v>1281</v>
      </c>
      <c r="AX1281" s="9">
        <f t="shared" si="379"/>
        <v>5.0393687659817479</v>
      </c>
      <c r="AY1281" s="9">
        <f t="shared" si="379"/>
        <v>5.0393687659817479</v>
      </c>
      <c r="AZ1281" s="9">
        <f t="shared" si="379"/>
        <v>5.0393687659817479</v>
      </c>
      <c r="BA1281" s="9">
        <f>M1281</f>
        <v>5.0393687659817479</v>
      </c>
      <c r="BC1281">
        <f t="shared" si="368"/>
        <v>5.0393687659817479</v>
      </c>
      <c r="BD1281">
        <f t="shared" si="369"/>
        <v>0.18</v>
      </c>
      <c r="BE1281">
        <f t="shared" si="370"/>
        <v>0.27291330649604884</v>
      </c>
      <c r="BF1281" s="12">
        <f t="shared" si="371"/>
        <v>6.5555538020709081</v>
      </c>
      <c r="BG1281">
        <f t="shared" si="372"/>
        <v>6.5555538020709081</v>
      </c>
      <c r="BH1281" t="str">
        <f t="shared" si="373"/>
        <v>falling</v>
      </c>
    </row>
    <row r="1282" spans="1:60" x14ac:dyDescent="0.25">
      <c r="A1282">
        <v>1281</v>
      </c>
      <c r="B1282" s="10">
        <v>2</v>
      </c>
      <c r="C1282" s="8">
        <f t="shared" si="374"/>
        <v>0</v>
      </c>
      <c r="D1282">
        <f t="shared" si="361"/>
        <v>2</v>
      </c>
      <c r="E1282" s="5">
        <f t="shared" si="362"/>
        <v>0</v>
      </c>
      <c r="F1282" s="11">
        <f t="shared" si="376"/>
        <v>6</v>
      </c>
      <c r="G1282" s="5">
        <f t="shared" si="367"/>
        <v>-1</v>
      </c>
      <c r="J1282">
        <v>5</v>
      </c>
      <c r="K1282" s="5">
        <f t="shared" si="366"/>
        <v>4.333333333333333</v>
      </c>
      <c r="L1282" s="6">
        <f t="shared" si="375"/>
        <v>6.2222222222222223</v>
      </c>
      <c r="M1282" s="7">
        <f t="shared" si="365"/>
        <v>5.02812054712982</v>
      </c>
      <c r="N1282" s="5">
        <f t="shared" si="363"/>
        <v>5.7794060580873197</v>
      </c>
      <c r="AA1282" s="10">
        <v>4</v>
      </c>
      <c r="AB1282" s="10">
        <v>33</v>
      </c>
      <c r="AW1282">
        <v>1282</v>
      </c>
      <c r="AX1282" s="9">
        <f t="shared" si="379"/>
        <v>5.02812054712982</v>
      </c>
      <c r="AY1282" s="9">
        <f t="shared" si="379"/>
        <v>5.02812054712982</v>
      </c>
      <c r="AZ1282" s="9">
        <f t="shared" si="379"/>
        <v>5.02812054712982</v>
      </c>
      <c r="BA1282" s="9">
        <f>M1282</f>
        <v>5.02812054712982</v>
      </c>
      <c r="BC1282">
        <f t="shared" si="368"/>
        <v>5.02812054712982</v>
      </c>
      <c r="BD1282">
        <f t="shared" si="369"/>
        <v>0.21</v>
      </c>
      <c r="BE1282">
        <f t="shared" si="370"/>
        <v>0.26344918917345822</v>
      </c>
      <c r="BF1282" s="12">
        <f t="shared" si="371"/>
        <v>6.2826404955748592</v>
      </c>
      <c r="BG1282">
        <f t="shared" si="372"/>
        <v>6.2826404955748592</v>
      </c>
      <c r="BH1282" t="str">
        <f t="shared" si="373"/>
        <v>falling</v>
      </c>
    </row>
    <row r="1283" spans="1:60" x14ac:dyDescent="0.25">
      <c r="A1283">
        <v>1282</v>
      </c>
      <c r="B1283" s="10">
        <v>7</v>
      </c>
      <c r="C1283" s="8">
        <f t="shared" si="374"/>
        <v>2</v>
      </c>
      <c r="D1283">
        <f t="shared" ref="D1283:D1346" si="380">IF(C1283=0,1+D1282,0)</f>
        <v>0</v>
      </c>
      <c r="E1283" s="5">
        <f t="shared" ref="E1283:E1346" si="381">IF(C1283&gt;0,1,0)</f>
        <v>1</v>
      </c>
      <c r="F1283" s="11">
        <f t="shared" si="376"/>
        <v>6</v>
      </c>
      <c r="G1283" s="5">
        <f t="shared" si="367"/>
        <v>1</v>
      </c>
      <c r="J1283">
        <v>5</v>
      </c>
      <c r="K1283" s="5">
        <f t="shared" si="366"/>
        <v>4.666666666666667</v>
      </c>
      <c r="L1283" s="6">
        <f t="shared" si="375"/>
        <v>6.1111111111111116</v>
      </c>
      <c r="M1283" s="7">
        <f t="shared" si="365"/>
        <v>5.0200861050927283</v>
      </c>
      <c r="N1283" s="5">
        <f t="shared" ref="N1283:N1346" si="382">BG1285</f>
        <v>5.5971692693686181</v>
      </c>
      <c r="AA1283" s="10">
        <v>18</v>
      </c>
      <c r="AB1283" s="10">
        <v>20</v>
      </c>
      <c r="AW1283">
        <v>1283</v>
      </c>
      <c r="AX1283" s="9">
        <f t="shared" ref="AX1283:AZ1298" si="383">AY1283</f>
        <v>5.0200861050927283</v>
      </c>
      <c r="AY1283" s="9">
        <f t="shared" si="383"/>
        <v>5.0200861050927283</v>
      </c>
      <c r="AZ1283" s="9">
        <f t="shared" si="383"/>
        <v>5.0200861050927283</v>
      </c>
      <c r="BA1283" s="9">
        <f>M1283</f>
        <v>5.0200861050927283</v>
      </c>
      <c r="BC1283">
        <f t="shared" si="368"/>
        <v>5.0200861050927283</v>
      </c>
      <c r="BD1283">
        <f t="shared" si="369"/>
        <v>0.24</v>
      </c>
      <c r="BE1283">
        <f t="shared" si="370"/>
        <v>0.23978524831408152</v>
      </c>
      <c r="BF1283" s="12">
        <f t="shared" si="371"/>
        <v>6.0191913064014013</v>
      </c>
      <c r="BG1283">
        <f t="shared" si="372"/>
        <v>6.0191913064014013</v>
      </c>
      <c r="BH1283" t="str">
        <f t="shared" si="373"/>
        <v>falling</v>
      </c>
    </row>
    <row r="1284" spans="1:60" x14ac:dyDescent="0.25">
      <c r="A1284">
        <v>1283</v>
      </c>
      <c r="B1284" s="10">
        <v>23</v>
      </c>
      <c r="C1284" s="8">
        <f t="shared" si="374"/>
        <v>0</v>
      </c>
      <c r="D1284">
        <f t="shared" si="380"/>
        <v>1</v>
      </c>
      <c r="E1284" s="5">
        <f t="shared" si="381"/>
        <v>0</v>
      </c>
      <c r="F1284" s="11">
        <f t="shared" si="376"/>
        <v>7</v>
      </c>
      <c r="G1284" s="5">
        <f t="shared" si="367"/>
        <v>-1</v>
      </c>
      <c r="J1284">
        <v>6</v>
      </c>
      <c r="K1284" s="5">
        <f t="shared" si="366"/>
        <v>5.333333333333333</v>
      </c>
      <c r="L1284" s="6">
        <f t="shared" si="375"/>
        <v>6.0222222222222221</v>
      </c>
      <c r="M1284" s="7">
        <f t="shared" ref="M1284:M1347" si="384">J1284*2/(6+1)+M1283*(1-2/(6+1))</f>
        <v>5.3000615036376635</v>
      </c>
      <c r="N1284" s="5">
        <f t="shared" si="382"/>
        <v>5.0200861050927283</v>
      </c>
      <c r="AA1284" s="10">
        <v>2</v>
      </c>
      <c r="AB1284" s="10">
        <v>15</v>
      </c>
      <c r="AW1284">
        <v>1284</v>
      </c>
      <c r="AX1284" s="9">
        <f t="shared" si="383"/>
        <v>5.3000615036376635</v>
      </c>
      <c r="AY1284" s="9">
        <f t="shared" si="383"/>
        <v>5.3000615036376635</v>
      </c>
      <c r="AZ1284" s="9">
        <f t="shared" si="383"/>
        <v>5.3000615036376635</v>
      </c>
      <c r="BA1284" s="9">
        <f>M1284</f>
        <v>5.3000615036376635</v>
      </c>
      <c r="BC1284">
        <f t="shared" si="368"/>
        <v>5.0200861050927283</v>
      </c>
      <c r="BD1284">
        <f t="shared" si="369"/>
        <v>0.24</v>
      </c>
      <c r="BE1284">
        <f t="shared" si="370"/>
        <v>0.18223678871870191</v>
      </c>
      <c r="BF1284" s="12">
        <f t="shared" si="371"/>
        <v>5.7794060580873197</v>
      </c>
      <c r="BG1284">
        <f t="shared" si="372"/>
        <v>5.7794060580873197</v>
      </c>
      <c r="BH1284" t="str">
        <f t="shared" si="373"/>
        <v>falling</v>
      </c>
    </row>
    <row r="1285" spans="1:60" x14ac:dyDescent="0.25">
      <c r="A1285">
        <v>1284</v>
      </c>
      <c r="B1285" s="10">
        <v>8</v>
      </c>
      <c r="C1285" s="8">
        <f t="shared" si="374"/>
        <v>0</v>
      </c>
      <c r="D1285">
        <f t="shared" si="380"/>
        <v>2</v>
      </c>
      <c r="E1285" s="5">
        <f t="shared" si="381"/>
        <v>0</v>
      </c>
      <c r="F1285" s="11">
        <f t="shared" si="376"/>
        <v>7</v>
      </c>
      <c r="G1285" s="5">
        <f t="shared" si="367"/>
        <v>-1</v>
      </c>
      <c r="J1285">
        <v>6</v>
      </c>
      <c r="K1285" s="5">
        <f t="shared" ref="K1285:K1348" si="385">AVERAGE(J1283:J1285)</f>
        <v>5.666666666666667</v>
      </c>
      <c r="L1285" s="6">
        <f t="shared" si="375"/>
        <v>5.9333333333333327</v>
      </c>
      <c r="M1285" s="7">
        <f t="shared" si="384"/>
        <v>5.5000439311697598</v>
      </c>
      <c r="N1285" s="5">
        <f t="shared" si="382"/>
        <v>5.0200861050927283</v>
      </c>
      <c r="AA1285" s="10">
        <v>2</v>
      </c>
      <c r="AB1285" s="10">
        <v>8</v>
      </c>
      <c r="AW1285">
        <v>1285</v>
      </c>
      <c r="AX1285" s="9">
        <f t="shared" si="383"/>
        <v>5.5000439311697598</v>
      </c>
      <c r="AY1285" s="9">
        <f t="shared" si="383"/>
        <v>5.5000439311697598</v>
      </c>
      <c r="AZ1285" s="9">
        <f t="shared" si="383"/>
        <v>5.5000439311697598</v>
      </c>
      <c r="BA1285" s="9">
        <f>M1285</f>
        <v>5.5000439311697598</v>
      </c>
      <c r="BC1285">
        <f t="shared" si="368"/>
        <v>5.0200861050927283</v>
      </c>
      <c r="BD1285">
        <f t="shared" si="369"/>
        <v>0.24</v>
      </c>
      <c r="BE1285">
        <f t="shared" si="370"/>
        <v>0.13849995942621354</v>
      </c>
      <c r="BF1285" s="12">
        <f t="shared" si="371"/>
        <v>5.5971692693686181</v>
      </c>
      <c r="BG1285">
        <f t="shared" si="372"/>
        <v>5.5971692693686181</v>
      </c>
      <c r="BH1285" t="str">
        <f t="shared" si="373"/>
        <v>falling</v>
      </c>
    </row>
    <row r="1286" spans="1:60" x14ac:dyDescent="0.25">
      <c r="A1286">
        <v>1285</v>
      </c>
      <c r="B1286" s="10">
        <v>12</v>
      </c>
      <c r="C1286" s="8">
        <f t="shared" si="374"/>
        <v>0</v>
      </c>
      <c r="D1286">
        <f t="shared" si="380"/>
        <v>3</v>
      </c>
      <c r="E1286" s="5">
        <f t="shared" si="381"/>
        <v>0</v>
      </c>
      <c r="F1286" s="11">
        <f t="shared" si="376"/>
        <v>7</v>
      </c>
      <c r="G1286" s="5">
        <f t="shared" ref="G1286:G1349" si="386">IF(E1286=1,1,-1)</f>
        <v>-1</v>
      </c>
      <c r="J1286">
        <v>6</v>
      </c>
      <c r="K1286" s="5">
        <f t="shared" si="385"/>
        <v>6</v>
      </c>
      <c r="L1286" s="6">
        <f t="shared" si="375"/>
        <v>5.8888888888888893</v>
      </c>
      <c r="M1286" s="7">
        <f t="shared" si="384"/>
        <v>5.6428885222641139</v>
      </c>
      <c r="N1286" s="5">
        <f t="shared" si="382"/>
        <v>5.7449203730457956</v>
      </c>
      <c r="AA1286" s="10">
        <v>15</v>
      </c>
      <c r="AB1286" s="10">
        <v>27</v>
      </c>
      <c r="AW1286">
        <v>1286</v>
      </c>
      <c r="AX1286" s="9">
        <f t="shared" si="383"/>
        <v>5.6428885222641139</v>
      </c>
      <c r="AY1286" s="9">
        <f t="shared" si="383"/>
        <v>5.6428885222641139</v>
      </c>
      <c r="AZ1286" s="9">
        <f t="shared" si="383"/>
        <v>5.6428885222641139</v>
      </c>
      <c r="BA1286" s="9">
        <f>M1286</f>
        <v>5.6428885222641139</v>
      </c>
      <c r="BC1286">
        <f t="shared" ref="BC1286:BC1349" si="387">IF(BH1286="falling",MIN(BC1285,AZ1286),IF(BH1286="rising",MAX(BC1285,AY1286),""))</f>
        <v>5.0200861050927283</v>
      </c>
      <c r="BD1286">
        <f t="shared" ref="BD1286:BD1349" si="388">IF(AND(BH1286=BH1285,BC1286&lt;&gt;BC1285,BD1285&lt;$BD$3),BD1285+$BD$2,IF(AND(BH1285=BH1286,BC1286=BC1285),BD1285,IF(BH1285&lt;&gt;BH1286,$BD$2,$BD$3)))</f>
        <v>0.24</v>
      </c>
      <c r="BE1286">
        <f t="shared" ref="BE1286:BE1349" si="389">(BG1286-BC1286)*BD1286</f>
        <v>0</v>
      </c>
      <c r="BF1286" s="12">
        <f t="shared" ref="BF1286:BF1349" si="390">IF(BH1285="falling",MAX(BG1285-BE1285,AY1285,AY1284),IF(BH1285="rising", MIN(BG1285-BE1285,AZ1285,AZ1284)))</f>
        <v>5.5000439311697598</v>
      </c>
      <c r="BG1286">
        <f t="shared" ref="BG1286:BG1349" si="391">IF(AND(BH1285="falling",AY1286&lt;BF1286),BF1286,IF(AND(BH1285="rising",AZ1286&gt;BF1286),BF1286,IF(AND(BH1285="falling",AY1286&gt;=BF1286),BC1285,IF(AND(BH1285="rising",AZ1286&lt;=BF1286),BC1285,""))))</f>
        <v>5.0200861050927283</v>
      </c>
      <c r="BH1286" t="str">
        <f t="shared" ref="BH1286:BH1349" si="392">IF(BG1286+1&gt;BA1286,"falling",IF(BG1286-1&lt;BA1286,"rising",BH1285))</f>
        <v>falling</v>
      </c>
    </row>
    <row r="1287" spans="1:60" x14ac:dyDescent="0.25">
      <c r="A1287">
        <v>1286</v>
      </c>
      <c r="B1287" s="10">
        <v>6</v>
      </c>
      <c r="C1287" s="8">
        <f t="shared" si="374"/>
        <v>1</v>
      </c>
      <c r="D1287">
        <f t="shared" si="380"/>
        <v>0</v>
      </c>
      <c r="E1287" s="5">
        <f t="shared" si="381"/>
        <v>1</v>
      </c>
      <c r="F1287" s="11">
        <f t="shared" si="376"/>
        <v>6</v>
      </c>
      <c r="G1287" s="5">
        <f t="shared" si="386"/>
        <v>1</v>
      </c>
      <c r="J1287">
        <v>6</v>
      </c>
      <c r="K1287" s="5">
        <f t="shared" si="385"/>
        <v>6</v>
      </c>
      <c r="L1287" s="6">
        <f t="shared" si="375"/>
        <v>5.844444444444445</v>
      </c>
      <c r="M1287" s="7">
        <f t="shared" si="384"/>
        <v>5.7449203730457956</v>
      </c>
      <c r="N1287" s="5">
        <f t="shared" si="382"/>
        <v>5.7449203730457956</v>
      </c>
      <c r="AA1287" s="10">
        <v>13</v>
      </c>
      <c r="AB1287" s="10">
        <v>30</v>
      </c>
      <c r="AW1287">
        <v>1287</v>
      </c>
      <c r="AX1287" s="9">
        <f t="shared" si="383"/>
        <v>5.7449203730457956</v>
      </c>
      <c r="AY1287" s="9">
        <f t="shared" si="383"/>
        <v>5.7449203730457956</v>
      </c>
      <c r="AZ1287" s="9">
        <f t="shared" si="383"/>
        <v>5.7449203730457956</v>
      </c>
      <c r="BA1287" s="9">
        <f>M1287</f>
        <v>5.7449203730457956</v>
      </c>
      <c r="BC1287">
        <f t="shared" si="387"/>
        <v>5.0200861050927283</v>
      </c>
      <c r="BD1287">
        <f t="shared" si="388"/>
        <v>0.24</v>
      </c>
      <c r="BE1287">
        <f t="shared" si="389"/>
        <v>0</v>
      </c>
      <c r="BF1287" s="12">
        <f t="shared" si="390"/>
        <v>5.6428885222641139</v>
      </c>
      <c r="BG1287">
        <f t="shared" si="391"/>
        <v>5.0200861050927283</v>
      </c>
      <c r="BH1287" t="str">
        <f t="shared" si="392"/>
        <v>falling</v>
      </c>
    </row>
    <row r="1288" spans="1:60" x14ac:dyDescent="0.25">
      <c r="A1288">
        <v>1287</v>
      </c>
      <c r="B1288" s="10">
        <v>17</v>
      </c>
      <c r="C1288" s="8">
        <f t="shared" si="374"/>
        <v>1</v>
      </c>
      <c r="D1288">
        <f t="shared" si="380"/>
        <v>0</v>
      </c>
      <c r="E1288" s="5">
        <f t="shared" si="381"/>
        <v>1</v>
      </c>
      <c r="F1288" s="11">
        <f t="shared" si="376"/>
        <v>7</v>
      </c>
      <c r="G1288" s="5">
        <f t="shared" si="386"/>
        <v>1</v>
      </c>
      <c r="J1288">
        <v>5</v>
      </c>
      <c r="K1288" s="5">
        <f t="shared" si="385"/>
        <v>5.666666666666667</v>
      </c>
      <c r="L1288" s="6">
        <f t="shared" si="375"/>
        <v>5.7777777777777777</v>
      </c>
      <c r="M1288" s="7">
        <f t="shared" si="384"/>
        <v>5.5320859807469969</v>
      </c>
      <c r="N1288" s="5">
        <f t="shared" si="382"/>
        <v>5.5709601487370595</v>
      </c>
      <c r="AA1288" s="10">
        <v>27</v>
      </c>
      <c r="AB1288" s="10">
        <v>15</v>
      </c>
      <c r="AW1288">
        <v>1288</v>
      </c>
      <c r="AX1288" s="9">
        <f t="shared" si="383"/>
        <v>5.5320859807469969</v>
      </c>
      <c r="AY1288" s="9">
        <f t="shared" si="383"/>
        <v>5.5320859807469969</v>
      </c>
      <c r="AZ1288" s="9">
        <f t="shared" si="383"/>
        <v>5.5320859807469969</v>
      </c>
      <c r="BA1288" s="9">
        <f>M1288</f>
        <v>5.5320859807469969</v>
      </c>
      <c r="BC1288">
        <f t="shared" si="387"/>
        <v>5.0200861050927283</v>
      </c>
      <c r="BD1288">
        <f t="shared" si="388"/>
        <v>0.24</v>
      </c>
      <c r="BE1288">
        <f t="shared" si="389"/>
        <v>0.17396022430873614</v>
      </c>
      <c r="BF1288" s="12">
        <f t="shared" si="390"/>
        <v>5.7449203730457956</v>
      </c>
      <c r="BG1288">
        <f t="shared" si="391"/>
        <v>5.7449203730457956</v>
      </c>
      <c r="BH1288" t="str">
        <f t="shared" si="392"/>
        <v>falling</v>
      </c>
    </row>
    <row r="1289" spans="1:60" x14ac:dyDescent="0.25">
      <c r="A1289">
        <v>1288</v>
      </c>
      <c r="B1289" s="10">
        <v>15</v>
      </c>
      <c r="C1289" s="8">
        <f t="shared" si="374"/>
        <v>1</v>
      </c>
      <c r="D1289">
        <f t="shared" si="380"/>
        <v>0</v>
      </c>
      <c r="E1289" s="5">
        <f t="shared" si="381"/>
        <v>1</v>
      </c>
      <c r="F1289" s="11">
        <f t="shared" si="376"/>
        <v>7</v>
      </c>
      <c r="G1289" s="5">
        <f t="shared" si="386"/>
        <v>1</v>
      </c>
      <c r="J1289">
        <v>4</v>
      </c>
      <c r="K1289" s="5">
        <f t="shared" si="385"/>
        <v>5</v>
      </c>
      <c r="L1289" s="6">
        <f t="shared" si="375"/>
        <v>5.6444444444444448</v>
      </c>
      <c r="M1289" s="7">
        <f t="shared" si="384"/>
        <v>5.0943471291049978</v>
      </c>
      <c r="N1289" s="5">
        <f t="shared" si="382"/>
        <v>5.4387503782624202</v>
      </c>
      <c r="AA1289" s="10">
        <v>21</v>
      </c>
      <c r="AB1289" s="10">
        <v>13</v>
      </c>
      <c r="AW1289">
        <v>1289</v>
      </c>
      <c r="AX1289" s="9">
        <f t="shared" si="383"/>
        <v>5.0943471291049978</v>
      </c>
      <c r="AY1289" s="9">
        <f t="shared" si="383"/>
        <v>5.0943471291049978</v>
      </c>
      <c r="AZ1289" s="9">
        <f t="shared" si="383"/>
        <v>5.0943471291049978</v>
      </c>
      <c r="BA1289" s="9">
        <f>M1289</f>
        <v>5.0943471291049978</v>
      </c>
      <c r="BC1289">
        <f t="shared" si="387"/>
        <v>5.0200861050927283</v>
      </c>
      <c r="BD1289">
        <f t="shared" si="388"/>
        <v>0.24</v>
      </c>
      <c r="BE1289">
        <f t="shared" si="389"/>
        <v>0.17396022430873614</v>
      </c>
      <c r="BF1289" s="12">
        <f t="shared" si="390"/>
        <v>5.7449203730457956</v>
      </c>
      <c r="BG1289">
        <f t="shared" si="391"/>
        <v>5.7449203730457956</v>
      </c>
      <c r="BH1289" t="str">
        <f t="shared" si="392"/>
        <v>falling</v>
      </c>
    </row>
    <row r="1290" spans="1:60" x14ac:dyDescent="0.25">
      <c r="A1290">
        <v>1289</v>
      </c>
      <c r="B1290" s="10">
        <v>20</v>
      </c>
      <c r="C1290" s="8">
        <f t="shared" si="374"/>
        <v>0</v>
      </c>
      <c r="D1290">
        <f t="shared" si="380"/>
        <v>1</v>
      </c>
      <c r="E1290" s="5">
        <f t="shared" si="381"/>
        <v>0</v>
      </c>
      <c r="F1290" s="11">
        <f t="shared" si="376"/>
        <v>7</v>
      </c>
      <c r="G1290" s="5">
        <f t="shared" si="386"/>
        <v>-1</v>
      </c>
      <c r="J1290">
        <v>5</v>
      </c>
      <c r="K1290" s="5">
        <f t="shared" si="385"/>
        <v>4.666666666666667</v>
      </c>
      <c r="L1290" s="6">
        <f t="shared" si="375"/>
        <v>5.4888888888888898</v>
      </c>
      <c r="M1290" s="7">
        <f t="shared" si="384"/>
        <v>5.0673908065035702</v>
      </c>
      <c r="N1290" s="5">
        <f t="shared" si="382"/>
        <v>5.338270952701694</v>
      </c>
      <c r="AA1290" s="10">
        <v>20</v>
      </c>
      <c r="AB1290" s="10">
        <v>15</v>
      </c>
      <c r="AW1290">
        <v>1290</v>
      </c>
      <c r="AX1290" s="9">
        <f t="shared" si="383"/>
        <v>5.0673908065035702</v>
      </c>
      <c r="AY1290" s="9">
        <f t="shared" si="383"/>
        <v>5.0673908065035702</v>
      </c>
      <c r="AZ1290" s="9">
        <f t="shared" si="383"/>
        <v>5.0673908065035702</v>
      </c>
      <c r="BA1290" s="9">
        <f>M1290</f>
        <v>5.0673908065035702</v>
      </c>
      <c r="BC1290">
        <f t="shared" si="387"/>
        <v>5.0200861050927283</v>
      </c>
      <c r="BD1290">
        <f t="shared" si="388"/>
        <v>0.24</v>
      </c>
      <c r="BE1290">
        <f t="shared" si="389"/>
        <v>0.13220977047463947</v>
      </c>
      <c r="BF1290" s="12">
        <f t="shared" si="390"/>
        <v>5.5709601487370595</v>
      </c>
      <c r="BG1290">
        <f t="shared" si="391"/>
        <v>5.5709601487370595</v>
      </c>
      <c r="BH1290" t="str">
        <f t="shared" si="392"/>
        <v>falling</v>
      </c>
    </row>
    <row r="1291" spans="1:60" x14ac:dyDescent="0.25">
      <c r="A1291">
        <v>1290</v>
      </c>
      <c r="B1291" s="10">
        <v>22</v>
      </c>
      <c r="C1291" s="8">
        <f t="shared" si="374"/>
        <v>0</v>
      </c>
      <c r="D1291">
        <f t="shared" si="380"/>
        <v>2</v>
      </c>
      <c r="E1291" s="5">
        <f t="shared" si="381"/>
        <v>0</v>
      </c>
      <c r="F1291" s="11">
        <f t="shared" si="376"/>
        <v>7</v>
      </c>
      <c r="G1291" s="5">
        <f t="shared" si="386"/>
        <v>-1</v>
      </c>
      <c r="J1291">
        <v>5</v>
      </c>
      <c r="K1291" s="5">
        <f t="shared" si="385"/>
        <v>4.666666666666667</v>
      </c>
      <c r="L1291" s="6">
        <f t="shared" si="375"/>
        <v>5.3333333333333339</v>
      </c>
      <c r="M1291" s="7">
        <f t="shared" si="384"/>
        <v>5.0481362903596931</v>
      </c>
      <c r="N1291" s="5">
        <f t="shared" si="382"/>
        <v>5.0200861050927283</v>
      </c>
      <c r="AA1291" s="10">
        <v>23</v>
      </c>
      <c r="AB1291" s="10">
        <v>15</v>
      </c>
      <c r="AW1291">
        <v>1291</v>
      </c>
      <c r="AX1291" s="9">
        <f t="shared" si="383"/>
        <v>5.0481362903596931</v>
      </c>
      <c r="AY1291" s="9">
        <f t="shared" si="383"/>
        <v>5.0481362903596931</v>
      </c>
      <c r="AZ1291" s="9">
        <f t="shared" si="383"/>
        <v>5.0481362903596931</v>
      </c>
      <c r="BA1291" s="9">
        <f>M1291</f>
        <v>5.0481362903596931</v>
      </c>
      <c r="BC1291">
        <f t="shared" si="387"/>
        <v>5.0200861050927283</v>
      </c>
      <c r="BD1291">
        <f t="shared" si="388"/>
        <v>0.24</v>
      </c>
      <c r="BE1291">
        <f t="shared" si="389"/>
        <v>0.10047942556072605</v>
      </c>
      <c r="BF1291" s="12">
        <f t="shared" si="390"/>
        <v>5.4387503782624202</v>
      </c>
      <c r="BG1291">
        <f t="shared" si="391"/>
        <v>5.4387503782624202</v>
      </c>
      <c r="BH1291" t="str">
        <f t="shared" si="392"/>
        <v>falling</v>
      </c>
    </row>
    <row r="1292" spans="1:60" x14ac:dyDescent="0.25">
      <c r="A1292">
        <v>1291</v>
      </c>
      <c r="B1292" s="10">
        <v>0</v>
      </c>
      <c r="C1292" s="8">
        <f t="shared" si="374"/>
        <v>0</v>
      </c>
      <c r="D1292">
        <f t="shared" si="380"/>
        <v>3</v>
      </c>
      <c r="E1292" s="5">
        <f t="shared" si="381"/>
        <v>0</v>
      </c>
      <c r="F1292" s="11">
        <f t="shared" si="376"/>
        <v>7</v>
      </c>
      <c r="G1292" s="5">
        <f t="shared" si="386"/>
        <v>-1</v>
      </c>
      <c r="J1292">
        <v>6</v>
      </c>
      <c r="K1292" s="5">
        <f t="shared" si="385"/>
        <v>5.333333333333333</v>
      </c>
      <c r="L1292" s="6">
        <f t="shared" si="375"/>
        <v>5.2444444444444436</v>
      </c>
      <c r="M1292" s="7">
        <f t="shared" si="384"/>
        <v>5.3200973502569235</v>
      </c>
      <c r="N1292" s="5">
        <f t="shared" si="382"/>
        <v>5.0200861050927283</v>
      </c>
      <c r="AA1292" s="10">
        <v>17</v>
      </c>
      <c r="AB1292" s="10">
        <v>26</v>
      </c>
      <c r="AW1292">
        <v>1292</v>
      </c>
      <c r="AX1292" s="9">
        <f t="shared" si="383"/>
        <v>5.3200973502569235</v>
      </c>
      <c r="AY1292" s="9">
        <f t="shared" si="383"/>
        <v>5.3200973502569235</v>
      </c>
      <c r="AZ1292" s="9">
        <f t="shared" si="383"/>
        <v>5.3200973502569235</v>
      </c>
      <c r="BA1292" s="9">
        <f>M1292</f>
        <v>5.3200973502569235</v>
      </c>
      <c r="BC1292">
        <f t="shared" si="387"/>
        <v>5.0200861050927283</v>
      </c>
      <c r="BD1292">
        <f t="shared" si="388"/>
        <v>0.24</v>
      </c>
      <c r="BE1292">
        <f t="shared" si="389"/>
        <v>7.6364363426151771E-2</v>
      </c>
      <c r="BF1292" s="12">
        <f t="shared" si="390"/>
        <v>5.338270952701694</v>
      </c>
      <c r="BG1292">
        <f t="shared" si="391"/>
        <v>5.338270952701694</v>
      </c>
      <c r="BH1292" t="str">
        <f t="shared" si="392"/>
        <v>falling</v>
      </c>
    </row>
    <row r="1293" spans="1:60" x14ac:dyDescent="0.25">
      <c r="A1293">
        <v>1292</v>
      </c>
      <c r="B1293" s="10">
        <v>34</v>
      </c>
      <c r="C1293" s="8">
        <f t="shared" si="374"/>
        <v>0</v>
      </c>
      <c r="D1293">
        <f t="shared" si="380"/>
        <v>4</v>
      </c>
      <c r="E1293" s="5">
        <f t="shared" si="381"/>
        <v>0</v>
      </c>
      <c r="F1293" s="11">
        <f t="shared" si="376"/>
        <v>6</v>
      </c>
      <c r="G1293" s="5">
        <f t="shared" si="386"/>
        <v>-1</v>
      </c>
      <c r="J1293">
        <v>7</v>
      </c>
      <c r="K1293" s="5">
        <f t="shared" si="385"/>
        <v>6</v>
      </c>
      <c r="L1293" s="6">
        <f t="shared" si="375"/>
        <v>5.2222222222222223</v>
      </c>
      <c r="M1293" s="7">
        <f t="shared" si="384"/>
        <v>5.8000695358978032</v>
      </c>
      <c r="N1293" s="5">
        <f t="shared" si="382"/>
        <v>5.0537707262806135</v>
      </c>
      <c r="AA1293" s="10">
        <v>25</v>
      </c>
      <c r="AB1293" s="10">
        <v>9</v>
      </c>
      <c r="AW1293">
        <v>1293</v>
      </c>
      <c r="AX1293" s="9">
        <f t="shared" si="383"/>
        <v>5.8000695358978032</v>
      </c>
      <c r="AY1293" s="9">
        <f t="shared" si="383"/>
        <v>5.8000695358978032</v>
      </c>
      <c r="AZ1293" s="9">
        <f t="shared" si="383"/>
        <v>5.8000695358978032</v>
      </c>
      <c r="BA1293" s="9">
        <f>M1293</f>
        <v>5.8000695358978032</v>
      </c>
      <c r="BC1293">
        <f t="shared" si="387"/>
        <v>5.0200861050927283</v>
      </c>
      <c r="BD1293">
        <f t="shared" si="388"/>
        <v>0.24</v>
      </c>
      <c r="BE1293">
        <f t="shared" si="389"/>
        <v>0</v>
      </c>
      <c r="BF1293" s="12">
        <f t="shared" si="390"/>
        <v>5.3200973502569235</v>
      </c>
      <c r="BG1293">
        <f t="shared" si="391"/>
        <v>5.0200861050927283</v>
      </c>
      <c r="BH1293" t="str">
        <f t="shared" si="392"/>
        <v>falling</v>
      </c>
    </row>
    <row r="1294" spans="1:60" x14ac:dyDescent="0.25">
      <c r="A1294">
        <v>1293</v>
      </c>
      <c r="B1294" s="10">
        <v>18</v>
      </c>
      <c r="C1294" s="8">
        <f t="shared" si="374"/>
        <v>0</v>
      </c>
      <c r="D1294">
        <f t="shared" si="380"/>
        <v>5</v>
      </c>
      <c r="E1294" s="5">
        <f t="shared" si="381"/>
        <v>0</v>
      </c>
      <c r="F1294" s="11">
        <f t="shared" si="376"/>
        <v>6</v>
      </c>
      <c r="G1294" s="5">
        <f t="shared" si="386"/>
        <v>-1</v>
      </c>
      <c r="J1294">
        <v>7</v>
      </c>
      <c r="K1294" s="5">
        <f t="shared" si="385"/>
        <v>6.666666666666667</v>
      </c>
      <c r="L1294" s="6">
        <f t="shared" si="375"/>
        <v>5.2888888888888888</v>
      </c>
      <c r="M1294" s="7">
        <f t="shared" si="384"/>
        <v>6.1429068113555738</v>
      </c>
      <c r="N1294" s="5">
        <f t="shared" si="382"/>
        <v>5.1509547746190156</v>
      </c>
      <c r="AA1294" s="10">
        <v>29</v>
      </c>
      <c r="AB1294" s="10">
        <v>33</v>
      </c>
      <c r="AW1294">
        <v>1294</v>
      </c>
      <c r="AX1294" s="9">
        <f t="shared" si="383"/>
        <v>6.1429068113555738</v>
      </c>
      <c r="AY1294" s="9">
        <f t="shared" si="383"/>
        <v>6.1429068113555738</v>
      </c>
      <c r="AZ1294" s="9">
        <f t="shared" si="383"/>
        <v>6.1429068113555738</v>
      </c>
      <c r="BA1294" s="9">
        <f>M1294</f>
        <v>6.1429068113555738</v>
      </c>
      <c r="BC1294">
        <f t="shared" si="387"/>
        <v>6.1429068113555738</v>
      </c>
      <c r="BD1294">
        <f t="shared" si="388"/>
        <v>0.03</v>
      </c>
      <c r="BE1294">
        <f t="shared" si="389"/>
        <v>-3.3684621187885365E-2</v>
      </c>
      <c r="BF1294" s="12">
        <f t="shared" si="390"/>
        <v>5.8000695358978032</v>
      </c>
      <c r="BG1294">
        <f t="shared" si="391"/>
        <v>5.0200861050927283</v>
      </c>
      <c r="BH1294" t="str">
        <f t="shared" si="392"/>
        <v>rising</v>
      </c>
    </row>
    <row r="1295" spans="1:60" x14ac:dyDescent="0.25">
      <c r="A1295">
        <v>1294</v>
      </c>
      <c r="B1295" s="10">
        <v>19</v>
      </c>
      <c r="C1295" s="8">
        <f t="shared" si="374"/>
        <v>0</v>
      </c>
      <c r="D1295">
        <f t="shared" si="380"/>
        <v>6</v>
      </c>
      <c r="E1295" s="5">
        <f t="shared" si="381"/>
        <v>0</v>
      </c>
      <c r="F1295" s="11">
        <f t="shared" si="376"/>
        <v>5</v>
      </c>
      <c r="G1295" s="5">
        <f t="shared" si="386"/>
        <v>-1</v>
      </c>
      <c r="J1295">
        <v>8</v>
      </c>
      <c r="K1295" s="5">
        <f t="shared" si="385"/>
        <v>7.333333333333333</v>
      </c>
      <c r="L1295" s="6">
        <f t="shared" si="375"/>
        <v>5.4444444444444438</v>
      </c>
      <c r="M1295" s="7">
        <f t="shared" si="384"/>
        <v>6.6735048652539817</v>
      </c>
      <c r="N1295" s="5">
        <f t="shared" si="382"/>
        <v>5.3220941576696319</v>
      </c>
      <c r="AA1295" s="10">
        <v>15</v>
      </c>
      <c r="AB1295" s="10">
        <v>6</v>
      </c>
      <c r="AW1295">
        <v>1295</v>
      </c>
      <c r="AX1295" s="9">
        <f t="shared" si="383"/>
        <v>6.6735048652539817</v>
      </c>
      <c r="AY1295" s="9">
        <f t="shared" si="383"/>
        <v>6.6735048652539817</v>
      </c>
      <c r="AZ1295" s="9">
        <f t="shared" si="383"/>
        <v>6.6735048652539817</v>
      </c>
      <c r="BA1295" s="9">
        <f>M1295</f>
        <v>6.6735048652539817</v>
      </c>
      <c r="BC1295">
        <f t="shared" si="387"/>
        <v>6.6735048652539817</v>
      </c>
      <c r="BD1295">
        <f t="shared" si="388"/>
        <v>0.06</v>
      </c>
      <c r="BE1295">
        <f t="shared" si="389"/>
        <v>-9.7184048338402079E-2</v>
      </c>
      <c r="BF1295" s="12">
        <f t="shared" si="390"/>
        <v>5.0537707262806135</v>
      </c>
      <c r="BG1295">
        <f t="shared" si="391"/>
        <v>5.0537707262806135</v>
      </c>
      <c r="BH1295" t="str">
        <f t="shared" si="392"/>
        <v>rising</v>
      </c>
    </row>
    <row r="1296" spans="1:60" x14ac:dyDescent="0.25">
      <c r="A1296">
        <v>1295</v>
      </c>
      <c r="B1296" s="10">
        <v>16</v>
      </c>
      <c r="C1296" s="8">
        <f t="shared" si="374"/>
        <v>0</v>
      </c>
      <c r="D1296">
        <f t="shared" si="380"/>
        <v>7</v>
      </c>
      <c r="E1296" s="5">
        <f t="shared" si="381"/>
        <v>0</v>
      </c>
      <c r="F1296" s="11">
        <f t="shared" si="376"/>
        <v>4</v>
      </c>
      <c r="G1296" s="5">
        <f t="shared" si="386"/>
        <v>-1</v>
      </c>
      <c r="J1296">
        <v>8</v>
      </c>
      <c r="K1296" s="5">
        <f t="shared" si="385"/>
        <v>7.666666666666667</v>
      </c>
      <c r="L1296" s="6">
        <f t="shared" si="375"/>
        <v>5.666666666666667</v>
      </c>
      <c r="M1296" s="7">
        <f t="shared" si="384"/>
        <v>7.0525034751814157</v>
      </c>
      <c r="N1296" s="5">
        <f t="shared" si="382"/>
        <v>5.4778309962456921</v>
      </c>
      <c r="AA1296" s="10">
        <v>14</v>
      </c>
      <c r="AB1296" s="10">
        <v>7</v>
      </c>
      <c r="AW1296">
        <v>1296</v>
      </c>
      <c r="AX1296" s="9">
        <f t="shared" si="383"/>
        <v>7.0525034751814157</v>
      </c>
      <c r="AY1296" s="9">
        <f t="shared" si="383"/>
        <v>7.0525034751814157</v>
      </c>
      <c r="AZ1296" s="9">
        <f t="shared" si="383"/>
        <v>7.0525034751814157</v>
      </c>
      <c r="BA1296" s="9">
        <f>M1296</f>
        <v>7.0525034751814157</v>
      </c>
      <c r="BC1296">
        <f t="shared" si="387"/>
        <v>7.0525034751814157</v>
      </c>
      <c r="BD1296">
        <f t="shared" si="388"/>
        <v>0.09</v>
      </c>
      <c r="BE1296">
        <f t="shared" si="389"/>
        <v>-0.17113938305061599</v>
      </c>
      <c r="BF1296" s="12">
        <f t="shared" si="390"/>
        <v>5.1509547746190156</v>
      </c>
      <c r="BG1296">
        <f t="shared" si="391"/>
        <v>5.1509547746190156</v>
      </c>
      <c r="BH1296" t="str">
        <f t="shared" si="392"/>
        <v>rising</v>
      </c>
    </row>
    <row r="1297" spans="1:60" x14ac:dyDescent="0.25">
      <c r="A1297">
        <v>1296</v>
      </c>
      <c r="B1297" s="10">
        <v>0</v>
      </c>
      <c r="C1297" s="8">
        <f t="shared" si="374"/>
        <v>1</v>
      </c>
      <c r="D1297">
        <f t="shared" si="380"/>
        <v>0</v>
      </c>
      <c r="E1297" s="5">
        <f t="shared" si="381"/>
        <v>1</v>
      </c>
      <c r="F1297" s="11">
        <f t="shared" si="376"/>
        <v>4</v>
      </c>
      <c r="G1297" s="5">
        <f t="shared" si="386"/>
        <v>1</v>
      </c>
      <c r="J1297">
        <v>7</v>
      </c>
      <c r="K1297" s="5">
        <f t="shared" si="385"/>
        <v>7.666666666666667</v>
      </c>
      <c r="L1297" s="6">
        <f t="shared" si="375"/>
        <v>5.8888888888888893</v>
      </c>
      <c r="M1297" s="7">
        <f t="shared" si="384"/>
        <v>7.0375024822724397</v>
      </c>
      <c r="N1297" s="5">
        <f t="shared" si="382"/>
        <v>5.6195515193499075</v>
      </c>
      <c r="AA1297" s="10">
        <v>14</v>
      </c>
      <c r="AB1297" s="10">
        <v>7</v>
      </c>
      <c r="AW1297">
        <v>1297</v>
      </c>
      <c r="AX1297" s="9">
        <f t="shared" si="383"/>
        <v>7.0375024822724397</v>
      </c>
      <c r="AY1297" s="9">
        <f t="shared" si="383"/>
        <v>7.0375024822724397</v>
      </c>
      <c r="AZ1297" s="9">
        <f t="shared" si="383"/>
        <v>7.0375024822724397</v>
      </c>
      <c r="BA1297" s="9">
        <f>M1297</f>
        <v>7.0375024822724397</v>
      </c>
      <c r="BC1297">
        <f t="shared" si="387"/>
        <v>7.0525034751814157</v>
      </c>
      <c r="BD1297">
        <f t="shared" si="388"/>
        <v>0.09</v>
      </c>
      <c r="BE1297">
        <f t="shared" si="389"/>
        <v>-0.15573683857606055</v>
      </c>
      <c r="BF1297" s="12">
        <f t="shared" si="390"/>
        <v>5.3220941576696319</v>
      </c>
      <c r="BG1297">
        <f t="shared" si="391"/>
        <v>5.3220941576696319</v>
      </c>
      <c r="BH1297" t="str">
        <f t="shared" si="392"/>
        <v>rising</v>
      </c>
    </row>
    <row r="1298" spans="1:60" x14ac:dyDescent="0.25">
      <c r="A1298">
        <v>1297</v>
      </c>
      <c r="B1298" s="10">
        <v>17</v>
      </c>
      <c r="C1298" s="8">
        <f t="shared" ref="C1298:C1361" si="393">COUNTIF(B1283:B1297,B1298)</f>
        <v>1</v>
      </c>
      <c r="D1298">
        <f t="shared" si="380"/>
        <v>0</v>
      </c>
      <c r="E1298" s="5">
        <f t="shared" si="381"/>
        <v>1</v>
      </c>
      <c r="F1298" s="11">
        <f t="shared" si="376"/>
        <v>5</v>
      </c>
      <c r="G1298" s="5">
        <f t="shared" si="386"/>
        <v>1</v>
      </c>
      <c r="J1298">
        <v>7</v>
      </c>
      <c r="K1298" s="5">
        <f t="shared" si="385"/>
        <v>7.333333333333333</v>
      </c>
      <c r="L1298" s="6">
        <f t="shared" ref="L1298:L1361" si="394">AVERAGE(K1284:K1298)</f>
        <v>6.0666666666666664</v>
      </c>
      <c r="M1298" s="7">
        <f t="shared" si="384"/>
        <v>7.0267874873374572</v>
      </c>
      <c r="N1298" s="5">
        <f t="shared" si="382"/>
        <v>5.7485171953747436</v>
      </c>
      <c r="AA1298" s="10">
        <v>29</v>
      </c>
      <c r="AB1298" s="10">
        <v>17</v>
      </c>
      <c r="AW1298">
        <v>1298</v>
      </c>
      <c r="AX1298" s="9">
        <f t="shared" si="383"/>
        <v>7.0267874873374572</v>
      </c>
      <c r="AY1298" s="9">
        <f t="shared" si="383"/>
        <v>7.0267874873374572</v>
      </c>
      <c r="AZ1298" s="9">
        <f t="shared" si="383"/>
        <v>7.0267874873374572</v>
      </c>
      <c r="BA1298" s="9">
        <f>M1298</f>
        <v>7.0267874873374572</v>
      </c>
      <c r="BC1298">
        <f t="shared" si="387"/>
        <v>7.0525034751814157</v>
      </c>
      <c r="BD1298">
        <f t="shared" si="388"/>
        <v>0.09</v>
      </c>
      <c r="BE1298">
        <f t="shared" si="389"/>
        <v>-0.14172052310421512</v>
      </c>
      <c r="BF1298" s="12">
        <f t="shared" si="390"/>
        <v>5.4778309962456921</v>
      </c>
      <c r="BG1298">
        <f t="shared" si="391"/>
        <v>5.4778309962456921</v>
      </c>
      <c r="BH1298" t="str">
        <f t="shared" si="392"/>
        <v>rising</v>
      </c>
    </row>
    <row r="1299" spans="1:60" x14ac:dyDescent="0.25">
      <c r="A1299">
        <v>1298</v>
      </c>
      <c r="B1299" s="10">
        <v>0</v>
      </c>
      <c r="C1299" s="8">
        <f t="shared" si="393"/>
        <v>2</v>
      </c>
      <c r="D1299">
        <f t="shared" si="380"/>
        <v>0</v>
      </c>
      <c r="E1299" s="5">
        <f t="shared" si="381"/>
        <v>1</v>
      </c>
      <c r="F1299" s="11">
        <f t="shared" ref="F1299:F1362" si="395">SUM(E1284:E1298)</f>
        <v>5</v>
      </c>
      <c r="G1299" s="5">
        <f t="shared" si="386"/>
        <v>1</v>
      </c>
      <c r="J1299">
        <v>6</v>
      </c>
      <c r="K1299" s="5">
        <f t="shared" si="385"/>
        <v>6.666666666666667</v>
      </c>
      <c r="L1299" s="6">
        <f t="shared" si="394"/>
        <v>6.1555555555555559</v>
      </c>
      <c r="M1299" s="7">
        <f t="shared" si="384"/>
        <v>6.7334196338124697</v>
      </c>
      <c r="N1299" s="5">
        <f t="shared" si="382"/>
        <v>5.8658759605573438</v>
      </c>
      <c r="AA1299" s="10">
        <v>7</v>
      </c>
      <c r="AB1299" s="10">
        <v>2</v>
      </c>
      <c r="AW1299">
        <v>1299</v>
      </c>
      <c r="AX1299" s="9">
        <f t="shared" ref="AX1299:AZ1314" si="396">AY1299</f>
        <v>6.7334196338124697</v>
      </c>
      <c r="AY1299" s="9">
        <f t="shared" si="396"/>
        <v>6.7334196338124697</v>
      </c>
      <c r="AZ1299" s="9">
        <f t="shared" si="396"/>
        <v>6.7334196338124697</v>
      </c>
      <c r="BA1299" s="9">
        <f>M1299</f>
        <v>6.7334196338124697</v>
      </c>
      <c r="BC1299">
        <f t="shared" si="387"/>
        <v>7.0525034751814157</v>
      </c>
      <c r="BD1299">
        <f t="shared" si="388"/>
        <v>0.09</v>
      </c>
      <c r="BE1299">
        <f t="shared" si="389"/>
        <v>-0.12896567602483575</v>
      </c>
      <c r="BF1299" s="12">
        <f t="shared" si="390"/>
        <v>5.6195515193499075</v>
      </c>
      <c r="BG1299">
        <f t="shared" si="391"/>
        <v>5.6195515193499075</v>
      </c>
      <c r="BH1299" t="str">
        <f t="shared" si="392"/>
        <v>rising</v>
      </c>
    </row>
    <row r="1300" spans="1:60" x14ac:dyDescent="0.25">
      <c r="A1300">
        <v>1299</v>
      </c>
      <c r="B1300" s="10">
        <v>28</v>
      </c>
      <c r="C1300" s="8">
        <f t="shared" si="393"/>
        <v>0</v>
      </c>
      <c r="D1300">
        <f t="shared" si="380"/>
        <v>1</v>
      </c>
      <c r="E1300" s="5">
        <f t="shared" si="381"/>
        <v>0</v>
      </c>
      <c r="F1300" s="11">
        <f t="shared" si="395"/>
        <v>6</v>
      </c>
      <c r="G1300" s="5">
        <f t="shared" si="386"/>
        <v>-1</v>
      </c>
      <c r="J1300">
        <v>7</v>
      </c>
      <c r="K1300" s="5">
        <f t="shared" si="385"/>
        <v>6.666666666666667</v>
      </c>
      <c r="L1300" s="6">
        <f t="shared" si="394"/>
        <v>6.2222222222222232</v>
      </c>
      <c r="M1300" s="7">
        <f t="shared" si="384"/>
        <v>6.8095854527231925</v>
      </c>
      <c r="N1300" s="5">
        <f t="shared" si="382"/>
        <v>6.8639896090879944</v>
      </c>
      <c r="AA1300" s="10">
        <v>23</v>
      </c>
      <c r="AB1300" s="10">
        <v>7</v>
      </c>
      <c r="AW1300">
        <v>1300</v>
      </c>
      <c r="AX1300" s="9">
        <f t="shared" si="396"/>
        <v>6.8095854527231925</v>
      </c>
      <c r="AY1300" s="9">
        <f t="shared" si="396"/>
        <v>6.8095854527231925</v>
      </c>
      <c r="AZ1300" s="9">
        <f t="shared" si="396"/>
        <v>6.8095854527231925</v>
      </c>
      <c r="BA1300" s="9">
        <f>M1300</f>
        <v>6.8095854527231925</v>
      </c>
      <c r="BC1300">
        <f t="shared" si="387"/>
        <v>7.0525034751814157</v>
      </c>
      <c r="BD1300">
        <f t="shared" si="388"/>
        <v>0.09</v>
      </c>
      <c r="BE1300">
        <f t="shared" si="389"/>
        <v>-0.11735876518260049</v>
      </c>
      <c r="BF1300" s="12">
        <f t="shared" si="390"/>
        <v>5.7485171953747436</v>
      </c>
      <c r="BG1300">
        <f t="shared" si="391"/>
        <v>5.7485171953747436</v>
      </c>
      <c r="BH1300" t="str">
        <f t="shared" si="392"/>
        <v>rising</v>
      </c>
    </row>
    <row r="1301" spans="1:60" x14ac:dyDescent="0.25">
      <c r="A1301">
        <v>1300</v>
      </c>
      <c r="B1301" s="10">
        <v>11</v>
      </c>
      <c r="C1301" s="8">
        <f t="shared" si="393"/>
        <v>0</v>
      </c>
      <c r="D1301">
        <f t="shared" si="380"/>
        <v>2</v>
      </c>
      <c r="E1301" s="5">
        <f t="shared" si="381"/>
        <v>0</v>
      </c>
      <c r="F1301" s="11">
        <f t="shared" si="395"/>
        <v>6</v>
      </c>
      <c r="G1301" s="5">
        <f t="shared" si="386"/>
        <v>-1</v>
      </c>
      <c r="J1301">
        <v>7</v>
      </c>
      <c r="K1301" s="5">
        <f t="shared" si="385"/>
        <v>6.666666666666667</v>
      </c>
      <c r="L1301" s="6">
        <f t="shared" si="394"/>
        <v>6.2666666666666675</v>
      </c>
      <c r="M1301" s="7">
        <f t="shared" si="384"/>
        <v>6.8639896090879944</v>
      </c>
      <c r="N1301" s="5">
        <f t="shared" si="382"/>
        <v>6.8639896090879944</v>
      </c>
      <c r="AA1301" s="10">
        <v>14</v>
      </c>
      <c r="AB1301" s="10">
        <v>23</v>
      </c>
      <c r="AW1301">
        <v>1301</v>
      </c>
      <c r="AX1301" s="9">
        <f t="shared" si="396"/>
        <v>6.8639896090879944</v>
      </c>
      <c r="AY1301" s="9">
        <f t="shared" si="396"/>
        <v>6.8639896090879944</v>
      </c>
      <c r="AZ1301" s="9">
        <f t="shared" si="396"/>
        <v>6.8639896090879944</v>
      </c>
      <c r="BA1301" s="9">
        <f>M1301</f>
        <v>6.8639896090879944</v>
      </c>
      <c r="BC1301">
        <f t="shared" si="387"/>
        <v>6.8639896090879944</v>
      </c>
      <c r="BD1301">
        <f t="shared" si="388"/>
        <v>0.03</v>
      </c>
      <c r="BE1301">
        <f t="shared" si="389"/>
        <v>-2.9943409455919515E-2</v>
      </c>
      <c r="BF1301" s="12">
        <f t="shared" si="390"/>
        <v>5.8658759605573438</v>
      </c>
      <c r="BG1301">
        <f t="shared" si="391"/>
        <v>5.8658759605573438</v>
      </c>
      <c r="BH1301" t="str">
        <f t="shared" si="392"/>
        <v>falling</v>
      </c>
    </row>
    <row r="1302" spans="1:60" x14ac:dyDescent="0.25">
      <c r="A1302">
        <v>1301</v>
      </c>
      <c r="B1302" s="10">
        <v>22</v>
      </c>
      <c r="C1302" s="8">
        <f t="shared" si="393"/>
        <v>1</v>
      </c>
      <c r="D1302">
        <f t="shared" si="380"/>
        <v>0</v>
      </c>
      <c r="E1302" s="5">
        <f t="shared" si="381"/>
        <v>1</v>
      </c>
      <c r="F1302" s="11">
        <f t="shared" si="395"/>
        <v>6</v>
      </c>
      <c r="G1302" s="5">
        <f t="shared" si="386"/>
        <v>1</v>
      </c>
      <c r="J1302">
        <v>7</v>
      </c>
      <c r="K1302" s="5">
        <f t="shared" si="385"/>
        <v>7</v>
      </c>
      <c r="L1302" s="6">
        <f t="shared" si="394"/>
        <v>6.3333333333333339</v>
      </c>
      <c r="M1302" s="7">
        <f t="shared" si="384"/>
        <v>6.9028497207771391</v>
      </c>
      <c r="N1302" s="5">
        <f t="shared" si="382"/>
        <v>6.8639896090879944</v>
      </c>
      <c r="AA1302" s="10">
        <v>13</v>
      </c>
      <c r="AB1302" s="10">
        <v>8</v>
      </c>
      <c r="AW1302">
        <v>1302</v>
      </c>
      <c r="AX1302" s="9">
        <f t="shared" si="396"/>
        <v>6.9028497207771391</v>
      </c>
      <c r="AY1302" s="9">
        <f t="shared" si="396"/>
        <v>6.9028497207771391</v>
      </c>
      <c r="AZ1302" s="9">
        <f t="shared" si="396"/>
        <v>6.9028497207771391</v>
      </c>
      <c r="BA1302" s="9">
        <f>M1302</f>
        <v>6.9028497207771391</v>
      </c>
      <c r="BC1302">
        <f t="shared" si="387"/>
        <v>6.8639896090879944</v>
      </c>
      <c r="BD1302">
        <f t="shared" si="388"/>
        <v>0.03</v>
      </c>
      <c r="BE1302">
        <f t="shared" si="389"/>
        <v>0</v>
      </c>
      <c r="BF1302" s="12">
        <f t="shared" si="390"/>
        <v>6.8639896090879944</v>
      </c>
      <c r="BG1302">
        <f t="shared" si="391"/>
        <v>6.8639896090879944</v>
      </c>
      <c r="BH1302" t="str">
        <f t="shared" si="392"/>
        <v>falling</v>
      </c>
    </row>
    <row r="1303" spans="1:60" x14ac:dyDescent="0.25">
      <c r="A1303">
        <v>1302</v>
      </c>
      <c r="B1303" s="10">
        <v>10</v>
      </c>
      <c r="C1303" s="8">
        <f t="shared" si="393"/>
        <v>0</v>
      </c>
      <c r="D1303">
        <f t="shared" si="380"/>
        <v>1</v>
      </c>
      <c r="E1303" s="5">
        <f t="shared" si="381"/>
        <v>0</v>
      </c>
      <c r="F1303" s="11">
        <f t="shared" si="395"/>
        <v>6</v>
      </c>
      <c r="G1303" s="5">
        <f t="shared" si="386"/>
        <v>-1</v>
      </c>
      <c r="J1303">
        <v>8</v>
      </c>
      <c r="K1303" s="5">
        <f t="shared" si="385"/>
        <v>7.333333333333333</v>
      </c>
      <c r="L1303" s="6">
        <f t="shared" si="394"/>
        <v>6.4444444444444446</v>
      </c>
      <c r="M1303" s="7">
        <f t="shared" si="384"/>
        <v>7.2163212291265282</v>
      </c>
      <c r="N1303" s="5">
        <f t="shared" si="382"/>
        <v>7.4402294493760914</v>
      </c>
      <c r="AA1303" s="10">
        <v>36</v>
      </c>
      <c r="AB1303" s="10">
        <v>12</v>
      </c>
      <c r="AW1303">
        <v>1303</v>
      </c>
      <c r="AX1303" s="9">
        <f t="shared" si="396"/>
        <v>7.2163212291265282</v>
      </c>
      <c r="AY1303" s="9">
        <f t="shared" si="396"/>
        <v>7.2163212291265282</v>
      </c>
      <c r="AZ1303" s="9">
        <f t="shared" si="396"/>
        <v>7.2163212291265282</v>
      </c>
      <c r="BA1303" s="9">
        <f>M1303</f>
        <v>7.2163212291265282</v>
      </c>
      <c r="BC1303">
        <f t="shared" si="387"/>
        <v>6.8639896090879944</v>
      </c>
      <c r="BD1303">
        <f t="shared" si="388"/>
        <v>0.03</v>
      </c>
      <c r="BE1303">
        <f t="shared" si="389"/>
        <v>0</v>
      </c>
      <c r="BF1303" s="12">
        <f t="shared" si="390"/>
        <v>6.9028497207771391</v>
      </c>
      <c r="BG1303">
        <f t="shared" si="391"/>
        <v>6.8639896090879944</v>
      </c>
      <c r="BH1303" t="str">
        <f t="shared" si="392"/>
        <v>falling</v>
      </c>
    </row>
    <row r="1304" spans="1:60" x14ac:dyDescent="0.25">
      <c r="A1304">
        <v>1303</v>
      </c>
      <c r="B1304" s="10">
        <v>7</v>
      </c>
      <c r="C1304" s="8">
        <f t="shared" si="393"/>
        <v>0</v>
      </c>
      <c r="D1304">
        <f t="shared" si="380"/>
        <v>2</v>
      </c>
      <c r="E1304" s="5">
        <f t="shared" si="381"/>
        <v>0</v>
      </c>
      <c r="F1304" s="11">
        <f t="shared" si="395"/>
        <v>5</v>
      </c>
      <c r="G1304" s="5">
        <f t="shared" si="386"/>
        <v>-1</v>
      </c>
      <c r="J1304">
        <v>8</v>
      </c>
      <c r="K1304" s="5">
        <f t="shared" si="385"/>
        <v>7.666666666666667</v>
      </c>
      <c r="L1304" s="6">
        <f t="shared" si="394"/>
        <v>6.6222222222222227</v>
      </c>
      <c r="M1304" s="7">
        <f t="shared" si="384"/>
        <v>7.4402294493760914</v>
      </c>
      <c r="N1304" s="5">
        <f t="shared" si="382"/>
        <v>7.4402294493760914</v>
      </c>
      <c r="AA1304" s="10">
        <v>16</v>
      </c>
      <c r="AB1304" s="10">
        <v>6</v>
      </c>
      <c r="AW1304">
        <v>1304</v>
      </c>
      <c r="AX1304" s="9">
        <f t="shared" si="396"/>
        <v>7.4402294493760914</v>
      </c>
      <c r="AY1304" s="9">
        <f t="shared" si="396"/>
        <v>7.4402294493760914</v>
      </c>
      <c r="AZ1304" s="9">
        <f t="shared" si="396"/>
        <v>7.4402294493760914</v>
      </c>
      <c r="BA1304" s="9">
        <f>M1304</f>
        <v>7.4402294493760914</v>
      </c>
      <c r="BC1304">
        <f t="shared" si="387"/>
        <v>6.8639896090879944</v>
      </c>
      <c r="BD1304">
        <f t="shared" si="388"/>
        <v>0.03</v>
      </c>
      <c r="BE1304">
        <f t="shared" si="389"/>
        <v>0</v>
      </c>
      <c r="BF1304" s="12">
        <f t="shared" si="390"/>
        <v>7.2163212291265282</v>
      </c>
      <c r="BG1304">
        <f t="shared" si="391"/>
        <v>6.8639896090879944</v>
      </c>
      <c r="BH1304" t="str">
        <f t="shared" si="392"/>
        <v>falling</v>
      </c>
    </row>
    <row r="1305" spans="1:60" x14ac:dyDescent="0.25">
      <c r="A1305">
        <v>1304</v>
      </c>
      <c r="B1305" s="10">
        <v>0</v>
      </c>
      <c r="C1305" s="8">
        <f t="shared" si="393"/>
        <v>3</v>
      </c>
      <c r="D1305">
        <f t="shared" si="380"/>
        <v>0</v>
      </c>
      <c r="E1305" s="5">
        <f t="shared" si="381"/>
        <v>1</v>
      </c>
      <c r="F1305" s="11">
        <f t="shared" si="395"/>
        <v>4</v>
      </c>
      <c r="G1305" s="5">
        <f t="shared" si="386"/>
        <v>1</v>
      </c>
      <c r="J1305">
        <v>7</v>
      </c>
      <c r="K1305" s="5">
        <f t="shared" si="385"/>
        <v>7.666666666666667</v>
      </c>
      <c r="L1305" s="6">
        <f t="shared" si="394"/>
        <v>6.8222222222222229</v>
      </c>
      <c r="M1305" s="7">
        <f t="shared" si="384"/>
        <v>7.3144496066972087</v>
      </c>
      <c r="N1305" s="5">
        <f t="shared" si="382"/>
        <v>7.4229422541674488</v>
      </c>
      <c r="AA1305" s="10">
        <v>14</v>
      </c>
      <c r="AB1305" s="10">
        <v>17</v>
      </c>
      <c r="AW1305">
        <v>1305</v>
      </c>
      <c r="AX1305" s="9">
        <f t="shared" si="396"/>
        <v>7.3144496066972087</v>
      </c>
      <c r="AY1305" s="9">
        <f t="shared" si="396"/>
        <v>7.3144496066972087</v>
      </c>
      <c r="AZ1305" s="9">
        <f t="shared" si="396"/>
        <v>7.3144496066972087</v>
      </c>
      <c r="BA1305" s="9">
        <f>M1305</f>
        <v>7.3144496066972087</v>
      </c>
      <c r="BC1305">
        <f t="shared" si="387"/>
        <v>6.8639896090879944</v>
      </c>
      <c r="BD1305">
        <f t="shared" si="388"/>
        <v>0.03</v>
      </c>
      <c r="BE1305">
        <f t="shared" si="389"/>
        <v>1.728719520864291E-2</v>
      </c>
      <c r="BF1305" s="12">
        <f t="shared" si="390"/>
        <v>7.4402294493760914</v>
      </c>
      <c r="BG1305">
        <f t="shared" si="391"/>
        <v>7.4402294493760914</v>
      </c>
      <c r="BH1305" t="str">
        <f t="shared" si="392"/>
        <v>falling</v>
      </c>
    </row>
    <row r="1306" spans="1:60" x14ac:dyDescent="0.25">
      <c r="A1306">
        <v>1305</v>
      </c>
      <c r="B1306" s="10">
        <v>31</v>
      </c>
      <c r="C1306" s="8">
        <f t="shared" si="393"/>
        <v>0</v>
      </c>
      <c r="D1306">
        <f t="shared" si="380"/>
        <v>1</v>
      </c>
      <c r="E1306" s="5">
        <f t="shared" si="381"/>
        <v>0</v>
      </c>
      <c r="F1306" s="11">
        <f t="shared" si="395"/>
        <v>5</v>
      </c>
      <c r="G1306" s="5">
        <f t="shared" si="386"/>
        <v>-1</v>
      </c>
      <c r="J1306">
        <v>7</v>
      </c>
      <c r="K1306" s="5">
        <f t="shared" si="385"/>
        <v>7.333333333333333</v>
      </c>
      <c r="L1306" s="6">
        <f t="shared" si="394"/>
        <v>7</v>
      </c>
      <c r="M1306" s="7">
        <f t="shared" si="384"/>
        <v>7.2246068619265777</v>
      </c>
      <c r="N1306" s="5">
        <f t="shared" si="382"/>
        <v>7.4061736748150651</v>
      </c>
      <c r="AA1306" s="10">
        <v>25</v>
      </c>
      <c r="AB1306" s="10">
        <v>15</v>
      </c>
      <c r="AW1306">
        <v>1306</v>
      </c>
      <c r="AX1306" s="9">
        <f t="shared" si="396"/>
        <v>7.2246068619265777</v>
      </c>
      <c r="AY1306" s="9">
        <f t="shared" si="396"/>
        <v>7.2246068619265777</v>
      </c>
      <c r="AZ1306" s="9">
        <f t="shared" si="396"/>
        <v>7.2246068619265777</v>
      </c>
      <c r="BA1306" s="9">
        <f>M1306</f>
        <v>7.2246068619265777</v>
      </c>
      <c r="BC1306">
        <f t="shared" si="387"/>
        <v>6.8639896090879944</v>
      </c>
      <c r="BD1306">
        <f t="shared" si="388"/>
        <v>0.03</v>
      </c>
      <c r="BE1306">
        <f t="shared" si="389"/>
        <v>1.728719520864291E-2</v>
      </c>
      <c r="BF1306" s="12">
        <f t="shared" si="390"/>
        <v>7.4402294493760914</v>
      </c>
      <c r="BG1306">
        <f t="shared" si="391"/>
        <v>7.4402294493760914</v>
      </c>
      <c r="BH1306" t="str">
        <f t="shared" si="392"/>
        <v>falling</v>
      </c>
    </row>
    <row r="1307" spans="1:60" x14ac:dyDescent="0.25">
      <c r="A1307">
        <v>1306</v>
      </c>
      <c r="B1307" s="10">
        <v>22</v>
      </c>
      <c r="C1307" s="8">
        <f t="shared" si="393"/>
        <v>1</v>
      </c>
      <c r="D1307">
        <f t="shared" si="380"/>
        <v>0</v>
      </c>
      <c r="E1307" s="5">
        <f t="shared" si="381"/>
        <v>1</v>
      </c>
      <c r="F1307" s="11">
        <f t="shared" si="395"/>
        <v>5</v>
      </c>
      <c r="G1307" s="5">
        <f t="shared" si="386"/>
        <v>1</v>
      </c>
      <c r="J1307">
        <v>7</v>
      </c>
      <c r="K1307" s="5">
        <f t="shared" si="385"/>
        <v>7</v>
      </c>
      <c r="L1307" s="6">
        <f t="shared" si="394"/>
        <v>7.1111111111111107</v>
      </c>
      <c r="M1307" s="7">
        <f t="shared" si="384"/>
        <v>7.1604334728046988</v>
      </c>
      <c r="N1307" s="5">
        <f t="shared" si="382"/>
        <v>7.3899081528432529</v>
      </c>
      <c r="AA1307" s="10">
        <v>2</v>
      </c>
      <c r="AB1307" s="10">
        <v>20</v>
      </c>
      <c r="AW1307">
        <v>1307</v>
      </c>
      <c r="AX1307" s="9">
        <f t="shared" si="396"/>
        <v>7.1604334728046988</v>
      </c>
      <c r="AY1307" s="9">
        <f t="shared" si="396"/>
        <v>7.1604334728046988</v>
      </c>
      <c r="AZ1307" s="9">
        <f t="shared" si="396"/>
        <v>7.1604334728046988</v>
      </c>
      <c r="BA1307" s="9">
        <f>M1307</f>
        <v>7.1604334728046988</v>
      </c>
      <c r="BC1307">
        <f t="shared" si="387"/>
        <v>6.8639896090879944</v>
      </c>
      <c r="BD1307">
        <f t="shared" si="388"/>
        <v>0.03</v>
      </c>
      <c r="BE1307">
        <f t="shared" si="389"/>
        <v>1.6768579352383631E-2</v>
      </c>
      <c r="BF1307" s="12">
        <f t="shared" si="390"/>
        <v>7.4229422541674488</v>
      </c>
      <c r="BG1307">
        <f t="shared" si="391"/>
        <v>7.4229422541674488</v>
      </c>
      <c r="BH1307" t="str">
        <f t="shared" si="392"/>
        <v>falling</v>
      </c>
    </row>
    <row r="1308" spans="1:60" x14ac:dyDescent="0.25">
      <c r="A1308">
        <v>1307</v>
      </c>
      <c r="B1308" s="10">
        <v>28</v>
      </c>
      <c r="C1308" s="8">
        <f t="shared" si="393"/>
        <v>1</v>
      </c>
      <c r="D1308">
        <f t="shared" si="380"/>
        <v>0</v>
      </c>
      <c r="E1308" s="5">
        <f t="shared" si="381"/>
        <v>1</v>
      </c>
      <c r="F1308" s="11">
        <f t="shared" si="395"/>
        <v>6</v>
      </c>
      <c r="G1308" s="5">
        <f t="shared" si="386"/>
        <v>1</v>
      </c>
      <c r="J1308">
        <v>7</v>
      </c>
      <c r="K1308" s="5">
        <f t="shared" si="385"/>
        <v>7</v>
      </c>
      <c r="L1308" s="6">
        <f t="shared" si="394"/>
        <v>7.177777777777778</v>
      </c>
      <c r="M1308" s="7">
        <f t="shared" si="384"/>
        <v>7.1145953377176419</v>
      </c>
      <c r="N1308" s="5">
        <f t="shared" si="382"/>
        <v>7.3741305965305948</v>
      </c>
      <c r="AA1308" s="10">
        <v>18</v>
      </c>
      <c r="AB1308" s="10">
        <v>22</v>
      </c>
      <c r="AW1308">
        <v>1308</v>
      </c>
      <c r="AX1308" s="9">
        <f t="shared" si="396"/>
        <v>7.1145953377176419</v>
      </c>
      <c r="AY1308" s="9">
        <f t="shared" si="396"/>
        <v>7.1145953377176419</v>
      </c>
      <c r="AZ1308" s="9">
        <f t="shared" si="396"/>
        <v>7.1145953377176419</v>
      </c>
      <c r="BA1308" s="9">
        <f>M1308</f>
        <v>7.1145953377176419</v>
      </c>
      <c r="BC1308">
        <f t="shared" si="387"/>
        <v>6.8639896090879944</v>
      </c>
      <c r="BD1308">
        <f t="shared" si="388"/>
        <v>0.03</v>
      </c>
      <c r="BE1308">
        <f t="shared" si="389"/>
        <v>1.6265521971812118E-2</v>
      </c>
      <c r="BF1308" s="12">
        <f t="shared" si="390"/>
        <v>7.4061736748150651</v>
      </c>
      <c r="BG1308">
        <f t="shared" si="391"/>
        <v>7.4061736748150651</v>
      </c>
      <c r="BH1308" t="str">
        <f t="shared" si="392"/>
        <v>falling</v>
      </c>
    </row>
    <row r="1309" spans="1:60" x14ac:dyDescent="0.25">
      <c r="A1309">
        <v>1308</v>
      </c>
      <c r="B1309" s="10">
        <v>30</v>
      </c>
      <c r="C1309" s="8">
        <f t="shared" si="393"/>
        <v>0</v>
      </c>
      <c r="D1309">
        <f t="shared" si="380"/>
        <v>1</v>
      </c>
      <c r="E1309" s="5">
        <f t="shared" si="381"/>
        <v>0</v>
      </c>
      <c r="F1309" s="11">
        <f t="shared" si="395"/>
        <v>7</v>
      </c>
      <c r="G1309" s="5">
        <f t="shared" si="386"/>
        <v>-1</v>
      </c>
      <c r="J1309">
        <v>7</v>
      </c>
      <c r="K1309" s="5">
        <f t="shared" si="385"/>
        <v>7</v>
      </c>
      <c r="L1309" s="6">
        <f t="shared" si="394"/>
        <v>7.2</v>
      </c>
      <c r="M1309" s="7">
        <f t="shared" si="384"/>
        <v>7.0818538126554582</v>
      </c>
      <c r="N1309" s="5">
        <f t="shared" si="382"/>
        <v>7.3588263669073166</v>
      </c>
      <c r="AA1309" s="10">
        <v>27</v>
      </c>
      <c r="AB1309" s="10">
        <v>0</v>
      </c>
      <c r="AW1309">
        <v>1309</v>
      </c>
      <c r="AX1309" s="9">
        <f t="shared" si="396"/>
        <v>7.0818538126554582</v>
      </c>
      <c r="AY1309" s="9">
        <f t="shared" si="396"/>
        <v>7.0818538126554582</v>
      </c>
      <c r="AZ1309" s="9">
        <f t="shared" si="396"/>
        <v>7.0818538126554582</v>
      </c>
      <c r="BA1309" s="9">
        <f>M1309</f>
        <v>7.0818538126554582</v>
      </c>
      <c r="BC1309">
        <f t="shared" si="387"/>
        <v>6.8639896090879944</v>
      </c>
      <c r="BD1309">
        <f t="shared" si="388"/>
        <v>0.03</v>
      </c>
      <c r="BE1309">
        <f t="shared" si="389"/>
        <v>1.5777556312657755E-2</v>
      </c>
      <c r="BF1309" s="12">
        <f t="shared" si="390"/>
        <v>7.3899081528432529</v>
      </c>
      <c r="BG1309">
        <f t="shared" si="391"/>
        <v>7.3899081528432529</v>
      </c>
      <c r="BH1309" t="str">
        <f t="shared" si="392"/>
        <v>falling</v>
      </c>
    </row>
    <row r="1310" spans="1:60" x14ac:dyDescent="0.25">
      <c r="A1310">
        <v>1309</v>
      </c>
      <c r="B1310" s="10">
        <v>28</v>
      </c>
      <c r="C1310" s="8">
        <f t="shared" si="393"/>
        <v>2</v>
      </c>
      <c r="D1310">
        <f t="shared" si="380"/>
        <v>0</v>
      </c>
      <c r="E1310" s="5">
        <f t="shared" si="381"/>
        <v>1</v>
      </c>
      <c r="F1310" s="11">
        <f t="shared" si="395"/>
        <v>7</v>
      </c>
      <c r="G1310" s="5">
        <f t="shared" si="386"/>
        <v>1</v>
      </c>
      <c r="J1310">
        <v>7</v>
      </c>
      <c r="K1310" s="5">
        <f t="shared" si="385"/>
        <v>7</v>
      </c>
      <c r="L1310" s="6">
        <f t="shared" si="394"/>
        <v>7.177777777777778</v>
      </c>
      <c r="M1310" s="7">
        <f t="shared" si="384"/>
        <v>7.0584670090396129</v>
      </c>
      <c r="N1310" s="5">
        <f t="shared" si="382"/>
        <v>7.3439812641727373</v>
      </c>
      <c r="AA1310" s="10">
        <v>9</v>
      </c>
      <c r="AB1310" s="10">
        <v>34</v>
      </c>
      <c r="AW1310">
        <v>1310</v>
      </c>
      <c r="AX1310" s="9">
        <f t="shared" si="396"/>
        <v>7.0584670090396129</v>
      </c>
      <c r="AY1310" s="9">
        <f t="shared" si="396"/>
        <v>7.0584670090396129</v>
      </c>
      <c r="AZ1310" s="9">
        <f t="shared" si="396"/>
        <v>7.0584670090396129</v>
      </c>
      <c r="BA1310" s="9">
        <f>M1310</f>
        <v>7.0584670090396129</v>
      </c>
      <c r="BC1310">
        <f t="shared" si="387"/>
        <v>6.8639896090879944</v>
      </c>
      <c r="BD1310">
        <f t="shared" si="388"/>
        <v>0.03</v>
      </c>
      <c r="BE1310">
        <f t="shared" si="389"/>
        <v>1.5304229623278012E-2</v>
      </c>
      <c r="BF1310" s="12">
        <f t="shared" si="390"/>
        <v>7.3741305965305948</v>
      </c>
      <c r="BG1310">
        <f t="shared" si="391"/>
        <v>7.3741305965305948</v>
      </c>
      <c r="BH1310" t="str">
        <f t="shared" si="392"/>
        <v>falling</v>
      </c>
    </row>
    <row r="1311" spans="1:60" x14ac:dyDescent="0.25">
      <c r="A1311">
        <v>1310</v>
      </c>
      <c r="B1311" s="10">
        <v>36</v>
      </c>
      <c r="C1311" s="8">
        <f t="shared" si="393"/>
        <v>0</v>
      </c>
      <c r="D1311">
        <f t="shared" si="380"/>
        <v>1</v>
      </c>
      <c r="E1311" s="5">
        <f t="shared" si="381"/>
        <v>0</v>
      </c>
      <c r="F1311" s="11">
        <f t="shared" si="395"/>
        <v>8</v>
      </c>
      <c r="G1311" s="5">
        <f t="shared" si="386"/>
        <v>-1</v>
      </c>
      <c r="J1311">
        <v>7</v>
      </c>
      <c r="K1311" s="5">
        <f t="shared" si="385"/>
        <v>7</v>
      </c>
      <c r="L1311" s="6">
        <f t="shared" si="394"/>
        <v>7.1333333333333337</v>
      </c>
      <c r="M1311" s="7">
        <f t="shared" si="384"/>
        <v>7.0417621493140095</v>
      </c>
      <c r="N1311" s="5">
        <f t="shared" si="382"/>
        <v>6.8639896090879944</v>
      </c>
      <c r="AA1311" s="10">
        <v>29</v>
      </c>
      <c r="AB1311" s="10">
        <v>18</v>
      </c>
      <c r="AW1311">
        <v>1311</v>
      </c>
      <c r="AX1311" s="9">
        <f t="shared" si="396"/>
        <v>7.0417621493140095</v>
      </c>
      <c r="AY1311" s="9">
        <f t="shared" si="396"/>
        <v>7.0417621493140095</v>
      </c>
      <c r="AZ1311" s="9">
        <f t="shared" si="396"/>
        <v>7.0417621493140095</v>
      </c>
      <c r="BA1311" s="9">
        <f>M1311</f>
        <v>7.0417621493140095</v>
      </c>
      <c r="BC1311">
        <f t="shared" si="387"/>
        <v>6.8639896090879944</v>
      </c>
      <c r="BD1311">
        <f t="shared" si="388"/>
        <v>0.03</v>
      </c>
      <c r="BE1311">
        <f t="shared" si="389"/>
        <v>1.4845102734579667E-2</v>
      </c>
      <c r="BF1311" s="12">
        <f t="shared" si="390"/>
        <v>7.3588263669073166</v>
      </c>
      <c r="BG1311">
        <f t="shared" si="391"/>
        <v>7.3588263669073166</v>
      </c>
      <c r="BH1311" t="str">
        <f t="shared" si="392"/>
        <v>falling</v>
      </c>
    </row>
    <row r="1312" spans="1:60" x14ac:dyDescent="0.25">
      <c r="A1312">
        <v>1311</v>
      </c>
      <c r="B1312" s="10">
        <v>24</v>
      </c>
      <c r="C1312" s="8">
        <f t="shared" si="393"/>
        <v>0</v>
      </c>
      <c r="D1312">
        <f t="shared" si="380"/>
        <v>2</v>
      </c>
      <c r="E1312" s="5">
        <f t="shared" si="381"/>
        <v>0</v>
      </c>
      <c r="F1312" s="11">
        <f t="shared" si="395"/>
        <v>8</v>
      </c>
      <c r="G1312" s="5">
        <f t="shared" si="386"/>
        <v>-1</v>
      </c>
      <c r="J1312">
        <v>8</v>
      </c>
      <c r="K1312" s="5">
        <f t="shared" si="385"/>
        <v>7.333333333333333</v>
      </c>
      <c r="L1312" s="6">
        <f t="shared" si="394"/>
        <v>7.1111111111111107</v>
      </c>
      <c r="M1312" s="7">
        <f t="shared" si="384"/>
        <v>7.3155443923671495</v>
      </c>
      <c r="N1312" s="5">
        <f t="shared" si="382"/>
        <v>6.8639896090879944</v>
      </c>
      <c r="AA1312" s="10">
        <v>33</v>
      </c>
      <c r="AB1312" s="10">
        <v>19</v>
      </c>
      <c r="AW1312">
        <v>1312</v>
      </c>
      <c r="AX1312" s="9">
        <f t="shared" si="396"/>
        <v>7.3155443923671495</v>
      </c>
      <c r="AY1312" s="9">
        <f t="shared" si="396"/>
        <v>7.3155443923671495</v>
      </c>
      <c r="AZ1312" s="9">
        <f t="shared" si="396"/>
        <v>7.3155443923671495</v>
      </c>
      <c r="BA1312" s="9">
        <f>M1312</f>
        <v>7.3155443923671495</v>
      </c>
      <c r="BC1312">
        <f t="shared" si="387"/>
        <v>6.8639896090879944</v>
      </c>
      <c r="BD1312">
        <f t="shared" si="388"/>
        <v>0.03</v>
      </c>
      <c r="BE1312">
        <f t="shared" si="389"/>
        <v>1.4399749652542287E-2</v>
      </c>
      <c r="BF1312" s="12">
        <f t="shared" si="390"/>
        <v>7.3439812641727373</v>
      </c>
      <c r="BG1312">
        <f t="shared" si="391"/>
        <v>7.3439812641727373</v>
      </c>
      <c r="BH1312" t="str">
        <f t="shared" si="392"/>
        <v>falling</v>
      </c>
    </row>
    <row r="1313" spans="1:60" x14ac:dyDescent="0.25">
      <c r="A1313">
        <v>1312</v>
      </c>
      <c r="B1313" s="10">
        <v>17</v>
      </c>
      <c r="C1313" s="8">
        <f t="shared" si="393"/>
        <v>1</v>
      </c>
      <c r="D1313">
        <f t="shared" si="380"/>
        <v>0</v>
      </c>
      <c r="E1313" s="5">
        <f t="shared" si="381"/>
        <v>1</v>
      </c>
      <c r="F1313" s="11">
        <f t="shared" si="395"/>
        <v>7</v>
      </c>
      <c r="G1313" s="5">
        <f t="shared" si="386"/>
        <v>1</v>
      </c>
      <c r="J1313">
        <v>8</v>
      </c>
      <c r="K1313" s="5">
        <f t="shared" si="385"/>
        <v>7.666666666666667</v>
      </c>
      <c r="L1313" s="6">
        <f t="shared" si="394"/>
        <v>7.1333333333333337</v>
      </c>
      <c r="M1313" s="7">
        <f t="shared" si="384"/>
        <v>7.5111031374051072</v>
      </c>
      <c r="N1313" s="5">
        <f t="shared" si="382"/>
        <v>7.6507879552893625</v>
      </c>
      <c r="AA1313" s="10">
        <v>33</v>
      </c>
      <c r="AB1313" s="10">
        <v>16</v>
      </c>
      <c r="AW1313">
        <v>1313</v>
      </c>
      <c r="AX1313" s="9">
        <f t="shared" si="396"/>
        <v>7.5111031374051072</v>
      </c>
      <c r="AY1313" s="9">
        <f t="shared" si="396"/>
        <v>7.5111031374051072</v>
      </c>
      <c r="AZ1313" s="9">
        <f t="shared" si="396"/>
        <v>7.5111031374051072</v>
      </c>
      <c r="BA1313" s="9">
        <f>M1313</f>
        <v>7.5111031374051072</v>
      </c>
      <c r="BC1313">
        <f t="shared" si="387"/>
        <v>6.8639896090879944</v>
      </c>
      <c r="BD1313">
        <f t="shared" si="388"/>
        <v>0.03</v>
      </c>
      <c r="BE1313">
        <f t="shared" si="389"/>
        <v>0</v>
      </c>
      <c r="BF1313" s="12">
        <f t="shared" si="390"/>
        <v>7.3295815145201955</v>
      </c>
      <c r="BG1313">
        <f t="shared" si="391"/>
        <v>6.8639896090879944</v>
      </c>
      <c r="BH1313" t="str">
        <f t="shared" si="392"/>
        <v>falling</v>
      </c>
    </row>
    <row r="1314" spans="1:60" x14ac:dyDescent="0.25">
      <c r="A1314">
        <v>1313</v>
      </c>
      <c r="B1314" s="10">
        <v>27</v>
      </c>
      <c r="C1314" s="8">
        <f t="shared" si="393"/>
        <v>0</v>
      </c>
      <c r="D1314">
        <f t="shared" si="380"/>
        <v>1</v>
      </c>
      <c r="E1314" s="5">
        <f t="shared" si="381"/>
        <v>0</v>
      </c>
      <c r="F1314" s="11">
        <f t="shared" si="395"/>
        <v>7</v>
      </c>
      <c r="G1314" s="5">
        <f t="shared" si="386"/>
        <v>-1</v>
      </c>
      <c r="J1314">
        <v>8</v>
      </c>
      <c r="K1314" s="5">
        <f t="shared" si="385"/>
        <v>8</v>
      </c>
      <c r="L1314" s="6">
        <f t="shared" si="394"/>
        <v>7.2222222222222232</v>
      </c>
      <c r="M1314" s="7">
        <f t="shared" si="384"/>
        <v>7.6507879552893625</v>
      </c>
      <c r="N1314" s="5">
        <f t="shared" si="382"/>
        <v>7.6507879552893625</v>
      </c>
      <c r="AA1314" s="10">
        <v>6</v>
      </c>
      <c r="AB1314" s="10">
        <v>0</v>
      </c>
      <c r="AW1314">
        <v>1314</v>
      </c>
      <c r="AX1314" s="9">
        <f t="shared" si="396"/>
        <v>7.6507879552893625</v>
      </c>
      <c r="AY1314" s="9">
        <f t="shared" si="396"/>
        <v>7.6507879552893625</v>
      </c>
      <c r="AZ1314" s="9">
        <f t="shared" si="396"/>
        <v>7.6507879552893625</v>
      </c>
      <c r="BA1314" s="9">
        <f>M1314</f>
        <v>7.6507879552893625</v>
      </c>
      <c r="BC1314">
        <f t="shared" si="387"/>
        <v>6.8639896090879944</v>
      </c>
      <c r="BD1314">
        <f t="shared" si="388"/>
        <v>0.03</v>
      </c>
      <c r="BE1314">
        <f t="shared" si="389"/>
        <v>0</v>
      </c>
      <c r="BF1314" s="12">
        <f t="shared" si="390"/>
        <v>7.5111031374051072</v>
      </c>
      <c r="BG1314">
        <f t="shared" si="391"/>
        <v>6.8639896090879944</v>
      </c>
      <c r="BH1314" t="str">
        <f t="shared" si="392"/>
        <v>falling</v>
      </c>
    </row>
    <row r="1315" spans="1:60" x14ac:dyDescent="0.25">
      <c r="A1315">
        <v>1314</v>
      </c>
      <c r="B1315" s="10">
        <v>36</v>
      </c>
      <c r="C1315" s="8">
        <f t="shared" si="393"/>
        <v>1</v>
      </c>
      <c r="D1315">
        <f t="shared" si="380"/>
        <v>0</v>
      </c>
      <c r="E1315" s="5">
        <f t="shared" si="381"/>
        <v>1</v>
      </c>
      <c r="F1315" s="11">
        <f t="shared" si="395"/>
        <v>6</v>
      </c>
      <c r="G1315" s="5">
        <f t="shared" si="386"/>
        <v>1</v>
      </c>
      <c r="J1315">
        <v>7</v>
      </c>
      <c r="K1315" s="5">
        <f t="shared" si="385"/>
        <v>7.666666666666667</v>
      </c>
      <c r="L1315" s="6">
        <f t="shared" si="394"/>
        <v>7.2888888888888896</v>
      </c>
      <c r="M1315" s="7">
        <f t="shared" si="384"/>
        <v>7.4648485394924018</v>
      </c>
      <c r="N1315" s="5">
        <f t="shared" si="382"/>
        <v>7.627184004903321</v>
      </c>
      <c r="AA1315" s="10">
        <v>29</v>
      </c>
      <c r="AB1315" s="10">
        <v>17</v>
      </c>
      <c r="AW1315">
        <v>1315</v>
      </c>
      <c r="AX1315" s="9">
        <f t="shared" ref="AX1315:AZ1330" si="397">AY1315</f>
        <v>7.4648485394924018</v>
      </c>
      <c r="AY1315" s="9">
        <f t="shared" si="397"/>
        <v>7.4648485394924018</v>
      </c>
      <c r="AZ1315" s="9">
        <f t="shared" si="397"/>
        <v>7.4648485394924018</v>
      </c>
      <c r="BA1315" s="9">
        <f>M1315</f>
        <v>7.4648485394924018</v>
      </c>
      <c r="BC1315">
        <f t="shared" si="387"/>
        <v>6.8639896090879944</v>
      </c>
      <c r="BD1315">
        <f t="shared" si="388"/>
        <v>0.03</v>
      </c>
      <c r="BE1315">
        <f t="shared" si="389"/>
        <v>2.3603950386041041E-2</v>
      </c>
      <c r="BF1315" s="12">
        <f t="shared" si="390"/>
        <v>7.6507879552893625</v>
      </c>
      <c r="BG1315">
        <f t="shared" si="391"/>
        <v>7.6507879552893625</v>
      </c>
      <c r="BH1315" t="str">
        <f t="shared" si="392"/>
        <v>falling</v>
      </c>
    </row>
    <row r="1316" spans="1:60" x14ac:dyDescent="0.25">
      <c r="A1316">
        <v>1315</v>
      </c>
      <c r="B1316" s="10">
        <v>18</v>
      </c>
      <c r="C1316" s="8">
        <f t="shared" si="393"/>
        <v>0</v>
      </c>
      <c r="D1316">
        <f t="shared" si="380"/>
        <v>1</v>
      </c>
      <c r="E1316" s="5">
        <f t="shared" si="381"/>
        <v>0</v>
      </c>
      <c r="F1316" s="11">
        <f t="shared" si="395"/>
        <v>7</v>
      </c>
      <c r="G1316" s="5">
        <f t="shared" si="386"/>
        <v>-1</v>
      </c>
      <c r="J1316">
        <v>8</v>
      </c>
      <c r="K1316" s="5">
        <f t="shared" si="385"/>
        <v>7.666666666666667</v>
      </c>
      <c r="L1316" s="6">
        <f t="shared" si="394"/>
        <v>7.3555555555555561</v>
      </c>
      <c r="M1316" s="7">
        <f t="shared" si="384"/>
        <v>7.6177489567802867</v>
      </c>
      <c r="N1316" s="5">
        <f t="shared" si="382"/>
        <v>7.6177489567802867</v>
      </c>
      <c r="AA1316" s="10">
        <v>7</v>
      </c>
      <c r="AB1316" s="10">
        <v>0</v>
      </c>
      <c r="AW1316">
        <v>1316</v>
      </c>
      <c r="AX1316" s="9">
        <f t="shared" si="397"/>
        <v>7.6177489567802867</v>
      </c>
      <c r="AY1316" s="9">
        <f t="shared" si="397"/>
        <v>7.6177489567802867</v>
      </c>
      <c r="AZ1316" s="9">
        <f t="shared" si="397"/>
        <v>7.6177489567802867</v>
      </c>
      <c r="BA1316" s="9">
        <f>M1316</f>
        <v>7.6177489567802867</v>
      </c>
      <c r="BC1316">
        <f t="shared" si="387"/>
        <v>6.8639896090879944</v>
      </c>
      <c r="BD1316">
        <f t="shared" si="388"/>
        <v>0.03</v>
      </c>
      <c r="BE1316">
        <f t="shared" si="389"/>
        <v>2.3603950386041041E-2</v>
      </c>
      <c r="BF1316" s="12">
        <f t="shared" si="390"/>
        <v>7.6507879552893625</v>
      </c>
      <c r="BG1316">
        <f t="shared" si="391"/>
        <v>7.6507879552893625</v>
      </c>
      <c r="BH1316" t="str">
        <f t="shared" si="392"/>
        <v>falling</v>
      </c>
    </row>
    <row r="1317" spans="1:60" x14ac:dyDescent="0.25">
      <c r="A1317">
        <v>1316</v>
      </c>
      <c r="B1317" s="10">
        <v>27</v>
      </c>
      <c r="C1317" s="8">
        <f t="shared" si="393"/>
        <v>1</v>
      </c>
      <c r="D1317">
        <f t="shared" si="380"/>
        <v>0</v>
      </c>
      <c r="E1317" s="5">
        <f t="shared" si="381"/>
        <v>1</v>
      </c>
      <c r="F1317" s="11">
        <f t="shared" si="395"/>
        <v>7</v>
      </c>
      <c r="G1317" s="5">
        <f t="shared" si="386"/>
        <v>1</v>
      </c>
      <c r="J1317">
        <v>7</v>
      </c>
      <c r="K1317" s="5">
        <f t="shared" si="385"/>
        <v>7.333333333333333</v>
      </c>
      <c r="L1317" s="6">
        <f t="shared" si="394"/>
        <v>7.3777777777777782</v>
      </c>
      <c r="M1317" s="7">
        <f t="shared" si="384"/>
        <v>7.4412492548430622</v>
      </c>
      <c r="N1317" s="5">
        <f t="shared" si="382"/>
        <v>7.5951361763495182</v>
      </c>
      <c r="AA1317" s="10">
        <v>20</v>
      </c>
      <c r="AB1317" s="10">
        <v>28</v>
      </c>
      <c r="AW1317">
        <v>1317</v>
      </c>
      <c r="AX1317" s="9">
        <f t="shared" si="397"/>
        <v>7.4412492548430622</v>
      </c>
      <c r="AY1317" s="9">
        <f t="shared" si="397"/>
        <v>7.4412492548430622</v>
      </c>
      <c r="AZ1317" s="9">
        <f t="shared" si="397"/>
        <v>7.4412492548430622</v>
      </c>
      <c r="BA1317" s="9">
        <f>M1317</f>
        <v>7.4412492548430622</v>
      </c>
      <c r="BC1317">
        <f t="shared" si="387"/>
        <v>6.8639896090879944</v>
      </c>
      <c r="BD1317">
        <f t="shared" si="388"/>
        <v>0.03</v>
      </c>
      <c r="BE1317">
        <f t="shared" si="389"/>
        <v>2.2895831874459798E-2</v>
      </c>
      <c r="BF1317" s="12">
        <f t="shared" si="390"/>
        <v>7.627184004903321</v>
      </c>
      <c r="BG1317">
        <f t="shared" si="391"/>
        <v>7.627184004903321</v>
      </c>
      <c r="BH1317" t="str">
        <f t="shared" si="392"/>
        <v>falling</v>
      </c>
    </row>
    <row r="1318" spans="1:60" x14ac:dyDescent="0.25">
      <c r="A1318">
        <v>1317</v>
      </c>
      <c r="B1318" s="10">
        <v>7</v>
      </c>
      <c r="C1318" s="8">
        <f t="shared" si="393"/>
        <v>1</v>
      </c>
      <c r="D1318">
        <f t="shared" si="380"/>
        <v>0</v>
      </c>
      <c r="E1318" s="5">
        <f t="shared" si="381"/>
        <v>1</v>
      </c>
      <c r="F1318" s="11">
        <f t="shared" si="395"/>
        <v>7</v>
      </c>
      <c r="G1318" s="5">
        <f t="shared" si="386"/>
        <v>1</v>
      </c>
      <c r="J1318">
        <v>7</v>
      </c>
      <c r="K1318" s="5">
        <f t="shared" si="385"/>
        <v>7.333333333333333</v>
      </c>
      <c r="L1318" s="6">
        <f t="shared" si="394"/>
        <v>7.3777777777777782</v>
      </c>
      <c r="M1318" s="7">
        <f t="shared" si="384"/>
        <v>7.3151780391736159</v>
      </c>
      <c r="N1318" s="5">
        <f t="shared" si="382"/>
        <v>6.8639896090879944</v>
      </c>
      <c r="AA1318" s="10">
        <v>14</v>
      </c>
      <c r="AB1318" s="10">
        <v>11</v>
      </c>
      <c r="AW1318">
        <v>1318</v>
      </c>
      <c r="AX1318" s="9">
        <f t="shared" si="397"/>
        <v>7.3151780391736159</v>
      </c>
      <c r="AY1318" s="9">
        <f t="shared" si="397"/>
        <v>7.3151780391736159</v>
      </c>
      <c r="AZ1318" s="9">
        <f t="shared" si="397"/>
        <v>7.3151780391736159</v>
      </c>
      <c r="BA1318" s="9">
        <f>M1318</f>
        <v>7.3151780391736159</v>
      </c>
      <c r="BC1318">
        <f t="shared" si="387"/>
        <v>6.8639896090879944</v>
      </c>
      <c r="BD1318">
        <f t="shared" si="388"/>
        <v>0.03</v>
      </c>
      <c r="BE1318">
        <f t="shared" si="389"/>
        <v>2.261278043076877E-2</v>
      </c>
      <c r="BF1318" s="12">
        <f t="shared" si="390"/>
        <v>7.6177489567802867</v>
      </c>
      <c r="BG1318">
        <f t="shared" si="391"/>
        <v>7.6177489567802867</v>
      </c>
      <c r="BH1318" t="str">
        <f t="shared" si="392"/>
        <v>falling</v>
      </c>
    </row>
    <row r="1319" spans="1:60" x14ac:dyDescent="0.25">
      <c r="A1319">
        <v>1318</v>
      </c>
      <c r="B1319" s="10">
        <v>11</v>
      </c>
      <c r="C1319" s="8">
        <f t="shared" si="393"/>
        <v>0</v>
      </c>
      <c r="D1319">
        <f t="shared" si="380"/>
        <v>1</v>
      </c>
      <c r="E1319" s="5">
        <f t="shared" si="381"/>
        <v>0</v>
      </c>
      <c r="F1319" s="11">
        <f t="shared" si="395"/>
        <v>8</v>
      </c>
      <c r="G1319" s="5">
        <f t="shared" si="386"/>
        <v>-1</v>
      </c>
      <c r="J1319">
        <v>8</v>
      </c>
      <c r="K1319" s="5">
        <f t="shared" si="385"/>
        <v>7.333333333333333</v>
      </c>
      <c r="L1319" s="6">
        <f t="shared" si="394"/>
        <v>7.3555555555555552</v>
      </c>
      <c r="M1319" s="7">
        <f t="shared" si="384"/>
        <v>7.5108414565525825</v>
      </c>
      <c r="N1319" s="5">
        <f t="shared" si="382"/>
        <v>6.8639896090879944</v>
      </c>
      <c r="AA1319" s="10">
        <v>3</v>
      </c>
      <c r="AB1319" s="10">
        <v>22</v>
      </c>
      <c r="AW1319">
        <v>1319</v>
      </c>
      <c r="AX1319" s="9">
        <f t="shared" si="397"/>
        <v>7.5108414565525825</v>
      </c>
      <c r="AY1319" s="9">
        <f t="shared" si="397"/>
        <v>7.5108414565525825</v>
      </c>
      <c r="AZ1319" s="9">
        <f t="shared" si="397"/>
        <v>7.5108414565525825</v>
      </c>
      <c r="BA1319" s="9">
        <f>M1319</f>
        <v>7.5108414565525825</v>
      </c>
      <c r="BC1319">
        <f t="shared" si="387"/>
        <v>6.8639896090879944</v>
      </c>
      <c r="BD1319">
        <f t="shared" si="388"/>
        <v>0.03</v>
      </c>
      <c r="BE1319">
        <f t="shared" si="389"/>
        <v>2.1934397017845712E-2</v>
      </c>
      <c r="BF1319" s="12">
        <f t="shared" si="390"/>
        <v>7.5951361763495182</v>
      </c>
      <c r="BG1319">
        <f t="shared" si="391"/>
        <v>7.5951361763495182</v>
      </c>
      <c r="BH1319" t="str">
        <f t="shared" si="392"/>
        <v>falling</v>
      </c>
    </row>
    <row r="1320" spans="1:60" x14ac:dyDescent="0.25">
      <c r="A1320">
        <v>1319</v>
      </c>
      <c r="B1320" s="10">
        <v>15</v>
      </c>
      <c r="C1320" s="8">
        <f t="shared" si="393"/>
        <v>0</v>
      </c>
      <c r="D1320">
        <f t="shared" si="380"/>
        <v>2</v>
      </c>
      <c r="E1320" s="5">
        <f t="shared" si="381"/>
        <v>0</v>
      </c>
      <c r="F1320" s="11">
        <f t="shared" si="395"/>
        <v>8</v>
      </c>
      <c r="G1320" s="5">
        <f t="shared" si="386"/>
        <v>-1</v>
      </c>
      <c r="J1320">
        <v>8</v>
      </c>
      <c r="K1320" s="5">
        <f t="shared" si="385"/>
        <v>7.666666666666667</v>
      </c>
      <c r="L1320" s="6">
        <f t="shared" si="394"/>
        <v>7.3555555555555552</v>
      </c>
      <c r="M1320" s="7">
        <f t="shared" si="384"/>
        <v>7.6506010403947018</v>
      </c>
      <c r="N1320" s="5">
        <f t="shared" si="382"/>
        <v>6.8991542288238126</v>
      </c>
      <c r="AA1320" s="10">
        <v>33</v>
      </c>
      <c r="AB1320" s="10">
        <v>10</v>
      </c>
      <c r="AW1320">
        <v>1320</v>
      </c>
      <c r="AX1320" s="9">
        <f t="shared" si="397"/>
        <v>7.6506010403947018</v>
      </c>
      <c r="AY1320" s="9">
        <f t="shared" si="397"/>
        <v>7.6506010403947018</v>
      </c>
      <c r="AZ1320" s="9">
        <f t="shared" si="397"/>
        <v>7.6506010403947018</v>
      </c>
      <c r="BA1320" s="9">
        <f>M1320</f>
        <v>7.6506010403947018</v>
      </c>
      <c r="BC1320">
        <f t="shared" si="387"/>
        <v>6.8639896090879944</v>
      </c>
      <c r="BD1320">
        <f t="shared" si="388"/>
        <v>0.03</v>
      </c>
      <c r="BE1320">
        <f t="shared" si="389"/>
        <v>0</v>
      </c>
      <c r="BF1320" s="12">
        <f t="shared" si="390"/>
        <v>7.5732017793316722</v>
      </c>
      <c r="BG1320">
        <f t="shared" si="391"/>
        <v>6.8639896090879944</v>
      </c>
      <c r="BH1320" t="str">
        <f t="shared" si="392"/>
        <v>falling</v>
      </c>
    </row>
    <row r="1321" spans="1:60" x14ac:dyDescent="0.25">
      <c r="A1321">
        <v>1320</v>
      </c>
      <c r="B1321" s="10">
        <v>12</v>
      </c>
      <c r="C1321" s="8">
        <f t="shared" si="393"/>
        <v>0</v>
      </c>
      <c r="D1321">
        <f t="shared" si="380"/>
        <v>3</v>
      </c>
      <c r="E1321" s="5">
        <f t="shared" si="381"/>
        <v>0</v>
      </c>
      <c r="F1321" s="11">
        <f t="shared" si="395"/>
        <v>7</v>
      </c>
      <c r="G1321" s="5">
        <f t="shared" si="386"/>
        <v>-1</v>
      </c>
      <c r="J1321">
        <v>9</v>
      </c>
      <c r="K1321" s="5">
        <f t="shared" si="385"/>
        <v>8.3333333333333339</v>
      </c>
      <c r="L1321" s="6">
        <f t="shared" si="394"/>
        <v>7.4222222222222216</v>
      </c>
      <c r="M1321" s="7">
        <f t="shared" si="384"/>
        <v>8.03614360028193</v>
      </c>
      <c r="N1321" s="5">
        <f t="shared" si="382"/>
        <v>6.9332639099675557</v>
      </c>
      <c r="AA1321" s="10">
        <v>15</v>
      </c>
      <c r="AB1321" s="10">
        <v>7</v>
      </c>
      <c r="AW1321">
        <v>1321</v>
      </c>
      <c r="AX1321" s="9">
        <f t="shared" si="397"/>
        <v>8.03614360028193</v>
      </c>
      <c r="AY1321" s="9">
        <f t="shared" si="397"/>
        <v>8.03614360028193</v>
      </c>
      <c r="AZ1321" s="9">
        <f t="shared" si="397"/>
        <v>8.03614360028193</v>
      </c>
      <c r="BA1321" s="9">
        <f>M1321</f>
        <v>8.03614360028193</v>
      </c>
      <c r="BC1321">
        <f t="shared" si="387"/>
        <v>8.03614360028193</v>
      </c>
      <c r="BD1321">
        <f t="shared" si="388"/>
        <v>0.03</v>
      </c>
      <c r="BE1321">
        <f t="shared" si="389"/>
        <v>-3.5164619735818067E-2</v>
      </c>
      <c r="BF1321" s="12">
        <f t="shared" si="390"/>
        <v>7.6506010403947018</v>
      </c>
      <c r="BG1321">
        <f t="shared" si="391"/>
        <v>6.8639896090879944</v>
      </c>
      <c r="BH1321" t="str">
        <f t="shared" si="392"/>
        <v>rising</v>
      </c>
    </row>
    <row r="1322" spans="1:60" x14ac:dyDescent="0.25">
      <c r="A1322">
        <v>1321</v>
      </c>
      <c r="B1322" s="10">
        <v>24</v>
      </c>
      <c r="C1322" s="8">
        <f t="shared" si="393"/>
        <v>1</v>
      </c>
      <c r="D1322">
        <f t="shared" si="380"/>
        <v>0</v>
      </c>
      <c r="E1322" s="5">
        <f t="shared" si="381"/>
        <v>1</v>
      </c>
      <c r="F1322" s="11">
        <f t="shared" si="395"/>
        <v>7</v>
      </c>
      <c r="G1322" s="5">
        <f t="shared" si="386"/>
        <v>1</v>
      </c>
      <c r="J1322">
        <v>8</v>
      </c>
      <c r="K1322" s="5">
        <f t="shared" si="385"/>
        <v>8.3333333333333339</v>
      </c>
      <c r="L1322" s="6">
        <f t="shared" si="394"/>
        <v>7.5111111111111093</v>
      </c>
      <c r="M1322" s="7">
        <f t="shared" si="384"/>
        <v>8.0258168573442354</v>
      </c>
      <c r="N1322" s="5">
        <f t="shared" si="382"/>
        <v>8.0258168573442354</v>
      </c>
      <c r="AA1322" s="10">
        <v>19</v>
      </c>
      <c r="AB1322" s="10">
        <v>0</v>
      </c>
      <c r="AW1322">
        <v>1322</v>
      </c>
      <c r="AX1322" s="9">
        <f t="shared" si="397"/>
        <v>8.0258168573442354</v>
      </c>
      <c r="AY1322" s="9">
        <f t="shared" si="397"/>
        <v>8.0258168573442354</v>
      </c>
      <c r="AZ1322" s="9">
        <f t="shared" si="397"/>
        <v>8.0258168573442354</v>
      </c>
      <c r="BA1322" s="9">
        <f>M1322</f>
        <v>8.0258168573442354</v>
      </c>
      <c r="BC1322">
        <f t="shared" si="387"/>
        <v>8.03614360028193</v>
      </c>
      <c r="BD1322">
        <f t="shared" si="388"/>
        <v>0.03</v>
      </c>
      <c r="BE1322">
        <f t="shared" si="389"/>
        <v>-3.410968114374352E-2</v>
      </c>
      <c r="BF1322" s="12">
        <f t="shared" si="390"/>
        <v>6.8991542288238126</v>
      </c>
      <c r="BG1322">
        <f t="shared" si="391"/>
        <v>6.8991542288238126</v>
      </c>
      <c r="BH1322" t="str">
        <f t="shared" si="392"/>
        <v>rising</v>
      </c>
    </row>
    <row r="1323" spans="1:60" x14ac:dyDescent="0.25">
      <c r="A1323">
        <v>1322</v>
      </c>
      <c r="B1323" s="10">
        <v>24</v>
      </c>
      <c r="C1323" s="8">
        <f t="shared" si="393"/>
        <v>2</v>
      </c>
      <c r="D1323">
        <f t="shared" si="380"/>
        <v>0</v>
      </c>
      <c r="E1323" s="5">
        <f t="shared" si="381"/>
        <v>1</v>
      </c>
      <c r="F1323" s="11">
        <f t="shared" si="395"/>
        <v>7</v>
      </c>
      <c r="G1323" s="5">
        <f t="shared" si="386"/>
        <v>1</v>
      </c>
      <c r="J1323">
        <v>7</v>
      </c>
      <c r="K1323" s="5">
        <f t="shared" si="385"/>
        <v>8</v>
      </c>
      <c r="L1323" s="6">
        <f t="shared" si="394"/>
        <v>7.5777777777777766</v>
      </c>
      <c r="M1323" s="7">
        <f t="shared" si="384"/>
        <v>7.7327263266744541</v>
      </c>
      <c r="N1323" s="5">
        <f t="shared" si="382"/>
        <v>8.0170241414241428</v>
      </c>
      <c r="AA1323" s="10">
        <v>30</v>
      </c>
      <c r="AB1323" s="10">
        <v>31</v>
      </c>
      <c r="AW1323">
        <v>1323</v>
      </c>
      <c r="AX1323" s="9">
        <f t="shared" si="397"/>
        <v>7.7327263266744541</v>
      </c>
      <c r="AY1323" s="9">
        <f t="shared" si="397"/>
        <v>7.7327263266744541</v>
      </c>
      <c r="AZ1323" s="9">
        <f t="shared" si="397"/>
        <v>7.7327263266744541</v>
      </c>
      <c r="BA1323" s="9">
        <f>M1323</f>
        <v>7.7327263266744541</v>
      </c>
      <c r="BC1323">
        <f t="shared" si="387"/>
        <v>7.7327263266744541</v>
      </c>
      <c r="BD1323">
        <f t="shared" si="388"/>
        <v>0.03</v>
      </c>
      <c r="BE1323">
        <f t="shared" si="389"/>
        <v>-2.3983872501206951E-2</v>
      </c>
      <c r="BF1323" s="12">
        <f t="shared" si="390"/>
        <v>6.9332639099675557</v>
      </c>
      <c r="BG1323">
        <f t="shared" si="391"/>
        <v>6.9332639099675557</v>
      </c>
      <c r="BH1323" t="str">
        <f t="shared" si="392"/>
        <v>falling</v>
      </c>
    </row>
    <row r="1324" spans="1:60" x14ac:dyDescent="0.25">
      <c r="A1324">
        <v>1323</v>
      </c>
      <c r="B1324" s="10">
        <v>0</v>
      </c>
      <c r="C1324" s="8">
        <f t="shared" si="393"/>
        <v>0</v>
      </c>
      <c r="D1324">
        <f t="shared" si="380"/>
        <v>1</v>
      </c>
      <c r="E1324" s="5">
        <f t="shared" si="381"/>
        <v>0</v>
      </c>
      <c r="F1324" s="11">
        <f t="shared" si="395"/>
        <v>7</v>
      </c>
      <c r="G1324" s="5">
        <f t="shared" si="386"/>
        <v>-1</v>
      </c>
      <c r="J1324">
        <v>8</v>
      </c>
      <c r="K1324" s="5">
        <f t="shared" si="385"/>
        <v>7.666666666666667</v>
      </c>
      <c r="L1324" s="6">
        <f t="shared" si="394"/>
        <v>7.6222222222222218</v>
      </c>
      <c r="M1324" s="7">
        <f t="shared" si="384"/>
        <v>7.8090902333388961</v>
      </c>
      <c r="N1324" s="5">
        <f t="shared" si="382"/>
        <v>7.9906779886532187</v>
      </c>
      <c r="AA1324" s="10">
        <v>19</v>
      </c>
      <c r="AB1324" s="10">
        <v>22</v>
      </c>
      <c r="AW1324">
        <v>1324</v>
      </c>
      <c r="AX1324" s="9">
        <f t="shared" si="397"/>
        <v>7.8090902333388961</v>
      </c>
      <c r="AY1324" s="9">
        <f t="shared" si="397"/>
        <v>7.8090902333388961</v>
      </c>
      <c r="AZ1324" s="9">
        <f t="shared" si="397"/>
        <v>7.8090902333388961</v>
      </c>
      <c r="BA1324" s="9">
        <f>M1324</f>
        <v>7.8090902333388961</v>
      </c>
      <c r="BC1324">
        <f t="shared" si="387"/>
        <v>7.7327263266744541</v>
      </c>
      <c r="BD1324">
        <f t="shared" si="388"/>
        <v>0.03</v>
      </c>
      <c r="BE1324">
        <f t="shared" si="389"/>
        <v>8.7927159200934385E-3</v>
      </c>
      <c r="BF1324" s="12">
        <f t="shared" si="390"/>
        <v>8.0258168573442354</v>
      </c>
      <c r="BG1324">
        <f t="shared" si="391"/>
        <v>8.0258168573442354</v>
      </c>
      <c r="BH1324" t="str">
        <f t="shared" si="392"/>
        <v>falling</v>
      </c>
    </row>
    <row r="1325" spans="1:60" x14ac:dyDescent="0.25">
      <c r="A1325">
        <v>1324</v>
      </c>
      <c r="B1325" s="10">
        <v>36</v>
      </c>
      <c r="C1325" s="8">
        <f t="shared" si="393"/>
        <v>2</v>
      </c>
      <c r="D1325">
        <f t="shared" si="380"/>
        <v>0</v>
      </c>
      <c r="E1325" s="5">
        <f t="shared" si="381"/>
        <v>1</v>
      </c>
      <c r="F1325" s="11">
        <f t="shared" si="395"/>
        <v>7</v>
      </c>
      <c r="G1325" s="5">
        <f t="shared" si="386"/>
        <v>1</v>
      </c>
      <c r="J1325">
        <v>7</v>
      </c>
      <c r="K1325" s="5">
        <f t="shared" si="385"/>
        <v>7.333333333333333</v>
      </c>
      <c r="L1325" s="6">
        <f t="shared" si="394"/>
        <v>7.6444444444444439</v>
      </c>
      <c r="M1325" s="7">
        <f t="shared" si="384"/>
        <v>7.5779215952420689</v>
      </c>
      <c r="N1325" s="5">
        <f t="shared" si="382"/>
        <v>7.9659126050485494</v>
      </c>
      <c r="AA1325" s="10">
        <v>32</v>
      </c>
      <c r="AB1325" s="10">
        <v>28</v>
      </c>
      <c r="AW1325">
        <v>1325</v>
      </c>
      <c r="AX1325" s="9">
        <f t="shared" si="397"/>
        <v>7.5779215952420689</v>
      </c>
      <c r="AY1325" s="9">
        <f t="shared" si="397"/>
        <v>7.5779215952420689</v>
      </c>
      <c r="AZ1325" s="9">
        <f t="shared" si="397"/>
        <v>7.5779215952420689</v>
      </c>
      <c r="BA1325" s="9">
        <f>M1325</f>
        <v>7.5779215952420689</v>
      </c>
      <c r="BC1325">
        <f t="shared" si="387"/>
        <v>7.5779215952420689</v>
      </c>
      <c r="BD1325">
        <f t="shared" si="388"/>
        <v>0.06</v>
      </c>
      <c r="BE1325">
        <f t="shared" si="389"/>
        <v>2.6346152770924433E-2</v>
      </c>
      <c r="BF1325" s="12">
        <f t="shared" si="390"/>
        <v>8.0170241414241428</v>
      </c>
      <c r="BG1325">
        <f t="shared" si="391"/>
        <v>8.0170241414241428</v>
      </c>
      <c r="BH1325" t="str">
        <f t="shared" si="392"/>
        <v>falling</v>
      </c>
    </row>
    <row r="1326" spans="1:60" x14ac:dyDescent="0.25">
      <c r="A1326">
        <v>1325</v>
      </c>
      <c r="B1326" s="10">
        <v>34</v>
      </c>
      <c r="C1326" s="8">
        <f t="shared" si="393"/>
        <v>0</v>
      </c>
      <c r="D1326">
        <f t="shared" si="380"/>
        <v>1</v>
      </c>
      <c r="E1326" s="5">
        <f t="shared" si="381"/>
        <v>0</v>
      </c>
      <c r="F1326" s="11">
        <f t="shared" si="395"/>
        <v>7</v>
      </c>
      <c r="G1326" s="5">
        <f t="shared" si="386"/>
        <v>-1</v>
      </c>
      <c r="J1326">
        <v>8</v>
      </c>
      <c r="K1326" s="5">
        <f t="shared" si="385"/>
        <v>7.666666666666667</v>
      </c>
      <c r="L1326" s="6">
        <f t="shared" si="394"/>
        <v>7.6888888888888891</v>
      </c>
      <c r="M1326" s="7">
        <f t="shared" si="384"/>
        <v>7.6985154251729062</v>
      </c>
      <c r="N1326" s="5">
        <f t="shared" si="382"/>
        <v>7.9238850336410094</v>
      </c>
      <c r="AA1326" s="10">
        <v>5</v>
      </c>
      <c r="AB1326" s="10">
        <v>30</v>
      </c>
      <c r="AW1326">
        <v>1326</v>
      </c>
      <c r="AX1326" s="9">
        <f t="shared" si="397"/>
        <v>7.6985154251729062</v>
      </c>
      <c r="AY1326" s="9">
        <f t="shared" si="397"/>
        <v>7.6985154251729062</v>
      </c>
      <c r="AZ1326" s="9">
        <f t="shared" si="397"/>
        <v>7.6985154251729062</v>
      </c>
      <c r="BA1326" s="9">
        <f>M1326</f>
        <v>7.6985154251729062</v>
      </c>
      <c r="BC1326">
        <f t="shared" si="387"/>
        <v>7.5779215952420689</v>
      </c>
      <c r="BD1326">
        <f t="shared" si="388"/>
        <v>0.06</v>
      </c>
      <c r="BE1326">
        <f t="shared" si="389"/>
        <v>2.4765383604668987E-2</v>
      </c>
      <c r="BF1326" s="12">
        <f t="shared" si="390"/>
        <v>7.9906779886532187</v>
      </c>
      <c r="BG1326">
        <f t="shared" si="391"/>
        <v>7.9906779886532187</v>
      </c>
      <c r="BH1326" t="str">
        <f t="shared" si="392"/>
        <v>falling</v>
      </c>
    </row>
    <row r="1327" spans="1:60" x14ac:dyDescent="0.25">
      <c r="A1327">
        <v>1326</v>
      </c>
      <c r="B1327" s="10">
        <v>0</v>
      </c>
      <c r="C1327" s="8">
        <f t="shared" si="393"/>
        <v>1</v>
      </c>
      <c r="D1327">
        <f t="shared" si="380"/>
        <v>0</v>
      </c>
      <c r="E1327" s="5">
        <f t="shared" si="381"/>
        <v>1</v>
      </c>
      <c r="F1327" s="11">
        <f t="shared" si="395"/>
        <v>7</v>
      </c>
      <c r="G1327" s="5">
        <f t="shared" si="386"/>
        <v>1</v>
      </c>
      <c r="J1327">
        <v>7</v>
      </c>
      <c r="K1327" s="5">
        <f t="shared" si="385"/>
        <v>7.333333333333333</v>
      </c>
      <c r="L1327" s="6">
        <f t="shared" si="394"/>
        <v>7.6888888888888882</v>
      </c>
      <c r="M1327" s="7">
        <f t="shared" si="384"/>
        <v>7.4989395894092192</v>
      </c>
      <c r="N1327" s="5">
        <f t="shared" si="382"/>
        <v>7.8214993658391645</v>
      </c>
      <c r="AA1327" s="10">
        <v>8</v>
      </c>
      <c r="AB1327" s="10">
        <v>28</v>
      </c>
      <c r="AW1327">
        <v>1327</v>
      </c>
      <c r="AX1327" s="9">
        <f t="shared" si="397"/>
        <v>7.4989395894092192</v>
      </c>
      <c r="AY1327" s="9">
        <f t="shared" si="397"/>
        <v>7.4989395894092192</v>
      </c>
      <c r="AZ1327" s="9">
        <f t="shared" si="397"/>
        <v>7.4989395894092192</v>
      </c>
      <c r="BA1327" s="9">
        <f>M1327</f>
        <v>7.4989395894092192</v>
      </c>
      <c r="BC1327">
        <f t="shared" si="387"/>
        <v>7.4989395894092192</v>
      </c>
      <c r="BD1327">
        <f t="shared" si="388"/>
        <v>0.09</v>
      </c>
      <c r="BE1327">
        <f t="shared" si="389"/>
        <v>4.202757140753971E-2</v>
      </c>
      <c r="BF1327" s="12">
        <f t="shared" si="390"/>
        <v>7.9659126050485494</v>
      </c>
      <c r="BG1327">
        <f t="shared" si="391"/>
        <v>7.9659126050485494</v>
      </c>
      <c r="BH1327" t="str">
        <f t="shared" si="392"/>
        <v>falling</v>
      </c>
    </row>
    <row r="1328" spans="1:60" x14ac:dyDescent="0.25">
      <c r="A1328">
        <v>1327</v>
      </c>
      <c r="B1328" s="10">
        <v>27</v>
      </c>
      <c r="C1328" s="8">
        <f t="shared" si="393"/>
        <v>2</v>
      </c>
      <c r="D1328">
        <f t="shared" si="380"/>
        <v>0</v>
      </c>
      <c r="E1328" s="5">
        <f t="shared" si="381"/>
        <v>1</v>
      </c>
      <c r="F1328" s="11">
        <f t="shared" si="395"/>
        <v>8</v>
      </c>
      <c r="G1328" s="5">
        <f t="shared" si="386"/>
        <v>1</v>
      </c>
      <c r="J1328">
        <v>6</v>
      </c>
      <c r="K1328" s="5">
        <f t="shared" si="385"/>
        <v>7</v>
      </c>
      <c r="L1328" s="6">
        <f t="shared" si="394"/>
        <v>7.6444444444444448</v>
      </c>
      <c r="M1328" s="7">
        <f t="shared" si="384"/>
        <v>7.0706711352923</v>
      </c>
      <c r="N1328" s="5">
        <f t="shared" si="382"/>
        <v>7.7058463683160365</v>
      </c>
      <c r="AA1328" s="10">
        <v>14</v>
      </c>
      <c r="AB1328" s="10">
        <v>36</v>
      </c>
      <c r="AW1328">
        <v>1328</v>
      </c>
      <c r="AX1328" s="9">
        <f t="shared" si="397"/>
        <v>7.0706711352923</v>
      </c>
      <c r="AY1328" s="9">
        <f t="shared" si="397"/>
        <v>7.0706711352923</v>
      </c>
      <c r="AZ1328" s="9">
        <f t="shared" si="397"/>
        <v>7.0706711352923</v>
      </c>
      <c r="BA1328" s="9">
        <f>M1328</f>
        <v>7.0706711352923</v>
      </c>
      <c r="BC1328">
        <f t="shared" si="387"/>
        <v>7.0706711352923</v>
      </c>
      <c r="BD1328">
        <f t="shared" si="388"/>
        <v>0.12</v>
      </c>
      <c r="BE1328">
        <f t="shared" si="389"/>
        <v>0.10238566780184513</v>
      </c>
      <c r="BF1328" s="12">
        <f t="shared" si="390"/>
        <v>7.9238850336410094</v>
      </c>
      <c r="BG1328">
        <f t="shared" si="391"/>
        <v>7.9238850336410094</v>
      </c>
      <c r="BH1328" t="str">
        <f t="shared" si="392"/>
        <v>falling</v>
      </c>
    </row>
    <row r="1329" spans="1:60" x14ac:dyDescent="0.25">
      <c r="A1329">
        <v>1328</v>
      </c>
      <c r="B1329" s="10">
        <v>22</v>
      </c>
      <c r="C1329" s="8">
        <f t="shared" si="393"/>
        <v>0</v>
      </c>
      <c r="D1329">
        <f t="shared" si="380"/>
        <v>1</v>
      </c>
      <c r="E1329" s="5">
        <f t="shared" si="381"/>
        <v>0</v>
      </c>
      <c r="F1329" s="11">
        <f t="shared" si="395"/>
        <v>8</v>
      </c>
      <c r="G1329" s="5">
        <f t="shared" si="386"/>
        <v>-1</v>
      </c>
      <c r="J1329">
        <v>7</v>
      </c>
      <c r="K1329" s="5">
        <f t="shared" si="385"/>
        <v>6.666666666666667</v>
      </c>
      <c r="L1329" s="6">
        <f t="shared" si="394"/>
        <v>7.5555555555555562</v>
      </c>
      <c r="M1329" s="7">
        <f t="shared" si="384"/>
        <v>7.050479382351643</v>
      </c>
      <c r="N1329" s="5">
        <f t="shared" si="382"/>
        <v>7.5852842283215036</v>
      </c>
      <c r="AA1329" s="10">
        <v>0</v>
      </c>
      <c r="AB1329" s="10">
        <v>24</v>
      </c>
      <c r="AW1329">
        <v>1329</v>
      </c>
      <c r="AX1329" s="9">
        <f t="shared" si="397"/>
        <v>7.050479382351643</v>
      </c>
      <c r="AY1329" s="9">
        <f t="shared" si="397"/>
        <v>7.050479382351643</v>
      </c>
      <c r="AZ1329" s="9">
        <f t="shared" si="397"/>
        <v>7.050479382351643</v>
      </c>
      <c r="BA1329" s="9">
        <f>M1329</f>
        <v>7.050479382351643</v>
      </c>
      <c r="BC1329">
        <f t="shared" si="387"/>
        <v>7.050479382351643</v>
      </c>
      <c r="BD1329">
        <f t="shared" si="388"/>
        <v>0.15</v>
      </c>
      <c r="BE1329">
        <f t="shared" si="389"/>
        <v>0.11565299752312823</v>
      </c>
      <c r="BF1329" s="12">
        <f t="shared" si="390"/>
        <v>7.8214993658391645</v>
      </c>
      <c r="BG1329">
        <f t="shared" si="391"/>
        <v>7.8214993658391645</v>
      </c>
      <c r="BH1329" t="str">
        <f t="shared" si="392"/>
        <v>falling</v>
      </c>
    </row>
    <row r="1330" spans="1:60" x14ac:dyDescent="0.25">
      <c r="A1330">
        <v>1329</v>
      </c>
      <c r="B1330" s="10">
        <v>32</v>
      </c>
      <c r="C1330" s="8">
        <f t="shared" si="393"/>
        <v>0</v>
      </c>
      <c r="D1330">
        <f t="shared" si="380"/>
        <v>2</v>
      </c>
      <c r="E1330" s="5">
        <f t="shared" si="381"/>
        <v>0</v>
      </c>
      <c r="F1330" s="11">
        <f t="shared" si="395"/>
        <v>8</v>
      </c>
      <c r="G1330" s="5">
        <f t="shared" si="386"/>
        <v>-1</v>
      </c>
      <c r="J1330">
        <v>7</v>
      </c>
      <c r="K1330" s="5">
        <f t="shared" si="385"/>
        <v>6.666666666666667</v>
      </c>
      <c r="L1330" s="6">
        <f t="shared" si="394"/>
        <v>7.4888888888888898</v>
      </c>
      <c r="M1330" s="7">
        <f t="shared" si="384"/>
        <v>7.0360567016797448</v>
      </c>
      <c r="N1330" s="5">
        <f t="shared" si="382"/>
        <v>7.4077830456259495</v>
      </c>
      <c r="AA1330" s="10">
        <v>36</v>
      </c>
      <c r="AB1330" s="10">
        <v>17</v>
      </c>
      <c r="AW1330">
        <v>1330</v>
      </c>
      <c r="AX1330" s="9">
        <f t="shared" si="397"/>
        <v>7.0360567016797448</v>
      </c>
      <c r="AY1330" s="9">
        <f t="shared" si="397"/>
        <v>7.0360567016797448</v>
      </c>
      <c r="AZ1330" s="9">
        <f t="shared" si="397"/>
        <v>7.0360567016797448</v>
      </c>
      <c r="BA1330" s="9">
        <f>M1330</f>
        <v>7.0360567016797448</v>
      </c>
      <c r="BC1330">
        <f t="shared" si="387"/>
        <v>7.0360567016797448</v>
      </c>
      <c r="BD1330">
        <f t="shared" si="388"/>
        <v>0.18</v>
      </c>
      <c r="BE1330">
        <f t="shared" si="389"/>
        <v>0.1205621399945325</v>
      </c>
      <c r="BF1330" s="12">
        <f t="shared" si="390"/>
        <v>7.7058463683160365</v>
      </c>
      <c r="BG1330">
        <f t="shared" si="391"/>
        <v>7.7058463683160365</v>
      </c>
      <c r="BH1330" t="str">
        <f t="shared" si="392"/>
        <v>falling</v>
      </c>
    </row>
    <row r="1331" spans="1:60" x14ac:dyDescent="0.25">
      <c r="A1331">
        <v>1330</v>
      </c>
      <c r="B1331" s="10">
        <v>0</v>
      </c>
      <c r="C1331" s="8">
        <f t="shared" si="393"/>
        <v>2</v>
      </c>
      <c r="D1331">
        <f t="shared" si="380"/>
        <v>0</v>
      </c>
      <c r="E1331" s="5">
        <f t="shared" si="381"/>
        <v>1</v>
      </c>
      <c r="F1331" s="11">
        <f t="shared" si="395"/>
        <v>7</v>
      </c>
      <c r="G1331" s="5">
        <f t="shared" si="386"/>
        <v>1</v>
      </c>
      <c r="J1331">
        <v>6</v>
      </c>
      <c r="K1331" s="5">
        <f t="shared" si="385"/>
        <v>6.666666666666667</v>
      </c>
      <c r="L1331" s="6">
        <f t="shared" si="394"/>
        <v>7.4222222222222225</v>
      </c>
      <c r="M1331" s="7">
        <f t="shared" si="384"/>
        <v>6.7400405011998181</v>
      </c>
      <c r="N1331" s="5">
        <f t="shared" si="382"/>
        <v>7.1967792005956905</v>
      </c>
      <c r="AA1331" s="10">
        <v>19</v>
      </c>
      <c r="AB1331" s="10">
        <v>27</v>
      </c>
      <c r="AW1331">
        <v>1331</v>
      </c>
      <c r="AX1331" s="9">
        <f t="shared" ref="AX1331:AZ1346" si="398">AY1331</f>
        <v>6.7400405011998181</v>
      </c>
      <c r="AY1331" s="9">
        <f t="shared" si="398"/>
        <v>6.7400405011998181</v>
      </c>
      <c r="AZ1331" s="9">
        <f t="shared" si="398"/>
        <v>6.7400405011998181</v>
      </c>
      <c r="BA1331" s="9">
        <f>M1331</f>
        <v>6.7400405011998181</v>
      </c>
      <c r="BC1331">
        <f t="shared" si="387"/>
        <v>6.7400405011998181</v>
      </c>
      <c r="BD1331">
        <f t="shared" si="388"/>
        <v>0.21</v>
      </c>
      <c r="BE1331">
        <f t="shared" si="389"/>
        <v>0.17750118269555396</v>
      </c>
      <c r="BF1331" s="12">
        <f t="shared" si="390"/>
        <v>7.5852842283215036</v>
      </c>
      <c r="BG1331">
        <f t="shared" si="391"/>
        <v>7.5852842283215036</v>
      </c>
      <c r="BH1331" t="str">
        <f t="shared" si="392"/>
        <v>falling</v>
      </c>
    </row>
    <row r="1332" spans="1:60" x14ac:dyDescent="0.25">
      <c r="A1332">
        <v>1331</v>
      </c>
      <c r="B1332" s="10">
        <v>6</v>
      </c>
      <c r="C1332" s="8">
        <f t="shared" si="393"/>
        <v>0</v>
      </c>
      <c r="D1332">
        <f t="shared" si="380"/>
        <v>1</v>
      </c>
      <c r="E1332" s="5">
        <f t="shared" si="381"/>
        <v>0</v>
      </c>
      <c r="F1332" s="11">
        <f t="shared" si="395"/>
        <v>8</v>
      </c>
      <c r="G1332" s="5">
        <f t="shared" si="386"/>
        <v>-1</v>
      </c>
      <c r="J1332">
        <v>6</v>
      </c>
      <c r="K1332" s="5">
        <f t="shared" si="385"/>
        <v>6.333333333333333</v>
      </c>
      <c r="L1332" s="6">
        <f t="shared" si="394"/>
        <v>7.3555555555555561</v>
      </c>
      <c r="M1332" s="7">
        <f t="shared" si="384"/>
        <v>6.5286003579998706</v>
      </c>
      <c r="N1332" s="5">
        <f t="shared" si="382"/>
        <v>6.8984503140491151</v>
      </c>
      <c r="AA1332" s="10">
        <v>11</v>
      </c>
      <c r="AB1332" s="10">
        <v>36</v>
      </c>
      <c r="AW1332">
        <v>1332</v>
      </c>
      <c r="AX1332" s="9">
        <f t="shared" si="398"/>
        <v>6.5286003579998706</v>
      </c>
      <c r="AY1332" s="9">
        <f t="shared" si="398"/>
        <v>6.5286003579998706</v>
      </c>
      <c r="AZ1332" s="9">
        <f t="shared" si="398"/>
        <v>6.5286003579998706</v>
      </c>
      <c r="BA1332" s="9">
        <f>M1332</f>
        <v>6.5286003579998706</v>
      </c>
      <c r="BC1332">
        <f t="shared" si="387"/>
        <v>6.5286003579998706</v>
      </c>
      <c r="BD1332">
        <f t="shared" si="388"/>
        <v>0.24</v>
      </c>
      <c r="BE1332">
        <f t="shared" si="389"/>
        <v>0.21100384503025893</v>
      </c>
      <c r="BF1332" s="12">
        <f t="shared" si="390"/>
        <v>7.4077830456259495</v>
      </c>
      <c r="BG1332">
        <f t="shared" si="391"/>
        <v>7.4077830456259495</v>
      </c>
      <c r="BH1332" t="str">
        <f t="shared" si="392"/>
        <v>falling</v>
      </c>
    </row>
    <row r="1333" spans="1:60" x14ac:dyDescent="0.25">
      <c r="A1333">
        <v>1332</v>
      </c>
      <c r="B1333" s="10">
        <v>22</v>
      </c>
      <c r="C1333" s="8">
        <f t="shared" si="393"/>
        <v>1</v>
      </c>
      <c r="D1333">
        <f t="shared" si="380"/>
        <v>0</v>
      </c>
      <c r="E1333" s="5">
        <f t="shared" si="381"/>
        <v>1</v>
      </c>
      <c r="F1333" s="11">
        <f t="shared" si="395"/>
        <v>7</v>
      </c>
      <c r="G1333" s="5">
        <f t="shared" si="386"/>
        <v>1</v>
      </c>
      <c r="J1333">
        <v>5</v>
      </c>
      <c r="K1333" s="5">
        <f t="shared" si="385"/>
        <v>5.666666666666667</v>
      </c>
      <c r="L1333" s="6">
        <f t="shared" si="394"/>
        <v>7.2444444444444454</v>
      </c>
      <c r="M1333" s="7">
        <f t="shared" si="384"/>
        <v>6.0918573985713369</v>
      </c>
      <c r="N1333" s="5">
        <f t="shared" si="382"/>
        <v>6.4771703766710953</v>
      </c>
      <c r="AA1333" s="10">
        <v>17</v>
      </c>
      <c r="AB1333" s="10">
        <v>18</v>
      </c>
      <c r="AW1333">
        <v>1333</v>
      </c>
      <c r="AX1333" s="9">
        <f t="shared" si="398"/>
        <v>6.0918573985713369</v>
      </c>
      <c r="AY1333" s="9">
        <f t="shared" si="398"/>
        <v>6.0918573985713369</v>
      </c>
      <c r="AZ1333" s="9">
        <f t="shared" si="398"/>
        <v>6.0918573985713369</v>
      </c>
      <c r="BA1333" s="9">
        <f>M1333</f>
        <v>6.0918573985713369</v>
      </c>
      <c r="BC1333">
        <f t="shared" si="387"/>
        <v>6.0918573985713369</v>
      </c>
      <c r="BD1333">
        <f t="shared" si="388"/>
        <v>0.27</v>
      </c>
      <c r="BE1333">
        <f t="shared" si="389"/>
        <v>0.29832888654657552</v>
      </c>
      <c r="BF1333" s="12">
        <f t="shared" si="390"/>
        <v>7.1967792005956905</v>
      </c>
      <c r="BG1333">
        <f t="shared" si="391"/>
        <v>7.1967792005956905</v>
      </c>
      <c r="BH1333" t="str">
        <f t="shared" si="392"/>
        <v>falling</v>
      </c>
    </row>
    <row r="1334" spans="1:60" x14ac:dyDescent="0.25">
      <c r="A1334">
        <v>1333</v>
      </c>
      <c r="B1334" s="10">
        <v>34</v>
      </c>
      <c r="C1334" s="8">
        <f t="shared" si="393"/>
        <v>1</v>
      </c>
      <c r="D1334">
        <f t="shared" si="380"/>
        <v>0</v>
      </c>
      <c r="E1334" s="5">
        <f t="shared" si="381"/>
        <v>1</v>
      </c>
      <c r="F1334" s="11">
        <f t="shared" si="395"/>
        <v>7</v>
      </c>
      <c r="G1334" s="5">
        <f t="shared" si="386"/>
        <v>1</v>
      </c>
      <c r="J1334">
        <v>4</v>
      </c>
      <c r="K1334" s="5">
        <f t="shared" si="385"/>
        <v>5</v>
      </c>
      <c r="L1334" s="6">
        <f t="shared" si="394"/>
        <v>7.0888888888888903</v>
      </c>
      <c r="M1334" s="7">
        <f t="shared" si="384"/>
        <v>5.4941838561223832</v>
      </c>
      <c r="N1334" s="5">
        <f t="shared" si="382"/>
        <v>6.0542015185531346</v>
      </c>
      <c r="AA1334" s="10">
        <v>31</v>
      </c>
      <c r="AB1334" s="10">
        <v>27</v>
      </c>
      <c r="AW1334">
        <v>1334</v>
      </c>
      <c r="AX1334" s="9">
        <f t="shared" si="398"/>
        <v>5.4941838561223832</v>
      </c>
      <c r="AY1334" s="9">
        <f t="shared" si="398"/>
        <v>5.4941838561223832</v>
      </c>
      <c r="AZ1334" s="9">
        <f t="shared" si="398"/>
        <v>5.4941838561223832</v>
      </c>
      <c r="BA1334" s="9">
        <f>M1334</f>
        <v>5.4941838561223832</v>
      </c>
      <c r="BC1334">
        <f t="shared" si="387"/>
        <v>5.4941838561223832</v>
      </c>
      <c r="BD1334">
        <f t="shared" si="388"/>
        <v>0.30000000000000004</v>
      </c>
      <c r="BE1334">
        <f t="shared" si="389"/>
        <v>0.42127993737801961</v>
      </c>
      <c r="BF1334" s="12">
        <f t="shared" si="390"/>
        <v>6.8984503140491151</v>
      </c>
      <c r="BG1334">
        <f t="shared" si="391"/>
        <v>6.8984503140491151</v>
      </c>
      <c r="BH1334" t="str">
        <f t="shared" si="392"/>
        <v>falling</v>
      </c>
    </row>
    <row r="1335" spans="1:60" x14ac:dyDescent="0.25">
      <c r="A1335">
        <v>1334</v>
      </c>
      <c r="B1335" s="10">
        <v>1</v>
      </c>
      <c r="C1335" s="8">
        <f t="shared" si="393"/>
        <v>0</v>
      </c>
      <c r="D1335">
        <f t="shared" si="380"/>
        <v>1</v>
      </c>
      <c r="E1335" s="5">
        <f t="shared" si="381"/>
        <v>0</v>
      </c>
      <c r="F1335" s="11">
        <f t="shared" si="395"/>
        <v>8</v>
      </c>
      <c r="G1335" s="5">
        <f t="shared" si="386"/>
        <v>-1</v>
      </c>
      <c r="J1335">
        <v>4</v>
      </c>
      <c r="K1335" s="5">
        <f t="shared" si="385"/>
        <v>4.333333333333333</v>
      </c>
      <c r="L1335" s="6">
        <f t="shared" si="394"/>
        <v>6.866666666666668</v>
      </c>
      <c r="M1335" s="7">
        <f t="shared" si="384"/>
        <v>5.0672741829445593</v>
      </c>
      <c r="N1335" s="5">
        <f t="shared" si="382"/>
        <v>5.5809283879038851</v>
      </c>
      <c r="AA1335" s="10">
        <v>27</v>
      </c>
      <c r="AB1335" s="10">
        <v>7</v>
      </c>
      <c r="AW1335">
        <v>1335</v>
      </c>
      <c r="AX1335" s="9">
        <f t="shared" si="398"/>
        <v>5.0672741829445593</v>
      </c>
      <c r="AY1335" s="9">
        <f t="shared" si="398"/>
        <v>5.0672741829445593</v>
      </c>
      <c r="AZ1335" s="9">
        <f t="shared" si="398"/>
        <v>5.0672741829445593</v>
      </c>
      <c r="BA1335" s="9">
        <f>M1335</f>
        <v>5.0672741829445593</v>
      </c>
      <c r="BC1335">
        <f t="shared" si="387"/>
        <v>5.0672741829445593</v>
      </c>
      <c r="BD1335">
        <f t="shared" si="388"/>
        <v>0.3</v>
      </c>
      <c r="BE1335">
        <f t="shared" si="389"/>
        <v>0.42296885811796076</v>
      </c>
      <c r="BF1335" s="12">
        <f t="shared" si="390"/>
        <v>6.4771703766710953</v>
      </c>
      <c r="BG1335">
        <f t="shared" si="391"/>
        <v>6.4771703766710953</v>
      </c>
      <c r="BH1335" t="str">
        <f t="shared" si="392"/>
        <v>falling</v>
      </c>
    </row>
    <row r="1336" spans="1:60" x14ac:dyDescent="0.25">
      <c r="A1336">
        <v>1335</v>
      </c>
      <c r="B1336" s="10">
        <v>34</v>
      </c>
      <c r="C1336" s="8">
        <f t="shared" si="393"/>
        <v>2</v>
      </c>
      <c r="D1336">
        <f t="shared" si="380"/>
        <v>0</v>
      </c>
      <c r="E1336" s="5">
        <f t="shared" si="381"/>
        <v>1</v>
      </c>
      <c r="F1336" s="11">
        <f t="shared" si="395"/>
        <v>8</v>
      </c>
      <c r="G1336" s="5">
        <f t="shared" si="386"/>
        <v>1</v>
      </c>
      <c r="J1336">
        <v>3</v>
      </c>
      <c r="K1336" s="5">
        <f t="shared" si="385"/>
        <v>3.6666666666666665</v>
      </c>
      <c r="L1336" s="6">
        <f t="shared" si="394"/>
        <v>6.5555555555555562</v>
      </c>
      <c r="M1336" s="7">
        <f t="shared" si="384"/>
        <v>4.4766244163889706</v>
      </c>
      <c r="N1336" s="5">
        <f t="shared" si="382"/>
        <v>5.2087836750446419</v>
      </c>
      <c r="AA1336" s="10">
        <v>10</v>
      </c>
      <c r="AB1336" s="10">
        <v>11</v>
      </c>
      <c r="AW1336">
        <v>1336</v>
      </c>
      <c r="AX1336" s="9">
        <f t="shared" si="398"/>
        <v>4.4766244163889706</v>
      </c>
      <c r="AY1336" s="9">
        <f t="shared" si="398"/>
        <v>4.4766244163889706</v>
      </c>
      <c r="AZ1336" s="9">
        <f t="shared" si="398"/>
        <v>4.4766244163889706</v>
      </c>
      <c r="BA1336" s="9">
        <f>M1336</f>
        <v>4.4766244163889706</v>
      </c>
      <c r="BC1336">
        <f t="shared" si="387"/>
        <v>4.4766244163889706</v>
      </c>
      <c r="BD1336">
        <f t="shared" si="388"/>
        <v>0.3</v>
      </c>
      <c r="BE1336">
        <f t="shared" si="389"/>
        <v>0.4732731306492492</v>
      </c>
      <c r="BF1336" s="12">
        <f t="shared" si="390"/>
        <v>6.0542015185531346</v>
      </c>
      <c r="BG1336">
        <f t="shared" si="391"/>
        <v>6.0542015185531346</v>
      </c>
      <c r="BH1336" t="str">
        <f t="shared" si="392"/>
        <v>falling</v>
      </c>
    </row>
    <row r="1337" spans="1:60" x14ac:dyDescent="0.25">
      <c r="A1337">
        <v>1336</v>
      </c>
      <c r="B1337" s="10">
        <v>11</v>
      </c>
      <c r="C1337" s="8">
        <f t="shared" si="393"/>
        <v>0</v>
      </c>
      <c r="D1337">
        <f t="shared" si="380"/>
        <v>1</v>
      </c>
      <c r="E1337" s="5">
        <f t="shared" si="381"/>
        <v>0</v>
      </c>
      <c r="F1337" s="11">
        <f t="shared" si="395"/>
        <v>9</v>
      </c>
      <c r="G1337" s="5">
        <f t="shared" si="386"/>
        <v>-1</v>
      </c>
      <c r="J1337">
        <v>4</v>
      </c>
      <c r="K1337" s="5">
        <f t="shared" si="385"/>
        <v>3.6666666666666665</v>
      </c>
      <c r="L1337" s="6">
        <f t="shared" si="394"/>
        <v>6.2444444444444445</v>
      </c>
      <c r="M1337" s="7">
        <f t="shared" si="384"/>
        <v>4.3404460117064074</v>
      </c>
      <c r="N1337" s="5">
        <f t="shared" si="382"/>
        <v>4.9482823760431716</v>
      </c>
      <c r="AA1337" s="10">
        <v>28</v>
      </c>
      <c r="AB1337" s="10">
        <v>15</v>
      </c>
      <c r="AW1337">
        <v>1337</v>
      </c>
      <c r="AX1337" s="9">
        <f t="shared" si="398"/>
        <v>4.3404460117064074</v>
      </c>
      <c r="AY1337" s="9">
        <f t="shared" si="398"/>
        <v>4.3404460117064074</v>
      </c>
      <c r="AZ1337" s="9">
        <f t="shared" si="398"/>
        <v>4.3404460117064074</v>
      </c>
      <c r="BA1337" s="9">
        <f>M1337</f>
        <v>4.3404460117064074</v>
      </c>
      <c r="BC1337">
        <f t="shared" si="387"/>
        <v>4.3404460117064074</v>
      </c>
      <c r="BD1337">
        <f t="shared" si="388"/>
        <v>0.3</v>
      </c>
      <c r="BE1337">
        <f t="shared" si="389"/>
        <v>0.37214471285924328</v>
      </c>
      <c r="BF1337" s="12">
        <f t="shared" si="390"/>
        <v>5.5809283879038851</v>
      </c>
      <c r="BG1337">
        <f t="shared" si="391"/>
        <v>5.5809283879038851</v>
      </c>
      <c r="BH1337" t="str">
        <f t="shared" si="392"/>
        <v>falling</v>
      </c>
    </row>
    <row r="1338" spans="1:60" x14ac:dyDescent="0.25">
      <c r="A1338">
        <v>1337</v>
      </c>
      <c r="B1338" s="10">
        <v>29</v>
      </c>
      <c r="C1338" s="8">
        <f t="shared" si="393"/>
        <v>0</v>
      </c>
      <c r="D1338">
        <f t="shared" si="380"/>
        <v>2</v>
      </c>
      <c r="E1338" s="5">
        <f t="shared" si="381"/>
        <v>0</v>
      </c>
      <c r="F1338" s="11">
        <f t="shared" si="395"/>
        <v>8</v>
      </c>
      <c r="G1338" s="5">
        <f t="shared" si="386"/>
        <v>-1</v>
      </c>
      <c r="J1338">
        <v>5</v>
      </c>
      <c r="K1338" s="5">
        <f t="shared" si="385"/>
        <v>4</v>
      </c>
      <c r="L1338" s="6">
        <f t="shared" si="394"/>
        <v>5.9777777777777779</v>
      </c>
      <c r="M1338" s="7">
        <f t="shared" si="384"/>
        <v>4.5288900083617198</v>
      </c>
      <c r="N1338" s="5">
        <f t="shared" si="382"/>
        <v>4.765931466742142</v>
      </c>
      <c r="AA1338" s="10">
        <v>6</v>
      </c>
      <c r="AB1338" s="10">
        <v>12</v>
      </c>
      <c r="AW1338">
        <v>1338</v>
      </c>
      <c r="AX1338" s="9">
        <f t="shared" si="398"/>
        <v>4.5288900083617198</v>
      </c>
      <c r="AY1338" s="9">
        <f t="shared" si="398"/>
        <v>4.5288900083617198</v>
      </c>
      <c r="AZ1338" s="9">
        <f t="shared" si="398"/>
        <v>4.5288900083617198</v>
      </c>
      <c r="BA1338" s="9">
        <f>M1338</f>
        <v>4.5288900083617198</v>
      </c>
      <c r="BC1338">
        <f t="shared" si="387"/>
        <v>4.3404460117064074</v>
      </c>
      <c r="BD1338">
        <f t="shared" si="388"/>
        <v>0.3</v>
      </c>
      <c r="BE1338">
        <f t="shared" si="389"/>
        <v>0.26050129900147034</v>
      </c>
      <c r="BF1338" s="12">
        <f t="shared" si="390"/>
        <v>5.2087836750446419</v>
      </c>
      <c r="BG1338">
        <f t="shared" si="391"/>
        <v>5.2087836750446419</v>
      </c>
      <c r="BH1338" t="str">
        <f t="shared" si="392"/>
        <v>falling</v>
      </c>
    </row>
    <row r="1339" spans="1:60" x14ac:dyDescent="0.25">
      <c r="A1339">
        <v>1338</v>
      </c>
      <c r="B1339" s="10">
        <v>34</v>
      </c>
      <c r="C1339" s="8">
        <f t="shared" si="393"/>
        <v>3</v>
      </c>
      <c r="D1339">
        <f t="shared" si="380"/>
        <v>0</v>
      </c>
      <c r="E1339" s="5">
        <f t="shared" si="381"/>
        <v>1</v>
      </c>
      <c r="F1339" s="11">
        <f t="shared" si="395"/>
        <v>7</v>
      </c>
      <c r="G1339" s="5">
        <f t="shared" si="386"/>
        <v>1</v>
      </c>
      <c r="J1339">
        <v>4</v>
      </c>
      <c r="K1339" s="5">
        <f t="shared" si="385"/>
        <v>4.333333333333333</v>
      </c>
      <c r="L1339" s="6">
        <f t="shared" si="394"/>
        <v>5.7555555555555555</v>
      </c>
      <c r="M1339" s="7">
        <f t="shared" si="384"/>
        <v>4.3777785774012283</v>
      </c>
      <c r="N1339" s="5">
        <f t="shared" si="382"/>
        <v>4.6171045790197622</v>
      </c>
      <c r="AA1339" s="10">
        <v>27</v>
      </c>
      <c r="AB1339" s="10">
        <v>24</v>
      </c>
      <c r="AW1339">
        <v>1339</v>
      </c>
      <c r="AX1339" s="9">
        <f t="shared" si="398"/>
        <v>4.3777785774012283</v>
      </c>
      <c r="AY1339" s="9">
        <f t="shared" si="398"/>
        <v>4.3777785774012283</v>
      </c>
      <c r="AZ1339" s="9">
        <f t="shared" si="398"/>
        <v>4.3777785774012283</v>
      </c>
      <c r="BA1339" s="9">
        <f>M1339</f>
        <v>4.3777785774012283</v>
      </c>
      <c r="BC1339">
        <f t="shared" si="387"/>
        <v>4.3404460117064074</v>
      </c>
      <c r="BD1339">
        <f t="shared" si="388"/>
        <v>0.3</v>
      </c>
      <c r="BE1339">
        <f t="shared" si="389"/>
        <v>0.18235090930102923</v>
      </c>
      <c r="BF1339" s="12">
        <f t="shared" si="390"/>
        <v>4.9482823760431716</v>
      </c>
      <c r="BG1339">
        <f t="shared" si="391"/>
        <v>4.9482823760431716</v>
      </c>
      <c r="BH1339" t="str">
        <f t="shared" si="392"/>
        <v>falling</v>
      </c>
    </row>
    <row r="1340" spans="1:60" x14ac:dyDescent="0.25">
      <c r="A1340">
        <v>1339</v>
      </c>
      <c r="B1340" s="10">
        <v>18</v>
      </c>
      <c r="C1340" s="8">
        <f t="shared" si="393"/>
        <v>0</v>
      </c>
      <c r="D1340">
        <f t="shared" si="380"/>
        <v>1</v>
      </c>
      <c r="E1340" s="5">
        <f t="shared" si="381"/>
        <v>0</v>
      </c>
      <c r="F1340" s="11">
        <f t="shared" si="395"/>
        <v>8</v>
      </c>
      <c r="G1340" s="5">
        <f t="shared" si="386"/>
        <v>-1</v>
      </c>
      <c r="J1340">
        <v>4</v>
      </c>
      <c r="K1340" s="5">
        <f t="shared" si="385"/>
        <v>4.333333333333333</v>
      </c>
      <c r="L1340" s="6">
        <f t="shared" si="394"/>
        <v>5.5555555555555554</v>
      </c>
      <c r="M1340" s="7">
        <f t="shared" si="384"/>
        <v>4.2698418410008774</v>
      </c>
      <c r="N1340" s="5">
        <f t="shared" si="382"/>
        <v>4.4040821712425933</v>
      </c>
      <c r="AA1340" s="10">
        <v>35</v>
      </c>
      <c r="AB1340" s="10">
        <v>24</v>
      </c>
      <c r="AW1340">
        <v>1340</v>
      </c>
      <c r="AX1340" s="9">
        <f t="shared" si="398"/>
        <v>4.2698418410008774</v>
      </c>
      <c r="AY1340" s="9">
        <f t="shared" si="398"/>
        <v>4.2698418410008774</v>
      </c>
      <c r="AZ1340" s="9">
        <f t="shared" si="398"/>
        <v>4.2698418410008774</v>
      </c>
      <c r="BA1340" s="9">
        <f>M1340</f>
        <v>4.2698418410008774</v>
      </c>
      <c r="BC1340">
        <f t="shared" si="387"/>
        <v>4.2698418410008774</v>
      </c>
      <c r="BD1340">
        <f t="shared" si="388"/>
        <v>0.3</v>
      </c>
      <c r="BE1340">
        <f t="shared" si="389"/>
        <v>0.14882688772237937</v>
      </c>
      <c r="BF1340" s="12">
        <f t="shared" si="390"/>
        <v>4.765931466742142</v>
      </c>
      <c r="BG1340">
        <f t="shared" si="391"/>
        <v>4.765931466742142</v>
      </c>
      <c r="BH1340" t="str">
        <f t="shared" si="392"/>
        <v>falling</v>
      </c>
    </row>
    <row r="1341" spans="1:60" x14ac:dyDescent="0.25">
      <c r="A1341">
        <v>1340</v>
      </c>
      <c r="B1341" s="10">
        <v>27</v>
      </c>
      <c r="C1341" s="8">
        <f t="shared" si="393"/>
        <v>1</v>
      </c>
      <c r="D1341">
        <f t="shared" si="380"/>
        <v>0</v>
      </c>
      <c r="E1341" s="5">
        <f t="shared" si="381"/>
        <v>1</v>
      </c>
      <c r="F1341" s="11">
        <f t="shared" si="395"/>
        <v>7</v>
      </c>
      <c r="G1341" s="5">
        <f t="shared" si="386"/>
        <v>1</v>
      </c>
      <c r="J1341">
        <v>3</v>
      </c>
      <c r="K1341" s="5">
        <f t="shared" si="385"/>
        <v>3.6666666666666665</v>
      </c>
      <c r="L1341" s="6">
        <f t="shared" si="394"/>
        <v>5.2888888888888888</v>
      </c>
      <c r="M1341" s="7">
        <f t="shared" si="384"/>
        <v>3.9070298864291981</v>
      </c>
      <c r="N1341" s="5">
        <f t="shared" si="382"/>
        <v>4.1772210669617866</v>
      </c>
      <c r="AA1341" s="10">
        <v>8</v>
      </c>
      <c r="AB1341" s="10">
        <v>0</v>
      </c>
      <c r="AW1341">
        <v>1341</v>
      </c>
      <c r="AX1341" s="9">
        <f t="shared" si="398"/>
        <v>3.9070298864291981</v>
      </c>
      <c r="AY1341" s="9">
        <f t="shared" si="398"/>
        <v>3.9070298864291981</v>
      </c>
      <c r="AZ1341" s="9">
        <f t="shared" si="398"/>
        <v>3.9070298864291981</v>
      </c>
      <c r="BA1341" s="9">
        <f>M1341</f>
        <v>3.9070298864291981</v>
      </c>
      <c r="BC1341">
        <f t="shared" si="387"/>
        <v>3.9070298864291981</v>
      </c>
      <c r="BD1341">
        <f t="shared" si="388"/>
        <v>0.3</v>
      </c>
      <c r="BE1341">
        <f t="shared" si="389"/>
        <v>0.21302240777716921</v>
      </c>
      <c r="BF1341" s="12">
        <f t="shared" si="390"/>
        <v>4.6171045790197622</v>
      </c>
      <c r="BG1341">
        <f t="shared" si="391"/>
        <v>4.6171045790197622</v>
      </c>
      <c r="BH1341" t="str">
        <f t="shared" si="392"/>
        <v>falling</v>
      </c>
    </row>
    <row r="1342" spans="1:60" x14ac:dyDescent="0.25">
      <c r="A1342">
        <v>1341</v>
      </c>
      <c r="B1342" s="10">
        <v>12</v>
      </c>
      <c r="C1342" s="8">
        <f t="shared" si="393"/>
        <v>0</v>
      </c>
      <c r="D1342">
        <f t="shared" si="380"/>
        <v>1</v>
      </c>
      <c r="E1342" s="5">
        <f t="shared" si="381"/>
        <v>0</v>
      </c>
      <c r="F1342" s="11">
        <f t="shared" si="395"/>
        <v>8</v>
      </c>
      <c r="G1342" s="5">
        <f t="shared" si="386"/>
        <v>-1</v>
      </c>
      <c r="J1342">
        <v>3</v>
      </c>
      <c r="K1342" s="5">
        <f t="shared" si="385"/>
        <v>3.3333333333333335</v>
      </c>
      <c r="L1342" s="6">
        <f t="shared" si="394"/>
        <v>5.0222222222222221</v>
      </c>
      <c r="M1342" s="7">
        <f t="shared" si="384"/>
        <v>3.6478784903065704</v>
      </c>
      <c r="N1342" s="5">
        <f t="shared" si="382"/>
        <v>4.0184182939652215</v>
      </c>
      <c r="AA1342" s="10">
        <v>26</v>
      </c>
      <c r="AB1342" s="10">
        <v>36</v>
      </c>
      <c r="AW1342">
        <v>1342</v>
      </c>
      <c r="AX1342" s="9">
        <f t="shared" si="398"/>
        <v>3.6478784903065704</v>
      </c>
      <c r="AY1342" s="9">
        <f t="shared" si="398"/>
        <v>3.6478784903065704</v>
      </c>
      <c r="AZ1342" s="9">
        <f t="shared" si="398"/>
        <v>3.6478784903065704</v>
      </c>
      <c r="BA1342" s="9">
        <f>M1342</f>
        <v>3.6478784903065704</v>
      </c>
      <c r="BC1342">
        <f t="shared" si="387"/>
        <v>3.6478784903065704</v>
      </c>
      <c r="BD1342">
        <f t="shared" si="388"/>
        <v>0.3</v>
      </c>
      <c r="BE1342">
        <f t="shared" si="389"/>
        <v>0.22686110428080686</v>
      </c>
      <c r="BF1342" s="12">
        <f t="shared" si="390"/>
        <v>4.4040821712425933</v>
      </c>
      <c r="BG1342">
        <f t="shared" si="391"/>
        <v>4.4040821712425933</v>
      </c>
      <c r="BH1342" t="str">
        <f t="shared" si="392"/>
        <v>falling</v>
      </c>
    </row>
    <row r="1343" spans="1:60" x14ac:dyDescent="0.25">
      <c r="A1343">
        <v>1342</v>
      </c>
      <c r="B1343" s="10">
        <v>20</v>
      </c>
      <c r="C1343" s="8">
        <f t="shared" si="393"/>
        <v>0</v>
      </c>
      <c r="D1343">
        <f t="shared" si="380"/>
        <v>2</v>
      </c>
      <c r="E1343" s="5">
        <f t="shared" si="381"/>
        <v>0</v>
      </c>
      <c r="F1343" s="11">
        <f t="shared" si="395"/>
        <v>7</v>
      </c>
      <c r="G1343" s="5">
        <f t="shared" si="386"/>
        <v>-1</v>
      </c>
      <c r="J1343">
        <v>4</v>
      </c>
      <c r="K1343" s="5">
        <f t="shared" si="385"/>
        <v>3.3333333333333335</v>
      </c>
      <c r="L1343" s="6">
        <f t="shared" si="394"/>
        <v>4.7777777777777768</v>
      </c>
      <c r="M1343" s="7">
        <f t="shared" si="384"/>
        <v>3.7484846359332646</v>
      </c>
      <c r="N1343" s="5">
        <f t="shared" si="382"/>
        <v>3.8732823706184973</v>
      </c>
      <c r="AA1343" s="10">
        <v>27</v>
      </c>
      <c r="AB1343" s="10">
        <v>34</v>
      </c>
      <c r="AW1343">
        <v>1343</v>
      </c>
      <c r="AX1343" s="9">
        <f t="shared" si="398"/>
        <v>3.7484846359332646</v>
      </c>
      <c r="AY1343" s="9">
        <f t="shared" si="398"/>
        <v>3.7484846359332646</v>
      </c>
      <c r="AZ1343" s="9">
        <f t="shared" si="398"/>
        <v>3.7484846359332646</v>
      </c>
      <c r="BA1343" s="9">
        <f>M1343</f>
        <v>3.7484846359332646</v>
      </c>
      <c r="BC1343">
        <f t="shared" si="387"/>
        <v>3.6478784903065704</v>
      </c>
      <c r="BD1343">
        <f t="shared" si="388"/>
        <v>0.3</v>
      </c>
      <c r="BE1343">
        <f t="shared" si="389"/>
        <v>0.15880277299656487</v>
      </c>
      <c r="BF1343" s="12">
        <f t="shared" si="390"/>
        <v>4.1772210669617866</v>
      </c>
      <c r="BG1343">
        <f t="shared" si="391"/>
        <v>4.1772210669617866</v>
      </c>
      <c r="BH1343" t="str">
        <f t="shared" si="392"/>
        <v>falling</v>
      </c>
    </row>
    <row r="1344" spans="1:60" x14ac:dyDescent="0.25">
      <c r="A1344">
        <v>1343</v>
      </c>
      <c r="B1344" s="10">
        <v>6</v>
      </c>
      <c r="C1344" s="8">
        <f t="shared" si="393"/>
        <v>1</v>
      </c>
      <c r="D1344">
        <f t="shared" si="380"/>
        <v>0</v>
      </c>
      <c r="E1344" s="5">
        <f t="shared" si="381"/>
        <v>1</v>
      </c>
      <c r="F1344" s="11">
        <f t="shared" si="395"/>
        <v>6</v>
      </c>
      <c r="G1344" s="5">
        <f t="shared" si="386"/>
        <v>1</v>
      </c>
      <c r="J1344">
        <v>3</v>
      </c>
      <c r="K1344" s="5">
        <f t="shared" si="385"/>
        <v>3.3333333333333335</v>
      </c>
      <c r="L1344" s="6">
        <f t="shared" si="394"/>
        <v>4.5555555555555554</v>
      </c>
      <c r="M1344" s="7">
        <f t="shared" si="384"/>
        <v>3.5346318828094749</v>
      </c>
      <c r="N1344" s="5">
        <f t="shared" si="382"/>
        <v>3.7716872242757908</v>
      </c>
      <c r="AA1344" s="10">
        <v>16</v>
      </c>
      <c r="AB1344" s="10">
        <v>0</v>
      </c>
      <c r="AW1344">
        <v>1344</v>
      </c>
      <c r="AX1344" s="9">
        <f t="shared" si="398"/>
        <v>3.5346318828094749</v>
      </c>
      <c r="AY1344" s="9">
        <f t="shared" si="398"/>
        <v>3.5346318828094749</v>
      </c>
      <c r="AZ1344" s="9">
        <f t="shared" si="398"/>
        <v>3.5346318828094749</v>
      </c>
      <c r="BA1344" s="9">
        <f>M1344</f>
        <v>3.5346318828094749</v>
      </c>
      <c r="BC1344">
        <f t="shared" si="387"/>
        <v>3.5346318828094749</v>
      </c>
      <c r="BD1344">
        <f t="shared" si="388"/>
        <v>0.3</v>
      </c>
      <c r="BE1344">
        <f t="shared" si="389"/>
        <v>0.14513592334672398</v>
      </c>
      <c r="BF1344" s="12">
        <f t="shared" si="390"/>
        <v>4.0184182939652215</v>
      </c>
      <c r="BG1344">
        <f t="shared" si="391"/>
        <v>4.0184182939652215</v>
      </c>
      <c r="BH1344" t="str">
        <f t="shared" si="392"/>
        <v>falling</v>
      </c>
    </row>
    <row r="1345" spans="1:60" x14ac:dyDescent="0.25">
      <c r="A1345">
        <v>1344</v>
      </c>
      <c r="B1345" s="10">
        <v>17</v>
      </c>
      <c r="C1345" s="8">
        <f t="shared" si="393"/>
        <v>0</v>
      </c>
      <c r="D1345">
        <f t="shared" si="380"/>
        <v>1</v>
      </c>
      <c r="E1345" s="5">
        <f t="shared" si="381"/>
        <v>0</v>
      </c>
      <c r="F1345" s="11">
        <f t="shared" si="395"/>
        <v>7</v>
      </c>
      <c r="G1345" s="5">
        <f t="shared" si="386"/>
        <v>-1</v>
      </c>
      <c r="J1345">
        <v>4</v>
      </c>
      <c r="K1345" s="5">
        <f t="shared" si="385"/>
        <v>3.6666666666666665</v>
      </c>
      <c r="L1345" s="6">
        <f t="shared" si="394"/>
        <v>4.3555555555555561</v>
      </c>
      <c r="M1345" s="7">
        <f t="shared" si="384"/>
        <v>3.667594202006768</v>
      </c>
      <c r="N1345" s="5">
        <f t="shared" si="382"/>
        <v>3.5346318828094749</v>
      </c>
      <c r="AA1345" s="10">
        <v>22</v>
      </c>
      <c r="AB1345" s="10">
        <v>27</v>
      </c>
      <c r="AW1345">
        <v>1345</v>
      </c>
      <c r="AX1345" s="9">
        <f t="shared" si="398"/>
        <v>3.667594202006768</v>
      </c>
      <c r="AY1345" s="9">
        <f t="shared" si="398"/>
        <v>3.667594202006768</v>
      </c>
      <c r="AZ1345" s="9">
        <f t="shared" si="398"/>
        <v>3.667594202006768</v>
      </c>
      <c r="BA1345" s="9">
        <f>M1345</f>
        <v>3.667594202006768</v>
      </c>
      <c r="BC1345">
        <f t="shared" si="387"/>
        <v>3.5346318828094749</v>
      </c>
      <c r="BD1345">
        <f t="shared" si="388"/>
        <v>0.3</v>
      </c>
      <c r="BE1345">
        <f t="shared" si="389"/>
        <v>0.10159514634270672</v>
      </c>
      <c r="BF1345" s="12">
        <f t="shared" si="390"/>
        <v>3.8732823706184973</v>
      </c>
      <c r="BG1345">
        <f t="shared" si="391"/>
        <v>3.8732823706184973</v>
      </c>
      <c r="BH1345" t="str">
        <f t="shared" si="392"/>
        <v>falling</v>
      </c>
    </row>
    <row r="1346" spans="1:60" x14ac:dyDescent="0.25">
      <c r="A1346">
        <v>1345</v>
      </c>
      <c r="B1346" s="10">
        <v>14</v>
      </c>
      <c r="C1346" s="8">
        <f t="shared" si="393"/>
        <v>0</v>
      </c>
      <c r="D1346">
        <f t="shared" si="380"/>
        <v>2</v>
      </c>
      <c r="E1346" s="5">
        <f t="shared" si="381"/>
        <v>0</v>
      </c>
      <c r="F1346" s="11">
        <f t="shared" si="395"/>
        <v>7</v>
      </c>
      <c r="G1346" s="5">
        <f t="shared" si="386"/>
        <v>-1</v>
      </c>
      <c r="J1346">
        <v>4</v>
      </c>
      <c r="K1346" s="5">
        <f t="shared" si="385"/>
        <v>3.6666666666666665</v>
      </c>
      <c r="L1346" s="6">
        <f t="shared" si="394"/>
        <v>4.1555555555555559</v>
      </c>
      <c r="M1346" s="7">
        <f t="shared" si="384"/>
        <v>3.7625672871476916</v>
      </c>
      <c r="N1346" s="5">
        <f t="shared" si="382"/>
        <v>3.5346318828094749</v>
      </c>
      <c r="AA1346" s="10">
        <v>23</v>
      </c>
      <c r="AB1346" s="10">
        <v>22</v>
      </c>
      <c r="AW1346">
        <v>1346</v>
      </c>
      <c r="AX1346" s="9">
        <f t="shared" si="398"/>
        <v>3.7625672871476916</v>
      </c>
      <c r="AY1346" s="9">
        <f t="shared" si="398"/>
        <v>3.7625672871476916</v>
      </c>
      <c r="AZ1346" s="9">
        <f t="shared" si="398"/>
        <v>3.7625672871476916</v>
      </c>
      <c r="BA1346" s="9">
        <f>M1346</f>
        <v>3.7625672871476916</v>
      </c>
      <c r="BC1346">
        <f t="shared" si="387"/>
        <v>3.5346318828094749</v>
      </c>
      <c r="BD1346">
        <f t="shared" si="388"/>
        <v>0.3</v>
      </c>
      <c r="BE1346">
        <f t="shared" si="389"/>
        <v>7.1116602439894774E-2</v>
      </c>
      <c r="BF1346" s="12">
        <f t="shared" si="390"/>
        <v>3.7716872242757908</v>
      </c>
      <c r="BG1346">
        <f t="shared" si="391"/>
        <v>3.7716872242757908</v>
      </c>
      <c r="BH1346" t="str">
        <f t="shared" si="392"/>
        <v>falling</v>
      </c>
    </row>
    <row r="1347" spans="1:60" x14ac:dyDescent="0.25">
      <c r="A1347">
        <v>1346</v>
      </c>
      <c r="B1347" s="10">
        <v>16</v>
      </c>
      <c r="C1347" s="8">
        <f t="shared" si="393"/>
        <v>0</v>
      </c>
      <c r="D1347">
        <f t="shared" ref="D1347:D1410" si="399">IF(C1347=0,1+D1346,0)</f>
        <v>3</v>
      </c>
      <c r="E1347" s="5">
        <f t="shared" ref="E1347:E1410" si="400">IF(C1347&gt;0,1,0)</f>
        <v>0</v>
      </c>
      <c r="F1347" s="11">
        <f t="shared" si="395"/>
        <v>6</v>
      </c>
      <c r="G1347" s="5">
        <f t="shared" si="386"/>
        <v>-1</v>
      </c>
      <c r="J1347">
        <v>4</v>
      </c>
      <c r="K1347" s="5">
        <f t="shared" si="385"/>
        <v>4</v>
      </c>
      <c r="L1347" s="6">
        <f t="shared" si="394"/>
        <v>4</v>
      </c>
      <c r="M1347" s="7">
        <f t="shared" si="384"/>
        <v>3.8304052051054942</v>
      </c>
      <c r="N1347" s="5">
        <f t="shared" ref="N1347:N1410" si="401">BG1349</f>
        <v>3.5346318828094749</v>
      </c>
      <c r="AA1347" s="10">
        <v>10</v>
      </c>
      <c r="AB1347" s="10">
        <v>32</v>
      </c>
      <c r="AW1347">
        <v>1347</v>
      </c>
      <c r="AX1347" s="9">
        <f t="shared" ref="AX1347:AZ1362" si="402">AY1347</f>
        <v>3.8304052051054942</v>
      </c>
      <c r="AY1347" s="9">
        <f t="shared" si="402"/>
        <v>3.8304052051054942</v>
      </c>
      <c r="AZ1347" s="9">
        <f t="shared" si="402"/>
        <v>3.8304052051054942</v>
      </c>
      <c r="BA1347" s="9">
        <f>M1347</f>
        <v>3.8304052051054942</v>
      </c>
      <c r="BC1347">
        <f t="shared" si="387"/>
        <v>3.5346318828094749</v>
      </c>
      <c r="BD1347">
        <f t="shared" si="388"/>
        <v>0.3</v>
      </c>
      <c r="BE1347">
        <f t="shared" si="389"/>
        <v>0</v>
      </c>
      <c r="BF1347" s="12">
        <f t="shared" si="390"/>
        <v>3.7625672871476916</v>
      </c>
      <c r="BG1347">
        <f t="shared" si="391"/>
        <v>3.5346318828094749</v>
      </c>
      <c r="BH1347" t="str">
        <f t="shared" si="392"/>
        <v>falling</v>
      </c>
    </row>
    <row r="1348" spans="1:60" x14ac:dyDescent="0.25">
      <c r="A1348">
        <v>1347</v>
      </c>
      <c r="B1348" s="10">
        <v>2</v>
      </c>
      <c r="C1348" s="8">
        <f t="shared" si="393"/>
        <v>0</v>
      </c>
      <c r="D1348">
        <f t="shared" si="399"/>
        <v>4</v>
      </c>
      <c r="E1348" s="5">
        <f t="shared" si="400"/>
        <v>0</v>
      </c>
      <c r="F1348" s="11">
        <f t="shared" si="395"/>
        <v>6</v>
      </c>
      <c r="G1348" s="5">
        <f t="shared" si="386"/>
        <v>-1</v>
      </c>
      <c r="J1348">
        <v>4</v>
      </c>
      <c r="K1348" s="5">
        <f t="shared" si="385"/>
        <v>4</v>
      </c>
      <c r="L1348" s="6">
        <f t="shared" si="394"/>
        <v>3.8888888888888884</v>
      </c>
      <c r="M1348" s="7">
        <f t="shared" ref="M1348:M1411" si="403">J1348*2/(6+1)+M1347*(1-2/(6+1))</f>
        <v>3.8788608607896387</v>
      </c>
      <c r="N1348" s="5">
        <f t="shared" si="401"/>
        <v>3.5346318828094749</v>
      </c>
      <c r="AA1348" s="10">
        <v>26</v>
      </c>
      <c r="AB1348" s="10">
        <v>0</v>
      </c>
      <c r="AW1348">
        <v>1348</v>
      </c>
      <c r="AX1348" s="9">
        <f t="shared" si="402"/>
        <v>3.8788608607896387</v>
      </c>
      <c r="AY1348" s="9">
        <f t="shared" si="402"/>
        <v>3.8788608607896387</v>
      </c>
      <c r="AZ1348" s="9">
        <f t="shared" si="402"/>
        <v>3.8788608607896387</v>
      </c>
      <c r="BA1348" s="9">
        <f>M1348</f>
        <v>3.8788608607896387</v>
      </c>
      <c r="BC1348">
        <f t="shared" si="387"/>
        <v>3.5346318828094749</v>
      </c>
      <c r="BD1348">
        <f t="shared" si="388"/>
        <v>0.3</v>
      </c>
      <c r="BE1348">
        <f t="shared" si="389"/>
        <v>0</v>
      </c>
      <c r="BF1348" s="12">
        <f t="shared" si="390"/>
        <v>3.8304052051054942</v>
      </c>
      <c r="BG1348">
        <f t="shared" si="391"/>
        <v>3.5346318828094749</v>
      </c>
      <c r="BH1348" t="str">
        <f t="shared" si="392"/>
        <v>falling</v>
      </c>
    </row>
    <row r="1349" spans="1:60" x14ac:dyDescent="0.25">
      <c r="A1349">
        <v>1348</v>
      </c>
      <c r="B1349" s="10">
        <v>24</v>
      </c>
      <c r="C1349" s="8">
        <f t="shared" si="393"/>
        <v>0</v>
      </c>
      <c r="D1349">
        <f t="shared" si="399"/>
        <v>5</v>
      </c>
      <c r="E1349" s="5">
        <f t="shared" si="400"/>
        <v>0</v>
      </c>
      <c r="F1349" s="11">
        <f t="shared" si="395"/>
        <v>5</v>
      </c>
      <c r="G1349" s="5">
        <f t="shared" si="386"/>
        <v>-1</v>
      </c>
      <c r="J1349">
        <v>5</v>
      </c>
      <c r="K1349" s="5">
        <f t="shared" ref="K1349:K1412" si="404">AVERAGE(J1347:J1349)</f>
        <v>4.333333333333333</v>
      </c>
      <c r="L1349" s="6">
        <f t="shared" si="394"/>
        <v>3.8444444444444441</v>
      </c>
      <c r="M1349" s="7">
        <f t="shared" si="403"/>
        <v>4.1991863291354559</v>
      </c>
      <c r="N1349" s="5">
        <f t="shared" si="401"/>
        <v>3.5700040619495219</v>
      </c>
      <c r="AA1349" s="10">
        <v>10</v>
      </c>
      <c r="AB1349" s="10">
        <v>6</v>
      </c>
      <c r="AW1349">
        <v>1349</v>
      </c>
      <c r="AX1349" s="9">
        <f t="shared" si="402"/>
        <v>4.1991863291354559</v>
      </c>
      <c r="AY1349" s="9">
        <f t="shared" si="402"/>
        <v>4.1991863291354559</v>
      </c>
      <c r="AZ1349" s="9">
        <f t="shared" si="402"/>
        <v>4.1991863291354559</v>
      </c>
      <c r="BA1349" s="9">
        <f>M1349</f>
        <v>4.1991863291354559</v>
      </c>
      <c r="BC1349">
        <f t="shared" si="387"/>
        <v>3.5346318828094749</v>
      </c>
      <c r="BD1349">
        <f t="shared" si="388"/>
        <v>0.3</v>
      </c>
      <c r="BE1349">
        <f t="shared" si="389"/>
        <v>0</v>
      </c>
      <c r="BF1349" s="12">
        <f t="shared" si="390"/>
        <v>3.8788608607896387</v>
      </c>
      <c r="BG1349">
        <f t="shared" si="391"/>
        <v>3.5346318828094749</v>
      </c>
      <c r="BH1349" t="str">
        <f t="shared" si="392"/>
        <v>falling</v>
      </c>
    </row>
    <row r="1350" spans="1:60" x14ac:dyDescent="0.25">
      <c r="A1350">
        <v>1349</v>
      </c>
      <c r="B1350" s="10">
        <v>10</v>
      </c>
      <c r="C1350" s="8">
        <f t="shared" si="393"/>
        <v>0</v>
      </c>
      <c r="D1350">
        <f t="shared" si="399"/>
        <v>6</v>
      </c>
      <c r="E1350" s="5">
        <f t="shared" si="400"/>
        <v>0</v>
      </c>
      <c r="F1350" s="11">
        <f t="shared" si="395"/>
        <v>4</v>
      </c>
      <c r="G1350" s="5">
        <f t="shared" ref="G1350:G1413" si="405">IF(E1350=1,1,-1)</f>
        <v>-1</v>
      </c>
      <c r="J1350">
        <v>6</v>
      </c>
      <c r="K1350" s="5">
        <f t="shared" si="404"/>
        <v>5</v>
      </c>
      <c r="L1350" s="6">
        <f t="shared" si="394"/>
        <v>3.8888888888888884</v>
      </c>
      <c r="M1350" s="7">
        <f t="shared" si="403"/>
        <v>4.7137045208110395</v>
      </c>
      <c r="N1350" s="5">
        <f t="shared" si="401"/>
        <v>3.6606768691244524</v>
      </c>
      <c r="AA1350" s="10">
        <v>14</v>
      </c>
      <c r="AB1350" s="10">
        <v>22</v>
      </c>
      <c r="AW1350">
        <v>1350</v>
      </c>
      <c r="AX1350" s="9">
        <f t="shared" si="402"/>
        <v>4.7137045208110395</v>
      </c>
      <c r="AY1350" s="9">
        <f t="shared" si="402"/>
        <v>4.7137045208110395</v>
      </c>
      <c r="AZ1350" s="9">
        <f t="shared" si="402"/>
        <v>4.7137045208110395</v>
      </c>
      <c r="BA1350" s="9">
        <f>M1350</f>
        <v>4.7137045208110395</v>
      </c>
      <c r="BC1350">
        <f t="shared" ref="BC1350:BC1413" si="406">IF(BH1350="falling",MIN(BC1349,AZ1350),IF(BH1350="rising",MAX(BC1349,AY1350),""))</f>
        <v>4.7137045208110395</v>
      </c>
      <c r="BD1350">
        <f t="shared" ref="BD1350:BD1413" si="407">IF(AND(BH1350=BH1349,BC1350&lt;&gt;BC1349,BD1349&lt;$BD$3),BD1349+$BD$2,IF(AND(BH1349=BH1350,BC1350=BC1349),BD1349,IF(BH1349&lt;&gt;BH1350,$BD$2,$BD$3)))</f>
        <v>0.03</v>
      </c>
      <c r="BE1350">
        <f t="shared" ref="BE1350:BE1413" si="408">(BG1350-BC1350)*BD1350</f>
        <v>-3.5372179140046936E-2</v>
      </c>
      <c r="BF1350" s="12">
        <f t="shared" ref="BF1350:BF1413" si="409">IF(BH1349="falling",MAX(BG1349-BE1349,AY1349,AY1348),IF(BH1349="rising", MIN(BG1349-BE1349,AZ1349,AZ1348)))</f>
        <v>4.1991863291354559</v>
      </c>
      <c r="BG1350">
        <f t="shared" ref="BG1350:BG1413" si="410">IF(AND(BH1349="falling",AY1350&lt;BF1350),BF1350,IF(AND(BH1349="rising",AZ1350&gt;BF1350),BF1350,IF(AND(BH1349="falling",AY1350&gt;=BF1350),BC1349,IF(AND(BH1349="rising",AZ1350&lt;=BF1350),BC1349,""))))</f>
        <v>3.5346318828094749</v>
      </c>
      <c r="BH1350" t="str">
        <f t="shared" ref="BH1350:BH1413" si="411">IF(BG1350+1&gt;BA1350,"falling",IF(BG1350-1&lt;BA1350,"rising",BH1349))</f>
        <v>rising</v>
      </c>
    </row>
    <row r="1351" spans="1:60" x14ac:dyDescent="0.25">
      <c r="A1351">
        <v>1350</v>
      </c>
      <c r="B1351" s="10">
        <v>15</v>
      </c>
      <c r="C1351" s="8">
        <f t="shared" si="393"/>
        <v>0</v>
      </c>
      <c r="D1351">
        <f t="shared" si="399"/>
        <v>7</v>
      </c>
      <c r="E1351" s="5">
        <f t="shared" si="400"/>
        <v>0</v>
      </c>
      <c r="F1351" s="11">
        <f t="shared" si="395"/>
        <v>4</v>
      </c>
      <c r="G1351" s="5">
        <f t="shared" si="405"/>
        <v>-1</v>
      </c>
      <c r="J1351">
        <v>6</v>
      </c>
      <c r="K1351" s="5">
        <f t="shared" si="404"/>
        <v>5.666666666666667</v>
      </c>
      <c r="L1351" s="6">
        <f t="shared" si="394"/>
        <v>4.0222222222222221</v>
      </c>
      <c r="M1351" s="7">
        <f t="shared" si="403"/>
        <v>5.0812175148650285</v>
      </c>
      <c r="N1351" s="5">
        <f t="shared" si="401"/>
        <v>3.745909307868887</v>
      </c>
      <c r="AA1351" s="10">
        <v>1</v>
      </c>
      <c r="AB1351" s="10">
        <v>34</v>
      </c>
      <c r="AW1351">
        <v>1351</v>
      </c>
      <c r="AX1351" s="9">
        <f t="shared" si="402"/>
        <v>5.0812175148650285</v>
      </c>
      <c r="AY1351" s="9">
        <f t="shared" si="402"/>
        <v>5.0812175148650285</v>
      </c>
      <c r="AZ1351" s="9">
        <f t="shared" si="402"/>
        <v>5.0812175148650285</v>
      </c>
      <c r="BA1351" s="9">
        <f>M1351</f>
        <v>5.0812175148650285</v>
      </c>
      <c r="BC1351">
        <f t="shared" si="406"/>
        <v>5.0812175148650285</v>
      </c>
      <c r="BD1351">
        <f t="shared" si="407"/>
        <v>0.06</v>
      </c>
      <c r="BE1351">
        <f t="shared" si="408"/>
        <v>-9.0672807174930398E-2</v>
      </c>
      <c r="BF1351" s="12">
        <f t="shared" si="409"/>
        <v>3.5700040619495219</v>
      </c>
      <c r="BG1351">
        <f t="shared" si="410"/>
        <v>3.5700040619495219</v>
      </c>
      <c r="BH1351" t="str">
        <f t="shared" si="411"/>
        <v>rising</v>
      </c>
    </row>
    <row r="1352" spans="1:60" x14ac:dyDescent="0.25">
      <c r="A1352">
        <v>1351</v>
      </c>
      <c r="B1352" s="10">
        <v>10</v>
      </c>
      <c r="C1352" s="8">
        <f t="shared" si="393"/>
        <v>1</v>
      </c>
      <c r="D1352">
        <f t="shared" si="399"/>
        <v>0</v>
      </c>
      <c r="E1352" s="5">
        <f t="shared" si="400"/>
        <v>1</v>
      </c>
      <c r="F1352" s="11">
        <f t="shared" si="395"/>
        <v>3</v>
      </c>
      <c r="G1352" s="5">
        <f t="shared" si="405"/>
        <v>1</v>
      </c>
      <c r="J1352">
        <v>5</v>
      </c>
      <c r="K1352" s="5">
        <f t="shared" si="404"/>
        <v>5.666666666666667</v>
      </c>
      <c r="L1352" s="6">
        <f t="shared" si="394"/>
        <v>4.155555555555555</v>
      </c>
      <c r="M1352" s="7">
        <f t="shared" si="403"/>
        <v>5.0580125106178775</v>
      </c>
      <c r="N1352" s="5">
        <f t="shared" si="401"/>
        <v>3.8260278002886556</v>
      </c>
      <c r="AA1352" s="10">
        <v>15</v>
      </c>
      <c r="AB1352" s="10">
        <v>1</v>
      </c>
      <c r="AW1352">
        <v>1352</v>
      </c>
      <c r="AX1352" s="9">
        <f t="shared" si="402"/>
        <v>5.0580125106178775</v>
      </c>
      <c r="AY1352" s="9">
        <f t="shared" si="402"/>
        <v>5.0580125106178775</v>
      </c>
      <c r="AZ1352" s="9">
        <f t="shared" si="402"/>
        <v>5.0580125106178775</v>
      </c>
      <c r="BA1352" s="9">
        <f>M1352</f>
        <v>5.0580125106178775</v>
      </c>
      <c r="BC1352">
        <f t="shared" si="406"/>
        <v>5.0812175148650285</v>
      </c>
      <c r="BD1352">
        <f t="shared" si="407"/>
        <v>0.06</v>
      </c>
      <c r="BE1352">
        <f t="shared" si="408"/>
        <v>-8.5232438744434563E-2</v>
      </c>
      <c r="BF1352" s="12">
        <f t="shared" si="409"/>
        <v>3.6606768691244524</v>
      </c>
      <c r="BG1352">
        <f t="shared" si="410"/>
        <v>3.6606768691244524</v>
      </c>
      <c r="BH1352" t="str">
        <f t="shared" si="411"/>
        <v>rising</v>
      </c>
    </row>
    <row r="1353" spans="1:60" x14ac:dyDescent="0.25">
      <c r="A1353">
        <v>1352</v>
      </c>
      <c r="B1353" s="10">
        <v>29</v>
      </c>
      <c r="C1353" s="8">
        <f t="shared" si="393"/>
        <v>1</v>
      </c>
      <c r="D1353">
        <f t="shared" si="399"/>
        <v>0</v>
      </c>
      <c r="E1353" s="5">
        <f t="shared" si="400"/>
        <v>1</v>
      </c>
      <c r="F1353" s="11">
        <f t="shared" si="395"/>
        <v>4</v>
      </c>
      <c r="G1353" s="5">
        <f t="shared" si="405"/>
        <v>1</v>
      </c>
      <c r="J1353">
        <v>4</v>
      </c>
      <c r="K1353" s="5">
        <f t="shared" si="404"/>
        <v>5</v>
      </c>
      <c r="L1353" s="6">
        <f t="shared" si="394"/>
        <v>4.2222222222222223</v>
      </c>
      <c r="M1353" s="7">
        <f t="shared" si="403"/>
        <v>4.7557232218699124</v>
      </c>
      <c r="N1353" s="5">
        <f t="shared" si="401"/>
        <v>4.8255165870499379</v>
      </c>
      <c r="AA1353" s="10">
        <v>15</v>
      </c>
      <c r="AB1353" s="10">
        <v>34</v>
      </c>
      <c r="AW1353">
        <v>1353</v>
      </c>
      <c r="AX1353" s="9">
        <f t="shared" si="402"/>
        <v>4.7557232218699124</v>
      </c>
      <c r="AY1353" s="9">
        <f t="shared" si="402"/>
        <v>4.7557232218699124</v>
      </c>
      <c r="AZ1353" s="9">
        <f t="shared" si="402"/>
        <v>4.7557232218699124</v>
      </c>
      <c r="BA1353" s="9">
        <f>M1353</f>
        <v>4.7557232218699124</v>
      </c>
      <c r="BC1353">
        <f t="shared" si="406"/>
        <v>5.0812175148650285</v>
      </c>
      <c r="BD1353">
        <f t="shared" si="407"/>
        <v>0.06</v>
      </c>
      <c r="BE1353">
        <f t="shared" si="408"/>
        <v>-8.0118492419768483E-2</v>
      </c>
      <c r="BF1353" s="12">
        <f t="shared" si="409"/>
        <v>3.745909307868887</v>
      </c>
      <c r="BG1353">
        <f t="shared" si="410"/>
        <v>3.745909307868887</v>
      </c>
      <c r="BH1353" t="str">
        <f t="shared" si="411"/>
        <v>rising</v>
      </c>
    </row>
    <row r="1354" spans="1:60" x14ac:dyDescent="0.25">
      <c r="A1354">
        <v>1353</v>
      </c>
      <c r="B1354" s="10">
        <v>9</v>
      </c>
      <c r="C1354" s="8">
        <f t="shared" si="393"/>
        <v>0</v>
      </c>
      <c r="D1354">
        <f t="shared" si="399"/>
        <v>1</v>
      </c>
      <c r="E1354" s="5">
        <f t="shared" si="400"/>
        <v>0</v>
      </c>
      <c r="F1354" s="11">
        <f t="shared" si="395"/>
        <v>5</v>
      </c>
      <c r="G1354" s="5">
        <f t="shared" si="405"/>
        <v>-1</v>
      </c>
      <c r="J1354">
        <v>5</v>
      </c>
      <c r="K1354" s="5">
        <f t="shared" si="404"/>
        <v>4.666666666666667</v>
      </c>
      <c r="L1354" s="6">
        <f t="shared" si="394"/>
        <v>4.2444444444444445</v>
      </c>
      <c r="M1354" s="7">
        <f t="shared" si="403"/>
        <v>4.8255165870499379</v>
      </c>
      <c r="N1354" s="5">
        <f t="shared" si="401"/>
        <v>4.8255165870499379</v>
      </c>
      <c r="AA1354" s="10">
        <v>17</v>
      </c>
      <c r="AB1354" s="10">
        <v>11</v>
      </c>
      <c r="AW1354">
        <v>1354</v>
      </c>
      <c r="AX1354" s="9">
        <f t="shared" si="402"/>
        <v>4.8255165870499379</v>
      </c>
      <c r="AY1354" s="9">
        <f t="shared" si="402"/>
        <v>4.8255165870499379</v>
      </c>
      <c r="AZ1354" s="9">
        <f t="shared" si="402"/>
        <v>4.8255165870499379</v>
      </c>
      <c r="BA1354" s="9">
        <f>M1354</f>
        <v>4.8255165870499379</v>
      </c>
      <c r="BC1354">
        <f t="shared" si="406"/>
        <v>4.8255165870499379</v>
      </c>
      <c r="BD1354">
        <f t="shared" si="407"/>
        <v>0.03</v>
      </c>
      <c r="BE1354">
        <f t="shared" si="408"/>
        <v>-2.9984663602838468E-2</v>
      </c>
      <c r="BF1354" s="12">
        <f t="shared" si="409"/>
        <v>3.8260278002886556</v>
      </c>
      <c r="BG1354">
        <f t="shared" si="410"/>
        <v>3.8260278002886556</v>
      </c>
      <c r="BH1354" t="str">
        <f t="shared" si="411"/>
        <v>falling</v>
      </c>
    </row>
    <row r="1355" spans="1:60" x14ac:dyDescent="0.25">
      <c r="A1355">
        <v>1354</v>
      </c>
      <c r="B1355" s="10">
        <v>31</v>
      </c>
      <c r="C1355" s="8">
        <f t="shared" si="393"/>
        <v>0</v>
      </c>
      <c r="D1355">
        <f t="shared" si="399"/>
        <v>2</v>
      </c>
      <c r="E1355" s="5">
        <f t="shared" si="400"/>
        <v>0</v>
      </c>
      <c r="F1355" s="11">
        <f t="shared" si="395"/>
        <v>4</v>
      </c>
      <c r="G1355" s="5">
        <f t="shared" si="405"/>
        <v>-1</v>
      </c>
      <c r="J1355">
        <v>5</v>
      </c>
      <c r="K1355" s="5">
        <f t="shared" si="404"/>
        <v>4.666666666666667</v>
      </c>
      <c r="L1355" s="6">
        <f t="shared" si="394"/>
        <v>4.2666666666666666</v>
      </c>
      <c r="M1355" s="7">
        <f t="shared" si="403"/>
        <v>4.8753689907499558</v>
      </c>
      <c r="N1355" s="5">
        <f t="shared" si="401"/>
        <v>4.8255165870499379</v>
      </c>
      <c r="AA1355" s="10">
        <v>36</v>
      </c>
      <c r="AB1355" s="10">
        <v>29</v>
      </c>
      <c r="AW1355">
        <v>1355</v>
      </c>
      <c r="AX1355" s="9">
        <f t="shared" si="402"/>
        <v>4.8753689907499558</v>
      </c>
      <c r="AY1355" s="9">
        <f t="shared" si="402"/>
        <v>4.8753689907499558</v>
      </c>
      <c r="AZ1355" s="9">
        <f t="shared" si="402"/>
        <v>4.8753689907499558</v>
      </c>
      <c r="BA1355" s="9">
        <f>M1355</f>
        <v>4.8753689907499558</v>
      </c>
      <c r="BC1355">
        <f t="shared" si="406"/>
        <v>4.8255165870499379</v>
      </c>
      <c r="BD1355">
        <f t="shared" si="407"/>
        <v>0.03</v>
      </c>
      <c r="BE1355">
        <f t="shared" si="408"/>
        <v>0</v>
      </c>
      <c r="BF1355" s="12">
        <f t="shared" si="409"/>
        <v>4.8255165870499379</v>
      </c>
      <c r="BG1355">
        <f t="shared" si="410"/>
        <v>4.8255165870499379</v>
      </c>
      <c r="BH1355" t="str">
        <f t="shared" si="411"/>
        <v>falling</v>
      </c>
    </row>
    <row r="1356" spans="1:60" x14ac:dyDescent="0.25">
      <c r="A1356">
        <v>1355</v>
      </c>
      <c r="B1356" s="10">
        <v>30</v>
      </c>
      <c r="C1356" s="8">
        <f t="shared" si="393"/>
        <v>0</v>
      </c>
      <c r="D1356">
        <f t="shared" si="399"/>
        <v>3</v>
      </c>
      <c r="E1356" s="5">
        <f t="shared" si="400"/>
        <v>0</v>
      </c>
      <c r="F1356" s="11">
        <f t="shared" si="395"/>
        <v>4</v>
      </c>
      <c r="G1356" s="5">
        <f t="shared" si="405"/>
        <v>-1</v>
      </c>
      <c r="J1356">
        <v>5</v>
      </c>
      <c r="K1356" s="5">
        <f t="shared" si="404"/>
        <v>5</v>
      </c>
      <c r="L1356" s="6">
        <f t="shared" si="394"/>
        <v>4.3555555555555543</v>
      </c>
      <c r="M1356" s="7">
        <f t="shared" si="403"/>
        <v>4.9109778505356827</v>
      </c>
      <c r="N1356" s="5">
        <f t="shared" si="401"/>
        <v>5.2221270360969161</v>
      </c>
      <c r="AA1356" s="10">
        <v>36</v>
      </c>
      <c r="AB1356" s="10">
        <v>34</v>
      </c>
      <c r="AW1356">
        <v>1356</v>
      </c>
      <c r="AX1356" s="9">
        <f t="shared" si="402"/>
        <v>4.9109778505356827</v>
      </c>
      <c r="AY1356" s="9">
        <f t="shared" si="402"/>
        <v>4.9109778505356827</v>
      </c>
      <c r="AZ1356" s="9">
        <f t="shared" si="402"/>
        <v>4.9109778505356827</v>
      </c>
      <c r="BA1356" s="9">
        <f>M1356</f>
        <v>4.9109778505356827</v>
      </c>
      <c r="BC1356">
        <f t="shared" si="406"/>
        <v>4.8255165870499379</v>
      </c>
      <c r="BD1356">
        <f t="shared" si="407"/>
        <v>0.03</v>
      </c>
      <c r="BE1356">
        <f t="shared" si="408"/>
        <v>0</v>
      </c>
      <c r="BF1356" s="12">
        <f t="shared" si="409"/>
        <v>4.8753689907499558</v>
      </c>
      <c r="BG1356">
        <f t="shared" si="410"/>
        <v>4.8255165870499379</v>
      </c>
      <c r="BH1356" t="str">
        <f t="shared" si="411"/>
        <v>falling</v>
      </c>
    </row>
    <row r="1357" spans="1:60" x14ac:dyDescent="0.25">
      <c r="A1357">
        <v>1356</v>
      </c>
      <c r="B1357" s="10">
        <v>27</v>
      </c>
      <c r="C1357" s="8">
        <f t="shared" si="393"/>
        <v>0</v>
      </c>
      <c r="D1357">
        <f t="shared" si="399"/>
        <v>4</v>
      </c>
      <c r="E1357" s="5">
        <f t="shared" si="400"/>
        <v>0</v>
      </c>
      <c r="F1357" s="11">
        <f t="shared" si="395"/>
        <v>3</v>
      </c>
      <c r="G1357" s="5">
        <f t="shared" si="405"/>
        <v>-1</v>
      </c>
      <c r="J1357">
        <v>6</v>
      </c>
      <c r="K1357" s="5">
        <f t="shared" si="404"/>
        <v>5.333333333333333</v>
      </c>
      <c r="L1357" s="6">
        <f t="shared" si="394"/>
        <v>4.4888888888888889</v>
      </c>
      <c r="M1357" s="7">
        <f t="shared" si="403"/>
        <v>5.2221270360969161</v>
      </c>
      <c r="N1357" s="5">
        <f t="shared" si="401"/>
        <v>5.2221270360969161</v>
      </c>
      <c r="AA1357" s="10">
        <v>17</v>
      </c>
      <c r="AB1357" s="10">
        <v>18</v>
      </c>
      <c r="AW1357">
        <v>1357</v>
      </c>
      <c r="AX1357" s="9">
        <f t="shared" si="402"/>
        <v>5.2221270360969161</v>
      </c>
      <c r="AY1357" s="9">
        <f t="shared" si="402"/>
        <v>5.2221270360969161</v>
      </c>
      <c r="AZ1357" s="9">
        <f t="shared" si="402"/>
        <v>5.2221270360969161</v>
      </c>
      <c r="BA1357" s="9">
        <f>M1357</f>
        <v>5.2221270360969161</v>
      </c>
      <c r="BC1357">
        <f t="shared" si="406"/>
        <v>4.8255165870499379</v>
      </c>
      <c r="BD1357">
        <f t="shared" si="407"/>
        <v>0.03</v>
      </c>
      <c r="BE1357">
        <f t="shared" si="408"/>
        <v>0</v>
      </c>
      <c r="BF1357" s="12">
        <f t="shared" si="409"/>
        <v>4.9109778505356827</v>
      </c>
      <c r="BG1357">
        <f t="shared" si="410"/>
        <v>4.8255165870499379</v>
      </c>
      <c r="BH1357" t="str">
        <f t="shared" si="411"/>
        <v>falling</v>
      </c>
    </row>
    <row r="1358" spans="1:60" x14ac:dyDescent="0.25">
      <c r="A1358">
        <v>1357</v>
      </c>
      <c r="B1358" s="10">
        <v>30</v>
      </c>
      <c r="C1358" s="8">
        <f t="shared" si="393"/>
        <v>1</v>
      </c>
      <c r="D1358">
        <f t="shared" si="399"/>
        <v>0</v>
      </c>
      <c r="E1358" s="5">
        <f t="shared" si="400"/>
        <v>1</v>
      </c>
      <c r="F1358" s="11">
        <f t="shared" si="395"/>
        <v>3</v>
      </c>
      <c r="G1358" s="5">
        <f t="shared" si="405"/>
        <v>1</v>
      </c>
      <c r="J1358">
        <v>5</v>
      </c>
      <c r="K1358" s="5">
        <f t="shared" si="404"/>
        <v>5.333333333333333</v>
      </c>
      <c r="L1358" s="6">
        <f t="shared" si="394"/>
        <v>4.6222222222222218</v>
      </c>
      <c r="M1358" s="7">
        <f t="shared" si="403"/>
        <v>5.1586621686406549</v>
      </c>
      <c r="N1358" s="5">
        <f t="shared" si="401"/>
        <v>5.2102287226255068</v>
      </c>
      <c r="AA1358" s="10">
        <v>0</v>
      </c>
      <c r="AB1358" s="10">
        <v>27</v>
      </c>
      <c r="AW1358">
        <v>1358</v>
      </c>
      <c r="AX1358" s="9">
        <f t="shared" si="402"/>
        <v>5.1586621686406549</v>
      </c>
      <c r="AY1358" s="9">
        <f t="shared" si="402"/>
        <v>5.1586621686406549</v>
      </c>
      <c r="AZ1358" s="9">
        <f t="shared" si="402"/>
        <v>5.1586621686406549</v>
      </c>
      <c r="BA1358" s="9">
        <f>M1358</f>
        <v>5.1586621686406549</v>
      </c>
      <c r="BC1358">
        <f t="shared" si="406"/>
        <v>4.8255165870499379</v>
      </c>
      <c r="BD1358">
        <f t="shared" si="407"/>
        <v>0.03</v>
      </c>
      <c r="BE1358">
        <f t="shared" si="408"/>
        <v>1.1898313471409344E-2</v>
      </c>
      <c r="BF1358" s="12">
        <f t="shared" si="409"/>
        <v>5.2221270360969161</v>
      </c>
      <c r="BG1358">
        <f t="shared" si="410"/>
        <v>5.2221270360969161</v>
      </c>
      <c r="BH1358" t="str">
        <f t="shared" si="411"/>
        <v>falling</v>
      </c>
    </row>
    <row r="1359" spans="1:60" x14ac:dyDescent="0.25">
      <c r="A1359">
        <v>1358</v>
      </c>
      <c r="B1359" s="10">
        <v>33</v>
      </c>
      <c r="C1359" s="8">
        <f t="shared" si="393"/>
        <v>0</v>
      </c>
      <c r="D1359">
        <f t="shared" si="399"/>
        <v>1</v>
      </c>
      <c r="E1359" s="5">
        <f t="shared" si="400"/>
        <v>0</v>
      </c>
      <c r="F1359" s="11">
        <f t="shared" si="395"/>
        <v>4</v>
      </c>
      <c r="G1359" s="5">
        <f t="shared" si="405"/>
        <v>-1</v>
      </c>
      <c r="J1359">
        <v>5</v>
      </c>
      <c r="K1359" s="5">
        <f t="shared" si="404"/>
        <v>5.333333333333333</v>
      </c>
      <c r="L1359" s="6">
        <f t="shared" si="394"/>
        <v>4.7555555555555555</v>
      </c>
      <c r="M1359" s="7">
        <f t="shared" si="403"/>
        <v>5.1133301204576105</v>
      </c>
      <c r="N1359" s="5">
        <f t="shared" si="401"/>
        <v>4.8255165870499379</v>
      </c>
      <c r="AA1359" s="10">
        <v>29</v>
      </c>
      <c r="AB1359" s="10">
        <v>12</v>
      </c>
      <c r="AW1359">
        <v>1359</v>
      </c>
      <c r="AX1359" s="9">
        <f t="shared" si="402"/>
        <v>5.1133301204576105</v>
      </c>
      <c r="AY1359" s="9">
        <f t="shared" si="402"/>
        <v>5.1133301204576105</v>
      </c>
      <c r="AZ1359" s="9">
        <f t="shared" si="402"/>
        <v>5.1133301204576105</v>
      </c>
      <c r="BA1359" s="9">
        <f>M1359</f>
        <v>5.1133301204576105</v>
      </c>
      <c r="BC1359">
        <f t="shared" si="406"/>
        <v>4.8255165870499379</v>
      </c>
      <c r="BD1359">
        <f t="shared" si="407"/>
        <v>0.03</v>
      </c>
      <c r="BE1359">
        <f t="shared" si="408"/>
        <v>1.1898313471409344E-2</v>
      </c>
      <c r="BF1359" s="12">
        <f t="shared" si="409"/>
        <v>5.2221270360969161</v>
      </c>
      <c r="BG1359">
        <f t="shared" si="410"/>
        <v>5.2221270360969161</v>
      </c>
      <c r="BH1359" t="str">
        <f t="shared" si="411"/>
        <v>falling</v>
      </c>
    </row>
    <row r="1360" spans="1:60" x14ac:dyDescent="0.25">
      <c r="A1360">
        <v>1359</v>
      </c>
      <c r="B1360" s="10">
        <v>31</v>
      </c>
      <c r="C1360" s="8">
        <f t="shared" si="393"/>
        <v>1</v>
      </c>
      <c r="D1360">
        <f t="shared" si="399"/>
        <v>0</v>
      </c>
      <c r="E1360" s="5">
        <f t="shared" si="400"/>
        <v>1</v>
      </c>
      <c r="F1360" s="11">
        <f t="shared" si="395"/>
        <v>3</v>
      </c>
      <c r="G1360" s="5">
        <f t="shared" si="405"/>
        <v>1</v>
      </c>
      <c r="J1360">
        <v>5</v>
      </c>
      <c r="K1360" s="5">
        <f t="shared" si="404"/>
        <v>5</v>
      </c>
      <c r="L1360" s="6">
        <f t="shared" si="394"/>
        <v>4.844444444444445</v>
      </c>
      <c r="M1360" s="7">
        <f t="shared" si="403"/>
        <v>5.0809500860411507</v>
      </c>
      <c r="N1360" s="5">
        <f t="shared" si="401"/>
        <v>4.8255165870499379</v>
      </c>
      <c r="AA1360" s="10">
        <v>32</v>
      </c>
      <c r="AB1360" s="10">
        <v>20</v>
      </c>
      <c r="AW1360">
        <v>1360</v>
      </c>
      <c r="AX1360" s="9">
        <f t="shared" si="402"/>
        <v>5.0809500860411507</v>
      </c>
      <c r="AY1360" s="9">
        <f t="shared" si="402"/>
        <v>5.0809500860411507</v>
      </c>
      <c r="AZ1360" s="9">
        <f t="shared" si="402"/>
        <v>5.0809500860411507</v>
      </c>
      <c r="BA1360" s="9">
        <f>M1360</f>
        <v>5.0809500860411507</v>
      </c>
      <c r="BC1360">
        <f t="shared" si="406"/>
        <v>4.8255165870499379</v>
      </c>
      <c r="BD1360">
        <f t="shared" si="407"/>
        <v>0.03</v>
      </c>
      <c r="BE1360">
        <f t="shared" si="408"/>
        <v>1.1541364067267067E-2</v>
      </c>
      <c r="BF1360" s="12">
        <f t="shared" si="409"/>
        <v>5.2102287226255068</v>
      </c>
      <c r="BG1360">
        <f t="shared" si="410"/>
        <v>5.2102287226255068</v>
      </c>
      <c r="BH1360" t="str">
        <f t="shared" si="411"/>
        <v>falling</v>
      </c>
    </row>
    <row r="1361" spans="1:60" x14ac:dyDescent="0.25">
      <c r="A1361">
        <v>1360</v>
      </c>
      <c r="B1361" s="10">
        <v>34</v>
      </c>
      <c r="C1361" s="8">
        <f t="shared" si="393"/>
        <v>0</v>
      </c>
      <c r="D1361">
        <f t="shared" si="399"/>
        <v>1</v>
      </c>
      <c r="E1361" s="5">
        <f t="shared" si="400"/>
        <v>0</v>
      </c>
      <c r="F1361" s="11">
        <f t="shared" si="395"/>
        <v>4</v>
      </c>
      <c r="G1361" s="5">
        <f t="shared" si="405"/>
        <v>-1</v>
      </c>
      <c r="J1361">
        <v>6</v>
      </c>
      <c r="K1361" s="5">
        <f t="shared" si="404"/>
        <v>5.333333333333333</v>
      </c>
      <c r="L1361" s="6">
        <f t="shared" si="394"/>
        <v>4.9555555555555548</v>
      </c>
      <c r="M1361" s="7">
        <f t="shared" si="403"/>
        <v>5.3435357757436792</v>
      </c>
      <c r="N1361" s="5">
        <f t="shared" si="401"/>
        <v>4.8255165870499379</v>
      </c>
      <c r="AA1361" s="10">
        <v>23</v>
      </c>
      <c r="AB1361" s="10">
        <v>6</v>
      </c>
      <c r="AW1361">
        <v>1361</v>
      </c>
      <c r="AX1361" s="9">
        <f t="shared" si="402"/>
        <v>5.3435357757436792</v>
      </c>
      <c r="AY1361" s="9">
        <f t="shared" si="402"/>
        <v>5.3435357757436792</v>
      </c>
      <c r="AZ1361" s="9">
        <f t="shared" si="402"/>
        <v>5.3435357757436792</v>
      </c>
      <c r="BA1361" s="9">
        <f>M1361</f>
        <v>5.3435357757436792</v>
      </c>
      <c r="BC1361">
        <f t="shared" si="406"/>
        <v>4.8255165870499379</v>
      </c>
      <c r="BD1361">
        <f t="shared" si="407"/>
        <v>0.03</v>
      </c>
      <c r="BE1361">
        <f t="shared" si="408"/>
        <v>0</v>
      </c>
      <c r="BF1361" s="12">
        <f t="shared" si="409"/>
        <v>5.1986873585582396</v>
      </c>
      <c r="BG1361">
        <f t="shared" si="410"/>
        <v>4.8255165870499379</v>
      </c>
      <c r="BH1361" t="str">
        <f t="shared" si="411"/>
        <v>falling</v>
      </c>
    </row>
    <row r="1362" spans="1:60" x14ac:dyDescent="0.25">
      <c r="A1362">
        <v>1361</v>
      </c>
      <c r="B1362" s="10">
        <v>18</v>
      </c>
      <c r="C1362" s="8">
        <f t="shared" ref="C1362:C1425" si="412">COUNTIF(B1347:B1361,B1362)</f>
        <v>0</v>
      </c>
      <c r="D1362">
        <f t="shared" si="399"/>
        <v>2</v>
      </c>
      <c r="E1362" s="5">
        <f t="shared" si="400"/>
        <v>0</v>
      </c>
      <c r="F1362" s="11">
        <f t="shared" si="395"/>
        <v>4</v>
      </c>
      <c r="G1362" s="5">
        <f t="shared" si="405"/>
        <v>-1</v>
      </c>
      <c r="J1362">
        <v>6</v>
      </c>
      <c r="K1362" s="5">
        <f t="shared" si="404"/>
        <v>5.666666666666667</v>
      </c>
      <c r="L1362" s="6">
        <f t="shared" ref="L1362:L1425" si="413">AVERAGE(K1348:K1362)</f>
        <v>5.0666666666666664</v>
      </c>
      <c r="M1362" s="7">
        <f t="shared" si="403"/>
        <v>5.5310969826740566</v>
      </c>
      <c r="N1362" s="5">
        <f t="shared" si="401"/>
        <v>4.8592745962100263</v>
      </c>
      <c r="AA1362" s="10">
        <v>12</v>
      </c>
      <c r="AB1362" s="10">
        <v>17</v>
      </c>
      <c r="AW1362">
        <v>1362</v>
      </c>
      <c r="AX1362" s="9">
        <f t="shared" si="402"/>
        <v>5.5310969826740566</v>
      </c>
      <c r="AY1362" s="9">
        <f t="shared" si="402"/>
        <v>5.5310969826740566</v>
      </c>
      <c r="AZ1362" s="9">
        <f t="shared" si="402"/>
        <v>5.5310969826740566</v>
      </c>
      <c r="BA1362" s="9">
        <f>M1362</f>
        <v>5.5310969826740566</v>
      </c>
      <c r="BC1362">
        <f t="shared" si="406"/>
        <v>4.8255165870499379</v>
      </c>
      <c r="BD1362">
        <f t="shared" si="407"/>
        <v>0.03</v>
      </c>
      <c r="BE1362">
        <f t="shared" si="408"/>
        <v>0</v>
      </c>
      <c r="BF1362" s="12">
        <f t="shared" si="409"/>
        <v>5.3435357757436792</v>
      </c>
      <c r="BG1362">
        <f t="shared" si="410"/>
        <v>4.8255165870499379</v>
      </c>
      <c r="BH1362" t="str">
        <f t="shared" si="411"/>
        <v>falling</v>
      </c>
    </row>
    <row r="1363" spans="1:60" x14ac:dyDescent="0.25">
      <c r="A1363">
        <v>1362</v>
      </c>
      <c r="B1363" s="10">
        <v>21</v>
      </c>
      <c r="C1363" s="8">
        <f t="shared" si="412"/>
        <v>0</v>
      </c>
      <c r="D1363">
        <f t="shared" si="399"/>
        <v>3</v>
      </c>
      <c r="E1363" s="5">
        <f t="shared" si="400"/>
        <v>0</v>
      </c>
      <c r="F1363" s="11">
        <f t="shared" ref="F1363:F1426" si="414">SUM(E1348:E1362)</f>
        <v>4</v>
      </c>
      <c r="G1363" s="5">
        <f t="shared" si="405"/>
        <v>-1</v>
      </c>
      <c r="J1363">
        <v>7</v>
      </c>
      <c r="K1363" s="5">
        <f t="shared" si="404"/>
        <v>6.333333333333333</v>
      </c>
      <c r="L1363" s="6">
        <f t="shared" si="413"/>
        <v>5.2222222222222232</v>
      </c>
      <c r="M1363" s="7">
        <f t="shared" si="403"/>
        <v>5.9507835590528977</v>
      </c>
      <c r="N1363" s="5">
        <f t="shared" si="401"/>
        <v>4.9256088443968347</v>
      </c>
      <c r="AA1363" s="10">
        <v>21</v>
      </c>
      <c r="AB1363" s="10">
        <v>14</v>
      </c>
      <c r="AW1363">
        <v>1363</v>
      </c>
      <c r="AX1363" s="9">
        <f t="shared" ref="AX1363:AZ1378" si="415">AY1363</f>
        <v>5.9507835590528977</v>
      </c>
      <c r="AY1363" s="9">
        <f t="shared" si="415"/>
        <v>5.9507835590528977</v>
      </c>
      <c r="AZ1363" s="9">
        <f t="shared" si="415"/>
        <v>5.9507835590528977</v>
      </c>
      <c r="BA1363" s="9">
        <f>M1363</f>
        <v>5.9507835590528977</v>
      </c>
      <c r="BC1363">
        <f t="shared" si="406"/>
        <v>5.9507835590528977</v>
      </c>
      <c r="BD1363">
        <f t="shared" si="407"/>
        <v>0.03</v>
      </c>
      <c r="BE1363">
        <f t="shared" si="408"/>
        <v>-3.3758009160088795E-2</v>
      </c>
      <c r="BF1363" s="12">
        <f t="shared" si="409"/>
        <v>5.5310969826740566</v>
      </c>
      <c r="BG1363">
        <f t="shared" si="410"/>
        <v>4.8255165870499379</v>
      </c>
      <c r="BH1363" t="str">
        <f t="shared" si="411"/>
        <v>rising</v>
      </c>
    </row>
    <row r="1364" spans="1:60" x14ac:dyDescent="0.25">
      <c r="A1364">
        <v>1363</v>
      </c>
      <c r="B1364" s="10">
        <v>15</v>
      </c>
      <c r="C1364" s="8">
        <f t="shared" si="412"/>
        <v>1</v>
      </c>
      <c r="D1364">
        <f t="shared" si="399"/>
        <v>0</v>
      </c>
      <c r="E1364" s="5">
        <f t="shared" si="400"/>
        <v>1</v>
      </c>
      <c r="F1364" s="11">
        <f t="shared" si="414"/>
        <v>4</v>
      </c>
      <c r="G1364" s="5">
        <f t="shared" si="405"/>
        <v>1</v>
      </c>
      <c r="J1364">
        <v>6</v>
      </c>
      <c r="K1364" s="5">
        <f t="shared" si="404"/>
        <v>6.333333333333333</v>
      </c>
      <c r="L1364" s="6">
        <f t="shared" si="413"/>
        <v>5.3555555555555561</v>
      </c>
      <c r="M1364" s="7">
        <f t="shared" si="403"/>
        <v>5.9648453993234982</v>
      </c>
      <c r="N1364" s="5">
        <f t="shared" si="401"/>
        <v>5.0200441097862019</v>
      </c>
      <c r="AA1364" s="10">
        <v>28</v>
      </c>
      <c r="AB1364" s="10">
        <v>16</v>
      </c>
      <c r="AW1364">
        <v>1364</v>
      </c>
      <c r="AX1364" s="9">
        <f t="shared" si="415"/>
        <v>5.9648453993234982</v>
      </c>
      <c r="AY1364" s="9">
        <f t="shared" si="415"/>
        <v>5.9648453993234982</v>
      </c>
      <c r="AZ1364" s="9">
        <f t="shared" si="415"/>
        <v>5.9648453993234982</v>
      </c>
      <c r="BA1364" s="9">
        <f>M1364</f>
        <v>5.9648453993234982</v>
      </c>
      <c r="BC1364">
        <f t="shared" si="406"/>
        <v>5.9648453993234982</v>
      </c>
      <c r="BD1364">
        <f t="shared" si="407"/>
        <v>0.06</v>
      </c>
      <c r="BE1364">
        <f t="shared" si="408"/>
        <v>-6.6334248186808317E-2</v>
      </c>
      <c r="BF1364" s="12">
        <f t="shared" si="409"/>
        <v>4.8592745962100263</v>
      </c>
      <c r="BG1364">
        <f t="shared" si="410"/>
        <v>4.8592745962100263</v>
      </c>
      <c r="BH1364" t="str">
        <f t="shared" si="411"/>
        <v>rising</v>
      </c>
    </row>
    <row r="1365" spans="1:60" x14ac:dyDescent="0.25">
      <c r="A1365">
        <v>1364</v>
      </c>
      <c r="B1365" s="10">
        <v>9</v>
      </c>
      <c r="C1365" s="8">
        <f t="shared" si="412"/>
        <v>1</v>
      </c>
      <c r="D1365">
        <f t="shared" si="399"/>
        <v>0</v>
      </c>
      <c r="E1365" s="5">
        <f t="shared" si="400"/>
        <v>1</v>
      </c>
      <c r="F1365" s="11">
        <f t="shared" si="414"/>
        <v>5</v>
      </c>
      <c r="G1365" s="5">
        <f t="shared" si="405"/>
        <v>1</v>
      </c>
      <c r="J1365">
        <v>6</v>
      </c>
      <c r="K1365" s="5">
        <f t="shared" si="404"/>
        <v>6.333333333333333</v>
      </c>
      <c r="L1365" s="6">
        <f t="shared" si="413"/>
        <v>5.4444444444444446</v>
      </c>
      <c r="M1365" s="7">
        <f t="shared" si="403"/>
        <v>5.974889570945356</v>
      </c>
      <c r="N1365" s="5">
        <f t="shared" si="401"/>
        <v>5.1697722084071742</v>
      </c>
      <c r="AA1365" s="10">
        <v>1</v>
      </c>
      <c r="AB1365" s="10">
        <v>2</v>
      </c>
      <c r="AW1365">
        <v>1365</v>
      </c>
      <c r="AX1365" s="9">
        <f t="shared" si="415"/>
        <v>5.974889570945356</v>
      </c>
      <c r="AY1365" s="9">
        <f t="shared" si="415"/>
        <v>5.974889570945356</v>
      </c>
      <c r="AZ1365" s="9">
        <f t="shared" si="415"/>
        <v>5.974889570945356</v>
      </c>
      <c r="BA1365" s="9">
        <f>M1365</f>
        <v>5.974889570945356</v>
      </c>
      <c r="BC1365">
        <f t="shared" si="406"/>
        <v>5.974889570945356</v>
      </c>
      <c r="BD1365">
        <f t="shared" si="407"/>
        <v>0.09</v>
      </c>
      <c r="BE1365">
        <f t="shared" si="408"/>
        <v>-9.4435265389366918E-2</v>
      </c>
      <c r="BF1365" s="12">
        <f t="shared" si="409"/>
        <v>4.9256088443968347</v>
      </c>
      <c r="BG1365">
        <f t="shared" si="410"/>
        <v>4.9256088443968347</v>
      </c>
      <c r="BH1365" t="str">
        <f t="shared" si="411"/>
        <v>rising</v>
      </c>
    </row>
    <row r="1366" spans="1:60" x14ac:dyDescent="0.25">
      <c r="A1366">
        <v>1365</v>
      </c>
      <c r="B1366" s="10">
        <v>12</v>
      </c>
      <c r="C1366" s="8">
        <f t="shared" si="412"/>
        <v>0</v>
      </c>
      <c r="D1366">
        <f t="shared" si="399"/>
        <v>1</v>
      </c>
      <c r="E1366" s="5">
        <f t="shared" si="400"/>
        <v>0</v>
      </c>
      <c r="F1366" s="11">
        <f t="shared" si="414"/>
        <v>6</v>
      </c>
      <c r="G1366" s="5">
        <f t="shared" si="405"/>
        <v>-1</v>
      </c>
      <c r="J1366">
        <v>7</v>
      </c>
      <c r="K1366" s="5">
        <f t="shared" si="404"/>
        <v>6.333333333333333</v>
      </c>
      <c r="L1366" s="6">
        <f t="shared" si="413"/>
        <v>5.4888888888888889</v>
      </c>
      <c r="M1366" s="7">
        <f t="shared" si="403"/>
        <v>6.2677782649609686</v>
      </c>
      <c r="N1366" s="5">
        <f t="shared" si="401"/>
        <v>5.3658540483919159</v>
      </c>
      <c r="AA1366" s="10">
        <v>12</v>
      </c>
      <c r="AB1366" s="10">
        <v>24</v>
      </c>
      <c r="AW1366">
        <v>1366</v>
      </c>
      <c r="AX1366" s="9">
        <f t="shared" si="415"/>
        <v>6.2677782649609686</v>
      </c>
      <c r="AY1366" s="9">
        <f t="shared" si="415"/>
        <v>6.2677782649609686</v>
      </c>
      <c r="AZ1366" s="9">
        <f t="shared" si="415"/>
        <v>6.2677782649609686</v>
      </c>
      <c r="BA1366" s="9">
        <f>M1366</f>
        <v>6.2677782649609686</v>
      </c>
      <c r="BC1366">
        <f t="shared" si="406"/>
        <v>6.2677782649609686</v>
      </c>
      <c r="BD1366">
        <f t="shared" si="407"/>
        <v>0.12</v>
      </c>
      <c r="BE1366">
        <f t="shared" si="408"/>
        <v>-0.149728098620972</v>
      </c>
      <c r="BF1366" s="12">
        <f t="shared" si="409"/>
        <v>5.0200441097862019</v>
      </c>
      <c r="BG1366">
        <f t="shared" si="410"/>
        <v>5.0200441097862019</v>
      </c>
      <c r="BH1366" t="str">
        <f t="shared" si="411"/>
        <v>rising</v>
      </c>
    </row>
    <row r="1367" spans="1:60" x14ac:dyDescent="0.25">
      <c r="A1367">
        <v>1366</v>
      </c>
      <c r="B1367" s="10">
        <v>28</v>
      </c>
      <c r="C1367" s="8">
        <f t="shared" si="412"/>
        <v>0</v>
      </c>
      <c r="D1367">
        <f t="shared" si="399"/>
        <v>2</v>
      </c>
      <c r="E1367" s="5">
        <f t="shared" si="400"/>
        <v>0</v>
      </c>
      <c r="F1367" s="11">
        <f t="shared" si="414"/>
        <v>6</v>
      </c>
      <c r="G1367" s="5">
        <f t="shared" si="405"/>
        <v>-1</v>
      </c>
      <c r="J1367">
        <v>7</v>
      </c>
      <c r="K1367" s="5">
        <f t="shared" si="404"/>
        <v>6.666666666666667</v>
      </c>
      <c r="L1367" s="6">
        <f t="shared" si="413"/>
        <v>5.5555555555555554</v>
      </c>
      <c r="M1367" s="7">
        <f t="shared" si="403"/>
        <v>6.4769844749721202</v>
      </c>
      <c r="N1367" s="5">
        <f t="shared" si="401"/>
        <v>5.5927554664635011</v>
      </c>
      <c r="AA1367" s="10">
        <v>14</v>
      </c>
      <c r="AB1367" s="10">
        <v>10</v>
      </c>
      <c r="AW1367">
        <v>1367</v>
      </c>
      <c r="AX1367" s="9">
        <f t="shared" si="415"/>
        <v>6.4769844749721202</v>
      </c>
      <c r="AY1367" s="9">
        <f t="shared" si="415"/>
        <v>6.4769844749721202</v>
      </c>
      <c r="AZ1367" s="9">
        <f t="shared" si="415"/>
        <v>6.4769844749721202</v>
      </c>
      <c r="BA1367" s="9">
        <f>M1367</f>
        <v>6.4769844749721202</v>
      </c>
      <c r="BC1367">
        <f t="shared" si="406"/>
        <v>6.4769844749721202</v>
      </c>
      <c r="BD1367">
        <f t="shared" si="407"/>
        <v>0.15</v>
      </c>
      <c r="BE1367">
        <f t="shared" si="408"/>
        <v>-0.19608183998474188</v>
      </c>
      <c r="BF1367" s="12">
        <f t="shared" si="409"/>
        <v>5.1697722084071742</v>
      </c>
      <c r="BG1367">
        <f t="shared" si="410"/>
        <v>5.1697722084071742</v>
      </c>
      <c r="BH1367" t="str">
        <f t="shared" si="411"/>
        <v>rising</v>
      </c>
    </row>
    <row r="1368" spans="1:60" x14ac:dyDescent="0.25">
      <c r="A1368">
        <v>1367</v>
      </c>
      <c r="B1368" s="10">
        <v>16</v>
      </c>
      <c r="C1368" s="8">
        <f t="shared" si="412"/>
        <v>0</v>
      </c>
      <c r="D1368">
        <f t="shared" si="399"/>
        <v>3</v>
      </c>
      <c r="E1368" s="5">
        <f t="shared" si="400"/>
        <v>0</v>
      </c>
      <c r="F1368" s="11">
        <f t="shared" si="414"/>
        <v>5</v>
      </c>
      <c r="G1368" s="5">
        <f t="shared" si="405"/>
        <v>-1</v>
      </c>
      <c r="J1368">
        <v>7</v>
      </c>
      <c r="K1368" s="5">
        <f t="shared" si="404"/>
        <v>7</v>
      </c>
      <c r="L1368" s="6">
        <f t="shared" si="413"/>
        <v>5.6888888888888882</v>
      </c>
      <c r="M1368" s="7">
        <f t="shared" si="403"/>
        <v>6.6264174821229433</v>
      </c>
      <c r="N1368" s="5">
        <f t="shared" si="401"/>
        <v>5.8322394408246074</v>
      </c>
      <c r="AA1368" s="10">
        <v>26</v>
      </c>
      <c r="AB1368" s="10">
        <v>15</v>
      </c>
      <c r="AW1368">
        <v>1368</v>
      </c>
      <c r="AX1368" s="9">
        <f t="shared" si="415"/>
        <v>6.6264174821229433</v>
      </c>
      <c r="AY1368" s="9">
        <f t="shared" si="415"/>
        <v>6.6264174821229433</v>
      </c>
      <c r="AZ1368" s="9">
        <f t="shared" si="415"/>
        <v>6.6264174821229433</v>
      </c>
      <c r="BA1368" s="9">
        <f>M1368</f>
        <v>6.6264174821229433</v>
      </c>
      <c r="BC1368">
        <f t="shared" si="406"/>
        <v>6.6264174821229433</v>
      </c>
      <c r="BD1368">
        <f t="shared" si="407"/>
        <v>0.18</v>
      </c>
      <c r="BE1368">
        <f t="shared" si="408"/>
        <v>-0.22690141807158493</v>
      </c>
      <c r="BF1368" s="12">
        <f t="shared" si="409"/>
        <v>5.3658540483919159</v>
      </c>
      <c r="BG1368">
        <f t="shared" si="410"/>
        <v>5.3658540483919159</v>
      </c>
      <c r="BH1368" t="str">
        <f t="shared" si="411"/>
        <v>rising</v>
      </c>
    </row>
    <row r="1369" spans="1:60" x14ac:dyDescent="0.25">
      <c r="A1369">
        <v>1368</v>
      </c>
      <c r="B1369" s="10">
        <v>31</v>
      </c>
      <c r="C1369" s="8">
        <f t="shared" si="412"/>
        <v>2</v>
      </c>
      <c r="D1369">
        <f t="shared" si="399"/>
        <v>0</v>
      </c>
      <c r="E1369" s="5">
        <f t="shared" si="400"/>
        <v>1</v>
      </c>
      <c r="F1369" s="11">
        <f t="shared" si="414"/>
        <v>4</v>
      </c>
      <c r="G1369" s="5">
        <f t="shared" si="405"/>
        <v>1</v>
      </c>
      <c r="J1369">
        <v>7</v>
      </c>
      <c r="K1369" s="5">
        <f t="shared" si="404"/>
        <v>7</v>
      </c>
      <c r="L1369" s="6">
        <f t="shared" si="413"/>
        <v>5.844444444444445</v>
      </c>
      <c r="M1369" s="7">
        <f t="shared" si="403"/>
        <v>6.7331553443735315</v>
      </c>
      <c r="N1369" s="5">
        <f t="shared" si="401"/>
        <v>6.7331553443735315</v>
      </c>
      <c r="AA1369" s="10">
        <v>4</v>
      </c>
      <c r="AB1369" s="10">
        <v>10</v>
      </c>
      <c r="AW1369">
        <v>1369</v>
      </c>
      <c r="AX1369" s="9">
        <f t="shared" si="415"/>
        <v>6.7331553443735315</v>
      </c>
      <c r="AY1369" s="9">
        <f t="shared" si="415"/>
        <v>6.7331553443735315</v>
      </c>
      <c r="AZ1369" s="9">
        <f t="shared" si="415"/>
        <v>6.7331553443735315</v>
      </c>
      <c r="BA1369" s="9">
        <f>M1369</f>
        <v>6.7331553443735315</v>
      </c>
      <c r="BC1369">
        <f t="shared" si="406"/>
        <v>6.7331553443735315</v>
      </c>
      <c r="BD1369">
        <f t="shared" si="407"/>
        <v>0.21</v>
      </c>
      <c r="BE1369">
        <f t="shared" si="408"/>
        <v>-0.23948397436110638</v>
      </c>
      <c r="BF1369" s="12">
        <f t="shared" si="409"/>
        <v>5.5927554664635011</v>
      </c>
      <c r="BG1369">
        <f t="shared" si="410"/>
        <v>5.5927554664635011</v>
      </c>
      <c r="BH1369" t="str">
        <f t="shared" si="411"/>
        <v>rising</v>
      </c>
    </row>
    <row r="1370" spans="1:60" x14ac:dyDescent="0.25">
      <c r="A1370">
        <v>1369</v>
      </c>
      <c r="B1370" s="10">
        <v>7</v>
      </c>
      <c r="C1370" s="8">
        <f t="shared" si="412"/>
        <v>0</v>
      </c>
      <c r="D1370">
        <f t="shared" si="399"/>
        <v>1</v>
      </c>
      <c r="E1370" s="5">
        <f t="shared" si="400"/>
        <v>0</v>
      </c>
      <c r="F1370" s="11">
        <f t="shared" si="414"/>
        <v>5</v>
      </c>
      <c r="G1370" s="5">
        <f t="shared" si="405"/>
        <v>-1</v>
      </c>
      <c r="J1370">
        <v>7</v>
      </c>
      <c r="K1370" s="5">
        <f t="shared" si="404"/>
        <v>7</v>
      </c>
      <c r="L1370" s="6">
        <f t="shared" si="413"/>
        <v>6</v>
      </c>
      <c r="M1370" s="7">
        <f t="shared" si="403"/>
        <v>6.8093966745525227</v>
      </c>
      <c r="N1370" s="5">
        <f t="shared" si="401"/>
        <v>6.8638547675375161</v>
      </c>
      <c r="AA1370" s="10">
        <v>15</v>
      </c>
      <c r="AB1370" s="10">
        <v>29</v>
      </c>
      <c r="AW1370">
        <v>1370</v>
      </c>
      <c r="AX1370" s="9">
        <f t="shared" si="415"/>
        <v>6.8093966745525227</v>
      </c>
      <c r="AY1370" s="9">
        <f t="shared" si="415"/>
        <v>6.8093966745525227</v>
      </c>
      <c r="AZ1370" s="9">
        <f t="shared" si="415"/>
        <v>6.8093966745525227</v>
      </c>
      <c r="BA1370" s="9">
        <f>M1370</f>
        <v>6.8093966745525227</v>
      </c>
      <c r="BC1370">
        <f t="shared" si="406"/>
        <v>6.7331553443735315</v>
      </c>
      <c r="BD1370">
        <f t="shared" si="407"/>
        <v>0.03</v>
      </c>
      <c r="BE1370">
        <f t="shared" si="408"/>
        <v>-2.7027477106467721E-2</v>
      </c>
      <c r="BF1370" s="12">
        <f t="shared" si="409"/>
        <v>5.8322394408246074</v>
      </c>
      <c r="BG1370">
        <f t="shared" si="410"/>
        <v>5.8322394408246074</v>
      </c>
      <c r="BH1370" t="str">
        <f t="shared" si="411"/>
        <v>falling</v>
      </c>
    </row>
    <row r="1371" spans="1:60" x14ac:dyDescent="0.25">
      <c r="A1371">
        <v>1370</v>
      </c>
      <c r="B1371" s="10">
        <v>26</v>
      </c>
      <c r="C1371" s="8">
        <f t="shared" si="412"/>
        <v>0</v>
      </c>
      <c r="D1371">
        <f t="shared" si="399"/>
        <v>2</v>
      </c>
      <c r="E1371" s="5">
        <f t="shared" si="400"/>
        <v>0</v>
      </c>
      <c r="F1371" s="11">
        <f t="shared" si="414"/>
        <v>5</v>
      </c>
      <c r="G1371" s="5">
        <f t="shared" si="405"/>
        <v>-1</v>
      </c>
      <c r="J1371">
        <v>7</v>
      </c>
      <c r="K1371" s="5">
        <f t="shared" si="404"/>
        <v>7</v>
      </c>
      <c r="L1371" s="6">
        <f t="shared" si="413"/>
        <v>6.1333333333333346</v>
      </c>
      <c r="M1371" s="7">
        <f t="shared" si="403"/>
        <v>6.8638547675375161</v>
      </c>
      <c r="N1371" s="5">
        <f t="shared" si="401"/>
        <v>6.8638547675375161</v>
      </c>
      <c r="AA1371" s="10">
        <v>3</v>
      </c>
      <c r="AB1371" s="10">
        <v>9</v>
      </c>
      <c r="AW1371">
        <v>1371</v>
      </c>
      <c r="AX1371" s="9">
        <f t="shared" si="415"/>
        <v>6.8638547675375161</v>
      </c>
      <c r="AY1371" s="9">
        <f t="shared" si="415"/>
        <v>6.8638547675375161</v>
      </c>
      <c r="AZ1371" s="9">
        <f t="shared" si="415"/>
        <v>6.8638547675375161</v>
      </c>
      <c r="BA1371" s="9">
        <f>M1371</f>
        <v>6.8638547675375161</v>
      </c>
      <c r="BC1371">
        <f t="shared" si="406"/>
        <v>6.7331553443735315</v>
      </c>
      <c r="BD1371">
        <f t="shared" si="407"/>
        <v>0.03</v>
      </c>
      <c r="BE1371">
        <f t="shared" si="408"/>
        <v>0</v>
      </c>
      <c r="BF1371" s="12">
        <f t="shared" si="409"/>
        <v>6.8093966745525227</v>
      </c>
      <c r="BG1371">
        <f t="shared" si="410"/>
        <v>6.7331553443735315</v>
      </c>
      <c r="BH1371" t="str">
        <f t="shared" si="411"/>
        <v>falling</v>
      </c>
    </row>
    <row r="1372" spans="1:60" x14ac:dyDescent="0.25">
      <c r="A1372">
        <v>1371</v>
      </c>
      <c r="B1372" s="10">
        <v>27</v>
      </c>
      <c r="C1372" s="8">
        <f t="shared" si="412"/>
        <v>1</v>
      </c>
      <c r="D1372">
        <f t="shared" si="399"/>
        <v>0</v>
      </c>
      <c r="E1372" s="5">
        <f t="shared" si="400"/>
        <v>1</v>
      </c>
      <c r="F1372" s="11">
        <f t="shared" si="414"/>
        <v>5</v>
      </c>
      <c r="G1372" s="5">
        <f t="shared" si="405"/>
        <v>1</v>
      </c>
      <c r="J1372">
        <v>6</v>
      </c>
      <c r="K1372" s="5">
        <f t="shared" si="404"/>
        <v>6.666666666666667</v>
      </c>
      <c r="L1372" s="6">
        <f t="shared" si="413"/>
        <v>6.2222222222222232</v>
      </c>
      <c r="M1372" s="7">
        <f t="shared" si="403"/>
        <v>6.6170391196696547</v>
      </c>
      <c r="N1372" s="5">
        <f t="shared" si="401"/>
        <v>6.6170391196696547</v>
      </c>
      <c r="AA1372" s="10">
        <v>27</v>
      </c>
      <c r="AB1372" s="10">
        <v>31</v>
      </c>
      <c r="AW1372">
        <v>1372</v>
      </c>
      <c r="AX1372" s="9">
        <f t="shared" si="415"/>
        <v>6.6170391196696547</v>
      </c>
      <c r="AY1372" s="9">
        <f t="shared" si="415"/>
        <v>6.6170391196696547</v>
      </c>
      <c r="AZ1372" s="9">
        <f t="shared" si="415"/>
        <v>6.6170391196696547</v>
      </c>
      <c r="BA1372" s="9">
        <f>M1372</f>
        <v>6.6170391196696547</v>
      </c>
      <c r="BC1372">
        <f t="shared" si="406"/>
        <v>6.6170391196696547</v>
      </c>
      <c r="BD1372">
        <f t="shared" si="407"/>
        <v>0.06</v>
      </c>
      <c r="BE1372">
        <f t="shared" si="408"/>
        <v>1.4808938872071681E-2</v>
      </c>
      <c r="BF1372" s="12">
        <f t="shared" si="409"/>
        <v>6.8638547675375161</v>
      </c>
      <c r="BG1372">
        <f t="shared" si="410"/>
        <v>6.8638547675375161</v>
      </c>
      <c r="BH1372" t="str">
        <f t="shared" si="411"/>
        <v>falling</v>
      </c>
    </row>
    <row r="1373" spans="1:60" x14ac:dyDescent="0.25">
      <c r="A1373">
        <v>1372</v>
      </c>
      <c r="B1373" s="10">
        <v>13</v>
      </c>
      <c r="C1373" s="8">
        <f t="shared" si="412"/>
        <v>0</v>
      </c>
      <c r="D1373">
        <f t="shared" si="399"/>
        <v>1</v>
      </c>
      <c r="E1373" s="5">
        <f t="shared" si="400"/>
        <v>0</v>
      </c>
      <c r="F1373" s="11">
        <f t="shared" si="414"/>
        <v>6</v>
      </c>
      <c r="G1373" s="5">
        <f t="shared" si="405"/>
        <v>-1</v>
      </c>
      <c r="J1373">
        <v>7</v>
      </c>
      <c r="K1373" s="5">
        <f t="shared" si="404"/>
        <v>6.666666666666667</v>
      </c>
      <c r="L1373" s="6">
        <f t="shared" si="413"/>
        <v>6.3111111111111127</v>
      </c>
      <c r="M1373" s="7">
        <f t="shared" si="403"/>
        <v>6.7264565140497536</v>
      </c>
      <c r="N1373" s="5">
        <f t="shared" si="401"/>
        <v>7.0903260814641094</v>
      </c>
      <c r="AA1373" s="10">
        <v>4</v>
      </c>
      <c r="AB1373" s="10">
        <v>30</v>
      </c>
      <c r="AW1373">
        <v>1373</v>
      </c>
      <c r="AX1373" s="9">
        <f t="shared" si="415"/>
        <v>6.7264565140497536</v>
      </c>
      <c r="AY1373" s="9">
        <f t="shared" si="415"/>
        <v>6.7264565140497536</v>
      </c>
      <c r="AZ1373" s="9">
        <f t="shared" si="415"/>
        <v>6.7264565140497536</v>
      </c>
      <c r="BA1373" s="9">
        <f>M1373</f>
        <v>6.7264565140497536</v>
      </c>
      <c r="BC1373">
        <f t="shared" si="406"/>
        <v>6.6170391196696547</v>
      </c>
      <c r="BD1373">
        <f t="shared" si="407"/>
        <v>0.06</v>
      </c>
      <c r="BE1373">
        <f t="shared" si="408"/>
        <v>1.4808938872071681E-2</v>
      </c>
      <c r="BF1373" s="12">
        <f t="shared" si="409"/>
        <v>6.8638547675375161</v>
      </c>
      <c r="BG1373">
        <f t="shared" si="410"/>
        <v>6.8638547675375161</v>
      </c>
      <c r="BH1373" t="str">
        <f t="shared" si="411"/>
        <v>falling</v>
      </c>
    </row>
    <row r="1374" spans="1:60" x14ac:dyDescent="0.25">
      <c r="A1374">
        <v>1373</v>
      </c>
      <c r="B1374" s="10">
        <v>5</v>
      </c>
      <c r="C1374" s="8">
        <f t="shared" si="412"/>
        <v>0</v>
      </c>
      <c r="D1374">
        <f t="shared" si="399"/>
        <v>2</v>
      </c>
      <c r="E1374" s="5">
        <f t="shared" si="400"/>
        <v>0</v>
      </c>
      <c r="F1374" s="11">
        <f t="shared" si="414"/>
        <v>5</v>
      </c>
      <c r="G1374" s="5">
        <f t="shared" si="405"/>
        <v>-1</v>
      </c>
      <c r="J1374">
        <v>8</v>
      </c>
      <c r="K1374" s="5">
        <f t="shared" si="404"/>
        <v>7</v>
      </c>
      <c r="L1374" s="6">
        <f t="shared" si="413"/>
        <v>6.4222222222222225</v>
      </c>
      <c r="M1374" s="7">
        <f t="shared" si="403"/>
        <v>7.0903260814641094</v>
      </c>
      <c r="N1374" s="5">
        <f t="shared" si="401"/>
        <v>7.0903260814641094</v>
      </c>
      <c r="AA1374" s="10">
        <v>29</v>
      </c>
      <c r="AB1374" s="10">
        <v>27</v>
      </c>
      <c r="AW1374">
        <v>1374</v>
      </c>
      <c r="AX1374" s="9">
        <f t="shared" si="415"/>
        <v>7.0903260814641094</v>
      </c>
      <c r="AY1374" s="9">
        <f t="shared" si="415"/>
        <v>7.0903260814641094</v>
      </c>
      <c r="AZ1374" s="9">
        <f t="shared" si="415"/>
        <v>7.0903260814641094</v>
      </c>
      <c r="BA1374" s="9">
        <f>M1374</f>
        <v>7.0903260814641094</v>
      </c>
      <c r="BC1374">
        <f t="shared" si="406"/>
        <v>6.6170391196696547</v>
      </c>
      <c r="BD1374">
        <f t="shared" si="407"/>
        <v>0.06</v>
      </c>
      <c r="BE1374">
        <f t="shared" si="408"/>
        <v>0</v>
      </c>
      <c r="BF1374" s="12">
        <f t="shared" si="409"/>
        <v>6.8490458286654441</v>
      </c>
      <c r="BG1374">
        <f t="shared" si="410"/>
        <v>6.6170391196696547</v>
      </c>
      <c r="BH1374" t="str">
        <f t="shared" si="411"/>
        <v>falling</v>
      </c>
    </row>
    <row r="1375" spans="1:60" x14ac:dyDescent="0.25">
      <c r="A1375">
        <v>1374</v>
      </c>
      <c r="B1375" s="10">
        <v>26</v>
      </c>
      <c r="C1375" s="8">
        <f t="shared" si="412"/>
        <v>1</v>
      </c>
      <c r="D1375">
        <f t="shared" si="399"/>
        <v>0</v>
      </c>
      <c r="E1375" s="5">
        <f t="shared" si="400"/>
        <v>1</v>
      </c>
      <c r="F1375" s="11">
        <f t="shared" si="414"/>
        <v>5</v>
      </c>
      <c r="G1375" s="5">
        <f t="shared" si="405"/>
        <v>1</v>
      </c>
      <c r="J1375">
        <v>7</v>
      </c>
      <c r="K1375" s="5">
        <f t="shared" si="404"/>
        <v>7.333333333333333</v>
      </c>
      <c r="L1375" s="6">
        <f t="shared" si="413"/>
        <v>6.5777777777777784</v>
      </c>
      <c r="M1375" s="7">
        <f t="shared" si="403"/>
        <v>7.0645186296172211</v>
      </c>
      <c r="N1375" s="5">
        <f t="shared" si="401"/>
        <v>7.0645186296172211</v>
      </c>
      <c r="AA1375" s="10">
        <v>11</v>
      </c>
      <c r="AB1375" s="10">
        <v>30</v>
      </c>
      <c r="AW1375">
        <v>1375</v>
      </c>
      <c r="AX1375" s="9">
        <f t="shared" si="415"/>
        <v>7.0645186296172211</v>
      </c>
      <c r="AY1375" s="9">
        <f t="shared" si="415"/>
        <v>7.0645186296172211</v>
      </c>
      <c r="AZ1375" s="9">
        <f t="shared" si="415"/>
        <v>7.0645186296172211</v>
      </c>
      <c r="BA1375" s="9">
        <f>M1375</f>
        <v>7.0645186296172211</v>
      </c>
      <c r="BC1375">
        <f t="shared" si="406"/>
        <v>6.6170391196696547</v>
      </c>
      <c r="BD1375">
        <f t="shared" si="407"/>
        <v>0.06</v>
      </c>
      <c r="BE1375">
        <f t="shared" si="408"/>
        <v>2.8397217707667274E-2</v>
      </c>
      <c r="BF1375" s="12">
        <f t="shared" si="409"/>
        <v>7.0903260814641094</v>
      </c>
      <c r="BG1375">
        <f t="shared" si="410"/>
        <v>7.0903260814641094</v>
      </c>
      <c r="BH1375" t="str">
        <f t="shared" si="411"/>
        <v>falling</v>
      </c>
    </row>
    <row r="1376" spans="1:60" x14ac:dyDescent="0.25">
      <c r="A1376">
        <v>1375</v>
      </c>
      <c r="B1376" s="10">
        <v>12</v>
      </c>
      <c r="C1376" s="8">
        <f t="shared" si="412"/>
        <v>1</v>
      </c>
      <c r="D1376">
        <f t="shared" si="399"/>
        <v>0</v>
      </c>
      <c r="E1376" s="5">
        <f t="shared" si="400"/>
        <v>1</v>
      </c>
      <c r="F1376" s="11">
        <f t="shared" si="414"/>
        <v>5</v>
      </c>
      <c r="G1376" s="5">
        <f t="shared" si="405"/>
        <v>1</v>
      </c>
      <c r="J1376">
        <v>7</v>
      </c>
      <c r="K1376" s="5">
        <f t="shared" si="404"/>
        <v>7.333333333333333</v>
      </c>
      <c r="L1376" s="6">
        <f t="shared" si="413"/>
        <v>6.7111111111111104</v>
      </c>
      <c r="M1376" s="7">
        <f t="shared" si="403"/>
        <v>7.0460847354408722</v>
      </c>
      <c r="N1376" s="5">
        <f t="shared" si="401"/>
        <v>7.0460847354408722</v>
      </c>
      <c r="AA1376" s="10">
        <v>16</v>
      </c>
      <c r="AB1376" s="10">
        <v>33</v>
      </c>
      <c r="AW1376">
        <v>1376</v>
      </c>
      <c r="AX1376" s="9">
        <f t="shared" si="415"/>
        <v>7.0460847354408722</v>
      </c>
      <c r="AY1376" s="9">
        <f t="shared" si="415"/>
        <v>7.0460847354408722</v>
      </c>
      <c r="AZ1376" s="9">
        <f t="shared" si="415"/>
        <v>7.0460847354408722</v>
      </c>
      <c r="BA1376" s="9">
        <f>M1376</f>
        <v>7.0460847354408722</v>
      </c>
      <c r="BC1376">
        <f t="shared" si="406"/>
        <v>6.6170391196696547</v>
      </c>
      <c r="BD1376">
        <f t="shared" si="407"/>
        <v>0.06</v>
      </c>
      <c r="BE1376">
        <f t="shared" si="408"/>
        <v>2.8397217707667274E-2</v>
      </c>
      <c r="BF1376" s="12">
        <f t="shared" si="409"/>
        <v>7.0903260814641094</v>
      </c>
      <c r="BG1376">
        <f t="shared" si="410"/>
        <v>7.0903260814641094</v>
      </c>
      <c r="BH1376" t="str">
        <f t="shared" si="411"/>
        <v>falling</v>
      </c>
    </row>
    <row r="1377" spans="1:60" x14ac:dyDescent="0.25">
      <c r="A1377">
        <v>1376</v>
      </c>
      <c r="B1377" s="10">
        <v>24</v>
      </c>
      <c r="C1377" s="8">
        <f t="shared" si="412"/>
        <v>0</v>
      </c>
      <c r="D1377">
        <f t="shared" si="399"/>
        <v>1</v>
      </c>
      <c r="E1377" s="5">
        <f t="shared" si="400"/>
        <v>0</v>
      </c>
      <c r="F1377" s="11">
        <f t="shared" si="414"/>
        <v>6</v>
      </c>
      <c r="G1377" s="5">
        <f t="shared" si="405"/>
        <v>-1</v>
      </c>
      <c r="J1377">
        <v>7</v>
      </c>
      <c r="K1377" s="5">
        <f t="shared" si="404"/>
        <v>7</v>
      </c>
      <c r="L1377" s="6">
        <f t="shared" si="413"/>
        <v>6.8</v>
      </c>
      <c r="M1377" s="7">
        <f t="shared" si="403"/>
        <v>7.0329176681720513</v>
      </c>
      <c r="N1377" s="5">
        <f t="shared" si="401"/>
        <v>7.0329176681720513</v>
      </c>
      <c r="AA1377" s="10">
        <v>26</v>
      </c>
      <c r="AB1377" s="10">
        <v>31</v>
      </c>
      <c r="AW1377">
        <v>1377</v>
      </c>
      <c r="AX1377" s="9">
        <f t="shared" si="415"/>
        <v>7.0329176681720513</v>
      </c>
      <c r="AY1377" s="9">
        <f t="shared" si="415"/>
        <v>7.0329176681720513</v>
      </c>
      <c r="AZ1377" s="9">
        <f t="shared" si="415"/>
        <v>7.0329176681720513</v>
      </c>
      <c r="BA1377" s="9">
        <f>M1377</f>
        <v>7.0329176681720513</v>
      </c>
      <c r="BC1377">
        <f t="shared" si="406"/>
        <v>6.6170391196696547</v>
      </c>
      <c r="BD1377">
        <f t="shared" si="407"/>
        <v>0.06</v>
      </c>
      <c r="BE1377">
        <f t="shared" si="408"/>
        <v>2.684877059685398E-2</v>
      </c>
      <c r="BF1377" s="12">
        <f t="shared" si="409"/>
        <v>7.0645186296172211</v>
      </c>
      <c r="BG1377">
        <f t="shared" si="410"/>
        <v>7.0645186296172211</v>
      </c>
      <c r="BH1377" t="str">
        <f t="shared" si="411"/>
        <v>falling</v>
      </c>
    </row>
    <row r="1378" spans="1:60" x14ac:dyDescent="0.25">
      <c r="A1378">
        <v>1377</v>
      </c>
      <c r="B1378" s="10">
        <v>5</v>
      </c>
      <c r="C1378" s="8">
        <f t="shared" si="412"/>
        <v>1</v>
      </c>
      <c r="D1378">
        <f t="shared" si="399"/>
        <v>0</v>
      </c>
      <c r="E1378" s="5">
        <f t="shared" si="400"/>
        <v>1</v>
      </c>
      <c r="F1378" s="11">
        <f t="shared" si="414"/>
        <v>6</v>
      </c>
      <c r="G1378" s="5">
        <f t="shared" si="405"/>
        <v>1</v>
      </c>
      <c r="J1378">
        <v>6</v>
      </c>
      <c r="K1378" s="5">
        <f t="shared" si="404"/>
        <v>6.666666666666667</v>
      </c>
      <c r="L1378" s="6">
        <f t="shared" si="413"/>
        <v>6.822222222222222</v>
      </c>
      <c r="M1378" s="7">
        <f t="shared" si="403"/>
        <v>6.7377983344086081</v>
      </c>
      <c r="N1378" s="5">
        <f t="shared" si="401"/>
        <v>7.0079649552619072</v>
      </c>
      <c r="AA1378" s="10">
        <v>3</v>
      </c>
      <c r="AB1378" s="10">
        <v>34</v>
      </c>
      <c r="AW1378">
        <v>1378</v>
      </c>
      <c r="AX1378" s="9">
        <f t="shared" si="415"/>
        <v>6.7377983344086081</v>
      </c>
      <c r="AY1378" s="9">
        <f t="shared" si="415"/>
        <v>6.7377983344086081</v>
      </c>
      <c r="AZ1378" s="9">
        <f t="shared" si="415"/>
        <v>6.7377983344086081</v>
      </c>
      <c r="BA1378" s="9">
        <f>M1378</f>
        <v>6.7377983344086081</v>
      </c>
      <c r="BC1378">
        <f t="shared" si="406"/>
        <v>6.6170391196696547</v>
      </c>
      <c r="BD1378">
        <f t="shared" si="407"/>
        <v>0.06</v>
      </c>
      <c r="BE1378">
        <f t="shared" si="408"/>
        <v>2.5742736946273048E-2</v>
      </c>
      <c r="BF1378" s="12">
        <f t="shared" si="409"/>
        <v>7.0460847354408722</v>
      </c>
      <c r="BG1378">
        <f t="shared" si="410"/>
        <v>7.0460847354408722</v>
      </c>
      <c r="BH1378" t="str">
        <f t="shared" si="411"/>
        <v>falling</v>
      </c>
    </row>
    <row r="1379" spans="1:60" x14ac:dyDescent="0.25">
      <c r="A1379">
        <v>1378</v>
      </c>
      <c r="B1379" s="10">
        <v>14</v>
      </c>
      <c r="C1379" s="8">
        <f t="shared" si="412"/>
        <v>0</v>
      </c>
      <c r="D1379">
        <f t="shared" si="399"/>
        <v>1</v>
      </c>
      <c r="E1379" s="5">
        <f t="shared" si="400"/>
        <v>0</v>
      </c>
      <c r="F1379" s="11">
        <f t="shared" si="414"/>
        <v>7</v>
      </c>
      <c r="G1379" s="5">
        <f t="shared" si="405"/>
        <v>-1</v>
      </c>
      <c r="J1379">
        <v>7</v>
      </c>
      <c r="K1379" s="5">
        <f t="shared" si="404"/>
        <v>6.666666666666667</v>
      </c>
      <c r="L1379" s="6">
        <f t="shared" si="413"/>
        <v>6.8444444444444441</v>
      </c>
      <c r="M1379" s="7">
        <f t="shared" si="403"/>
        <v>6.8127130960061484</v>
      </c>
      <c r="N1379" s="5">
        <f t="shared" si="401"/>
        <v>6.9845094051263716</v>
      </c>
      <c r="AA1379" s="10">
        <v>26</v>
      </c>
      <c r="AB1379" s="10">
        <v>18</v>
      </c>
      <c r="AW1379">
        <v>1379</v>
      </c>
      <c r="AX1379" s="9">
        <f t="shared" ref="AX1379:AZ1394" si="416">AY1379</f>
        <v>6.8127130960061484</v>
      </c>
      <c r="AY1379" s="9">
        <f t="shared" si="416"/>
        <v>6.8127130960061484</v>
      </c>
      <c r="AZ1379" s="9">
        <f t="shared" si="416"/>
        <v>6.8127130960061484</v>
      </c>
      <c r="BA1379" s="9">
        <f>M1379</f>
        <v>6.8127130960061484</v>
      </c>
      <c r="BC1379">
        <f t="shared" si="406"/>
        <v>6.6170391196696547</v>
      </c>
      <c r="BD1379">
        <f t="shared" si="407"/>
        <v>0.06</v>
      </c>
      <c r="BE1379">
        <f t="shared" si="408"/>
        <v>2.4952712910143796E-2</v>
      </c>
      <c r="BF1379" s="12">
        <f t="shared" si="409"/>
        <v>7.0329176681720513</v>
      </c>
      <c r="BG1379">
        <f t="shared" si="410"/>
        <v>7.0329176681720513</v>
      </c>
      <c r="BH1379" t="str">
        <f t="shared" si="411"/>
        <v>falling</v>
      </c>
    </row>
    <row r="1380" spans="1:60" x14ac:dyDescent="0.25">
      <c r="A1380">
        <v>1379</v>
      </c>
      <c r="B1380" s="10">
        <v>5</v>
      </c>
      <c r="C1380" s="8">
        <f t="shared" si="412"/>
        <v>2</v>
      </c>
      <c r="D1380">
        <f t="shared" si="399"/>
        <v>0</v>
      </c>
      <c r="E1380" s="5">
        <f t="shared" si="400"/>
        <v>1</v>
      </c>
      <c r="F1380" s="11">
        <f t="shared" si="414"/>
        <v>6</v>
      </c>
      <c r="G1380" s="5">
        <f t="shared" si="405"/>
        <v>1</v>
      </c>
      <c r="J1380">
        <v>7</v>
      </c>
      <c r="K1380" s="5">
        <f t="shared" si="404"/>
        <v>6.666666666666667</v>
      </c>
      <c r="L1380" s="6">
        <f t="shared" si="413"/>
        <v>6.8666666666666663</v>
      </c>
      <c r="M1380" s="7">
        <f t="shared" si="403"/>
        <v>6.8662236400043914</v>
      </c>
      <c r="N1380" s="5">
        <f t="shared" si="401"/>
        <v>6.9624611879989686</v>
      </c>
      <c r="AA1380" s="10">
        <v>23</v>
      </c>
      <c r="AB1380" s="10">
        <v>21</v>
      </c>
      <c r="AW1380">
        <v>1380</v>
      </c>
      <c r="AX1380" s="9">
        <f t="shared" si="416"/>
        <v>6.8662236400043914</v>
      </c>
      <c r="AY1380" s="9">
        <f t="shared" si="416"/>
        <v>6.8662236400043914</v>
      </c>
      <c r="AZ1380" s="9">
        <f t="shared" si="416"/>
        <v>6.8662236400043914</v>
      </c>
      <c r="BA1380" s="9">
        <f>M1380</f>
        <v>6.8662236400043914</v>
      </c>
      <c r="BC1380">
        <f t="shared" si="406"/>
        <v>6.6170391196696547</v>
      </c>
      <c r="BD1380">
        <f t="shared" si="407"/>
        <v>0.06</v>
      </c>
      <c r="BE1380">
        <f t="shared" si="408"/>
        <v>2.3455550135535148E-2</v>
      </c>
      <c r="BF1380" s="12">
        <f t="shared" si="409"/>
        <v>7.0079649552619072</v>
      </c>
      <c r="BG1380">
        <f t="shared" si="410"/>
        <v>7.0079649552619072</v>
      </c>
      <c r="BH1380" t="str">
        <f t="shared" si="411"/>
        <v>falling</v>
      </c>
    </row>
    <row r="1381" spans="1:60" x14ac:dyDescent="0.25">
      <c r="A1381">
        <v>1380</v>
      </c>
      <c r="B1381" s="10">
        <v>27</v>
      </c>
      <c r="C1381" s="8">
        <f t="shared" si="412"/>
        <v>1</v>
      </c>
      <c r="D1381">
        <f t="shared" si="399"/>
        <v>0</v>
      </c>
      <c r="E1381" s="5">
        <f t="shared" si="400"/>
        <v>1</v>
      </c>
      <c r="F1381" s="11">
        <f t="shared" si="414"/>
        <v>6</v>
      </c>
      <c r="G1381" s="5">
        <f t="shared" si="405"/>
        <v>1</v>
      </c>
      <c r="J1381">
        <v>6</v>
      </c>
      <c r="K1381" s="5">
        <f t="shared" si="404"/>
        <v>6.666666666666667</v>
      </c>
      <c r="L1381" s="6">
        <f t="shared" si="413"/>
        <v>6.8888888888888902</v>
      </c>
      <c r="M1381" s="7">
        <f t="shared" si="403"/>
        <v>6.6187311714317083</v>
      </c>
      <c r="N1381" s="5">
        <f t="shared" si="401"/>
        <v>6.9156152563853857</v>
      </c>
      <c r="AA1381" s="10">
        <v>33</v>
      </c>
      <c r="AB1381" s="10">
        <v>15</v>
      </c>
      <c r="AW1381">
        <v>1381</v>
      </c>
      <c r="AX1381" s="9">
        <f t="shared" si="416"/>
        <v>6.6187311714317083</v>
      </c>
      <c r="AY1381" s="9">
        <f t="shared" si="416"/>
        <v>6.6187311714317083</v>
      </c>
      <c r="AZ1381" s="9">
        <f t="shared" si="416"/>
        <v>6.6187311714317083</v>
      </c>
      <c r="BA1381" s="9">
        <f>M1381</f>
        <v>6.6187311714317083</v>
      </c>
      <c r="BC1381">
        <f t="shared" si="406"/>
        <v>6.6170391196696547</v>
      </c>
      <c r="BD1381">
        <f t="shared" si="407"/>
        <v>0.06</v>
      </c>
      <c r="BE1381">
        <f t="shared" si="408"/>
        <v>2.2048217127403014E-2</v>
      </c>
      <c r="BF1381" s="12">
        <f t="shared" si="409"/>
        <v>6.9845094051263716</v>
      </c>
      <c r="BG1381">
        <f t="shared" si="410"/>
        <v>6.9845094051263716</v>
      </c>
      <c r="BH1381" t="str">
        <f t="shared" si="411"/>
        <v>falling</v>
      </c>
    </row>
    <row r="1382" spans="1:60" x14ac:dyDescent="0.25">
      <c r="A1382">
        <v>1381</v>
      </c>
      <c r="B1382" s="10">
        <v>32</v>
      </c>
      <c r="C1382" s="8">
        <f t="shared" si="412"/>
        <v>0</v>
      </c>
      <c r="D1382">
        <f t="shared" si="399"/>
        <v>1</v>
      </c>
      <c r="E1382" s="5">
        <f t="shared" si="400"/>
        <v>0</v>
      </c>
      <c r="F1382" s="11">
        <f t="shared" si="414"/>
        <v>7</v>
      </c>
      <c r="G1382" s="5">
        <f t="shared" si="405"/>
        <v>-1</v>
      </c>
      <c r="J1382">
        <v>6</v>
      </c>
      <c r="K1382" s="5">
        <f t="shared" si="404"/>
        <v>6.333333333333333</v>
      </c>
      <c r="L1382" s="6">
        <f t="shared" si="413"/>
        <v>6.866666666666668</v>
      </c>
      <c r="M1382" s="7">
        <f t="shared" si="403"/>
        <v>6.4419508367369351</v>
      </c>
      <c r="N1382" s="5">
        <f t="shared" si="401"/>
        <v>6.8436229259108767</v>
      </c>
      <c r="AA1382" s="10">
        <v>5</v>
      </c>
      <c r="AB1382" s="10">
        <v>9</v>
      </c>
      <c r="AW1382">
        <v>1382</v>
      </c>
      <c r="AX1382" s="9">
        <f t="shared" si="416"/>
        <v>6.4419508367369351</v>
      </c>
      <c r="AY1382" s="9">
        <f t="shared" si="416"/>
        <v>6.4419508367369351</v>
      </c>
      <c r="AZ1382" s="9">
        <f t="shared" si="416"/>
        <v>6.4419508367369351</v>
      </c>
      <c r="BA1382" s="9">
        <f>M1382</f>
        <v>6.4419508367369351</v>
      </c>
      <c r="BC1382">
        <f t="shared" si="406"/>
        <v>6.4419508367369351</v>
      </c>
      <c r="BD1382">
        <f t="shared" si="407"/>
        <v>0.09</v>
      </c>
      <c r="BE1382">
        <f t="shared" si="408"/>
        <v>4.6845931613583011E-2</v>
      </c>
      <c r="BF1382" s="12">
        <f t="shared" si="409"/>
        <v>6.9624611879989686</v>
      </c>
      <c r="BG1382">
        <f t="shared" si="410"/>
        <v>6.9624611879989686</v>
      </c>
      <c r="BH1382" t="str">
        <f t="shared" si="411"/>
        <v>falling</v>
      </c>
    </row>
    <row r="1383" spans="1:60" x14ac:dyDescent="0.25">
      <c r="A1383">
        <v>1382</v>
      </c>
      <c r="B1383" s="10">
        <v>9</v>
      </c>
      <c r="C1383" s="8">
        <f t="shared" si="412"/>
        <v>0</v>
      </c>
      <c r="D1383">
        <f t="shared" si="399"/>
        <v>2</v>
      </c>
      <c r="E1383" s="5">
        <f t="shared" si="400"/>
        <v>0</v>
      </c>
      <c r="F1383" s="11">
        <f t="shared" si="414"/>
        <v>7</v>
      </c>
      <c r="G1383" s="5">
        <f t="shared" si="405"/>
        <v>-1</v>
      </c>
      <c r="J1383">
        <v>6</v>
      </c>
      <c r="K1383" s="5">
        <f t="shared" si="404"/>
        <v>6</v>
      </c>
      <c r="L1383" s="6">
        <f t="shared" si="413"/>
        <v>6.8000000000000007</v>
      </c>
      <c r="M1383" s="7">
        <f t="shared" si="403"/>
        <v>6.3156791690978107</v>
      </c>
      <c r="N1383" s="5">
        <f t="shared" si="401"/>
        <v>6.7080451122847249</v>
      </c>
      <c r="AA1383" s="10">
        <v>11</v>
      </c>
      <c r="AB1383" s="10">
        <v>12</v>
      </c>
      <c r="AW1383">
        <v>1383</v>
      </c>
      <c r="AX1383" s="9">
        <f t="shared" si="416"/>
        <v>6.3156791690978107</v>
      </c>
      <c r="AY1383" s="9">
        <f t="shared" si="416"/>
        <v>6.3156791690978107</v>
      </c>
      <c r="AZ1383" s="9">
        <f t="shared" si="416"/>
        <v>6.3156791690978107</v>
      </c>
      <c r="BA1383" s="9">
        <f>M1383</f>
        <v>6.3156791690978107</v>
      </c>
      <c r="BC1383">
        <f t="shared" si="406"/>
        <v>6.3156791690978107</v>
      </c>
      <c r="BD1383">
        <f t="shared" si="407"/>
        <v>0.12</v>
      </c>
      <c r="BE1383">
        <f t="shared" si="408"/>
        <v>7.1992330474508995E-2</v>
      </c>
      <c r="BF1383" s="12">
        <f t="shared" si="409"/>
        <v>6.9156152563853857</v>
      </c>
      <c r="BG1383">
        <f t="shared" si="410"/>
        <v>6.9156152563853857</v>
      </c>
      <c r="BH1383" t="str">
        <f t="shared" si="411"/>
        <v>falling</v>
      </c>
    </row>
    <row r="1384" spans="1:60" x14ac:dyDescent="0.25">
      <c r="A1384">
        <v>1383</v>
      </c>
      <c r="B1384" s="10">
        <v>14</v>
      </c>
      <c r="C1384" s="8">
        <f t="shared" si="412"/>
        <v>1</v>
      </c>
      <c r="D1384">
        <f t="shared" si="399"/>
        <v>0</v>
      </c>
      <c r="E1384" s="5">
        <f t="shared" si="400"/>
        <v>1</v>
      </c>
      <c r="F1384" s="11">
        <f t="shared" si="414"/>
        <v>7</v>
      </c>
      <c r="G1384" s="5">
        <f t="shared" si="405"/>
        <v>1</v>
      </c>
      <c r="J1384">
        <v>5</v>
      </c>
      <c r="K1384" s="5">
        <f t="shared" si="404"/>
        <v>5.666666666666667</v>
      </c>
      <c r="L1384" s="6">
        <f t="shared" si="413"/>
        <v>6.7111111111111121</v>
      </c>
      <c r="M1384" s="7">
        <f t="shared" si="403"/>
        <v>5.939770835069865</v>
      </c>
      <c r="N1384" s="5">
        <f t="shared" si="401"/>
        <v>6.5214246708681713</v>
      </c>
      <c r="AA1384" s="10">
        <v>10</v>
      </c>
      <c r="AB1384" s="10">
        <v>28</v>
      </c>
      <c r="AW1384">
        <v>1384</v>
      </c>
      <c r="AX1384" s="9">
        <f t="shared" si="416"/>
        <v>5.939770835069865</v>
      </c>
      <c r="AY1384" s="9">
        <f t="shared" si="416"/>
        <v>5.939770835069865</v>
      </c>
      <c r="AZ1384" s="9">
        <f t="shared" si="416"/>
        <v>5.939770835069865</v>
      </c>
      <c r="BA1384" s="9">
        <f>M1384</f>
        <v>5.939770835069865</v>
      </c>
      <c r="BC1384">
        <f t="shared" si="406"/>
        <v>5.939770835069865</v>
      </c>
      <c r="BD1384">
        <f t="shared" si="407"/>
        <v>0.15</v>
      </c>
      <c r="BE1384">
        <f t="shared" si="408"/>
        <v>0.13557781362615176</v>
      </c>
      <c r="BF1384" s="12">
        <f t="shared" si="409"/>
        <v>6.8436229259108767</v>
      </c>
      <c r="BG1384">
        <f t="shared" si="410"/>
        <v>6.8436229259108767</v>
      </c>
      <c r="BH1384" t="str">
        <f t="shared" si="411"/>
        <v>falling</v>
      </c>
    </row>
    <row r="1385" spans="1:60" x14ac:dyDescent="0.25">
      <c r="A1385">
        <v>1384</v>
      </c>
      <c r="B1385" s="10">
        <v>6</v>
      </c>
      <c r="C1385" s="8">
        <f t="shared" si="412"/>
        <v>0</v>
      </c>
      <c r="D1385">
        <f t="shared" si="399"/>
        <v>1</v>
      </c>
      <c r="E1385" s="5">
        <f t="shared" si="400"/>
        <v>0</v>
      </c>
      <c r="F1385" s="11">
        <f t="shared" si="414"/>
        <v>7</v>
      </c>
      <c r="G1385" s="5">
        <f t="shared" si="405"/>
        <v>-1</v>
      </c>
      <c r="J1385">
        <v>5</v>
      </c>
      <c r="K1385" s="5">
        <f t="shared" si="404"/>
        <v>5.333333333333333</v>
      </c>
      <c r="L1385" s="6">
        <f t="shared" si="413"/>
        <v>6.6</v>
      </c>
      <c r="M1385" s="7">
        <f t="shared" si="403"/>
        <v>5.6712648821927614</v>
      </c>
      <c r="N1385" s="5">
        <f t="shared" si="401"/>
        <v>6.3026152223147696</v>
      </c>
      <c r="AA1385" s="10">
        <v>12</v>
      </c>
      <c r="AB1385" s="10">
        <v>16</v>
      </c>
      <c r="AW1385">
        <v>1385</v>
      </c>
      <c r="AX1385" s="9">
        <f t="shared" si="416"/>
        <v>5.6712648821927614</v>
      </c>
      <c r="AY1385" s="9">
        <f t="shared" si="416"/>
        <v>5.6712648821927614</v>
      </c>
      <c r="AZ1385" s="9">
        <f t="shared" si="416"/>
        <v>5.6712648821927614</v>
      </c>
      <c r="BA1385" s="9">
        <f>M1385</f>
        <v>5.6712648821927614</v>
      </c>
      <c r="BC1385">
        <f t="shared" si="406"/>
        <v>5.6712648821927614</v>
      </c>
      <c r="BD1385">
        <f t="shared" si="407"/>
        <v>0.18</v>
      </c>
      <c r="BE1385">
        <f t="shared" si="408"/>
        <v>0.18662044141655343</v>
      </c>
      <c r="BF1385" s="12">
        <f t="shared" si="409"/>
        <v>6.7080451122847249</v>
      </c>
      <c r="BG1385">
        <f t="shared" si="410"/>
        <v>6.7080451122847249</v>
      </c>
      <c r="BH1385" t="str">
        <f t="shared" si="411"/>
        <v>falling</v>
      </c>
    </row>
    <row r="1386" spans="1:60" x14ac:dyDescent="0.25">
      <c r="A1386">
        <v>1385</v>
      </c>
      <c r="B1386" s="10">
        <v>11</v>
      </c>
      <c r="C1386" s="8">
        <f t="shared" si="412"/>
        <v>0</v>
      </c>
      <c r="D1386">
        <f t="shared" si="399"/>
        <v>2</v>
      </c>
      <c r="E1386" s="5">
        <f t="shared" si="400"/>
        <v>0</v>
      </c>
      <c r="F1386" s="11">
        <f t="shared" si="414"/>
        <v>7</v>
      </c>
      <c r="G1386" s="5">
        <f t="shared" si="405"/>
        <v>-1</v>
      </c>
      <c r="J1386">
        <v>5</v>
      </c>
      <c r="K1386" s="5">
        <f t="shared" si="404"/>
        <v>5</v>
      </c>
      <c r="L1386" s="6">
        <f t="shared" si="413"/>
        <v>6.4666666666666659</v>
      </c>
      <c r="M1386" s="7">
        <f t="shared" si="403"/>
        <v>5.4794749158519727</v>
      </c>
      <c r="N1386" s="5">
        <f t="shared" si="401"/>
        <v>6.1297557579575823</v>
      </c>
      <c r="AA1386" s="10">
        <v>26</v>
      </c>
      <c r="AB1386" s="10">
        <v>31</v>
      </c>
      <c r="AW1386">
        <v>1386</v>
      </c>
      <c r="AX1386" s="9">
        <f t="shared" si="416"/>
        <v>5.4794749158519727</v>
      </c>
      <c r="AY1386" s="9">
        <f t="shared" si="416"/>
        <v>5.4794749158519727</v>
      </c>
      <c r="AZ1386" s="9">
        <f t="shared" si="416"/>
        <v>5.4794749158519727</v>
      </c>
      <c r="BA1386" s="9">
        <f>M1386</f>
        <v>5.4794749158519727</v>
      </c>
      <c r="BC1386">
        <f t="shared" si="406"/>
        <v>5.4794749158519727</v>
      </c>
      <c r="BD1386">
        <f t="shared" si="407"/>
        <v>0.21</v>
      </c>
      <c r="BE1386">
        <f t="shared" si="408"/>
        <v>0.2188094485534017</v>
      </c>
      <c r="BF1386" s="12">
        <f t="shared" si="409"/>
        <v>6.5214246708681713</v>
      </c>
      <c r="BG1386">
        <f t="shared" si="410"/>
        <v>6.5214246708681713</v>
      </c>
      <c r="BH1386" t="str">
        <f t="shared" si="411"/>
        <v>falling</v>
      </c>
    </row>
    <row r="1387" spans="1:60" x14ac:dyDescent="0.25">
      <c r="A1387">
        <v>1386</v>
      </c>
      <c r="B1387" s="10">
        <v>8</v>
      </c>
      <c r="C1387" s="8">
        <f t="shared" si="412"/>
        <v>0</v>
      </c>
      <c r="D1387">
        <f t="shared" si="399"/>
        <v>3</v>
      </c>
      <c r="E1387" s="5">
        <f t="shared" si="400"/>
        <v>0</v>
      </c>
      <c r="F1387" s="11">
        <f t="shared" si="414"/>
        <v>7</v>
      </c>
      <c r="G1387" s="5">
        <f t="shared" si="405"/>
        <v>-1</v>
      </c>
      <c r="J1387">
        <v>6</v>
      </c>
      <c r="K1387" s="5">
        <f t="shared" si="404"/>
        <v>5.333333333333333</v>
      </c>
      <c r="L1387" s="6">
        <f t="shared" si="413"/>
        <v>6.3777777777777764</v>
      </c>
      <c r="M1387" s="7">
        <f t="shared" si="403"/>
        <v>5.6281963684656944</v>
      </c>
      <c r="N1387" s="5">
        <f t="shared" si="401"/>
        <v>5.9663051820704531</v>
      </c>
      <c r="AA1387" s="10">
        <v>6</v>
      </c>
      <c r="AB1387" s="10">
        <v>7</v>
      </c>
      <c r="AW1387">
        <v>1387</v>
      </c>
      <c r="AX1387" s="9">
        <f t="shared" si="416"/>
        <v>5.6281963684656944</v>
      </c>
      <c r="AY1387" s="9">
        <f t="shared" si="416"/>
        <v>5.6281963684656944</v>
      </c>
      <c r="AZ1387" s="9">
        <f t="shared" si="416"/>
        <v>5.6281963684656944</v>
      </c>
      <c r="BA1387" s="9">
        <f>M1387</f>
        <v>5.6281963684656944</v>
      </c>
      <c r="BC1387">
        <f t="shared" si="406"/>
        <v>5.4794749158519727</v>
      </c>
      <c r="BD1387">
        <f t="shared" si="407"/>
        <v>0.21</v>
      </c>
      <c r="BE1387">
        <f t="shared" si="408"/>
        <v>0.17285946435718735</v>
      </c>
      <c r="BF1387" s="12">
        <f t="shared" si="409"/>
        <v>6.3026152223147696</v>
      </c>
      <c r="BG1387">
        <f t="shared" si="410"/>
        <v>6.3026152223147696</v>
      </c>
      <c r="BH1387" t="str">
        <f t="shared" si="411"/>
        <v>falling</v>
      </c>
    </row>
    <row r="1388" spans="1:60" x14ac:dyDescent="0.25">
      <c r="A1388">
        <v>1387</v>
      </c>
      <c r="B1388" s="10">
        <v>8</v>
      </c>
      <c r="C1388" s="8">
        <f t="shared" si="412"/>
        <v>1</v>
      </c>
      <c r="D1388">
        <f t="shared" si="399"/>
        <v>0</v>
      </c>
      <c r="E1388" s="5">
        <f t="shared" si="400"/>
        <v>1</v>
      </c>
      <c r="F1388" s="11">
        <f t="shared" si="414"/>
        <v>6</v>
      </c>
      <c r="G1388" s="5">
        <f t="shared" si="405"/>
        <v>1</v>
      </c>
      <c r="J1388">
        <v>5</v>
      </c>
      <c r="K1388" s="5">
        <f t="shared" si="404"/>
        <v>5.333333333333333</v>
      </c>
      <c r="L1388" s="6">
        <f t="shared" si="413"/>
        <v>6.2888888888888879</v>
      </c>
      <c r="M1388" s="7">
        <f t="shared" si="403"/>
        <v>5.4487116917612104</v>
      </c>
      <c r="N1388" s="5">
        <f t="shared" si="401"/>
        <v>5.7919400377510932</v>
      </c>
      <c r="AA1388" s="10">
        <v>0</v>
      </c>
      <c r="AB1388" s="10">
        <v>26</v>
      </c>
      <c r="AW1388">
        <v>1388</v>
      </c>
      <c r="AX1388" s="9">
        <f t="shared" si="416"/>
        <v>5.4487116917612104</v>
      </c>
      <c r="AY1388" s="9">
        <f t="shared" si="416"/>
        <v>5.4487116917612104</v>
      </c>
      <c r="AZ1388" s="9">
        <f t="shared" si="416"/>
        <v>5.4487116917612104</v>
      </c>
      <c r="BA1388" s="9">
        <f>M1388</f>
        <v>5.4487116917612104</v>
      </c>
      <c r="BC1388">
        <f t="shared" si="406"/>
        <v>5.4487116917612104</v>
      </c>
      <c r="BD1388">
        <f t="shared" si="407"/>
        <v>0.24</v>
      </c>
      <c r="BE1388">
        <f t="shared" si="408"/>
        <v>0.16345057588712925</v>
      </c>
      <c r="BF1388" s="12">
        <f t="shared" si="409"/>
        <v>6.1297557579575823</v>
      </c>
      <c r="BG1388">
        <f t="shared" si="410"/>
        <v>6.1297557579575823</v>
      </c>
      <c r="BH1388" t="str">
        <f t="shared" si="411"/>
        <v>falling</v>
      </c>
    </row>
    <row r="1389" spans="1:60" x14ac:dyDescent="0.25">
      <c r="A1389">
        <v>1388</v>
      </c>
      <c r="B1389" s="10">
        <v>8</v>
      </c>
      <c r="C1389" s="8">
        <f t="shared" si="412"/>
        <v>2</v>
      </c>
      <c r="D1389">
        <f t="shared" si="399"/>
        <v>0</v>
      </c>
      <c r="E1389" s="5">
        <f t="shared" si="400"/>
        <v>1</v>
      </c>
      <c r="F1389" s="11">
        <f t="shared" si="414"/>
        <v>7</v>
      </c>
      <c r="G1389" s="5">
        <f t="shared" si="405"/>
        <v>1</v>
      </c>
      <c r="J1389">
        <v>5</v>
      </c>
      <c r="K1389" s="5">
        <f t="shared" si="404"/>
        <v>5.333333333333333</v>
      </c>
      <c r="L1389" s="6">
        <f t="shared" si="413"/>
        <v>6.1777777777777763</v>
      </c>
      <c r="M1389" s="7">
        <f t="shared" si="403"/>
        <v>5.3205083512580078</v>
      </c>
      <c r="N1389" s="5">
        <f t="shared" si="401"/>
        <v>5.6646534823979602</v>
      </c>
      <c r="AA1389" s="10">
        <v>7</v>
      </c>
      <c r="AB1389" s="10">
        <v>27</v>
      </c>
      <c r="AW1389">
        <v>1389</v>
      </c>
      <c r="AX1389" s="9">
        <f t="shared" si="416"/>
        <v>5.3205083512580078</v>
      </c>
      <c r="AY1389" s="9">
        <f t="shared" si="416"/>
        <v>5.3205083512580078</v>
      </c>
      <c r="AZ1389" s="9">
        <f t="shared" si="416"/>
        <v>5.3205083512580078</v>
      </c>
      <c r="BA1389" s="9">
        <f>M1389</f>
        <v>5.3205083512580078</v>
      </c>
      <c r="BC1389">
        <f t="shared" si="406"/>
        <v>5.3205083512580078</v>
      </c>
      <c r="BD1389">
        <f t="shared" si="407"/>
        <v>0.27</v>
      </c>
      <c r="BE1389">
        <f t="shared" si="408"/>
        <v>0.17436514431936026</v>
      </c>
      <c r="BF1389" s="12">
        <f t="shared" si="409"/>
        <v>5.9663051820704531</v>
      </c>
      <c r="BG1389">
        <f t="shared" si="410"/>
        <v>5.9663051820704531</v>
      </c>
      <c r="BH1389" t="str">
        <f t="shared" si="411"/>
        <v>falling</v>
      </c>
    </row>
    <row r="1390" spans="1:60" x14ac:dyDescent="0.25">
      <c r="A1390">
        <v>1389</v>
      </c>
      <c r="B1390" s="10">
        <v>29</v>
      </c>
      <c r="C1390" s="8">
        <f t="shared" si="412"/>
        <v>0</v>
      </c>
      <c r="D1390">
        <f t="shared" si="399"/>
        <v>1</v>
      </c>
      <c r="E1390" s="5">
        <f t="shared" si="400"/>
        <v>0</v>
      </c>
      <c r="F1390" s="11">
        <f t="shared" si="414"/>
        <v>8</v>
      </c>
      <c r="G1390" s="5">
        <f t="shared" si="405"/>
        <v>-1</v>
      </c>
      <c r="J1390">
        <v>6</v>
      </c>
      <c r="K1390" s="5">
        <f t="shared" si="404"/>
        <v>5.333333333333333</v>
      </c>
      <c r="L1390" s="6">
        <f t="shared" si="413"/>
        <v>6.0444444444444425</v>
      </c>
      <c r="M1390" s="7">
        <f t="shared" si="403"/>
        <v>5.5146488223271488</v>
      </c>
      <c r="N1390" s="5">
        <f t="shared" si="401"/>
        <v>5.5717342969901731</v>
      </c>
      <c r="AA1390" s="10">
        <v>8</v>
      </c>
      <c r="AB1390" s="10">
        <v>13</v>
      </c>
      <c r="AW1390">
        <v>1390</v>
      </c>
      <c r="AX1390" s="9">
        <f t="shared" si="416"/>
        <v>5.5146488223271488</v>
      </c>
      <c r="AY1390" s="9">
        <f t="shared" si="416"/>
        <v>5.5146488223271488</v>
      </c>
      <c r="AZ1390" s="9">
        <f t="shared" si="416"/>
        <v>5.5146488223271488</v>
      </c>
      <c r="BA1390" s="9">
        <f>M1390</f>
        <v>5.5146488223271488</v>
      </c>
      <c r="BC1390">
        <f t="shared" si="406"/>
        <v>5.3205083512580078</v>
      </c>
      <c r="BD1390">
        <f t="shared" si="407"/>
        <v>0.27</v>
      </c>
      <c r="BE1390">
        <f t="shared" si="408"/>
        <v>0.12728655535313307</v>
      </c>
      <c r="BF1390" s="12">
        <f t="shared" si="409"/>
        <v>5.7919400377510932</v>
      </c>
      <c r="BG1390">
        <f t="shared" si="410"/>
        <v>5.7919400377510932</v>
      </c>
      <c r="BH1390" t="str">
        <f t="shared" si="411"/>
        <v>falling</v>
      </c>
    </row>
    <row r="1391" spans="1:60" x14ac:dyDescent="0.25">
      <c r="A1391">
        <v>1390</v>
      </c>
      <c r="B1391" s="10">
        <v>24</v>
      </c>
      <c r="C1391" s="8">
        <f t="shared" si="412"/>
        <v>1</v>
      </c>
      <c r="D1391">
        <f t="shared" si="399"/>
        <v>0</v>
      </c>
      <c r="E1391" s="5">
        <f t="shared" si="400"/>
        <v>1</v>
      </c>
      <c r="F1391" s="11">
        <f t="shared" si="414"/>
        <v>7</v>
      </c>
      <c r="G1391" s="5">
        <f t="shared" si="405"/>
        <v>1</v>
      </c>
      <c r="J1391">
        <v>5</v>
      </c>
      <c r="K1391" s="5">
        <f t="shared" si="404"/>
        <v>5.333333333333333</v>
      </c>
      <c r="L1391" s="6">
        <f t="shared" si="413"/>
        <v>5.9111111111111105</v>
      </c>
      <c r="M1391" s="7">
        <f t="shared" si="403"/>
        <v>5.3676063016622493</v>
      </c>
      <c r="N1391" s="5">
        <f t="shared" si="401"/>
        <v>5.4789867868207462</v>
      </c>
      <c r="AA1391" s="10">
        <v>21</v>
      </c>
      <c r="AB1391" s="10">
        <v>5</v>
      </c>
      <c r="AW1391">
        <v>1391</v>
      </c>
      <c r="AX1391" s="9">
        <f t="shared" si="416"/>
        <v>5.3676063016622493</v>
      </c>
      <c r="AY1391" s="9">
        <f t="shared" si="416"/>
        <v>5.3676063016622493</v>
      </c>
      <c r="AZ1391" s="9">
        <f t="shared" si="416"/>
        <v>5.3676063016622493</v>
      </c>
      <c r="BA1391" s="9">
        <f>M1391</f>
        <v>5.3676063016622493</v>
      </c>
      <c r="BC1391">
        <f t="shared" si="406"/>
        <v>5.3205083512580078</v>
      </c>
      <c r="BD1391">
        <f t="shared" si="407"/>
        <v>0.27</v>
      </c>
      <c r="BE1391">
        <f t="shared" si="408"/>
        <v>9.2919185407787153E-2</v>
      </c>
      <c r="BF1391" s="12">
        <f t="shared" si="409"/>
        <v>5.6646534823979602</v>
      </c>
      <c r="BG1391">
        <f t="shared" si="410"/>
        <v>5.6646534823979602</v>
      </c>
      <c r="BH1391" t="str">
        <f t="shared" si="411"/>
        <v>falling</v>
      </c>
    </row>
    <row r="1392" spans="1:60" x14ac:dyDescent="0.25">
      <c r="A1392">
        <v>1391</v>
      </c>
      <c r="B1392" s="10">
        <v>17</v>
      </c>
      <c r="C1392" s="8">
        <f t="shared" si="412"/>
        <v>0</v>
      </c>
      <c r="D1392">
        <f t="shared" si="399"/>
        <v>1</v>
      </c>
      <c r="E1392" s="5">
        <f t="shared" si="400"/>
        <v>0</v>
      </c>
      <c r="F1392" s="11">
        <f t="shared" si="414"/>
        <v>7</v>
      </c>
      <c r="G1392" s="5">
        <f t="shared" si="405"/>
        <v>-1</v>
      </c>
      <c r="J1392">
        <v>5</v>
      </c>
      <c r="K1392" s="5">
        <f t="shared" si="404"/>
        <v>5.333333333333333</v>
      </c>
      <c r="L1392" s="6">
        <f t="shared" si="413"/>
        <v>5.7999999999999989</v>
      </c>
      <c r="M1392" s="7">
        <f t="shared" si="403"/>
        <v>5.26257592975875</v>
      </c>
      <c r="N1392" s="5">
        <f t="shared" si="401"/>
        <v>5.3915570214371114</v>
      </c>
      <c r="AA1392" s="10">
        <v>0</v>
      </c>
      <c r="AB1392" s="10">
        <v>26</v>
      </c>
      <c r="AW1392">
        <v>1392</v>
      </c>
      <c r="AX1392" s="9">
        <f t="shared" si="416"/>
        <v>5.26257592975875</v>
      </c>
      <c r="AY1392" s="9">
        <f t="shared" si="416"/>
        <v>5.26257592975875</v>
      </c>
      <c r="AZ1392" s="9">
        <f t="shared" si="416"/>
        <v>5.26257592975875</v>
      </c>
      <c r="BA1392" s="9">
        <f>M1392</f>
        <v>5.26257592975875</v>
      </c>
      <c r="BC1392">
        <f t="shared" si="406"/>
        <v>5.26257592975875</v>
      </c>
      <c r="BD1392">
        <f t="shared" si="407"/>
        <v>0.30000000000000004</v>
      </c>
      <c r="BE1392">
        <f t="shared" si="408"/>
        <v>9.2747510169426936E-2</v>
      </c>
      <c r="BF1392" s="12">
        <f t="shared" si="409"/>
        <v>5.5717342969901731</v>
      </c>
      <c r="BG1392">
        <f t="shared" si="410"/>
        <v>5.5717342969901731</v>
      </c>
      <c r="BH1392" t="str">
        <f t="shared" si="411"/>
        <v>falling</v>
      </c>
    </row>
    <row r="1393" spans="1:60" x14ac:dyDescent="0.25">
      <c r="A1393">
        <v>1392</v>
      </c>
      <c r="B1393" s="10">
        <v>13</v>
      </c>
      <c r="C1393" s="8">
        <f t="shared" si="412"/>
        <v>0</v>
      </c>
      <c r="D1393">
        <f t="shared" si="399"/>
        <v>2</v>
      </c>
      <c r="E1393" s="5">
        <f t="shared" si="400"/>
        <v>0</v>
      </c>
      <c r="F1393" s="11">
        <f t="shared" si="414"/>
        <v>7</v>
      </c>
      <c r="G1393" s="5">
        <f t="shared" si="405"/>
        <v>-1</v>
      </c>
      <c r="J1393">
        <v>5</v>
      </c>
      <c r="K1393" s="5">
        <f t="shared" si="404"/>
        <v>5</v>
      </c>
      <c r="L1393" s="6">
        <f t="shared" si="413"/>
        <v>5.6888888888888873</v>
      </c>
      <c r="M1393" s="7">
        <f t="shared" si="403"/>
        <v>5.1875542355419642</v>
      </c>
      <c r="N1393" s="5">
        <f t="shared" si="401"/>
        <v>5.2285658226221132</v>
      </c>
      <c r="AA1393" s="10">
        <v>24</v>
      </c>
      <c r="AB1393" s="10">
        <v>12</v>
      </c>
      <c r="AW1393">
        <v>1393</v>
      </c>
      <c r="AX1393" s="9">
        <f t="shared" si="416"/>
        <v>5.1875542355419642</v>
      </c>
      <c r="AY1393" s="9">
        <f t="shared" si="416"/>
        <v>5.1875542355419642</v>
      </c>
      <c r="AZ1393" s="9">
        <f t="shared" si="416"/>
        <v>5.1875542355419642</v>
      </c>
      <c r="BA1393" s="9">
        <f>M1393</f>
        <v>5.1875542355419642</v>
      </c>
      <c r="BC1393">
        <f t="shared" si="406"/>
        <v>5.1875542355419642</v>
      </c>
      <c r="BD1393">
        <f t="shared" si="407"/>
        <v>0.3</v>
      </c>
      <c r="BE1393">
        <f t="shared" si="408"/>
        <v>8.7429765383634631E-2</v>
      </c>
      <c r="BF1393" s="12">
        <f t="shared" si="409"/>
        <v>5.4789867868207462</v>
      </c>
      <c r="BG1393">
        <f t="shared" si="410"/>
        <v>5.4789867868207462</v>
      </c>
      <c r="BH1393" t="str">
        <f t="shared" si="411"/>
        <v>falling</v>
      </c>
    </row>
    <row r="1394" spans="1:60" x14ac:dyDescent="0.25">
      <c r="A1394">
        <v>1393</v>
      </c>
      <c r="B1394" s="10">
        <v>6</v>
      </c>
      <c r="C1394" s="8">
        <f t="shared" si="412"/>
        <v>1</v>
      </c>
      <c r="D1394">
        <f t="shared" si="399"/>
        <v>0</v>
      </c>
      <c r="E1394" s="5">
        <f t="shared" si="400"/>
        <v>1</v>
      </c>
      <c r="F1394" s="11">
        <f t="shared" si="414"/>
        <v>6</v>
      </c>
      <c r="G1394" s="5">
        <f t="shared" si="405"/>
        <v>1</v>
      </c>
      <c r="J1394">
        <v>4</v>
      </c>
      <c r="K1394" s="5">
        <f t="shared" si="404"/>
        <v>4.666666666666667</v>
      </c>
      <c r="L1394" s="6">
        <f t="shared" si="413"/>
        <v>5.5555555555555562</v>
      </c>
      <c r="M1394" s="7">
        <f t="shared" si="403"/>
        <v>4.8482530253871179</v>
      </c>
      <c r="N1394" s="5">
        <f t="shared" si="401"/>
        <v>5.0417645812755758</v>
      </c>
      <c r="AA1394" s="10">
        <v>7</v>
      </c>
      <c r="AB1394" s="10">
        <v>24</v>
      </c>
      <c r="AW1394">
        <v>1394</v>
      </c>
      <c r="AX1394" s="9">
        <f t="shared" si="416"/>
        <v>4.8482530253871179</v>
      </c>
      <c r="AY1394" s="9">
        <f t="shared" si="416"/>
        <v>4.8482530253871179</v>
      </c>
      <c r="AZ1394" s="9">
        <f t="shared" si="416"/>
        <v>4.8482530253871179</v>
      </c>
      <c r="BA1394" s="9">
        <f>M1394</f>
        <v>4.8482530253871179</v>
      </c>
      <c r="BC1394">
        <f t="shared" si="406"/>
        <v>4.8482530253871179</v>
      </c>
      <c r="BD1394">
        <f t="shared" si="407"/>
        <v>0.3</v>
      </c>
      <c r="BE1394">
        <f t="shared" si="408"/>
        <v>0.16299119881499805</v>
      </c>
      <c r="BF1394" s="12">
        <f t="shared" si="409"/>
        <v>5.3915570214371114</v>
      </c>
      <c r="BG1394">
        <f t="shared" si="410"/>
        <v>5.3915570214371114</v>
      </c>
      <c r="BH1394" t="str">
        <f t="shared" si="411"/>
        <v>falling</v>
      </c>
    </row>
    <row r="1395" spans="1:60" x14ac:dyDescent="0.25">
      <c r="A1395">
        <v>1394</v>
      </c>
      <c r="B1395" s="10">
        <v>6</v>
      </c>
      <c r="C1395" s="8">
        <f t="shared" si="412"/>
        <v>2</v>
      </c>
      <c r="D1395">
        <f t="shared" si="399"/>
        <v>0</v>
      </c>
      <c r="E1395" s="5">
        <f t="shared" si="400"/>
        <v>1</v>
      </c>
      <c r="F1395" s="11">
        <f t="shared" si="414"/>
        <v>7</v>
      </c>
      <c r="G1395" s="5">
        <f t="shared" si="405"/>
        <v>1</v>
      </c>
      <c r="J1395">
        <v>4</v>
      </c>
      <c r="K1395" s="5">
        <f t="shared" si="404"/>
        <v>4.333333333333333</v>
      </c>
      <c r="L1395" s="6">
        <f t="shared" si="413"/>
        <v>5.4000000000000012</v>
      </c>
      <c r="M1395" s="7">
        <f t="shared" si="403"/>
        <v>4.6058950181336558</v>
      </c>
      <c r="N1395" s="5">
        <f t="shared" si="401"/>
        <v>4.8590698536358294</v>
      </c>
      <c r="AA1395" s="10">
        <v>7</v>
      </c>
      <c r="AB1395" s="10">
        <v>5</v>
      </c>
      <c r="AW1395">
        <v>1395</v>
      </c>
      <c r="AX1395" s="9">
        <f t="shared" ref="AX1395:AZ1410" si="417">AY1395</f>
        <v>4.6058950181336558</v>
      </c>
      <c r="AY1395" s="9">
        <f t="shared" si="417"/>
        <v>4.6058950181336558</v>
      </c>
      <c r="AZ1395" s="9">
        <f t="shared" si="417"/>
        <v>4.6058950181336558</v>
      </c>
      <c r="BA1395" s="9">
        <f>M1395</f>
        <v>4.6058950181336558</v>
      </c>
      <c r="BC1395">
        <f t="shared" si="406"/>
        <v>4.6058950181336558</v>
      </c>
      <c r="BD1395">
        <f t="shared" si="407"/>
        <v>0.3</v>
      </c>
      <c r="BE1395">
        <f t="shared" si="408"/>
        <v>0.18680124134653722</v>
      </c>
      <c r="BF1395" s="12">
        <f t="shared" si="409"/>
        <v>5.2285658226221132</v>
      </c>
      <c r="BG1395">
        <f t="shared" si="410"/>
        <v>5.2285658226221132</v>
      </c>
      <c r="BH1395" t="str">
        <f t="shared" si="411"/>
        <v>falling</v>
      </c>
    </row>
    <row r="1396" spans="1:60" x14ac:dyDescent="0.25">
      <c r="A1396">
        <v>1395</v>
      </c>
      <c r="B1396" s="10">
        <v>2</v>
      </c>
      <c r="C1396" s="8">
        <f t="shared" si="412"/>
        <v>0</v>
      </c>
      <c r="D1396">
        <f t="shared" si="399"/>
        <v>1</v>
      </c>
      <c r="E1396" s="5">
        <f t="shared" si="400"/>
        <v>0</v>
      </c>
      <c r="F1396" s="11">
        <f t="shared" si="414"/>
        <v>7</v>
      </c>
      <c r="G1396" s="5">
        <f t="shared" si="405"/>
        <v>-1</v>
      </c>
      <c r="J1396">
        <v>4</v>
      </c>
      <c r="K1396" s="5">
        <f t="shared" si="404"/>
        <v>4</v>
      </c>
      <c r="L1396" s="6">
        <f t="shared" si="413"/>
        <v>5.2222222222222232</v>
      </c>
      <c r="M1396" s="7">
        <f t="shared" si="403"/>
        <v>4.432782155809754</v>
      </c>
      <c r="N1396" s="5">
        <f t="shared" si="401"/>
        <v>4.7311835442880064</v>
      </c>
      <c r="AA1396" s="10">
        <v>0</v>
      </c>
      <c r="AB1396" s="10">
        <v>14</v>
      </c>
      <c r="AW1396">
        <v>1396</v>
      </c>
      <c r="AX1396" s="9">
        <f t="shared" si="417"/>
        <v>4.432782155809754</v>
      </c>
      <c r="AY1396" s="9">
        <f t="shared" si="417"/>
        <v>4.432782155809754</v>
      </c>
      <c r="AZ1396" s="9">
        <f t="shared" si="417"/>
        <v>4.432782155809754</v>
      </c>
      <c r="BA1396" s="9">
        <f>M1396</f>
        <v>4.432782155809754</v>
      </c>
      <c r="BC1396">
        <f t="shared" si="406"/>
        <v>4.432782155809754</v>
      </c>
      <c r="BD1396">
        <f t="shared" si="407"/>
        <v>0.3</v>
      </c>
      <c r="BE1396">
        <f t="shared" si="408"/>
        <v>0.18269472763974653</v>
      </c>
      <c r="BF1396" s="12">
        <f t="shared" si="409"/>
        <v>5.0417645812755758</v>
      </c>
      <c r="BG1396">
        <f t="shared" si="410"/>
        <v>5.0417645812755758</v>
      </c>
      <c r="BH1396" t="str">
        <f t="shared" si="411"/>
        <v>falling</v>
      </c>
    </row>
    <row r="1397" spans="1:60" x14ac:dyDescent="0.25">
      <c r="A1397">
        <v>1396</v>
      </c>
      <c r="B1397" s="10">
        <v>20</v>
      </c>
      <c r="C1397" s="8">
        <f t="shared" si="412"/>
        <v>0</v>
      </c>
      <c r="D1397">
        <f t="shared" si="399"/>
        <v>2</v>
      </c>
      <c r="E1397" s="5">
        <f t="shared" si="400"/>
        <v>0</v>
      </c>
      <c r="F1397" s="11">
        <f t="shared" si="414"/>
        <v>6</v>
      </c>
      <c r="G1397" s="5">
        <f t="shared" si="405"/>
        <v>-1</v>
      </c>
      <c r="J1397">
        <v>5</v>
      </c>
      <c r="K1397" s="5">
        <f t="shared" si="404"/>
        <v>4.333333333333333</v>
      </c>
      <c r="L1397" s="6">
        <f t="shared" si="413"/>
        <v>5.0888888888888886</v>
      </c>
      <c r="M1397" s="7">
        <f t="shared" si="403"/>
        <v>4.594844397006967</v>
      </c>
      <c r="N1397" s="5">
        <f t="shared" si="401"/>
        <v>4.432782155809754</v>
      </c>
      <c r="AA1397" s="10">
        <v>28</v>
      </c>
      <c r="AB1397" s="10">
        <v>5</v>
      </c>
      <c r="AW1397">
        <v>1397</v>
      </c>
      <c r="AX1397" s="9">
        <f t="shared" si="417"/>
        <v>4.594844397006967</v>
      </c>
      <c r="AY1397" s="9">
        <f t="shared" si="417"/>
        <v>4.594844397006967</v>
      </c>
      <c r="AZ1397" s="9">
        <f t="shared" si="417"/>
        <v>4.594844397006967</v>
      </c>
      <c r="BA1397" s="9">
        <f>M1397</f>
        <v>4.594844397006967</v>
      </c>
      <c r="BC1397">
        <f t="shared" si="406"/>
        <v>4.432782155809754</v>
      </c>
      <c r="BD1397">
        <f t="shared" si="407"/>
        <v>0.3</v>
      </c>
      <c r="BE1397">
        <f t="shared" si="408"/>
        <v>0.12788630934782264</v>
      </c>
      <c r="BF1397" s="12">
        <f t="shared" si="409"/>
        <v>4.8590698536358294</v>
      </c>
      <c r="BG1397">
        <f t="shared" si="410"/>
        <v>4.8590698536358294</v>
      </c>
      <c r="BH1397" t="str">
        <f t="shared" si="411"/>
        <v>falling</v>
      </c>
    </row>
    <row r="1398" spans="1:60" x14ac:dyDescent="0.25">
      <c r="A1398">
        <v>1397</v>
      </c>
      <c r="B1398" s="10">
        <v>18</v>
      </c>
      <c r="C1398" s="8">
        <f t="shared" si="412"/>
        <v>0</v>
      </c>
      <c r="D1398">
        <f t="shared" si="399"/>
        <v>3</v>
      </c>
      <c r="E1398" s="5">
        <f t="shared" si="400"/>
        <v>0</v>
      </c>
      <c r="F1398" s="11">
        <f t="shared" si="414"/>
        <v>6</v>
      </c>
      <c r="G1398" s="5">
        <f t="shared" si="405"/>
        <v>-1</v>
      </c>
      <c r="J1398">
        <v>5</v>
      </c>
      <c r="K1398" s="5">
        <f t="shared" si="404"/>
        <v>4.666666666666667</v>
      </c>
      <c r="L1398" s="6">
        <f t="shared" si="413"/>
        <v>5</v>
      </c>
      <c r="M1398" s="7">
        <f t="shared" si="403"/>
        <v>4.7106031407192619</v>
      </c>
      <c r="N1398" s="5">
        <f t="shared" si="401"/>
        <v>4.432782155809754</v>
      </c>
      <c r="AA1398" s="10">
        <v>24</v>
      </c>
      <c r="AB1398" s="10">
        <v>27</v>
      </c>
      <c r="AW1398">
        <v>1398</v>
      </c>
      <c r="AX1398" s="9">
        <f t="shared" si="417"/>
        <v>4.7106031407192619</v>
      </c>
      <c r="AY1398" s="9">
        <f t="shared" si="417"/>
        <v>4.7106031407192619</v>
      </c>
      <c r="AZ1398" s="9">
        <f t="shared" si="417"/>
        <v>4.7106031407192619</v>
      </c>
      <c r="BA1398" s="9">
        <f>M1398</f>
        <v>4.7106031407192619</v>
      </c>
      <c r="BC1398">
        <f t="shared" si="406"/>
        <v>4.432782155809754</v>
      </c>
      <c r="BD1398">
        <f t="shared" si="407"/>
        <v>0.3</v>
      </c>
      <c r="BE1398">
        <f t="shared" si="408"/>
        <v>8.9520416543475714E-2</v>
      </c>
      <c r="BF1398" s="12">
        <f t="shared" si="409"/>
        <v>4.7311835442880064</v>
      </c>
      <c r="BG1398">
        <f t="shared" si="410"/>
        <v>4.7311835442880064</v>
      </c>
      <c r="BH1398" t="str">
        <f t="shared" si="411"/>
        <v>falling</v>
      </c>
    </row>
    <row r="1399" spans="1:60" x14ac:dyDescent="0.25">
      <c r="A1399">
        <v>1398</v>
      </c>
      <c r="B1399" s="10">
        <v>21</v>
      </c>
      <c r="C1399" s="8">
        <f t="shared" si="412"/>
        <v>0</v>
      </c>
      <c r="D1399">
        <f t="shared" si="399"/>
        <v>4</v>
      </c>
      <c r="E1399" s="5">
        <f t="shared" si="400"/>
        <v>0</v>
      </c>
      <c r="F1399" s="11">
        <f t="shared" si="414"/>
        <v>6</v>
      </c>
      <c r="G1399" s="5">
        <f t="shared" si="405"/>
        <v>-1</v>
      </c>
      <c r="J1399">
        <v>5</v>
      </c>
      <c r="K1399" s="5">
        <f t="shared" si="404"/>
        <v>5</v>
      </c>
      <c r="L1399" s="6">
        <f t="shared" si="413"/>
        <v>4.9555555555555548</v>
      </c>
      <c r="M1399" s="7">
        <f t="shared" si="403"/>
        <v>4.7932879576566156</v>
      </c>
      <c r="N1399" s="5">
        <f t="shared" si="401"/>
        <v>4.432782155809754</v>
      </c>
      <c r="AA1399" s="10">
        <v>19</v>
      </c>
      <c r="AB1399" s="10">
        <v>32</v>
      </c>
      <c r="AW1399">
        <v>1399</v>
      </c>
      <c r="AX1399" s="9">
        <f t="shared" si="417"/>
        <v>4.7932879576566156</v>
      </c>
      <c r="AY1399" s="9">
        <f t="shared" si="417"/>
        <v>4.7932879576566156</v>
      </c>
      <c r="AZ1399" s="9">
        <f t="shared" si="417"/>
        <v>4.7932879576566156</v>
      </c>
      <c r="BA1399" s="9">
        <f>M1399</f>
        <v>4.7932879576566156</v>
      </c>
      <c r="BC1399">
        <f t="shared" si="406"/>
        <v>4.432782155809754</v>
      </c>
      <c r="BD1399">
        <f t="shared" si="407"/>
        <v>0.3</v>
      </c>
      <c r="BE1399">
        <f t="shared" si="408"/>
        <v>0</v>
      </c>
      <c r="BF1399" s="12">
        <f t="shared" si="409"/>
        <v>4.7106031407192619</v>
      </c>
      <c r="BG1399">
        <f t="shared" si="410"/>
        <v>4.432782155809754</v>
      </c>
      <c r="BH1399" t="str">
        <f t="shared" si="411"/>
        <v>falling</v>
      </c>
    </row>
    <row r="1400" spans="1:60" x14ac:dyDescent="0.25">
      <c r="A1400">
        <v>1399</v>
      </c>
      <c r="B1400" s="10">
        <v>9</v>
      </c>
      <c r="C1400" s="8">
        <f t="shared" si="412"/>
        <v>0</v>
      </c>
      <c r="D1400">
        <f t="shared" si="399"/>
        <v>5</v>
      </c>
      <c r="E1400" s="5">
        <f t="shared" si="400"/>
        <v>0</v>
      </c>
      <c r="F1400" s="11">
        <f t="shared" si="414"/>
        <v>5</v>
      </c>
      <c r="G1400" s="5">
        <f t="shared" si="405"/>
        <v>-1</v>
      </c>
      <c r="J1400">
        <v>5</v>
      </c>
      <c r="K1400" s="5">
        <f t="shared" si="404"/>
        <v>5</v>
      </c>
      <c r="L1400" s="6">
        <f t="shared" si="413"/>
        <v>4.9333333333333336</v>
      </c>
      <c r="M1400" s="7">
        <f t="shared" si="403"/>
        <v>4.8523485411832974</v>
      </c>
      <c r="N1400" s="5">
        <f t="shared" si="401"/>
        <v>4.8945346722737844</v>
      </c>
      <c r="AA1400" s="10">
        <v>15</v>
      </c>
      <c r="AB1400" s="10">
        <v>9</v>
      </c>
      <c r="AW1400">
        <v>1400</v>
      </c>
      <c r="AX1400" s="9">
        <f t="shared" si="417"/>
        <v>4.8523485411832974</v>
      </c>
      <c r="AY1400" s="9">
        <f t="shared" si="417"/>
        <v>4.8523485411832974</v>
      </c>
      <c r="AZ1400" s="9">
        <f t="shared" si="417"/>
        <v>4.8523485411832974</v>
      </c>
      <c r="BA1400" s="9">
        <f>M1400</f>
        <v>4.8523485411832974</v>
      </c>
      <c r="BC1400">
        <f t="shared" si="406"/>
        <v>4.432782155809754</v>
      </c>
      <c r="BD1400">
        <f t="shared" si="407"/>
        <v>0.3</v>
      </c>
      <c r="BE1400">
        <f t="shared" si="408"/>
        <v>0</v>
      </c>
      <c r="BF1400" s="12">
        <f t="shared" si="409"/>
        <v>4.7932879576566156</v>
      </c>
      <c r="BG1400">
        <f t="shared" si="410"/>
        <v>4.432782155809754</v>
      </c>
      <c r="BH1400" t="str">
        <f t="shared" si="411"/>
        <v>falling</v>
      </c>
    </row>
    <row r="1401" spans="1:60" x14ac:dyDescent="0.25">
      <c r="A1401">
        <v>1400</v>
      </c>
      <c r="B1401" s="10">
        <v>31</v>
      </c>
      <c r="C1401" s="8">
        <f t="shared" si="412"/>
        <v>0</v>
      </c>
      <c r="D1401">
        <f t="shared" si="399"/>
        <v>6</v>
      </c>
      <c r="E1401" s="5">
        <f t="shared" si="400"/>
        <v>0</v>
      </c>
      <c r="F1401" s="11">
        <f t="shared" si="414"/>
        <v>5</v>
      </c>
      <c r="G1401" s="5">
        <f t="shared" si="405"/>
        <v>-1</v>
      </c>
      <c r="J1401">
        <v>5</v>
      </c>
      <c r="K1401" s="5">
        <f t="shared" si="404"/>
        <v>5</v>
      </c>
      <c r="L1401" s="6">
        <f t="shared" si="413"/>
        <v>4.9333333333333336</v>
      </c>
      <c r="M1401" s="7">
        <f t="shared" si="403"/>
        <v>4.8945346722737844</v>
      </c>
      <c r="N1401" s="5">
        <f t="shared" si="401"/>
        <v>4.8945346722737844</v>
      </c>
      <c r="AA1401" s="10">
        <v>8</v>
      </c>
      <c r="AB1401" s="10">
        <v>14</v>
      </c>
      <c r="AW1401">
        <v>1401</v>
      </c>
      <c r="AX1401" s="9">
        <f t="shared" si="417"/>
        <v>4.8945346722737844</v>
      </c>
      <c r="AY1401" s="9">
        <f t="shared" si="417"/>
        <v>4.8945346722737844</v>
      </c>
      <c r="AZ1401" s="9">
        <f t="shared" si="417"/>
        <v>4.8945346722737844</v>
      </c>
      <c r="BA1401" s="9">
        <f>M1401</f>
        <v>4.8945346722737844</v>
      </c>
      <c r="BC1401">
        <f t="shared" si="406"/>
        <v>4.432782155809754</v>
      </c>
      <c r="BD1401">
        <f t="shared" si="407"/>
        <v>0.3</v>
      </c>
      <c r="BE1401">
        <f t="shared" si="408"/>
        <v>0</v>
      </c>
      <c r="BF1401" s="12">
        <f t="shared" si="409"/>
        <v>4.8523485411832974</v>
      </c>
      <c r="BG1401">
        <f t="shared" si="410"/>
        <v>4.432782155809754</v>
      </c>
      <c r="BH1401" t="str">
        <f t="shared" si="411"/>
        <v>falling</v>
      </c>
    </row>
    <row r="1402" spans="1:60" x14ac:dyDescent="0.25">
      <c r="A1402">
        <v>1401</v>
      </c>
      <c r="B1402" s="10">
        <v>21</v>
      </c>
      <c r="C1402" s="8">
        <f t="shared" si="412"/>
        <v>1</v>
      </c>
      <c r="D1402">
        <f t="shared" si="399"/>
        <v>0</v>
      </c>
      <c r="E1402" s="5">
        <f t="shared" si="400"/>
        <v>1</v>
      </c>
      <c r="F1402" s="11">
        <f t="shared" si="414"/>
        <v>5</v>
      </c>
      <c r="G1402" s="5">
        <f t="shared" si="405"/>
        <v>1</v>
      </c>
      <c r="J1402">
        <v>4</v>
      </c>
      <c r="K1402" s="5">
        <f t="shared" si="404"/>
        <v>4.666666666666667</v>
      </c>
      <c r="L1402" s="6">
        <f t="shared" si="413"/>
        <v>4.8888888888888884</v>
      </c>
      <c r="M1402" s="7">
        <f t="shared" si="403"/>
        <v>4.6389533373384175</v>
      </c>
      <c r="N1402" s="5">
        <f t="shared" si="401"/>
        <v>4.756008917334575</v>
      </c>
      <c r="AA1402" s="10">
        <v>32</v>
      </c>
      <c r="AB1402" s="10">
        <v>6</v>
      </c>
      <c r="AW1402">
        <v>1402</v>
      </c>
      <c r="AX1402" s="9">
        <f t="shared" si="417"/>
        <v>4.6389533373384175</v>
      </c>
      <c r="AY1402" s="9">
        <f t="shared" si="417"/>
        <v>4.6389533373384175</v>
      </c>
      <c r="AZ1402" s="9">
        <f t="shared" si="417"/>
        <v>4.6389533373384175</v>
      </c>
      <c r="BA1402" s="9">
        <f>M1402</f>
        <v>4.6389533373384175</v>
      </c>
      <c r="BC1402">
        <f t="shared" si="406"/>
        <v>4.432782155809754</v>
      </c>
      <c r="BD1402">
        <f t="shared" si="407"/>
        <v>0.3</v>
      </c>
      <c r="BE1402">
        <f t="shared" si="408"/>
        <v>0.1385257549392091</v>
      </c>
      <c r="BF1402" s="12">
        <f t="shared" si="409"/>
        <v>4.8945346722737844</v>
      </c>
      <c r="BG1402">
        <f t="shared" si="410"/>
        <v>4.8945346722737844</v>
      </c>
      <c r="BH1402" t="str">
        <f t="shared" si="411"/>
        <v>falling</v>
      </c>
    </row>
    <row r="1403" spans="1:60" x14ac:dyDescent="0.25">
      <c r="A1403">
        <v>1402</v>
      </c>
      <c r="B1403" s="10">
        <v>32</v>
      </c>
      <c r="C1403" s="8">
        <f t="shared" si="412"/>
        <v>0</v>
      </c>
      <c r="D1403">
        <f t="shared" si="399"/>
        <v>1</v>
      </c>
      <c r="E1403" s="5">
        <f t="shared" si="400"/>
        <v>0</v>
      </c>
      <c r="F1403" s="11">
        <f t="shared" si="414"/>
        <v>6</v>
      </c>
      <c r="G1403" s="5">
        <f t="shared" si="405"/>
        <v>-1</v>
      </c>
      <c r="J1403">
        <v>4</v>
      </c>
      <c r="K1403" s="5">
        <f t="shared" si="404"/>
        <v>4.333333333333333</v>
      </c>
      <c r="L1403" s="6">
        <f t="shared" si="413"/>
        <v>4.822222222222222</v>
      </c>
      <c r="M1403" s="7">
        <f t="shared" si="403"/>
        <v>4.456395240956013</v>
      </c>
      <c r="N1403" s="5">
        <f t="shared" si="401"/>
        <v>4.5412909366247769</v>
      </c>
      <c r="AA1403" s="10">
        <v>3</v>
      </c>
      <c r="AB1403" s="10">
        <v>11</v>
      </c>
      <c r="AW1403">
        <v>1403</v>
      </c>
      <c r="AX1403" s="9">
        <f t="shared" si="417"/>
        <v>4.456395240956013</v>
      </c>
      <c r="AY1403" s="9">
        <f t="shared" si="417"/>
        <v>4.456395240956013</v>
      </c>
      <c r="AZ1403" s="9">
        <f t="shared" si="417"/>
        <v>4.456395240956013</v>
      </c>
      <c r="BA1403" s="9">
        <f>M1403</f>
        <v>4.456395240956013</v>
      </c>
      <c r="BC1403">
        <f t="shared" si="406"/>
        <v>4.432782155809754</v>
      </c>
      <c r="BD1403">
        <f t="shared" si="407"/>
        <v>0.3</v>
      </c>
      <c r="BE1403">
        <f t="shared" si="408"/>
        <v>0.1385257549392091</v>
      </c>
      <c r="BF1403" s="12">
        <f t="shared" si="409"/>
        <v>4.8945346722737844</v>
      </c>
      <c r="BG1403">
        <f t="shared" si="410"/>
        <v>4.8945346722737844</v>
      </c>
      <c r="BH1403" t="str">
        <f t="shared" si="411"/>
        <v>falling</v>
      </c>
    </row>
    <row r="1404" spans="1:60" x14ac:dyDescent="0.25">
      <c r="A1404">
        <v>1403</v>
      </c>
      <c r="B1404" s="10">
        <v>17</v>
      </c>
      <c r="C1404" s="8">
        <f t="shared" si="412"/>
        <v>1</v>
      </c>
      <c r="D1404">
        <f t="shared" si="399"/>
        <v>0</v>
      </c>
      <c r="E1404" s="5">
        <f t="shared" si="400"/>
        <v>1</v>
      </c>
      <c r="F1404" s="11">
        <f t="shared" si="414"/>
        <v>5</v>
      </c>
      <c r="G1404" s="5">
        <f t="shared" si="405"/>
        <v>1</v>
      </c>
      <c r="J1404">
        <v>3</v>
      </c>
      <c r="K1404" s="5">
        <f t="shared" si="404"/>
        <v>3.6666666666666665</v>
      </c>
      <c r="L1404" s="6">
        <f t="shared" si="413"/>
        <v>4.7111111111111112</v>
      </c>
      <c r="M1404" s="7">
        <f t="shared" si="403"/>
        <v>4.0402823149685805</v>
      </c>
      <c r="N1404" s="5">
        <f t="shared" si="401"/>
        <v>4.2161070088448973</v>
      </c>
      <c r="AA1404" s="10">
        <v>4</v>
      </c>
      <c r="AB1404" s="10">
        <v>8</v>
      </c>
      <c r="AW1404">
        <v>1404</v>
      </c>
      <c r="AX1404" s="9">
        <f t="shared" si="417"/>
        <v>4.0402823149685805</v>
      </c>
      <c r="AY1404" s="9">
        <f t="shared" si="417"/>
        <v>4.0402823149685805</v>
      </c>
      <c r="AZ1404" s="9">
        <f t="shared" si="417"/>
        <v>4.0402823149685805</v>
      </c>
      <c r="BA1404" s="9">
        <f>M1404</f>
        <v>4.0402823149685805</v>
      </c>
      <c r="BC1404">
        <f t="shared" si="406"/>
        <v>4.0402823149685805</v>
      </c>
      <c r="BD1404">
        <f t="shared" si="407"/>
        <v>0.3</v>
      </c>
      <c r="BE1404">
        <f t="shared" si="408"/>
        <v>0.21471798070979833</v>
      </c>
      <c r="BF1404" s="12">
        <f t="shared" si="409"/>
        <v>4.756008917334575</v>
      </c>
      <c r="BG1404">
        <f t="shared" si="410"/>
        <v>4.756008917334575</v>
      </c>
      <c r="BH1404" t="str">
        <f t="shared" si="411"/>
        <v>falling</v>
      </c>
    </row>
    <row r="1405" spans="1:60" x14ac:dyDescent="0.25">
      <c r="A1405">
        <v>1404</v>
      </c>
      <c r="B1405" s="10">
        <v>9</v>
      </c>
      <c r="C1405" s="8">
        <f t="shared" si="412"/>
        <v>1</v>
      </c>
      <c r="D1405">
        <f t="shared" si="399"/>
        <v>0</v>
      </c>
      <c r="E1405" s="5">
        <f t="shared" si="400"/>
        <v>1</v>
      </c>
      <c r="F1405" s="11">
        <f t="shared" si="414"/>
        <v>5</v>
      </c>
      <c r="G1405" s="5">
        <f t="shared" si="405"/>
        <v>1</v>
      </c>
      <c r="J1405">
        <v>2</v>
      </c>
      <c r="K1405" s="5">
        <f t="shared" si="404"/>
        <v>3</v>
      </c>
      <c r="L1405" s="6">
        <f t="shared" si="413"/>
        <v>4.5555555555555554</v>
      </c>
      <c r="M1405" s="7">
        <f t="shared" si="403"/>
        <v>3.4573445106918435</v>
      </c>
      <c r="N1405" s="5">
        <f t="shared" si="401"/>
        <v>3.8635630156253944</v>
      </c>
      <c r="AA1405" s="10">
        <v>14</v>
      </c>
      <c r="AB1405" s="10">
        <v>8</v>
      </c>
      <c r="AW1405">
        <v>1405</v>
      </c>
      <c r="AX1405" s="9">
        <f t="shared" si="417"/>
        <v>3.4573445106918435</v>
      </c>
      <c r="AY1405" s="9">
        <f t="shared" si="417"/>
        <v>3.4573445106918435</v>
      </c>
      <c r="AZ1405" s="9">
        <f t="shared" si="417"/>
        <v>3.4573445106918435</v>
      </c>
      <c r="BA1405" s="9">
        <f>M1405</f>
        <v>3.4573445106918435</v>
      </c>
      <c r="BC1405">
        <f t="shared" si="406"/>
        <v>3.4573445106918435</v>
      </c>
      <c r="BD1405">
        <f t="shared" si="407"/>
        <v>0.3</v>
      </c>
      <c r="BE1405">
        <f t="shared" si="408"/>
        <v>0.32518392777988003</v>
      </c>
      <c r="BF1405" s="12">
        <f t="shared" si="409"/>
        <v>4.5412909366247769</v>
      </c>
      <c r="BG1405">
        <f t="shared" si="410"/>
        <v>4.5412909366247769</v>
      </c>
      <c r="BH1405" t="str">
        <f t="shared" si="411"/>
        <v>falling</v>
      </c>
    </row>
    <row r="1406" spans="1:60" x14ac:dyDescent="0.25">
      <c r="A1406">
        <v>1405</v>
      </c>
      <c r="B1406" s="10">
        <v>14</v>
      </c>
      <c r="C1406" s="8">
        <f t="shared" si="412"/>
        <v>0</v>
      </c>
      <c r="D1406">
        <f t="shared" si="399"/>
        <v>1</v>
      </c>
      <c r="E1406" s="5">
        <f t="shared" si="400"/>
        <v>0</v>
      </c>
      <c r="F1406" s="11">
        <f t="shared" si="414"/>
        <v>6</v>
      </c>
      <c r="G1406" s="5">
        <f t="shared" si="405"/>
        <v>-1</v>
      </c>
      <c r="J1406">
        <v>2</v>
      </c>
      <c r="K1406" s="5">
        <f t="shared" si="404"/>
        <v>2.3333333333333335</v>
      </c>
      <c r="L1406" s="6">
        <f t="shared" si="413"/>
        <v>4.3555555555555552</v>
      </c>
      <c r="M1406" s="7">
        <f t="shared" si="403"/>
        <v>3.0409603647798882</v>
      </c>
      <c r="N1406" s="5">
        <f t="shared" si="401"/>
        <v>3.613271331962038</v>
      </c>
      <c r="AA1406" s="10">
        <v>14</v>
      </c>
      <c r="AB1406" s="10">
        <v>8</v>
      </c>
      <c r="AW1406">
        <v>1406</v>
      </c>
      <c r="AX1406" s="9">
        <f t="shared" si="417"/>
        <v>3.0409603647798882</v>
      </c>
      <c r="AY1406" s="9">
        <f t="shared" si="417"/>
        <v>3.0409603647798882</v>
      </c>
      <c r="AZ1406" s="9">
        <f t="shared" si="417"/>
        <v>3.0409603647798882</v>
      </c>
      <c r="BA1406" s="9">
        <f>M1406</f>
        <v>3.0409603647798882</v>
      </c>
      <c r="BC1406">
        <f t="shared" si="406"/>
        <v>3.0409603647798882</v>
      </c>
      <c r="BD1406">
        <f t="shared" si="407"/>
        <v>0.3</v>
      </c>
      <c r="BE1406">
        <f t="shared" si="408"/>
        <v>0.35254399321950275</v>
      </c>
      <c r="BF1406" s="12">
        <f t="shared" si="409"/>
        <v>4.2161070088448973</v>
      </c>
      <c r="BG1406">
        <f t="shared" si="410"/>
        <v>4.2161070088448973</v>
      </c>
      <c r="BH1406" t="str">
        <f t="shared" si="411"/>
        <v>falling</v>
      </c>
    </row>
    <row r="1407" spans="1:60" x14ac:dyDescent="0.25">
      <c r="A1407">
        <v>1406</v>
      </c>
      <c r="B1407" s="10">
        <v>16</v>
      </c>
      <c r="C1407" s="8">
        <f t="shared" si="412"/>
        <v>0</v>
      </c>
      <c r="D1407">
        <f t="shared" si="399"/>
        <v>2</v>
      </c>
      <c r="E1407" s="5">
        <f t="shared" si="400"/>
        <v>0</v>
      </c>
      <c r="F1407" s="11">
        <f t="shared" si="414"/>
        <v>5</v>
      </c>
      <c r="G1407" s="5">
        <f t="shared" si="405"/>
        <v>-1</v>
      </c>
      <c r="J1407">
        <v>3</v>
      </c>
      <c r="K1407" s="5">
        <f t="shared" si="404"/>
        <v>2.3333333333333335</v>
      </c>
      <c r="L1407" s="6">
        <f t="shared" si="413"/>
        <v>4.1555555555555559</v>
      </c>
      <c r="M1407" s="7">
        <f t="shared" si="403"/>
        <v>3.0292574034142059</v>
      </c>
      <c r="N1407" s="5">
        <f t="shared" si="401"/>
        <v>3.435559375962185</v>
      </c>
      <c r="AA1407" s="10">
        <v>20</v>
      </c>
      <c r="AB1407" s="10">
        <v>29</v>
      </c>
      <c r="AW1407">
        <v>1407</v>
      </c>
      <c r="AX1407" s="9">
        <f t="shared" si="417"/>
        <v>3.0292574034142059</v>
      </c>
      <c r="AY1407" s="9">
        <f t="shared" si="417"/>
        <v>3.0292574034142059</v>
      </c>
      <c r="AZ1407" s="9">
        <f t="shared" si="417"/>
        <v>3.0292574034142059</v>
      </c>
      <c r="BA1407" s="9">
        <f>M1407</f>
        <v>3.0292574034142059</v>
      </c>
      <c r="BC1407">
        <f t="shared" si="406"/>
        <v>3.0292574034142059</v>
      </c>
      <c r="BD1407">
        <f t="shared" si="407"/>
        <v>0.3</v>
      </c>
      <c r="BE1407">
        <f t="shared" si="408"/>
        <v>0.25029168366335652</v>
      </c>
      <c r="BF1407" s="12">
        <f t="shared" si="409"/>
        <v>3.8635630156253944</v>
      </c>
      <c r="BG1407">
        <f t="shared" si="410"/>
        <v>3.8635630156253944</v>
      </c>
      <c r="BH1407" t="str">
        <f t="shared" si="411"/>
        <v>falling</v>
      </c>
    </row>
    <row r="1408" spans="1:60" x14ac:dyDescent="0.25">
      <c r="A1408">
        <v>1407</v>
      </c>
      <c r="B1408" s="10">
        <v>36</v>
      </c>
      <c r="C1408" s="8">
        <f t="shared" si="412"/>
        <v>0</v>
      </c>
      <c r="D1408">
        <f t="shared" si="399"/>
        <v>3</v>
      </c>
      <c r="E1408" s="5">
        <f t="shared" si="400"/>
        <v>0</v>
      </c>
      <c r="F1408" s="11">
        <f t="shared" si="414"/>
        <v>5</v>
      </c>
      <c r="G1408" s="5">
        <f t="shared" si="405"/>
        <v>-1</v>
      </c>
      <c r="J1408">
        <v>3</v>
      </c>
      <c r="K1408" s="5">
        <f t="shared" si="404"/>
        <v>2.6666666666666665</v>
      </c>
      <c r="L1408" s="6">
        <f t="shared" si="413"/>
        <v>4</v>
      </c>
      <c r="M1408" s="7">
        <f t="shared" si="403"/>
        <v>3.0208981452958614</v>
      </c>
      <c r="N1408" s="5">
        <f t="shared" si="401"/>
        <v>3.3093697371655</v>
      </c>
      <c r="AA1408" s="10">
        <v>20</v>
      </c>
      <c r="AB1408" s="10">
        <v>24</v>
      </c>
      <c r="AW1408">
        <v>1408</v>
      </c>
      <c r="AX1408" s="9">
        <f t="shared" si="417"/>
        <v>3.0208981452958614</v>
      </c>
      <c r="AY1408" s="9">
        <f t="shared" si="417"/>
        <v>3.0208981452958614</v>
      </c>
      <c r="AZ1408" s="9">
        <f t="shared" si="417"/>
        <v>3.0208981452958614</v>
      </c>
      <c r="BA1408" s="9">
        <f>M1408</f>
        <v>3.0208981452958614</v>
      </c>
      <c r="BC1408">
        <f t="shared" si="406"/>
        <v>3.0208981452958614</v>
      </c>
      <c r="BD1408">
        <f t="shared" si="407"/>
        <v>0.3</v>
      </c>
      <c r="BE1408">
        <f t="shared" si="408"/>
        <v>0.17771195599985296</v>
      </c>
      <c r="BF1408" s="12">
        <f t="shared" si="409"/>
        <v>3.613271331962038</v>
      </c>
      <c r="BG1408">
        <f t="shared" si="410"/>
        <v>3.613271331962038</v>
      </c>
      <c r="BH1408" t="str">
        <f t="shared" si="411"/>
        <v>falling</v>
      </c>
    </row>
    <row r="1409" spans="1:60" x14ac:dyDescent="0.25">
      <c r="A1409">
        <v>1408</v>
      </c>
      <c r="B1409" s="10">
        <v>28</v>
      </c>
      <c r="C1409" s="8">
        <f t="shared" si="412"/>
        <v>0</v>
      </c>
      <c r="D1409">
        <f t="shared" si="399"/>
        <v>4</v>
      </c>
      <c r="E1409" s="5">
        <f t="shared" si="400"/>
        <v>0</v>
      </c>
      <c r="F1409" s="11">
        <f t="shared" si="414"/>
        <v>5</v>
      </c>
      <c r="G1409" s="5">
        <f t="shared" si="405"/>
        <v>-1</v>
      </c>
      <c r="J1409">
        <v>3</v>
      </c>
      <c r="K1409" s="5">
        <f t="shared" si="404"/>
        <v>3</v>
      </c>
      <c r="L1409" s="6">
        <f t="shared" si="413"/>
        <v>3.8888888888888884</v>
      </c>
      <c r="M1409" s="7">
        <f t="shared" si="403"/>
        <v>3.0149272466399011</v>
      </c>
      <c r="N1409" s="5">
        <f t="shared" si="401"/>
        <v>3.1340432260101143</v>
      </c>
      <c r="AA1409" s="10">
        <v>11</v>
      </c>
      <c r="AB1409" s="10">
        <v>17</v>
      </c>
      <c r="AW1409">
        <v>1409</v>
      </c>
      <c r="AX1409" s="9">
        <f t="shared" si="417"/>
        <v>3.0149272466399011</v>
      </c>
      <c r="AY1409" s="9">
        <f t="shared" si="417"/>
        <v>3.0149272466399011</v>
      </c>
      <c r="AZ1409" s="9">
        <f t="shared" si="417"/>
        <v>3.0149272466399011</v>
      </c>
      <c r="BA1409" s="9">
        <f>M1409</f>
        <v>3.0149272466399011</v>
      </c>
      <c r="BC1409">
        <f t="shared" si="406"/>
        <v>3.0149272466399011</v>
      </c>
      <c r="BD1409">
        <f t="shared" si="407"/>
        <v>0.3</v>
      </c>
      <c r="BE1409">
        <f t="shared" si="408"/>
        <v>0.12618963879668516</v>
      </c>
      <c r="BF1409" s="12">
        <f t="shared" si="409"/>
        <v>3.435559375962185</v>
      </c>
      <c r="BG1409">
        <f t="shared" si="410"/>
        <v>3.435559375962185</v>
      </c>
      <c r="BH1409" t="str">
        <f t="shared" si="411"/>
        <v>falling</v>
      </c>
    </row>
    <row r="1410" spans="1:60" x14ac:dyDescent="0.25">
      <c r="A1410">
        <v>1409</v>
      </c>
      <c r="B1410" s="10">
        <v>9</v>
      </c>
      <c r="C1410" s="8">
        <f t="shared" si="412"/>
        <v>2</v>
      </c>
      <c r="D1410">
        <f t="shared" si="399"/>
        <v>0</v>
      </c>
      <c r="E1410" s="5">
        <f t="shared" si="400"/>
        <v>1</v>
      </c>
      <c r="F1410" s="11">
        <f t="shared" si="414"/>
        <v>4</v>
      </c>
      <c r="G1410" s="5">
        <f t="shared" si="405"/>
        <v>1</v>
      </c>
      <c r="J1410">
        <v>2</v>
      </c>
      <c r="K1410" s="5">
        <f t="shared" si="404"/>
        <v>2.6666666666666665</v>
      </c>
      <c r="L1410" s="6">
        <f t="shared" si="413"/>
        <v>3.7777777777777777</v>
      </c>
      <c r="M1410" s="7">
        <f t="shared" si="403"/>
        <v>2.7249480333142149</v>
      </c>
      <c r="N1410" s="5">
        <f t="shared" si="401"/>
        <v>3.0113146682013445</v>
      </c>
      <c r="AA1410" s="10">
        <v>26</v>
      </c>
      <c r="AB1410" s="10">
        <v>13</v>
      </c>
      <c r="AW1410">
        <v>1410</v>
      </c>
      <c r="AX1410" s="9">
        <f t="shared" si="417"/>
        <v>2.7249480333142149</v>
      </c>
      <c r="AY1410" s="9">
        <f t="shared" si="417"/>
        <v>2.7249480333142149</v>
      </c>
      <c r="AZ1410" s="9">
        <f t="shared" si="417"/>
        <v>2.7249480333142149</v>
      </c>
      <c r="BA1410" s="9">
        <f>M1410</f>
        <v>2.7249480333142149</v>
      </c>
      <c r="BC1410">
        <f t="shared" si="406"/>
        <v>2.7249480333142149</v>
      </c>
      <c r="BD1410">
        <f t="shared" si="407"/>
        <v>0.3</v>
      </c>
      <c r="BE1410">
        <f t="shared" si="408"/>
        <v>0.17532651115538553</v>
      </c>
      <c r="BF1410" s="12">
        <f t="shared" si="409"/>
        <v>3.3093697371655</v>
      </c>
      <c r="BG1410">
        <f t="shared" si="410"/>
        <v>3.3093697371655</v>
      </c>
      <c r="BH1410" t="str">
        <f t="shared" si="411"/>
        <v>falling</v>
      </c>
    </row>
    <row r="1411" spans="1:60" x14ac:dyDescent="0.25">
      <c r="A1411">
        <v>1410</v>
      </c>
      <c r="B1411" s="10">
        <v>1</v>
      </c>
      <c r="C1411" s="8">
        <f t="shared" si="412"/>
        <v>0</v>
      </c>
      <c r="D1411">
        <f t="shared" ref="D1411:D1474" si="418">IF(C1411=0,1+D1410,0)</f>
        <v>1</v>
      </c>
      <c r="E1411" s="5">
        <f t="shared" ref="E1411:E1474" si="419">IF(C1411&gt;0,1,0)</f>
        <v>0</v>
      </c>
      <c r="F1411" s="11">
        <f t="shared" si="414"/>
        <v>4</v>
      </c>
      <c r="G1411" s="5">
        <f t="shared" si="405"/>
        <v>-1</v>
      </c>
      <c r="J1411">
        <v>3</v>
      </c>
      <c r="K1411" s="5">
        <f t="shared" si="404"/>
        <v>2.6666666666666665</v>
      </c>
      <c r="L1411" s="6">
        <f t="shared" si="413"/>
        <v>3.6888888888888887</v>
      </c>
      <c r="M1411" s="7">
        <f t="shared" si="403"/>
        <v>2.8035343095101535</v>
      </c>
      <c r="N1411" s="5">
        <f t="shared" ref="N1411:N1474" si="420">BG1413</f>
        <v>2.8801061912074024</v>
      </c>
      <c r="AA1411" s="10">
        <v>3</v>
      </c>
      <c r="AB1411" s="10">
        <v>6</v>
      </c>
      <c r="AW1411">
        <v>1411</v>
      </c>
      <c r="AX1411" s="9">
        <f t="shared" ref="AX1411:AZ1426" si="421">AY1411</f>
        <v>2.8035343095101535</v>
      </c>
      <c r="AY1411" s="9">
        <f t="shared" si="421"/>
        <v>2.8035343095101535</v>
      </c>
      <c r="AZ1411" s="9">
        <f t="shared" si="421"/>
        <v>2.8035343095101535</v>
      </c>
      <c r="BA1411" s="9">
        <f>M1411</f>
        <v>2.8035343095101535</v>
      </c>
      <c r="BC1411">
        <f t="shared" si="406"/>
        <v>2.7249480333142149</v>
      </c>
      <c r="BD1411">
        <f t="shared" si="407"/>
        <v>0.3</v>
      </c>
      <c r="BE1411">
        <f t="shared" si="408"/>
        <v>0.12272855780876983</v>
      </c>
      <c r="BF1411" s="12">
        <f t="shared" si="409"/>
        <v>3.1340432260101143</v>
      </c>
      <c r="BG1411">
        <f t="shared" si="410"/>
        <v>3.1340432260101143</v>
      </c>
      <c r="BH1411" t="str">
        <f t="shared" si="411"/>
        <v>falling</v>
      </c>
    </row>
    <row r="1412" spans="1:60" x14ac:dyDescent="0.25">
      <c r="A1412">
        <v>1411</v>
      </c>
      <c r="B1412" s="10">
        <v>20</v>
      </c>
      <c r="C1412" s="8">
        <f t="shared" si="412"/>
        <v>1</v>
      </c>
      <c r="D1412">
        <f t="shared" si="418"/>
        <v>0</v>
      </c>
      <c r="E1412" s="5">
        <f t="shared" si="419"/>
        <v>1</v>
      </c>
      <c r="F1412" s="11">
        <f t="shared" si="414"/>
        <v>4</v>
      </c>
      <c r="G1412" s="5">
        <f t="shared" si="405"/>
        <v>1</v>
      </c>
      <c r="J1412">
        <v>2</v>
      </c>
      <c r="K1412" s="5">
        <f t="shared" si="404"/>
        <v>2.3333333333333335</v>
      </c>
      <c r="L1412" s="6">
        <f t="shared" si="413"/>
        <v>3.5555555555555558</v>
      </c>
      <c r="M1412" s="7">
        <f t="shared" ref="M1412:M1475" si="422">J1412*2/(6+1)+M1411*(1-2/(6+1))</f>
        <v>2.5739530782215381</v>
      </c>
      <c r="N1412" s="5">
        <f t="shared" si="420"/>
        <v>2.5739530782215381</v>
      </c>
      <c r="AA1412" s="10">
        <v>27</v>
      </c>
      <c r="AB1412" s="10">
        <v>6</v>
      </c>
      <c r="AW1412">
        <v>1412</v>
      </c>
      <c r="AX1412" s="9">
        <f t="shared" si="421"/>
        <v>2.5739530782215381</v>
      </c>
      <c r="AY1412" s="9">
        <f t="shared" si="421"/>
        <v>2.5739530782215381</v>
      </c>
      <c r="AZ1412" s="9">
        <f t="shared" si="421"/>
        <v>2.5739530782215381</v>
      </c>
      <c r="BA1412" s="9">
        <f>M1412</f>
        <v>2.5739530782215381</v>
      </c>
      <c r="BC1412">
        <f t="shared" si="406"/>
        <v>2.5739530782215381</v>
      </c>
      <c r="BD1412">
        <f t="shared" si="407"/>
        <v>0.3</v>
      </c>
      <c r="BE1412">
        <f t="shared" si="408"/>
        <v>0.13120847699394192</v>
      </c>
      <c r="BF1412" s="12">
        <f t="shared" si="409"/>
        <v>3.0113146682013445</v>
      </c>
      <c r="BG1412">
        <f t="shared" si="410"/>
        <v>3.0113146682013445</v>
      </c>
      <c r="BH1412" t="str">
        <f t="shared" si="411"/>
        <v>falling</v>
      </c>
    </row>
    <row r="1413" spans="1:60" x14ac:dyDescent="0.25">
      <c r="A1413">
        <v>1412</v>
      </c>
      <c r="B1413" s="10">
        <v>4</v>
      </c>
      <c r="C1413" s="8">
        <f t="shared" si="412"/>
        <v>0</v>
      </c>
      <c r="D1413">
        <f t="shared" si="418"/>
        <v>1</v>
      </c>
      <c r="E1413" s="5">
        <f t="shared" si="419"/>
        <v>0</v>
      </c>
      <c r="F1413" s="11">
        <f t="shared" si="414"/>
        <v>5</v>
      </c>
      <c r="G1413" s="5">
        <f t="shared" si="405"/>
        <v>-1</v>
      </c>
      <c r="J1413">
        <v>3</v>
      </c>
      <c r="K1413" s="5">
        <f t="shared" ref="K1413:K1476" si="423">AVERAGE(J1411:J1413)</f>
        <v>2.6666666666666665</v>
      </c>
      <c r="L1413" s="6">
        <f t="shared" si="413"/>
        <v>3.4222222222222221</v>
      </c>
      <c r="M1413" s="7">
        <f t="shared" si="422"/>
        <v>2.6956807701582415</v>
      </c>
      <c r="N1413" s="5">
        <f t="shared" si="420"/>
        <v>2.5739530782215381</v>
      </c>
      <c r="AA1413" s="10">
        <v>34</v>
      </c>
      <c r="AB1413" s="10">
        <v>2</v>
      </c>
      <c r="AW1413">
        <v>1413</v>
      </c>
      <c r="AX1413" s="9">
        <f t="shared" si="421"/>
        <v>2.6956807701582415</v>
      </c>
      <c r="AY1413" s="9">
        <f t="shared" si="421"/>
        <v>2.6956807701582415</v>
      </c>
      <c r="AZ1413" s="9">
        <f t="shared" si="421"/>
        <v>2.6956807701582415</v>
      </c>
      <c r="BA1413" s="9">
        <f>M1413</f>
        <v>2.6956807701582415</v>
      </c>
      <c r="BC1413">
        <f t="shared" si="406"/>
        <v>2.5739530782215381</v>
      </c>
      <c r="BD1413">
        <f t="shared" si="407"/>
        <v>0.3</v>
      </c>
      <c r="BE1413">
        <f t="shared" si="408"/>
        <v>9.1845933895759305E-2</v>
      </c>
      <c r="BF1413" s="12">
        <f t="shared" si="409"/>
        <v>2.8801061912074024</v>
      </c>
      <c r="BG1413">
        <f t="shared" si="410"/>
        <v>2.8801061912074024</v>
      </c>
      <c r="BH1413" t="str">
        <f t="shared" si="411"/>
        <v>falling</v>
      </c>
    </row>
    <row r="1414" spans="1:60" x14ac:dyDescent="0.25">
      <c r="A1414">
        <v>1413</v>
      </c>
      <c r="B1414" s="10">
        <v>11</v>
      </c>
      <c r="C1414" s="8">
        <f t="shared" si="412"/>
        <v>0</v>
      </c>
      <c r="D1414">
        <f t="shared" si="418"/>
        <v>2</v>
      </c>
      <c r="E1414" s="5">
        <f t="shared" si="419"/>
        <v>0</v>
      </c>
      <c r="F1414" s="11">
        <f t="shared" si="414"/>
        <v>5</v>
      </c>
      <c r="G1414" s="5">
        <f t="shared" ref="G1414:G1477" si="424">IF(E1414=1,1,-1)</f>
        <v>-1</v>
      </c>
      <c r="J1414">
        <v>4</v>
      </c>
      <c r="K1414" s="5">
        <f t="shared" si="423"/>
        <v>3</v>
      </c>
      <c r="L1414" s="6">
        <f t="shared" si="413"/>
        <v>3.2888888888888888</v>
      </c>
      <c r="M1414" s="7">
        <f t="shared" si="422"/>
        <v>3.0683434072558868</v>
      </c>
      <c r="N1414" s="5">
        <f t="shared" si="420"/>
        <v>2.5739530782215381</v>
      </c>
      <c r="AA1414" s="10">
        <v>19</v>
      </c>
      <c r="AB1414" s="10">
        <v>20</v>
      </c>
      <c r="AW1414">
        <v>1414</v>
      </c>
      <c r="AX1414" s="9">
        <f t="shared" si="421"/>
        <v>3.0683434072558868</v>
      </c>
      <c r="AY1414" s="9">
        <f t="shared" si="421"/>
        <v>3.0683434072558868</v>
      </c>
      <c r="AZ1414" s="9">
        <f t="shared" si="421"/>
        <v>3.0683434072558868</v>
      </c>
      <c r="BA1414" s="9">
        <f>M1414</f>
        <v>3.0683434072558868</v>
      </c>
      <c r="BC1414">
        <f t="shared" ref="BC1414:BC1477" si="425">IF(BH1414="falling",MIN(BC1413,AZ1414),IF(BH1414="rising",MAX(BC1413,AY1414),""))</f>
        <v>2.5739530782215381</v>
      </c>
      <c r="BD1414">
        <f t="shared" ref="BD1414:BD1477" si="426">IF(AND(BH1414=BH1413,BC1414&lt;&gt;BC1413,BD1413&lt;$BD$3),BD1413+$BD$2,IF(AND(BH1413=BH1414,BC1414=BC1413),BD1413,IF(BH1413&lt;&gt;BH1414,$BD$2,$BD$3)))</f>
        <v>0.3</v>
      </c>
      <c r="BE1414">
        <f t="shared" ref="BE1414:BE1477" si="427">(BG1414-BC1414)*BD1414</f>
        <v>0</v>
      </c>
      <c r="BF1414" s="12">
        <f t="shared" ref="BF1414:BF1477" si="428">IF(BH1413="falling",MAX(BG1413-BE1413,AY1413,AY1412),IF(BH1413="rising", MIN(BG1413-BE1413,AZ1413,AZ1412)))</f>
        <v>2.7882602573116433</v>
      </c>
      <c r="BG1414">
        <f t="shared" ref="BG1414:BG1477" si="429">IF(AND(BH1413="falling",AY1414&lt;BF1414),BF1414,IF(AND(BH1413="rising",AZ1414&gt;BF1414),BF1414,IF(AND(BH1413="falling",AY1414&gt;=BF1414),BC1413,IF(AND(BH1413="rising",AZ1414&lt;=BF1414),BC1413,""))))</f>
        <v>2.5739530782215381</v>
      </c>
      <c r="BH1414" t="str">
        <f t="shared" ref="BH1414:BH1477" si="430">IF(BG1414+1&gt;BA1414,"falling",IF(BG1414-1&lt;BA1414,"rising",BH1413))</f>
        <v>falling</v>
      </c>
    </row>
    <row r="1415" spans="1:60" x14ac:dyDescent="0.25">
      <c r="A1415">
        <v>1414</v>
      </c>
      <c r="B1415" s="10">
        <v>19</v>
      </c>
      <c r="C1415" s="8">
        <f t="shared" si="412"/>
        <v>0</v>
      </c>
      <c r="D1415">
        <f t="shared" si="418"/>
        <v>3</v>
      </c>
      <c r="E1415" s="5">
        <f t="shared" si="419"/>
        <v>0</v>
      </c>
      <c r="F1415" s="11">
        <f t="shared" si="414"/>
        <v>5</v>
      </c>
      <c r="G1415" s="5">
        <f t="shared" si="424"/>
        <v>-1</v>
      </c>
      <c r="J1415">
        <v>4</v>
      </c>
      <c r="K1415" s="5">
        <f t="shared" si="423"/>
        <v>3.6666666666666665</v>
      </c>
      <c r="L1415" s="6">
        <f t="shared" si="413"/>
        <v>3.1999999999999997</v>
      </c>
      <c r="M1415" s="7">
        <f t="shared" si="422"/>
        <v>3.3345310051827761</v>
      </c>
      <c r="N1415" s="5">
        <f t="shared" si="420"/>
        <v>2.6110458645573802</v>
      </c>
      <c r="AA1415" s="10">
        <v>35</v>
      </c>
      <c r="AB1415" s="10">
        <v>18</v>
      </c>
      <c r="AW1415">
        <v>1415</v>
      </c>
      <c r="AX1415" s="9">
        <f t="shared" si="421"/>
        <v>3.3345310051827761</v>
      </c>
      <c r="AY1415" s="9">
        <f t="shared" si="421"/>
        <v>3.3345310051827761</v>
      </c>
      <c r="AZ1415" s="9">
        <f t="shared" si="421"/>
        <v>3.3345310051827761</v>
      </c>
      <c r="BA1415" s="9">
        <f>M1415</f>
        <v>3.3345310051827761</v>
      </c>
      <c r="BC1415">
        <f t="shared" si="425"/>
        <v>2.5739530782215381</v>
      </c>
      <c r="BD1415">
        <f t="shared" si="426"/>
        <v>0.3</v>
      </c>
      <c r="BE1415">
        <f t="shared" si="427"/>
        <v>0</v>
      </c>
      <c r="BF1415" s="12">
        <f t="shared" si="428"/>
        <v>3.0683434072558868</v>
      </c>
      <c r="BG1415">
        <f t="shared" si="429"/>
        <v>2.5739530782215381</v>
      </c>
      <c r="BH1415" t="str">
        <f t="shared" si="430"/>
        <v>falling</v>
      </c>
    </row>
    <row r="1416" spans="1:60" x14ac:dyDescent="0.25">
      <c r="A1416">
        <v>1415</v>
      </c>
      <c r="B1416" s="10">
        <v>22</v>
      </c>
      <c r="C1416" s="8">
        <f t="shared" si="412"/>
        <v>0</v>
      </c>
      <c r="D1416">
        <f t="shared" si="418"/>
        <v>4</v>
      </c>
      <c r="E1416" s="5">
        <f t="shared" si="419"/>
        <v>0</v>
      </c>
      <c r="F1416" s="11">
        <f t="shared" si="414"/>
        <v>5</v>
      </c>
      <c r="G1416" s="5">
        <f t="shared" si="424"/>
        <v>-1</v>
      </c>
      <c r="J1416">
        <v>5</v>
      </c>
      <c r="K1416" s="5">
        <f t="shared" si="423"/>
        <v>4.333333333333333</v>
      </c>
      <c r="L1416" s="6">
        <f t="shared" si="413"/>
        <v>3.1555555555555559</v>
      </c>
      <c r="M1416" s="7">
        <f t="shared" si="422"/>
        <v>3.8103792894162689</v>
      </c>
      <c r="N1416" s="5">
        <f t="shared" si="420"/>
        <v>2.7033993679446344</v>
      </c>
      <c r="AA1416" s="10">
        <v>11</v>
      </c>
      <c r="AB1416" s="10">
        <v>21</v>
      </c>
      <c r="AW1416">
        <v>1416</v>
      </c>
      <c r="AX1416" s="9">
        <f t="shared" si="421"/>
        <v>3.8103792894162689</v>
      </c>
      <c r="AY1416" s="9">
        <f t="shared" si="421"/>
        <v>3.8103792894162689</v>
      </c>
      <c r="AZ1416" s="9">
        <f t="shared" si="421"/>
        <v>3.8103792894162689</v>
      </c>
      <c r="BA1416" s="9">
        <f>M1416</f>
        <v>3.8103792894162689</v>
      </c>
      <c r="BC1416">
        <f t="shared" si="425"/>
        <v>3.8103792894162689</v>
      </c>
      <c r="BD1416">
        <f t="shared" si="426"/>
        <v>0.03</v>
      </c>
      <c r="BE1416">
        <f t="shared" si="427"/>
        <v>-3.7092786335841926E-2</v>
      </c>
      <c r="BF1416" s="12">
        <f t="shared" si="428"/>
        <v>3.3345310051827761</v>
      </c>
      <c r="BG1416">
        <f t="shared" si="429"/>
        <v>2.5739530782215381</v>
      </c>
      <c r="BH1416" t="str">
        <f t="shared" si="430"/>
        <v>rising</v>
      </c>
    </row>
    <row r="1417" spans="1:60" x14ac:dyDescent="0.25">
      <c r="A1417">
        <v>1416</v>
      </c>
      <c r="B1417" s="10">
        <v>13</v>
      </c>
      <c r="C1417" s="8">
        <f t="shared" si="412"/>
        <v>0</v>
      </c>
      <c r="D1417">
        <f t="shared" si="418"/>
        <v>5</v>
      </c>
      <c r="E1417" s="5">
        <f t="shared" si="419"/>
        <v>0</v>
      </c>
      <c r="F1417" s="11">
        <f t="shared" si="414"/>
        <v>5</v>
      </c>
      <c r="G1417" s="5">
        <f t="shared" si="424"/>
        <v>-1</v>
      </c>
      <c r="J1417">
        <v>5</v>
      </c>
      <c r="K1417" s="5">
        <f t="shared" si="423"/>
        <v>4.666666666666667</v>
      </c>
      <c r="L1417" s="6">
        <f t="shared" si="413"/>
        <v>3.1555555555555559</v>
      </c>
      <c r="M1417" s="7">
        <f t="shared" si="422"/>
        <v>4.1502709210116207</v>
      </c>
      <c r="N1417" s="5">
        <f t="shared" si="420"/>
        <v>2.8554679840375075</v>
      </c>
      <c r="AA1417" s="10">
        <v>34</v>
      </c>
      <c r="AB1417" s="10">
        <v>9</v>
      </c>
      <c r="AW1417">
        <v>1417</v>
      </c>
      <c r="AX1417" s="9">
        <f t="shared" si="421"/>
        <v>4.1502709210116207</v>
      </c>
      <c r="AY1417" s="9">
        <f t="shared" si="421"/>
        <v>4.1502709210116207</v>
      </c>
      <c r="AZ1417" s="9">
        <f t="shared" si="421"/>
        <v>4.1502709210116207</v>
      </c>
      <c r="BA1417" s="9">
        <f>M1417</f>
        <v>4.1502709210116207</v>
      </c>
      <c r="BC1417">
        <f t="shared" si="425"/>
        <v>4.1502709210116207</v>
      </c>
      <c r="BD1417">
        <f t="shared" si="426"/>
        <v>0.06</v>
      </c>
      <c r="BE1417">
        <f t="shared" si="427"/>
        <v>-9.2353503387254426E-2</v>
      </c>
      <c r="BF1417" s="12">
        <f t="shared" si="428"/>
        <v>2.6110458645573802</v>
      </c>
      <c r="BG1417">
        <f t="shared" si="429"/>
        <v>2.6110458645573802</v>
      </c>
      <c r="BH1417" t="str">
        <f t="shared" si="430"/>
        <v>rising</v>
      </c>
    </row>
    <row r="1418" spans="1:60" x14ac:dyDescent="0.25">
      <c r="A1418">
        <v>1417</v>
      </c>
      <c r="B1418" s="10">
        <v>8</v>
      </c>
      <c r="C1418" s="8">
        <f t="shared" si="412"/>
        <v>0</v>
      </c>
      <c r="D1418">
        <f t="shared" si="418"/>
        <v>6</v>
      </c>
      <c r="E1418" s="5">
        <f t="shared" si="419"/>
        <v>0</v>
      </c>
      <c r="F1418" s="11">
        <f t="shared" si="414"/>
        <v>4</v>
      </c>
      <c r="G1418" s="5">
        <f t="shared" si="424"/>
        <v>-1</v>
      </c>
      <c r="J1418">
        <v>5</v>
      </c>
      <c r="K1418" s="5">
        <f t="shared" si="423"/>
        <v>5</v>
      </c>
      <c r="L1418" s="6">
        <f t="shared" si="413"/>
        <v>3.2</v>
      </c>
      <c r="M1418" s="7">
        <f t="shared" si="422"/>
        <v>4.3930506578654436</v>
      </c>
      <c r="N1418" s="5">
        <f t="shared" si="420"/>
        <v>3.0950733109129018</v>
      </c>
      <c r="AA1418" s="10">
        <v>17</v>
      </c>
      <c r="AB1418" s="10">
        <v>31</v>
      </c>
      <c r="AW1418">
        <v>1418</v>
      </c>
      <c r="AX1418" s="9">
        <f t="shared" si="421"/>
        <v>4.3930506578654436</v>
      </c>
      <c r="AY1418" s="9">
        <f t="shared" si="421"/>
        <v>4.3930506578654436</v>
      </c>
      <c r="AZ1418" s="9">
        <f t="shared" si="421"/>
        <v>4.3930506578654436</v>
      </c>
      <c r="BA1418" s="9">
        <f>M1418</f>
        <v>4.3930506578654436</v>
      </c>
      <c r="BC1418">
        <f t="shared" si="425"/>
        <v>4.3930506578654436</v>
      </c>
      <c r="BD1418">
        <f t="shared" si="426"/>
        <v>0.09</v>
      </c>
      <c r="BE1418">
        <f t="shared" si="427"/>
        <v>-0.15206861609287281</v>
      </c>
      <c r="BF1418" s="12">
        <f t="shared" si="428"/>
        <v>2.7033993679446344</v>
      </c>
      <c r="BG1418">
        <f t="shared" si="429"/>
        <v>2.7033993679446344</v>
      </c>
      <c r="BH1418" t="str">
        <f t="shared" si="430"/>
        <v>rising</v>
      </c>
    </row>
    <row r="1419" spans="1:60" x14ac:dyDescent="0.25">
      <c r="A1419">
        <v>1418</v>
      </c>
      <c r="B1419" s="10">
        <v>21</v>
      </c>
      <c r="C1419" s="8">
        <f t="shared" si="412"/>
        <v>0</v>
      </c>
      <c r="D1419">
        <f t="shared" si="418"/>
        <v>7</v>
      </c>
      <c r="E1419" s="5">
        <f t="shared" si="419"/>
        <v>0</v>
      </c>
      <c r="F1419" s="11">
        <f t="shared" si="414"/>
        <v>4</v>
      </c>
      <c r="G1419" s="5">
        <f t="shared" si="424"/>
        <v>-1</v>
      </c>
      <c r="J1419">
        <v>6</v>
      </c>
      <c r="K1419" s="5">
        <f t="shared" si="423"/>
        <v>5.333333333333333</v>
      </c>
      <c r="L1419" s="6">
        <f t="shared" si="413"/>
        <v>3.3111111111111113</v>
      </c>
      <c r="M1419" s="7">
        <f t="shared" si="422"/>
        <v>4.8521790413324597</v>
      </c>
      <c r="N1419" s="5">
        <f t="shared" si="420"/>
        <v>3.4078314972758728</v>
      </c>
      <c r="AA1419" s="10">
        <v>17</v>
      </c>
      <c r="AB1419" s="10">
        <v>21</v>
      </c>
      <c r="AW1419">
        <v>1419</v>
      </c>
      <c r="AX1419" s="9">
        <f t="shared" si="421"/>
        <v>4.8521790413324597</v>
      </c>
      <c r="AY1419" s="9">
        <f t="shared" si="421"/>
        <v>4.8521790413324597</v>
      </c>
      <c r="AZ1419" s="9">
        <f t="shared" si="421"/>
        <v>4.8521790413324597</v>
      </c>
      <c r="BA1419" s="9">
        <f>M1419</f>
        <v>4.8521790413324597</v>
      </c>
      <c r="BC1419">
        <f t="shared" si="425"/>
        <v>4.8521790413324597</v>
      </c>
      <c r="BD1419">
        <f t="shared" si="426"/>
        <v>0.12</v>
      </c>
      <c r="BE1419">
        <f t="shared" si="427"/>
        <v>-0.23960532687539426</v>
      </c>
      <c r="BF1419" s="12">
        <f t="shared" si="428"/>
        <v>2.8554679840375075</v>
      </c>
      <c r="BG1419">
        <f t="shared" si="429"/>
        <v>2.8554679840375075</v>
      </c>
      <c r="BH1419" t="str">
        <f t="shared" si="430"/>
        <v>rising</v>
      </c>
    </row>
    <row r="1420" spans="1:60" x14ac:dyDescent="0.25">
      <c r="A1420">
        <v>1419</v>
      </c>
      <c r="B1420" s="10">
        <v>6</v>
      </c>
      <c r="C1420" s="8">
        <f t="shared" si="412"/>
        <v>0</v>
      </c>
      <c r="D1420">
        <f t="shared" si="418"/>
        <v>8</v>
      </c>
      <c r="E1420" s="5">
        <f t="shared" si="419"/>
        <v>0</v>
      </c>
      <c r="F1420" s="11">
        <f t="shared" si="414"/>
        <v>3</v>
      </c>
      <c r="G1420" s="5">
        <f t="shared" si="424"/>
        <v>-1</v>
      </c>
      <c r="J1420">
        <v>6</v>
      </c>
      <c r="K1420" s="5">
        <f t="shared" si="423"/>
        <v>5.666666666666667</v>
      </c>
      <c r="L1420" s="6">
        <f t="shared" si="413"/>
        <v>3.4888888888888889</v>
      </c>
      <c r="M1420" s="7">
        <f t="shared" si="422"/>
        <v>5.1801278866660425</v>
      </c>
      <c r="N1420" s="5">
        <f t="shared" si="420"/>
        <v>3.7690096989089925</v>
      </c>
      <c r="AA1420" s="10">
        <v>11</v>
      </c>
      <c r="AB1420" s="10">
        <v>32</v>
      </c>
      <c r="AW1420">
        <v>1420</v>
      </c>
      <c r="AX1420" s="9">
        <f t="shared" si="421"/>
        <v>5.1801278866660425</v>
      </c>
      <c r="AY1420" s="9">
        <f t="shared" si="421"/>
        <v>5.1801278866660425</v>
      </c>
      <c r="AZ1420" s="9">
        <f t="shared" si="421"/>
        <v>5.1801278866660425</v>
      </c>
      <c r="BA1420" s="9">
        <f>M1420</f>
        <v>5.1801278866660425</v>
      </c>
      <c r="BC1420">
        <f t="shared" si="425"/>
        <v>5.1801278866660425</v>
      </c>
      <c r="BD1420">
        <f t="shared" si="426"/>
        <v>0.15</v>
      </c>
      <c r="BE1420">
        <f t="shared" si="427"/>
        <v>-0.31275818636297109</v>
      </c>
      <c r="BF1420" s="12">
        <f t="shared" si="428"/>
        <v>3.0950733109129018</v>
      </c>
      <c r="BG1420">
        <f t="shared" si="429"/>
        <v>3.0950733109129018</v>
      </c>
      <c r="BH1420" t="str">
        <f t="shared" si="430"/>
        <v>rising</v>
      </c>
    </row>
    <row r="1421" spans="1:60" x14ac:dyDescent="0.25">
      <c r="A1421">
        <v>1420</v>
      </c>
      <c r="B1421" s="10">
        <v>15</v>
      </c>
      <c r="C1421" s="8">
        <f t="shared" si="412"/>
        <v>0</v>
      </c>
      <c r="D1421">
        <f t="shared" si="418"/>
        <v>9</v>
      </c>
      <c r="E1421" s="5">
        <f t="shared" si="419"/>
        <v>0</v>
      </c>
      <c r="F1421" s="11">
        <f t="shared" si="414"/>
        <v>2</v>
      </c>
      <c r="G1421" s="5">
        <f t="shared" si="424"/>
        <v>-1</v>
      </c>
      <c r="J1421">
        <v>6</v>
      </c>
      <c r="K1421" s="5">
        <f t="shared" si="423"/>
        <v>6</v>
      </c>
      <c r="L1421" s="6">
        <f t="shared" si="413"/>
        <v>3.7333333333333334</v>
      </c>
      <c r="M1421" s="7">
        <f t="shared" si="422"/>
        <v>5.4143770619043163</v>
      </c>
      <c r="N1421" s="5">
        <f t="shared" si="420"/>
        <v>4.0651758242481506</v>
      </c>
      <c r="AA1421" s="10">
        <v>18</v>
      </c>
      <c r="AB1421" s="10">
        <v>17</v>
      </c>
      <c r="AW1421">
        <v>1421</v>
      </c>
      <c r="AX1421" s="9">
        <f t="shared" si="421"/>
        <v>5.4143770619043163</v>
      </c>
      <c r="AY1421" s="9">
        <f t="shared" si="421"/>
        <v>5.4143770619043163</v>
      </c>
      <c r="AZ1421" s="9">
        <f t="shared" si="421"/>
        <v>5.4143770619043163</v>
      </c>
      <c r="BA1421" s="9">
        <f>M1421</f>
        <v>5.4143770619043163</v>
      </c>
      <c r="BC1421">
        <f t="shared" si="425"/>
        <v>5.4143770619043163</v>
      </c>
      <c r="BD1421">
        <f t="shared" si="426"/>
        <v>0.18</v>
      </c>
      <c r="BE1421">
        <f t="shared" si="427"/>
        <v>-0.36117820163311981</v>
      </c>
      <c r="BF1421" s="12">
        <f t="shared" si="428"/>
        <v>3.4078314972758728</v>
      </c>
      <c r="BG1421">
        <f t="shared" si="429"/>
        <v>3.4078314972758728</v>
      </c>
      <c r="BH1421" t="str">
        <f t="shared" si="430"/>
        <v>rising</v>
      </c>
    </row>
    <row r="1422" spans="1:60" x14ac:dyDescent="0.25">
      <c r="A1422">
        <v>1421</v>
      </c>
      <c r="B1422" s="10">
        <v>22</v>
      </c>
      <c r="C1422" s="8">
        <f t="shared" si="412"/>
        <v>1</v>
      </c>
      <c r="D1422">
        <f t="shared" si="418"/>
        <v>0</v>
      </c>
      <c r="E1422" s="5">
        <f t="shared" si="419"/>
        <v>1</v>
      </c>
      <c r="F1422" s="11">
        <f t="shared" si="414"/>
        <v>2</v>
      </c>
      <c r="G1422" s="5">
        <f t="shared" si="424"/>
        <v>1</v>
      </c>
      <c r="J1422">
        <v>5</v>
      </c>
      <c r="K1422" s="5">
        <f t="shared" si="423"/>
        <v>5.666666666666667</v>
      </c>
      <c r="L1422" s="6">
        <f t="shared" si="413"/>
        <v>3.9555555555555557</v>
      </c>
      <c r="M1422" s="7">
        <f t="shared" si="422"/>
        <v>5.2959836156459401</v>
      </c>
      <c r="N1422" s="5">
        <f t="shared" si="420"/>
        <v>4.3080320470262601</v>
      </c>
      <c r="AA1422" s="10">
        <v>4</v>
      </c>
      <c r="AB1422" s="10">
        <v>9</v>
      </c>
      <c r="AW1422">
        <v>1422</v>
      </c>
      <c r="AX1422" s="9">
        <f t="shared" si="421"/>
        <v>5.2959836156459401</v>
      </c>
      <c r="AY1422" s="9">
        <f t="shared" si="421"/>
        <v>5.2959836156459401</v>
      </c>
      <c r="AZ1422" s="9">
        <f t="shared" si="421"/>
        <v>5.2959836156459401</v>
      </c>
      <c r="BA1422" s="9">
        <f>M1422</f>
        <v>5.2959836156459401</v>
      </c>
      <c r="BC1422">
        <f t="shared" si="425"/>
        <v>5.4143770619043163</v>
      </c>
      <c r="BD1422">
        <f t="shared" si="426"/>
        <v>0.18</v>
      </c>
      <c r="BE1422">
        <f t="shared" si="427"/>
        <v>-0.29616612533915826</v>
      </c>
      <c r="BF1422" s="12">
        <f t="shared" si="428"/>
        <v>3.7690096989089925</v>
      </c>
      <c r="BG1422">
        <f t="shared" si="429"/>
        <v>3.7690096989089925</v>
      </c>
      <c r="BH1422" t="str">
        <f t="shared" si="430"/>
        <v>rising</v>
      </c>
    </row>
    <row r="1423" spans="1:60" x14ac:dyDescent="0.25">
      <c r="A1423">
        <v>1422</v>
      </c>
      <c r="B1423" s="10">
        <v>7</v>
      </c>
      <c r="C1423" s="8">
        <f t="shared" si="412"/>
        <v>0</v>
      </c>
      <c r="D1423">
        <f t="shared" si="418"/>
        <v>1</v>
      </c>
      <c r="E1423" s="5">
        <f t="shared" si="419"/>
        <v>0</v>
      </c>
      <c r="F1423" s="11">
        <f t="shared" si="414"/>
        <v>3</v>
      </c>
      <c r="G1423" s="5">
        <f t="shared" si="424"/>
        <v>-1</v>
      </c>
      <c r="J1423">
        <v>5</v>
      </c>
      <c r="K1423" s="5">
        <f t="shared" si="423"/>
        <v>5.333333333333333</v>
      </c>
      <c r="L1423" s="6">
        <f t="shared" si="413"/>
        <v>4.1333333333333337</v>
      </c>
      <c r="M1423" s="7">
        <f t="shared" si="422"/>
        <v>5.2114168683185289</v>
      </c>
      <c r="N1423" s="5">
        <f t="shared" si="420"/>
        <v>4.5450578473985246</v>
      </c>
      <c r="AA1423" s="10">
        <v>33</v>
      </c>
      <c r="AB1423" s="10">
        <v>14</v>
      </c>
      <c r="AW1423">
        <v>1423</v>
      </c>
      <c r="AX1423" s="9">
        <f t="shared" si="421"/>
        <v>5.2114168683185289</v>
      </c>
      <c r="AY1423" s="9">
        <f t="shared" si="421"/>
        <v>5.2114168683185289</v>
      </c>
      <c r="AZ1423" s="9">
        <f t="shared" si="421"/>
        <v>5.2114168683185289</v>
      </c>
      <c r="BA1423" s="9">
        <f>M1423</f>
        <v>5.2114168683185289</v>
      </c>
      <c r="BC1423">
        <f t="shared" si="425"/>
        <v>5.4143770619043163</v>
      </c>
      <c r="BD1423">
        <f t="shared" si="426"/>
        <v>0.18</v>
      </c>
      <c r="BE1423">
        <f t="shared" si="427"/>
        <v>-0.24285622277810981</v>
      </c>
      <c r="BF1423" s="12">
        <f t="shared" si="428"/>
        <v>4.0651758242481506</v>
      </c>
      <c r="BG1423">
        <f t="shared" si="429"/>
        <v>4.0651758242481506</v>
      </c>
      <c r="BH1423" t="str">
        <f t="shared" si="430"/>
        <v>rising</v>
      </c>
    </row>
    <row r="1424" spans="1:60" x14ac:dyDescent="0.25">
      <c r="A1424">
        <v>1423</v>
      </c>
      <c r="B1424" s="10">
        <v>2</v>
      </c>
      <c r="C1424" s="8">
        <f t="shared" si="412"/>
        <v>0</v>
      </c>
      <c r="D1424">
        <f t="shared" si="418"/>
        <v>2</v>
      </c>
      <c r="E1424" s="5">
        <f t="shared" si="419"/>
        <v>0</v>
      </c>
      <c r="F1424" s="11">
        <f t="shared" si="414"/>
        <v>3</v>
      </c>
      <c r="G1424" s="5">
        <f t="shared" si="424"/>
        <v>-1</v>
      </c>
      <c r="J1424">
        <v>6</v>
      </c>
      <c r="K1424" s="5">
        <f t="shared" si="423"/>
        <v>5.333333333333333</v>
      </c>
      <c r="L1424" s="6">
        <f t="shared" si="413"/>
        <v>4.2888888888888888</v>
      </c>
      <c r="M1424" s="7">
        <f t="shared" si="422"/>
        <v>5.4367263345132351</v>
      </c>
      <c r="N1424" s="5">
        <f t="shared" si="420"/>
        <v>4.7976827642251472</v>
      </c>
      <c r="AA1424" s="10">
        <v>20</v>
      </c>
      <c r="AB1424" s="10">
        <v>16</v>
      </c>
      <c r="AW1424">
        <v>1424</v>
      </c>
      <c r="AX1424" s="9">
        <f t="shared" si="421"/>
        <v>5.4367263345132351</v>
      </c>
      <c r="AY1424" s="9">
        <f t="shared" si="421"/>
        <v>5.4367263345132351</v>
      </c>
      <c r="AZ1424" s="9">
        <f t="shared" si="421"/>
        <v>5.4367263345132351</v>
      </c>
      <c r="BA1424" s="9">
        <f>M1424</f>
        <v>5.4367263345132351</v>
      </c>
      <c r="BC1424">
        <f t="shared" si="425"/>
        <v>5.4367263345132351</v>
      </c>
      <c r="BD1424">
        <f t="shared" si="426"/>
        <v>0.21</v>
      </c>
      <c r="BE1424">
        <f t="shared" si="427"/>
        <v>-0.23702580037226473</v>
      </c>
      <c r="BF1424" s="12">
        <f t="shared" si="428"/>
        <v>4.3080320470262601</v>
      </c>
      <c r="BG1424">
        <f t="shared" si="429"/>
        <v>4.3080320470262601</v>
      </c>
      <c r="BH1424" t="str">
        <f t="shared" si="430"/>
        <v>rising</v>
      </c>
    </row>
    <row r="1425" spans="1:60" x14ac:dyDescent="0.25">
      <c r="A1425">
        <v>1424</v>
      </c>
      <c r="B1425" s="10">
        <v>31</v>
      </c>
      <c r="C1425" s="8">
        <f t="shared" si="412"/>
        <v>0</v>
      </c>
      <c r="D1425">
        <f t="shared" si="418"/>
        <v>3</v>
      </c>
      <c r="E1425" s="5">
        <f t="shared" si="419"/>
        <v>0</v>
      </c>
      <c r="F1425" s="11">
        <f t="shared" si="414"/>
        <v>3</v>
      </c>
      <c r="G1425" s="5">
        <f t="shared" si="424"/>
        <v>-1</v>
      </c>
      <c r="J1425">
        <v>6</v>
      </c>
      <c r="K1425" s="5">
        <f t="shared" si="423"/>
        <v>5.666666666666667</v>
      </c>
      <c r="L1425" s="6">
        <f t="shared" si="413"/>
        <v>4.4888888888888889</v>
      </c>
      <c r="M1425" s="7">
        <f t="shared" si="422"/>
        <v>5.5976616675094535</v>
      </c>
      <c r="N1425" s="5">
        <f t="shared" si="420"/>
        <v>5.5976616675094535</v>
      </c>
      <c r="AA1425" s="10">
        <v>32</v>
      </c>
      <c r="AB1425" s="10">
        <v>36</v>
      </c>
      <c r="AW1425">
        <v>1425</v>
      </c>
      <c r="AX1425" s="9">
        <f t="shared" si="421"/>
        <v>5.5976616675094535</v>
      </c>
      <c r="AY1425" s="9">
        <f t="shared" si="421"/>
        <v>5.5976616675094535</v>
      </c>
      <c r="AZ1425" s="9">
        <f t="shared" si="421"/>
        <v>5.5976616675094535</v>
      </c>
      <c r="BA1425" s="9">
        <f>M1425</f>
        <v>5.5976616675094535</v>
      </c>
      <c r="BC1425">
        <f t="shared" si="425"/>
        <v>5.5976616675094535</v>
      </c>
      <c r="BD1425">
        <f t="shared" si="426"/>
        <v>0.24</v>
      </c>
      <c r="BE1425">
        <f t="shared" si="427"/>
        <v>-0.25262491682662291</v>
      </c>
      <c r="BF1425" s="12">
        <f t="shared" si="428"/>
        <v>4.5450578473985246</v>
      </c>
      <c r="BG1425">
        <f t="shared" si="429"/>
        <v>4.5450578473985246</v>
      </c>
      <c r="BH1425" t="str">
        <f t="shared" si="430"/>
        <v>rising</v>
      </c>
    </row>
    <row r="1426" spans="1:60" x14ac:dyDescent="0.25">
      <c r="A1426">
        <v>1425</v>
      </c>
      <c r="B1426" s="10">
        <v>19</v>
      </c>
      <c r="C1426" s="8">
        <f t="shared" ref="C1426:C1489" si="431">COUNTIF(B1411:B1425,B1426)</f>
        <v>1</v>
      </c>
      <c r="D1426">
        <f t="shared" si="418"/>
        <v>0</v>
      </c>
      <c r="E1426" s="5">
        <f t="shared" si="419"/>
        <v>1</v>
      </c>
      <c r="F1426" s="11">
        <f t="shared" si="414"/>
        <v>2</v>
      </c>
      <c r="G1426" s="5">
        <f t="shared" si="424"/>
        <v>1</v>
      </c>
      <c r="J1426">
        <v>5</v>
      </c>
      <c r="K1426" s="5">
        <f t="shared" si="423"/>
        <v>5.666666666666667</v>
      </c>
      <c r="L1426" s="6">
        <f t="shared" ref="L1426:L1489" si="432">AVERAGE(K1412:K1426)</f>
        <v>4.6888888888888891</v>
      </c>
      <c r="M1426" s="7">
        <f t="shared" si="422"/>
        <v>5.4269011910781808</v>
      </c>
      <c r="N1426" s="5">
        <f t="shared" si="420"/>
        <v>5.5925388532165154</v>
      </c>
      <c r="AA1426" s="10">
        <v>19</v>
      </c>
      <c r="AB1426" s="10">
        <v>28</v>
      </c>
      <c r="AW1426">
        <v>1426</v>
      </c>
      <c r="AX1426" s="9">
        <f t="shared" si="421"/>
        <v>5.4269011910781808</v>
      </c>
      <c r="AY1426" s="9">
        <f t="shared" si="421"/>
        <v>5.4269011910781808</v>
      </c>
      <c r="AZ1426" s="9">
        <f t="shared" si="421"/>
        <v>5.4269011910781808</v>
      </c>
      <c r="BA1426" s="9">
        <f>M1426</f>
        <v>5.4269011910781808</v>
      </c>
      <c r="BC1426">
        <f t="shared" si="425"/>
        <v>5.4269011910781808</v>
      </c>
      <c r="BD1426">
        <f t="shared" si="426"/>
        <v>0.03</v>
      </c>
      <c r="BE1426">
        <f t="shared" si="427"/>
        <v>-1.8876552805591008E-2</v>
      </c>
      <c r="BF1426" s="12">
        <f t="shared" si="428"/>
        <v>4.7976827642251472</v>
      </c>
      <c r="BG1426">
        <f t="shared" si="429"/>
        <v>4.7976827642251472</v>
      </c>
      <c r="BH1426" t="str">
        <f t="shared" si="430"/>
        <v>falling</v>
      </c>
    </row>
    <row r="1427" spans="1:60" x14ac:dyDescent="0.25">
      <c r="A1427">
        <v>1426</v>
      </c>
      <c r="B1427" s="10">
        <v>32</v>
      </c>
      <c r="C1427" s="8">
        <f t="shared" si="431"/>
        <v>0</v>
      </c>
      <c r="D1427">
        <f t="shared" si="418"/>
        <v>1</v>
      </c>
      <c r="E1427" s="5">
        <f t="shared" si="419"/>
        <v>0</v>
      </c>
      <c r="F1427" s="11">
        <f t="shared" ref="F1427:F1490" si="433">SUM(E1412:E1426)</f>
        <v>3</v>
      </c>
      <c r="G1427" s="5">
        <f t="shared" si="424"/>
        <v>-1</v>
      </c>
      <c r="J1427">
        <v>6</v>
      </c>
      <c r="K1427" s="5">
        <f t="shared" si="423"/>
        <v>5.666666666666667</v>
      </c>
      <c r="L1427" s="6">
        <f t="shared" si="432"/>
        <v>4.9111111111111114</v>
      </c>
      <c r="M1427" s="7">
        <f t="shared" si="422"/>
        <v>5.590643707912986</v>
      </c>
      <c r="N1427" s="5">
        <f t="shared" si="420"/>
        <v>5.590643707912986</v>
      </c>
      <c r="AA1427" s="10">
        <v>35</v>
      </c>
      <c r="AB1427" s="10">
        <v>9</v>
      </c>
      <c r="AW1427">
        <v>1427</v>
      </c>
      <c r="AX1427" s="9">
        <f t="shared" ref="AX1427:AZ1442" si="434">AY1427</f>
        <v>5.590643707912986</v>
      </c>
      <c r="AY1427" s="9">
        <f t="shared" si="434"/>
        <v>5.590643707912986</v>
      </c>
      <c r="AZ1427" s="9">
        <f t="shared" si="434"/>
        <v>5.590643707912986</v>
      </c>
      <c r="BA1427" s="9">
        <f>M1427</f>
        <v>5.590643707912986</v>
      </c>
      <c r="BC1427">
        <f t="shared" si="425"/>
        <v>5.4269011910781808</v>
      </c>
      <c r="BD1427">
        <f t="shared" si="426"/>
        <v>0.03</v>
      </c>
      <c r="BE1427">
        <f t="shared" si="427"/>
        <v>5.1228142929381805E-3</v>
      </c>
      <c r="BF1427" s="12">
        <f t="shared" si="428"/>
        <v>5.5976616675094535</v>
      </c>
      <c r="BG1427">
        <f t="shared" si="429"/>
        <v>5.5976616675094535</v>
      </c>
      <c r="BH1427" t="str">
        <f t="shared" si="430"/>
        <v>falling</v>
      </c>
    </row>
    <row r="1428" spans="1:60" x14ac:dyDescent="0.25">
      <c r="A1428">
        <v>1427</v>
      </c>
      <c r="B1428" s="10">
        <v>4</v>
      </c>
      <c r="C1428" s="8">
        <f t="shared" si="431"/>
        <v>1</v>
      </c>
      <c r="D1428">
        <f t="shared" si="418"/>
        <v>0</v>
      </c>
      <c r="E1428" s="5">
        <f t="shared" si="419"/>
        <v>1</v>
      </c>
      <c r="F1428" s="11">
        <f t="shared" si="433"/>
        <v>2</v>
      </c>
      <c r="G1428" s="5">
        <f t="shared" si="424"/>
        <v>1</v>
      </c>
      <c r="J1428">
        <v>5</v>
      </c>
      <c r="K1428" s="5">
        <f t="shared" si="423"/>
        <v>5.333333333333333</v>
      </c>
      <c r="L1428" s="6">
        <f t="shared" si="432"/>
        <v>5.0888888888888895</v>
      </c>
      <c r="M1428" s="7">
        <f t="shared" si="422"/>
        <v>5.4218883627949905</v>
      </c>
      <c r="N1428" s="5">
        <f t="shared" si="420"/>
        <v>5.5388928832376383</v>
      </c>
      <c r="AA1428" s="10">
        <v>13</v>
      </c>
      <c r="AB1428" s="10">
        <v>1</v>
      </c>
      <c r="AW1428">
        <v>1428</v>
      </c>
      <c r="AX1428" s="9">
        <f t="shared" si="434"/>
        <v>5.4218883627949905</v>
      </c>
      <c r="AY1428" s="9">
        <f t="shared" si="434"/>
        <v>5.4218883627949905</v>
      </c>
      <c r="AZ1428" s="9">
        <f t="shared" si="434"/>
        <v>5.4218883627949905</v>
      </c>
      <c r="BA1428" s="9">
        <f>M1428</f>
        <v>5.4218883627949905</v>
      </c>
      <c r="BC1428">
        <f t="shared" si="425"/>
        <v>5.4218883627949905</v>
      </c>
      <c r="BD1428">
        <f t="shared" si="426"/>
        <v>0.06</v>
      </c>
      <c r="BE1428">
        <f t="shared" si="427"/>
        <v>1.0239029425291495E-2</v>
      </c>
      <c r="BF1428" s="12">
        <f t="shared" si="428"/>
        <v>5.5925388532165154</v>
      </c>
      <c r="BG1428">
        <f t="shared" si="429"/>
        <v>5.5925388532165154</v>
      </c>
      <c r="BH1428" t="str">
        <f t="shared" si="430"/>
        <v>falling</v>
      </c>
    </row>
    <row r="1429" spans="1:60" x14ac:dyDescent="0.25">
      <c r="A1429">
        <v>1428</v>
      </c>
      <c r="B1429" s="10">
        <v>13</v>
      </c>
      <c r="C1429" s="8">
        <f t="shared" si="431"/>
        <v>1</v>
      </c>
      <c r="D1429">
        <f t="shared" si="418"/>
        <v>0</v>
      </c>
      <c r="E1429" s="5">
        <f t="shared" si="419"/>
        <v>1</v>
      </c>
      <c r="F1429" s="11">
        <f t="shared" si="433"/>
        <v>3</v>
      </c>
      <c r="G1429" s="5">
        <f t="shared" si="424"/>
        <v>1</v>
      </c>
      <c r="J1429">
        <v>4</v>
      </c>
      <c r="K1429" s="5">
        <f t="shared" si="423"/>
        <v>5</v>
      </c>
      <c r="L1429" s="6">
        <f t="shared" si="432"/>
        <v>5.2222222222222223</v>
      </c>
      <c r="M1429" s="7">
        <f t="shared" si="422"/>
        <v>5.0156345448535653</v>
      </c>
      <c r="N1429" s="5">
        <f t="shared" si="420"/>
        <v>5.4412801268079987</v>
      </c>
      <c r="AA1429" s="10">
        <v>0</v>
      </c>
      <c r="AB1429" s="10">
        <v>20</v>
      </c>
      <c r="AW1429">
        <v>1429</v>
      </c>
      <c r="AX1429" s="9">
        <f t="shared" si="434"/>
        <v>5.0156345448535653</v>
      </c>
      <c r="AY1429" s="9">
        <f t="shared" si="434"/>
        <v>5.0156345448535653</v>
      </c>
      <c r="AZ1429" s="9">
        <f t="shared" si="434"/>
        <v>5.0156345448535653</v>
      </c>
      <c r="BA1429" s="9">
        <f>M1429</f>
        <v>5.0156345448535653</v>
      </c>
      <c r="BC1429">
        <f t="shared" si="425"/>
        <v>5.0156345448535653</v>
      </c>
      <c r="BD1429">
        <f t="shared" si="426"/>
        <v>0.09</v>
      </c>
      <c r="BE1429">
        <f t="shared" si="427"/>
        <v>5.1750824675347862E-2</v>
      </c>
      <c r="BF1429" s="12">
        <f t="shared" si="428"/>
        <v>5.590643707912986</v>
      </c>
      <c r="BG1429">
        <f t="shared" si="429"/>
        <v>5.590643707912986</v>
      </c>
      <c r="BH1429" t="str">
        <f t="shared" si="430"/>
        <v>falling</v>
      </c>
    </row>
    <row r="1430" spans="1:60" x14ac:dyDescent="0.25">
      <c r="A1430">
        <v>1429</v>
      </c>
      <c r="B1430" s="10">
        <v>14</v>
      </c>
      <c r="C1430" s="8">
        <f t="shared" si="431"/>
        <v>0</v>
      </c>
      <c r="D1430">
        <f t="shared" si="418"/>
        <v>1</v>
      </c>
      <c r="E1430" s="5">
        <f t="shared" si="419"/>
        <v>0</v>
      </c>
      <c r="F1430" s="11">
        <f t="shared" si="433"/>
        <v>4</v>
      </c>
      <c r="G1430" s="5">
        <f t="shared" si="424"/>
        <v>-1</v>
      </c>
      <c r="J1430">
        <v>4</v>
      </c>
      <c r="K1430" s="5">
        <f t="shared" si="423"/>
        <v>4.333333333333333</v>
      </c>
      <c r="L1430" s="6">
        <f t="shared" si="432"/>
        <v>5.2666666666666657</v>
      </c>
      <c r="M1430" s="7">
        <f t="shared" si="422"/>
        <v>4.7254532463239753</v>
      </c>
      <c r="N1430" s="5">
        <f t="shared" si="420"/>
        <v>5.2599580984643675</v>
      </c>
      <c r="AA1430" s="10">
        <v>23</v>
      </c>
      <c r="AB1430" s="10">
        <v>4</v>
      </c>
      <c r="AW1430">
        <v>1430</v>
      </c>
      <c r="AX1430" s="9">
        <f t="shared" si="434"/>
        <v>4.7254532463239753</v>
      </c>
      <c r="AY1430" s="9">
        <f t="shared" si="434"/>
        <v>4.7254532463239753</v>
      </c>
      <c r="AZ1430" s="9">
        <f t="shared" si="434"/>
        <v>4.7254532463239753</v>
      </c>
      <c r="BA1430" s="9">
        <f>M1430</f>
        <v>4.7254532463239753</v>
      </c>
      <c r="BC1430">
        <f t="shared" si="425"/>
        <v>4.7254532463239753</v>
      </c>
      <c r="BD1430">
        <f t="shared" si="426"/>
        <v>0.12</v>
      </c>
      <c r="BE1430">
        <f t="shared" si="427"/>
        <v>9.7612756429639555E-2</v>
      </c>
      <c r="BF1430" s="12">
        <f t="shared" si="428"/>
        <v>5.5388928832376383</v>
      </c>
      <c r="BG1430">
        <f t="shared" si="429"/>
        <v>5.5388928832376383</v>
      </c>
      <c r="BH1430" t="str">
        <f t="shared" si="430"/>
        <v>falling</v>
      </c>
    </row>
    <row r="1431" spans="1:60" x14ac:dyDescent="0.25">
      <c r="A1431">
        <v>1430</v>
      </c>
      <c r="B1431" s="10">
        <v>14</v>
      </c>
      <c r="C1431" s="8">
        <f t="shared" si="431"/>
        <v>1</v>
      </c>
      <c r="D1431">
        <f t="shared" si="418"/>
        <v>0</v>
      </c>
      <c r="E1431" s="5">
        <f t="shared" si="419"/>
        <v>1</v>
      </c>
      <c r="F1431" s="11">
        <f t="shared" si="433"/>
        <v>4</v>
      </c>
      <c r="G1431" s="5">
        <f t="shared" si="424"/>
        <v>1</v>
      </c>
      <c r="J1431">
        <v>3</v>
      </c>
      <c r="K1431" s="5">
        <f t="shared" si="423"/>
        <v>3.6666666666666665</v>
      </c>
      <c r="L1431" s="6">
        <f t="shared" si="432"/>
        <v>5.2222222222222223</v>
      </c>
      <c r="M1431" s="7">
        <f t="shared" si="422"/>
        <v>4.2324666045171249</v>
      </c>
      <c r="N1431" s="5">
        <f t="shared" si="420"/>
        <v>5.0116256327501256</v>
      </c>
      <c r="AA1431" s="10">
        <v>11</v>
      </c>
      <c r="AB1431" s="10">
        <v>11</v>
      </c>
      <c r="AW1431">
        <v>1431</v>
      </c>
      <c r="AX1431" s="9">
        <f t="shared" si="434"/>
        <v>4.2324666045171249</v>
      </c>
      <c r="AY1431" s="9">
        <f t="shared" si="434"/>
        <v>4.2324666045171249</v>
      </c>
      <c r="AZ1431" s="9">
        <f t="shared" si="434"/>
        <v>4.2324666045171249</v>
      </c>
      <c r="BA1431" s="9">
        <f>M1431</f>
        <v>4.2324666045171249</v>
      </c>
      <c r="BC1431">
        <f t="shared" si="425"/>
        <v>4.2324666045171249</v>
      </c>
      <c r="BD1431">
        <f t="shared" si="426"/>
        <v>0.15</v>
      </c>
      <c r="BE1431">
        <f t="shared" si="427"/>
        <v>0.18132202834363106</v>
      </c>
      <c r="BF1431" s="12">
        <f t="shared" si="428"/>
        <v>5.4412801268079987</v>
      </c>
      <c r="BG1431">
        <f t="shared" si="429"/>
        <v>5.4412801268079987</v>
      </c>
      <c r="BH1431" t="str">
        <f t="shared" si="430"/>
        <v>falling</v>
      </c>
    </row>
    <row r="1432" spans="1:60" x14ac:dyDescent="0.25">
      <c r="A1432">
        <v>1431</v>
      </c>
      <c r="B1432" s="10">
        <v>12</v>
      </c>
      <c r="C1432" s="8">
        <f t="shared" si="431"/>
        <v>0</v>
      </c>
      <c r="D1432">
        <f t="shared" si="418"/>
        <v>1</v>
      </c>
      <c r="E1432" s="5">
        <f t="shared" si="419"/>
        <v>0</v>
      </c>
      <c r="F1432" s="11">
        <f t="shared" si="433"/>
        <v>5</v>
      </c>
      <c r="G1432" s="5">
        <f t="shared" si="424"/>
        <v>-1</v>
      </c>
      <c r="J1432">
        <v>3</v>
      </c>
      <c r="K1432" s="5">
        <f t="shared" si="423"/>
        <v>3.3333333333333335</v>
      </c>
      <c r="L1432" s="6">
        <f t="shared" si="432"/>
        <v>5.133333333333332</v>
      </c>
      <c r="M1432" s="7">
        <f t="shared" si="422"/>
        <v>3.8803332889408035</v>
      </c>
      <c r="N1432" s="5">
        <f t="shared" si="420"/>
        <v>4.7212342432137202</v>
      </c>
      <c r="AA1432" s="10">
        <v>33</v>
      </c>
      <c r="AB1432" s="10">
        <v>19</v>
      </c>
      <c r="AW1432">
        <v>1432</v>
      </c>
      <c r="AX1432" s="9">
        <f t="shared" si="434"/>
        <v>3.8803332889408035</v>
      </c>
      <c r="AY1432" s="9">
        <f t="shared" si="434"/>
        <v>3.8803332889408035</v>
      </c>
      <c r="AZ1432" s="9">
        <f t="shared" si="434"/>
        <v>3.8803332889408035</v>
      </c>
      <c r="BA1432" s="9">
        <f>M1432</f>
        <v>3.8803332889408035</v>
      </c>
      <c r="BC1432">
        <f t="shared" si="425"/>
        <v>3.8803332889408035</v>
      </c>
      <c r="BD1432">
        <f t="shared" si="426"/>
        <v>0.18</v>
      </c>
      <c r="BE1432">
        <f t="shared" si="427"/>
        <v>0.2483324657142415</v>
      </c>
      <c r="BF1432" s="12">
        <f t="shared" si="428"/>
        <v>5.2599580984643675</v>
      </c>
      <c r="BG1432">
        <f t="shared" si="429"/>
        <v>5.2599580984643675</v>
      </c>
      <c r="BH1432" t="str">
        <f t="shared" si="430"/>
        <v>falling</v>
      </c>
    </row>
    <row r="1433" spans="1:60" x14ac:dyDescent="0.25">
      <c r="A1433">
        <v>1432</v>
      </c>
      <c r="B1433" s="10">
        <v>30</v>
      </c>
      <c r="C1433" s="8">
        <f t="shared" si="431"/>
        <v>0</v>
      </c>
      <c r="D1433">
        <f t="shared" si="418"/>
        <v>2</v>
      </c>
      <c r="E1433" s="5">
        <f t="shared" si="419"/>
        <v>0</v>
      </c>
      <c r="F1433" s="11">
        <f t="shared" si="433"/>
        <v>5</v>
      </c>
      <c r="G1433" s="5">
        <f t="shared" si="424"/>
        <v>-1</v>
      </c>
      <c r="J1433">
        <v>3</v>
      </c>
      <c r="K1433" s="5">
        <f t="shared" si="423"/>
        <v>3</v>
      </c>
      <c r="L1433" s="6">
        <f t="shared" si="432"/>
        <v>5</v>
      </c>
      <c r="M1433" s="7">
        <f t="shared" si="422"/>
        <v>3.628809492100574</v>
      </c>
      <c r="N1433" s="5">
        <f t="shared" si="420"/>
        <v>4.3473625092025259</v>
      </c>
      <c r="AA1433" s="10">
        <v>27</v>
      </c>
      <c r="AB1433" s="10">
        <v>22</v>
      </c>
      <c r="AW1433">
        <v>1433</v>
      </c>
      <c r="AX1433" s="9">
        <f t="shared" si="434"/>
        <v>3.628809492100574</v>
      </c>
      <c r="AY1433" s="9">
        <f t="shared" si="434"/>
        <v>3.628809492100574</v>
      </c>
      <c r="AZ1433" s="9">
        <f t="shared" si="434"/>
        <v>3.628809492100574</v>
      </c>
      <c r="BA1433" s="9">
        <f>M1433</f>
        <v>3.628809492100574</v>
      </c>
      <c r="BC1433">
        <f t="shared" si="425"/>
        <v>3.628809492100574</v>
      </c>
      <c r="BD1433">
        <f t="shared" si="426"/>
        <v>0.21</v>
      </c>
      <c r="BE1433">
        <f t="shared" si="427"/>
        <v>0.29039138953640581</v>
      </c>
      <c r="BF1433" s="12">
        <f t="shared" si="428"/>
        <v>5.0116256327501256</v>
      </c>
      <c r="BG1433">
        <f t="shared" si="429"/>
        <v>5.0116256327501256</v>
      </c>
      <c r="BH1433" t="str">
        <f t="shared" si="430"/>
        <v>falling</v>
      </c>
    </row>
    <row r="1434" spans="1:60" x14ac:dyDescent="0.25">
      <c r="A1434">
        <v>1433</v>
      </c>
      <c r="B1434" s="10">
        <v>21</v>
      </c>
      <c r="C1434" s="8">
        <f t="shared" si="431"/>
        <v>1</v>
      </c>
      <c r="D1434">
        <f t="shared" si="418"/>
        <v>0</v>
      </c>
      <c r="E1434" s="5">
        <f t="shared" si="419"/>
        <v>1</v>
      </c>
      <c r="F1434" s="11">
        <f t="shared" si="433"/>
        <v>5</v>
      </c>
      <c r="G1434" s="5">
        <f t="shared" si="424"/>
        <v>1</v>
      </c>
      <c r="J1434">
        <v>2</v>
      </c>
      <c r="K1434" s="5">
        <f t="shared" si="423"/>
        <v>2.6666666666666665</v>
      </c>
      <c r="L1434" s="6">
        <f t="shared" si="432"/>
        <v>4.822222222222222</v>
      </c>
      <c r="M1434" s="7">
        <f t="shared" si="422"/>
        <v>3.1634353515004099</v>
      </c>
      <c r="N1434" s="5">
        <f t="shared" si="420"/>
        <v>3.9379514495072083</v>
      </c>
      <c r="AA1434" s="10">
        <v>14</v>
      </c>
      <c r="AB1434" s="10">
        <v>13</v>
      </c>
      <c r="AW1434">
        <v>1434</v>
      </c>
      <c r="AX1434" s="9">
        <f t="shared" si="434"/>
        <v>3.1634353515004099</v>
      </c>
      <c r="AY1434" s="9">
        <f t="shared" si="434"/>
        <v>3.1634353515004099</v>
      </c>
      <c r="AZ1434" s="9">
        <f t="shared" si="434"/>
        <v>3.1634353515004099</v>
      </c>
      <c r="BA1434" s="9">
        <f>M1434</f>
        <v>3.1634353515004099</v>
      </c>
      <c r="BC1434">
        <f t="shared" si="425"/>
        <v>3.1634353515004099</v>
      </c>
      <c r="BD1434">
        <f t="shared" si="426"/>
        <v>0.24</v>
      </c>
      <c r="BE1434">
        <f t="shared" si="427"/>
        <v>0.37387173401119445</v>
      </c>
      <c r="BF1434" s="12">
        <f t="shared" si="428"/>
        <v>4.7212342432137202</v>
      </c>
      <c r="BG1434">
        <f t="shared" si="429"/>
        <v>4.7212342432137202</v>
      </c>
      <c r="BH1434" t="str">
        <f t="shared" si="430"/>
        <v>falling</v>
      </c>
    </row>
    <row r="1435" spans="1:60" x14ac:dyDescent="0.25">
      <c r="A1435">
        <v>1434</v>
      </c>
      <c r="B1435" s="10">
        <v>18</v>
      </c>
      <c r="C1435" s="8">
        <f t="shared" si="431"/>
        <v>0</v>
      </c>
      <c r="D1435">
        <f t="shared" si="418"/>
        <v>1</v>
      </c>
      <c r="E1435" s="5">
        <f t="shared" si="419"/>
        <v>0</v>
      </c>
      <c r="F1435" s="11">
        <f t="shared" si="433"/>
        <v>6</v>
      </c>
      <c r="G1435" s="5">
        <f t="shared" si="424"/>
        <v>-1</v>
      </c>
      <c r="J1435">
        <v>2</v>
      </c>
      <c r="K1435" s="5">
        <f t="shared" si="423"/>
        <v>2.3333333333333335</v>
      </c>
      <c r="L1435" s="6">
        <f t="shared" si="432"/>
        <v>4.5999999999999996</v>
      </c>
      <c r="M1435" s="7">
        <f t="shared" si="422"/>
        <v>2.8310252510717211</v>
      </c>
      <c r="N1435" s="5">
        <f t="shared" si="420"/>
        <v>3.639081375929627</v>
      </c>
      <c r="AA1435" s="10">
        <v>6</v>
      </c>
      <c r="AB1435" s="10">
        <v>8</v>
      </c>
      <c r="AW1435">
        <v>1435</v>
      </c>
      <c r="AX1435" s="9">
        <f t="shared" si="434"/>
        <v>2.8310252510717211</v>
      </c>
      <c r="AY1435" s="9">
        <f t="shared" si="434"/>
        <v>2.8310252510717211</v>
      </c>
      <c r="AZ1435" s="9">
        <f t="shared" si="434"/>
        <v>2.8310252510717211</v>
      </c>
      <c r="BA1435" s="9">
        <f>M1435</f>
        <v>2.8310252510717211</v>
      </c>
      <c r="BC1435">
        <f t="shared" si="425"/>
        <v>2.8310252510717211</v>
      </c>
      <c r="BD1435">
        <f t="shared" si="426"/>
        <v>0.27</v>
      </c>
      <c r="BE1435">
        <f t="shared" si="427"/>
        <v>0.40941105969531733</v>
      </c>
      <c r="BF1435" s="12">
        <f t="shared" si="428"/>
        <v>4.3473625092025259</v>
      </c>
      <c r="BG1435">
        <f t="shared" si="429"/>
        <v>4.3473625092025259</v>
      </c>
      <c r="BH1435" t="str">
        <f t="shared" si="430"/>
        <v>falling</v>
      </c>
    </row>
    <row r="1436" spans="1:60" x14ac:dyDescent="0.25">
      <c r="A1436">
        <v>1435</v>
      </c>
      <c r="B1436" s="10">
        <v>26</v>
      </c>
      <c r="C1436" s="8">
        <f t="shared" si="431"/>
        <v>0</v>
      </c>
      <c r="D1436">
        <f t="shared" si="418"/>
        <v>2</v>
      </c>
      <c r="E1436" s="5">
        <f t="shared" si="419"/>
        <v>0</v>
      </c>
      <c r="F1436" s="11">
        <f t="shared" si="433"/>
        <v>6</v>
      </c>
      <c r="G1436" s="5">
        <f t="shared" si="424"/>
        <v>-1</v>
      </c>
      <c r="J1436">
        <v>3</v>
      </c>
      <c r="K1436" s="5">
        <f t="shared" si="423"/>
        <v>2.3333333333333335</v>
      </c>
      <c r="L1436" s="6">
        <f t="shared" si="432"/>
        <v>4.3555555555555561</v>
      </c>
      <c r="M1436" s="7">
        <f t="shared" si="422"/>
        <v>2.8793037507655153</v>
      </c>
      <c r="N1436" s="5">
        <f t="shared" si="420"/>
        <v>3.4209062222179925</v>
      </c>
      <c r="AA1436" s="10">
        <v>31</v>
      </c>
      <c r="AB1436" s="10">
        <v>21</v>
      </c>
      <c r="AW1436">
        <v>1436</v>
      </c>
      <c r="AX1436" s="9">
        <f t="shared" si="434"/>
        <v>2.8793037507655153</v>
      </c>
      <c r="AY1436" s="9">
        <f t="shared" si="434"/>
        <v>2.8793037507655153</v>
      </c>
      <c r="AZ1436" s="9">
        <f t="shared" si="434"/>
        <v>2.8793037507655153</v>
      </c>
      <c r="BA1436" s="9">
        <f>M1436</f>
        <v>2.8793037507655153</v>
      </c>
      <c r="BC1436">
        <f t="shared" si="425"/>
        <v>2.8310252510717211</v>
      </c>
      <c r="BD1436">
        <f t="shared" si="426"/>
        <v>0.27</v>
      </c>
      <c r="BE1436">
        <f t="shared" si="427"/>
        <v>0.29887007357758155</v>
      </c>
      <c r="BF1436" s="12">
        <f t="shared" si="428"/>
        <v>3.9379514495072083</v>
      </c>
      <c r="BG1436">
        <f t="shared" si="429"/>
        <v>3.9379514495072083</v>
      </c>
      <c r="BH1436" t="str">
        <f t="shared" si="430"/>
        <v>falling</v>
      </c>
    </row>
    <row r="1437" spans="1:60" x14ac:dyDescent="0.25">
      <c r="A1437">
        <v>1436</v>
      </c>
      <c r="B1437" s="10">
        <v>15</v>
      </c>
      <c r="C1437" s="8">
        <f t="shared" si="431"/>
        <v>0</v>
      </c>
      <c r="D1437">
        <f t="shared" si="418"/>
        <v>3</v>
      </c>
      <c r="E1437" s="5">
        <f t="shared" si="419"/>
        <v>0</v>
      </c>
      <c r="F1437" s="11">
        <f t="shared" si="433"/>
        <v>6</v>
      </c>
      <c r="G1437" s="5">
        <f t="shared" si="424"/>
        <v>-1</v>
      </c>
      <c r="J1437">
        <v>3</v>
      </c>
      <c r="K1437" s="5">
        <f t="shared" si="423"/>
        <v>2.6666666666666665</v>
      </c>
      <c r="L1437" s="6">
        <f t="shared" si="432"/>
        <v>4.1555555555555559</v>
      </c>
      <c r="M1437" s="7">
        <f t="shared" si="422"/>
        <v>2.9137883934039395</v>
      </c>
      <c r="N1437" s="5">
        <f t="shared" si="420"/>
        <v>3.261638360008499</v>
      </c>
      <c r="AA1437" s="10">
        <v>0</v>
      </c>
      <c r="AB1437" s="10">
        <v>6</v>
      </c>
      <c r="AW1437">
        <v>1437</v>
      </c>
      <c r="AX1437" s="9">
        <f t="shared" si="434"/>
        <v>2.9137883934039395</v>
      </c>
      <c r="AY1437" s="9">
        <f t="shared" si="434"/>
        <v>2.9137883934039395</v>
      </c>
      <c r="AZ1437" s="9">
        <f t="shared" si="434"/>
        <v>2.9137883934039395</v>
      </c>
      <c r="BA1437" s="9">
        <f>M1437</f>
        <v>2.9137883934039395</v>
      </c>
      <c r="BC1437">
        <f t="shared" si="425"/>
        <v>2.8310252510717211</v>
      </c>
      <c r="BD1437">
        <f t="shared" si="426"/>
        <v>0.27</v>
      </c>
      <c r="BE1437">
        <f t="shared" si="427"/>
        <v>0.2181751537116346</v>
      </c>
      <c r="BF1437" s="12">
        <f t="shared" si="428"/>
        <v>3.639081375929627</v>
      </c>
      <c r="BG1437">
        <f t="shared" si="429"/>
        <v>3.639081375929627</v>
      </c>
      <c r="BH1437" t="str">
        <f t="shared" si="430"/>
        <v>falling</v>
      </c>
    </row>
    <row r="1438" spans="1:60" x14ac:dyDescent="0.25">
      <c r="A1438">
        <v>1437</v>
      </c>
      <c r="B1438" s="10">
        <v>5</v>
      </c>
      <c r="C1438" s="8">
        <f t="shared" si="431"/>
        <v>0</v>
      </c>
      <c r="D1438">
        <f t="shared" si="418"/>
        <v>4</v>
      </c>
      <c r="E1438" s="5">
        <f t="shared" si="419"/>
        <v>0</v>
      </c>
      <c r="F1438" s="11">
        <f t="shared" si="433"/>
        <v>5</v>
      </c>
      <c r="G1438" s="5">
        <f t="shared" si="424"/>
        <v>-1</v>
      </c>
      <c r="J1438">
        <v>4</v>
      </c>
      <c r="K1438" s="5">
        <f t="shared" si="423"/>
        <v>3.3333333333333335</v>
      </c>
      <c r="L1438" s="6">
        <f t="shared" si="432"/>
        <v>4.022222222222223</v>
      </c>
      <c r="M1438" s="7">
        <f t="shared" si="422"/>
        <v>3.2241345667170997</v>
      </c>
      <c r="N1438" s="5">
        <f t="shared" si="420"/>
        <v>2.8310252510717211</v>
      </c>
      <c r="AA1438" s="10">
        <v>18</v>
      </c>
      <c r="AB1438" s="10">
        <v>15</v>
      </c>
      <c r="AW1438">
        <v>1438</v>
      </c>
      <c r="AX1438" s="9">
        <f t="shared" si="434"/>
        <v>3.2241345667170997</v>
      </c>
      <c r="AY1438" s="9">
        <f t="shared" si="434"/>
        <v>3.2241345667170997</v>
      </c>
      <c r="AZ1438" s="9">
        <f t="shared" si="434"/>
        <v>3.2241345667170997</v>
      </c>
      <c r="BA1438" s="9">
        <f>M1438</f>
        <v>3.2241345667170997</v>
      </c>
      <c r="BC1438">
        <f t="shared" si="425"/>
        <v>2.8310252510717211</v>
      </c>
      <c r="BD1438">
        <f t="shared" si="426"/>
        <v>0.27</v>
      </c>
      <c r="BE1438">
        <f t="shared" si="427"/>
        <v>0.15926786220949327</v>
      </c>
      <c r="BF1438" s="12">
        <f t="shared" si="428"/>
        <v>3.4209062222179925</v>
      </c>
      <c r="BG1438">
        <f t="shared" si="429"/>
        <v>3.4209062222179925</v>
      </c>
      <c r="BH1438" t="str">
        <f t="shared" si="430"/>
        <v>falling</v>
      </c>
    </row>
    <row r="1439" spans="1:60" x14ac:dyDescent="0.25">
      <c r="A1439">
        <v>1438</v>
      </c>
      <c r="B1439" s="10">
        <v>30</v>
      </c>
      <c r="C1439" s="8">
        <f t="shared" si="431"/>
        <v>1</v>
      </c>
      <c r="D1439">
        <f t="shared" si="418"/>
        <v>0</v>
      </c>
      <c r="E1439" s="5">
        <f t="shared" si="419"/>
        <v>1</v>
      </c>
      <c r="F1439" s="11">
        <f t="shared" si="433"/>
        <v>5</v>
      </c>
      <c r="G1439" s="5">
        <f t="shared" si="424"/>
        <v>1</v>
      </c>
      <c r="J1439">
        <v>3</v>
      </c>
      <c r="K1439" s="5">
        <f t="shared" si="423"/>
        <v>3.3333333333333335</v>
      </c>
      <c r="L1439" s="6">
        <f t="shared" si="432"/>
        <v>3.8888888888888888</v>
      </c>
      <c r="M1439" s="7">
        <f t="shared" si="422"/>
        <v>3.1600961190836427</v>
      </c>
      <c r="N1439" s="5">
        <f t="shared" si="420"/>
        <v>2.8310252510717211</v>
      </c>
      <c r="AA1439" s="10">
        <v>8</v>
      </c>
      <c r="AB1439" s="10">
        <v>22</v>
      </c>
      <c r="AW1439">
        <v>1439</v>
      </c>
      <c r="AX1439" s="9">
        <f t="shared" si="434"/>
        <v>3.1600961190836427</v>
      </c>
      <c r="AY1439" s="9">
        <f t="shared" si="434"/>
        <v>3.1600961190836427</v>
      </c>
      <c r="AZ1439" s="9">
        <f t="shared" si="434"/>
        <v>3.1600961190836427</v>
      </c>
      <c r="BA1439" s="9">
        <f>M1439</f>
        <v>3.1600961190836427</v>
      </c>
      <c r="BC1439">
        <f t="shared" si="425"/>
        <v>2.8310252510717211</v>
      </c>
      <c r="BD1439">
        <f t="shared" si="426"/>
        <v>0.27</v>
      </c>
      <c r="BE1439">
        <f t="shared" si="427"/>
        <v>0.11626553941293005</v>
      </c>
      <c r="BF1439" s="12">
        <f t="shared" si="428"/>
        <v>3.261638360008499</v>
      </c>
      <c r="BG1439">
        <f t="shared" si="429"/>
        <v>3.261638360008499</v>
      </c>
      <c r="BH1439" t="str">
        <f t="shared" si="430"/>
        <v>falling</v>
      </c>
    </row>
    <row r="1440" spans="1:60" x14ac:dyDescent="0.25">
      <c r="A1440">
        <v>1439</v>
      </c>
      <c r="B1440" s="10">
        <v>29</v>
      </c>
      <c r="C1440" s="8">
        <f t="shared" si="431"/>
        <v>0</v>
      </c>
      <c r="D1440">
        <f t="shared" si="418"/>
        <v>1</v>
      </c>
      <c r="E1440" s="5">
        <f t="shared" si="419"/>
        <v>0</v>
      </c>
      <c r="F1440" s="11">
        <f t="shared" si="433"/>
        <v>6</v>
      </c>
      <c r="G1440" s="5">
        <f t="shared" si="424"/>
        <v>-1</v>
      </c>
      <c r="J1440">
        <v>4</v>
      </c>
      <c r="K1440" s="5">
        <f t="shared" si="423"/>
        <v>3.6666666666666665</v>
      </c>
      <c r="L1440" s="6">
        <f t="shared" si="432"/>
        <v>3.7555555555555555</v>
      </c>
      <c r="M1440" s="7">
        <f t="shared" si="422"/>
        <v>3.4000686564883162</v>
      </c>
      <c r="N1440" s="5">
        <f t="shared" si="420"/>
        <v>2.8310252510717211</v>
      </c>
      <c r="AA1440" s="10">
        <v>1</v>
      </c>
      <c r="AB1440" s="10">
        <v>7</v>
      </c>
      <c r="AW1440">
        <v>1440</v>
      </c>
      <c r="AX1440" s="9">
        <f t="shared" si="434"/>
        <v>3.4000686564883162</v>
      </c>
      <c r="AY1440" s="9">
        <f t="shared" si="434"/>
        <v>3.4000686564883162</v>
      </c>
      <c r="AZ1440" s="9">
        <f t="shared" si="434"/>
        <v>3.4000686564883162</v>
      </c>
      <c r="BA1440" s="9">
        <f>M1440</f>
        <v>3.4000686564883162</v>
      </c>
      <c r="BC1440">
        <f t="shared" si="425"/>
        <v>2.8310252510717211</v>
      </c>
      <c r="BD1440">
        <f t="shared" si="426"/>
        <v>0.27</v>
      </c>
      <c r="BE1440">
        <f t="shared" si="427"/>
        <v>0</v>
      </c>
      <c r="BF1440" s="12">
        <f t="shared" si="428"/>
        <v>3.2241345667170997</v>
      </c>
      <c r="BG1440">
        <f t="shared" si="429"/>
        <v>2.8310252510717211</v>
      </c>
      <c r="BH1440" t="str">
        <f t="shared" si="430"/>
        <v>falling</v>
      </c>
    </row>
    <row r="1441" spans="1:60" x14ac:dyDescent="0.25">
      <c r="A1441">
        <v>1440</v>
      </c>
      <c r="B1441" s="10">
        <v>22</v>
      </c>
      <c r="C1441" s="8">
        <f t="shared" si="431"/>
        <v>0</v>
      </c>
      <c r="D1441">
        <f t="shared" si="418"/>
        <v>2</v>
      </c>
      <c r="E1441" s="5">
        <f t="shared" si="419"/>
        <v>0</v>
      </c>
      <c r="F1441" s="11">
        <f t="shared" si="433"/>
        <v>6</v>
      </c>
      <c r="G1441" s="5">
        <f t="shared" si="424"/>
        <v>-1</v>
      </c>
      <c r="J1441">
        <v>4</v>
      </c>
      <c r="K1441" s="5">
        <f t="shared" si="423"/>
        <v>3.6666666666666665</v>
      </c>
      <c r="L1441" s="6">
        <f t="shared" si="432"/>
        <v>3.6222222222222222</v>
      </c>
      <c r="M1441" s="7">
        <f t="shared" si="422"/>
        <v>3.5714776117773686</v>
      </c>
      <c r="N1441" s="5">
        <f t="shared" si="420"/>
        <v>2.8310252510717211</v>
      </c>
      <c r="AA1441" s="10">
        <v>36</v>
      </c>
      <c r="AB1441" s="10">
        <v>2</v>
      </c>
      <c r="AW1441">
        <v>1441</v>
      </c>
      <c r="AX1441" s="9">
        <f t="shared" si="434"/>
        <v>3.5714776117773686</v>
      </c>
      <c r="AY1441" s="9">
        <f t="shared" si="434"/>
        <v>3.5714776117773686</v>
      </c>
      <c r="AZ1441" s="9">
        <f t="shared" si="434"/>
        <v>3.5714776117773686</v>
      </c>
      <c r="BA1441" s="9">
        <f>M1441</f>
        <v>3.5714776117773686</v>
      </c>
      <c r="BC1441">
        <f t="shared" si="425"/>
        <v>2.8310252510717211</v>
      </c>
      <c r="BD1441">
        <f t="shared" si="426"/>
        <v>0.27</v>
      </c>
      <c r="BE1441">
        <f t="shared" si="427"/>
        <v>0</v>
      </c>
      <c r="BF1441" s="12">
        <f t="shared" si="428"/>
        <v>3.4000686564883162</v>
      </c>
      <c r="BG1441">
        <f t="shared" si="429"/>
        <v>2.8310252510717211</v>
      </c>
      <c r="BH1441" t="str">
        <f t="shared" si="430"/>
        <v>falling</v>
      </c>
    </row>
    <row r="1442" spans="1:60" x14ac:dyDescent="0.25">
      <c r="A1442">
        <v>1441</v>
      </c>
      <c r="B1442" s="10">
        <v>4</v>
      </c>
      <c r="C1442" s="8">
        <f t="shared" si="431"/>
        <v>1</v>
      </c>
      <c r="D1442">
        <f t="shared" si="418"/>
        <v>0</v>
      </c>
      <c r="E1442" s="5">
        <f t="shared" si="419"/>
        <v>1</v>
      </c>
      <c r="F1442" s="11">
        <f t="shared" si="433"/>
        <v>5</v>
      </c>
      <c r="G1442" s="5">
        <f t="shared" si="424"/>
        <v>1</v>
      </c>
      <c r="J1442">
        <v>4</v>
      </c>
      <c r="K1442" s="5">
        <f t="shared" si="423"/>
        <v>4</v>
      </c>
      <c r="L1442" s="6">
        <f t="shared" si="432"/>
        <v>3.5111111111111111</v>
      </c>
      <c r="M1442" s="7">
        <f t="shared" si="422"/>
        <v>3.6939125798409775</v>
      </c>
      <c r="N1442" s="5">
        <f t="shared" si="420"/>
        <v>2.8310252510717211</v>
      </c>
      <c r="AA1442" s="10">
        <v>6</v>
      </c>
      <c r="AB1442" s="10">
        <v>31</v>
      </c>
      <c r="AW1442">
        <v>1442</v>
      </c>
      <c r="AX1442" s="9">
        <f t="shared" si="434"/>
        <v>3.6939125798409775</v>
      </c>
      <c r="AY1442" s="9">
        <f t="shared" si="434"/>
        <v>3.6939125798409775</v>
      </c>
      <c r="AZ1442" s="9">
        <f t="shared" si="434"/>
        <v>3.6939125798409775</v>
      </c>
      <c r="BA1442" s="9">
        <f>M1442</f>
        <v>3.6939125798409775</v>
      </c>
      <c r="BC1442">
        <f t="shared" si="425"/>
        <v>2.8310252510717211</v>
      </c>
      <c r="BD1442">
        <f t="shared" si="426"/>
        <v>0.27</v>
      </c>
      <c r="BE1442">
        <f t="shared" si="427"/>
        <v>0</v>
      </c>
      <c r="BF1442" s="12">
        <f t="shared" si="428"/>
        <v>3.5714776117773686</v>
      </c>
      <c r="BG1442">
        <f t="shared" si="429"/>
        <v>2.8310252510717211</v>
      </c>
      <c r="BH1442" t="str">
        <f t="shared" si="430"/>
        <v>falling</v>
      </c>
    </row>
    <row r="1443" spans="1:60" x14ac:dyDescent="0.25">
      <c r="A1443">
        <v>1442</v>
      </c>
      <c r="B1443" s="10">
        <v>20</v>
      </c>
      <c r="C1443" s="8">
        <f t="shared" si="431"/>
        <v>0</v>
      </c>
      <c r="D1443">
        <f t="shared" si="418"/>
        <v>1</v>
      </c>
      <c r="E1443" s="5">
        <f t="shared" si="419"/>
        <v>0</v>
      </c>
      <c r="F1443" s="11">
        <f t="shared" si="433"/>
        <v>6</v>
      </c>
      <c r="G1443" s="5">
        <f t="shared" si="424"/>
        <v>-1</v>
      </c>
      <c r="J1443">
        <v>4</v>
      </c>
      <c r="K1443" s="5">
        <f t="shared" si="423"/>
        <v>4</v>
      </c>
      <c r="L1443" s="6">
        <f t="shared" si="432"/>
        <v>3.4222222222222221</v>
      </c>
      <c r="M1443" s="7">
        <f t="shared" si="422"/>
        <v>3.781366128457841</v>
      </c>
      <c r="N1443" s="5">
        <f t="shared" si="420"/>
        <v>2.8699809105779517</v>
      </c>
      <c r="AA1443" s="10">
        <v>28</v>
      </c>
      <c r="AB1443" s="10">
        <v>19</v>
      </c>
      <c r="AW1443">
        <v>1443</v>
      </c>
      <c r="AX1443" s="9">
        <f t="shared" ref="AX1443:AZ1458" si="435">AY1443</f>
        <v>3.781366128457841</v>
      </c>
      <c r="AY1443" s="9">
        <f t="shared" si="435"/>
        <v>3.781366128457841</v>
      </c>
      <c r="AZ1443" s="9">
        <f t="shared" si="435"/>
        <v>3.781366128457841</v>
      </c>
      <c r="BA1443" s="9">
        <f>M1443</f>
        <v>3.781366128457841</v>
      </c>
      <c r="BC1443">
        <f t="shared" si="425"/>
        <v>2.8310252510717211</v>
      </c>
      <c r="BD1443">
        <f t="shared" si="426"/>
        <v>0.27</v>
      </c>
      <c r="BE1443">
        <f t="shared" si="427"/>
        <v>0</v>
      </c>
      <c r="BF1443" s="12">
        <f t="shared" si="428"/>
        <v>3.6939125798409775</v>
      </c>
      <c r="BG1443">
        <f t="shared" si="429"/>
        <v>2.8310252510717211</v>
      </c>
      <c r="BH1443" t="str">
        <f t="shared" si="430"/>
        <v>falling</v>
      </c>
    </row>
    <row r="1444" spans="1:60" x14ac:dyDescent="0.25">
      <c r="A1444">
        <v>1443</v>
      </c>
      <c r="B1444" s="10">
        <v>17</v>
      </c>
      <c r="C1444" s="8">
        <f t="shared" si="431"/>
        <v>0</v>
      </c>
      <c r="D1444">
        <f t="shared" si="418"/>
        <v>2</v>
      </c>
      <c r="E1444" s="5">
        <f t="shared" si="419"/>
        <v>0</v>
      </c>
      <c r="F1444" s="11">
        <f t="shared" si="433"/>
        <v>5</v>
      </c>
      <c r="G1444" s="5">
        <f t="shared" si="424"/>
        <v>-1</v>
      </c>
      <c r="J1444">
        <v>5</v>
      </c>
      <c r="K1444" s="5">
        <f t="shared" si="423"/>
        <v>4.333333333333333</v>
      </c>
      <c r="L1444" s="6">
        <f t="shared" si="432"/>
        <v>3.3777777777777778</v>
      </c>
      <c r="M1444" s="7">
        <f t="shared" si="422"/>
        <v>4.129547234612744</v>
      </c>
      <c r="N1444" s="5">
        <f t="shared" si="420"/>
        <v>2.9604769374266779</v>
      </c>
      <c r="AA1444" s="10">
        <v>19</v>
      </c>
      <c r="AB1444" s="10">
        <v>32</v>
      </c>
      <c r="AW1444">
        <v>1444</v>
      </c>
      <c r="AX1444" s="9">
        <f t="shared" si="435"/>
        <v>4.129547234612744</v>
      </c>
      <c r="AY1444" s="9">
        <f t="shared" si="435"/>
        <v>4.129547234612744</v>
      </c>
      <c r="AZ1444" s="9">
        <f t="shared" si="435"/>
        <v>4.129547234612744</v>
      </c>
      <c r="BA1444" s="9">
        <f>M1444</f>
        <v>4.129547234612744</v>
      </c>
      <c r="BC1444">
        <f t="shared" si="425"/>
        <v>4.129547234612744</v>
      </c>
      <c r="BD1444">
        <f t="shared" si="426"/>
        <v>0.03</v>
      </c>
      <c r="BE1444">
        <f t="shared" si="427"/>
        <v>-3.8955659506230686E-2</v>
      </c>
      <c r="BF1444" s="12">
        <f t="shared" si="428"/>
        <v>3.781366128457841</v>
      </c>
      <c r="BG1444">
        <f t="shared" si="429"/>
        <v>2.8310252510717211</v>
      </c>
      <c r="BH1444" t="str">
        <f t="shared" si="430"/>
        <v>rising</v>
      </c>
    </row>
    <row r="1445" spans="1:60" x14ac:dyDescent="0.25">
      <c r="A1445">
        <v>1444</v>
      </c>
      <c r="B1445" s="10">
        <v>0</v>
      </c>
      <c r="C1445" s="8">
        <f t="shared" si="431"/>
        <v>0</v>
      </c>
      <c r="D1445">
        <f t="shared" si="418"/>
        <v>3</v>
      </c>
      <c r="E1445" s="5">
        <f t="shared" si="419"/>
        <v>0</v>
      </c>
      <c r="F1445" s="11">
        <f t="shared" si="433"/>
        <v>4</v>
      </c>
      <c r="G1445" s="5">
        <f t="shared" si="424"/>
        <v>-1</v>
      </c>
      <c r="J1445">
        <v>5</v>
      </c>
      <c r="K1445" s="5">
        <f t="shared" si="423"/>
        <v>4.666666666666667</v>
      </c>
      <c r="L1445" s="6">
        <f t="shared" si="432"/>
        <v>3.4</v>
      </c>
      <c r="M1445" s="7">
        <f t="shared" si="422"/>
        <v>4.3782480247233888</v>
      </c>
      <c r="N1445" s="5">
        <f t="shared" si="420"/>
        <v>3.1040642432190664</v>
      </c>
      <c r="AA1445" s="10">
        <v>36</v>
      </c>
      <c r="AB1445" s="10">
        <v>4</v>
      </c>
      <c r="AW1445">
        <v>1445</v>
      </c>
      <c r="AX1445" s="9">
        <f t="shared" si="435"/>
        <v>4.3782480247233888</v>
      </c>
      <c r="AY1445" s="9">
        <f t="shared" si="435"/>
        <v>4.3782480247233888</v>
      </c>
      <c r="AZ1445" s="9">
        <f t="shared" si="435"/>
        <v>4.3782480247233888</v>
      </c>
      <c r="BA1445" s="9">
        <f>M1445</f>
        <v>4.3782480247233888</v>
      </c>
      <c r="BC1445">
        <f t="shared" si="425"/>
        <v>4.3782480247233888</v>
      </c>
      <c r="BD1445">
        <f t="shared" si="426"/>
        <v>0.06</v>
      </c>
      <c r="BE1445">
        <f t="shared" si="427"/>
        <v>-9.0496026848726221E-2</v>
      </c>
      <c r="BF1445" s="12">
        <f t="shared" si="428"/>
        <v>2.8699809105779517</v>
      </c>
      <c r="BG1445">
        <f t="shared" si="429"/>
        <v>2.8699809105779517</v>
      </c>
      <c r="BH1445" t="str">
        <f t="shared" si="430"/>
        <v>rising</v>
      </c>
    </row>
    <row r="1446" spans="1:60" x14ac:dyDescent="0.25">
      <c r="A1446">
        <v>1445</v>
      </c>
      <c r="B1446" s="10">
        <v>16</v>
      </c>
      <c r="C1446" s="8">
        <f t="shared" si="431"/>
        <v>0</v>
      </c>
      <c r="D1446">
        <f t="shared" si="418"/>
        <v>4</v>
      </c>
      <c r="E1446" s="5">
        <f t="shared" si="419"/>
        <v>0</v>
      </c>
      <c r="F1446" s="11">
        <f t="shared" si="433"/>
        <v>4</v>
      </c>
      <c r="G1446" s="5">
        <f t="shared" si="424"/>
        <v>-1</v>
      </c>
      <c r="J1446">
        <v>5</v>
      </c>
      <c r="K1446" s="5">
        <f t="shared" si="423"/>
        <v>5</v>
      </c>
      <c r="L1446" s="6">
        <f t="shared" si="432"/>
        <v>3.4888888888888889</v>
      </c>
      <c r="M1446" s="7">
        <f t="shared" si="422"/>
        <v>4.5558914462309925</v>
      </c>
      <c r="N1446" s="5">
        <f t="shared" si="420"/>
        <v>3.3277958008525776</v>
      </c>
      <c r="AA1446" s="10">
        <v>15</v>
      </c>
      <c r="AB1446" s="10">
        <v>13</v>
      </c>
      <c r="AW1446">
        <v>1446</v>
      </c>
      <c r="AX1446" s="9">
        <f t="shared" si="435"/>
        <v>4.5558914462309925</v>
      </c>
      <c r="AY1446" s="9">
        <f t="shared" si="435"/>
        <v>4.5558914462309925</v>
      </c>
      <c r="AZ1446" s="9">
        <f t="shared" si="435"/>
        <v>4.5558914462309925</v>
      </c>
      <c r="BA1446" s="9">
        <f>M1446</f>
        <v>4.5558914462309925</v>
      </c>
      <c r="BC1446">
        <f t="shared" si="425"/>
        <v>4.5558914462309925</v>
      </c>
      <c r="BD1446">
        <f t="shared" si="426"/>
        <v>0.09</v>
      </c>
      <c r="BE1446">
        <f t="shared" si="427"/>
        <v>-0.14358730579238829</v>
      </c>
      <c r="BF1446" s="12">
        <f t="shared" si="428"/>
        <v>2.9604769374266779</v>
      </c>
      <c r="BG1446">
        <f t="shared" si="429"/>
        <v>2.9604769374266779</v>
      </c>
      <c r="BH1446" t="str">
        <f t="shared" si="430"/>
        <v>rising</v>
      </c>
    </row>
    <row r="1447" spans="1:60" x14ac:dyDescent="0.25">
      <c r="A1447">
        <v>1446</v>
      </c>
      <c r="B1447" s="10">
        <v>33</v>
      </c>
      <c r="C1447" s="8">
        <f t="shared" si="431"/>
        <v>0</v>
      </c>
      <c r="D1447">
        <f t="shared" si="418"/>
        <v>5</v>
      </c>
      <c r="E1447" s="5">
        <f t="shared" si="419"/>
        <v>0</v>
      </c>
      <c r="F1447" s="11">
        <f t="shared" si="433"/>
        <v>3</v>
      </c>
      <c r="G1447" s="5">
        <f t="shared" si="424"/>
        <v>-1</v>
      </c>
      <c r="J1447">
        <v>6</v>
      </c>
      <c r="K1447" s="5">
        <f t="shared" si="423"/>
        <v>5.333333333333333</v>
      </c>
      <c r="L1447" s="6">
        <f t="shared" si="432"/>
        <v>3.6222222222222222</v>
      </c>
      <c r="M1447" s="7">
        <f t="shared" si="422"/>
        <v>4.9684938901649947</v>
      </c>
      <c r="N1447" s="5">
        <f t="shared" si="420"/>
        <v>3.6181079189566545</v>
      </c>
      <c r="AA1447" s="10">
        <v>0</v>
      </c>
      <c r="AB1447" s="10">
        <v>14</v>
      </c>
      <c r="AW1447">
        <v>1447</v>
      </c>
      <c r="AX1447" s="9">
        <f t="shared" si="435"/>
        <v>4.9684938901649947</v>
      </c>
      <c r="AY1447" s="9">
        <f t="shared" si="435"/>
        <v>4.9684938901649947</v>
      </c>
      <c r="AZ1447" s="9">
        <f t="shared" si="435"/>
        <v>4.9684938901649947</v>
      </c>
      <c r="BA1447" s="9">
        <f>M1447</f>
        <v>4.9684938901649947</v>
      </c>
      <c r="BC1447">
        <f t="shared" si="425"/>
        <v>4.9684938901649947</v>
      </c>
      <c r="BD1447">
        <f t="shared" si="426"/>
        <v>0.12</v>
      </c>
      <c r="BE1447">
        <f t="shared" si="427"/>
        <v>-0.22373155763351138</v>
      </c>
      <c r="BF1447" s="12">
        <f t="shared" si="428"/>
        <v>3.1040642432190664</v>
      </c>
      <c r="BG1447">
        <f t="shared" si="429"/>
        <v>3.1040642432190664</v>
      </c>
      <c r="BH1447" t="str">
        <f t="shared" si="430"/>
        <v>rising</v>
      </c>
    </row>
    <row r="1448" spans="1:60" x14ac:dyDescent="0.25">
      <c r="A1448">
        <v>1447</v>
      </c>
      <c r="B1448" s="10">
        <v>32</v>
      </c>
      <c r="C1448" s="8">
        <f t="shared" si="431"/>
        <v>0</v>
      </c>
      <c r="D1448">
        <f t="shared" si="418"/>
        <v>6</v>
      </c>
      <c r="E1448" s="5">
        <f t="shared" si="419"/>
        <v>0</v>
      </c>
      <c r="F1448" s="11">
        <f t="shared" si="433"/>
        <v>3</v>
      </c>
      <c r="G1448" s="5">
        <f t="shared" si="424"/>
        <v>-1</v>
      </c>
      <c r="J1448">
        <v>6</v>
      </c>
      <c r="K1448" s="5">
        <f t="shared" si="423"/>
        <v>5.666666666666667</v>
      </c>
      <c r="L1448" s="6">
        <f t="shared" si="432"/>
        <v>3.8</v>
      </c>
      <c r="M1448" s="7">
        <f t="shared" si="422"/>
        <v>5.2632099215464248</v>
      </c>
      <c r="N1448" s="5">
        <f t="shared" si="420"/>
        <v>3.9521183406004257</v>
      </c>
      <c r="AA1448" s="10">
        <v>34</v>
      </c>
      <c r="AB1448" s="10">
        <v>14</v>
      </c>
      <c r="AW1448">
        <v>1448</v>
      </c>
      <c r="AX1448" s="9">
        <f t="shared" si="435"/>
        <v>5.2632099215464248</v>
      </c>
      <c r="AY1448" s="9">
        <f t="shared" si="435"/>
        <v>5.2632099215464248</v>
      </c>
      <c r="AZ1448" s="9">
        <f t="shared" si="435"/>
        <v>5.2632099215464248</v>
      </c>
      <c r="BA1448" s="9">
        <f>M1448</f>
        <v>5.2632099215464248</v>
      </c>
      <c r="BC1448">
        <f t="shared" si="425"/>
        <v>5.2632099215464248</v>
      </c>
      <c r="BD1448">
        <f t="shared" si="426"/>
        <v>0.15</v>
      </c>
      <c r="BE1448">
        <f t="shared" si="427"/>
        <v>-0.29031211810407703</v>
      </c>
      <c r="BF1448" s="12">
        <f t="shared" si="428"/>
        <v>3.3277958008525776</v>
      </c>
      <c r="BG1448">
        <f t="shared" si="429"/>
        <v>3.3277958008525776</v>
      </c>
      <c r="BH1448" t="str">
        <f t="shared" si="430"/>
        <v>rising</v>
      </c>
    </row>
    <row r="1449" spans="1:60" x14ac:dyDescent="0.25">
      <c r="A1449">
        <v>1448</v>
      </c>
      <c r="B1449" s="10">
        <v>36</v>
      </c>
      <c r="C1449" s="8">
        <f t="shared" si="431"/>
        <v>0</v>
      </c>
      <c r="D1449">
        <f t="shared" si="418"/>
        <v>7</v>
      </c>
      <c r="E1449" s="5">
        <f t="shared" si="419"/>
        <v>0</v>
      </c>
      <c r="F1449" s="11">
        <f t="shared" si="433"/>
        <v>3</v>
      </c>
      <c r="G1449" s="5">
        <f t="shared" si="424"/>
        <v>-1</v>
      </c>
      <c r="J1449">
        <v>6</v>
      </c>
      <c r="K1449" s="5">
        <f t="shared" si="423"/>
        <v>6</v>
      </c>
      <c r="L1449" s="6">
        <f t="shared" si="432"/>
        <v>4.0222222222222221</v>
      </c>
      <c r="M1449" s="7">
        <f t="shared" si="422"/>
        <v>5.4737213725331602</v>
      </c>
      <c r="N1449" s="5">
        <f t="shared" si="420"/>
        <v>4.3032316949543103</v>
      </c>
      <c r="AA1449" s="10">
        <v>17</v>
      </c>
      <c r="AB1449" s="10">
        <v>12</v>
      </c>
      <c r="AW1449">
        <v>1449</v>
      </c>
      <c r="AX1449" s="9">
        <f t="shared" si="435"/>
        <v>5.4737213725331602</v>
      </c>
      <c r="AY1449" s="9">
        <f t="shared" si="435"/>
        <v>5.4737213725331602</v>
      </c>
      <c r="AZ1449" s="9">
        <f t="shared" si="435"/>
        <v>5.4737213725331602</v>
      </c>
      <c r="BA1449" s="9">
        <f>M1449</f>
        <v>5.4737213725331602</v>
      </c>
      <c r="BC1449">
        <f t="shared" si="425"/>
        <v>5.4737213725331602</v>
      </c>
      <c r="BD1449">
        <f t="shared" si="426"/>
        <v>0.18</v>
      </c>
      <c r="BE1449">
        <f t="shared" si="427"/>
        <v>-0.33401042164377098</v>
      </c>
      <c r="BF1449" s="12">
        <f t="shared" si="428"/>
        <v>3.6181079189566545</v>
      </c>
      <c r="BG1449">
        <f t="shared" si="429"/>
        <v>3.6181079189566545</v>
      </c>
      <c r="BH1449" t="str">
        <f t="shared" si="430"/>
        <v>rising</v>
      </c>
    </row>
    <row r="1450" spans="1:60" x14ac:dyDescent="0.25">
      <c r="A1450">
        <v>1449</v>
      </c>
      <c r="B1450" s="10">
        <v>19</v>
      </c>
      <c r="C1450" s="8">
        <f t="shared" si="431"/>
        <v>0</v>
      </c>
      <c r="D1450">
        <f t="shared" si="418"/>
        <v>8</v>
      </c>
      <c r="E1450" s="5">
        <f t="shared" si="419"/>
        <v>0</v>
      </c>
      <c r="F1450" s="11">
        <f t="shared" si="433"/>
        <v>2</v>
      </c>
      <c r="G1450" s="5">
        <f t="shared" si="424"/>
        <v>-1</v>
      </c>
      <c r="J1450">
        <v>6</v>
      </c>
      <c r="K1450" s="5">
        <f t="shared" si="423"/>
        <v>6</v>
      </c>
      <c r="L1450" s="6">
        <f t="shared" si="432"/>
        <v>4.2666666666666666</v>
      </c>
      <c r="M1450" s="7">
        <f t="shared" si="422"/>
        <v>5.6240866946665431</v>
      </c>
      <c r="N1450" s="5">
        <f t="shared" si="420"/>
        <v>4.5806112448938796</v>
      </c>
      <c r="AA1450" s="10">
        <v>26</v>
      </c>
      <c r="AB1450" s="10">
        <v>30</v>
      </c>
      <c r="AW1450">
        <v>1450</v>
      </c>
      <c r="AX1450" s="9">
        <f t="shared" si="435"/>
        <v>5.6240866946665431</v>
      </c>
      <c r="AY1450" s="9">
        <f t="shared" si="435"/>
        <v>5.6240866946665431</v>
      </c>
      <c r="AZ1450" s="9">
        <f t="shared" si="435"/>
        <v>5.6240866946665431</v>
      </c>
      <c r="BA1450" s="9">
        <f>M1450</f>
        <v>5.6240866946665431</v>
      </c>
      <c r="BC1450">
        <f t="shared" si="425"/>
        <v>5.6240866946665431</v>
      </c>
      <c r="BD1450">
        <f t="shared" si="426"/>
        <v>0.21</v>
      </c>
      <c r="BE1450">
        <f t="shared" si="427"/>
        <v>-0.35111335435388463</v>
      </c>
      <c r="BF1450" s="12">
        <f t="shared" si="428"/>
        <v>3.9521183406004257</v>
      </c>
      <c r="BG1450">
        <f t="shared" si="429"/>
        <v>3.9521183406004257</v>
      </c>
      <c r="BH1450" t="str">
        <f t="shared" si="430"/>
        <v>rising</v>
      </c>
    </row>
    <row r="1451" spans="1:60" x14ac:dyDescent="0.25">
      <c r="A1451">
        <v>1450</v>
      </c>
      <c r="B1451" s="10">
        <v>16</v>
      </c>
      <c r="C1451" s="8">
        <f t="shared" si="431"/>
        <v>1</v>
      </c>
      <c r="D1451">
        <f t="shared" si="418"/>
        <v>0</v>
      </c>
      <c r="E1451" s="5">
        <f t="shared" si="419"/>
        <v>1</v>
      </c>
      <c r="F1451" s="11">
        <f t="shared" si="433"/>
        <v>2</v>
      </c>
      <c r="G1451" s="5">
        <f t="shared" si="424"/>
        <v>1</v>
      </c>
      <c r="J1451">
        <v>5</v>
      </c>
      <c r="K1451" s="5">
        <f t="shared" si="423"/>
        <v>5.666666666666667</v>
      </c>
      <c r="L1451" s="6">
        <f t="shared" si="432"/>
        <v>4.4888888888888889</v>
      </c>
      <c r="M1451" s="7">
        <f t="shared" si="422"/>
        <v>5.4457762104761027</v>
      </c>
      <c r="N1451" s="5">
        <f t="shared" si="420"/>
        <v>5.4457762104761027</v>
      </c>
      <c r="AA1451" s="10">
        <v>14</v>
      </c>
      <c r="AB1451" s="10">
        <v>21</v>
      </c>
      <c r="AW1451">
        <v>1451</v>
      </c>
      <c r="AX1451" s="9">
        <f t="shared" si="435"/>
        <v>5.4457762104761027</v>
      </c>
      <c r="AY1451" s="9">
        <f t="shared" si="435"/>
        <v>5.4457762104761027</v>
      </c>
      <c r="AZ1451" s="9">
        <f t="shared" si="435"/>
        <v>5.4457762104761027</v>
      </c>
      <c r="BA1451" s="9">
        <f>M1451</f>
        <v>5.4457762104761027</v>
      </c>
      <c r="BC1451">
        <f t="shared" si="425"/>
        <v>5.6240866946665431</v>
      </c>
      <c r="BD1451">
        <f t="shared" si="426"/>
        <v>0.21</v>
      </c>
      <c r="BE1451">
        <f t="shared" si="427"/>
        <v>-0.27737954993956887</v>
      </c>
      <c r="BF1451" s="12">
        <f t="shared" si="428"/>
        <v>4.3032316949543103</v>
      </c>
      <c r="BG1451">
        <f t="shared" si="429"/>
        <v>4.3032316949543103</v>
      </c>
      <c r="BH1451" t="str">
        <f t="shared" si="430"/>
        <v>rising</v>
      </c>
    </row>
    <row r="1452" spans="1:60" x14ac:dyDescent="0.25">
      <c r="A1452">
        <v>1451</v>
      </c>
      <c r="B1452" s="10">
        <v>27</v>
      </c>
      <c r="C1452" s="8">
        <f t="shared" si="431"/>
        <v>0</v>
      </c>
      <c r="D1452">
        <f t="shared" si="418"/>
        <v>1</v>
      </c>
      <c r="E1452" s="5">
        <f t="shared" si="419"/>
        <v>0</v>
      </c>
      <c r="F1452" s="11">
        <f t="shared" si="433"/>
        <v>3</v>
      </c>
      <c r="G1452" s="5">
        <f t="shared" si="424"/>
        <v>-1</v>
      </c>
      <c r="J1452">
        <v>5</v>
      </c>
      <c r="K1452" s="5">
        <f t="shared" si="423"/>
        <v>5.333333333333333</v>
      </c>
      <c r="L1452" s="6">
        <f t="shared" si="432"/>
        <v>4.666666666666667</v>
      </c>
      <c r="M1452" s="7">
        <f t="shared" si="422"/>
        <v>5.3184115789115021</v>
      </c>
      <c r="N1452" s="5">
        <f t="shared" si="420"/>
        <v>5.4155329912294583</v>
      </c>
      <c r="AA1452" s="10">
        <v>21</v>
      </c>
      <c r="AB1452" s="10">
        <v>18</v>
      </c>
      <c r="AW1452">
        <v>1452</v>
      </c>
      <c r="AX1452" s="9">
        <f t="shared" si="435"/>
        <v>5.3184115789115021</v>
      </c>
      <c r="AY1452" s="9">
        <f t="shared" si="435"/>
        <v>5.3184115789115021</v>
      </c>
      <c r="AZ1452" s="9">
        <f t="shared" si="435"/>
        <v>5.3184115789115021</v>
      </c>
      <c r="BA1452" s="9">
        <f>M1452</f>
        <v>5.3184115789115021</v>
      </c>
      <c r="BC1452">
        <f t="shared" si="425"/>
        <v>5.3184115789115021</v>
      </c>
      <c r="BD1452">
        <f t="shared" si="426"/>
        <v>0.03</v>
      </c>
      <c r="BE1452">
        <f t="shared" si="427"/>
        <v>-2.2134010020528672E-2</v>
      </c>
      <c r="BF1452" s="12">
        <f t="shared" si="428"/>
        <v>4.5806112448938796</v>
      </c>
      <c r="BG1452">
        <f t="shared" si="429"/>
        <v>4.5806112448938796</v>
      </c>
      <c r="BH1452" t="str">
        <f t="shared" si="430"/>
        <v>falling</v>
      </c>
    </row>
    <row r="1453" spans="1:60" x14ac:dyDescent="0.25">
      <c r="A1453">
        <v>1452</v>
      </c>
      <c r="B1453" s="10">
        <v>16</v>
      </c>
      <c r="C1453" s="8">
        <f t="shared" si="431"/>
        <v>2</v>
      </c>
      <c r="D1453">
        <f t="shared" si="418"/>
        <v>0</v>
      </c>
      <c r="E1453" s="5">
        <f t="shared" si="419"/>
        <v>1</v>
      </c>
      <c r="F1453" s="11">
        <f t="shared" si="433"/>
        <v>3</v>
      </c>
      <c r="G1453" s="5">
        <f t="shared" si="424"/>
        <v>1</v>
      </c>
      <c r="J1453">
        <v>4</v>
      </c>
      <c r="K1453" s="5">
        <f t="shared" si="423"/>
        <v>4.666666666666667</v>
      </c>
      <c r="L1453" s="6">
        <f t="shared" si="432"/>
        <v>4.7555555555555555</v>
      </c>
      <c r="M1453" s="7">
        <f t="shared" si="422"/>
        <v>4.9417225563653586</v>
      </c>
      <c r="N1453" s="5">
        <f t="shared" si="420"/>
        <v>5.3871043651376125</v>
      </c>
      <c r="AA1453" s="10">
        <v>19</v>
      </c>
      <c r="AB1453" s="10">
        <v>26</v>
      </c>
      <c r="AW1453">
        <v>1453</v>
      </c>
      <c r="AX1453" s="9">
        <f t="shared" si="435"/>
        <v>4.9417225563653586</v>
      </c>
      <c r="AY1453" s="9">
        <f t="shared" si="435"/>
        <v>4.9417225563653586</v>
      </c>
      <c r="AZ1453" s="9">
        <f t="shared" si="435"/>
        <v>4.9417225563653586</v>
      </c>
      <c r="BA1453" s="9">
        <f>M1453</f>
        <v>4.9417225563653586</v>
      </c>
      <c r="BC1453">
        <f t="shared" si="425"/>
        <v>4.9417225563653586</v>
      </c>
      <c r="BD1453">
        <f t="shared" si="426"/>
        <v>0.06</v>
      </c>
      <c r="BE1453">
        <f t="shared" si="427"/>
        <v>3.0243219246644644E-2</v>
      </c>
      <c r="BF1453" s="12">
        <f t="shared" si="428"/>
        <v>5.4457762104761027</v>
      </c>
      <c r="BG1453">
        <f t="shared" si="429"/>
        <v>5.4457762104761027</v>
      </c>
      <c r="BH1453" t="str">
        <f t="shared" si="430"/>
        <v>falling</v>
      </c>
    </row>
    <row r="1454" spans="1:60" x14ac:dyDescent="0.25">
      <c r="A1454">
        <v>1453</v>
      </c>
      <c r="B1454" s="10">
        <v>15</v>
      </c>
      <c r="C1454" s="8">
        <f t="shared" si="431"/>
        <v>0</v>
      </c>
      <c r="D1454">
        <f t="shared" si="418"/>
        <v>1</v>
      </c>
      <c r="E1454" s="5">
        <f t="shared" si="419"/>
        <v>0</v>
      </c>
      <c r="F1454" s="11">
        <f t="shared" si="433"/>
        <v>4</v>
      </c>
      <c r="G1454" s="5">
        <f t="shared" si="424"/>
        <v>-1</v>
      </c>
      <c r="J1454">
        <v>5</v>
      </c>
      <c r="K1454" s="5">
        <f t="shared" si="423"/>
        <v>4.666666666666667</v>
      </c>
      <c r="L1454" s="6">
        <f t="shared" si="432"/>
        <v>4.844444444444445</v>
      </c>
      <c r="M1454" s="7">
        <f t="shared" si="422"/>
        <v>4.958373254546685</v>
      </c>
      <c r="N1454" s="5">
        <f t="shared" si="420"/>
        <v>5.3238746814960853</v>
      </c>
      <c r="AA1454" s="10">
        <v>35</v>
      </c>
      <c r="AB1454" s="10">
        <v>15</v>
      </c>
      <c r="AW1454">
        <v>1454</v>
      </c>
      <c r="AX1454" s="9">
        <f t="shared" si="435"/>
        <v>4.958373254546685</v>
      </c>
      <c r="AY1454" s="9">
        <f t="shared" si="435"/>
        <v>4.958373254546685</v>
      </c>
      <c r="AZ1454" s="9">
        <f t="shared" si="435"/>
        <v>4.958373254546685</v>
      </c>
      <c r="BA1454" s="9">
        <f>M1454</f>
        <v>4.958373254546685</v>
      </c>
      <c r="BC1454">
        <f t="shared" si="425"/>
        <v>4.9417225563653586</v>
      </c>
      <c r="BD1454">
        <f t="shared" si="426"/>
        <v>0.06</v>
      </c>
      <c r="BE1454">
        <f t="shared" si="427"/>
        <v>2.8428626091845981E-2</v>
      </c>
      <c r="BF1454" s="12">
        <f t="shared" si="428"/>
        <v>5.4155329912294583</v>
      </c>
      <c r="BG1454">
        <f t="shared" si="429"/>
        <v>5.4155329912294583</v>
      </c>
      <c r="BH1454" t="str">
        <f t="shared" si="430"/>
        <v>falling</v>
      </c>
    </row>
    <row r="1455" spans="1:60" x14ac:dyDescent="0.25">
      <c r="A1455">
        <v>1454</v>
      </c>
      <c r="B1455" s="10">
        <v>4</v>
      </c>
      <c r="C1455" s="8">
        <f t="shared" si="431"/>
        <v>1</v>
      </c>
      <c r="D1455">
        <f t="shared" si="418"/>
        <v>0</v>
      </c>
      <c r="E1455" s="5">
        <f t="shared" si="419"/>
        <v>1</v>
      </c>
      <c r="F1455" s="11">
        <f t="shared" si="433"/>
        <v>3</v>
      </c>
      <c r="G1455" s="5">
        <f t="shared" si="424"/>
        <v>1</v>
      </c>
      <c r="J1455">
        <v>4</v>
      </c>
      <c r="K1455" s="5">
        <f t="shared" si="423"/>
        <v>4.333333333333333</v>
      </c>
      <c r="L1455" s="6">
        <f t="shared" si="432"/>
        <v>4.8888888888888884</v>
      </c>
      <c r="M1455" s="7">
        <f t="shared" si="422"/>
        <v>4.6845523246762042</v>
      </c>
      <c r="N1455" s="5">
        <f t="shared" si="420"/>
        <v>5.266335669382296</v>
      </c>
      <c r="AA1455" s="10">
        <v>5</v>
      </c>
      <c r="AB1455" s="10">
        <v>5</v>
      </c>
      <c r="AW1455">
        <v>1455</v>
      </c>
      <c r="AX1455" s="9">
        <f t="shared" si="435"/>
        <v>4.6845523246762042</v>
      </c>
      <c r="AY1455" s="9">
        <f t="shared" si="435"/>
        <v>4.6845523246762042</v>
      </c>
      <c r="AZ1455" s="9">
        <f t="shared" si="435"/>
        <v>4.6845523246762042</v>
      </c>
      <c r="BA1455" s="9">
        <f>M1455</f>
        <v>4.6845523246762042</v>
      </c>
      <c r="BC1455">
        <f t="shared" si="425"/>
        <v>4.6845523246762042</v>
      </c>
      <c r="BD1455">
        <f t="shared" si="426"/>
        <v>0.09</v>
      </c>
      <c r="BE1455">
        <f t="shared" si="427"/>
        <v>6.3229683641526743E-2</v>
      </c>
      <c r="BF1455" s="12">
        <f t="shared" si="428"/>
        <v>5.3871043651376125</v>
      </c>
      <c r="BG1455">
        <f t="shared" si="429"/>
        <v>5.3871043651376125</v>
      </c>
      <c r="BH1455" t="str">
        <f t="shared" si="430"/>
        <v>falling</v>
      </c>
    </row>
    <row r="1456" spans="1:60" x14ac:dyDescent="0.25">
      <c r="A1456">
        <v>1455</v>
      </c>
      <c r="B1456" s="10">
        <v>2</v>
      </c>
      <c r="C1456" s="8">
        <f t="shared" si="431"/>
        <v>0</v>
      </c>
      <c r="D1456">
        <f t="shared" si="418"/>
        <v>1</v>
      </c>
      <c r="E1456" s="5">
        <f t="shared" si="419"/>
        <v>0</v>
      </c>
      <c r="F1456" s="11">
        <f t="shared" si="433"/>
        <v>4</v>
      </c>
      <c r="G1456" s="5">
        <f t="shared" si="424"/>
        <v>-1</v>
      </c>
      <c r="J1456">
        <v>5</v>
      </c>
      <c r="K1456" s="5">
        <f t="shared" si="423"/>
        <v>4.666666666666667</v>
      </c>
      <c r="L1456" s="6">
        <f t="shared" si="432"/>
        <v>4.9555555555555548</v>
      </c>
      <c r="M1456" s="7">
        <f t="shared" si="422"/>
        <v>4.7746802319115744</v>
      </c>
      <c r="N1456" s="5">
        <f t="shared" si="420"/>
        <v>5.1807765517916984</v>
      </c>
      <c r="AA1456" s="10">
        <v>28</v>
      </c>
      <c r="AB1456" s="10">
        <v>30</v>
      </c>
      <c r="AW1456">
        <v>1456</v>
      </c>
      <c r="AX1456" s="9">
        <f t="shared" si="435"/>
        <v>4.7746802319115744</v>
      </c>
      <c r="AY1456" s="9">
        <f t="shared" si="435"/>
        <v>4.7746802319115744</v>
      </c>
      <c r="AZ1456" s="9">
        <f t="shared" si="435"/>
        <v>4.7746802319115744</v>
      </c>
      <c r="BA1456" s="9">
        <f>M1456</f>
        <v>4.7746802319115744</v>
      </c>
      <c r="BC1456">
        <f t="shared" si="425"/>
        <v>4.6845523246762042</v>
      </c>
      <c r="BD1456">
        <f t="shared" si="426"/>
        <v>0.09</v>
      </c>
      <c r="BE1456">
        <f t="shared" si="427"/>
        <v>5.7539012113789298E-2</v>
      </c>
      <c r="BF1456" s="12">
        <f t="shared" si="428"/>
        <v>5.3238746814960853</v>
      </c>
      <c r="BG1456">
        <f t="shared" si="429"/>
        <v>5.3238746814960853</v>
      </c>
      <c r="BH1456" t="str">
        <f t="shared" si="430"/>
        <v>falling</v>
      </c>
    </row>
    <row r="1457" spans="1:60" x14ac:dyDescent="0.25">
      <c r="A1457">
        <v>1456</v>
      </c>
      <c r="B1457" s="10">
        <v>4</v>
      </c>
      <c r="C1457" s="8">
        <f t="shared" si="431"/>
        <v>2</v>
      </c>
      <c r="D1457">
        <f t="shared" si="418"/>
        <v>0</v>
      </c>
      <c r="E1457" s="5">
        <f t="shared" si="419"/>
        <v>1</v>
      </c>
      <c r="F1457" s="11">
        <f t="shared" si="433"/>
        <v>4</v>
      </c>
      <c r="G1457" s="5">
        <f t="shared" si="424"/>
        <v>1</v>
      </c>
      <c r="J1457">
        <v>4</v>
      </c>
      <c r="K1457" s="5">
        <f t="shared" si="423"/>
        <v>4.333333333333333</v>
      </c>
      <c r="L1457" s="6">
        <f t="shared" si="432"/>
        <v>4.977777777777777</v>
      </c>
      <c r="M1457" s="7">
        <f t="shared" si="422"/>
        <v>4.5533430227939817</v>
      </c>
      <c r="N1457" s="5">
        <f t="shared" si="420"/>
        <v>5.0629468214651556</v>
      </c>
      <c r="AA1457" s="10">
        <v>13</v>
      </c>
      <c r="AB1457" s="10">
        <v>29</v>
      </c>
      <c r="AW1457">
        <v>1457</v>
      </c>
      <c r="AX1457" s="9">
        <f t="shared" si="435"/>
        <v>4.5533430227939817</v>
      </c>
      <c r="AY1457" s="9">
        <f t="shared" si="435"/>
        <v>4.5533430227939817</v>
      </c>
      <c r="AZ1457" s="9">
        <f t="shared" si="435"/>
        <v>4.5533430227939817</v>
      </c>
      <c r="BA1457" s="9">
        <f>M1457</f>
        <v>4.5533430227939817</v>
      </c>
      <c r="BC1457">
        <f t="shared" si="425"/>
        <v>4.5533430227939817</v>
      </c>
      <c r="BD1457">
        <f t="shared" si="426"/>
        <v>0.12</v>
      </c>
      <c r="BE1457">
        <f t="shared" si="427"/>
        <v>8.5559117590597714E-2</v>
      </c>
      <c r="BF1457" s="12">
        <f t="shared" si="428"/>
        <v>5.266335669382296</v>
      </c>
      <c r="BG1457">
        <f t="shared" si="429"/>
        <v>5.266335669382296</v>
      </c>
      <c r="BH1457" t="str">
        <f t="shared" si="430"/>
        <v>falling</v>
      </c>
    </row>
    <row r="1458" spans="1:60" x14ac:dyDescent="0.25">
      <c r="A1458">
        <v>1457</v>
      </c>
      <c r="B1458" s="10">
        <v>14</v>
      </c>
      <c r="C1458" s="8">
        <f t="shared" si="431"/>
        <v>0</v>
      </c>
      <c r="D1458">
        <f t="shared" si="418"/>
        <v>1</v>
      </c>
      <c r="E1458" s="5">
        <f t="shared" si="419"/>
        <v>0</v>
      </c>
      <c r="F1458" s="11">
        <f t="shared" si="433"/>
        <v>4</v>
      </c>
      <c r="G1458" s="5">
        <f t="shared" si="424"/>
        <v>-1</v>
      </c>
      <c r="J1458">
        <v>4</v>
      </c>
      <c r="K1458" s="5">
        <f t="shared" si="423"/>
        <v>4.333333333333333</v>
      </c>
      <c r="L1458" s="6">
        <f t="shared" si="432"/>
        <v>4.9999999999999991</v>
      </c>
      <c r="M1458" s="7">
        <f t="shared" si="422"/>
        <v>4.3952450162814154</v>
      </c>
      <c r="N1458" s="5">
        <f t="shared" si="420"/>
        <v>4.8710050385518953</v>
      </c>
      <c r="AA1458" s="10">
        <v>11</v>
      </c>
      <c r="AB1458" s="10">
        <v>22</v>
      </c>
      <c r="AW1458">
        <v>1458</v>
      </c>
      <c r="AX1458" s="9">
        <f t="shared" si="435"/>
        <v>4.3952450162814154</v>
      </c>
      <c r="AY1458" s="9">
        <f t="shared" si="435"/>
        <v>4.3952450162814154</v>
      </c>
      <c r="AZ1458" s="9">
        <f t="shared" si="435"/>
        <v>4.3952450162814154</v>
      </c>
      <c r="BA1458" s="9">
        <f>M1458</f>
        <v>4.3952450162814154</v>
      </c>
      <c r="BC1458">
        <f t="shared" si="425"/>
        <v>4.3952450162814154</v>
      </c>
      <c r="BD1458">
        <f t="shared" si="426"/>
        <v>0.15</v>
      </c>
      <c r="BE1458">
        <f t="shared" si="427"/>
        <v>0.11782973032654244</v>
      </c>
      <c r="BF1458" s="12">
        <f t="shared" si="428"/>
        <v>5.1807765517916984</v>
      </c>
      <c r="BG1458">
        <f t="shared" si="429"/>
        <v>5.1807765517916984</v>
      </c>
      <c r="BH1458" t="str">
        <f t="shared" si="430"/>
        <v>falling</v>
      </c>
    </row>
    <row r="1459" spans="1:60" x14ac:dyDescent="0.25">
      <c r="A1459">
        <v>1458</v>
      </c>
      <c r="B1459" s="10">
        <v>2</v>
      </c>
      <c r="C1459" s="8">
        <f t="shared" si="431"/>
        <v>1</v>
      </c>
      <c r="D1459">
        <f t="shared" si="418"/>
        <v>0</v>
      </c>
      <c r="E1459" s="5">
        <f t="shared" si="419"/>
        <v>1</v>
      </c>
      <c r="F1459" s="11">
        <f t="shared" si="433"/>
        <v>4</v>
      </c>
      <c r="G1459" s="5">
        <f t="shared" si="424"/>
        <v>1</v>
      </c>
      <c r="J1459">
        <v>3</v>
      </c>
      <c r="K1459" s="5">
        <f t="shared" si="423"/>
        <v>3.6666666666666665</v>
      </c>
      <c r="L1459" s="6">
        <f t="shared" si="432"/>
        <v>4.9555555555555548</v>
      </c>
      <c r="M1459" s="7">
        <f t="shared" si="422"/>
        <v>3.9966035830581541</v>
      </c>
      <c r="N1459" s="5">
        <f t="shared" si="420"/>
        <v>4.7136127765630222</v>
      </c>
      <c r="AA1459" s="10">
        <v>30</v>
      </c>
      <c r="AB1459" s="10">
        <v>4</v>
      </c>
      <c r="AW1459">
        <v>1459</v>
      </c>
      <c r="AX1459" s="9">
        <f t="shared" ref="AX1459:AZ1474" si="436">AY1459</f>
        <v>3.9966035830581541</v>
      </c>
      <c r="AY1459" s="9">
        <f t="shared" si="436"/>
        <v>3.9966035830581541</v>
      </c>
      <c r="AZ1459" s="9">
        <f t="shared" si="436"/>
        <v>3.9966035830581541</v>
      </c>
      <c r="BA1459" s="9">
        <f>M1459</f>
        <v>3.9966035830581541</v>
      </c>
      <c r="BC1459">
        <f t="shared" si="425"/>
        <v>3.9966035830581541</v>
      </c>
      <c r="BD1459">
        <f t="shared" si="426"/>
        <v>0.18</v>
      </c>
      <c r="BE1459">
        <f t="shared" si="427"/>
        <v>0.19194178291326028</v>
      </c>
      <c r="BF1459" s="12">
        <f t="shared" si="428"/>
        <v>5.0629468214651556</v>
      </c>
      <c r="BG1459">
        <f t="shared" si="429"/>
        <v>5.0629468214651556</v>
      </c>
      <c r="BH1459" t="str">
        <f t="shared" si="430"/>
        <v>falling</v>
      </c>
    </row>
    <row r="1460" spans="1:60" x14ac:dyDescent="0.25">
      <c r="A1460">
        <v>1459</v>
      </c>
      <c r="B1460" s="10">
        <v>3</v>
      </c>
      <c r="C1460" s="8">
        <f t="shared" si="431"/>
        <v>0</v>
      </c>
      <c r="D1460">
        <f t="shared" si="418"/>
        <v>1</v>
      </c>
      <c r="E1460" s="5">
        <f t="shared" si="419"/>
        <v>0</v>
      </c>
      <c r="F1460" s="11">
        <f t="shared" si="433"/>
        <v>5</v>
      </c>
      <c r="G1460" s="5">
        <f t="shared" si="424"/>
        <v>-1</v>
      </c>
      <c r="J1460">
        <v>4</v>
      </c>
      <c r="K1460" s="5">
        <f t="shared" si="423"/>
        <v>3.6666666666666665</v>
      </c>
      <c r="L1460" s="6">
        <f t="shared" si="432"/>
        <v>4.8888888888888893</v>
      </c>
      <c r="M1460" s="7">
        <f t="shared" si="422"/>
        <v>3.9975739878986816</v>
      </c>
      <c r="N1460" s="5">
        <f t="shared" si="420"/>
        <v>4.5845511217321464</v>
      </c>
      <c r="AA1460" s="10">
        <v>31</v>
      </c>
      <c r="AB1460" s="10">
        <v>20</v>
      </c>
      <c r="AW1460">
        <v>1460</v>
      </c>
      <c r="AX1460" s="9">
        <f t="shared" si="436"/>
        <v>3.9975739878986816</v>
      </c>
      <c r="AY1460" s="9">
        <f t="shared" si="436"/>
        <v>3.9975739878986816</v>
      </c>
      <c r="AZ1460" s="9">
        <f t="shared" si="436"/>
        <v>3.9975739878986816</v>
      </c>
      <c r="BA1460" s="9">
        <f>M1460</f>
        <v>3.9975739878986816</v>
      </c>
      <c r="BC1460">
        <f t="shared" si="425"/>
        <v>3.9966035830581541</v>
      </c>
      <c r="BD1460">
        <f t="shared" si="426"/>
        <v>0.18</v>
      </c>
      <c r="BE1460">
        <f t="shared" si="427"/>
        <v>0.15739226198887341</v>
      </c>
      <c r="BF1460" s="12">
        <f t="shared" si="428"/>
        <v>4.8710050385518953</v>
      </c>
      <c r="BG1460">
        <f t="shared" si="429"/>
        <v>4.8710050385518953</v>
      </c>
      <c r="BH1460" t="str">
        <f t="shared" si="430"/>
        <v>falling</v>
      </c>
    </row>
    <row r="1461" spans="1:60" x14ac:dyDescent="0.25">
      <c r="A1461">
        <v>1460</v>
      </c>
      <c r="B1461" s="10">
        <v>11</v>
      </c>
      <c r="C1461" s="8">
        <f t="shared" si="431"/>
        <v>0</v>
      </c>
      <c r="D1461">
        <f t="shared" si="418"/>
        <v>2</v>
      </c>
      <c r="E1461" s="5">
        <f t="shared" si="419"/>
        <v>0</v>
      </c>
      <c r="F1461" s="11">
        <f t="shared" si="433"/>
        <v>5</v>
      </c>
      <c r="G1461" s="5">
        <f t="shared" si="424"/>
        <v>-1</v>
      </c>
      <c r="J1461">
        <v>4</v>
      </c>
      <c r="K1461" s="5">
        <f t="shared" si="423"/>
        <v>3.6666666666666665</v>
      </c>
      <c r="L1461" s="6">
        <f t="shared" si="432"/>
        <v>4.8000000000000007</v>
      </c>
      <c r="M1461" s="7">
        <f t="shared" si="422"/>
        <v>3.9982671342133438</v>
      </c>
      <c r="N1461" s="5">
        <f t="shared" si="420"/>
        <v>4.4787205647708275</v>
      </c>
      <c r="AA1461" s="10">
        <v>13</v>
      </c>
      <c r="AB1461" s="10">
        <v>17</v>
      </c>
      <c r="AW1461">
        <v>1461</v>
      </c>
      <c r="AX1461" s="9">
        <f t="shared" si="436"/>
        <v>3.9982671342133438</v>
      </c>
      <c r="AY1461" s="9">
        <f t="shared" si="436"/>
        <v>3.9982671342133438</v>
      </c>
      <c r="AZ1461" s="9">
        <f t="shared" si="436"/>
        <v>3.9982671342133438</v>
      </c>
      <c r="BA1461" s="9">
        <f>M1461</f>
        <v>3.9982671342133438</v>
      </c>
      <c r="BC1461">
        <f t="shared" si="425"/>
        <v>3.9966035830581541</v>
      </c>
      <c r="BD1461">
        <f t="shared" si="426"/>
        <v>0.18</v>
      </c>
      <c r="BE1461">
        <f t="shared" si="427"/>
        <v>0.12906165483087625</v>
      </c>
      <c r="BF1461" s="12">
        <f t="shared" si="428"/>
        <v>4.7136127765630222</v>
      </c>
      <c r="BG1461">
        <f t="shared" si="429"/>
        <v>4.7136127765630222</v>
      </c>
      <c r="BH1461" t="str">
        <f t="shared" si="430"/>
        <v>falling</v>
      </c>
    </row>
    <row r="1462" spans="1:60" x14ac:dyDescent="0.25">
      <c r="A1462">
        <v>1461</v>
      </c>
      <c r="B1462" s="10">
        <v>2</v>
      </c>
      <c r="C1462" s="8">
        <f t="shared" si="431"/>
        <v>2</v>
      </c>
      <c r="D1462">
        <f t="shared" si="418"/>
        <v>0</v>
      </c>
      <c r="E1462" s="5">
        <f t="shared" si="419"/>
        <v>1</v>
      </c>
      <c r="F1462" s="11">
        <f t="shared" si="433"/>
        <v>5</v>
      </c>
      <c r="G1462" s="5">
        <f t="shared" si="424"/>
        <v>1</v>
      </c>
      <c r="J1462">
        <v>4</v>
      </c>
      <c r="K1462" s="5">
        <f t="shared" si="423"/>
        <v>4</v>
      </c>
      <c r="L1462" s="6">
        <f t="shared" si="432"/>
        <v>4.7111111111111112</v>
      </c>
      <c r="M1462" s="7">
        <f t="shared" si="422"/>
        <v>3.9987622387238169</v>
      </c>
      <c r="N1462" s="5">
        <f t="shared" si="420"/>
        <v>4.3919395080625465</v>
      </c>
      <c r="AA1462" s="10">
        <v>12</v>
      </c>
      <c r="AB1462" s="10">
        <v>0</v>
      </c>
      <c r="AW1462">
        <v>1462</v>
      </c>
      <c r="AX1462" s="9">
        <f t="shared" si="436"/>
        <v>3.9987622387238169</v>
      </c>
      <c r="AY1462" s="9">
        <f t="shared" si="436"/>
        <v>3.9987622387238169</v>
      </c>
      <c r="AZ1462" s="9">
        <f t="shared" si="436"/>
        <v>3.9987622387238169</v>
      </c>
      <c r="BA1462" s="9">
        <f>M1462</f>
        <v>3.9987622387238169</v>
      </c>
      <c r="BC1462">
        <f t="shared" si="425"/>
        <v>3.9966035830581541</v>
      </c>
      <c r="BD1462">
        <f t="shared" si="426"/>
        <v>0.18</v>
      </c>
      <c r="BE1462">
        <f t="shared" si="427"/>
        <v>0.10583055696131861</v>
      </c>
      <c r="BF1462" s="12">
        <f t="shared" si="428"/>
        <v>4.5845511217321464</v>
      </c>
      <c r="BG1462">
        <f t="shared" si="429"/>
        <v>4.5845511217321464</v>
      </c>
      <c r="BH1462" t="str">
        <f t="shared" si="430"/>
        <v>falling</v>
      </c>
    </row>
    <row r="1463" spans="1:60" x14ac:dyDescent="0.25">
      <c r="A1463">
        <v>1462</v>
      </c>
      <c r="B1463" s="10">
        <v>20</v>
      </c>
      <c r="C1463" s="8">
        <f t="shared" si="431"/>
        <v>0</v>
      </c>
      <c r="D1463">
        <f t="shared" si="418"/>
        <v>1</v>
      </c>
      <c r="E1463" s="5">
        <f t="shared" si="419"/>
        <v>0</v>
      </c>
      <c r="F1463" s="11">
        <f t="shared" si="433"/>
        <v>6</v>
      </c>
      <c r="G1463" s="5">
        <f t="shared" si="424"/>
        <v>-1</v>
      </c>
      <c r="J1463">
        <v>4</v>
      </c>
      <c r="K1463" s="5">
        <f t="shared" si="423"/>
        <v>4</v>
      </c>
      <c r="L1463" s="6">
        <f t="shared" si="432"/>
        <v>4.5999999999999996</v>
      </c>
      <c r="M1463" s="7">
        <f t="shared" si="422"/>
        <v>3.9991158848027264</v>
      </c>
      <c r="N1463" s="5">
        <f t="shared" si="420"/>
        <v>3.9966035830581541</v>
      </c>
      <c r="AA1463" s="10">
        <v>22</v>
      </c>
      <c r="AB1463" s="10">
        <v>16</v>
      </c>
      <c r="AW1463">
        <v>1463</v>
      </c>
      <c r="AX1463" s="9">
        <f t="shared" si="436"/>
        <v>3.9991158848027264</v>
      </c>
      <c r="AY1463" s="9">
        <f t="shared" si="436"/>
        <v>3.9991158848027264</v>
      </c>
      <c r="AZ1463" s="9">
        <f t="shared" si="436"/>
        <v>3.9991158848027264</v>
      </c>
      <c r="BA1463" s="9">
        <f>M1463</f>
        <v>3.9991158848027264</v>
      </c>
      <c r="BC1463">
        <f t="shared" si="425"/>
        <v>3.9966035830581541</v>
      </c>
      <c r="BD1463">
        <f t="shared" si="426"/>
        <v>0.18</v>
      </c>
      <c r="BE1463">
        <f t="shared" si="427"/>
        <v>8.6781056708281207E-2</v>
      </c>
      <c r="BF1463" s="12">
        <f t="shared" si="428"/>
        <v>4.4787205647708275</v>
      </c>
      <c r="BG1463">
        <f t="shared" si="429"/>
        <v>4.4787205647708275</v>
      </c>
      <c r="BH1463" t="str">
        <f t="shared" si="430"/>
        <v>falling</v>
      </c>
    </row>
    <row r="1464" spans="1:60" x14ac:dyDescent="0.25">
      <c r="A1464">
        <v>1463</v>
      </c>
      <c r="B1464" s="10">
        <v>24</v>
      </c>
      <c r="C1464" s="8">
        <f t="shared" si="431"/>
        <v>0</v>
      </c>
      <c r="D1464">
        <f t="shared" si="418"/>
        <v>2</v>
      </c>
      <c r="E1464" s="5">
        <f t="shared" si="419"/>
        <v>0</v>
      </c>
      <c r="F1464" s="11">
        <f t="shared" si="433"/>
        <v>6</v>
      </c>
      <c r="G1464" s="5">
        <f t="shared" si="424"/>
        <v>-1</v>
      </c>
      <c r="J1464">
        <v>5</v>
      </c>
      <c r="K1464" s="5">
        <f t="shared" si="423"/>
        <v>4.333333333333333</v>
      </c>
      <c r="L1464" s="6">
        <f t="shared" si="432"/>
        <v>4.4888888888888889</v>
      </c>
      <c r="M1464" s="7">
        <f t="shared" si="422"/>
        <v>4.2850827748590907</v>
      </c>
      <c r="N1464" s="5">
        <f t="shared" si="420"/>
        <v>3.9966035830581541</v>
      </c>
      <c r="AA1464" s="10">
        <v>8</v>
      </c>
      <c r="AB1464" s="10">
        <v>33</v>
      </c>
      <c r="AW1464">
        <v>1464</v>
      </c>
      <c r="AX1464" s="9">
        <f t="shared" si="436"/>
        <v>4.2850827748590907</v>
      </c>
      <c r="AY1464" s="9">
        <f t="shared" si="436"/>
        <v>4.2850827748590907</v>
      </c>
      <c r="AZ1464" s="9">
        <f t="shared" si="436"/>
        <v>4.2850827748590907</v>
      </c>
      <c r="BA1464" s="9">
        <f>M1464</f>
        <v>4.2850827748590907</v>
      </c>
      <c r="BC1464">
        <f t="shared" si="425"/>
        <v>3.9966035830581541</v>
      </c>
      <c r="BD1464">
        <f t="shared" si="426"/>
        <v>0.18</v>
      </c>
      <c r="BE1464">
        <f t="shared" si="427"/>
        <v>7.1160466500790637E-2</v>
      </c>
      <c r="BF1464" s="12">
        <f t="shared" si="428"/>
        <v>4.3919395080625465</v>
      </c>
      <c r="BG1464">
        <f t="shared" si="429"/>
        <v>4.3919395080625465</v>
      </c>
      <c r="BH1464" t="str">
        <f t="shared" si="430"/>
        <v>falling</v>
      </c>
    </row>
    <row r="1465" spans="1:60" x14ac:dyDescent="0.25">
      <c r="A1465">
        <v>1464</v>
      </c>
      <c r="B1465" s="10">
        <v>26</v>
      </c>
      <c r="C1465" s="8">
        <f t="shared" si="431"/>
        <v>0</v>
      </c>
      <c r="D1465">
        <f t="shared" si="418"/>
        <v>3</v>
      </c>
      <c r="E1465" s="5">
        <f t="shared" si="419"/>
        <v>0</v>
      </c>
      <c r="F1465" s="11">
        <f t="shared" si="433"/>
        <v>6</v>
      </c>
      <c r="G1465" s="5">
        <f t="shared" si="424"/>
        <v>-1</v>
      </c>
      <c r="J1465">
        <v>5</v>
      </c>
      <c r="K1465" s="5">
        <f t="shared" si="423"/>
        <v>4.666666666666667</v>
      </c>
      <c r="L1465" s="6">
        <f t="shared" si="432"/>
        <v>4.4000000000000004</v>
      </c>
      <c r="M1465" s="7">
        <f t="shared" si="422"/>
        <v>4.4893448391850646</v>
      </c>
      <c r="N1465" s="5">
        <f t="shared" si="420"/>
        <v>3.9966035830581541</v>
      </c>
      <c r="AA1465" s="10">
        <v>6</v>
      </c>
      <c r="AB1465" s="10">
        <v>32</v>
      </c>
      <c r="AW1465">
        <v>1465</v>
      </c>
      <c r="AX1465" s="9">
        <f t="shared" si="436"/>
        <v>4.4893448391850646</v>
      </c>
      <c r="AY1465" s="9">
        <f t="shared" si="436"/>
        <v>4.4893448391850646</v>
      </c>
      <c r="AZ1465" s="9">
        <f t="shared" si="436"/>
        <v>4.4893448391850646</v>
      </c>
      <c r="BA1465" s="9">
        <f>M1465</f>
        <v>4.4893448391850646</v>
      </c>
      <c r="BC1465">
        <f t="shared" si="425"/>
        <v>3.9966035830581541</v>
      </c>
      <c r="BD1465">
        <f t="shared" si="426"/>
        <v>0.18</v>
      </c>
      <c r="BE1465">
        <f t="shared" si="427"/>
        <v>0</v>
      </c>
      <c r="BF1465" s="12">
        <f t="shared" si="428"/>
        <v>4.3207790415617557</v>
      </c>
      <c r="BG1465">
        <f t="shared" si="429"/>
        <v>3.9966035830581541</v>
      </c>
      <c r="BH1465" t="str">
        <f t="shared" si="430"/>
        <v>falling</v>
      </c>
    </row>
    <row r="1466" spans="1:60" x14ac:dyDescent="0.25">
      <c r="A1466">
        <v>1465</v>
      </c>
      <c r="B1466" s="10">
        <v>9</v>
      </c>
      <c r="C1466" s="8">
        <f t="shared" si="431"/>
        <v>0</v>
      </c>
      <c r="D1466">
        <f t="shared" si="418"/>
        <v>4</v>
      </c>
      <c r="E1466" s="5">
        <f t="shared" si="419"/>
        <v>0</v>
      </c>
      <c r="F1466" s="11">
        <f t="shared" si="433"/>
        <v>6</v>
      </c>
      <c r="G1466" s="5">
        <f t="shared" si="424"/>
        <v>-1</v>
      </c>
      <c r="J1466">
        <v>5</v>
      </c>
      <c r="K1466" s="5">
        <f t="shared" si="423"/>
        <v>5</v>
      </c>
      <c r="L1466" s="6">
        <f t="shared" si="432"/>
        <v>4.3555555555555552</v>
      </c>
      <c r="M1466" s="7">
        <f t="shared" si="422"/>
        <v>4.6352463137036173</v>
      </c>
      <c r="N1466" s="5">
        <f t="shared" si="420"/>
        <v>4.0274607537172011</v>
      </c>
      <c r="AA1466" s="10">
        <v>7</v>
      </c>
      <c r="AB1466" s="10">
        <v>36</v>
      </c>
      <c r="AW1466">
        <v>1466</v>
      </c>
      <c r="AX1466" s="9">
        <f t="shared" si="436"/>
        <v>4.6352463137036173</v>
      </c>
      <c r="AY1466" s="9">
        <f t="shared" si="436"/>
        <v>4.6352463137036173</v>
      </c>
      <c r="AZ1466" s="9">
        <f t="shared" si="436"/>
        <v>4.6352463137036173</v>
      </c>
      <c r="BA1466" s="9">
        <f>M1466</f>
        <v>4.6352463137036173</v>
      </c>
      <c r="BC1466">
        <f t="shared" si="425"/>
        <v>3.9966035830581541</v>
      </c>
      <c r="BD1466">
        <f t="shared" si="426"/>
        <v>0.18</v>
      </c>
      <c r="BE1466">
        <f t="shared" si="427"/>
        <v>0</v>
      </c>
      <c r="BF1466" s="12">
        <f t="shared" si="428"/>
        <v>4.4893448391850646</v>
      </c>
      <c r="BG1466">
        <f t="shared" si="429"/>
        <v>3.9966035830581541</v>
      </c>
      <c r="BH1466" t="str">
        <f t="shared" si="430"/>
        <v>falling</v>
      </c>
    </row>
    <row r="1467" spans="1:60" x14ac:dyDescent="0.25">
      <c r="A1467">
        <v>1466</v>
      </c>
      <c r="B1467" s="10">
        <v>36</v>
      </c>
      <c r="C1467" s="8">
        <f t="shared" si="431"/>
        <v>0</v>
      </c>
      <c r="D1467">
        <f t="shared" si="418"/>
        <v>5</v>
      </c>
      <c r="E1467" s="5">
        <f t="shared" si="419"/>
        <v>0</v>
      </c>
      <c r="F1467" s="11">
        <f t="shared" si="433"/>
        <v>5</v>
      </c>
      <c r="G1467" s="5">
        <f t="shared" si="424"/>
        <v>-1</v>
      </c>
      <c r="J1467">
        <v>6</v>
      </c>
      <c r="K1467" s="5">
        <f t="shared" si="423"/>
        <v>5.333333333333333</v>
      </c>
      <c r="L1467" s="6">
        <f t="shared" si="432"/>
        <v>4.3555555555555552</v>
      </c>
      <c r="M1467" s="7">
        <f t="shared" si="422"/>
        <v>5.0251759383597268</v>
      </c>
      <c r="N1467" s="5">
        <f t="shared" si="420"/>
        <v>4.104034934423872</v>
      </c>
      <c r="AA1467" s="10">
        <v>2</v>
      </c>
      <c r="AB1467" s="10">
        <v>19</v>
      </c>
      <c r="AW1467">
        <v>1467</v>
      </c>
      <c r="AX1467" s="9">
        <f t="shared" si="436"/>
        <v>5.0251759383597268</v>
      </c>
      <c r="AY1467" s="9">
        <f t="shared" si="436"/>
        <v>5.0251759383597268</v>
      </c>
      <c r="AZ1467" s="9">
        <f t="shared" si="436"/>
        <v>5.0251759383597268</v>
      </c>
      <c r="BA1467" s="9">
        <f>M1467</f>
        <v>5.0251759383597268</v>
      </c>
      <c r="BC1467">
        <f t="shared" si="425"/>
        <v>5.0251759383597268</v>
      </c>
      <c r="BD1467">
        <f t="shared" si="426"/>
        <v>0.03</v>
      </c>
      <c r="BE1467">
        <f t="shared" si="427"/>
        <v>-3.0857170659047178E-2</v>
      </c>
      <c r="BF1467" s="12">
        <f t="shared" si="428"/>
        <v>4.6352463137036173</v>
      </c>
      <c r="BG1467">
        <f t="shared" si="429"/>
        <v>3.9966035830581541</v>
      </c>
      <c r="BH1467" t="str">
        <f t="shared" si="430"/>
        <v>rising</v>
      </c>
    </row>
    <row r="1468" spans="1:60" x14ac:dyDescent="0.25">
      <c r="A1468">
        <v>1467</v>
      </c>
      <c r="B1468" s="10">
        <v>33</v>
      </c>
      <c r="C1468" s="8">
        <f t="shared" si="431"/>
        <v>0</v>
      </c>
      <c r="D1468">
        <f t="shared" si="418"/>
        <v>6</v>
      </c>
      <c r="E1468" s="5">
        <f t="shared" si="419"/>
        <v>0</v>
      </c>
      <c r="F1468" s="11">
        <f t="shared" si="433"/>
        <v>5</v>
      </c>
      <c r="G1468" s="5">
        <f t="shared" si="424"/>
        <v>-1</v>
      </c>
      <c r="J1468">
        <v>6</v>
      </c>
      <c r="K1468" s="5">
        <f t="shared" si="423"/>
        <v>5.666666666666667</v>
      </c>
      <c r="L1468" s="6">
        <f t="shared" si="432"/>
        <v>4.4222222222222225</v>
      </c>
      <c r="M1468" s="7">
        <f t="shared" si="422"/>
        <v>5.3036970988283763</v>
      </c>
      <c r="N1468" s="5">
        <f t="shared" si="420"/>
        <v>4.1760146642881422</v>
      </c>
      <c r="AA1468" s="10">
        <v>4</v>
      </c>
      <c r="AB1468" s="10">
        <v>16</v>
      </c>
      <c r="AW1468">
        <v>1468</v>
      </c>
      <c r="AX1468" s="9">
        <f t="shared" si="436"/>
        <v>5.3036970988283763</v>
      </c>
      <c r="AY1468" s="9">
        <f t="shared" si="436"/>
        <v>5.3036970988283763</v>
      </c>
      <c r="AZ1468" s="9">
        <f t="shared" si="436"/>
        <v>5.3036970988283763</v>
      </c>
      <c r="BA1468" s="9">
        <f>M1468</f>
        <v>5.3036970988283763</v>
      </c>
      <c r="BC1468">
        <f t="shared" si="425"/>
        <v>5.3036970988283763</v>
      </c>
      <c r="BD1468">
        <f t="shared" si="426"/>
        <v>0.06</v>
      </c>
      <c r="BE1468">
        <f t="shared" si="427"/>
        <v>-7.6574180706670505E-2</v>
      </c>
      <c r="BF1468" s="12">
        <f t="shared" si="428"/>
        <v>4.0274607537172011</v>
      </c>
      <c r="BG1468">
        <f t="shared" si="429"/>
        <v>4.0274607537172011</v>
      </c>
      <c r="BH1468" t="str">
        <f t="shared" si="430"/>
        <v>rising</v>
      </c>
    </row>
    <row r="1469" spans="1:60" x14ac:dyDescent="0.25">
      <c r="A1469">
        <v>1468</v>
      </c>
      <c r="B1469" s="10">
        <v>33</v>
      </c>
      <c r="C1469" s="8">
        <f t="shared" si="431"/>
        <v>1</v>
      </c>
      <c r="D1469">
        <f t="shared" si="418"/>
        <v>0</v>
      </c>
      <c r="E1469" s="5">
        <f t="shared" si="419"/>
        <v>1</v>
      </c>
      <c r="F1469" s="11">
        <f t="shared" si="433"/>
        <v>4</v>
      </c>
      <c r="G1469" s="5">
        <f t="shared" si="424"/>
        <v>1</v>
      </c>
      <c r="J1469">
        <v>5</v>
      </c>
      <c r="K1469" s="5">
        <f t="shared" si="423"/>
        <v>5.666666666666667</v>
      </c>
      <c r="L1469" s="6">
        <f t="shared" si="432"/>
        <v>4.4888888888888898</v>
      </c>
      <c r="M1469" s="7">
        <f t="shared" si="422"/>
        <v>5.2169264991631259</v>
      </c>
      <c r="N1469" s="5">
        <f t="shared" si="420"/>
        <v>4.2898329051626964</v>
      </c>
      <c r="AA1469" s="10">
        <v>10</v>
      </c>
      <c r="AB1469" s="10">
        <v>27</v>
      </c>
      <c r="AW1469">
        <v>1469</v>
      </c>
      <c r="AX1469" s="9">
        <f t="shared" si="436"/>
        <v>5.2169264991631259</v>
      </c>
      <c r="AY1469" s="9">
        <f t="shared" si="436"/>
        <v>5.2169264991631259</v>
      </c>
      <c r="AZ1469" s="9">
        <f t="shared" si="436"/>
        <v>5.2169264991631259</v>
      </c>
      <c r="BA1469" s="9">
        <f>M1469</f>
        <v>5.2169264991631259</v>
      </c>
      <c r="BC1469">
        <f t="shared" si="425"/>
        <v>5.3036970988283763</v>
      </c>
      <c r="BD1469">
        <f t="shared" si="426"/>
        <v>0.06</v>
      </c>
      <c r="BE1469">
        <f t="shared" si="427"/>
        <v>-7.1979729864270245E-2</v>
      </c>
      <c r="BF1469" s="12">
        <f t="shared" si="428"/>
        <v>4.104034934423872</v>
      </c>
      <c r="BG1469">
        <f t="shared" si="429"/>
        <v>4.104034934423872</v>
      </c>
      <c r="BH1469" t="str">
        <f t="shared" si="430"/>
        <v>rising</v>
      </c>
    </row>
    <row r="1470" spans="1:60" x14ac:dyDescent="0.25">
      <c r="A1470">
        <v>1469</v>
      </c>
      <c r="B1470" s="10">
        <v>22</v>
      </c>
      <c r="C1470" s="8">
        <f t="shared" si="431"/>
        <v>0</v>
      </c>
      <c r="D1470">
        <f t="shared" si="418"/>
        <v>1</v>
      </c>
      <c r="E1470" s="5">
        <f t="shared" si="419"/>
        <v>0</v>
      </c>
      <c r="F1470" s="11">
        <f t="shared" si="433"/>
        <v>5</v>
      </c>
      <c r="G1470" s="5">
        <f t="shared" si="424"/>
        <v>-1</v>
      </c>
      <c r="J1470">
        <v>6</v>
      </c>
      <c r="K1470" s="5">
        <f t="shared" si="423"/>
        <v>5.666666666666667</v>
      </c>
      <c r="L1470" s="6">
        <f t="shared" si="432"/>
        <v>4.5777777777777784</v>
      </c>
      <c r="M1470" s="7">
        <f t="shared" si="422"/>
        <v>5.4406617851165189</v>
      </c>
      <c r="N1470" s="5">
        <f t="shared" si="420"/>
        <v>4.3934075043585405</v>
      </c>
      <c r="AA1470" s="10">
        <v>30</v>
      </c>
      <c r="AB1470" s="10">
        <v>16</v>
      </c>
      <c r="AW1470">
        <v>1470</v>
      </c>
      <c r="AX1470" s="9">
        <f t="shared" si="436"/>
        <v>5.4406617851165189</v>
      </c>
      <c r="AY1470" s="9">
        <f t="shared" si="436"/>
        <v>5.4406617851165189</v>
      </c>
      <c r="AZ1470" s="9">
        <f t="shared" si="436"/>
        <v>5.4406617851165189</v>
      </c>
      <c r="BA1470" s="9">
        <f>M1470</f>
        <v>5.4406617851165189</v>
      </c>
      <c r="BC1470">
        <f t="shared" si="425"/>
        <v>5.4406617851165189</v>
      </c>
      <c r="BD1470">
        <f t="shared" si="426"/>
        <v>0.09</v>
      </c>
      <c r="BE1470">
        <f t="shared" si="427"/>
        <v>-0.1138182408745539</v>
      </c>
      <c r="BF1470" s="12">
        <f t="shared" si="428"/>
        <v>4.1760146642881422</v>
      </c>
      <c r="BG1470">
        <f t="shared" si="429"/>
        <v>4.1760146642881422</v>
      </c>
      <c r="BH1470" t="str">
        <f t="shared" si="430"/>
        <v>rising</v>
      </c>
    </row>
    <row r="1471" spans="1:60" x14ac:dyDescent="0.25">
      <c r="A1471">
        <v>1470</v>
      </c>
      <c r="B1471" s="10">
        <v>33</v>
      </c>
      <c r="C1471" s="8">
        <f t="shared" si="431"/>
        <v>2</v>
      </c>
      <c r="D1471">
        <f t="shared" si="418"/>
        <v>0</v>
      </c>
      <c r="E1471" s="5">
        <f t="shared" si="419"/>
        <v>1</v>
      </c>
      <c r="F1471" s="11">
        <f t="shared" si="433"/>
        <v>4</v>
      </c>
      <c r="G1471" s="5">
        <f t="shared" si="424"/>
        <v>1</v>
      </c>
      <c r="J1471">
        <v>5</v>
      </c>
      <c r="K1471" s="5">
        <f t="shared" si="423"/>
        <v>5.333333333333333</v>
      </c>
      <c r="L1471" s="6">
        <f t="shared" si="432"/>
        <v>4.6222222222222218</v>
      </c>
      <c r="M1471" s="7">
        <f t="shared" si="422"/>
        <v>5.3147584179403706</v>
      </c>
      <c r="N1471" s="5">
        <f t="shared" si="420"/>
        <v>5.3147584179403706</v>
      </c>
      <c r="AA1471" s="10">
        <v>10</v>
      </c>
      <c r="AB1471" s="10">
        <v>15</v>
      </c>
      <c r="AW1471">
        <v>1471</v>
      </c>
      <c r="AX1471" s="9">
        <f t="shared" si="436"/>
        <v>5.3147584179403706</v>
      </c>
      <c r="AY1471" s="9">
        <f t="shared" si="436"/>
        <v>5.3147584179403706</v>
      </c>
      <c r="AZ1471" s="9">
        <f t="shared" si="436"/>
        <v>5.3147584179403706</v>
      </c>
      <c r="BA1471" s="9">
        <f>M1471</f>
        <v>5.3147584179403706</v>
      </c>
      <c r="BC1471">
        <f t="shared" si="425"/>
        <v>5.4406617851165189</v>
      </c>
      <c r="BD1471">
        <f t="shared" si="426"/>
        <v>0.09</v>
      </c>
      <c r="BE1471">
        <f t="shared" si="427"/>
        <v>-0.10357459919584401</v>
      </c>
      <c r="BF1471" s="12">
        <f t="shared" si="428"/>
        <v>4.2898329051626964</v>
      </c>
      <c r="BG1471">
        <f t="shared" si="429"/>
        <v>4.2898329051626964</v>
      </c>
      <c r="BH1471" t="str">
        <f t="shared" si="430"/>
        <v>rising</v>
      </c>
    </row>
    <row r="1472" spans="1:60" x14ac:dyDescent="0.25">
      <c r="A1472">
        <v>1471</v>
      </c>
      <c r="B1472" s="10">
        <v>16</v>
      </c>
      <c r="C1472" s="8">
        <f t="shared" si="431"/>
        <v>0</v>
      </c>
      <c r="D1472">
        <f t="shared" si="418"/>
        <v>1</v>
      </c>
      <c r="E1472" s="5">
        <f t="shared" si="419"/>
        <v>0</v>
      </c>
      <c r="F1472" s="11">
        <f t="shared" si="433"/>
        <v>5</v>
      </c>
      <c r="G1472" s="5">
        <f t="shared" si="424"/>
        <v>-1</v>
      </c>
      <c r="J1472">
        <v>5</v>
      </c>
      <c r="K1472" s="5">
        <f t="shared" si="423"/>
        <v>5.333333333333333</v>
      </c>
      <c r="L1472" s="6">
        <f t="shared" si="432"/>
        <v>4.6888888888888873</v>
      </c>
      <c r="M1472" s="7">
        <f t="shared" si="422"/>
        <v>5.2248274413859788</v>
      </c>
      <c r="N1472" s="5">
        <f t="shared" si="420"/>
        <v>5.3055083746376335</v>
      </c>
      <c r="AA1472" s="10">
        <v>23</v>
      </c>
      <c r="AB1472" s="10">
        <v>4</v>
      </c>
      <c r="AW1472">
        <v>1472</v>
      </c>
      <c r="AX1472" s="9">
        <f t="shared" si="436"/>
        <v>5.2248274413859788</v>
      </c>
      <c r="AY1472" s="9">
        <f t="shared" si="436"/>
        <v>5.2248274413859788</v>
      </c>
      <c r="AZ1472" s="9">
        <f t="shared" si="436"/>
        <v>5.2248274413859788</v>
      </c>
      <c r="BA1472" s="9">
        <f>M1472</f>
        <v>5.2248274413859788</v>
      </c>
      <c r="BC1472">
        <f t="shared" si="425"/>
        <v>5.2248274413859788</v>
      </c>
      <c r="BD1472">
        <f t="shared" si="426"/>
        <v>0.03</v>
      </c>
      <c r="BE1472">
        <f t="shared" si="427"/>
        <v>-2.4942598110823146E-2</v>
      </c>
      <c r="BF1472" s="12">
        <f t="shared" si="428"/>
        <v>4.3934075043585405</v>
      </c>
      <c r="BG1472">
        <f t="shared" si="429"/>
        <v>4.3934075043585405</v>
      </c>
      <c r="BH1472" t="str">
        <f t="shared" si="430"/>
        <v>falling</v>
      </c>
    </row>
    <row r="1473" spans="1:60" x14ac:dyDescent="0.25">
      <c r="A1473">
        <v>1472</v>
      </c>
      <c r="B1473" s="10">
        <v>1</v>
      </c>
      <c r="C1473" s="8">
        <f t="shared" si="431"/>
        <v>0</v>
      </c>
      <c r="D1473">
        <f t="shared" si="418"/>
        <v>2</v>
      </c>
      <c r="E1473" s="5">
        <f t="shared" si="419"/>
        <v>0</v>
      </c>
      <c r="F1473" s="11">
        <f t="shared" si="433"/>
        <v>4</v>
      </c>
      <c r="G1473" s="5">
        <f t="shared" si="424"/>
        <v>-1</v>
      </c>
      <c r="J1473">
        <v>5</v>
      </c>
      <c r="K1473" s="5">
        <f t="shared" si="423"/>
        <v>5</v>
      </c>
      <c r="L1473" s="6">
        <f t="shared" si="432"/>
        <v>4.7333333333333334</v>
      </c>
      <c r="M1473" s="7">
        <f t="shared" si="422"/>
        <v>5.1605910295614139</v>
      </c>
      <c r="N1473" s="5">
        <f t="shared" si="420"/>
        <v>5.2883363299634798</v>
      </c>
      <c r="AA1473" s="10">
        <v>12</v>
      </c>
      <c r="AB1473" s="10">
        <v>2</v>
      </c>
      <c r="AW1473">
        <v>1473</v>
      </c>
      <c r="AX1473" s="9">
        <f t="shared" si="436"/>
        <v>5.1605910295614139</v>
      </c>
      <c r="AY1473" s="9">
        <f t="shared" si="436"/>
        <v>5.1605910295614139</v>
      </c>
      <c r="AZ1473" s="9">
        <f t="shared" si="436"/>
        <v>5.1605910295614139</v>
      </c>
      <c r="BA1473" s="9">
        <f>M1473</f>
        <v>5.1605910295614139</v>
      </c>
      <c r="BC1473">
        <f t="shared" si="425"/>
        <v>5.1605910295614139</v>
      </c>
      <c r="BD1473">
        <f t="shared" si="426"/>
        <v>0.06</v>
      </c>
      <c r="BE1473">
        <f t="shared" si="427"/>
        <v>9.2500433027374023E-3</v>
      </c>
      <c r="BF1473" s="12">
        <f t="shared" si="428"/>
        <v>5.3147584179403706</v>
      </c>
      <c r="BG1473">
        <f t="shared" si="429"/>
        <v>5.3147584179403706</v>
      </c>
      <c r="BH1473" t="str">
        <f t="shared" si="430"/>
        <v>falling</v>
      </c>
    </row>
    <row r="1474" spans="1:60" x14ac:dyDescent="0.25">
      <c r="A1474">
        <v>1473</v>
      </c>
      <c r="B1474" s="10">
        <v>32</v>
      </c>
      <c r="C1474" s="8">
        <f t="shared" si="431"/>
        <v>0</v>
      </c>
      <c r="D1474">
        <f t="shared" si="418"/>
        <v>3</v>
      </c>
      <c r="E1474" s="5">
        <f t="shared" si="419"/>
        <v>0</v>
      </c>
      <c r="F1474" s="11">
        <f t="shared" si="433"/>
        <v>4</v>
      </c>
      <c r="G1474" s="5">
        <f t="shared" si="424"/>
        <v>-1</v>
      </c>
      <c r="J1474">
        <v>5</v>
      </c>
      <c r="K1474" s="5">
        <f t="shared" si="423"/>
        <v>5</v>
      </c>
      <c r="L1474" s="6">
        <f t="shared" si="432"/>
        <v>4.822222222222222</v>
      </c>
      <c r="M1474" s="7">
        <f t="shared" si="422"/>
        <v>5.1147078782581525</v>
      </c>
      <c r="N1474" s="5">
        <f t="shared" si="420"/>
        <v>5.2292823599328466</v>
      </c>
      <c r="AA1474" s="10">
        <v>6</v>
      </c>
      <c r="AB1474" s="10">
        <v>4</v>
      </c>
      <c r="AW1474">
        <v>1474</v>
      </c>
      <c r="AX1474" s="9">
        <f t="shared" si="436"/>
        <v>5.1147078782581525</v>
      </c>
      <c r="AY1474" s="9">
        <f t="shared" si="436"/>
        <v>5.1147078782581525</v>
      </c>
      <c r="AZ1474" s="9">
        <f t="shared" si="436"/>
        <v>5.1147078782581525</v>
      </c>
      <c r="BA1474" s="9">
        <f>M1474</f>
        <v>5.1147078782581525</v>
      </c>
      <c r="BC1474">
        <f t="shared" si="425"/>
        <v>5.1147078782581525</v>
      </c>
      <c r="BD1474">
        <f t="shared" si="426"/>
        <v>0.09</v>
      </c>
      <c r="BE1474">
        <f t="shared" si="427"/>
        <v>1.7172044674153283E-2</v>
      </c>
      <c r="BF1474" s="12">
        <f t="shared" si="428"/>
        <v>5.3055083746376335</v>
      </c>
      <c r="BG1474">
        <f t="shared" si="429"/>
        <v>5.3055083746376335</v>
      </c>
      <c r="BH1474" t="str">
        <f t="shared" si="430"/>
        <v>falling</v>
      </c>
    </row>
    <row r="1475" spans="1:60" x14ac:dyDescent="0.25">
      <c r="A1475">
        <v>1474</v>
      </c>
      <c r="B1475" s="10">
        <v>33</v>
      </c>
      <c r="C1475" s="8">
        <f t="shared" si="431"/>
        <v>3</v>
      </c>
      <c r="D1475">
        <f t="shared" ref="D1475:D1538" si="437">IF(C1475=0,1+D1474,0)</f>
        <v>0</v>
      </c>
      <c r="E1475" s="5">
        <f t="shared" ref="E1475:E1538" si="438">IF(C1475&gt;0,1,0)</f>
        <v>1</v>
      </c>
      <c r="F1475" s="11">
        <f t="shared" si="433"/>
        <v>3</v>
      </c>
      <c r="G1475" s="5">
        <f t="shared" si="424"/>
        <v>1</v>
      </c>
      <c r="J1475">
        <v>4</v>
      </c>
      <c r="K1475" s="5">
        <f t="shared" si="423"/>
        <v>4.666666666666667</v>
      </c>
      <c r="L1475" s="6">
        <f t="shared" si="432"/>
        <v>4.8888888888888884</v>
      </c>
      <c r="M1475" s="7">
        <f t="shared" si="422"/>
        <v>4.7962199130415382</v>
      </c>
      <c r="N1475" s="5">
        <f t="shared" ref="N1475:N1538" si="439">BG1477</f>
        <v>5.1301992823402269</v>
      </c>
      <c r="AA1475" s="10">
        <v>0</v>
      </c>
      <c r="AB1475" s="10">
        <v>14</v>
      </c>
      <c r="AW1475">
        <v>1475</v>
      </c>
      <c r="AX1475" s="9">
        <f t="shared" ref="AX1475:AZ1490" si="440">AY1475</f>
        <v>4.7962199130415382</v>
      </c>
      <c r="AY1475" s="9">
        <f t="shared" si="440"/>
        <v>4.7962199130415382</v>
      </c>
      <c r="AZ1475" s="9">
        <f t="shared" si="440"/>
        <v>4.7962199130415382</v>
      </c>
      <c r="BA1475" s="9">
        <f>M1475</f>
        <v>4.7962199130415382</v>
      </c>
      <c r="BC1475">
        <f t="shared" si="425"/>
        <v>4.7962199130415382</v>
      </c>
      <c r="BD1475">
        <f t="shared" si="426"/>
        <v>0.12</v>
      </c>
      <c r="BE1475">
        <f t="shared" si="427"/>
        <v>5.9053970030632993E-2</v>
      </c>
      <c r="BF1475" s="12">
        <f t="shared" si="428"/>
        <v>5.2883363299634798</v>
      </c>
      <c r="BG1475">
        <f t="shared" si="429"/>
        <v>5.2883363299634798</v>
      </c>
      <c r="BH1475" t="str">
        <f t="shared" si="430"/>
        <v>falling</v>
      </c>
    </row>
    <row r="1476" spans="1:60" x14ac:dyDescent="0.25">
      <c r="A1476">
        <v>1475</v>
      </c>
      <c r="B1476" s="10">
        <v>23</v>
      </c>
      <c r="C1476" s="8">
        <f t="shared" si="431"/>
        <v>0</v>
      </c>
      <c r="D1476">
        <f t="shared" si="437"/>
        <v>1</v>
      </c>
      <c r="E1476" s="5">
        <f t="shared" si="438"/>
        <v>0</v>
      </c>
      <c r="F1476" s="11">
        <f t="shared" si="433"/>
        <v>4</v>
      </c>
      <c r="G1476" s="5">
        <f t="shared" si="424"/>
        <v>-1</v>
      </c>
      <c r="J1476">
        <v>4</v>
      </c>
      <c r="K1476" s="5">
        <f t="shared" si="423"/>
        <v>4.333333333333333</v>
      </c>
      <c r="L1476" s="6">
        <f t="shared" si="432"/>
        <v>4.9333333333333336</v>
      </c>
      <c r="M1476" s="7">
        <f t="shared" ref="M1476:M1539" si="441">J1476*2/(6+1)+M1475*(1-2/(6+1))</f>
        <v>4.5687285093153847</v>
      </c>
      <c r="N1476" s="5">
        <f t="shared" si="439"/>
        <v>4.9484570770023923</v>
      </c>
      <c r="AA1476" s="10">
        <v>6</v>
      </c>
      <c r="AB1476" s="10">
        <v>2</v>
      </c>
      <c r="AW1476">
        <v>1476</v>
      </c>
      <c r="AX1476" s="9">
        <f t="shared" si="440"/>
        <v>4.5687285093153847</v>
      </c>
      <c r="AY1476" s="9">
        <f t="shared" si="440"/>
        <v>4.5687285093153847</v>
      </c>
      <c r="AZ1476" s="9">
        <f t="shared" si="440"/>
        <v>4.5687285093153847</v>
      </c>
      <c r="BA1476" s="9">
        <f>M1476</f>
        <v>4.5687285093153847</v>
      </c>
      <c r="BC1476">
        <f t="shared" si="425"/>
        <v>4.5687285093153847</v>
      </c>
      <c r="BD1476">
        <f t="shared" si="426"/>
        <v>0.15</v>
      </c>
      <c r="BE1476">
        <f t="shared" si="427"/>
        <v>9.9083077592619292E-2</v>
      </c>
      <c r="BF1476" s="12">
        <f t="shared" si="428"/>
        <v>5.2292823599328466</v>
      </c>
      <c r="BG1476">
        <f t="shared" si="429"/>
        <v>5.2292823599328466</v>
      </c>
      <c r="BH1476" t="str">
        <f t="shared" si="430"/>
        <v>falling</v>
      </c>
    </row>
    <row r="1477" spans="1:60" x14ac:dyDescent="0.25">
      <c r="A1477">
        <v>1476</v>
      </c>
      <c r="B1477" s="10">
        <v>24</v>
      </c>
      <c r="C1477" s="8">
        <f t="shared" si="431"/>
        <v>1</v>
      </c>
      <c r="D1477">
        <f t="shared" si="437"/>
        <v>0</v>
      </c>
      <c r="E1477" s="5">
        <f t="shared" si="438"/>
        <v>1</v>
      </c>
      <c r="F1477" s="11">
        <f t="shared" si="433"/>
        <v>4</v>
      </c>
      <c r="G1477" s="5">
        <f t="shared" si="424"/>
        <v>1</v>
      </c>
      <c r="J1477">
        <v>3</v>
      </c>
      <c r="K1477" s="5">
        <f t="shared" ref="K1477:K1540" si="442">AVERAGE(J1475:J1477)</f>
        <v>3.6666666666666665</v>
      </c>
      <c r="L1477" s="6">
        <f t="shared" si="432"/>
        <v>4.9111111111111114</v>
      </c>
      <c r="M1477" s="7">
        <f t="shared" si="441"/>
        <v>4.1205203637967029</v>
      </c>
      <c r="N1477" s="5">
        <f t="shared" si="439"/>
        <v>4.7673591454013957</v>
      </c>
      <c r="AA1477" s="10">
        <v>7</v>
      </c>
      <c r="AB1477" s="10">
        <v>3</v>
      </c>
      <c r="AW1477">
        <v>1477</v>
      </c>
      <c r="AX1477" s="9">
        <f t="shared" si="440"/>
        <v>4.1205203637967029</v>
      </c>
      <c r="AY1477" s="9">
        <f t="shared" si="440"/>
        <v>4.1205203637967029</v>
      </c>
      <c r="AZ1477" s="9">
        <f t="shared" si="440"/>
        <v>4.1205203637967029</v>
      </c>
      <c r="BA1477" s="9">
        <f>M1477</f>
        <v>4.1205203637967029</v>
      </c>
      <c r="BC1477">
        <f t="shared" si="425"/>
        <v>4.1205203637967029</v>
      </c>
      <c r="BD1477">
        <f t="shared" si="426"/>
        <v>0.18</v>
      </c>
      <c r="BE1477">
        <f t="shared" si="427"/>
        <v>0.18174220533783431</v>
      </c>
      <c r="BF1477" s="12">
        <f t="shared" si="428"/>
        <v>5.1301992823402269</v>
      </c>
      <c r="BG1477">
        <f t="shared" si="429"/>
        <v>5.1301992823402269</v>
      </c>
      <c r="BH1477" t="str">
        <f t="shared" si="430"/>
        <v>falling</v>
      </c>
    </row>
    <row r="1478" spans="1:60" x14ac:dyDescent="0.25">
      <c r="A1478">
        <v>1477</v>
      </c>
      <c r="B1478" s="10">
        <v>2</v>
      </c>
      <c r="C1478" s="8">
        <f t="shared" si="431"/>
        <v>0</v>
      </c>
      <c r="D1478">
        <f t="shared" si="437"/>
        <v>1</v>
      </c>
      <c r="E1478" s="5">
        <f t="shared" si="438"/>
        <v>0</v>
      </c>
      <c r="F1478" s="11">
        <f t="shared" si="433"/>
        <v>4</v>
      </c>
      <c r="G1478" s="5">
        <f t="shared" ref="G1478:G1541" si="443">IF(E1478=1,1,-1)</f>
        <v>-1</v>
      </c>
      <c r="J1478">
        <v>4</v>
      </c>
      <c r="K1478" s="5">
        <f t="shared" si="442"/>
        <v>3.6666666666666665</v>
      </c>
      <c r="L1478" s="6">
        <f t="shared" si="432"/>
        <v>4.8888888888888893</v>
      </c>
      <c r="M1478" s="7">
        <f t="shared" si="441"/>
        <v>4.0860859741405022</v>
      </c>
      <c r="N1478" s="5">
        <f t="shared" si="439"/>
        <v>4.5979505460720036</v>
      </c>
      <c r="AA1478" s="10">
        <v>6</v>
      </c>
      <c r="AB1478" s="10">
        <v>11</v>
      </c>
      <c r="AW1478">
        <v>1478</v>
      </c>
      <c r="AX1478" s="9">
        <f t="shared" si="440"/>
        <v>4.0860859741405022</v>
      </c>
      <c r="AY1478" s="9">
        <f t="shared" si="440"/>
        <v>4.0860859741405022</v>
      </c>
      <c r="AZ1478" s="9">
        <f t="shared" si="440"/>
        <v>4.0860859741405022</v>
      </c>
      <c r="BA1478" s="9">
        <f>M1478</f>
        <v>4.0860859741405022</v>
      </c>
      <c r="BC1478">
        <f t="shared" ref="BC1478:BC1541" si="444">IF(BH1478="falling",MIN(BC1477,AZ1478),IF(BH1478="rising",MAX(BC1477,AY1478),""))</f>
        <v>4.0860859741405022</v>
      </c>
      <c r="BD1478">
        <f t="shared" ref="BD1478:BD1541" si="445">IF(AND(BH1478=BH1477,BC1478&lt;&gt;BC1477,BD1477&lt;$BD$3),BD1477+$BD$2,IF(AND(BH1477=BH1478,BC1478=BC1477),BD1477,IF(BH1477&lt;&gt;BH1478,$BD$2,$BD$3)))</f>
        <v>0.21</v>
      </c>
      <c r="BE1478">
        <f t="shared" ref="BE1478:BE1541" si="446">(BG1478-BC1478)*BD1478</f>
        <v>0.18109793160099691</v>
      </c>
      <c r="BF1478" s="12">
        <f t="shared" ref="BF1478:BF1541" si="447">IF(BH1477="falling",MAX(BG1477-BE1477,AY1477,AY1476),IF(BH1477="rising", MIN(BG1477-BE1477,AZ1477,AZ1476)))</f>
        <v>4.9484570770023923</v>
      </c>
      <c r="BG1478">
        <f t="shared" ref="BG1478:BG1541" si="448">IF(AND(BH1477="falling",AY1478&lt;BF1478),BF1478,IF(AND(BH1477="rising",AZ1478&gt;BF1478),BF1478,IF(AND(BH1477="falling",AY1478&gt;=BF1478),BC1477,IF(AND(BH1477="rising",AZ1478&lt;=BF1478),BC1477,""))))</f>
        <v>4.9484570770023923</v>
      </c>
      <c r="BH1478" t="str">
        <f t="shared" ref="BH1478:BH1541" si="449">IF(BG1478+1&gt;BA1478,"falling",IF(BG1478-1&lt;BA1478,"rising",BH1477))</f>
        <v>falling</v>
      </c>
    </row>
    <row r="1479" spans="1:60" x14ac:dyDescent="0.25">
      <c r="A1479">
        <v>1478</v>
      </c>
      <c r="B1479" s="10">
        <v>36</v>
      </c>
      <c r="C1479" s="8">
        <f t="shared" si="431"/>
        <v>1</v>
      </c>
      <c r="D1479">
        <f t="shared" si="437"/>
        <v>0</v>
      </c>
      <c r="E1479" s="5">
        <f t="shared" si="438"/>
        <v>1</v>
      </c>
      <c r="F1479" s="11">
        <f t="shared" si="433"/>
        <v>4</v>
      </c>
      <c r="G1479" s="5">
        <f t="shared" si="443"/>
        <v>1</v>
      </c>
      <c r="J1479">
        <v>4</v>
      </c>
      <c r="K1479" s="5">
        <f t="shared" si="442"/>
        <v>3.6666666666666665</v>
      </c>
      <c r="L1479" s="6">
        <f t="shared" si="432"/>
        <v>4.8444444444444459</v>
      </c>
      <c r="M1479" s="7">
        <f t="shared" si="441"/>
        <v>4.06148998152893</v>
      </c>
      <c r="N1479" s="5">
        <f t="shared" si="439"/>
        <v>4.4483626807845704</v>
      </c>
      <c r="AA1479" s="10">
        <v>6</v>
      </c>
      <c r="AB1479" s="10">
        <v>2</v>
      </c>
      <c r="AW1479">
        <v>1479</v>
      </c>
      <c r="AX1479" s="9">
        <f t="shared" si="440"/>
        <v>4.06148998152893</v>
      </c>
      <c r="AY1479" s="9">
        <f t="shared" si="440"/>
        <v>4.06148998152893</v>
      </c>
      <c r="AZ1479" s="9">
        <f t="shared" si="440"/>
        <v>4.06148998152893</v>
      </c>
      <c r="BA1479" s="9">
        <f>M1479</f>
        <v>4.06148998152893</v>
      </c>
      <c r="BC1479">
        <f t="shared" si="444"/>
        <v>4.06148998152893</v>
      </c>
      <c r="BD1479">
        <f t="shared" si="445"/>
        <v>0.24</v>
      </c>
      <c r="BE1479">
        <f t="shared" si="446"/>
        <v>0.16940859932939176</v>
      </c>
      <c r="BF1479" s="12">
        <f t="shared" si="447"/>
        <v>4.7673591454013957</v>
      </c>
      <c r="BG1479">
        <f t="shared" si="448"/>
        <v>4.7673591454013957</v>
      </c>
      <c r="BH1479" t="str">
        <f t="shared" si="449"/>
        <v>falling</v>
      </c>
    </row>
    <row r="1480" spans="1:60" x14ac:dyDescent="0.25">
      <c r="A1480">
        <v>1479</v>
      </c>
      <c r="B1480" s="10">
        <v>6</v>
      </c>
      <c r="C1480" s="8">
        <f t="shared" si="431"/>
        <v>0</v>
      </c>
      <c r="D1480">
        <f t="shared" si="437"/>
        <v>1</v>
      </c>
      <c r="E1480" s="5">
        <f t="shared" si="438"/>
        <v>0</v>
      </c>
      <c r="F1480" s="11">
        <f t="shared" si="433"/>
        <v>5</v>
      </c>
      <c r="G1480" s="5">
        <f t="shared" si="443"/>
        <v>-1</v>
      </c>
      <c r="J1480">
        <v>4</v>
      </c>
      <c r="K1480" s="5">
        <f t="shared" si="442"/>
        <v>4</v>
      </c>
      <c r="L1480" s="6">
        <f t="shared" si="432"/>
        <v>4.8000000000000007</v>
      </c>
      <c r="M1480" s="7">
        <f t="shared" si="441"/>
        <v>4.0439214153778078</v>
      </c>
      <c r="N1480" s="5">
        <f t="shared" si="439"/>
        <v>4.3232656084158725</v>
      </c>
      <c r="AA1480" s="10">
        <v>26</v>
      </c>
      <c r="AB1480" s="10">
        <v>20</v>
      </c>
      <c r="AW1480">
        <v>1480</v>
      </c>
      <c r="AX1480" s="9">
        <f t="shared" si="440"/>
        <v>4.0439214153778078</v>
      </c>
      <c r="AY1480" s="9">
        <f t="shared" si="440"/>
        <v>4.0439214153778078</v>
      </c>
      <c r="AZ1480" s="9">
        <f t="shared" si="440"/>
        <v>4.0439214153778078</v>
      </c>
      <c r="BA1480" s="9">
        <f>M1480</f>
        <v>4.0439214153778078</v>
      </c>
      <c r="BC1480">
        <f t="shared" si="444"/>
        <v>4.0439214153778078</v>
      </c>
      <c r="BD1480">
        <f t="shared" si="445"/>
        <v>0.27</v>
      </c>
      <c r="BE1480">
        <f t="shared" si="446"/>
        <v>0.14958786528743287</v>
      </c>
      <c r="BF1480" s="12">
        <f t="shared" si="447"/>
        <v>4.5979505460720036</v>
      </c>
      <c r="BG1480">
        <f t="shared" si="448"/>
        <v>4.5979505460720036</v>
      </c>
      <c r="BH1480" t="str">
        <f t="shared" si="449"/>
        <v>falling</v>
      </c>
    </row>
    <row r="1481" spans="1:60" x14ac:dyDescent="0.25">
      <c r="A1481">
        <v>1480</v>
      </c>
      <c r="B1481" s="10">
        <v>21</v>
      </c>
      <c r="C1481" s="8">
        <f t="shared" si="431"/>
        <v>0</v>
      </c>
      <c r="D1481">
        <f t="shared" si="437"/>
        <v>2</v>
      </c>
      <c r="E1481" s="5">
        <f t="shared" si="438"/>
        <v>0</v>
      </c>
      <c r="F1481" s="11">
        <f t="shared" si="433"/>
        <v>5</v>
      </c>
      <c r="G1481" s="5">
        <f t="shared" si="443"/>
        <v>-1</v>
      </c>
      <c r="J1481">
        <v>4</v>
      </c>
      <c r="K1481" s="5">
        <f t="shared" si="442"/>
        <v>4</v>
      </c>
      <c r="L1481" s="6">
        <f t="shared" si="432"/>
        <v>4.7333333333333334</v>
      </c>
      <c r="M1481" s="7">
        <f t="shared" si="441"/>
        <v>4.031372439555577</v>
      </c>
      <c r="N1481" s="5">
        <f t="shared" si="439"/>
        <v>4.2330085915101634</v>
      </c>
      <c r="AA1481" s="10">
        <v>23</v>
      </c>
      <c r="AB1481" s="10">
        <v>24</v>
      </c>
      <c r="AW1481">
        <v>1481</v>
      </c>
      <c r="AX1481" s="9">
        <f t="shared" si="440"/>
        <v>4.031372439555577</v>
      </c>
      <c r="AY1481" s="9">
        <f t="shared" si="440"/>
        <v>4.031372439555577</v>
      </c>
      <c r="AZ1481" s="9">
        <f t="shared" si="440"/>
        <v>4.031372439555577</v>
      </c>
      <c r="BA1481" s="9">
        <f>M1481</f>
        <v>4.031372439555577</v>
      </c>
      <c r="BC1481">
        <f t="shared" si="444"/>
        <v>4.031372439555577</v>
      </c>
      <c r="BD1481">
        <f t="shared" si="445"/>
        <v>0.30000000000000004</v>
      </c>
      <c r="BE1481">
        <f t="shared" si="446"/>
        <v>0.12509707236869805</v>
      </c>
      <c r="BF1481" s="12">
        <f t="shared" si="447"/>
        <v>4.4483626807845704</v>
      </c>
      <c r="BG1481">
        <f t="shared" si="448"/>
        <v>4.4483626807845704</v>
      </c>
      <c r="BH1481" t="str">
        <f t="shared" si="449"/>
        <v>falling</v>
      </c>
    </row>
    <row r="1482" spans="1:60" x14ac:dyDescent="0.25">
      <c r="A1482">
        <v>1481</v>
      </c>
      <c r="B1482" s="10">
        <v>32</v>
      </c>
      <c r="C1482" s="8">
        <f t="shared" si="431"/>
        <v>1</v>
      </c>
      <c r="D1482">
        <f t="shared" si="437"/>
        <v>0</v>
      </c>
      <c r="E1482" s="5">
        <f t="shared" si="438"/>
        <v>1</v>
      </c>
      <c r="F1482" s="11">
        <f t="shared" si="433"/>
        <v>5</v>
      </c>
      <c r="G1482" s="5">
        <f t="shared" si="443"/>
        <v>1</v>
      </c>
      <c r="J1482">
        <v>4</v>
      </c>
      <c r="K1482" s="5">
        <f t="shared" si="442"/>
        <v>4</v>
      </c>
      <c r="L1482" s="6">
        <f t="shared" si="432"/>
        <v>4.6444444444444439</v>
      </c>
      <c r="M1482" s="7">
        <f t="shared" si="441"/>
        <v>4.0224088853968407</v>
      </c>
      <c r="N1482" s="5">
        <f t="shared" si="439"/>
        <v>4.167907918070723</v>
      </c>
      <c r="AA1482" s="10">
        <v>36</v>
      </c>
      <c r="AB1482" s="10">
        <v>26</v>
      </c>
      <c r="AW1482">
        <v>1482</v>
      </c>
      <c r="AX1482" s="9">
        <f t="shared" si="440"/>
        <v>4.0224088853968407</v>
      </c>
      <c r="AY1482" s="9">
        <f t="shared" si="440"/>
        <v>4.0224088853968407</v>
      </c>
      <c r="AZ1482" s="9">
        <f t="shared" si="440"/>
        <v>4.0224088853968407</v>
      </c>
      <c r="BA1482" s="9">
        <f>M1482</f>
        <v>4.0224088853968407</v>
      </c>
      <c r="BC1482">
        <f t="shared" si="444"/>
        <v>4.0224088853968407</v>
      </c>
      <c r="BD1482">
        <f t="shared" si="445"/>
        <v>0.3</v>
      </c>
      <c r="BE1482">
        <f t="shared" si="446"/>
        <v>9.0257016905709531E-2</v>
      </c>
      <c r="BF1482" s="12">
        <f t="shared" si="447"/>
        <v>4.3232656084158725</v>
      </c>
      <c r="BG1482">
        <f t="shared" si="448"/>
        <v>4.3232656084158725</v>
      </c>
      <c r="BH1482" t="str">
        <f t="shared" si="449"/>
        <v>falling</v>
      </c>
    </row>
    <row r="1483" spans="1:60" x14ac:dyDescent="0.25">
      <c r="A1483">
        <v>1482</v>
      </c>
      <c r="B1483" s="10">
        <v>25</v>
      </c>
      <c r="C1483" s="8">
        <f t="shared" si="431"/>
        <v>0</v>
      </c>
      <c r="D1483">
        <f t="shared" si="437"/>
        <v>1</v>
      </c>
      <c r="E1483" s="5">
        <f t="shared" si="438"/>
        <v>0</v>
      </c>
      <c r="F1483" s="11">
        <f t="shared" si="433"/>
        <v>6</v>
      </c>
      <c r="G1483" s="5">
        <f t="shared" si="443"/>
        <v>-1</v>
      </c>
      <c r="J1483">
        <v>4</v>
      </c>
      <c r="K1483" s="5">
        <f t="shared" si="442"/>
        <v>4</v>
      </c>
      <c r="L1483" s="6">
        <f t="shared" si="432"/>
        <v>4.5333333333333332</v>
      </c>
      <c r="M1483" s="7">
        <f t="shared" si="441"/>
        <v>4.0160063467120288</v>
      </c>
      <c r="N1483" s="5">
        <f t="shared" si="439"/>
        <v>4.1209654740877983</v>
      </c>
      <c r="AA1483" s="10">
        <v>24</v>
      </c>
      <c r="AB1483" s="10">
        <v>9</v>
      </c>
      <c r="AW1483">
        <v>1483</v>
      </c>
      <c r="AX1483" s="9">
        <f t="shared" si="440"/>
        <v>4.0160063467120288</v>
      </c>
      <c r="AY1483" s="9">
        <f t="shared" si="440"/>
        <v>4.0160063467120288</v>
      </c>
      <c r="AZ1483" s="9">
        <f t="shared" si="440"/>
        <v>4.0160063467120288</v>
      </c>
      <c r="BA1483" s="9">
        <f>M1483</f>
        <v>4.0160063467120288</v>
      </c>
      <c r="BC1483">
        <f t="shared" si="444"/>
        <v>4.0160063467120288</v>
      </c>
      <c r="BD1483">
        <f t="shared" si="445"/>
        <v>0.3</v>
      </c>
      <c r="BE1483">
        <f t="shared" si="446"/>
        <v>6.5100673439440371E-2</v>
      </c>
      <c r="BF1483" s="12">
        <f t="shared" si="447"/>
        <v>4.2330085915101634</v>
      </c>
      <c r="BG1483">
        <f t="shared" si="448"/>
        <v>4.2330085915101634</v>
      </c>
      <c r="BH1483" t="str">
        <f t="shared" si="449"/>
        <v>falling</v>
      </c>
    </row>
    <row r="1484" spans="1:60" x14ac:dyDescent="0.25">
      <c r="A1484">
        <v>1483</v>
      </c>
      <c r="B1484" s="10">
        <v>13</v>
      </c>
      <c r="C1484" s="8">
        <f t="shared" si="431"/>
        <v>0</v>
      </c>
      <c r="D1484">
        <f t="shared" si="437"/>
        <v>2</v>
      </c>
      <c r="E1484" s="5">
        <f t="shared" si="438"/>
        <v>0</v>
      </c>
      <c r="F1484" s="11">
        <f t="shared" si="433"/>
        <v>6</v>
      </c>
      <c r="G1484" s="5">
        <f t="shared" si="443"/>
        <v>-1</v>
      </c>
      <c r="J1484">
        <v>4</v>
      </c>
      <c r="K1484" s="5">
        <f t="shared" si="442"/>
        <v>4</v>
      </c>
      <c r="L1484" s="6">
        <f t="shared" si="432"/>
        <v>4.4222222222222216</v>
      </c>
      <c r="M1484" s="7">
        <f t="shared" si="441"/>
        <v>4.0114331047943068</v>
      </c>
      <c r="N1484" s="5">
        <f t="shared" si="439"/>
        <v>4.0081665034245049</v>
      </c>
      <c r="AA1484" s="10">
        <v>17</v>
      </c>
      <c r="AB1484" s="10">
        <v>36</v>
      </c>
      <c r="AW1484">
        <v>1484</v>
      </c>
      <c r="AX1484" s="9">
        <f t="shared" si="440"/>
        <v>4.0114331047943068</v>
      </c>
      <c r="AY1484" s="9">
        <f t="shared" si="440"/>
        <v>4.0114331047943068</v>
      </c>
      <c r="AZ1484" s="9">
        <f t="shared" si="440"/>
        <v>4.0114331047943068</v>
      </c>
      <c r="BA1484" s="9">
        <f>M1484</f>
        <v>4.0114331047943068</v>
      </c>
      <c r="BC1484">
        <f t="shared" si="444"/>
        <v>4.0114331047943068</v>
      </c>
      <c r="BD1484">
        <f t="shared" si="445"/>
        <v>0.3</v>
      </c>
      <c r="BE1484">
        <f t="shared" si="446"/>
        <v>4.694244398292486E-2</v>
      </c>
      <c r="BF1484" s="12">
        <f t="shared" si="447"/>
        <v>4.167907918070723</v>
      </c>
      <c r="BG1484">
        <f t="shared" si="448"/>
        <v>4.167907918070723</v>
      </c>
      <c r="BH1484" t="str">
        <f t="shared" si="449"/>
        <v>falling</v>
      </c>
    </row>
    <row r="1485" spans="1:60" x14ac:dyDescent="0.25">
      <c r="A1485">
        <v>1484</v>
      </c>
      <c r="B1485" s="10">
        <v>1</v>
      </c>
      <c r="C1485" s="8">
        <f t="shared" si="431"/>
        <v>1</v>
      </c>
      <c r="D1485">
        <f t="shared" si="437"/>
        <v>0</v>
      </c>
      <c r="E1485" s="5">
        <f t="shared" si="438"/>
        <v>1</v>
      </c>
      <c r="F1485" s="11">
        <f t="shared" si="433"/>
        <v>5</v>
      </c>
      <c r="G1485" s="5">
        <f t="shared" si="443"/>
        <v>1</v>
      </c>
      <c r="J1485">
        <v>4</v>
      </c>
      <c r="K1485" s="5">
        <f t="shared" si="442"/>
        <v>4</v>
      </c>
      <c r="L1485" s="6">
        <f t="shared" si="432"/>
        <v>4.3111111111111109</v>
      </c>
      <c r="M1485" s="7">
        <f t="shared" si="441"/>
        <v>4.0081665034245049</v>
      </c>
      <c r="N1485" s="5">
        <f t="shared" si="439"/>
        <v>4.0081665034245049</v>
      </c>
      <c r="AA1485" s="10">
        <v>21</v>
      </c>
      <c r="AB1485" s="10">
        <v>33</v>
      </c>
      <c r="AW1485">
        <v>1485</v>
      </c>
      <c r="AX1485" s="9">
        <f t="shared" si="440"/>
        <v>4.0081665034245049</v>
      </c>
      <c r="AY1485" s="9">
        <f t="shared" si="440"/>
        <v>4.0081665034245049</v>
      </c>
      <c r="AZ1485" s="9">
        <f t="shared" si="440"/>
        <v>4.0081665034245049</v>
      </c>
      <c r="BA1485" s="9">
        <f>M1485</f>
        <v>4.0081665034245049</v>
      </c>
      <c r="BC1485">
        <f t="shared" si="444"/>
        <v>4.0081665034245049</v>
      </c>
      <c r="BD1485">
        <f t="shared" si="445"/>
        <v>0.3</v>
      </c>
      <c r="BE1485">
        <f t="shared" si="446"/>
        <v>3.3839691198988039E-2</v>
      </c>
      <c r="BF1485" s="12">
        <f t="shared" si="447"/>
        <v>4.1209654740877983</v>
      </c>
      <c r="BG1485">
        <f t="shared" si="448"/>
        <v>4.1209654740877983</v>
      </c>
      <c r="BH1485" t="str">
        <f t="shared" si="449"/>
        <v>falling</v>
      </c>
    </row>
    <row r="1486" spans="1:60" x14ac:dyDescent="0.25">
      <c r="A1486">
        <v>1485</v>
      </c>
      <c r="B1486" s="10">
        <v>19</v>
      </c>
      <c r="C1486" s="8">
        <f t="shared" si="431"/>
        <v>0</v>
      </c>
      <c r="D1486">
        <f t="shared" si="437"/>
        <v>1</v>
      </c>
      <c r="E1486" s="5">
        <f t="shared" si="438"/>
        <v>0</v>
      </c>
      <c r="F1486" s="11">
        <f t="shared" si="433"/>
        <v>6</v>
      </c>
      <c r="G1486" s="5">
        <f t="shared" si="443"/>
        <v>-1</v>
      </c>
      <c r="J1486">
        <v>5</v>
      </c>
      <c r="K1486" s="5">
        <f t="shared" si="442"/>
        <v>4.333333333333333</v>
      </c>
      <c r="L1486" s="6">
        <f t="shared" si="432"/>
        <v>4.2444444444444445</v>
      </c>
      <c r="M1486" s="7">
        <f t="shared" si="441"/>
        <v>4.2915475024460754</v>
      </c>
      <c r="N1486" s="5">
        <f t="shared" si="439"/>
        <v>4.0081665034245049</v>
      </c>
      <c r="AA1486" s="10">
        <v>36</v>
      </c>
      <c r="AB1486" s="10">
        <v>33</v>
      </c>
      <c r="AW1486">
        <v>1486</v>
      </c>
      <c r="AX1486" s="9">
        <f t="shared" si="440"/>
        <v>4.2915475024460754</v>
      </c>
      <c r="AY1486" s="9">
        <f t="shared" si="440"/>
        <v>4.2915475024460754</v>
      </c>
      <c r="AZ1486" s="9">
        <f t="shared" si="440"/>
        <v>4.2915475024460754</v>
      </c>
      <c r="BA1486" s="9">
        <f>M1486</f>
        <v>4.2915475024460754</v>
      </c>
      <c r="BC1486">
        <f t="shared" si="444"/>
        <v>4.0081665034245049</v>
      </c>
      <c r="BD1486">
        <f t="shared" si="445"/>
        <v>0.3</v>
      </c>
      <c r="BE1486">
        <f t="shared" si="446"/>
        <v>0</v>
      </c>
      <c r="BF1486" s="12">
        <f t="shared" si="447"/>
        <v>4.0871257828888101</v>
      </c>
      <c r="BG1486">
        <f t="shared" si="448"/>
        <v>4.0081665034245049</v>
      </c>
      <c r="BH1486" t="str">
        <f t="shared" si="449"/>
        <v>falling</v>
      </c>
    </row>
    <row r="1487" spans="1:60" x14ac:dyDescent="0.25">
      <c r="A1487">
        <v>1486</v>
      </c>
      <c r="B1487" s="10">
        <v>15</v>
      </c>
      <c r="C1487" s="8">
        <f t="shared" si="431"/>
        <v>0</v>
      </c>
      <c r="D1487">
        <f t="shared" si="437"/>
        <v>2</v>
      </c>
      <c r="E1487" s="5">
        <f t="shared" si="438"/>
        <v>0</v>
      </c>
      <c r="F1487" s="11">
        <f t="shared" si="433"/>
        <v>5</v>
      </c>
      <c r="G1487" s="5">
        <f t="shared" si="443"/>
        <v>-1</v>
      </c>
      <c r="J1487">
        <v>5</v>
      </c>
      <c r="K1487" s="5">
        <f t="shared" si="442"/>
        <v>4.666666666666667</v>
      </c>
      <c r="L1487" s="6">
        <f t="shared" si="432"/>
        <v>4.2</v>
      </c>
      <c r="M1487" s="7">
        <f t="shared" si="441"/>
        <v>4.4939625017471965</v>
      </c>
      <c r="N1487" s="5">
        <f t="shared" si="439"/>
        <v>4.0081665034245049</v>
      </c>
      <c r="AA1487" s="10">
        <v>21</v>
      </c>
      <c r="AB1487" s="10">
        <v>22</v>
      </c>
      <c r="AW1487">
        <v>1487</v>
      </c>
      <c r="AX1487" s="9">
        <f t="shared" si="440"/>
        <v>4.4939625017471965</v>
      </c>
      <c r="AY1487" s="9">
        <f t="shared" si="440"/>
        <v>4.4939625017471965</v>
      </c>
      <c r="AZ1487" s="9">
        <f t="shared" si="440"/>
        <v>4.4939625017471965</v>
      </c>
      <c r="BA1487" s="9">
        <f>M1487</f>
        <v>4.4939625017471965</v>
      </c>
      <c r="BC1487">
        <f t="shared" si="444"/>
        <v>4.0081665034245049</v>
      </c>
      <c r="BD1487">
        <f t="shared" si="445"/>
        <v>0.3</v>
      </c>
      <c r="BE1487">
        <f t="shared" si="446"/>
        <v>0</v>
      </c>
      <c r="BF1487" s="12">
        <f t="shared" si="447"/>
        <v>4.2915475024460754</v>
      </c>
      <c r="BG1487">
        <f t="shared" si="448"/>
        <v>4.0081665034245049</v>
      </c>
      <c r="BH1487" t="str">
        <f t="shared" si="449"/>
        <v>falling</v>
      </c>
    </row>
    <row r="1488" spans="1:60" x14ac:dyDescent="0.25">
      <c r="A1488">
        <v>1487</v>
      </c>
      <c r="B1488" s="10">
        <v>3</v>
      </c>
      <c r="C1488" s="8">
        <f t="shared" si="431"/>
        <v>0</v>
      </c>
      <c r="D1488">
        <f t="shared" si="437"/>
        <v>3</v>
      </c>
      <c r="E1488" s="5">
        <f t="shared" si="438"/>
        <v>0</v>
      </c>
      <c r="F1488" s="11">
        <f t="shared" si="433"/>
        <v>5</v>
      </c>
      <c r="G1488" s="5">
        <f t="shared" si="443"/>
        <v>-1</v>
      </c>
      <c r="J1488">
        <v>5</v>
      </c>
      <c r="K1488" s="5">
        <f t="shared" si="442"/>
        <v>5</v>
      </c>
      <c r="L1488" s="6">
        <f t="shared" si="432"/>
        <v>4.2</v>
      </c>
      <c r="M1488" s="7">
        <f t="shared" si="441"/>
        <v>4.6385446441051403</v>
      </c>
      <c r="N1488" s="5">
        <f t="shared" si="439"/>
        <v>4.0387474649811654</v>
      </c>
      <c r="AA1488" s="10">
        <v>32</v>
      </c>
      <c r="AB1488" s="10">
        <v>33</v>
      </c>
      <c r="AW1488">
        <v>1488</v>
      </c>
      <c r="AX1488" s="9">
        <f t="shared" si="440"/>
        <v>4.6385446441051403</v>
      </c>
      <c r="AY1488" s="9">
        <f t="shared" si="440"/>
        <v>4.6385446441051403</v>
      </c>
      <c r="AZ1488" s="9">
        <f t="shared" si="440"/>
        <v>4.6385446441051403</v>
      </c>
      <c r="BA1488" s="9">
        <f>M1488</f>
        <v>4.6385446441051403</v>
      </c>
      <c r="BC1488">
        <f t="shared" si="444"/>
        <v>4.0081665034245049</v>
      </c>
      <c r="BD1488">
        <f t="shared" si="445"/>
        <v>0.3</v>
      </c>
      <c r="BE1488">
        <f t="shared" si="446"/>
        <v>0</v>
      </c>
      <c r="BF1488" s="12">
        <f t="shared" si="447"/>
        <v>4.4939625017471965</v>
      </c>
      <c r="BG1488">
        <f t="shared" si="448"/>
        <v>4.0081665034245049</v>
      </c>
      <c r="BH1488" t="str">
        <f t="shared" si="449"/>
        <v>falling</v>
      </c>
    </row>
    <row r="1489" spans="1:60" x14ac:dyDescent="0.25">
      <c r="A1489">
        <v>1488</v>
      </c>
      <c r="B1489" s="10">
        <v>35</v>
      </c>
      <c r="C1489" s="8">
        <f t="shared" si="431"/>
        <v>0</v>
      </c>
      <c r="D1489">
        <f t="shared" si="437"/>
        <v>4</v>
      </c>
      <c r="E1489" s="5">
        <f t="shared" si="438"/>
        <v>0</v>
      </c>
      <c r="F1489" s="11">
        <f t="shared" si="433"/>
        <v>5</v>
      </c>
      <c r="G1489" s="5">
        <f t="shared" si="443"/>
        <v>-1</v>
      </c>
      <c r="J1489">
        <v>6</v>
      </c>
      <c r="K1489" s="5">
        <f t="shared" si="442"/>
        <v>5.333333333333333</v>
      </c>
      <c r="L1489" s="6">
        <f t="shared" si="432"/>
        <v>4.2222222222222223</v>
      </c>
      <c r="M1489" s="7">
        <f t="shared" si="441"/>
        <v>5.0275318886465286</v>
      </c>
      <c r="N1489" s="5">
        <f t="shared" si="439"/>
        <v>4.114745412310004</v>
      </c>
      <c r="AA1489" s="10">
        <v>32</v>
      </c>
      <c r="AB1489" s="10">
        <v>16</v>
      </c>
      <c r="AW1489">
        <v>1489</v>
      </c>
      <c r="AX1489" s="9">
        <f t="shared" si="440"/>
        <v>5.0275318886465286</v>
      </c>
      <c r="AY1489" s="9">
        <f t="shared" si="440"/>
        <v>5.0275318886465286</v>
      </c>
      <c r="AZ1489" s="9">
        <f t="shared" si="440"/>
        <v>5.0275318886465286</v>
      </c>
      <c r="BA1489" s="9">
        <f>M1489</f>
        <v>5.0275318886465286</v>
      </c>
      <c r="BC1489">
        <f t="shared" si="444"/>
        <v>5.0275318886465286</v>
      </c>
      <c r="BD1489">
        <f t="shared" si="445"/>
        <v>0.03</v>
      </c>
      <c r="BE1489">
        <f t="shared" si="446"/>
        <v>-3.0580961556660711E-2</v>
      </c>
      <c r="BF1489" s="12">
        <f t="shared" si="447"/>
        <v>4.6385446441051403</v>
      </c>
      <c r="BG1489">
        <f t="shared" si="448"/>
        <v>4.0081665034245049</v>
      </c>
      <c r="BH1489" t="str">
        <f t="shared" si="449"/>
        <v>rising</v>
      </c>
    </row>
    <row r="1490" spans="1:60" x14ac:dyDescent="0.25">
      <c r="A1490">
        <v>1489</v>
      </c>
      <c r="B1490" s="10">
        <v>11</v>
      </c>
      <c r="C1490" s="8">
        <f t="shared" ref="C1490:C1553" si="450">COUNTIF(B1475:B1489,B1490)</f>
        <v>0</v>
      </c>
      <c r="D1490">
        <f t="shared" si="437"/>
        <v>5</v>
      </c>
      <c r="E1490" s="5">
        <f t="shared" si="438"/>
        <v>0</v>
      </c>
      <c r="F1490" s="11">
        <f t="shared" si="433"/>
        <v>5</v>
      </c>
      <c r="G1490" s="5">
        <f t="shared" si="443"/>
        <v>-1</v>
      </c>
      <c r="J1490">
        <v>6</v>
      </c>
      <c r="K1490" s="5">
        <f t="shared" si="442"/>
        <v>5.666666666666667</v>
      </c>
      <c r="L1490" s="6">
        <f t="shared" ref="L1490:L1553" si="451">AVERAGE(K1476:K1490)</f>
        <v>4.2888888888888888</v>
      </c>
      <c r="M1490" s="7">
        <f t="shared" si="441"/>
        <v>5.3053799204618057</v>
      </c>
      <c r="N1490" s="5">
        <f t="shared" si="439"/>
        <v>4.2397641772317911</v>
      </c>
      <c r="AA1490" s="10">
        <v>34</v>
      </c>
      <c r="AB1490" s="10">
        <v>1</v>
      </c>
      <c r="AW1490">
        <v>1490</v>
      </c>
      <c r="AX1490" s="9">
        <f t="shared" si="440"/>
        <v>5.3053799204618057</v>
      </c>
      <c r="AY1490" s="9">
        <f t="shared" si="440"/>
        <v>5.3053799204618057</v>
      </c>
      <c r="AZ1490" s="9">
        <f t="shared" si="440"/>
        <v>5.3053799204618057</v>
      </c>
      <c r="BA1490" s="9">
        <f>M1490</f>
        <v>5.3053799204618057</v>
      </c>
      <c r="BC1490">
        <f t="shared" si="444"/>
        <v>5.3053799204618057</v>
      </c>
      <c r="BD1490">
        <f t="shared" si="445"/>
        <v>0.06</v>
      </c>
      <c r="BE1490">
        <f t="shared" si="446"/>
        <v>-7.5997947328838411E-2</v>
      </c>
      <c r="BF1490" s="12">
        <f t="shared" si="447"/>
        <v>4.0387474649811654</v>
      </c>
      <c r="BG1490">
        <f t="shared" si="448"/>
        <v>4.0387474649811654</v>
      </c>
      <c r="BH1490" t="str">
        <f t="shared" si="449"/>
        <v>rising</v>
      </c>
    </row>
    <row r="1491" spans="1:60" x14ac:dyDescent="0.25">
      <c r="A1491">
        <v>1490</v>
      </c>
      <c r="B1491" s="10">
        <v>4</v>
      </c>
      <c r="C1491" s="8">
        <f t="shared" si="450"/>
        <v>0</v>
      </c>
      <c r="D1491">
        <f t="shared" si="437"/>
        <v>6</v>
      </c>
      <c r="E1491" s="5">
        <f t="shared" si="438"/>
        <v>0</v>
      </c>
      <c r="F1491" s="11">
        <f t="shared" ref="F1491:F1554" si="452">SUM(E1476:E1490)</f>
        <v>4</v>
      </c>
      <c r="G1491" s="5">
        <f t="shared" si="443"/>
        <v>-1</v>
      </c>
      <c r="J1491">
        <v>6</v>
      </c>
      <c r="K1491" s="5">
        <f t="shared" si="442"/>
        <v>6</v>
      </c>
      <c r="L1491" s="6">
        <f t="shared" si="451"/>
        <v>4.4000000000000004</v>
      </c>
      <c r="M1491" s="7">
        <f t="shared" si="441"/>
        <v>5.5038428003298616</v>
      </c>
      <c r="N1491" s="5">
        <f t="shared" si="439"/>
        <v>4.4084647159922499</v>
      </c>
      <c r="AA1491" s="10">
        <v>22</v>
      </c>
      <c r="AB1491" s="10">
        <v>32</v>
      </c>
      <c r="AW1491">
        <v>1491</v>
      </c>
      <c r="AX1491" s="9">
        <f t="shared" ref="AX1491:AZ1506" si="453">AY1491</f>
        <v>5.5038428003298616</v>
      </c>
      <c r="AY1491" s="9">
        <f t="shared" si="453"/>
        <v>5.5038428003298616</v>
      </c>
      <c r="AZ1491" s="9">
        <f t="shared" si="453"/>
        <v>5.5038428003298616</v>
      </c>
      <c r="BA1491" s="9">
        <f>M1491</f>
        <v>5.5038428003298616</v>
      </c>
      <c r="BC1491">
        <f t="shared" si="444"/>
        <v>5.5038428003298616</v>
      </c>
      <c r="BD1491">
        <f t="shared" si="445"/>
        <v>0.09</v>
      </c>
      <c r="BE1491">
        <f t="shared" si="446"/>
        <v>-0.12501876492178718</v>
      </c>
      <c r="BF1491" s="12">
        <f t="shared" si="447"/>
        <v>4.114745412310004</v>
      </c>
      <c r="BG1491">
        <f t="shared" si="448"/>
        <v>4.114745412310004</v>
      </c>
      <c r="BH1491" t="str">
        <f t="shared" si="449"/>
        <v>rising</v>
      </c>
    </row>
    <row r="1492" spans="1:60" x14ac:dyDescent="0.25">
      <c r="A1492">
        <v>1491</v>
      </c>
      <c r="B1492" s="10">
        <v>27</v>
      </c>
      <c r="C1492" s="8">
        <f t="shared" si="450"/>
        <v>0</v>
      </c>
      <c r="D1492">
        <f t="shared" si="437"/>
        <v>7</v>
      </c>
      <c r="E1492" s="5">
        <f t="shared" si="438"/>
        <v>0</v>
      </c>
      <c r="F1492" s="11">
        <f t="shared" si="452"/>
        <v>4</v>
      </c>
      <c r="G1492" s="5">
        <f t="shared" si="443"/>
        <v>-1</v>
      </c>
      <c r="J1492">
        <v>6</v>
      </c>
      <c r="K1492" s="5">
        <f t="shared" si="442"/>
        <v>6</v>
      </c>
      <c r="L1492" s="6">
        <f t="shared" si="451"/>
        <v>4.5555555555555554</v>
      </c>
      <c r="M1492" s="7">
        <f t="shared" si="441"/>
        <v>5.6456020002356153</v>
      </c>
      <c r="N1492" s="5">
        <f t="shared" si="439"/>
        <v>4.6092237943329426</v>
      </c>
      <c r="AA1492" s="10">
        <v>31</v>
      </c>
      <c r="AB1492" s="10">
        <v>33</v>
      </c>
      <c r="AW1492">
        <v>1492</v>
      </c>
      <c r="AX1492" s="9">
        <f t="shared" si="453"/>
        <v>5.6456020002356153</v>
      </c>
      <c r="AY1492" s="9">
        <f t="shared" si="453"/>
        <v>5.6456020002356153</v>
      </c>
      <c r="AZ1492" s="9">
        <f t="shared" si="453"/>
        <v>5.6456020002356153</v>
      </c>
      <c r="BA1492" s="9">
        <f>M1492</f>
        <v>5.6456020002356153</v>
      </c>
      <c r="BC1492">
        <f t="shared" si="444"/>
        <v>5.6456020002356153</v>
      </c>
      <c r="BD1492">
        <f t="shared" si="445"/>
        <v>0.12</v>
      </c>
      <c r="BE1492">
        <f t="shared" si="446"/>
        <v>-0.1687005387604589</v>
      </c>
      <c r="BF1492" s="12">
        <f t="shared" si="447"/>
        <v>4.2397641772317911</v>
      </c>
      <c r="BG1492">
        <f t="shared" si="448"/>
        <v>4.2397641772317911</v>
      </c>
      <c r="BH1492" t="str">
        <f t="shared" si="449"/>
        <v>rising</v>
      </c>
    </row>
    <row r="1493" spans="1:60" x14ac:dyDescent="0.25">
      <c r="A1493">
        <v>1492</v>
      </c>
      <c r="B1493" s="10">
        <v>3</v>
      </c>
      <c r="C1493" s="8">
        <f t="shared" si="450"/>
        <v>1</v>
      </c>
      <c r="D1493">
        <f t="shared" si="437"/>
        <v>0</v>
      </c>
      <c r="E1493" s="5">
        <f t="shared" si="438"/>
        <v>1</v>
      </c>
      <c r="F1493" s="11">
        <f t="shared" si="452"/>
        <v>3</v>
      </c>
      <c r="G1493" s="5">
        <f t="shared" si="443"/>
        <v>1</v>
      </c>
      <c r="J1493">
        <v>6</v>
      </c>
      <c r="K1493" s="5">
        <f t="shared" si="442"/>
        <v>6</v>
      </c>
      <c r="L1493" s="6">
        <f t="shared" si="451"/>
        <v>4.7111111111111104</v>
      </c>
      <c r="M1493" s="7">
        <f t="shared" si="441"/>
        <v>5.7468585715968681</v>
      </c>
      <c r="N1493" s="5">
        <f t="shared" si="439"/>
        <v>5.7468585715968681</v>
      </c>
      <c r="AA1493" s="10">
        <v>33</v>
      </c>
      <c r="AB1493" s="10">
        <v>23</v>
      </c>
      <c r="AW1493">
        <v>1493</v>
      </c>
      <c r="AX1493" s="9">
        <f t="shared" si="453"/>
        <v>5.7468585715968681</v>
      </c>
      <c r="AY1493" s="9">
        <f t="shared" si="453"/>
        <v>5.7468585715968681</v>
      </c>
      <c r="AZ1493" s="9">
        <f t="shared" si="453"/>
        <v>5.7468585715968681</v>
      </c>
      <c r="BA1493" s="9">
        <f>M1493</f>
        <v>5.7468585715968681</v>
      </c>
      <c r="BC1493">
        <f t="shared" si="444"/>
        <v>5.7468585715968681</v>
      </c>
      <c r="BD1493">
        <f t="shared" si="445"/>
        <v>0.15</v>
      </c>
      <c r="BE1493">
        <f t="shared" si="446"/>
        <v>-0.20075907834069273</v>
      </c>
      <c r="BF1493" s="12">
        <f t="shared" si="447"/>
        <v>4.4084647159922499</v>
      </c>
      <c r="BG1493">
        <f t="shared" si="448"/>
        <v>4.4084647159922499</v>
      </c>
      <c r="BH1493" t="str">
        <f t="shared" si="449"/>
        <v>rising</v>
      </c>
    </row>
    <row r="1494" spans="1:60" x14ac:dyDescent="0.25">
      <c r="A1494">
        <v>1493</v>
      </c>
      <c r="B1494" s="10">
        <v>6</v>
      </c>
      <c r="C1494" s="8">
        <f t="shared" si="450"/>
        <v>1</v>
      </c>
      <c r="D1494">
        <f t="shared" si="437"/>
        <v>0</v>
      </c>
      <c r="E1494" s="5">
        <f t="shared" si="438"/>
        <v>1</v>
      </c>
      <c r="F1494" s="11">
        <f t="shared" si="452"/>
        <v>4</v>
      </c>
      <c r="G1494" s="5">
        <f t="shared" si="443"/>
        <v>1</v>
      </c>
      <c r="J1494">
        <v>5</v>
      </c>
      <c r="K1494" s="5">
        <f t="shared" si="442"/>
        <v>5.666666666666667</v>
      </c>
      <c r="L1494" s="6">
        <f t="shared" si="451"/>
        <v>4.844444444444445</v>
      </c>
      <c r="M1494" s="7">
        <f t="shared" si="441"/>
        <v>5.5334704082834776</v>
      </c>
      <c r="N1494" s="5">
        <f t="shared" si="439"/>
        <v>5.7249100747989194</v>
      </c>
      <c r="AA1494" s="10">
        <v>36</v>
      </c>
      <c r="AB1494" s="10">
        <v>24</v>
      </c>
      <c r="AW1494">
        <v>1494</v>
      </c>
      <c r="AX1494" s="9">
        <f t="shared" si="453"/>
        <v>5.5334704082834776</v>
      </c>
      <c r="AY1494" s="9">
        <f t="shared" si="453"/>
        <v>5.5334704082834776</v>
      </c>
      <c r="AZ1494" s="9">
        <f t="shared" si="453"/>
        <v>5.5334704082834776</v>
      </c>
      <c r="BA1494" s="9">
        <f>M1494</f>
        <v>5.5334704082834776</v>
      </c>
      <c r="BC1494">
        <f t="shared" si="444"/>
        <v>5.5334704082834776</v>
      </c>
      <c r="BD1494">
        <f t="shared" si="445"/>
        <v>0.03</v>
      </c>
      <c r="BE1494">
        <f t="shared" si="446"/>
        <v>-2.7727398418516049E-2</v>
      </c>
      <c r="BF1494" s="12">
        <f t="shared" si="447"/>
        <v>4.6092237943329426</v>
      </c>
      <c r="BG1494">
        <f t="shared" si="448"/>
        <v>4.6092237943329426</v>
      </c>
      <c r="BH1494" t="str">
        <f t="shared" si="449"/>
        <v>falling</v>
      </c>
    </row>
    <row r="1495" spans="1:60" x14ac:dyDescent="0.25">
      <c r="A1495">
        <v>1494</v>
      </c>
      <c r="B1495" s="10">
        <v>17</v>
      </c>
      <c r="C1495" s="8">
        <f t="shared" si="450"/>
        <v>0</v>
      </c>
      <c r="D1495">
        <f t="shared" si="437"/>
        <v>1</v>
      </c>
      <c r="E1495" s="5">
        <f t="shared" si="438"/>
        <v>0</v>
      </c>
      <c r="F1495" s="11">
        <f t="shared" si="452"/>
        <v>4</v>
      </c>
      <c r="G1495" s="5">
        <f t="shared" si="443"/>
        <v>-1</v>
      </c>
      <c r="J1495">
        <v>5</v>
      </c>
      <c r="K1495" s="5">
        <f t="shared" si="442"/>
        <v>5.333333333333333</v>
      </c>
      <c r="L1495" s="6">
        <f t="shared" si="451"/>
        <v>4.9333333333333336</v>
      </c>
      <c r="M1495" s="7">
        <f t="shared" si="441"/>
        <v>5.3810502916310554</v>
      </c>
      <c r="N1495" s="5">
        <f t="shared" si="439"/>
        <v>5.7042784878088479</v>
      </c>
      <c r="AA1495" s="10">
        <v>25</v>
      </c>
      <c r="AB1495" s="10">
        <v>2</v>
      </c>
      <c r="AW1495">
        <v>1495</v>
      </c>
      <c r="AX1495" s="9">
        <f t="shared" si="453"/>
        <v>5.3810502916310554</v>
      </c>
      <c r="AY1495" s="9">
        <f t="shared" si="453"/>
        <v>5.3810502916310554</v>
      </c>
      <c r="AZ1495" s="9">
        <f t="shared" si="453"/>
        <v>5.3810502916310554</v>
      </c>
      <c r="BA1495" s="9">
        <f>M1495</f>
        <v>5.3810502916310554</v>
      </c>
      <c r="BC1495">
        <f t="shared" si="444"/>
        <v>5.3810502916310554</v>
      </c>
      <c r="BD1495">
        <f t="shared" si="445"/>
        <v>0.06</v>
      </c>
      <c r="BE1495">
        <f t="shared" si="446"/>
        <v>2.1948496797948761E-2</v>
      </c>
      <c r="BF1495" s="12">
        <f t="shared" si="447"/>
        <v>5.7468585715968681</v>
      </c>
      <c r="BG1495">
        <f t="shared" si="448"/>
        <v>5.7468585715968681</v>
      </c>
      <c r="BH1495" t="str">
        <f t="shared" si="449"/>
        <v>falling</v>
      </c>
    </row>
    <row r="1496" spans="1:60" x14ac:dyDescent="0.25">
      <c r="A1496">
        <v>1495</v>
      </c>
      <c r="B1496" s="10">
        <v>0</v>
      </c>
      <c r="C1496" s="8">
        <f t="shared" si="450"/>
        <v>0</v>
      </c>
      <c r="D1496">
        <f t="shared" si="437"/>
        <v>2</v>
      </c>
      <c r="E1496" s="5">
        <f t="shared" si="438"/>
        <v>0</v>
      </c>
      <c r="F1496" s="11">
        <f t="shared" si="452"/>
        <v>4</v>
      </c>
      <c r="G1496" s="5">
        <f t="shared" si="443"/>
        <v>-1</v>
      </c>
      <c r="J1496">
        <v>6</v>
      </c>
      <c r="K1496" s="5">
        <f t="shared" si="442"/>
        <v>5.333333333333333</v>
      </c>
      <c r="L1496" s="6">
        <f t="shared" si="451"/>
        <v>5.0222222222222221</v>
      </c>
      <c r="M1496" s="7">
        <f t="shared" si="441"/>
        <v>5.5578930654507541</v>
      </c>
      <c r="N1496" s="5">
        <f t="shared" si="439"/>
        <v>5.6848847960381805</v>
      </c>
      <c r="AA1496" s="10">
        <v>14</v>
      </c>
      <c r="AB1496" s="10">
        <v>36</v>
      </c>
      <c r="AW1496">
        <v>1496</v>
      </c>
      <c r="AX1496" s="9">
        <f t="shared" si="453"/>
        <v>5.5578930654507541</v>
      </c>
      <c r="AY1496" s="9">
        <f t="shared" si="453"/>
        <v>5.5578930654507541</v>
      </c>
      <c r="AZ1496" s="9">
        <f t="shared" si="453"/>
        <v>5.5578930654507541</v>
      </c>
      <c r="BA1496" s="9">
        <f>M1496</f>
        <v>5.5578930654507541</v>
      </c>
      <c r="BC1496">
        <f t="shared" si="444"/>
        <v>5.3810502916310554</v>
      </c>
      <c r="BD1496">
        <f t="shared" si="445"/>
        <v>0.06</v>
      </c>
      <c r="BE1496">
        <f t="shared" si="446"/>
        <v>2.0631586990071841E-2</v>
      </c>
      <c r="BF1496" s="12">
        <f t="shared" si="447"/>
        <v>5.7249100747989194</v>
      </c>
      <c r="BG1496">
        <f t="shared" si="448"/>
        <v>5.7249100747989194</v>
      </c>
      <c r="BH1496" t="str">
        <f t="shared" si="449"/>
        <v>falling</v>
      </c>
    </row>
    <row r="1497" spans="1:60" x14ac:dyDescent="0.25">
      <c r="A1497">
        <v>1496</v>
      </c>
      <c r="B1497" s="10">
        <v>27</v>
      </c>
      <c r="C1497" s="8">
        <f t="shared" si="450"/>
        <v>1</v>
      </c>
      <c r="D1497">
        <f t="shared" si="437"/>
        <v>0</v>
      </c>
      <c r="E1497" s="5">
        <f t="shared" si="438"/>
        <v>1</v>
      </c>
      <c r="F1497" s="11">
        <f t="shared" si="452"/>
        <v>4</v>
      </c>
      <c r="G1497" s="5">
        <f t="shared" si="443"/>
        <v>1</v>
      </c>
      <c r="J1497">
        <v>5</v>
      </c>
      <c r="K1497" s="5">
        <f t="shared" si="442"/>
        <v>5.333333333333333</v>
      </c>
      <c r="L1497" s="6">
        <f t="shared" si="451"/>
        <v>5.1111111111111107</v>
      </c>
      <c r="M1497" s="7">
        <f t="shared" si="441"/>
        <v>5.398495046750539</v>
      </c>
      <c r="N1497" s="5">
        <f t="shared" si="439"/>
        <v>5.3810502916310554</v>
      </c>
      <c r="AA1497" s="10">
        <v>34</v>
      </c>
      <c r="AB1497" s="10">
        <v>6</v>
      </c>
      <c r="AW1497">
        <v>1497</v>
      </c>
      <c r="AX1497" s="9">
        <f t="shared" si="453"/>
        <v>5.398495046750539</v>
      </c>
      <c r="AY1497" s="9">
        <f t="shared" si="453"/>
        <v>5.398495046750539</v>
      </c>
      <c r="AZ1497" s="9">
        <f t="shared" si="453"/>
        <v>5.398495046750539</v>
      </c>
      <c r="BA1497" s="9">
        <f>M1497</f>
        <v>5.398495046750539</v>
      </c>
      <c r="BC1497">
        <f t="shared" si="444"/>
        <v>5.3810502916310554</v>
      </c>
      <c r="BD1497">
        <f t="shared" si="445"/>
        <v>0.06</v>
      </c>
      <c r="BE1497">
        <f t="shared" si="446"/>
        <v>1.9393691770667552E-2</v>
      </c>
      <c r="BF1497" s="12">
        <f t="shared" si="447"/>
        <v>5.7042784878088479</v>
      </c>
      <c r="BG1497">
        <f t="shared" si="448"/>
        <v>5.7042784878088479</v>
      </c>
      <c r="BH1497" t="str">
        <f t="shared" si="449"/>
        <v>falling</v>
      </c>
    </row>
    <row r="1498" spans="1:60" x14ac:dyDescent="0.25">
      <c r="A1498">
        <v>1497</v>
      </c>
      <c r="B1498" s="10">
        <v>21</v>
      </c>
      <c r="C1498" s="8">
        <f t="shared" si="450"/>
        <v>0</v>
      </c>
      <c r="D1498">
        <f t="shared" si="437"/>
        <v>1</v>
      </c>
      <c r="E1498" s="5">
        <f t="shared" si="438"/>
        <v>0</v>
      </c>
      <c r="F1498" s="11">
        <f t="shared" si="452"/>
        <v>4</v>
      </c>
      <c r="G1498" s="5">
        <f t="shared" si="443"/>
        <v>-1</v>
      </c>
      <c r="J1498">
        <v>6</v>
      </c>
      <c r="K1498" s="5">
        <f t="shared" si="442"/>
        <v>5.666666666666667</v>
      </c>
      <c r="L1498" s="6">
        <f t="shared" si="451"/>
        <v>5.2222222222222223</v>
      </c>
      <c r="M1498" s="7">
        <f t="shared" si="441"/>
        <v>5.5703536048218139</v>
      </c>
      <c r="N1498" s="5">
        <f t="shared" si="439"/>
        <v>5.3810502916310554</v>
      </c>
      <c r="AA1498" s="10">
        <v>18</v>
      </c>
      <c r="AB1498" s="10">
        <v>21</v>
      </c>
      <c r="AW1498">
        <v>1498</v>
      </c>
      <c r="AX1498" s="9">
        <f t="shared" si="453"/>
        <v>5.5703536048218139</v>
      </c>
      <c r="AY1498" s="9">
        <f t="shared" si="453"/>
        <v>5.5703536048218139</v>
      </c>
      <c r="AZ1498" s="9">
        <f t="shared" si="453"/>
        <v>5.5703536048218139</v>
      </c>
      <c r="BA1498" s="9">
        <f>M1498</f>
        <v>5.5703536048218139</v>
      </c>
      <c r="BC1498">
        <f t="shared" si="444"/>
        <v>5.3810502916310554</v>
      </c>
      <c r="BD1498">
        <f t="shared" si="445"/>
        <v>0.06</v>
      </c>
      <c r="BE1498">
        <f t="shared" si="446"/>
        <v>1.8230070264427505E-2</v>
      </c>
      <c r="BF1498" s="12">
        <f t="shared" si="447"/>
        <v>5.6848847960381805</v>
      </c>
      <c r="BG1498">
        <f t="shared" si="448"/>
        <v>5.6848847960381805</v>
      </c>
      <c r="BH1498" t="str">
        <f t="shared" si="449"/>
        <v>falling</v>
      </c>
    </row>
    <row r="1499" spans="1:60" x14ac:dyDescent="0.25">
      <c r="A1499">
        <v>1498</v>
      </c>
      <c r="B1499" s="10">
        <v>2</v>
      </c>
      <c r="C1499" s="8">
        <f t="shared" si="450"/>
        <v>0</v>
      </c>
      <c r="D1499">
        <f t="shared" si="437"/>
        <v>2</v>
      </c>
      <c r="E1499" s="5">
        <f t="shared" si="438"/>
        <v>0</v>
      </c>
      <c r="F1499" s="11">
        <f t="shared" si="452"/>
        <v>4</v>
      </c>
      <c r="G1499" s="5">
        <f t="shared" si="443"/>
        <v>-1</v>
      </c>
      <c r="J1499">
        <v>7</v>
      </c>
      <c r="K1499" s="5">
        <f t="shared" si="442"/>
        <v>6</v>
      </c>
      <c r="L1499" s="6">
        <f t="shared" si="451"/>
        <v>5.3555555555555561</v>
      </c>
      <c r="M1499" s="7">
        <f t="shared" si="441"/>
        <v>5.9788240034441529</v>
      </c>
      <c r="N1499" s="5">
        <f t="shared" si="439"/>
        <v>6.2705885738886806</v>
      </c>
      <c r="AA1499" s="10">
        <v>3</v>
      </c>
      <c r="AB1499" s="10">
        <v>32</v>
      </c>
      <c r="AW1499">
        <v>1499</v>
      </c>
      <c r="AX1499" s="9">
        <f t="shared" si="453"/>
        <v>5.9788240034441529</v>
      </c>
      <c r="AY1499" s="9">
        <f t="shared" si="453"/>
        <v>5.9788240034441529</v>
      </c>
      <c r="AZ1499" s="9">
        <f t="shared" si="453"/>
        <v>5.9788240034441529</v>
      </c>
      <c r="BA1499" s="9">
        <f>M1499</f>
        <v>5.9788240034441529</v>
      </c>
      <c r="BC1499">
        <f t="shared" si="444"/>
        <v>5.3810502916310554</v>
      </c>
      <c r="BD1499">
        <f t="shared" si="445"/>
        <v>0.06</v>
      </c>
      <c r="BE1499">
        <f t="shared" si="446"/>
        <v>0</v>
      </c>
      <c r="BF1499" s="12">
        <f t="shared" si="447"/>
        <v>5.6666547257737534</v>
      </c>
      <c r="BG1499">
        <f t="shared" si="448"/>
        <v>5.3810502916310554</v>
      </c>
      <c r="BH1499" t="str">
        <f t="shared" si="449"/>
        <v>falling</v>
      </c>
    </row>
    <row r="1500" spans="1:60" x14ac:dyDescent="0.25">
      <c r="A1500">
        <v>1499</v>
      </c>
      <c r="B1500" s="10">
        <v>19</v>
      </c>
      <c r="C1500" s="8">
        <f t="shared" si="450"/>
        <v>1</v>
      </c>
      <c r="D1500">
        <f t="shared" si="437"/>
        <v>0</v>
      </c>
      <c r="E1500" s="5">
        <f t="shared" si="438"/>
        <v>1</v>
      </c>
      <c r="F1500" s="11">
        <f t="shared" si="452"/>
        <v>4</v>
      </c>
      <c r="G1500" s="5">
        <f t="shared" si="443"/>
        <v>1</v>
      </c>
      <c r="J1500">
        <v>7</v>
      </c>
      <c r="K1500" s="5">
        <f t="shared" si="442"/>
        <v>6.666666666666667</v>
      </c>
      <c r="L1500" s="6">
        <f t="shared" si="451"/>
        <v>5.5333333333333341</v>
      </c>
      <c r="M1500" s="7">
        <f t="shared" si="441"/>
        <v>6.2705885738886806</v>
      </c>
      <c r="N1500" s="5">
        <f t="shared" si="439"/>
        <v>6.2705885738886806</v>
      </c>
      <c r="AA1500" s="10">
        <v>24</v>
      </c>
      <c r="AB1500" s="10">
        <v>25</v>
      </c>
      <c r="AW1500">
        <v>1500</v>
      </c>
      <c r="AX1500" s="9">
        <f t="shared" si="453"/>
        <v>6.2705885738886806</v>
      </c>
      <c r="AY1500" s="9">
        <f t="shared" si="453"/>
        <v>6.2705885738886806</v>
      </c>
      <c r="AZ1500" s="9">
        <f t="shared" si="453"/>
        <v>6.2705885738886806</v>
      </c>
      <c r="BA1500" s="9">
        <f>M1500</f>
        <v>6.2705885738886806</v>
      </c>
      <c r="BC1500">
        <f t="shared" si="444"/>
        <v>5.3810502916310554</v>
      </c>
      <c r="BD1500">
        <f t="shared" si="445"/>
        <v>0.06</v>
      </c>
      <c r="BE1500">
        <f t="shared" si="446"/>
        <v>0</v>
      </c>
      <c r="BF1500" s="12">
        <f t="shared" si="447"/>
        <v>5.9788240034441529</v>
      </c>
      <c r="BG1500">
        <f t="shared" si="448"/>
        <v>5.3810502916310554</v>
      </c>
      <c r="BH1500" t="str">
        <f t="shared" si="449"/>
        <v>falling</v>
      </c>
    </row>
    <row r="1501" spans="1:60" x14ac:dyDescent="0.25">
      <c r="A1501">
        <v>1500</v>
      </c>
      <c r="B1501" s="10">
        <v>19</v>
      </c>
      <c r="C1501" s="8">
        <f t="shared" si="450"/>
        <v>2</v>
      </c>
      <c r="D1501">
        <f t="shared" si="437"/>
        <v>0</v>
      </c>
      <c r="E1501" s="5">
        <f t="shared" si="438"/>
        <v>1</v>
      </c>
      <c r="F1501" s="11">
        <f t="shared" si="452"/>
        <v>4</v>
      </c>
      <c r="G1501" s="5">
        <f t="shared" si="443"/>
        <v>1</v>
      </c>
      <c r="J1501">
        <v>6</v>
      </c>
      <c r="K1501" s="5">
        <f t="shared" si="442"/>
        <v>6.666666666666667</v>
      </c>
      <c r="L1501" s="6">
        <f t="shared" si="451"/>
        <v>5.6888888888888909</v>
      </c>
      <c r="M1501" s="7">
        <f t="shared" si="441"/>
        <v>6.1932775527776291</v>
      </c>
      <c r="N1501" s="5">
        <f t="shared" si="439"/>
        <v>6.2172162769532235</v>
      </c>
      <c r="AA1501" s="10">
        <v>11</v>
      </c>
      <c r="AB1501" s="10">
        <v>13</v>
      </c>
      <c r="AW1501">
        <v>1501</v>
      </c>
      <c r="AX1501" s="9">
        <f t="shared" si="453"/>
        <v>6.1932775527776291</v>
      </c>
      <c r="AY1501" s="9">
        <f t="shared" si="453"/>
        <v>6.1932775527776291</v>
      </c>
      <c r="AZ1501" s="9">
        <f t="shared" si="453"/>
        <v>6.1932775527776291</v>
      </c>
      <c r="BA1501" s="9">
        <f>M1501</f>
        <v>6.1932775527776291</v>
      </c>
      <c r="BC1501">
        <f t="shared" si="444"/>
        <v>5.3810502916310554</v>
      </c>
      <c r="BD1501">
        <f t="shared" si="445"/>
        <v>0.06</v>
      </c>
      <c r="BE1501">
        <f t="shared" si="446"/>
        <v>5.337229693545751E-2</v>
      </c>
      <c r="BF1501" s="12">
        <f t="shared" si="447"/>
        <v>6.2705885738886806</v>
      </c>
      <c r="BG1501">
        <f t="shared" si="448"/>
        <v>6.2705885738886806</v>
      </c>
      <c r="BH1501" t="str">
        <f t="shared" si="449"/>
        <v>falling</v>
      </c>
    </row>
    <row r="1502" spans="1:60" x14ac:dyDescent="0.25">
      <c r="A1502">
        <v>1501</v>
      </c>
      <c r="B1502" s="10">
        <v>16</v>
      </c>
      <c r="C1502" s="8">
        <f t="shared" si="450"/>
        <v>0</v>
      </c>
      <c r="D1502">
        <f t="shared" si="437"/>
        <v>1</v>
      </c>
      <c r="E1502" s="5">
        <f t="shared" si="438"/>
        <v>0</v>
      </c>
      <c r="F1502" s="11">
        <f t="shared" si="452"/>
        <v>5</v>
      </c>
      <c r="G1502" s="5">
        <f t="shared" si="443"/>
        <v>-1</v>
      </c>
      <c r="J1502">
        <v>6</v>
      </c>
      <c r="K1502" s="5">
        <f t="shared" si="442"/>
        <v>6.333333333333333</v>
      </c>
      <c r="L1502" s="6">
        <f t="shared" si="451"/>
        <v>5.8000000000000007</v>
      </c>
      <c r="M1502" s="7">
        <f t="shared" si="441"/>
        <v>6.1380553948411638</v>
      </c>
      <c r="N1502" s="5">
        <f t="shared" si="439"/>
        <v>6.1670463178338935</v>
      </c>
      <c r="AA1502" s="10">
        <v>31</v>
      </c>
      <c r="AB1502" s="10">
        <v>1</v>
      </c>
      <c r="AW1502">
        <v>1502</v>
      </c>
      <c r="AX1502" s="9">
        <f t="shared" si="453"/>
        <v>6.1380553948411638</v>
      </c>
      <c r="AY1502" s="9">
        <f t="shared" si="453"/>
        <v>6.1380553948411638</v>
      </c>
      <c r="AZ1502" s="9">
        <f t="shared" si="453"/>
        <v>6.1380553948411638</v>
      </c>
      <c r="BA1502" s="9">
        <f>M1502</f>
        <v>6.1380553948411638</v>
      </c>
      <c r="BC1502">
        <f t="shared" si="444"/>
        <v>5.3810502916310554</v>
      </c>
      <c r="BD1502">
        <f t="shared" si="445"/>
        <v>0.06</v>
      </c>
      <c r="BE1502">
        <f t="shared" si="446"/>
        <v>5.337229693545751E-2</v>
      </c>
      <c r="BF1502" s="12">
        <f t="shared" si="447"/>
        <v>6.2705885738886806</v>
      </c>
      <c r="BG1502">
        <f t="shared" si="448"/>
        <v>6.2705885738886806</v>
      </c>
      <c r="BH1502" t="str">
        <f t="shared" si="449"/>
        <v>falling</v>
      </c>
    </row>
    <row r="1503" spans="1:60" x14ac:dyDescent="0.25">
      <c r="A1503">
        <v>1502</v>
      </c>
      <c r="B1503" s="10">
        <v>33</v>
      </c>
      <c r="C1503" s="8">
        <f t="shared" si="450"/>
        <v>0</v>
      </c>
      <c r="D1503">
        <f t="shared" si="437"/>
        <v>2</v>
      </c>
      <c r="E1503" s="5">
        <f t="shared" si="438"/>
        <v>0</v>
      </c>
      <c r="F1503" s="11">
        <f t="shared" si="452"/>
        <v>5</v>
      </c>
      <c r="G1503" s="5">
        <f t="shared" si="443"/>
        <v>-1</v>
      </c>
      <c r="J1503">
        <v>6</v>
      </c>
      <c r="K1503" s="5">
        <f t="shared" si="442"/>
        <v>6</v>
      </c>
      <c r="L1503" s="6">
        <f t="shared" si="451"/>
        <v>5.8666666666666663</v>
      </c>
      <c r="M1503" s="7">
        <f t="shared" si="441"/>
        <v>6.0986109963151174</v>
      </c>
      <c r="N1503" s="5">
        <f t="shared" si="439"/>
        <v>6.1198865562617231</v>
      </c>
      <c r="AA1503" s="10">
        <v>22</v>
      </c>
      <c r="AB1503" s="10">
        <v>19</v>
      </c>
      <c r="AW1503">
        <v>1503</v>
      </c>
      <c r="AX1503" s="9">
        <f t="shared" si="453"/>
        <v>6.0986109963151174</v>
      </c>
      <c r="AY1503" s="9">
        <f t="shared" si="453"/>
        <v>6.0986109963151174</v>
      </c>
      <c r="AZ1503" s="9">
        <f t="shared" si="453"/>
        <v>6.0986109963151174</v>
      </c>
      <c r="BA1503" s="9">
        <f>M1503</f>
        <v>6.0986109963151174</v>
      </c>
      <c r="BC1503">
        <f t="shared" si="444"/>
        <v>5.3810502916310554</v>
      </c>
      <c r="BD1503">
        <f t="shared" si="445"/>
        <v>0.06</v>
      </c>
      <c r="BE1503">
        <f t="shared" si="446"/>
        <v>5.0169959119330088E-2</v>
      </c>
      <c r="BF1503" s="12">
        <f t="shared" si="447"/>
        <v>6.2172162769532235</v>
      </c>
      <c r="BG1503">
        <f t="shared" si="448"/>
        <v>6.2172162769532235</v>
      </c>
      <c r="BH1503" t="str">
        <f t="shared" si="449"/>
        <v>falling</v>
      </c>
    </row>
    <row r="1504" spans="1:60" x14ac:dyDescent="0.25">
      <c r="A1504">
        <v>1503</v>
      </c>
      <c r="B1504" s="10">
        <v>0</v>
      </c>
      <c r="C1504" s="8">
        <f t="shared" si="450"/>
        <v>1</v>
      </c>
      <c r="D1504">
        <f t="shared" si="437"/>
        <v>0</v>
      </c>
      <c r="E1504" s="5">
        <f t="shared" si="438"/>
        <v>1</v>
      </c>
      <c r="F1504" s="11">
        <f t="shared" si="452"/>
        <v>5</v>
      </c>
      <c r="G1504" s="5">
        <f t="shared" si="443"/>
        <v>1</v>
      </c>
      <c r="J1504">
        <v>5</v>
      </c>
      <c r="K1504" s="5">
        <f t="shared" si="442"/>
        <v>5.666666666666667</v>
      </c>
      <c r="L1504" s="6">
        <f t="shared" si="451"/>
        <v>5.8888888888888893</v>
      </c>
      <c r="M1504" s="7">
        <f t="shared" si="441"/>
        <v>5.7847221402250844</v>
      </c>
      <c r="N1504" s="5">
        <f t="shared" si="439"/>
        <v>6.0755563803838832</v>
      </c>
      <c r="AA1504" s="10">
        <v>35</v>
      </c>
      <c r="AB1504" s="10">
        <v>15</v>
      </c>
      <c r="AW1504">
        <v>1504</v>
      </c>
      <c r="AX1504" s="9">
        <f t="shared" si="453"/>
        <v>5.7847221402250844</v>
      </c>
      <c r="AY1504" s="9">
        <f t="shared" si="453"/>
        <v>5.7847221402250844</v>
      </c>
      <c r="AZ1504" s="9">
        <f t="shared" si="453"/>
        <v>5.7847221402250844</v>
      </c>
      <c r="BA1504" s="9">
        <f>M1504</f>
        <v>5.7847221402250844</v>
      </c>
      <c r="BC1504">
        <f t="shared" si="444"/>
        <v>5.3810502916310554</v>
      </c>
      <c r="BD1504">
        <f t="shared" si="445"/>
        <v>0.06</v>
      </c>
      <c r="BE1504">
        <f t="shared" si="446"/>
        <v>4.7159761572170278E-2</v>
      </c>
      <c r="BF1504" s="12">
        <f t="shared" si="447"/>
        <v>6.1670463178338935</v>
      </c>
      <c r="BG1504">
        <f t="shared" si="448"/>
        <v>6.1670463178338935</v>
      </c>
      <c r="BH1504" t="str">
        <f t="shared" si="449"/>
        <v>falling</v>
      </c>
    </row>
    <row r="1505" spans="1:60" x14ac:dyDescent="0.25">
      <c r="A1505">
        <v>1504</v>
      </c>
      <c r="B1505" s="10">
        <v>31</v>
      </c>
      <c r="C1505" s="8">
        <f t="shared" si="450"/>
        <v>0</v>
      </c>
      <c r="D1505">
        <f t="shared" si="437"/>
        <v>1</v>
      </c>
      <c r="E1505" s="5">
        <f t="shared" si="438"/>
        <v>0</v>
      </c>
      <c r="F1505" s="11">
        <f t="shared" si="452"/>
        <v>6</v>
      </c>
      <c r="G1505" s="5">
        <f t="shared" si="443"/>
        <v>-1</v>
      </c>
      <c r="J1505">
        <v>6</v>
      </c>
      <c r="K1505" s="5">
        <f t="shared" si="442"/>
        <v>5.666666666666667</v>
      </c>
      <c r="L1505" s="6">
        <f t="shared" si="451"/>
        <v>5.8888888888888893</v>
      </c>
      <c r="M1505" s="7">
        <f t="shared" si="441"/>
        <v>5.846230100160775</v>
      </c>
      <c r="N1505" s="5">
        <f t="shared" si="439"/>
        <v>5.3810502916310554</v>
      </c>
      <c r="AA1505" s="10">
        <v>32</v>
      </c>
      <c r="AB1505" s="10">
        <v>3</v>
      </c>
      <c r="AW1505">
        <v>1505</v>
      </c>
      <c r="AX1505" s="9">
        <f t="shared" si="453"/>
        <v>5.846230100160775</v>
      </c>
      <c r="AY1505" s="9">
        <f t="shared" si="453"/>
        <v>5.846230100160775</v>
      </c>
      <c r="AZ1505" s="9">
        <f t="shared" si="453"/>
        <v>5.846230100160775</v>
      </c>
      <c r="BA1505" s="9">
        <f>M1505</f>
        <v>5.846230100160775</v>
      </c>
      <c r="BC1505">
        <f t="shared" si="444"/>
        <v>5.3810502916310554</v>
      </c>
      <c r="BD1505">
        <f t="shared" si="445"/>
        <v>0.06</v>
      </c>
      <c r="BE1505">
        <f t="shared" si="446"/>
        <v>4.4330175877840057E-2</v>
      </c>
      <c r="BF1505" s="12">
        <f t="shared" si="447"/>
        <v>6.1198865562617231</v>
      </c>
      <c r="BG1505">
        <f t="shared" si="448"/>
        <v>6.1198865562617231</v>
      </c>
      <c r="BH1505" t="str">
        <f t="shared" si="449"/>
        <v>falling</v>
      </c>
    </row>
    <row r="1506" spans="1:60" x14ac:dyDescent="0.25">
      <c r="A1506">
        <v>1505</v>
      </c>
      <c r="B1506" s="10">
        <v>34</v>
      </c>
      <c r="C1506" s="8">
        <f t="shared" si="450"/>
        <v>0</v>
      </c>
      <c r="D1506">
        <f t="shared" si="437"/>
        <v>2</v>
      </c>
      <c r="E1506" s="5">
        <f t="shared" si="438"/>
        <v>0</v>
      </c>
      <c r="F1506" s="11">
        <f t="shared" si="452"/>
        <v>6</v>
      </c>
      <c r="G1506" s="5">
        <f t="shared" si="443"/>
        <v>-1</v>
      </c>
      <c r="J1506">
        <v>6</v>
      </c>
      <c r="K1506" s="5">
        <f t="shared" si="442"/>
        <v>5.666666666666667</v>
      </c>
      <c r="L1506" s="6">
        <f t="shared" si="451"/>
        <v>5.8666666666666663</v>
      </c>
      <c r="M1506" s="7">
        <f t="shared" si="441"/>
        <v>5.8901643572576967</v>
      </c>
      <c r="N1506" s="5">
        <f t="shared" si="439"/>
        <v>6.2072602551840692</v>
      </c>
      <c r="AA1506" s="10">
        <v>29</v>
      </c>
      <c r="AB1506" s="10">
        <v>35</v>
      </c>
      <c r="AW1506">
        <v>1506</v>
      </c>
      <c r="AX1506" s="9">
        <f t="shared" si="453"/>
        <v>5.8901643572576967</v>
      </c>
      <c r="AY1506" s="9">
        <f t="shared" si="453"/>
        <v>5.8901643572576967</v>
      </c>
      <c r="AZ1506" s="9">
        <f t="shared" si="453"/>
        <v>5.8901643572576967</v>
      </c>
      <c r="BA1506" s="9">
        <f>M1506</f>
        <v>5.8901643572576967</v>
      </c>
      <c r="BC1506">
        <f t="shared" si="444"/>
        <v>5.3810502916310554</v>
      </c>
      <c r="BD1506">
        <f t="shared" si="445"/>
        <v>0.06</v>
      </c>
      <c r="BE1506">
        <f t="shared" si="446"/>
        <v>4.167036532516967E-2</v>
      </c>
      <c r="BF1506" s="12">
        <f t="shared" si="447"/>
        <v>6.0755563803838832</v>
      </c>
      <c r="BG1506">
        <f t="shared" si="448"/>
        <v>6.0755563803838832</v>
      </c>
      <c r="BH1506" t="str">
        <f t="shared" si="449"/>
        <v>falling</v>
      </c>
    </row>
    <row r="1507" spans="1:60" x14ac:dyDescent="0.25">
      <c r="A1507">
        <v>1506</v>
      </c>
      <c r="B1507" s="10">
        <v>29</v>
      </c>
      <c r="C1507" s="8">
        <f t="shared" si="450"/>
        <v>0</v>
      </c>
      <c r="D1507">
        <f t="shared" si="437"/>
        <v>3</v>
      </c>
      <c r="E1507" s="5">
        <f t="shared" si="438"/>
        <v>0</v>
      </c>
      <c r="F1507" s="11">
        <f t="shared" si="452"/>
        <v>6</v>
      </c>
      <c r="G1507" s="5">
        <f t="shared" si="443"/>
        <v>-1</v>
      </c>
      <c r="J1507">
        <v>7</v>
      </c>
      <c r="K1507" s="5">
        <f t="shared" si="442"/>
        <v>6.333333333333333</v>
      </c>
      <c r="L1507" s="6">
        <f t="shared" si="451"/>
        <v>5.8888888888888893</v>
      </c>
      <c r="M1507" s="7">
        <f t="shared" si="441"/>
        <v>6.2072602551840692</v>
      </c>
      <c r="N1507" s="5">
        <f t="shared" si="439"/>
        <v>6.2072602551840692</v>
      </c>
      <c r="AA1507" s="10">
        <v>25</v>
      </c>
      <c r="AB1507" s="10">
        <v>11</v>
      </c>
      <c r="AW1507">
        <v>1507</v>
      </c>
      <c r="AX1507" s="9">
        <f t="shared" ref="AX1507:AZ1522" si="454">AY1507</f>
        <v>6.2072602551840692</v>
      </c>
      <c r="AY1507" s="9">
        <f t="shared" si="454"/>
        <v>6.2072602551840692</v>
      </c>
      <c r="AZ1507" s="9">
        <f t="shared" si="454"/>
        <v>6.2072602551840692</v>
      </c>
      <c r="BA1507" s="9">
        <f>M1507</f>
        <v>6.2072602551840692</v>
      </c>
      <c r="BC1507">
        <f t="shared" si="444"/>
        <v>5.3810502916310554</v>
      </c>
      <c r="BD1507">
        <f t="shared" si="445"/>
        <v>0.06</v>
      </c>
      <c r="BE1507">
        <f t="shared" si="446"/>
        <v>0</v>
      </c>
      <c r="BF1507" s="12">
        <f t="shared" si="447"/>
        <v>6.0338860150587132</v>
      </c>
      <c r="BG1507">
        <f t="shared" si="448"/>
        <v>5.3810502916310554</v>
      </c>
      <c r="BH1507" t="str">
        <f t="shared" si="449"/>
        <v>falling</v>
      </c>
    </row>
    <row r="1508" spans="1:60" x14ac:dyDescent="0.25">
      <c r="A1508">
        <v>1507</v>
      </c>
      <c r="B1508" s="10">
        <v>21</v>
      </c>
      <c r="C1508" s="8">
        <f t="shared" si="450"/>
        <v>1</v>
      </c>
      <c r="D1508">
        <f t="shared" si="437"/>
        <v>0</v>
      </c>
      <c r="E1508" s="5">
        <f t="shared" si="438"/>
        <v>1</v>
      </c>
      <c r="F1508" s="11">
        <f t="shared" si="452"/>
        <v>6</v>
      </c>
      <c r="G1508" s="5">
        <f t="shared" si="443"/>
        <v>1</v>
      </c>
      <c r="J1508">
        <v>6</v>
      </c>
      <c r="K1508" s="5">
        <f t="shared" si="442"/>
        <v>6.333333333333333</v>
      </c>
      <c r="L1508" s="6">
        <f t="shared" si="451"/>
        <v>5.9111111111111105</v>
      </c>
      <c r="M1508" s="7">
        <f t="shared" si="441"/>
        <v>6.1480430394171925</v>
      </c>
      <c r="N1508" s="5">
        <f t="shared" si="439"/>
        <v>5.3810502916310554</v>
      </c>
      <c r="AA1508" s="10">
        <v>33</v>
      </c>
      <c r="AB1508" s="10">
        <v>4</v>
      </c>
      <c r="AW1508">
        <v>1508</v>
      </c>
      <c r="AX1508" s="9">
        <f t="shared" si="454"/>
        <v>6.1480430394171925</v>
      </c>
      <c r="AY1508" s="9">
        <f t="shared" si="454"/>
        <v>6.1480430394171925</v>
      </c>
      <c r="AZ1508" s="9">
        <f t="shared" si="454"/>
        <v>6.1480430394171925</v>
      </c>
      <c r="BA1508" s="9">
        <f>M1508</f>
        <v>6.1480430394171925</v>
      </c>
      <c r="BC1508">
        <f t="shared" si="444"/>
        <v>5.3810502916310554</v>
      </c>
      <c r="BD1508">
        <f t="shared" si="445"/>
        <v>0.06</v>
      </c>
      <c r="BE1508">
        <f t="shared" si="446"/>
        <v>4.9572597813180824E-2</v>
      </c>
      <c r="BF1508" s="12">
        <f t="shared" si="447"/>
        <v>6.2072602551840692</v>
      </c>
      <c r="BG1508">
        <f t="shared" si="448"/>
        <v>6.2072602551840692</v>
      </c>
      <c r="BH1508" t="str">
        <f t="shared" si="449"/>
        <v>falling</v>
      </c>
    </row>
    <row r="1509" spans="1:60" x14ac:dyDescent="0.25">
      <c r="A1509">
        <v>1508</v>
      </c>
      <c r="B1509" s="10">
        <v>26</v>
      </c>
      <c r="C1509" s="8">
        <f t="shared" si="450"/>
        <v>0</v>
      </c>
      <c r="D1509">
        <f t="shared" si="437"/>
        <v>1</v>
      </c>
      <c r="E1509" s="5">
        <f t="shared" si="438"/>
        <v>0</v>
      </c>
      <c r="F1509" s="11">
        <f t="shared" si="452"/>
        <v>6</v>
      </c>
      <c r="G1509" s="5">
        <f t="shared" si="443"/>
        <v>-1</v>
      </c>
      <c r="J1509">
        <v>6</v>
      </c>
      <c r="K1509" s="5">
        <f t="shared" si="442"/>
        <v>6.333333333333333</v>
      </c>
      <c r="L1509" s="6">
        <f t="shared" si="451"/>
        <v>5.9555555555555548</v>
      </c>
      <c r="M1509" s="7">
        <f t="shared" si="441"/>
        <v>6.1057450281551375</v>
      </c>
      <c r="N1509" s="5">
        <f t="shared" si="439"/>
        <v>6.3612464486822411</v>
      </c>
      <c r="AA1509" s="10">
        <v>30</v>
      </c>
      <c r="AB1509" s="10">
        <v>27</v>
      </c>
      <c r="AW1509">
        <v>1509</v>
      </c>
      <c r="AX1509" s="9">
        <f t="shared" si="454"/>
        <v>6.1057450281551375</v>
      </c>
      <c r="AY1509" s="9">
        <f t="shared" si="454"/>
        <v>6.1057450281551375</v>
      </c>
      <c r="AZ1509" s="9">
        <f t="shared" si="454"/>
        <v>6.1057450281551375</v>
      </c>
      <c r="BA1509" s="9">
        <f>M1509</f>
        <v>6.1057450281551375</v>
      </c>
      <c r="BC1509">
        <f t="shared" si="444"/>
        <v>5.3810502916310554</v>
      </c>
      <c r="BD1509">
        <f t="shared" si="445"/>
        <v>0.06</v>
      </c>
      <c r="BE1509">
        <f t="shared" si="446"/>
        <v>4.9572597813180824E-2</v>
      </c>
      <c r="BF1509" s="12">
        <f t="shared" si="447"/>
        <v>6.2072602551840692</v>
      </c>
      <c r="BG1509">
        <f t="shared" si="448"/>
        <v>6.2072602551840692</v>
      </c>
      <c r="BH1509" t="str">
        <f t="shared" si="449"/>
        <v>falling</v>
      </c>
    </row>
    <row r="1510" spans="1:60" x14ac:dyDescent="0.25">
      <c r="A1510">
        <v>1509</v>
      </c>
      <c r="B1510" s="10">
        <v>30</v>
      </c>
      <c r="C1510" s="8">
        <f t="shared" si="450"/>
        <v>0</v>
      </c>
      <c r="D1510">
        <f t="shared" si="437"/>
        <v>2</v>
      </c>
      <c r="E1510" s="5">
        <f t="shared" si="438"/>
        <v>0</v>
      </c>
      <c r="F1510" s="11">
        <f t="shared" si="452"/>
        <v>5</v>
      </c>
      <c r="G1510" s="5">
        <f t="shared" si="443"/>
        <v>-1</v>
      </c>
      <c r="J1510">
        <v>7</v>
      </c>
      <c r="K1510" s="5">
        <f t="shared" si="442"/>
        <v>6.333333333333333</v>
      </c>
      <c r="L1510" s="6">
        <f t="shared" si="451"/>
        <v>6.0222222222222213</v>
      </c>
      <c r="M1510" s="7">
        <f t="shared" si="441"/>
        <v>6.3612464486822411</v>
      </c>
      <c r="N1510" s="5">
        <f t="shared" si="439"/>
        <v>6.3612464486822411</v>
      </c>
      <c r="AA1510" s="10">
        <v>13</v>
      </c>
      <c r="AB1510" s="10">
        <v>3</v>
      </c>
      <c r="AW1510">
        <v>1510</v>
      </c>
      <c r="AX1510" s="9">
        <f t="shared" si="454"/>
        <v>6.3612464486822411</v>
      </c>
      <c r="AY1510" s="9">
        <f t="shared" si="454"/>
        <v>6.3612464486822411</v>
      </c>
      <c r="AZ1510" s="9">
        <f t="shared" si="454"/>
        <v>6.3612464486822411</v>
      </c>
      <c r="BA1510" s="9">
        <f>M1510</f>
        <v>6.3612464486822411</v>
      </c>
      <c r="BC1510">
        <f t="shared" si="444"/>
        <v>5.3810502916310554</v>
      </c>
      <c r="BD1510">
        <f t="shared" si="445"/>
        <v>0.06</v>
      </c>
      <c r="BE1510">
        <f t="shared" si="446"/>
        <v>0</v>
      </c>
      <c r="BF1510" s="12">
        <f t="shared" si="447"/>
        <v>6.1576876573708885</v>
      </c>
      <c r="BG1510">
        <f t="shared" si="448"/>
        <v>5.3810502916310554</v>
      </c>
      <c r="BH1510" t="str">
        <f t="shared" si="449"/>
        <v>falling</v>
      </c>
    </row>
    <row r="1511" spans="1:60" x14ac:dyDescent="0.25">
      <c r="A1511">
        <v>1510</v>
      </c>
      <c r="B1511" s="10">
        <v>29</v>
      </c>
      <c r="C1511" s="8">
        <f t="shared" si="450"/>
        <v>1</v>
      </c>
      <c r="D1511">
        <f t="shared" si="437"/>
        <v>0</v>
      </c>
      <c r="E1511" s="5">
        <f t="shared" si="438"/>
        <v>1</v>
      </c>
      <c r="F1511" s="11">
        <f t="shared" si="452"/>
        <v>5</v>
      </c>
      <c r="G1511" s="5">
        <f t="shared" si="443"/>
        <v>1</v>
      </c>
      <c r="J1511">
        <v>6</v>
      </c>
      <c r="K1511" s="5">
        <f t="shared" si="442"/>
        <v>6.333333333333333</v>
      </c>
      <c r="L1511" s="6">
        <f t="shared" si="451"/>
        <v>6.0888888888888877</v>
      </c>
      <c r="M1511" s="7">
        <f t="shared" si="441"/>
        <v>6.2580331776301721</v>
      </c>
      <c r="N1511" s="5">
        <f t="shared" si="439"/>
        <v>6.3024346792591697</v>
      </c>
      <c r="AA1511" s="10">
        <v>25</v>
      </c>
      <c r="AB1511" s="10">
        <v>6</v>
      </c>
      <c r="AW1511">
        <v>1511</v>
      </c>
      <c r="AX1511" s="9">
        <f t="shared" si="454"/>
        <v>6.2580331776301721</v>
      </c>
      <c r="AY1511" s="9">
        <f t="shared" si="454"/>
        <v>6.2580331776301721</v>
      </c>
      <c r="AZ1511" s="9">
        <f t="shared" si="454"/>
        <v>6.2580331776301721</v>
      </c>
      <c r="BA1511" s="9">
        <f>M1511</f>
        <v>6.2580331776301721</v>
      </c>
      <c r="BC1511">
        <f t="shared" si="444"/>
        <v>5.3810502916310554</v>
      </c>
      <c r="BD1511">
        <f t="shared" si="445"/>
        <v>0.06</v>
      </c>
      <c r="BE1511">
        <f t="shared" si="446"/>
        <v>5.881176942307114E-2</v>
      </c>
      <c r="BF1511" s="12">
        <f t="shared" si="447"/>
        <v>6.3612464486822411</v>
      </c>
      <c r="BG1511">
        <f t="shared" si="448"/>
        <v>6.3612464486822411</v>
      </c>
      <c r="BH1511" t="str">
        <f t="shared" si="449"/>
        <v>falling</v>
      </c>
    </row>
    <row r="1512" spans="1:60" x14ac:dyDescent="0.25">
      <c r="A1512">
        <v>1511</v>
      </c>
      <c r="B1512" s="10">
        <v>20</v>
      </c>
      <c r="C1512" s="8">
        <f t="shared" si="450"/>
        <v>0</v>
      </c>
      <c r="D1512">
        <f t="shared" si="437"/>
        <v>1</v>
      </c>
      <c r="E1512" s="5">
        <f t="shared" si="438"/>
        <v>0</v>
      </c>
      <c r="F1512" s="11">
        <f t="shared" si="452"/>
        <v>6</v>
      </c>
      <c r="G1512" s="5">
        <f t="shared" si="443"/>
        <v>-1</v>
      </c>
      <c r="J1512">
        <v>6</v>
      </c>
      <c r="K1512" s="5">
        <f t="shared" si="442"/>
        <v>6.333333333333333</v>
      </c>
      <c r="L1512" s="6">
        <f t="shared" si="451"/>
        <v>6.1555555555555541</v>
      </c>
      <c r="M1512" s="7">
        <f t="shared" si="441"/>
        <v>6.1843094125929801</v>
      </c>
      <c r="N1512" s="5">
        <f t="shared" si="439"/>
        <v>6.2471516160014824</v>
      </c>
      <c r="AA1512" s="10">
        <v>28</v>
      </c>
      <c r="AB1512" s="10">
        <v>17</v>
      </c>
      <c r="AW1512">
        <v>1512</v>
      </c>
      <c r="AX1512" s="9">
        <f t="shared" si="454"/>
        <v>6.1843094125929801</v>
      </c>
      <c r="AY1512" s="9">
        <f t="shared" si="454"/>
        <v>6.1843094125929801</v>
      </c>
      <c r="AZ1512" s="9">
        <f t="shared" si="454"/>
        <v>6.1843094125929801</v>
      </c>
      <c r="BA1512" s="9">
        <f>M1512</f>
        <v>6.1843094125929801</v>
      </c>
      <c r="BC1512">
        <f t="shared" si="444"/>
        <v>5.3810502916310554</v>
      </c>
      <c r="BD1512">
        <f t="shared" si="445"/>
        <v>0.06</v>
      </c>
      <c r="BE1512">
        <f t="shared" si="446"/>
        <v>5.881176942307114E-2</v>
      </c>
      <c r="BF1512" s="12">
        <f t="shared" si="447"/>
        <v>6.3612464486822411</v>
      </c>
      <c r="BG1512">
        <f t="shared" si="448"/>
        <v>6.3612464486822411</v>
      </c>
      <c r="BH1512" t="str">
        <f t="shared" si="449"/>
        <v>falling</v>
      </c>
    </row>
    <row r="1513" spans="1:60" x14ac:dyDescent="0.25">
      <c r="A1513">
        <v>1512</v>
      </c>
      <c r="B1513" s="10">
        <v>34</v>
      </c>
      <c r="C1513" s="8">
        <f t="shared" si="450"/>
        <v>1</v>
      </c>
      <c r="D1513">
        <f t="shared" si="437"/>
        <v>0</v>
      </c>
      <c r="E1513" s="5">
        <f t="shared" si="438"/>
        <v>1</v>
      </c>
      <c r="F1513" s="11">
        <f t="shared" si="452"/>
        <v>5</v>
      </c>
      <c r="G1513" s="5">
        <f t="shared" si="443"/>
        <v>1</v>
      </c>
      <c r="J1513">
        <v>5</v>
      </c>
      <c r="K1513" s="5">
        <f t="shared" si="442"/>
        <v>5.666666666666667</v>
      </c>
      <c r="L1513" s="6">
        <f t="shared" si="451"/>
        <v>6.155555555555555</v>
      </c>
      <c r="M1513" s="7">
        <f t="shared" si="441"/>
        <v>5.845935294709272</v>
      </c>
      <c r="N1513" s="5">
        <f t="shared" si="439"/>
        <v>6.1635752395069447</v>
      </c>
      <c r="AA1513" s="10">
        <v>31</v>
      </c>
      <c r="AB1513" s="10">
        <v>0</v>
      </c>
      <c r="AW1513">
        <v>1513</v>
      </c>
      <c r="AX1513" s="9">
        <f t="shared" si="454"/>
        <v>5.845935294709272</v>
      </c>
      <c r="AY1513" s="9">
        <f t="shared" si="454"/>
        <v>5.845935294709272</v>
      </c>
      <c r="AZ1513" s="9">
        <f t="shared" si="454"/>
        <v>5.845935294709272</v>
      </c>
      <c r="BA1513" s="9">
        <f>M1513</f>
        <v>5.845935294709272</v>
      </c>
      <c r="BC1513">
        <f t="shared" si="444"/>
        <v>5.3810502916310554</v>
      </c>
      <c r="BD1513">
        <f t="shared" si="445"/>
        <v>0.06</v>
      </c>
      <c r="BE1513">
        <f t="shared" si="446"/>
        <v>5.5283063257686851E-2</v>
      </c>
      <c r="BF1513" s="12">
        <f t="shared" si="447"/>
        <v>6.3024346792591697</v>
      </c>
      <c r="BG1513">
        <f t="shared" si="448"/>
        <v>6.3024346792591697</v>
      </c>
      <c r="BH1513" t="str">
        <f t="shared" si="449"/>
        <v>falling</v>
      </c>
    </row>
    <row r="1514" spans="1:60" x14ac:dyDescent="0.25">
      <c r="A1514">
        <v>1513</v>
      </c>
      <c r="B1514" s="10">
        <v>16</v>
      </c>
      <c r="C1514" s="8">
        <f t="shared" si="450"/>
        <v>1</v>
      </c>
      <c r="D1514">
        <f t="shared" si="437"/>
        <v>0</v>
      </c>
      <c r="E1514" s="5">
        <f t="shared" si="438"/>
        <v>1</v>
      </c>
      <c r="F1514" s="11">
        <f t="shared" si="452"/>
        <v>6</v>
      </c>
      <c r="G1514" s="5">
        <f t="shared" si="443"/>
        <v>1</v>
      </c>
      <c r="J1514">
        <v>4</v>
      </c>
      <c r="K1514" s="5">
        <f t="shared" si="442"/>
        <v>5</v>
      </c>
      <c r="L1514" s="6">
        <f t="shared" si="451"/>
        <v>6.0888888888888886</v>
      </c>
      <c r="M1514" s="7">
        <f t="shared" si="441"/>
        <v>5.318525210506623</v>
      </c>
      <c r="N1514" s="5">
        <f t="shared" si="439"/>
        <v>6.0169626573809651</v>
      </c>
      <c r="AA1514" s="10">
        <v>30</v>
      </c>
      <c r="AB1514" s="10">
        <v>27</v>
      </c>
      <c r="AW1514">
        <v>1514</v>
      </c>
      <c r="AX1514" s="9">
        <f t="shared" si="454"/>
        <v>5.318525210506623</v>
      </c>
      <c r="AY1514" s="9">
        <f t="shared" si="454"/>
        <v>5.318525210506623</v>
      </c>
      <c r="AZ1514" s="9">
        <f t="shared" si="454"/>
        <v>5.318525210506623</v>
      </c>
      <c r="BA1514" s="9">
        <f>M1514</f>
        <v>5.318525210506623</v>
      </c>
      <c r="BC1514">
        <f t="shared" si="444"/>
        <v>5.318525210506623</v>
      </c>
      <c r="BD1514">
        <f t="shared" si="445"/>
        <v>0.09</v>
      </c>
      <c r="BE1514">
        <f t="shared" si="446"/>
        <v>8.3576376494537349E-2</v>
      </c>
      <c r="BF1514" s="12">
        <f t="shared" si="447"/>
        <v>6.2471516160014824</v>
      </c>
      <c r="BG1514">
        <f t="shared" si="448"/>
        <v>6.2471516160014824</v>
      </c>
      <c r="BH1514" t="str">
        <f t="shared" si="449"/>
        <v>falling</v>
      </c>
    </row>
    <row r="1515" spans="1:60" x14ac:dyDescent="0.25">
      <c r="A1515">
        <v>1514</v>
      </c>
      <c r="B1515" s="10">
        <v>0</v>
      </c>
      <c r="C1515" s="8">
        <f t="shared" si="450"/>
        <v>1</v>
      </c>
      <c r="D1515">
        <f t="shared" si="437"/>
        <v>0</v>
      </c>
      <c r="E1515" s="5">
        <f t="shared" si="438"/>
        <v>1</v>
      </c>
      <c r="F1515" s="11">
        <f t="shared" si="452"/>
        <v>7</v>
      </c>
      <c r="G1515" s="5">
        <f t="shared" si="443"/>
        <v>1</v>
      </c>
      <c r="J1515">
        <v>4</v>
      </c>
      <c r="K1515" s="5">
        <f t="shared" si="442"/>
        <v>4.333333333333333</v>
      </c>
      <c r="L1515" s="6">
        <f t="shared" si="451"/>
        <v>5.9333333333333336</v>
      </c>
      <c r="M1515" s="7">
        <f t="shared" si="441"/>
        <v>4.9418037217904445</v>
      </c>
      <c r="N1515" s="5">
        <f t="shared" si="439"/>
        <v>5.8153258003942252</v>
      </c>
      <c r="AA1515" s="10">
        <v>14</v>
      </c>
      <c r="AB1515" s="10">
        <v>21</v>
      </c>
      <c r="AW1515">
        <v>1515</v>
      </c>
      <c r="AX1515" s="9">
        <f t="shared" si="454"/>
        <v>4.9418037217904445</v>
      </c>
      <c r="AY1515" s="9">
        <f t="shared" si="454"/>
        <v>4.9418037217904445</v>
      </c>
      <c r="AZ1515" s="9">
        <f t="shared" si="454"/>
        <v>4.9418037217904445</v>
      </c>
      <c r="BA1515" s="9">
        <f>M1515</f>
        <v>4.9418037217904445</v>
      </c>
      <c r="BC1515">
        <f t="shared" si="444"/>
        <v>4.9418037217904445</v>
      </c>
      <c r="BD1515">
        <f t="shared" si="445"/>
        <v>0.12</v>
      </c>
      <c r="BE1515">
        <f t="shared" si="446"/>
        <v>0.14661258212598002</v>
      </c>
      <c r="BF1515" s="12">
        <f t="shared" si="447"/>
        <v>6.1635752395069447</v>
      </c>
      <c r="BG1515">
        <f t="shared" si="448"/>
        <v>6.1635752395069447</v>
      </c>
      <c r="BH1515" t="str">
        <f t="shared" si="449"/>
        <v>falling</v>
      </c>
    </row>
    <row r="1516" spans="1:60" x14ac:dyDescent="0.25">
      <c r="A1516">
        <v>1515</v>
      </c>
      <c r="B1516" s="10">
        <v>22</v>
      </c>
      <c r="C1516" s="8">
        <f t="shared" si="450"/>
        <v>0</v>
      </c>
      <c r="D1516">
        <f t="shared" si="437"/>
        <v>1</v>
      </c>
      <c r="E1516" s="5">
        <f t="shared" si="438"/>
        <v>0</v>
      </c>
      <c r="F1516" s="11">
        <f t="shared" si="452"/>
        <v>7</v>
      </c>
      <c r="G1516" s="5">
        <f t="shared" si="443"/>
        <v>-1</v>
      </c>
      <c r="J1516">
        <v>4</v>
      </c>
      <c r="K1516" s="5">
        <f t="shared" si="442"/>
        <v>4</v>
      </c>
      <c r="L1516" s="6">
        <f t="shared" si="451"/>
        <v>5.7555555555555564</v>
      </c>
      <c r="M1516" s="7">
        <f t="shared" si="441"/>
        <v>4.6727169441360319</v>
      </c>
      <c r="N1516" s="5">
        <f t="shared" si="439"/>
        <v>5.5750593348550401</v>
      </c>
      <c r="AA1516" s="10">
        <v>9</v>
      </c>
      <c r="AB1516" s="10">
        <v>2</v>
      </c>
      <c r="AW1516">
        <v>1516</v>
      </c>
      <c r="AX1516" s="9">
        <f t="shared" si="454"/>
        <v>4.6727169441360319</v>
      </c>
      <c r="AY1516" s="9">
        <f t="shared" si="454"/>
        <v>4.6727169441360319</v>
      </c>
      <c r="AZ1516" s="9">
        <f t="shared" si="454"/>
        <v>4.6727169441360319</v>
      </c>
      <c r="BA1516" s="9">
        <f>M1516</f>
        <v>4.6727169441360319</v>
      </c>
      <c r="BC1516">
        <f t="shared" si="444"/>
        <v>4.6727169441360319</v>
      </c>
      <c r="BD1516">
        <f t="shared" si="445"/>
        <v>0.15</v>
      </c>
      <c r="BE1516">
        <f t="shared" si="446"/>
        <v>0.20163685698673997</v>
      </c>
      <c r="BF1516" s="12">
        <f t="shared" si="447"/>
        <v>6.0169626573809651</v>
      </c>
      <c r="BG1516">
        <f t="shared" si="448"/>
        <v>6.0169626573809651</v>
      </c>
      <c r="BH1516" t="str">
        <f t="shared" si="449"/>
        <v>falling</v>
      </c>
    </row>
    <row r="1517" spans="1:60" x14ac:dyDescent="0.25">
      <c r="A1517">
        <v>1516</v>
      </c>
      <c r="B1517" s="10">
        <v>12</v>
      </c>
      <c r="C1517" s="8">
        <f t="shared" si="450"/>
        <v>0</v>
      </c>
      <c r="D1517">
        <f t="shared" si="437"/>
        <v>2</v>
      </c>
      <c r="E1517" s="5">
        <f t="shared" si="438"/>
        <v>0</v>
      </c>
      <c r="F1517" s="11">
        <f t="shared" si="452"/>
        <v>6</v>
      </c>
      <c r="G1517" s="5">
        <f t="shared" si="443"/>
        <v>-1</v>
      </c>
      <c r="J1517">
        <v>4</v>
      </c>
      <c r="K1517" s="5">
        <f t="shared" si="442"/>
        <v>4</v>
      </c>
      <c r="L1517" s="6">
        <f t="shared" si="451"/>
        <v>5.6000000000000005</v>
      </c>
      <c r="M1517" s="7">
        <f t="shared" si="441"/>
        <v>4.4805121029543091</v>
      </c>
      <c r="N1517" s="5">
        <f t="shared" si="439"/>
        <v>5.3163736899786285</v>
      </c>
      <c r="AA1517" s="10">
        <v>27</v>
      </c>
      <c r="AB1517" s="10">
        <v>19</v>
      </c>
      <c r="AW1517">
        <v>1517</v>
      </c>
      <c r="AX1517" s="9">
        <f t="shared" si="454"/>
        <v>4.4805121029543091</v>
      </c>
      <c r="AY1517" s="9">
        <f t="shared" si="454"/>
        <v>4.4805121029543091</v>
      </c>
      <c r="AZ1517" s="9">
        <f t="shared" si="454"/>
        <v>4.4805121029543091</v>
      </c>
      <c r="BA1517" s="9">
        <f>M1517</f>
        <v>4.4805121029543091</v>
      </c>
      <c r="BC1517">
        <f t="shared" si="444"/>
        <v>4.4805121029543091</v>
      </c>
      <c r="BD1517">
        <f t="shared" si="445"/>
        <v>0.18</v>
      </c>
      <c r="BE1517">
        <f t="shared" si="446"/>
        <v>0.24026646553918488</v>
      </c>
      <c r="BF1517" s="12">
        <f t="shared" si="447"/>
        <v>5.8153258003942252</v>
      </c>
      <c r="BG1517">
        <f t="shared" si="448"/>
        <v>5.8153258003942252</v>
      </c>
      <c r="BH1517" t="str">
        <f t="shared" si="449"/>
        <v>falling</v>
      </c>
    </row>
    <row r="1518" spans="1:60" x14ac:dyDescent="0.25">
      <c r="A1518">
        <v>1517</v>
      </c>
      <c r="B1518" s="10">
        <v>35</v>
      </c>
      <c r="C1518" s="8">
        <f t="shared" si="450"/>
        <v>0</v>
      </c>
      <c r="D1518">
        <f t="shared" si="437"/>
        <v>3</v>
      </c>
      <c r="E1518" s="5">
        <f t="shared" si="438"/>
        <v>0</v>
      </c>
      <c r="F1518" s="11">
        <f t="shared" si="452"/>
        <v>6</v>
      </c>
      <c r="G1518" s="5">
        <f t="shared" si="443"/>
        <v>-1</v>
      </c>
      <c r="J1518">
        <v>4</v>
      </c>
      <c r="K1518" s="5">
        <f t="shared" si="442"/>
        <v>4</v>
      </c>
      <c r="L1518" s="6">
        <f t="shared" si="451"/>
        <v>5.4666666666666668</v>
      </c>
      <c r="M1518" s="7">
        <f t="shared" si="441"/>
        <v>4.3432229306816499</v>
      </c>
      <c r="N1518" s="5">
        <f t="shared" si="439"/>
        <v>5.0592822210720403</v>
      </c>
      <c r="AA1518" s="10">
        <v>14</v>
      </c>
      <c r="AB1518" s="10">
        <v>19</v>
      </c>
      <c r="AW1518">
        <v>1518</v>
      </c>
      <c r="AX1518" s="9">
        <f t="shared" si="454"/>
        <v>4.3432229306816499</v>
      </c>
      <c r="AY1518" s="9">
        <f t="shared" si="454"/>
        <v>4.3432229306816499</v>
      </c>
      <c r="AZ1518" s="9">
        <f t="shared" si="454"/>
        <v>4.3432229306816499</v>
      </c>
      <c r="BA1518" s="9">
        <f>M1518</f>
        <v>4.3432229306816499</v>
      </c>
      <c r="BC1518">
        <f t="shared" si="444"/>
        <v>4.3432229306816499</v>
      </c>
      <c r="BD1518">
        <f t="shared" si="445"/>
        <v>0.21</v>
      </c>
      <c r="BE1518">
        <f t="shared" si="446"/>
        <v>0.25868564487641194</v>
      </c>
      <c r="BF1518" s="12">
        <f t="shared" si="447"/>
        <v>5.5750593348550401</v>
      </c>
      <c r="BG1518">
        <f t="shared" si="448"/>
        <v>5.5750593348550401</v>
      </c>
      <c r="BH1518" t="str">
        <f t="shared" si="449"/>
        <v>falling</v>
      </c>
    </row>
    <row r="1519" spans="1:60" x14ac:dyDescent="0.25">
      <c r="A1519">
        <v>1518</v>
      </c>
      <c r="B1519" s="10">
        <v>1</v>
      </c>
      <c r="C1519" s="8">
        <f t="shared" si="450"/>
        <v>0</v>
      </c>
      <c r="D1519">
        <f t="shared" si="437"/>
        <v>4</v>
      </c>
      <c r="E1519" s="5">
        <f t="shared" si="438"/>
        <v>0</v>
      </c>
      <c r="F1519" s="11">
        <f t="shared" si="452"/>
        <v>6</v>
      </c>
      <c r="G1519" s="5">
        <f t="shared" si="443"/>
        <v>-1</v>
      </c>
      <c r="J1519">
        <v>4</v>
      </c>
      <c r="K1519" s="5">
        <f t="shared" si="442"/>
        <v>4</v>
      </c>
      <c r="L1519" s="6">
        <f t="shared" si="451"/>
        <v>5.3555555555555552</v>
      </c>
      <c r="M1519" s="7">
        <f t="shared" si="441"/>
        <v>4.2451592362011787</v>
      </c>
      <c r="N1519" s="5">
        <f t="shared" si="439"/>
        <v>4.7434138740785308</v>
      </c>
      <c r="AA1519" s="10">
        <v>31</v>
      </c>
      <c r="AB1519" s="10">
        <v>16</v>
      </c>
      <c r="AW1519">
        <v>1519</v>
      </c>
      <c r="AX1519" s="9">
        <f t="shared" si="454"/>
        <v>4.2451592362011787</v>
      </c>
      <c r="AY1519" s="9">
        <f t="shared" si="454"/>
        <v>4.2451592362011787</v>
      </c>
      <c r="AZ1519" s="9">
        <f t="shared" si="454"/>
        <v>4.2451592362011787</v>
      </c>
      <c r="BA1519" s="9">
        <f>M1519</f>
        <v>4.2451592362011787</v>
      </c>
      <c r="BC1519">
        <f t="shared" si="444"/>
        <v>4.2451592362011787</v>
      </c>
      <c r="BD1519">
        <f t="shared" si="445"/>
        <v>0.24</v>
      </c>
      <c r="BE1519">
        <f t="shared" si="446"/>
        <v>0.25709146890658791</v>
      </c>
      <c r="BF1519" s="12">
        <f t="shared" si="447"/>
        <v>5.3163736899786285</v>
      </c>
      <c r="BG1519">
        <f t="shared" si="448"/>
        <v>5.3163736899786285</v>
      </c>
      <c r="BH1519" t="str">
        <f t="shared" si="449"/>
        <v>falling</v>
      </c>
    </row>
    <row r="1520" spans="1:60" x14ac:dyDescent="0.25">
      <c r="A1520">
        <v>1519</v>
      </c>
      <c r="B1520" s="10">
        <v>29</v>
      </c>
      <c r="C1520" s="8">
        <f t="shared" si="450"/>
        <v>2</v>
      </c>
      <c r="D1520">
        <f t="shared" si="437"/>
        <v>0</v>
      </c>
      <c r="E1520" s="5">
        <f t="shared" si="438"/>
        <v>1</v>
      </c>
      <c r="F1520" s="11">
        <f t="shared" si="452"/>
        <v>5</v>
      </c>
      <c r="G1520" s="5">
        <f t="shared" si="443"/>
        <v>1</v>
      </c>
      <c r="J1520">
        <v>3</v>
      </c>
      <c r="K1520" s="5">
        <f t="shared" si="442"/>
        <v>3.6666666666666665</v>
      </c>
      <c r="L1520" s="6">
        <f t="shared" si="451"/>
        <v>5.2222222222222223</v>
      </c>
      <c r="M1520" s="7">
        <f t="shared" si="441"/>
        <v>3.8893994544294137</v>
      </c>
      <c r="N1520" s="5">
        <f t="shared" si="439"/>
        <v>4.4109753092327031</v>
      </c>
      <c r="AA1520" s="10">
        <v>31</v>
      </c>
      <c r="AB1520" s="10">
        <v>33</v>
      </c>
      <c r="AW1520">
        <v>1520</v>
      </c>
      <c r="AX1520" s="9">
        <f t="shared" si="454"/>
        <v>3.8893994544294137</v>
      </c>
      <c r="AY1520" s="9">
        <f t="shared" si="454"/>
        <v>3.8893994544294137</v>
      </c>
      <c r="AZ1520" s="9">
        <f t="shared" si="454"/>
        <v>3.8893994544294137</v>
      </c>
      <c r="BA1520" s="9">
        <f>M1520</f>
        <v>3.8893994544294137</v>
      </c>
      <c r="BC1520">
        <f t="shared" si="444"/>
        <v>3.8893994544294137</v>
      </c>
      <c r="BD1520">
        <f t="shared" si="445"/>
        <v>0.27</v>
      </c>
      <c r="BE1520">
        <f t="shared" si="446"/>
        <v>0.31586834699350919</v>
      </c>
      <c r="BF1520" s="12">
        <f t="shared" si="447"/>
        <v>5.0592822210720403</v>
      </c>
      <c r="BG1520">
        <f t="shared" si="448"/>
        <v>5.0592822210720403</v>
      </c>
      <c r="BH1520" t="str">
        <f t="shared" si="449"/>
        <v>falling</v>
      </c>
    </row>
    <row r="1521" spans="1:60" x14ac:dyDescent="0.25">
      <c r="A1521">
        <v>1520</v>
      </c>
      <c r="B1521" s="10">
        <v>17</v>
      </c>
      <c r="C1521" s="8">
        <f t="shared" si="450"/>
        <v>0</v>
      </c>
      <c r="D1521">
        <f t="shared" si="437"/>
        <v>1</v>
      </c>
      <c r="E1521" s="5">
        <f t="shared" si="438"/>
        <v>0</v>
      </c>
      <c r="F1521" s="11">
        <f t="shared" si="452"/>
        <v>6</v>
      </c>
      <c r="G1521" s="5">
        <f t="shared" si="443"/>
        <v>-1</v>
      </c>
      <c r="J1521">
        <v>3</v>
      </c>
      <c r="K1521" s="5">
        <f t="shared" si="442"/>
        <v>3.3333333333333335</v>
      </c>
      <c r="L1521" s="6">
        <f t="shared" si="451"/>
        <v>5.0666666666666664</v>
      </c>
      <c r="M1521" s="7">
        <f t="shared" si="441"/>
        <v>3.6352853245924384</v>
      </c>
      <c r="N1521" s="5">
        <f t="shared" si="439"/>
        <v>4.1238152860184147</v>
      </c>
      <c r="AA1521" s="10">
        <v>14</v>
      </c>
      <c r="AB1521" s="10">
        <v>0</v>
      </c>
      <c r="AW1521">
        <v>1521</v>
      </c>
      <c r="AX1521" s="9">
        <f t="shared" si="454"/>
        <v>3.6352853245924384</v>
      </c>
      <c r="AY1521" s="9">
        <f t="shared" si="454"/>
        <v>3.6352853245924384</v>
      </c>
      <c r="AZ1521" s="9">
        <f t="shared" si="454"/>
        <v>3.6352853245924384</v>
      </c>
      <c r="BA1521" s="9">
        <f>M1521</f>
        <v>3.6352853245924384</v>
      </c>
      <c r="BC1521">
        <f t="shared" si="444"/>
        <v>3.6352853245924384</v>
      </c>
      <c r="BD1521">
        <f t="shared" si="445"/>
        <v>0.30000000000000004</v>
      </c>
      <c r="BE1521">
        <f t="shared" si="446"/>
        <v>0.33243856484582779</v>
      </c>
      <c r="BF1521" s="12">
        <f t="shared" si="447"/>
        <v>4.7434138740785308</v>
      </c>
      <c r="BG1521">
        <f t="shared" si="448"/>
        <v>4.7434138740785308</v>
      </c>
      <c r="BH1521" t="str">
        <f t="shared" si="449"/>
        <v>falling</v>
      </c>
    </row>
    <row r="1522" spans="1:60" x14ac:dyDescent="0.25">
      <c r="A1522">
        <v>1521</v>
      </c>
      <c r="B1522" s="10">
        <v>1</v>
      </c>
      <c r="C1522" s="8">
        <f t="shared" si="450"/>
        <v>1</v>
      </c>
      <c r="D1522">
        <f t="shared" si="437"/>
        <v>0</v>
      </c>
      <c r="E1522" s="5">
        <f t="shared" si="438"/>
        <v>1</v>
      </c>
      <c r="F1522" s="11">
        <f t="shared" si="452"/>
        <v>6</v>
      </c>
      <c r="G1522" s="5">
        <f t="shared" si="443"/>
        <v>1</v>
      </c>
      <c r="J1522">
        <v>3</v>
      </c>
      <c r="K1522" s="5">
        <f t="shared" si="442"/>
        <v>3</v>
      </c>
      <c r="L1522" s="6">
        <f t="shared" si="451"/>
        <v>4.8444444444444441</v>
      </c>
      <c r="M1522" s="7">
        <f t="shared" si="441"/>
        <v>3.4537752318517416</v>
      </c>
      <c r="N1522" s="5">
        <f t="shared" si="439"/>
        <v>3.4537752318517416</v>
      </c>
      <c r="AA1522" s="10">
        <v>14</v>
      </c>
      <c r="AB1522" s="10">
        <v>31</v>
      </c>
      <c r="AW1522">
        <v>1522</v>
      </c>
      <c r="AX1522" s="9">
        <f t="shared" si="454"/>
        <v>3.4537752318517416</v>
      </c>
      <c r="AY1522" s="9">
        <f t="shared" si="454"/>
        <v>3.4537752318517416</v>
      </c>
      <c r="AZ1522" s="9">
        <f t="shared" si="454"/>
        <v>3.4537752318517416</v>
      </c>
      <c r="BA1522" s="9">
        <f>M1522</f>
        <v>3.4537752318517416</v>
      </c>
      <c r="BC1522">
        <f t="shared" si="444"/>
        <v>3.4537752318517416</v>
      </c>
      <c r="BD1522">
        <f t="shared" si="445"/>
        <v>0.3</v>
      </c>
      <c r="BE1522">
        <f t="shared" si="446"/>
        <v>0.28716002321428841</v>
      </c>
      <c r="BF1522" s="12">
        <f t="shared" si="447"/>
        <v>4.4109753092327031</v>
      </c>
      <c r="BG1522">
        <f t="shared" si="448"/>
        <v>4.4109753092327031</v>
      </c>
      <c r="BH1522" t="str">
        <f t="shared" si="449"/>
        <v>falling</v>
      </c>
    </row>
    <row r="1523" spans="1:60" x14ac:dyDescent="0.25">
      <c r="A1523">
        <v>1522</v>
      </c>
      <c r="B1523" s="10">
        <v>33</v>
      </c>
      <c r="C1523" s="8">
        <f t="shared" si="450"/>
        <v>0</v>
      </c>
      <c r="D1523">
        <f t="shared" si="437"/>
        <v>1</v>
      </c>
      <c r="E1523" s="5">
        <f t="shared" si="438"/>
        <v>0</v>
      </c>
      <c r="F1523" s="11">
        <f t="shared" si="452"/>
        <v>7</v>
      </c>
      <c r="G1523" s="5">
        <f t="shared" si="443"/>
        <v>-1</v>
      </c>
      <c r="J1523">
        <v>4</v>
      </c>
      <c r="K1523" s="5">
        <f t="shared" si="442"/>
        <v>3.3333333333333335</v>
      </c>
      <c r="L1523" s="6">
        <f t="shared" si="451"/>
        <v>4.6444444444444448</v>
      </c>
      <c r="M1523" s="7">
        <f t="shared" si="441"/>
        <v>3.6098394513226726</v>
      </c>
      <c r="N1523" s="5">
        <f t="shared" si="439"/>
        <v>4.0070281795161948</v>
      </c>
      <c r="AA1523" s="10">
        <v>21</v>
      </c>
      <c r="AB1523" s="10">
        <v>34</v>
      </c>
      <c r="AW1523">
        <v>1523</v>
      </c>
      <c r="AX1523" s="9">
        <f t="shared" ref="AX1523:AZ1538" si="455">AY1523</f>
        <v>3.6098394513226726</v>
      </c>
      <c r="AY1523" s="9">
        <f t="shared" si="455"/>
        <v>3.6098394513226726</v>
      </c>
      <c r="AZ1523" s="9">
        <f t="shared" si="455"/>
        <v>3.6098394513226726</v>
      </c>
      <c r="BA1523" s="9">
        <f>M1523</f>
        <v>3.6098394513226726</v>
      </c>
      <c r="BC1523">
        <f t="shared" si="444"/>
        <v>3.4537752318517416</v>
      </c>
      <c r="BD1523">
        <f t="shared" si="445"/>
        <v>0.3</v>
      </c>
      <c r="BE1523">
        <f t="shared" si="446"/>
        <v>0.20101201625000192</v>
      </c>
      <c r="BF1523" s="12">
        <f t="shared" si="447"/>
        <v>4.1238152860184147</v>
      </c>
      <c r="BG1523">
        <f t="shared" si="448"/>
        <v>4.1238152860184147</v>
      </c>
      <c r="BH1523" t="str">
        <f t="shared" si="449"/>
        <v>falling</v>
      </c>
    </row>
    <row r="1524" spans="1:60" x14ac:dyDescent="0.25">
      <c r="A1524">
        <v>1523</v>
      </c>
      <c r="B1524" s="10">
        <v>18</v>
      </c>
      <c r="C1524" s="8">
        <f t="shared" si="450"/>
        <v>0</v>
      </c>
      <c r="D1524">
        <f t="shared" si="437"/>
        <v>2</v>
      </c>
      <c r="E1524" s="5">
        <f t="shared" si="438"/>
        <v>0</v>
      </c>
      <c r="F1524" s="11">
        <f t="shared" si="452"/>
        <v>6</v>
      </c>
      <c r="G1524" s="5">
        <f t="shared" si="443"/>
        <v>-1</v>
      </c>
      <c r="J1524">
        <v>5</v>
      </c>
      <c r="K1524" s="5">
        <f t="shared" si="442"/>
        <v>4</v>
      </c>
      <c r="L1524" s="6">
        <f t="shared" si="451"/>
        <v>4.4888888888888898</v>
      </c>
      <c r="M1524" s="7">
        <f t="shared" si="441"/>
        <v>4.0070281795161948</v>
      </c>
      <c r="N1524" s="5">
        <f t="shared" si="439"/>
        <v>4.0070281795161948</v>
      </c>
      <c r="AA1524" s="10">
        <v>11</v>
      </c>
      <c r="AB1524" s="10">
        <v>29</v>
      </c>
      <c r="AW1524">
        <v>1524</v>
      </c>
      <c r="AX1524" s="9">
        <f t="shared" si="455"/>
        <v>4.0070281795161948</v>
      </c>
      <c r="AY1524" s="9">
        <f t="shared" si="455"/>
        <v>4.0070281795161948</v>
      </c>
      <c r="AZ1524" s="9">
        <f t="shared" si="455"/>
        <v>4.0070281795161948</v>
      </c>
      <c r="BA1524" s="9">
        <f>M1524</f>
        <v>4.0070281795161948</v>
      </c>
      <c r="BC1524">
        <f t="shared" si="444"/>
        <v>3.4537752318517416</v>
      </c>
      <c r="BD1524">
        <f t="shared" si="445"/>
        <v>0.3</v>
      </c>
      <c r="BE1524">
        <f t="shared" si="446"/>
        <v>0</v>
      </c>
      <c r="BF1524" s="12">
        <f t="shared" si="447"/>
        <v>3.922803269768413</v>
      </c>
      <c r="BG1524">
        <f t="shared" si="448"/>
        <v>3.4537752318517416</v>
      </c>
      <c r="BH1524" t="str">
        <f t="shared" si="449"/>
        <v>falling</v>
      </c>
    </row>
    <row r="1525" spans="1:60" x14ac:dyDescent="0.25">
      <c r="A1525">
        <v>1524</v>
      </c>
      <c r="B1525" s="10">
        <v>29</v>
      </c>
      <c r="C1525" s="8">
        <f t="shared" si="450"/>
        <v>2</v>
      </c>
      <c r="D1525">
        <f t="shared" si="437"/>
        <v>0</v>
      </c>
      <c r="E1525" s="5">
        <f t="shared" si="438"/>
        <v>1</v>
      </c>
      <c r="F1525" s="11">
        <f t="shared" si="452"/>
        <v>6</v>
      </c>
      <c r="G1525" s="5">
        <f t="shared" si="443"/>
        <v>1</v>
      </c>
      <c r="J1525">
        <v>4</v>
      </c>
      <c r="K1525" s="5">
        <f t="shared" si="442"/>
        <v>4.333333333333333</v>
      </c>
      <c r="L1525" s="6">
        <f t="shared" si="451"/>
        <v>4.3555555555555552</v>
      </c>
      <c r="M1525" s="7">
        <f t="shared" si="441"/>
        <v>4.0050201282258531</v>
      </c>
      <c r="N1525" s="5">
        <f t="shared" si="439"/>
        <v>4.0050201282258531</v>
      </c>
      <c r="AA1525" s="10">
        <v>12</v>
      </c>
      <c r="AB1525" s="10">
        <v>21</v>
      </c>
      <c r="AW1525">
        <v>1525</v>
      </c>
      <c r="AX1525" s="9">
        <f t="shared" si="455"/>
        <v>4.0050201282258531</v>
      </c>
      <c r="AY1525" s="9">
        <f t="shared" si="455"/>
        <v>4.0050201282258531</v>
      </c>
      <c r="AZ1525" s="9">
        <f t="shared" si="455"/>
        <v>4.0050201282258531</v>
      </c>
      <c r="BA1525" s="9">
        <f>M1525</f>
        <v>4.0050201282258531</v>
      </c>
      <c r="BC1525">
        <f t="shared" si="444"/>
        <v>3.4537752318517416</v>
      </c>
      <c r="BD1525">
        <f t="shared" si="445"/>
        <v>0.3</v>
      </c>
      <c r="BE1525">
        <f t="shared" si="446"/>
        <v>0.16597588429933596</v>
      </c>
      <c r="BF1525" s="12">
        <f t="shared" si="447"/>
        <v>4.0070281795161948</v>
      </c>
      <c r="BG1525">
        <f t="shared" si="448"/>
        <v>4.0070281795161948</v>
      </c>
      <c r="BH1525" t="str">
        <f t="shared" si="449"/>
        <v>falling</v>
      </c>
    </row>
    <row r="1526" spans="1:60" x14ac:dyDescent="0.25">
      <c r="A1526">
        <v>1525</v>
      </c>
      <c r="B1526" s="10">
        <v>36</v>
      </c>
      <c r="C1526" s="8">
        <f t="shared" si="450"/>
        <v>0</v>
      </c>
      <c r="D1526">
        <f t="shared" si="437"/>
        <v>1</v>
      </c>
      <c r="E1526" s="5">
        <f t="shared" si="438"/>
        <v>0</v>
      </c>
      <c r="F1526" s="11">
        <f t="shared" si="452"/>
        <v>7</v>
      </c>
      <c r="G1526" s="5">
        <f t="shared" si="443"/>
        <v>-1</v>
      </c>
      <c r="J1526">
        <v>4</v>
      </c>
      <c r="K1526" s="5">
        <f t="shared" si="442"/>
        <v>4.333333333333333</v>
      </c>
      <c r="L1526" s="6">
        <f t="shared" si="451"/>
        <v>4.2222222222222223</v>
      </c>
      <c r="M1526" s="7">
        <f t="shared" si="441"/>
        <v>4.0035858058756091</v>
      </c>
      <c r="N1526" s="5">
        <f t="shared" si="439"/>
        <v>4.0035858058756091</v>
      </c>
      <c r="AA1526" s="10">
        <v>11</v>
      </c>
      <c r="AB1526" s="10">
        <v>26</v>
      </c>
      <c r="AW1526">
        <v>1526</v>
      </c>
      <c r="AX1526" s="9">
        <f t="shared" si="455"/>
        <v>4.0035858058756091</v>
      </c>
      <c r="AY1526" s="9">
        <f t="shared" si="455"/>
        <v>4.0035858058756091</v>
      </c>
      <c r="AZ1526" s="9">
        <f t="shared" si="455"/>
        <v>4.0035858058756091</v>
      </c>
      <c r="BA1526" s="9">
        <f>M1526</f>
        <v>4.0035858058756091</v>
      </c>
      <c r="BC1526">
        <f t="shared" si="444"/>
        <v>3.4537752318517416</v>
      </c>
      <c r="BD1526">
        <f t="shared" si="445"/>
        <v>0.3</v>
      </c>
      <c r="BE1526">
        <f t="shared" si="446"/>
        <v>0.16597588429933596</v>
      </c>
      <c r="BF1526" s="12">
        <f t="shared" si="447"/>
        <v>4.0070281795161948</v>
      </c>
      <c r="BG1526">
        <f t="shared" si="448"/>
        <v>4.0070281795161948</v>
      </c>
      <c r="BH1526" t="str">
        <f t="shared" si="449"/>
        <v>falling</v>
      </c>
    </row>
    <row r="1527" spans="1:60" x14ac:dyDescent="0.25">
      <c r="A1527">
        <v>1526</v>
      </c>
      <c r="B1527" s="10">
        <v>24</v>
      </c>
      <c r="C1527" s="8">
        <f t="shared" si="450"/>
        <v>0</v>
      </c>
      <c r="D1527">
        <f t="shared" si="437"/>
        <v>2</v>
      </c>
      <c r="E1527" s="5">
        <f t="shared" si="438"/>
        <v>0</v>
      </c>
      <c r="F1527" s="11">
        <f t="shared" si="452"/>
        <v>6</v>
      </c>
      <c r="G1527" s="5">
        <f t="shared" si="443"/>
        <v>-1</v>
      </c>
      <c r="J1527">
        <v>4</v>
      </c>
      <c r="K1527" s="5">
        <f t="shared" si="442"/>
        <v>4</v>
      </c>
      <c r="L1527" s="6">
        <f t="shared" si="451"/>
        <v>4.0666666666666673</v>
      </c>
      <c r="M1527" s="7">
        <f t="shared" si="441"/>
        <v>4.0025612899111493</v>
      </c>
      <c r="N1527" s="5">
        <f t="shared" si="439"/>
        <v>4.0025612899111493</v>
      </c>
      <c r="AA1527" s="10">
        <v>9</v>
      </c>
      <c r="AB1527" s="10">
        <v>30</v>
      </c>
      <c r="AW1527">
        <v>1527</v>
      </c>
      <c r="AX1527" s="9">
        <f t="shared" si="455"/>
        <v>4.0025612899111493</v>
      </c>
      <c r="AY1527" s="9">
        <f t="shared" si="455"/>
        <v>4.0025612899111493</v>
      </c>
      <c r="AZ1527" s="9">
        <f t="shared" si="455"/>
        <v>4.0025612899111493</v>
      </c>
      <c r="BA1527" s="9">
        <f>M1527</f>
        <v>4.0025612899111493</v>
      </c>
      <c r="BC1527">
        <f t="shared" si="444"/>
        <v>3.4537752318517416</v>
      </c>
      <c r="BD1527">
        <f t="shared" si="445"/>
        <v>0.3</v>
      </c>
      <c r="BE1527">
        <f t="shared" si="446"/>
        <v>0.16537346891223342</v>
      </c>
      <c r="BF1527" s="12">
        <f t="shared" si="447"/>
        <v>4.0050201282258531</v>
      </c>
      <c r="BG1527">
        <f t="shared" si="448"/>
        <v>4.0050201282258531</v>
      </c>
      <c r="BH1527" t="str">
        <f t="shared" si="449"/>
        <v>falling</v>
      </c>
    </row>
    <row r="1528" spans="1:60" x14ac:dyDescent="0.25">
      <c r="A1528">
        <v>1527</v>
      </c>
      <c r="B1528" s="10">
        <v>10</v>
      </c>
      <c r="C1528" s="8">
        <f t="shared" si="450"/>
        <v>0</v>
      </c>
      <c r="D1528">
        <f t="shared" si="437"/>
        <v>3</v>
      </c>
      <c r="E1528" s="5">
        <f t="shared" si="438"/>
        <v>0</v>
      </c>
      <c r="F1528" s="11">
        <f t="shared" si="452"/>
        <v>6</v>
      </c>
      <c r="G1528" s="5">
        <f t="shared" si="443"/>
        <v>-1</v>
      </c>
      <c r="J1528">
        <v>4</v>
      </c>
      <c r="K1528" s="5">
        <f t="shared" si="442"/>
        <v>4</v>
      </c>
      <c r="L1528" s="6">
        <f t="shared" si="451"/>
        <v>3.9555555555555562</v>
      </c>
      <c r="M1528" s="7">
        <f t="shared" si="441"/>
        <v>4.0018294927936786</v>
      </c>
      <c r="N1528" s="5">
        <f t="shared" si="439"/>
        <v>4.0018294927936786</v>
      </c>
      <c r="AA1528" s="10">
        <v>10</v>
      </c>
      <c r="AB1528" s="10">
        <v>29</v>
      </c>
      <c r="AW1528">
        <v>1528</v>
      </c>
      <c r="AX1528" s="9">
        <f t="shared" si="455"/>
        <v>4.0018294927936786</v>
      </c>
      <c r="AY1528" s="9">
        <f t="shared" si="455"/>
        <v>4.0018294927936786</v>
      </c>
      <c r="AZ1528" s="9">
        <f t="shared" si="455"/>
        <v>4.0018294927936786</v>
      </c>
      <c r="BA1528" s="9">
        <f>M1528</f>
        <v>4.0018294927936786</v>
      </c>
      <c r="BC1528">
        <f t="shared" si="444"/>
        <v>3.4537752318517416</v>
      </c>
      <c r="BD1528">
        <f t="shared" si="445"/>
        <v>0.3</v>
      </c>
      <c r="BE1528">
        <f t="shared" si="446"/>
        <v>0.16494317220716023</v>
      </c>
      <c r="BF1528" s="12">
        <f t="shared" si="447"/>
        <v>4.0035858058756091</v>
      </c>
      <c r="BG1528">
        <f t="shared" si="448"/>
        <v>4.0035858058756091</v>
      </c>
      <c r="BH1528" t="str">
        <f t="shared" si="449"/>
        <v>falling</v>
      </c>
    </row>
    <row r="1529" spans="1:60" x14ac:dyDescent="0.25">
      <c r="A1529">
        <v>1528</v>
      </c>
      <c r="B1529" s="10">
        <v>2</v>
      </c>
      <c r="C1529" s="8">
        <f t="shared" si="450"/>
        <v>0</v>
      </c>
      <c r="D1529">
        <f t="shared" si="437"/>
        <v>4</v>
      </c>
      <c r="E1529" s="5">
        <f t="shared" si="438"/>
        <v>0</v>
      </c>
      <c r="F1529" s="11">
        <f t="shared" si="452"/>
        <v>5</v>
      </c>
      <c r="G1529" s="5">
        <f t="shared" si="443"/>
        <v>-1</v>
      </c>
      <c r="J1529">
        <v>4</v>
      </c>
      <c r="K1529" s="5">
        <f t="shared" si="442"/>
        <v>4</v>
      </c>
      <c r="L1529" s="6">
        <f t="shared" si="451"/>
        <v>3.8888888888888888</v>
      </c>
      <c r="M1529" s="7">
        <f t="shared" si="441"/>
        <v>4.0013067805669138</v>
      </c>
      <c r="N1529" s="5">
        <f t="shared" si="439"/>
        <v>4.0013067805669138</v>
      </c>
      <c r="AA1529" s="10">
        <v>7</v>
      </c>
      <c r="AB1529" s="10">
        <v>20</v>
      </c>
      <c r="AW1529">
        <v>1529</v>
      </c>
      <c r="AX1529" s="9">
        <f t="shared" si="455"/>
        <v>4.0013067805669138</v>
      </c>
      <c r="AY1529" s="9">
        <f t="shared" si="455"/>
        <v>4.0013067805669138</v>
      </c>
      <c r="AZ1529" s="9">
        <f t="shared" si="455"/>
        <v>4.0013067805669138</v>
      </c>
      <c r="BA1529" s="9">
        <f>M1529</f>
        <v>4.0013067805669138</v>
      </c>
      <c r="BC1529">
        <f t="shared" si="444"/>
        <v>3.4537752318517416</v>
      </c>
      <c r="BD1529">
        <f t="shared" si="445"/>
        <v>0.3</v>
      </c>
      <c r="BE1529">
        <f t="shared" si="446"/>
        <v>0.16463581741782232</v>
      </c>
      <c r="BF1529" s="12">
        <f t="shared" si="447"/>
        <v>4.0025612899111493</v>
      </c>
      <c r="BG1529">
        <f t="shared" si="448"/>
        <v>4.0025612899111493</v>
      </c>
      <c r="BH1529" t="str">
        <f t="shared" si="449"/>
        <v>falling</v>
      </c>
    </row>
    <row r="1530" spans="1:60" x14ac:dyDescent="0.25">
      <c r="A1530">
        <v>1529</v>
      </c>
      <c r="B1530" s="10">
        <v>17</v>
      </c>
      <c r="C1530" s="8">
        <f t="shared" si="450"/>
        <v>1</v>
      </c>
      <c r="D1530">
        <f t="shared" si="437"/>
        <v>0</v>
      </c>
      <c r="E1530" s="5">
        <f t="shared" si="438"/>
        <v>1</v>
      </c>
      <c r="F1530" s="11">
        <f t="shared" si="452"/>
        <v>4</v>
      </c>
      <c r="G1530" s="5">
        <f t="shared" si="443"/>
        <v>1</v>
      </c>
      <c r="J1530">
        <v>3</v>
      </c>
      <c r="K1530" s="5">
        <f t="shared" si="442"/>
        <v>3.6666666666666665</v>
      </c>
      <c r="L1530" s="6">
        <f t="shared" si="451"/>
        <v>3.8444444444444441</v>
      </c>
      <c r="M1530" s="7">
        <f t="shared" si="441"/>
        <v>3.7152191289763672</v>
      </c>
      <c r="N1530" s="5">
        <f t="shared" si="439"/>
        <v>3.8370473159523621</v>
      </c>
      <c r="AA1530" s="10">
        <v>18</v>
      </c>
      <c r="AB1530" s="10">
        <v>34</v>
      </c>
      <c r="AW1530">
        <v>1530</v>
      </c>
      <c r="AX1530" s="9">
        <f t="shared" si="455"/>
        <v>3.7152191289763672</v>
      </c>
      <c r="AY1530" s="9">
        <f t="shared" si="455"/>
        <v>3.7152191289763672</v>
      </c>
      <c r="AZ1530" s="9">
        <f t="shared" si="455"/>
        <v>3.7152191289763672</v>
      </c>
      <c r="BA1530" s="9">
        <f>M1530</f>
        <v>3.7152191289763672</v>
      </c>
      <c r="BC1530">
        <f t="shared" si="444"/>
        <v>3.4537752318517416</v>
      </c>
      <c r="BD1530">
        <f t="shared" si="445"/>
        <v>0.3</v>
      </c>
      <c r="BE1530">
        <f t="shared" si="446"/>
        <v>0.1644162782825811</v>
      </c>
      <c r="BF1530" s="12">
        <f t="shared" si="447"/>
        <v>4.0018294927936786</v>
      </c>
      <c r="BG1530">
        <f t="shared" si="448"/>
        <v>4.0018294927936786</v>
      </c>
      <c r="BH1530" t="str">
        <f t="shared" si="449"/>
        <v>falling</v>
      </c>
    </row>
    <row r="1531" spans="1:60" x14ac:dyDescent="0.25">
      <c r="A1531">
        <v>1530</v>
      </c>
      <c r="B1531" s="10">
        <v>3</v>
      </c>
      <c r="C1531" s="8">
        <f t="shared" si="450"/>
        <v>0</v>
      </c>
      <c r="D1531">
        <f t="shared" si="437"/>
        <v>1</v>
      </c>
      <c r="E1531" s="5">
        <f t="shared" si="438"/>
        <v>0</v>
      </c>
      <c r="F1531" s="11">
        <f t="shared" si="452"/>
        <v>4</v>
      </c>
      <c r="G1531" s="5">
        <f t="shared" si="443"/>
        <v>-1</v>
      </c>
      <c r="J1531">
        <v>3</v>
      </c>
      <c r="K1531" s="5">
        <f t="shared" si="442"/>
        <v>3.3333333333333335</v>
      </c>
      <c r="L1531" s="6">
        <f t="shared" si="451"/>
        <v>3.8</v>
      </c>
      <c r="M1531" s="7">
        <f t="shared" si="441"/>
        <v>3.5108708064116909</v>
      </c>
      <c r="N1531" s="5">
        <f t="shared" si="439"/>
        <v>3.6954054368263014</v>
      </c>
      <c r="AA1531" s="10">
        <v>25</v>
      </c>
      <c r="AB1531" s="10">
        <v>16</v>
      </c>
      <c r="AW1531">
        <v>1531</v>
      </c>
      <c r="AX1531" s="9">
        <f t="shared" si="455"/>
        <v>3.5108708064116909</v>
      </c>
      <c r="AY1531" s="9">
        <f t="shared" si="455"/>
        <v>3.5108708064116909</v>
      </c>
      <c r="AZ1531" s="9">
        <f t="shared" si="455"/>
        <v>3.5108708064116909</v>
      </c>
      <c r="BA1531" s="9">
        <f>M1531</f>
        <v>3.5108708064116909</v>
      </c>
      <c r="BC1531">
        <f t="shared" si="444"/>
        <v>3.4537752318517416</v>
      </c>
      <c r="BD1531">
        <f t="shared" si="445"/>
        <v>0.3</v>
      </c>
      <c r="BE1531">
        <f t="shared" si="446"/>
        <v>0.16425946461455165</v>
      </c>
      <c r="BF1531" s="12">
        <f t="shared" si="447"/>
        <v>4.0013067805669138</v>
      </c>
      <c r="BG1531">
        <f t="shared" si="448"/>
        <v>4.0013067805669138</v>
      </c>
      <c r="BH1531" t="str">
        <f t="shared" si="449"/>
        <v>falling</v>
      </c>
    </row>
    <row r="1532" spans="1:60" x14ac:dyDescent="0.25">
      <c r="A1532">
        <v>1531</v>
      </c>
      <c r="B1532" s="10">
        <v>16</v>
      </c>
      <c r="C1532" s="8">
        <f t="shared" si="450"/>
        <v>0</v>
      </c>
      <c r="D1532">
        <f t="shared" si="437"/>
        <v>2</v>
      </c>
      <c r="E1532" s="5">
        <f t="shared" si="438"/>
        <v>0</v>
      </c>
      <c r="F1532" s="11">
        <f t="shared" si="452"/>
        <v>4</v>
      </c>
      <c r="G1532" s="5">
        <f t="shared" si="443"/>
        <v>-1</v>
      </c>
      <c r="J1532">
        <v>3</v>
      </c>
      <c r="K1532" s="5">
        <f t="shared" si="442"/>
        <v>3</v>
      </c>
      <c r="L1532" s="6">
        <f t="shared" si="451"/>
        <v>3.7333333333333334</v>
      </c>
      <c r="M1532" s="7">
        <f t="shared" si="441"/>
        <v>3.3649077188654934</v>
      </c>
      <c r="N1532" s="5">
        <f t="shared" si="439"/>
        <v>3.5649783169638738</v>
      </c>
      <c r="AA1532" s="10">
        <v>35</v>
      </c>
      <c r="AB1532" s="10">
        <v>0</v>
      </c>
      <c r="AW1532">
        <v>1532</v>
      </c>
      <c r="AX1532" s="9">
        <f t="shared" si="455"/>
        <v>3.3649077188654934</v>
      </c>
      <c r="AY1532" s="9">
        <f t="shared" si="455"/>
        <v>3.3649077188654934</v>
      </c>
      <c r="AZ1532" s="9">
        <f t="shared" si="455"/>
        <v>3.3649077188654934</v>
      </c>
      <c r="BA1532" s="9">
        <f>M1532</f>
        <v>3.3649077188654934</v>
      </c>
      <c r="BC1532">
        <f t="shared" si="444"/>
        <v>3.3649077188654934</v>
      </c>
      <c r="BD1532">
        <f t="shared" si="445"/>
        <v>0.3</v>
      </c>
      <c r="BE1532">
        <f t="shared" si="446"/>
        <v>0.1416418791260606</v>
      </c>
      <c r="BF1532" s="12">
        <f t="shared" si="447"/>
        <v>3.8370473159523621</v>
      </c>
      <c r="BG1532">
        <f t="shared" si="448"/>
        <v>3.8370473159523621</v>
      </c>
      <c r="BH1532" t="str">
        <f t="shared" si="449"/>
        <v>falling</v>
      </c>
    </row>
    <row r="1533" spans="1:60" x14ac:dyDescent="0.25">
      <c r="A1533">
        <v>1532</v>
      </c>
      <c r="B1533" s="10">
        <v>5</v>
      </c>
      <c r="C1533" s="8">
        <f t="shared" si="450"/>
        <v>0</v>
      </c>
      <c r="D1533">
        <f t="shared" si="437"/>
        <v>3</v>
      </c>
      <c r="E1533" s="5">
        <f t="shared" si="438"/>
        <v>0</v>
      </c>
      <c r="F1533" s="11">
        <f t="shared" si="452"/>
        <v>4</v>
      </c>
      <c r="G1533" s="5">
        <f t="shared" si="443"/>
        <v>-1</v>
      </c>
      <c r="J1533">
        <v>3</v>
      </c>
      <c r="K1533" s="5">
        <f t="shared" si="442"/>
        <v>3</v>
      </c>
      <c r="L1533" s="6">
        <f t="shared" si="451"/>
        <v>3.6666666666666665</v>
      </c>
      <c r="M1533" s="7">
        <f t="shared" si="441"/>
        <v>3.2606483706182097</v>
      </c>
      <c r="N1533" s="5">
        <f t="shared" si="439"/>
        <v>3.4513380441500425</v>
      </c>
      <c r="AA1533" s="10">
        <v>22</v>
      </c>
      <c r="AB1533" s="10">
        <v>22</v>
      </c>
      <c r="AW1533">
        <v>1533</v>
      </c>
      <c r="AX1533" s="9">
        <f t="shared" si="455"/>
        <v>3.2606483706182097</v>
      </c>
      <c r="AY1533" s="9">
        <f t="shared" si="455"/>
        <v>3.2606483706182097</v>
      </c>
      <c r="AZ1533" s="9">
        <f t="shared" si="455"/>
        <v>3.2606483706182097</v>
      </c>
      <c r="BA1533" s="9">
        <f>M1533</f>
        <v>3.2606483706182097</v>
      </c>
      <c r="BC1533">
        <f t="shared" si="444"/>
        <v>3.2606483706182097</v>
      </c>
      <c r="BD1533">
        <f t="shared" si="445"/>
        <v>0.3</v>
      </c>
      <c r="BE1533">
        <f t="shared" si="446"/>
        <v>0.13042711986242753</v>
      </c>
      <c r="BF1533" s="12">
        <f t="shared" si="447"/>
        <v>3.6954054368263014</v>
      </c>
      <c r="BG1533">
        <f t="shared" si="448"/>
        <v>3.6954054368263014</v>
      </c>
      <c r="BH1533" t="str">
        <f t="shared" si="449"/>
        <v>falling</v>
      </c>
    </row>
    <row r="1534" spans="1:60" x14ac:dyDescent="0.25">
      <c r="A1534">
        <v>1533</v>
      </c>
      <c r="B1534" s="10">
        <v>32</v>
      </c>
      <c r="C1534" s="8">
        <f t="shared" si="450"/>
        <v>0</v>
      </c>
      <c r="D1534">
        <f t="shared" si="437"/>
        <v>4</v>
      </c>
      <c r="E1534" s="5">
        <f t="shared" si="438"/>
        <v>0</v>
      </c>
      <c r="F1534" s="11">
        <f t="shared" si="452"/>
        <v>4</v>
      </c>
      <c r="G1534" s="5">
        <f t="shared" si="443"/>
        <v>-1</v>
      </c>
      <c r="J1534">
        <v>3</v>
      </c>
      <c r="K1534" s="5">
        <f t="shared" si="442"/>
        <v>3</v>
      </c>
      <c r="L1534" s="6">
        <f t="shared" si="451"/>
        <v>3.6</v>
      </c>
      <c r="M1534" s="7">
        <f t="shared" si="441"/>
        <v>3.1861774075844358</v>
      </c>
      <c r="N1534" s="5">
        <f t="shared" si="439"/>
        <v>3.1861774075844358</v>
      </c>
      <c r="AA1534" s="10">
        <v>20</v>
      </c>
      <c r="AB1534" s="10">
        <v>12</v>
      </c>
      <c r="AW1534">
        <v>1534</v>
      </c>
      <c r="AX1534" s="9">
        <f t="shared" si="455"/>
        <v>3.1861774075844358</v>
      </c>
      <c r="AY1534" s="9">
        <f t="shared" si="455"/>
        <v>3.1861774075844358</v>
      </c>
      <c r="AZ1534" s="9">
        <f t="shared" si="455"/>
        <v>3.1861774075844358</v>
      </c>
      <c r="BA1534" s="9">
        <f>M1534</f>
        <v>3.1861774075844358</v>
      </c>
      <c r="BC1534">
        <f t="shared" si="444"/>
        <v>3.1861774075844358</v>
      </c>
      <c r="BD1534">
        <f t="shared" si="445"/>
        <v>0.3</v>
      </c>
      <c r="BE1534">
        <f t="shared" si="446"/>
        <v>0.11364027281383139</v>
      </c>
      <c r="BF1534" s="12">
        <f t="shared" si="447"/>
        <v>3.5649783169638738</v>
      </c>
      <c r="BG1534">
        <f t="shared" si="448"/>
        <v>3.5649783169638738</v>
      </c>
      <c r="BH1534" t="str">
        <f t="shared" si="449"/>
        <v>falling</v>
      </c>
    </row>
    <row r="1535" spans="1:60" x14ac:dyDescent="0.25">
      <c r="A1535">
        <v>1534</v>
      </c>
      <c r="B1535" s="10">
        <v>0</v>
      </c>
      <c r="C1535" s="8">
        <f t="shared" si="450"/>
        <v>0</v>
      </c>
      <c r="D1535">
        <f t="shared" si="437"/>
        <v>5</v>
      </c>
      <c r="E1535" s="5">
        <f t="shared" si="438"/>
        <v>0</v>
      </c>
      <c r="F1535" s="11">
        <f t="shared" si="452"/>
        <v>4</v>
      </c>
      <c r="G1535" s="5">
        <f t="shared" si="443"/>
        <v>-1</v>
      </c>
      <c r="J1535">
        <v>4</v>
      </c>
      <c r="K1535" s="5">
        <f t="shared" si="442"/>
        <v>3.3333333333333335</v>
      </c>
      <c r="L1535" s="6">
        <f t="shared" si="451"/>
        <v>3.5777777777777775</v>
      </c>
      <c r="M1535" s="7">
        <f t="shared" si="441"/>
        <v>3.4186981482745971</v>
      </c>
      <c r="N1535" s="5">
        <f t="shared" si="439"/>
        <v>3.5847843916247122</v>
      </c>
      <c r="AA1535" s="10">
        <v>13</v>
      </c>
      <c r="AB1535" s="10">
        <v>35</v>
      </c>
      <c r="AW1535">
        <v>1535</v>
      </c>
      <c r="AX1535" s="9">
        <f t="shared" si="455"/>
        <v>3.4186981482745971</v>
      </c>
      <c r="AY1535" s="9">
        <f t="shared" si="455"/>
        <v>3.4186981482745971</v>
      </c>
      <c r="AZ1535" s="9">
        <f t="shared" si="455"/>
        <v>3.4186981482745971</v>
      </c>
      <c r="BA1535" s="9">
        <f>M1535</f>
        <v>3.4186981482745971</v>
      </c>
      <c r="BC1535">
        <f t="shared" si="444"/>
        <v>3.1861774075844358</v>
      </c>
      <c r="BD1535">
        <f t="shared" si="445"/>
        <v>0.3</v>
      </c>
      <c r="BE1535">
        <f t="shared" si="446"/>
        <v>7.954819096968202E-2</v>
      </c>
      <c r="BF1535" s="12">
        <f t="shared" si="447"/>
        <v>3.4513380441500425</v>
      </c>
      <c r="BG1535">
        <f t="shared" si="448"/>
        <v>3.4513380441500425</v>
      </c>
      <c r="BH1535" t="str">
        <f t="shared" si="449"/>
        <v>falling</v>
      </c>
    </row>
    <row r="1536" spans="1:60" x14ac:dyDescent="0.25">
      <c r="A1536">
        <v>1535</v>
      </c>
      <c r="B1536" s="10">
        <v>15</v>
      </c>
      <c r="C1536" s="8">
        <f t="shared" si="450"/>
        <v>0</v>
      </c>
      <c r="D1536">
        <f t="shared" si="437"/>
        <v>6</v>
      </c>
      <c r="E1536" s="5">
        <f t="shared" si="438"/>
        <v>0</v>
      </c>
      <c r="F1536" s="11">
        <f t="shared" si="452"/>
        <v>3</v>
      </c>
      <c r="G1536" s="5">
        <f t="shared" si="443"/>
        <v>-1</v>
      </c>
      <c r="J1536">
        <v>4</v>
      </c>
      <c r="K1536" s="5">
        <f t="shared" si="442"/>
        <v>3.6666666666666665</v>
      </c>
      <c r="L1536" s="6">
        <f t="shared" si="451"/>
        <v>3.6</v>
      </c>
      <c r="M1536" s="7">
        <f t="shared" si="441"/>
        <v>3.5847843916247122</v>
      </c>
      <c r="N1536" s="5">
        <f t="shared" si="439"/>
        <v>3.5847843916247122</v>
      </c>
      <c r="AA1536" s="10">
        <v>22</v>
      </c>
      <c r="AB1536" s="10">
        <v>1</v>
      </c>
      <c r="AW1536">
        <v>1536</v>
      </c>
      <c r="AX1536" s="9">
        <f t="shared" si="455"/>
        <v>3.5847843916247122</v>
      </c>
      <c r="AY1536" s="9">
        <f t="shared" si="455"/>
        <v>3.5847843916247122</v>
      </c>
      <c r="AZ1536" s="9">
        <f t="shared" si="455"/>
        <v>3.5847843916247122</v>
      </c>
      <c r="BA1536" s="9">
        <f>M1536</f>
        <v>3.5847843916247122</v>
      </c>
      <c r="BC1536">
        <f t="shared" si="444"/>
        <v>3.1861774075844358</v>
      </c>
      <c r="BD1536">
        <f t="shared" si="445"/>
        <v>0.3</v>
      </c>
      <c r="BE1536">
        <f t="shared" si="446"/>
        <v>0</v>
      </c>
      <c r="BF1536" s="12">
        <f t="shared" si="447"/>
        <v>3.4186981482745971</v>
      </c>
      <c r="BG1536">
        <f t="shared" si="448"/>
        <v>3.1861774075844358</v>
      </c>
      <c r="BH1536" t="str">
        <f t="shared" si="449"/>
        <v>falling</v>
      </c>
    </row>
    <row r="1537" spans="1:60" x14ac:dyDescent="0.25">
      <c r="A1537">
        <v>1536</v>
      </c>
      <c r="B1537" s="10">
        <v>32</v>
      </c>
      <c r="C1537" s="8">
        <f t="shared" si="450"/>
        <v>1</v>
      </c>
      <c r="D1537">
        <f t="shared" si="437"/>
        <v>0</v>
      </c>
      <c r="E1537" s="5">
        <f t="shared" si="438"/>
        <v>1</v>
      </c>
      <c r="F1537" s="11">
        <f t="shared" si="452"/>
        <v>3</v>
      </c>
      <c r="G1537" s="5">
        <f t="shared" si="443"/>
        <v>1</v>
      </c>
      <c r="J1537">
        <v>3</v>
      </c>
      <c r="K1537" s="5">
        <f t="shared" si="442"/>
        <v>3.6666666666666665</v>
      </c>
      <c r="L1537" s="6">
        <f t="shared" si="451"/>
        <v>3.6444444444444444</v>
      </c>
      <c r="M1537" s="7">
        <f t="shared" si="441"/>
        <v>3.4177031368747945</v>
      </c>
      <c r="N1537" s="5">
        <f t="shared" si="439"/>
        <v>3.4652022964126292</v>
      </c>
      <c r="AA1537" s="10">
        <v>7</v>
      </c>
      <c r="AB1537" s="10">
        <v>29</v>
      </c>
      <c r="AW1537">
        <v>1537</v>
      </c>
      <c r="AX1537" s="9">
        <f t="shared" si="455"/>
        <v>3.4177031368747945</v>
      </c>
      <c r="AY1537" s="9">
        <f t="shared" si="455"/>
        <v>3.4177031368747945</v>
      </c>
      <c r="AZ1537" s="9">
        <f t="shared" si="455"/>
        <v>3.4177031368747945</v>
      </c>
      <c r="BA1537" s="9">
        <f>M1537</f>
        <v>3.4177031368747945</v>
      </c>
      <c r="BC1537">
        <f t="shared" si="444"/>
        <v>3.1861774075844358</v>
      </c>
      <c r="BD1537">
        <f t="shared" si="445"/>
        <v>0.3</v>
      </c>
      <c r="BE1537">
        <f t="shared" si="446"/>
        <v>0.11958209521208291</v>
      </c>
      <c r="BF1537" s="12">
        <f t="shared" si="447"/>
        <v>3.5847843916247122</v>
      </c>
      <c r="BG1537">
        <f t="shared" si="448"/>
        <v>3.5847843916247122</v>
      </c>
      <c r="BH1537" t="str">
        <f t="shared" si="449"/>
        <v>falling</v>
      </c>
    </row>
    <row r="1538" spans="1:60" x14ac:dyDescent="0.25">
      <c r="A1538">
        <v>1537</v>
      </c>
      <c r="B1538" s="10">
        <v>3</v>
      </c>
      <c r="C1538" s="8">
        <f t="shared" si="450"/>
        <v>1</v>
      </c>
      <c r="D1538">
        <f t="shared" si="437"/>
        <v>0</v>
      </c>
      <c r="E1538" s="5">
        <f t="shared" si="438"/>
        <v>1</v>
      </c>
      <c r="F1538" s="11">
        <f t="shared" si="452"/>
        <v>3</v>
      </c>
      <c r="G1538" s="5">
        <f t="shared" si="443"/>
        <v>1</v>
      </c>
      <c r="J1538">
        <v>3</v>
      </c>
      <c r="K1538" s="5">
        <f t="shared" si="442"/>
        <v>3.3333333333333335</v>
      </c>
      <c r="L1538" s="6">
        <f t="shared" si="451"/>
        <v>3.6444444444444444</v>
      </c>
      <c r="M1538" s="7">
        <f t="shared" si="441"/>
        <v>3.2983593834819964</v>
      </c>
      <c r="N1538" s="5">
        <f t="shared" si="439"/>
        <v>3.3038614753778397</v>
      </c>
      <c r="AA1538" s="10">
        <v>11</v>
      </c>
      <c r="AB1538" s="10">
        <v>17</v>
      </c>
      <c r="AW1538">
        <v>1538</v>
      </c>
      <c r="AX1538" s="9">
        <f t="shared" si="455"/>
        <v>3.2983593834819964</v>
      </c>
      <c r="AY1538" s="9">
        <f t="shared" si="455"/>
        <v>3.2983593834819964</v>
      </c>
      <c r="AZ1538" s="9">
        <f t="shared" si="455"/>
        <v>3.2983593834819964</v>
      </c>
      <c r="BA1538" s="9">
        <f>M1538</f>
        <v>3.2983593834819964</v>
      </c>
      <c r="BC1538">
        <f t="shared" si="444"/>
        <v>3.1861774075844358</v>
      </c>
      <c r="BD1538">
        <f t="shared" si="445"/>
        <v>0.3</v>
      </c>
      <c r="BE1538">
        <f t="shared" si="446"/>
        <v>0.11958209521208291</v>
      </c>
      <c r="BF1538" s="12">
        <f t="shared" si="447"/>
        <v>3.5847843916247122</v>
      </c>
      <c r="BG1538">
        <f t="shared" si="448"/>
        <v>3.5847843916247122</v>
      </c>
      <c r="BH1538" t="str">
        <f t="shared" si="449"/>
        <v>falling</v>
      </c>
    </row>
    <row r="1539" spans="1:60" x14ac:dyDescent="0.25">
      <c r="A1539">
        <v>1538</v>
      </c>
      <c r="B1539" s="10">
        <v>3</v>
      </c>
      <c r="C1539" s="8">
        <f t="shared" si="450"/>
        <v>2</v>
      </c>
      <c r="D1539">
        <f t="shared" ref="D1539:D1602" si="456">IF(C1539=0,1+D1538,0)</f>
        <v>0</v>
      </c>
      <c r="E1539" s="5">
        <f t="shared" ref="E1539:E1602" si="457">IF(C1539&gt;0,1,0)</f>
        <v>1</v>
      </c>
      <c r="F1539" s="11">
        <f t="shared" si="452"/>
        <v>4</v>
      </c>
      <c r="G1539" s="5">
        <f t="shared" si="443"/>
        <v>1</v>
      </c>
      <c r="J1539">
        <v>2</v>
      </c>
      <c r="K1539" s="5">
        <f t="shared" si="442"/>
        <v>2.6666666666666665</v>
      </c>
      <c r="L1539" s="6">
        <f t="shared" si="451"/>
        <v>3.5555555555555554</v>
      </c>
      <c r="M1539" s="7">
        <f t="shared" si="441"/>
        <v>2.9273995596299978</v>
      </c>
      <c r="N1539" s="5">
        <f t="shared" ref="N1539:N1602" si="458">BG1541</f>
        <v>3.1909229006534869</v>
      </c>
      <c r="AA1539" s="10">
        <v>27</v>
      </c>
      <c r="AB1539" s="10">
        <v>1</v>
      </c>
      <c r="AW1539">
        <v>1539</v>
      </c>
      <c r="AX1539" s="9">
        <f t="shared" ref="AX1539:AZ1554" si="459">AY1539</f>
        <v>2.9273995596299978</v>
      </c>
      <c r="AY1539" s="9">
        <f t="shared" si="459"/>
        <v>2.9273995596299978</v>
      </c>
      <c r="AZ1539" s="9">
        <f t="shared" si="459"/>
        <v>2.9273995596299978</v>
      </c>
      <c r="BA1539" s="9">
        <f>M1539</f>
        <v>2.9273995596299978</v>
      </c>
      <c r="BC1539">
        <f t="shared" si="444"/>
        <v>2.9273995596299978</v>
      </c>
      <c r="BD1539">
        <f t="shared" si="445"/>
        <v>0.3</v>
      </c>
      <c r="BE1539">
        <f t="shared" si="446"/>
        <v>0.16134082103478944</v>
      </c>
      <c r="BF1539" s="12">
        <f t="shared" si="447"/>
        <v>3.4652022964126292</v>
      </c>
      <c r="BG1539">
        <f t="shared" si="448"/>
        <v>3.4652022964126292</v>
      </c>
      <c r="BH1539" t="str">
        <f t="shared" si="449"/>
        <v>falling</v>
      </c>
    </row>
    <row r="1540" spans="1:60" x14ac:dyDescent="0.25">
      <c r="A1540">
        <v>1539</v>
      </c>
      <c r="B1540" s="10">
        <v>26</v>
      </c>
      <c r="C1540" s="8">
        <f t="shared" si="450"/>
        <v>0</v>
      </c>
      <c r="D1540">
        <f t="shared" si="456"/>
        <v>1</v>
      </c>
      <c r="E1540" s="5">
        <f t="shared" si="457"/>
        <v>0</v>
      </c>
      <c r="F1540" s="11">
        <f t="shared" si="452"/>
        <v>5</v>
      </c>
      <c r="G1540" s="5">
        <f t="shared" si="443"/>
        <v>-1</v>
      </c>
      <c r="J1540">
        <v>3</v>
      </c>
      <c r="K1540" s="5">
        <f t="shared" si="442"/>
        <v>2.6666666666666665</v>
      </c>
      <c r="L1540" s="6">
        <f t="shared" si="451"/>
        <v>3.4444444444444438</v>
      </c>
      <c r="M1540" s="7">
        <f t="shared" ref="M1540:M1603" si="460">J1540*2/(6+1)+M1539*(1-2/(6+1))</f>
        <v>2.9481425425928558</v>
      </c>
      <c r="N1540" s="5">
        <f t="shared" si="458"/>
        <v>3.1118658983464402</v>
      </c>
      <c r="AA1540" s="10">
        <v>21</v>
      </c>
      <c r="AB1540" s="10">
        <v>33</v>
      </c>
      <c r="AW1540">
        <v>1540</v>
      </c>
      <c r="AX1540" s="9">
        <f t="shared" si="459"/>
        <v>2.9481425425928558</v>
      </c>
      <c r="AY1540" s="9">
        <f t="shared" si="459"/>
        <v>2.9481425425928558</v>
      </c>
      <c r="AZ1540" s="9">
        <f t="shared" si="459"/>
        <v>2.9481425425928558</v>
      </c>
      <c r="BA1540" s="9">
        <f>M1540</f>
        <v>2.9481425425928558</v>
      </c>
      <c r="BC1540">
        <f t="shared" si="444"/>
        <v>2.9273995596299978</v>
      </c>
      <c r="BD1540">
        <f t="shared" si="445"/>
        <v>0.3</v>
      </c>
      <c r="BE1540">
        <f t="shared" si="446"/>
        <v>0.11293857472435258</v>
      </c>
      <c r="BF1540" s="12">
        <f t="shared" si="447"/>
        <v>3.3038614753778397</v>
      </c>
      <c r="BG1540">
        <f t="shared" si="448"/>
        <v>3.3038614753778397</v>
      </c>
      <c r="BH1540" t="str">
        <f t="shared" si="449"/>
        <v>falling</v>
      </c>
    </row>
    <row r="1541" spans="1:60" x14ac:dyDescent="0.25">
      <c r="A1541">
        <v>1540</v>
      </c>
      <c r="B1541" s="10">
        <v>19</v>
      </c>
      <c r="C1541" s="8">
        <f t="shared" si="450"/>
        <v>0</v>
      </c>
      <c r="D1541">
        <f t="shared" si="456"/>
        <v>2</v>
      </c>
      <c r="E1541" s="5">
        <f t="shared" si="457"/>
        <v>0</v>
      </c>
      <c r="F1541" s="11">
        <f t="shared" si="452"/>
        <v>4</v>
      </c>
      <c r="G1541" s="5">
        <f t="shared" si="443"/>
        <v>-1</v>
      </c>
      <c r="J1541">
        <v>3</v>
      </c>
      <c r="K1541" s="5">
        <f t="shared" ref="K1541:K1604" si="461">AVERAGE(J1539:J1541)</f>
        <v>2.6666666666666665</v>
      </c>
      <c r="L1541" s="6">
        <f t="shared" si="451"/>
        <v>3.333333333333333</v>
      </c>
      <c r="M1541" s="7">
        <f t="shared" si="460"/>
        <v>2.9629589589948973</v>
      </c>
      <c r="N1541" s="5">
        <f t="shared" si="458"/>
        <v>3.0565259967315077</v>
      </c>
      <c r="AA1541" s="10">
        <v>15</v>
      </c>
      <c r="AB1541" s="10">
        <v>18</v>
      </c>
      <c r="AW1541">
        <v>1541</v>
      </c>
      <c r="AX1541" s="9">
        <f t="shared" si="459"/>
        <v>2.9629589589948973</v>
      </c>
      <c r="AY1541" s="9">
        <f t="shared" si="459"/>
        <v>2.9629589589948973</v>
      </c>
      <c r="AZ1541" s="9">
        <f t="shared" si="459"/>
        <v>2.9629589589948973</v>
      </c>
      <c r="BA1541" s="9">
        <f>M1541</f>
        <v>2.9629589589948973</v>
      </c>
      <c r="BC1541">
        <f t="shared" si="444"/>
        <v>2.9273995596299978</v>
      </c>
      <c r="BD1541">
        <f t="shared" si="445"/>
        <v>0.3</v>
      </c>
      <c r="BE1541">
        <f t="shared" si="446"/>
        <v>7.905700230704675E-2</v>
      </c>
      <c r="BF1541" s="12">
        <f t="shared" si="447"/>
        <v>3.1909229006534869</v>
      </c>
      <c r="BG1541">
        <f t="shared" si="448"/>
        <v>3.1909229006534869</v>
      </c>
      <c r="BH1541" t="str">
        <f t="shared" si="449"/>
        <v>falling</v>
      </c>
    </row>
    <row r="1542" spans="1:60" x14ac:dyDescent="0.25">
      <c r="A1542">
        <v>1541</v>
      </c>
      <c r="B1542" s="10">
        <v>13</v>
      </c>
      <c r="C1542" s="8">
        <f t="shared" si="450"/>
        <v>0</v>
      </c>
      <c r="D1542">
        <f t="shared" si="456"/>
        <v>3</v>
      </c>
      <c r="E1542" s="5">
        <f t="shared" si="457"/>
        <v>0</v>
      </c>
      <c r="F1542" s="11">
        <f t="shared" si="452"/>
        <v>4</v>
      </c>
      <c r="G1542" s="5">
        <f t="shared" ref="G1542:G1605" si="462">IF(E1542=1,1,-1)</f>
        <v>-1</v>
      </c>
      <c r="J1542">
        <v>3</v>
      </c>
      <c r="K1542" s="5">
        <f t="shared" si="461"/>
        <v>3</v>
      </c>
      <c r="L1542" s="6">
        <f t="shared" si="451"/>
        <v>3.2666666666666662</v>
      </c>
      <c r="M1542" s="7">
        <f t="shared" si="460"/>
        <v>2.9735421135677838</v>
      </c>
      <c r="N1542" s="5">
        <f t="shared" si="458"/>
        <v>3.0177880656010547</v>
      </c>
      <c r="AA1542" s="10">
        <v>9</v>
      </c>
      <c r="AB1542" s="10">
        <v>29</v>
      </c>
      <c r="AW1542">
        <v>1542</v>
      </c>
      <c r="AX1542" s="9">
        <f t="shared" si="459"/>
        <v>2.9735421135677838</v>
      </c>
      <c r="AY1542" s="9">
        <f t="shared" si="459"/>
        <v>2.9735421135677838</v>
      </c>
      <c r="AZ1542" s="9">
        <f t="shared" si="459"/>
        <v>2.9735421135677838</v>
      </c>
      <c r="BA1542" s="9">
        <f>M1542</f>
        <v>2.9735421135677838</v>
      </c>
      <c r="BC1542">
        <f t="shared" ref="BC1542:BC1605" si="463">IF(BH1542="falling",MIN(BC1541,AZ1542),IF(BH1542="rising",MAX(BC1541,AY1542),""))</f>
        <v>2.9273995596299978</v>
      </c>
      <c r="BD1542">
        <f t="shared" ref="BD1542:BD1605" si="464">IF(AND(BH1542=BH1541,BC1542&lt;&gt;BC1541,BD1541&lt;$BD$3),BD1541+$BD$2,IF(AND(BH1541=BH1542,BC1542=BC1541),BD1541,IF(BH1541&lt;&gt;BH1542,$BD$2,$BD$3)))</f>
        <v>0.3</v>
      </c>
      <c r="BE1542">
        <f t="shared" ref="BE1542:BE1605" si="465">(BG1542-BC1542)*BD1542</f>
        <v>5.5339901614932741E-2</v>
      </c>
      <c r="BF1542" s="12">
        <f t="shared" ref="BF1542:BF1605" si="466">IF(BH1541="falling",MAX(BG1541-BE1541,AY1541,AY1540),IF(BH1541="rising", MIN(BG1541-BE1541,AZ1541,AZ1540)))</f>
        <v>3.1118658983464402</v>
      </c>
      <c r="BG1542">
        <f t="shared" ref="BG1542:BG1605" si="467">IF(AND(BH1541="falling",AY1542&lt;BF1542),BF1542,IF(AND(BH1541="rising",AZ1542&gt;BF1542),BF1542,IF(AND(BH1541="falling",AY1542&gt;=BF1542),BC1541,IF(AND(BH1541="rising",AZ1542&lt;=BF1542),BC1541,""))))</f>
        <v>3.1118658983464402</v>
      </c>
      <c r="BH1542" t="str">
        <f t="shared" ref="BH1542:BH1605" si="468">IF(BG1542+1&gt;BA1542,"falling",IF(BG1542-1&lt;BA1542,"rising",BH1541))</f>
        <v>falling</v>
      </c>
    </row>
    <row r="1543" spans="1:60" x14ac:dyDescent="0.25">
      <c r="A1543">
        <v>1542</v>
      </c>
      <c r="B1543" s="10">
        <v>31</v>
      </c>
      <c r="C1543" s="8">
        <f t="shared" si="450"/>
        <v>0</v>
      </c>
      <c r="D1543">
        <f t="shared" si="456"/>
        <v>4</v>
      </c>
      <c r="E1543" s="5">
        <f t="shared" si="457"/>
        <v>0</v>
      </c>
      <c r="F1543" s="11">
        <f t="shared" si="452"/>
        <v>4</v>
      </c>
      <c r="G1543" s="5">
        <f t="shared" si="462"/>
        <v>-1</v>
      </c>
      <c r="J1543">
        <v>3</v>
      </c>
      <c r="K1543" s="5">
        <f t="shared" si="461"/>
        <v>3</v>
      </c>
      <c r="L1543" s="6">
        <f t="shared" si="451"/>
        <v>3.1999999999999997</v>
      </c>
      <c r="M1543" s="7">
        <f t="shared" si="460"/>
        <v>2.9811015096912743</v>
      </c>
      <c r="N1543" s="5">
        <f t="shared" si="458"/>
        <v>2.9273995596299978</v>
      </c>
      <c r="AA1543" s="10">
        <v>30</v>
      </c>
      <c r="AB1543" s="10">
        <v>36</v>
      </c>
      <c r="AW1543">
        <v>1543</v>
      </c>
      <c r="AX1543" s="9">
        <f t="shared" si="459"/>
        <v>2.9811015096912743</v>
      </c>
      <c r="AY1543" s="9">
        <f t="shared" si="459"/>
        <v>2.9811015096912743</v>
      </c>
      <c r="AZ1543" s="9">
        <f t="shared" si="459"/>
        <v>2.9811015096912743</v>
      </c>
      <c r="BA1543" s="9">
        <f>M1543</f>
        <v>2.9811015096912743</v>
      </c>
      <c r="BC1543">
        <f t="shared" si="463"/>
        <v>2.9273995596299978</v>
      </c>
      <c r="BD1543">
        <f t="shared" si="464"/>
        <v>0.3</v>
      </c>
      <c r="BE1543">
        <f t="shared" si="465"/>
        <v>3.8737931130452985E-2</v>
      </c>
      <c r="BF1543" s="12">
        <f t="shared" si="466"/>
        <v>3.0565259967315077</v>
      </c>
      <c r="BG1543">
        <f t="shared" si="467"/>
        <v>3.0565259967315077</v>
      </c>
      <c r="BH1543" t="str">
        <f t="shared" si="468"/>
        <v>falling</v>
      </c>
    </row>
    <row r="1544" spans="1:60" x14ac:dyDescent="0.25">
      <c r="A1544">
        <v>1543</v>
      </c>
      <c r="B1544" s="10">
        <v>4</v>
      </c>
      <c r="C1544" s="8">
        <f t="shared" si="450"/>
        <v>0</v>
      </c>
      <c r="D1544">
        <f t="shared" si="456"/>
        <v>5</v>
      </c>
      <c r="E1544" s="5">
        <f t="shared" si="457"/>
        <v>0</v>
      </c>
      <c r="F1544" s="11">
        <f t="shared" si="452"/>
        <v>4</v>
      </c>
      <c r="G1544" s="5">
        <f t="shared" si="462"/>
        <v>-1</v>
      </c>
      <c r="J1544">
        <v>3</v>
      </c>
      <c r="K1544" s="5">
        <f t="shared" si="461"/>
        <v>3</v>
      </c>
      <c r="L1544" s="6">
        <f t="shared" si="451"/>
        <v>3.1333333333333329</v>
      </c>
      <c r="M1544" s="7">
        <f t="shared" si="460"/>
        <v>2.9865010783509103</v>
      </c>
      <c r="N1544" s="5">
        <f t="shared" si="458"/>
        <v>2.9273995596299978</v>
      </c>
      <c r="AA1544" s="10">
        <v>11</v>
      </c>
      <c r="AB1544" s="10">
        <v>24</v>
      </c>
      <c r="AW1544">
        <v>1544</v>
      </c>
      <c r="AX1544" s="9">
        <f t="shared" si="459"/>
        <v>2.9865010783509103</v>
      </c>
      <c r="AY1544" s="9">
        <f t="shared" si="459"/>
        <v>2.9865010783509103</v>
      </c>
      <c r="AZ1544" s="9">
        <f t="shared" si="459"/>
        <v>2.9865010783509103</v>
      </c>
      <c r="BA1544" s="9">
        <f>M1544</f>
        <v>2.9865010783509103</v>
      </c>
      <c r="BC1544">
        <f t="shared" si="463"/>
        <v>2.9273995596299978</v>
      </c>
      <c r="BD1544">
        <f t="shared" si="464"/>
        <v>0.3</v>
      </c>
      <c r="BE1544">
        <f t="shared" si="465"/>
        <v>2.7116551791317087E-2</v>
      </c>
      <c r="BF1544" s="12">
        <f t="shared" si="466"/>
        <v>3.0177880656010547</v>
      </c>
      <c r="BG1544">
        <f t="shared" si="467"/>
        <v>3.0177880656010547</v>
      </c>
      <c r="BH1544" t="str">
        <f t="shared" si="468"/>
        <v>falling</v>
      </c>
    </row>
    <row r="1545" spans="1:60" x14ac:dyDescent="0.25">
      <c r="A1545">
        <v>1544</v>
      </c>
      <c r="B1545" s="10">
        <v>36</v>
      </c>
      <c r="C1545" s="8">
        <f t="shared" si="450"/>
        <v>0</v>
      </c>
      <c r="D1545">
        <f t="shared" si="456"/>
        <v>6</v>
      </c>
      <c r="E1545" s="5">
        <f t="shared" si="457"/>
        <v>0</v>
      </c>
      <c r="F1545" s="11">
        <f t="shared" si="452"/>
        <v>4</v>
      </c>
      <c r="G1545" s="5">
        <f t="shared" si="462"/>
        <v>-1</v>
      </c>
      <c r="J1545">
        <v>4</v>
      </c>
      <c r="K1545" s="5">
        <f t="shared" si="461"/>
        <v>3.3333333333333335</v>
      </c>
      <c r="L1545" s="6">
        <f t="shared" si="451"/>
        <v>3.1111111111111116</v>
      </c>
      <c r="M1545" s="7">
        <f t="shared" si="460"/>
        <v>3.2760721988220789</v>
      </c>
      <c r="N1545" s="5">
        <f t="shared" si="458"/>
        <v>2.9273995596299978</v>
      </c>
      <c r="AA1545" s="10">
        <v>35</v>
      </c>
      <c r="AB1545" s="10">
        <v>10</v>
      </c>
      <c r="AW1545">
        <v>1545</v>
      </c>
      <c r="AX1545" s="9">
        <f t="shared" si="459"/>
        <v>3.2760721988220789</v>
      </c>
      <c r="AY1545" s="9">
        <f t="shared" si="459"/>
        <v>3.2760721988220789</v>
      </c>
      <c r="AZ1545" s="9">
        <f t="shared" si="459"/>
        <v>3.2760721988220789</v>
      </c>
      <c r="BA1545" s="9">
        <f>M1545</f>
        <v>3.2760721988220789</v>
      </c>
      <c r="BC1545">
        <f t="shared" si="463"/>
        <v>2.9273995596299978</v>
      </c>
      <c r="BD1545">
        <f t="shared" si="464"/>
        <v>0.3</v>
      </c>
      <c r="BE1545">
        <f t="shared" si="465"/>
        <v>0</v>
      </c>
      <c r="BF1545" s="12">
        <f t="shared" si="466"/>
        <v>2.9906715138097377</v>
      </c>
      <c r="BG1545">
        <f t="shared" si="467"/>
        <v>2.9273995596299978</v>
      </c>
      <c r="BH1545" t="str">
        <f t="shared" si="468"/>
        <v>falling</v>
      </c>
    </row>
    <row r="1546" spans="1:60" x14ac:dyDescent="0.25">
      <c r="A1546">
        <v>1545</v>
      </c>
      <c r="B1546" s="10">
        <v>33</v>
      </c>
      <c r="C1546" s="8">
        <f t="shared" si="450"/>
        <v>0</v>
      </c>
      <c r="D1546">
        <f t="shared" si="456"/>
        <v>7</v>
      </c>
      <c r="E1546" s="5">
        <f t="shared" si="457"/>
        <v>0</v>
      </c>
      <c r="F1546" s="11">
        <f t="shared" si="452"/>
        <v>3</v>
      </c>
      <c r="G1546" s="5">
        <f t="shared" si="462"/>
        <v>-1</v>
      </c>
      <c r="J1546">
        <v>4</v>
      </c>
      <c r="K1546" s="5">
        <f t="shared" si="461"/>
        <v>3.6666666666666665</v>
      </c>
      <c r="L1546" s="6">
        <f t="shared" si="451"/>
        <v>3.1333333333333333</v>
      </c>
      <c r="M1546" s="7">
        <f t="shared" si="460"/>
        <v>3.4829087134443419</v>
      </c>
      <c r="N1546" s="5">
        <f t="shared" si="458"/>
        <v>2.9273995596299978</v>
      </c>
      <c r="AA1546" s="10">
        <v>30</v>
      </c>
      <c r="AB1546" s="10">
        <v>2</v>
      </c>
      <c r="AW1546">
        <v>1546</v>
      </c>
      <c r="AX1546" s="9">
        <f t="shared" si="459"/>
        <v>3.4829087134443419</v>
      </c>
      <c r="AY1546" s="9">
        <f t="shared" si="459"/>
        <v>3.4829087134443419</v>
      </c>
      <c r="AZ1546" s="9">
        <f t="shared" si="459"/>
        <v>3.4829087134443419</v>
      </c>
      <c r="BA1546" s="9">
        <f>M1546</f>
        <v>3.4829087134443419</v>
      </c>
      <c r="BC1546">
        <f t="shared" si="463"/>
        <v>2.9273995596299978</v>
      </c>
      <c r="BD1546">
        <f t="shared" si="464"/>
        <v>0.3</v>
      </c>
      <c r="BE1546">
        <f t="shared" si="465"/>
        <v>0</v>
      </c>
      <c r="BF1546" s="12">
        <f t="shared" si="466"/>
        <v>3.2760721988220789</v>
      </c>
      <c r="BG1546">
        <f t="shared" si="467"/>
        <v>2.9273995596299978</v>
      </c>
      <c r="BH1546" t="str">
        <f t="shared" si="468"/>
        <v>falling</v>
      </c>
    </row>
    <row r="1547" spans="1:60" x14ac:dyDescent="0.25">
      <c r="A1547">
        <v>1546</v>
      </c>
      <c r="B1547" s="10">
        <v>34</v>
      </c>
      <c r="C1547" s="8">
        <f t="shared" si="450"/>
        <v>0</v>
      </c>
      <c r="D1547">
        <f t="shared" si="456"/>
        <v>8</v>
      </c>
      <c r="E1547" s="5">
        <f t="shared" si="457"/>
        <v>0</v>
      </c>
      <c r="F1547" s="11">
        <f t="shared" si="452"/>
        <v>3</v>
      </c>
      <c r="G1547" s="5">
        <f t="shared" si="462"/>
        <v>-1</v>
      </c>
      <c r="J1547">
        <v>4</v>
      </c>
      <c r="K1547" s="5">
        <f t="shared" si="461"/>
        <v>4</v>
      </c>
      <c r="L1547" s="6">
        <f t="shared" si="451"/>
        <v>3.2</v>
      </c>
      <c r="M1547" s="7">
        <f t="shared" si="460"/>
        <v>3.6306490810316729</v>
      </c>
      <c r="N1547" s="5">
        <f t="shared" si="458"/>
        <v>2.9273995596299978</v>
      </c>
      <c r="AA1547" s="10">
        <v>14</v>
      </c>
      <c r="AB1547" s="10">
        <v>17</v>
      </c>
      <c r="AW1547">
        <v>1547</v>
      </c>
      <c r="AX1547" s="9">
        <f t="shared" si="459"/>
        <v>3.6306490810316729</v>
      </c>
      <c r="AY1547" s="9">
        <f t="shared" si="459"/>
        <v>3.6306490810316729</v>
      </c>
      <c r="AZ1547" s="9">
        <f t="shared" si="459"/>
        <v>3.6306490810316729</v>
      </c>
      <c r="BA1547" s="9">
        <f>M1547</f>
        <v>3.6306490810316729</v>
      </c>
      <c r="BC1547">
        <f t="shared" si="463"/>
        <v>2.9273995596299978</v>
      </c>
      <c r="BD1547">
        <f t="shared" si="464"/>
        <v>0.3</v>
      </c>
      <c r="BE1547">
        <f t="shared" si="465"/>
        <v>0</v>
      </c>
      <c r="BF1547" s="12">
        <f t="shared" si="466"/>
        <v>3.4829087134443419</v>
      </c>
      <c r="BG1547">
        <f t="shared" si="467"/>
        <v>2.9273995596299978</v>
      </c>
      <c r="BH1547" t="str">
        <f t="shared" si="468"/>
        <v>falling</v>
      </c>
    </row>
    <row r="1548" spans="1:60" x14ac:dyDescent="0.25">
      <c r="A1548">
        <v>1547</v>
      </c>
      <c r="B1548" s="10">
        <v>29</v>
      </c>
      <c r="C1548" s="8">
        <f t="shared" si="450"/>
        <v>0</v>
      </c>
      <c r="D1548">
        <f t="shared" si="456"/>
        <v>9</v>
      </c>
      <c r="E1548" s="5">
        <f t="shared" si="457"/>
        <v>0</v>
      </c>
      <c r="F1548" s="11">
        <f t="shared" si="452"/>
        <v>3</v>
      </c>
      <c r="G1548" s="5">
        <f t="shared" si="462"/>
        <v>-1</v>
      </c>
      <c r="J1548">
        <v>4</v>
      </c>
      <c r="K1548" s="5">
        <f t="shared" si="461"/>
        <v>4</v>
      </c>
      <c r="L1548" s="6">
        <f t="shared" si="451"/>
        <v>3.2666666666666666</v>
      </c>
      <c r="M1548" s="7">
        <f t="shared" si="460"/>
        <v>3.7361779150226235</v>
      </c>
      <c r="N1548" s="5">
        <f t="shared" si="458"/>
        <v>3.8115556535875883</v>
      </c>
      <c r="AA1548" s="10">
        <v>20</v>
      </c>
      <c r="AB1548" s="10">
        <v>3</v>
      </c>
      <c r="AW1548">
        <v>1548</v>
      </c>
      <c r="AX1548" s="9">
        <f t="shared" si="459"/>
        <v>3.7361779150226235</v>
      </c>
      <c r="AY1548" s="9">
        <f t="shared" si="459"/>
        <v>3.7361779150226235</v>
      </c>
      <c r="AZ1548" s="9">
        <f t="shared" si="459"/>
        <v>3.7361779150226235</v>
      </c>
      <c r="BA1548" s="9">
        <f>M1548</f>
        <v>3.7361779150226235</v>
      </c>
      <c r="BC1548">
        <f t="shared" si="463"/>
        <v>2.9273995596299978</v>
      </c>
      <c r="BD1548">
        <f t="shared" si="464"/>
        <v>0.3</v>
      </c>
      <c r="BE1548">
        <f t="shared" si="465"/>
        <v>0</v>
      </c>
      <c r="BF1548" s="12">
        <f t="shared" si="466"/>
        <v>3.6306490810316729</v>
      </c>
      <c r="BG1548">
        <f t="shared" si="467"/>
        <v>2.9273995596299978</v>
      </c>
      <c r="BH1548" t="str">
        <f t="shared" si="468"/>
        <v>falling</v>
      </c>
    </row>
    <row r="1549" spans="1:60" x14ac:dyDescent="0.25">
      <c r="A1549">
        <v>1548</v>
      </c>
      <c r="B1549" s="10">
        <v>23</v>
      </c>
      <c r="C1549" s="8">
        <f t="shared" si="450"/>
        <v>0</v>
      </c>
      <c r="D1549">
        <f t="shared" si="456"/>
        <v>10</v>
      </c>
      <c r="E1549" s="5">
        <f t="shared" si="457"/>
        <v>0</v>
      </c>
      <c r="F1549" s="11">
        <f t="shared" si="452"/>
        <v>3</v>
      </c>
      <c r="G1549" s="5">
        <f t="shared" si="462"/>
        <v>-1</v>
      </c>
      <c r="J1549">
        <v>4</v>
      </c>
      <c r="K1549" s="5">
        <f t="shared" si="461"/>
        <v>4</v>
      </c>
      <c r="L1549" s="6">
        <f t="shared" si="451"/>
        <v>3.3333333333333335</v>
      </c>
      <c r="M1549" s="7">
        <f t="shared" si="460"/>
        <v>3.8115556535875883</v>
      </c>
      <c r="N1549" s="5">
        <f t="shared" si="458"/>
        <v>3.8115556535875883</v>
      </c>
      <c r="AA1549" s="10">
        <v>19</v>
      </c>
      <c r="AB1549" s="10">
        <v>16</v>
      </c>
      <c r="AW1549">
        <v>1549</v>
      </c>
      <c r="AX1549" s="9">
        <f t="shared" si="459"/>
        <v>3.8115556535875883</v>
      </c>
      <c r="AY1549" s="9">
        <f t="shared" si="459"/>
        <v>3.8115556535875883</v>
      </c>
      <c r="AZ1549" s="9">
        <f t="shared" si="459"/>
        <v>3.8115556535875883</v>
      </c>
      <c r="BA1549" s="9">
        <f>M1549</f>
        <v>3.8115556535875883</v>
      </c>
      <c r="BC1549">
        <f t="shared" si="463"/>
        <v>2.9273995596299978</v>
      </c>
      <c r="BD1549">
        <f t="shared" si="464"/>
        <v>0.3</v>
      </c>
      <c r="BE1549">
        <f t="shared" si="465"/>
        <v>0</v>
      </c>
      <c r="BF1549" s="12">
        <f t="shared" si="466"/>
        <v>3.7361779150226235</v>
      </c>
      <c r="BG1549">
        <f t="shared" si="467"/>
        <v>2.9273995596299978</v>
      </c>
      <c r="BH1549" t="str">
        <f t="shared" si="468"/>
        <v>falling</v>
      </c>
    </row>
    <row r="1550" spans="1:60" x14ac:dyDescent="0.25">
      <c r="A1550">
        <v>1549</v>
      </c>
      <c r="B1550" s="10">
        <v>26</v>
      </c>
      <c r="C1550" s="8">
        <f t="shared" si="450"/>
        <v>1</v>
      </c>
      <c r="D1550">
        <f t="shared" si="456"/>
        <v>0</v>
      </c>
      <c r="E1550" s="5">
        <f t="shared" si="457"/>
        <v>1</v>
      </c>
      <c r="F1550" s="11">
        <f t="shared" si="452"/>
        <v>3</v>
      </c>
      <c r="G1550" s="5">
        <f t="shared" si="462"/>
        <v>1</v>
      </c>
      <c r="J1550">
        <v>3</v>
      </c>
      <c r="K1550" s="5">
        <f t="shared" si="461"/>
        <v>3.6666666666666665</v>
      </c>
      <c r="L1550" s="6">
        <f t="shared" si="451"/>
        <v>3.3555555555555552</v>
      </c>
      <c r="M1550" s="7">
        <f t="shared" si="460"/>
        <v>3.5796826097054204</v>
      </c>
      <c r="N1550" s="5">
        <f t="shared" si="458"/>
        <v>2.9273995596299978</v>
      </c>
      <c r="AA1550" s="10">
        <v>21</v>
      </c>
      <c r="AB1550" s="10">
        <v>5</v>
      </c>
      <c r="AW1550">
        <v>1550</v>
      </c>
      <c r="AX1550" s="9">
        <f t="shared" si="459"/>
        <v>3.5796826097054204</v>
      </c>
      <c r="AY1550" s="9">
        <f t="shared" si="459"/>
        <v>3.5796826097054204</v>
      </c>
      <c r="AZ1550" s="9">
        <f t="shared" si="459"/>
        <v>3.5796826097054204</v>
      </c>
      <c r="BA1550" s="9">
        <f>M1550</f>
        <v>3.5796826097054204</v>
      </c>
      <c r="BC1550">
        <f t="shared" si="463"/>
        <v>2.9273995596299978</v>
      </c>
      <c r="BD1550">
        <f t="shared" si="464"/>
        <v>0.3</v>
      </c>
      <c r="BE1550">
        <f t="shared" si="465"/>
        <v>0.26524682818727713</v>
      </c>
      <c r="BF1550" s="12">
        <f t="shared" si="466"/>
        <v>3.8115556535875883</v>
      </c>
      <c r="BG1550">
        <f t="shared" si="467"/>
        <v>3.8115556535875883</v>
      </c>
      <c r="BH1550" t="str">
        <f t="shared" si="468"/>
        <v>falling</v>
      </c>
    </row>
    <row r="1551" spans="1:60" x14ac:dyDescent="0.25">
      <c r="A1551">
        <v>1550</v>
      </c>
      <c r="B1551" s="10">
        <v>28</v>
      </c>
      <c r="C1551" s="8">
        <f t="shared" si="450"/>
        <v>0</v>
      </c>
      <c r="D1551">
        <f t="shared" si="456"/>
        <v>1</v>
      </c>
      <c r="E1551" s="5">
        <f t="shared" si="457"/>
        <v>0</v>
      </c>
      <c r="F1551" s="11">
        <f t="shared" si="452"/>
        <v>4</v>
      </c>
      <c r="G1551" s="5">
        <f t="shared" si="462"/>
        <v>-1</v>
      </c>
      <c r="J1551">
        <v>3</v>
      </c>
      <c r="K1551" s="5">
        <f t="shared" si="461"/>
        <v>3.3333333333333335</v>
      </c>
      <c r="L1551" s="6">
        <f t="shared" si="451"/>
        <v>3.3333333333333335</v>
      </c>
      <c r="M1551" s="7">
        <f t="shared" si="460"/>
        <v>3.4140590069324435</v>
      </c>
      <c r="N1551" s="5">
        <f t="shared" si="458"/>
        <v>2.9273995596299978</v>
      </c>
      <c r="AA1551" s="10">
        <v>20</v>
      </c>
      <c r="AB1551" s="10">
        <v>32</v>
      </c>
      <c r="AW1551">
        <v>1551</v>
      </c>
      <c r="AX1551" s="9">
        <f t="shared" si="459"/>
        <v>3.4140590069324435</v>
      </c>
      <c r="AY1551" s="9">
        <f t="shared" si="459"/>
        <v>3.4140590069324435</v>
      </c>
      <c r="AZ1551" s="9">
        <f t="shared" si="459"/>
        <v>3.4140590069324435</v>
      </c>
      <c r="BA1551" s="9">
        <f>M1551</f>
        <v>3.4140590069324435</v>
      </c>
      <c r="BC1551">
        <f t="shared" si="463"/>
        <v>2.9273995596299978</v>
      </c>
      <c r="BD1551">
        <f t="shared" si="464"/>
        <v>0.3</v>
      </c>
      <c r="BE1551">
        <f t="shared" si="465"/>
        <v>0.26524682818727713</v>
      </c>
      <c r="BF1551" s="12">
        <f t="shared" si="466"/>
        <v>3.8115556535875883</v>
      </c>
      <c r="BG1551">
        <f t="shared" si="467"/>
        <v>3.8115556535875883</v>
      </c>
      <c r="BH1551" t="str">
        <f t="shared" si="468"/>
        <v>falling</v>
      </c>
    </row>
    <row r="1552" spans="1:60" x14ac:dyDescent="0.25">
      <c r="A1552">
        <v>1551</v>
      </c>
      <c r="B1552" s="10">
        <v>35</v>
      </c>
      <c r="C1552" s="8">
        <f t="shared" si="450"/>
        <v>0</v>
      </c>
      <c r="D1552">
        <f t="shared" si="456"/>
        <v>2</v>
      </c>
      <c r="E1552" s="5">
        <f t="shared" si="457"/>
        <v>0</v>
      </c>
      <c r="F1552" s="11">
        <f t="shared" si="452"/>
        <v>4</v>
      </c>
      <c r="G1552" s="5">
        <f t="shared" si="462"/>
        <v>-1</v>
      </c>
      <c r="J1552">
        <v>4</v>
      </c>
      <c r="K1552" s="5">
        <f t="shared" si="461"/>
        <v>3.3333333333333335</v>
      </c>
      <c r="L1552" s="6">
        <f t="shared" si="451"/>
        <v>3.3111111111111109</v>
      </c>
      <c r="M1552" s="7">
        <f t="shared" si="460"/>
        <v>3.5814707192374597</v>
      </c>
      <c r="N1552" s="5">
        <f t="shared" si="458"/>
        <v>2.9273995596299978</v>
      </c>
      <c r="AA1552" s="10">
        <v>27</v>
      </c>
      <c r="AB1552" s="10">
        <v>0</v>
      </c>
      <c r="AW1552">
        <v>1552</v>
      </c>
      <c r="AX1552" s="9">
        <f t="shared" si="459"/>
        <v>3.5814707192374597</v>
      </c>
      <c r="AY1552" s="9">
        <f t="shared" si="459"/>
        <v>3.5814707192374597</v>
      </c>
      <c r="AZ1552" s="9">
        <f t="shared" si="459"/>
        <v>3.5814707192374597</v>
      </c>
      <c r="BA1552" s="9">
        <f>M1552</f>
        <v>3.5814707192374597</v>
      </c>
      <c r="BC1552">
        <f t="shared" si="463"/>
        <v>2.9273995596299978</v>
      </c>
      <c r="BD1552">
        <f t="shared" si="464"/>
        <v>0.3</v>
      </c>
      <c r="BE1552">
        <f t="shared" si="465"/>
        <v>0</v>
      </c>
      <c r="BF1552" s="12">
        <f t="shared" si="466"/>
        <v>3.5796826097054204</v>
      </c>
      <c r="BG1552">
        <f t="shared" si="467"/>
        <v>2.9273995596299978</v>
      </c>
      <c r="BH1552" t="str">
        <f t="shared" si="468"/>
        <v>falling</v>
      </c>
    </row>
    <row r="1553" spans="1:60" x14ac:dyDescent="0.25">
      <c r="A1553">
        <v>1552</v>
      </c>
      <c r="B1553" s="10">
        <v>19</v>
      </c>
      <c r="C1553" s="8">
        <f t="shared" si="450"/>
        <v>1</v>
      </c>
      <c r="D1553">
        <f t="shared" si="456"/>
        <v>0</v>
      </c>
      <c r="E1553" s="5">
        <f t="shared" si="457"/>
        <v>1</v>
      </c>
      <c r="F1553" s="11">
        <f t="shared" si="452"/>
        <v>3</v>
      </c>
      <c r="G1553" s="5">
        <f t="shared" si="462"/>
        <v>1</v>
      </c>
      <c r="J1553">
        <v>4</v>
      </c>
      <c r="K1553" s="5">
        <f t="shared" si="461"/>
        <v>3.6666666666666665</v>
      </c>
      <c r="L1553" s="6">
        <f t="shared" si="451"/>
        <v>3.3333333333333335</v>
      </c>
      <c r="M1553" s="7">
        <f t="shared" si="460"/>
        <v>3.7010505137410425</v>
      </c>
      <c r="N1553" s="5">
        <f t="shared" si="458"/>
        <v>2.9617429409926914</v>
      </c>
      <c r="AA1553" s="10">
        <v>23</v>
      </c>
      <c r="AB1553" s="10">
        <v>15</v>
      </c>
      <c r="AW1553">
        <v>1553</v>
      </c>
      <c r="AX1553" s="9">
        <f t="shared" si="459"/>
        <v>3.7010505137410425</v>
      </c>
      <c r="AY1553" s="9">
        <f t="shared" si="459"/>
        <v>3.7010505137410425</v>
      </c>
      <c r="AZ1553" s="9">
        <f t="shared" si="459"/>
        <v>3.7010505137410425</v>
      </c>
      <c r="BA1553" s="9">
        <f>M1553</f>
        <v>3.7010505137410425</v>
      </c>
      <c r="BC1553">
        <f t="shared" si="463"/>
        <v>2.9273995596299978</v>
      </c>
      <c r="BD1553">
        <f t="shared" si="464"/>
        <v>0.3</v>
      </c>
      <c r="BE1553">
        <f t="shared" si="465"/>
        <v>0</v>
      </c>
      <c r="BF1553" s="12">
        <f t="shared" si="466"/>
        <v>3.5814707192374597</v>
      </c>
      <c r="BG1553">
        <f t="shared" si="467"/>
        <v>2.9273995596299978</v>
      </c>
      <c r="BH1553" t="str">
        <f t="shared" si="468"/>
        <v>falling</v>
      </c>
    </row>
    <row r="1554" spans="1:60" x14ac:dyDescent="0.25">
      <c r="A1554">
        <v>1553</v>
      </c>
      <c r="B1554" s="10">
        <v>6</v>
      </c>
      <c r="C1554" s="8">
        <f t="shared" ref="C1554:C1617" si="469">COUNTIF(B1539:B1553,B1554)</f>
        <v>0</v>
      </c>
      <c r="D1554">
        <f t="shared" si="456"/>
        <v>1</v>
      </c>
      <c r="E1554" s="5">
        <f t="shared" si="457"/>
        <v>0</v>
      </c>
      <c r="F1554" s="11">
        <f t="shared" si="452"/>
        <v>3</v>
      </c>
      <c r="G1554" s="5">
        <f t="shared" si="462"/>
        <v>-1</v>
      </c>
      <c r="J1554">
        <v>5</v>
      </c>
      <c r="K1554" s="5">
        <f t="shared" si="461"/>
        <v>4.333333333333333</v>
      </c>
      <c r="L1554" s="6">
        <f t="shared" ref="L1554:L1617" si="470">AVERAGE(K1540:K1554)</f>
        <v>3.4444444444444442</v>
      </c>
      <c r="M1554" s="7">
        <f t="shared" si="460"/>
        <v>4.0721789383864593</v>
      </c>
      <c r="N1554" s="5">
        <f t="shared" si="458"/>
        <v>2.9950560209145043</v>
      </c>
      <c r="AA1554" s="10">
        <v>19</v>
      </c>
      <c r="AB1554" s="10">
        <v>32</v>
      </c>
      <c r="AW1554">
        <v>1554</v>
      </c>
      <c r="AX1554" s="9">
        <f t="shared" si="459"/>
        <v>4.0721789383864593</v>
      </c>
      <c r="AY1554" s="9">
        <f t="shared" si="459"/>
        <v>4.0721789383864593</v>
      </c>
      <c r="AZ1554" s="9">
        <f t="shared" si="459"/>
        <v>4.0721789383864593</v>
      </c>
      <c r="BA1554" s="9">
        <f>M1554</f>
        <v>4.0721789383864593</v>
      </c>
      <c r="BC1554">
        <f t="shared" si="463"/>
        <v>4.0721789383864593</v>
      </c>
      <c r="BD1554">
        <f t="shared" si="464"/>
        <v>0.03</v>
      </c>
      <c r="BE1554">
        <f t="shared" si="465"/>
        <v>-3.4343381362693846E-2</v>
      </c>
      <c r="BF1554" s="12">
        <f t="shared" si="466"/>
        <v>3.7010505137410425</v>
      </c>
      <c r="BG1554">
        <f t="shared" si="467"/>
        <v>2.9273995596299978</v>
      </c>
      <c r="BH1554" t="str">
        <f t="shared" si="468"/>
        <v>rising</v>
      </c>
    </row>
    <row r="1555" spans="1:60" x14ac:dyDescent="0.25">
      <c r="A1555">
        <v>1554</v>
      </c>
      <c r="B1555" s="10">
        <v>26</v>
      </c>
      <c r="C1555" s="8">
        <f t="shared" si="469"/>
        <v>2</v>
      </c>
      <c r="D1555">
        <f t="shared" si="456"/>
        <v>0</v>
      </c>
      <c r="E1555" s="5">
        <f t="shared" si="457"/>
        <v>1</v>
      </c>
      <c r="F1555" s="11">
        <f t="shared" ref="F1555:F1618" si="471">SUM(E1540:E1554)</f>
        <v>2</v>
      </c>
      <c r="G1555" s="5">
        <f t="shared" si="462"/>
        <v>1</v>
      </c>
      <c r="J1555">
        <v>4</v>
      </c>
      <c r="K1555" s="5">
        <f t="shared" si="461"/>
        <v>4.333333333333333</v>
      </c>
      <c r="L1555" s="6">
        <f t="shared" si="470"/>
        <v>3.5555555555555562</v>
      </c>
      <c r="M1555" s="7">
        <f t="shared" si="460"/>
        <v>4.0515563845617564</v>
      </c>
      <c r="N1555" s="5">
        <f t="shared" si="458"/>
        <v>3.027369708438663</v>
      </c>
      <c r="AA1555" s="10">
        <v>26</v>
      </c>
      <c r="AB1555" s="10">
        <v>3</v>
      </c>
      <c r="AW1555">
        <v>1555</v>
      </c>
      <c r="AX1555" s="9">
        <f t="shared" ref="AX1555:AZ1570" si="472">AY1555</f>
        <v>4.0515563845617564</v>
      </c>
      <c r="AY1555" s="9">
        <f t="shared" si="472"/>
        <v>4.0515563845617564</v>
      </c>
      <c r="AZ1555" s="9">
        <f t="shared" si="472"/>
        <v>4.0515563845617564</v>
      </c>
      <c r="BA1555" s="9">
        <f>M1555</f>
        <v>4.0515563845617564</v>
      </c>
      <c r="BC1555">
        <f t="shared" si="463"/>
        <v>4.0721789383864593</v>
      </c>
      <c r="BD1555">
        <f t="shared" si="464"/>
        <v>0.03</v>
      </c>
      <c r="BE1555">
        <f t="shared" si="465"/>
        <v>-3.3313079921813038E-2</v>
      </c>
      <c r="BF1555" s="12">
        <f t="shared" si="466"/>
        <v>2.9617429409926914</v>
      </c>
      <c r="BG1555">
        <f t="shared" si="467"/>
        <v>2.9617429409926914</v>
      </c>
      <c r="BH1555" t="str">
        <f t="shared" si="468"/>
        <v>rising</v>
      </c>
    </row>
    <row r="1556" spans="1:60" x14ac:dyDescent="0.25">
      <c r="A1556">
        <v>1555</v>
      </c>
      <c r="B1556" s="10">
        <v>22</v>
      </c>
      <c r="C1556" s="8">
        <f t="shared" si="469"/>
        <v>0</v>
      </c>
      <c r="D1556">
        <f t="shared" si="456"/>
        <v>1</v>
      </c>
      <c r="E1556" s="5">
        <f t="shared" si="457"/>
        <v>0</v>
      </c>
      <c r="F1556" s="11">
        <f t="shared" si="471"/>
        <v>3</v>
      </c>
      <c r="G1556" s="5">
        <f t="shared" si="462"/>
        <v>-1</v>
      </c>
      <c r="J1556">
        <v>4</v>
      </c>
      <c r="K1556" s="5">
        <f t="shared" si="461"/>
        <v>4.333333333333333</v>
      </c>
      <c r="L1556" s="6">
        <f t="shared" si="470"/>
        <v>3.666666666666667</v>
      </c>
      <c r="M1556" s="7">
        <f t="shared" si="460"/>
        <v>4.0368259889726836</v>
      </c>
      <c r="N1556" s="5">
        <f t="shared" si="458"/>
        <v>4.0368259889726836</v>
      </c>
      <c r="AA1556" s="10">
        <v>24</v>
      </c>
      <c r="AB1556" s="10">
        <v>3</v>
      </c>
      <c r="AW1556">
        <v>1556</v>
      </c>
      <c r="AX1556" s="9">
        <f t="shared" si="472"/>
        <v>4.0368259889726836</v>
      </c>
      <c r="AY1556" s="9">
        <f t="shared" si="472"/>
        <v>4.0368259889726836</v>
      </c>
      <c r="AZ1556" s="9">
        <f t="shared" si="472"/>
        <v>4.0368259889726836</v>
      </c>
      <c r="BA1556" s="9">
        <f>M1556</f>
        <v>4.0368259889726836</v>
      </c>
      <c r="BC1556">
        <f t="shared" si="463"/>
        <v>4.0721789383864593</v>
      </c>
      <c r="BD1556">
        <f t="shared" si="464"/>
        <v>0.03</v>
      </c>
      <c r="BE1556">
        <f t="shared" si="465"/>
        <v>-3.2313687524158648E-2</v>
      </c>
      <c r="BF1556" s="12">
        <f t="shared" si="466"/>
        <v>2.9950560209145043</v>
      </c>
      <c r="BG1556">
        <f t="shared" si="467"/>
        <v>2.9950560209145043</v>
      </c>
      <c r="BH1556" t="str">
        <f t="shared" si="468"/>
        <v>rising</v>
      </c>
    </row>
    <row r="1557" spans="1:60" x14ac:dyDescent="0.25">
      <c r="A1557">
        <v>1556</v>
      </c>
      <c r="B1557" s="10">
        <v>16</v>
      </c>
      <c r="C1557" s="8">
        <f t="shared" si="469"/>
        <v>0</v>
      </c>
      <c r="D1557">
        <f t="shared" si="456"/>
        <v>2</v>
      </c>
      <c r="E1557" s="5">
        <f t="shared" si="457"/>
        <v>0</v>
      </c>
      <c r="F1557" s="11">
        <f t="shared" si="471"/>
        <v>3</v>
      </c>
      <c r="G1557" s="5">
        <f t="shared" si="462"/>
        <v>-1</v>
      </c>
      <c r="J1557">
        <v>4</v>
      </c>
      <c r="K1557" s="5">
        <f t="shared" si="461"/>
        <v>4</v>
      </c>
      <c r="L1557" s="6">
        <f t="shared" si="470"/>
        <v>3.7333333333333338</v>
      </c>
      <c r="M1557" s="7">
        <f t="shared" si="460"/>
        <v>4.0263042778376317</v>
      </c>
      <c r="N1557" s="5">
        <f t="shared" si="458"/>
        <v>4.0357437558273643</v>
      </c>
      <c r="AA1557" s="10">
        <v>26</v>
      </c>
      <c r="AB1557" s="10">
        <v>26</v>
      </c>
      <c r="AW1557">
        <v>1557</v>
      </c>
      <c r="AX1557" s="9">
        <f t="shared" si="472"/>
        <v>4.0263042778376317</v>
      </c>
      <c r="AY1557" s="9">
        <f t="shared" si="472"/>
        <v>4.0263042778376317</v>
      </c>
      <c r="AZ1557" s="9">
        <f t="shared" si="472"/>
        <v>4.0263042778376317</v>
      </c>
      <c r="BA1557" s="9">
        <f>M1557</f>
        <v>4.0263042778376317</v>
      </c>
      <c r="BC1557">
        <f t="shared" si="463"/>
        <v>4.0263042778376317</v>
      </c>
      <c r="BD1557">
        <f t="shared" si="464"/>
        <v>0.03</v>
      </c>
      <c r="BE1557">
        <f t="shared" si="465"/>
        <v>-2.9968037081969059E-2</v>
      </c>
      <c r="BF1557" s="12">
        <f t="shared" si="466"/>
        <v>3.027369708438663</v>
      </c>
      <c r="BG1557">
        <f t="shared" si="467"/>
        <v>3.027369708438663</v>
      </c>
      <c r="BH1557" t="str">
        <f t="shared" si="468"/>
        <v>falling</v>
      </c>
    </row>
    <row r="1558" spans="1:60" x14ac:dyDescent="0.25">
      <c r="A1558">
        <v>1557</v>
      </c>
      <c r="B1558" s="10">
        <v>27</v>
      </c>
      <c r="C1558" s="8">
        <f t="shared" si="469"/>
        <v>0</v>
      </c>
      <c r="D1558">
        <f t="shared" si="456"/>
        <v>3</v>
      </c>
      <c r="E1558" s="5">
        <f t="shared" si="457"/>
        <v>0</v>
      </c>
      <c r="F1558" s="11">
        <f t="shared" si="471"/>
        <v>3</v>
      </c>
      <c r="G1558" s="5">
        <f t="shared" si="462"/>
        <v>-1</v>
      </c>
      <c r="J1558">
        <v>4</v>
      </c>
      <c r="K1558" s="5">
        <f t="shared" si="461"/>
        <v>4</v>
      </c>
      <c r="L1558" s="6">
        <f t="shared" si="470"/>
        <v>3.8000000000000003</v>
      </c>
      <c r="M1558" s="7">
        <f t="shared" si="460"/>
        <v>4.0187887698840221</v>
      </c>
      <c r="N1558" s="5">
        <f t="shared" si="458"/>
        <v>4.0337346672954455</v>
      </c>
      <c r="AA1558" s="10">
        <v>15</v>
      </c>
      <c r="AB1558" s="10">
        <v>19</v>
      </c>
      <c r="AW1558">
        <v>1558</v>
      </c>
      <c r="AX1558" s="9">
        <f t="shared" si="472"/>
        <v>4.0187887698840221</v>
      </c>
      <c r="AY1558" s="9">
        <f t="shared" si="472"/>
        <v>4.0187887698840221</v>
      </c>
      <c r="AZ1558" s="9">
        <f t="shared" si="472"/>
        <v>4.0187887698840221</v>
      </c>
      <c r="BA1558" s="9">
        <f>M1558</f>
        <v>4.0187887698840221</v>
      </c>
      <c r="BC1558">
        <f t="shared" si="463"/>
        <v>4.0187887698840221</v>
      </c>
      <c r="BD1558">
        <f t="shared" si="464"/>
        <v>0.06</v>
      </c>
      <c r="BE1558">
        <f t="shared" si="465"/>
        <v>1.0822331453196909E-3</v>
      </c>
      <c r="BF1558" s="12">
        <f t="shared" si="466"/>
        <v>4.0368259889726836</v>
      </c>
      <c r="BG1558">
        <f t="shared" si="467"/>
        <v>4.0368259889726836</v>
      </c>
      <c r="BH1558" t="str">
        <f t="shared" si="468"/>
        <v>falling</v>
      </c>
    </row>
    <row r="1559" spans="1:60" x14ac:dyDescent="0.25">
      <c r="A1559">
        <v>1558</v>
      </c>
      <c r="B1559" s="10">
        <v>1</v>
      </c>
      <c r="C1559" s="8">
        <f t="shared" si="469"/>
        <v>0</v>
      </c>
      <c r="D1559">
        <f t="shared" si="456"/>
        <v>4</v>
      </c>
      <c r="E1559" s="5">
        <f t="shared" si="457"/>
        <v>0</v>
      </c>
      <c r="F1559" s="11">
        <f t="shared" si="471"/>
        <v>3</v>
      </c>
      <c r="G1559" s="5">
        <f t="shared" si="462"/>
        <v>-1</v>
      </c>
      <c r="J1559">
        <v>4</v>
      </c>
      <c r="K1559" s="5">
        <f t="shared" si="461"/>
        <v>4</v>
      </c>
      <c r="L1559" s="6">
        <f t="shared" si="470"/>
        <v>3.8666666666666671</v>
      </c>
      <c r="M1559" s="7">
        <f t="shared" si="460"/>
        <v>4.0134205499171589</v>
      </c>
      <c r="N1559" s="5">
        <f t="shared" si="458"/>
        <v>4.0134205499171589</v>
      </c>
      <c r="AA1559" s="10">
        <v>17</v>
      </c>
      <c r="AB1559" s="10">
        <v>13</v>
      </c>
      <c r="AW1559">
        <v>1559</v>
      </c>
      <c r="AX1559" s="9">
        <f t="shared" si="472"/>
        <v>4.0134205499171589</v>
      </c>
      <c r="AY1559" s="9">
        <f t="shared" si="472"/>
        <v>4.0134205499171589</v>
      </c>
      <c r="AZ1559" s="9">
        <f t="shared" si="472"/>
        <v>4.0134205499171589</v>
      </c>
      <c r="BA1559" s="9">
        <f>M1559</f>
        <v>4.0134205499171589</v>
      </c>
      <c r="BC1559">
        <f t="shared" si="463"/>
        <v>4.0134205499171589</v>
      </c>
      <c r="BD1559">
        <f t="shared" si="464"/>
        <v>0.09</v>
      </c>
      <c r="BE1559">
        <f t="shared" si="465"/>
        <v>2.009088531918488E-3</v>
      </c>
      <c r="BF1559" s="12">
        <f t="shared" si="466"/>
        <v>4.0357437558273643</v>
      </c>
      <c r="BG1559">
        <f t="shared" si="467"/>
        <v>4.0357437558273643</v>
      </c>
      <c r="BH1559" t="str">
        <f t="shared" si="468"/>
        <v>falling</v>
      </c>
    </row>
    <row r="1560" spans="1:60" x14ac:dyDescent="0.25">
      <c r="A1560">
        <v>1559</v>
      </c>
      <c r="B1560" s="10">
        <v>33</v>
      </c>
      <c r="C1560" s="8">
        <f t="shared" si="469"/>
        <v>1</v>
      </c>
      <c r="D1560">
        <f t="shared" si="456"/>
        <v>0</v>
      </c>
      <c r="E1560" s="5">
        <f t="shared" si="457"/>
        <v>1</v>
      </c>
      <c r="F1560" s="11">
        <f t="shared" si="471"/>
        <v>3</v>
      </c>
      <c r="G1560" s="5">
        <f t="shared" si="462"/>
        <v>1</v>
      </c>
      <c r="J1560">
        <v>3</v>
      </c>
      <c r="K1560" s="5">
        <f t="shared" si="461"/>
        <v>3.6666666666666665</v>
      </c>
      <c r="L1560" s="6">
        <f t="shared" si="470"/>
        <v>3.8888888888888888</v>
      </c>
      <c r="M1560" s="7">
        <f t="shared" si="460"/>
        <v>3.7238718213693995</v>
      </c>
      <c r="N1560" s="5">
        <f t="shared" si="458"/>
        <v>3.9389651625763067</v>
      </c>
      <c r="AA1560" s="10">
        <v>0</v>
      </c>
      <c r="AB1560" s="10">
        <v>31</v>
      </c>
      <c r="AW1560">
        <v>1560</v>
      </c>
      <c r="AX1560" s="9">
        <f t="shared" si="472"/>
        <v>3.7238718213693995</v>
      </c>
      <c r="AY1560" s="9">
        <f t="shared" si="472"/>
        <v>3.7238718213693995</v>
      </c>
      <c r="AZ1560" s="9">
        <f t="shared" si="472"/>
        <v>3.7238718213693995</v>
      </c>
      <c r="BA1560" s="9">
        <f>M1560</f>
        <v>3.7238718213693995</v>
      </c>
      <c r="BC1560">
        <f t="shared" si="463"/>
        <v>3.7238718213693995</v>
      </c>
      <c r="BD1560">
        <f t="shared" si="464"/>
        <v>0.12</v>
      </c>
      <c r="BE1560">
        <f t="shared" si="465"/>
        <v>3.718354151112551E-2</v>
      </c>
      <c r="BF1560" s="12">
        <f t="shared" si="466"/>
        <v>4.0337346672954455</v>
      </c>
      <c r="BG1560">
        <f t="shared" si="467"/>
        <v>4.0337346672954455</v>
      </c>
      <c r="BH1560" t="str">
        <f t="shared" si="468"/>
        <v>falling</v>
      </c>
    </row>
    <row r="1561" spans="1:60" x14ac:dyDescent="0.25">
      <c r="A1561">
        <v>1560</v>
      </c>
      <c r="B1561" s="10">
        <v>5</v>
      </c>
      <c r="C1561" s="8">
        <f t="shared" si="469"/>
        <v>0</v>
      </c>
      <c r="D1561">
        <f t="shared" si="456"/>
        <v>1</v>
      </c>
      <c r="E1561" s="5">
        <f t="shared" si="457"/>
        <v>0</v>
      </c>
      <c r="F1561" s="11">
        <f t="shared" si="471"/>
        <v>4</v>
      </c>
      <c r="G1561" s="5">
        <f t="shared" si="462"/>
        <v>-1</v>
      </c>
      <c r="J1561">
        <v>3</v>
      </c>
      <c r="K1561" s="5">
        <f t="shared" si="461"/>
        <v>3.3333333333333335</v>
      </c>
      <c r="L1561" s="6">
        <f t="shared" si="470"/>
        <v>3.8666666666666667</v>
      </c>
      <c r="M1561" s="7">
        <f t="shared" si="460"/>
        <v>3.5170513009781428</v>
      </c>
      <c r="N1561" s="5">
        <f t="shared" si="458"/>
        <v>3.8756780833365823</v>
      </c>
      <c r="AA1561" s="10">
        <v>27</v>
      </c>
      <c r="AB1561" s="10">
        <v>4</v>
      </c>
      <c r="AW1561">
        <v>1561</v>
      </c>
      <c r="AX1561" s="9">
        <f t="shared" si="472"/>
        <v>3.5170513009781428</v>
      </c>
      <c r="AY1561" s="9">
        <f t="shared" si="472"/>
        <v>3.5170513009781428</v>
      </c>
      <c r="AZ1561" s="9">
        <f t="shared" si="472"/>
        <v>3.5170513009781428</v>
      </c>
      <c r="BA1561" s="9">
        <f>M1561</f>
        <v>3.5170513009781428</v>
      </c>
      <c r="BC1561">
        <f t="shared" si="463"/>
        <v>3.5170513009781428</v>
      </c>
      <c r="BD1561">
        <f t="shared" si="464"/>
        <v>0.15</v>
      </c>
      <c r="BE1561">
        <f t="shared" si="465"/>
        <v>7.4455387340852414E-2</v>
      </c>
      <c r="BF1561" s="12">
        <f t="shared" si="466"/>
        <v>4.0134205499171589</v>
      </c>
      <c r="BG1561">
        <f t="shared" si="467"/>
        <v>4.0134205499171589</v>
      </c>
      <c r="BH1561" t="str">
        <f t="shared" si="468"/>
        <v>falling</v>
      </c>
    </row>
    <row r="1562" spans="1:60" x14ac:dyDescent="0.25">
      <c r="A1562">
        <v>1561</v>
      </c>
      <c r="B1562" s="10">
        <v>0</v>
      </c>
      <c r="C1562" s="8">
        <f t="shared" si="469"/>
        <v>0</v>
      </c>
      <c r="D1562">
        <f t="shared" si="456"/>
        <v>2</v>
      </c>
      <c r="E1562" s="5">
        <f t="shared" si="457"/>
        <v>0</v>
      </c>
      <c r="F1562" s="11">
        <f t="shared" si="471"/>
        <v>4</v>
      </c>
      <c r="G1562" s="5">
        <f t="shared" si="462"/>
        <v>-1</v>
      </c>
      <c r="J1562">
        <v>4</v>
      </c>
      <c r="K1562" s="5">
        <f t="shared" si="461"/>
        <v>3.3333333333333335</v>
      </c>
      <c r="L1562" s="6">
        <f t="shared" si="470"/>
        <v>3.8222222222222224</v>
      </c>
      <c r="M1562" s="7">
        <f t="shared" si="460"/>
        <v>3.6550366435558161</v>
      </c>
      <c r="N1562" s="5">
        <f t="shared" si="458"/>
        <v>3.5170513009781428</v>
      </c>
      <c r="AA1562" s="10">
        <v>6</v>
      </c>
      <c r="AB1562" s="10">
        <v>36</v>
      </c>
      <c r="AW1562">
        <v>1562</v>
      </c>
      <c r="AX1562" s="9">
        <f t="shared" si="472"/>
        <v>3.6550366435558161</v>
      </c>
      <c r="AY1562" s="9">
        <f t="shared" si="472"/>
        <v>3.6550366435558161</v>
      </c>
      <c r="AZ1562" s="9">
        <f t="shared" si="472"/>
        <v>3.6550366435558161</v>
      </c>
      <c r="BA1562" s="9">
        <f>M1562</f>
        <v>3.6550366435558161</v>
      </c>
      <c r="BC1562">
        <f t="shared" si="463"/>
        <v>3.5170513009781428</v>
      </c>
      <c r="BD1562">
        <f t="shared" si="464"/>
        <v>0.15</v>
      </c>
      <c r="BE1562">
        <f t="shared" si="465"/>
        <v>6.3287079239724583E-2</v>
      </c>
      <c r="BF1562" s="12">
        <f t="shared" si="466"/>
        <v>3.9389651625763067</v>
      </c>
      <c r="BG1562">
        <f t="shared" si="467"/>
        <v>3.9389651625763067</v>
      </c>
      <c r="BH1562" t="str">
        <f t="shared" si="468"/>
        <v>falling</v>
      </c>
    </row>
    <row r="1563" spans="1:60" x14ac:dyDescent="0.25">
      <c r="A1563">
        <v>1562</v>
      </c>
      <c r="B1563" s="10">
        <v>13</v>
      </c>
      <c r="C1563" s="8">
        <f t="shared" si="469"/>
        <v>0</v>
      </c>
      <c r="D1563">
        <f t="shared" si="456"/>
        <v>3</v>
      </c>
      <c r="E1563" s="5">
        <f t="shared" si="457"/>
        <v>0</v>
      </c>
      <c r="F1563" s="11">
        <f t="shared" si="471"/>
        <v>4</v>
      </c>
      <c r="G1563" s="5">
        <f t="shared" si="462"/>
        <v>-1</v>
      </c>
      <c r="J1563">
        <v>4</v>
      </c>
      <c r="K1563" s="5">
        <f t="shared" si="461"/>
        <v>3.6666666666666665</v>
      </c>
      <c r="L1563" s="6">
        <f t="shared" si="470"/>
        <v>3.8</v>
      </c>
      <c r="M1563" s="7">
        <f t="shared" si="460"/>
        <v>3.7535976025398687</v>
      </c>
      <c r="N1563" s="5">
        <f t="shared" si="458"/>
        <v>3.5170513009781428</v>
      </c>
      <c r="AA1563" s="10">
        <v>22</v>
      </c>
      <c r="AB1563" s="10">
        <v>33</v>
      </c>
      <c r="AW1563">
        <v>1563</v>
      </c>
      <c r="AX1563" s="9">
        <f t="shared" si="472"/>
        <v>3.7535976025398687</v>
      </c>
      <c r="AY1563" s="9">
        <f t="shared" si="472"/>
        <v>3.7535976025398687</v>
      </c>
      <c r="AZ1563" s="9">
        <f t="shared" si="472"/>
        <v>3.7535976025398687</v>
      </c>
      <c r="BA1563" s="9">
        <f>M1563</f>
        <v>3.7535976025398687</v>
      </c>
      <c r="BC1563">
        <f t="shared" si="463"/>
        <v>3.5170513009781428</v>
      </c>
      <c r="BD1563">
        <f t="shared" si="464"/>
        <v>0.15</v>
      </c>
      <c r="BE1563">
        <f t="shared" si="465"/>
        <v>5.3794017353765919E-2</v>
      </c>
      <c r="BF1563" s="12">
        <f t="shared" si="466"/>
        <v>3.8756780833365823</v>
      </c>
      <c r="BG1563">
        <f t="shared" si="467"/>
        <v>3.8756780833365823</v>
      </c>
      <c r="BH1563" t="str">
        <f t="shared" si="468"/>
        <v>falling</v>
      </c>
    </row>
    <row r="1564" spans="1:60" x14ac:dyDescent="0.25">
      <c r="A1564">
        <v>1563</v>
      </c>
      <c r="B1564" s="10">
        <v>25</v>
      </c>
      <c r="C1564" s="8">
        <f t="shared" si="469"/>
        <v>0</v>
      </c>
      <c r="D1564">
        <f t="shared" si="456"/>
        <v>4</v>
      </c>
      <c r="E1564" s="5">
        <f t="shared" si="457"/>
        <v>0</v>
      </c>
      <c r="F1564" s="11">
        <f t="shared" si="471"/>
        <v>4</v>
      </c>
      <c r="G1564" s="5">
        <f t="shared" si="462"/>
        <v>-1</v>
      </c>
      <c r="J1564">
        <v>4</v>
      </c>
      <c r="K1564" s="5">
        <f t="shared" si="461"/>
        <v>4</v>
      </c>
      <c r="L1564" s="6">
        <f t="shared" si="470"/>
        <v>3.8</v>
      </c>
      <c r="M1564" s="7">
        <f t="shared" si="460"/>
        <v>3.8239982875284775</v>
      </c>
      <c r="N1564" s="5">
        <f t="shared" si="458"/>
        <v>3.5170513009781428</v>
      </c>
      <c r="AA1564" s="10">
        <v>2</v>
      </c>
      <c r="AB1564" s="10">
        <v>34</v>
      </c>
      <c r="AW1564">
        <v>1564</v>
      </c>
      <c r="AX1564" s="9">
        <f t="shared" si="472"/>
        <v>3.8239982875284775</v>
      </c>
      <c r="AY1564" s="9">
        <f t="shared" si="472"/>
        <v>3.8239982875284775</v>
      </c>
      <c r="AZ1564" s="9">
        <f t="shared" si="472"/>
        <v>3.8239982875284775</v>
      </c>
      <c r="BA1564" s="9">
        <f>M1564</f>
        <v>3.8239982875284775</v>
      </c>
      <c r="BC1564">
        <f t="shared" si="463"/>
        <v>3.5170513009781428</v>
      </c>
      <c r="BD1564">
        <f t="shared" si="464"/>
        <v>0.15</v>
      </c>
      <c r="BE1564">
        <f t="shared" si="465"/>
        <v>0</v>
      </c>
      <c r="BF1564" s="12">
        <f t="shared" si="466"/>
        <v>3.8218840659828164</v>
      </c>
      <c r="BG1564">
        <f t="shared" si="467"/>
        <v>3.5170513009781428</v>
      </c>
      <c r="BH1564" t="str">
        <f t="shared" si="468"/>
        <v>falling</v>
      </c>
    </row>
    <row r="1565" spans="1:60" x14ac:dyDescent="0.25">
      <c r="A1565">
        <v>1564</v>
      </c>
      <c r="B1565" s="10">
        <v>17</v>
      </c>
      <c r="C1565" s="8">
        <f t="shared" si="469"/>
        <v>0</v>
      </c>
      <c r="D1565">
        <f t="shared" si="456"/>
        <v>5</v>
      </c>
      <c r="E1565" s="5">
        <f t="shared" si="457"/>
        <v>0</v>
      </c>
      <c r="F1565" s="11">
        <f t="shared" si="471"/>
        <v>4</v>
      </c>
      <c r="G1565" s="5">
        <f t="shared" si="462"/>
        <v>-1</v>
      </c>
      <c r="J1565">
        <v>5</v>
      </c>
      <c r="K1565" s="5">
        <f t="shared" si="461"/>
        <v>4.333333333333333</v>
      </c>
      <c r="L1565" s="6">
        <f t="shared" si="470"/>
        <v>3.8444444444444441</v>
      </c>
      <c r="M1565" s="7">
        <f t="shared" si="460"/>
        <v>4.1599987768060558</v>
      </c>
      <c r="N1565" s="5">
        <f t="shared" si="458"/>
        <v>4.39999912629004</v>
      </c>
      <c r="AA1565" s="10">
        <v>17</v>
      </c>
      <c r="AB1565" s="10">
        <v>29</v>
      </c>
      <c r="AW1565">
        <v>1565</v>
      </c>
      <c r="AX1565" s="9">
        <f t="shared" si="472"/>
        <v>4.1599987768060558</v>
      </c>
      <c r="AY1565" s="9">
        <f t="shared" si="472"/>
        <v>4.1599987768060558</v>
      </c>
      <c r="AZ1565" s="9">
        <f t="shared" si="472"/>
        <v>4.1599987768060558</v>
      </c>
      <c r="BA1565" s="9">
        <f>M1565</f>
        <v>4.1599987768060558</v>
      </c>
      <c r="BC1565">
        <f t="shared" si="463"/>
        <v>3.5170513009781428</v>
      </c>
      <c r="BD1565">
        <f t="shared" si="464"/>
        <v>0.15</v>
      </c>
      <c r="BE1565">
        <f t="shared" si="465"/>
        <v>0</v>
      </c>
      <c r="BF1565" s="12">
        <f t="shared" si="466"/>
        <v>3.8239982875284775</v>
      </c>
      <c r="BG1565">
        <f t="shared" si="467"/>
        <v>3.5170513009781428</v>
      </c>
      <c r="BH1565" t="str">
        <f t="shared" si="468"/>
        <v>falling</v>
      </c>
    </row>
    <row r="1566" spans="1:60" x14ac:dyDescent="0.25">
      <c r="A1566">
        <v>1565</v>
      </c>
      <c r="B1566" s="10">
        <v>18</v>
      </c>
      <c r="C1566" s="8">
        <f t="shared" si="469"/>
        <v>0</v>
      </c>
      <c r="D1566">
        <f t="shared" si="456"/>
        <v>6</v>
      </c>
      <c r="E1566" s="5">
        <f t="shared" si="457"/>
        <v>0</v>
      </c>
      <c r="F1566" s="11">
        <f t="shared" si="471"/>
        <v>3</v>
      </c>
      <c r="G1566" s="5">
        <f t="shared" si="462"/>
        <v>-1</v>
      </c>
      <c r="J1566">
        <v>5</v>
      </c>
      <c r="K1566" s="5">
        <f t="shared" si="461"/>
        <v>4.666666666666667</v>
      </c>
      <c r="L1566" s="6">
        <f t="shared" si="470"/>
        <v>3.9333333333333331</v>
      </c>
      <c r="M1566" s="7">
        <f t="shared" si="460"/>
        <v>4.39999912629004</v>
      </c>
      <c r="N1566" s="5">
        <f t="shared" si="458"/>
        <v>4.39999912629004</v>
      </c>
      <c r="AA1566" s="10">
        <v>23</v>
      </c>
      <c r="AB1566" s="10">
        <v>23</v>
      </c>
      <c r="AW1566">
        <v>1566</v>
      </c>
      <c r="AX1566" s="9">
        <f t="shared" si="472"/>
        <v>4.39999912629004</v>
      </c>
      <c r="AY1566" s="9">
        <f t="shared" si="472"/>
        <v>4.39999912629004</v>
      </c>
      <c r="AZ1566" s="9">
        <f t="shared" si="472"/>
        <v>4.39999912629004</v>
      </c>
      <c r="BA1566" s="9">
        <f>M1566</f>
        <v>4.39999912629004</v>
      </c>
      <c r="BC1566">
        <f t="shared" si="463"/>
        <v>3.5170513009781428</v>
      </c>
      <c r="BD1566">
        <f t="shared" si="464"/>
        <v>0.15</v>
      </c>
      <c r="BE1566">
        <f t="shared" si="465"/>
        <v>0</v>
      </c>
      <c r="BF1566" s="12">
        <f t="shared" si="466"/>
        <v>4.1599987768060558</v>
      </c>
      <c r="BG1566">
        <f t="shared" si="467"/>
        <v>3.5170513009781428</v>
      </c>
      <c r="BH1566" t="str">
        <f t="shared" si="468"/>
        <v>falling</v>
      </c>
    </row>
    <row r="1567" spans="1:60" x14ac:dyDescent="0.25">
      <c r="A1567">
        <v>1566</v>
      </c>
      <c r="B1567" s="10">
        <v>26</v>
      </c>
      <c r="C1567" s="8">
        <f t="shared" si="469"/>
        <v>1</v>
      </c>
      <c r="D1567">
        <f t="shared" si="456"/>
        <v>0</v>
      </c>
      <c r="E1567" s="5">
        <f t="shared" si="457"/>
        <v>1</v>
      </c>
      <c r="F1567" s="11">
        <f t="shared" si="471"/>
        <v>3</v>
      </c>
      <c r="G1567" s="5">
        <f t="shared" si="462"/>
        <v>1</v>
      </c>
      <c r="J1567">
        <v>4</v>
      </c>
      <c r="K1567" s="5">
        <f t="shared" si="461"/>
        <v>4.666666666666667</v>
      </c>
      <c r="L1567" s="6">
        <f t="shared" si="470"/>
        <v>4.0222222222222221</v>
      </c>
      <c r="M1567" s="7">
        <f t="shared" si="460"/>
        <v>4.285713661635743</v>
      </c>
      <c r="N1567" s="5">
        <f t="shared" si="458"/>
        <v>4.285713661635743</v>
      </c>
      <c r="AA1567" s="10">
        <v>28</v>
      </c>
      <c r="AB1567" s="10">
        <v>26</v>
      </c>
      <c r="AW1567">
        <v>1567</v>
      </c>
      <c r="AX1567" s="9">
        <f t="shared" si="472"/>
        <v>4.285713661635743</v>
      </c>
      <c r="AY1567" s="9">
        <f t="shared" si="472"/>
        <v>4.285713661635743</v>
      </c>
      <c r="AZ1567" s="9">
        <f t="shared" si="472"/>
        <v>4.285713661635743</v>
      </c>
      <c r="BA1567" s="9">
        <f>M1567</f>
        <v>4.285713661635743</v>
      </c>
      <c r="BC1567">
        <f t="shared" si="463"/>
        <v>3.5170513009781428</v>
      </c>
      <c r="BD1567">
        <f t="shared" si="464"/>
        <v>0.15</v>
      </c>
      <c r="BE1567">
        <f t="shared" si="465"/>
        <v>0.13244217379678458</v>
      </c>
      <c r="BF1567" s="12">
        <f t="shared" si="466"/>
        <v>4.39999912629004</v>
      </c>
      <c r="BG1567">
        <f t="shared" si="467"/>
        <v>4.39999912629004</v>
      </c>
      <c r="BH1567" t="str">
        <f t="shared" si="468"/>
        <v>falling</v>
      </c>
    </row>
    <row r="1568" spans="1:60" x14ac:dyDescent="0.25">
      <c r="A1568">
        <v>1567</v>
      </c>
      <c r="B1568" s="10">
        <v>22</v>
      </c>
      <c r="C1568" s="8">
        <f t="shared" si="469"/>
        <v>1</v>
      </c>
      <c r="D1568">
        <f t="shared" si="456"/>
        <v>0</v>
      </c>
      <c r="E1568" s="5">
        <f t="shared" si="457"/>
        <v>1</v>
      </c>
      <c r="F1568" s="11">
        <f t="shared" si="471"/>
        <v>4</v>
      </c>
      <c r="G1568" s="5">
        <f t="shared" si="462"/>
        <v>1</v>
      </c>
      <c r="J1568">
        <v>3</v>
      </c>
      <c r="K1568" s="5">
        <f t="shared" si="461"/>
        <v>4</v>
      </c>
      <c r="L1568" s="6">
        <f t="shared" si="470"/>
        <v>4.0444444444444443</v>
      </c>
      <c r="M1568" s="7">
        <f t="shared" si="460"/>
        <v>3.9183669011683882</v>
      </c>
      <c r="N1568" s="5">
        <f t="shared" si="458"/>
        <v>4.1209323755486738</v>
      </c>
      <c r="AA1568" s="10">
        <v>10</v>
      </c>
      <c r="AB1568" s="10">
        <v>28</v>
      </c>
      <c r="AW1568">
        <v>1568</v>
      </c>
      <c r="AX1568" s="9">
        <f t="shared" si="472"/>
        <v>3.9183669011683882</v>
      </c>
      <c r="AY1568" s="9">
        <f t="shared" si="472"/>
        <v>3.9183669011683882</v>
      </c>
      <c r="AZ1568" s="9">
        <f t="shared" si="472"/>
        <v>3.9183669011683882</v>
      </c>
      <c r="BA1568" s="9">
        <f>M1568</f>
        <v>3.9183669011683882</v>
      </c>
      <c r="BC1568">
        <f t="shared" si="463"/>
        <v>3.5170513009781428</v>
      </c>
      <c r="BD1568">
        <f t="shared" si="464"/>
        <v>0.15</v>
      </c>
      <c r="BE1568">
        <f t="shared" si="465"/>
        <v>0.13244217379678458</v>
      </c>
      <c r="BF1568" s="12">
        <f t="shared" si="466"/>
        <v>4.39999912629004</v>
      </c>
      <c r="BG1568">
        <f t="shared" si="467"/>
        <v>4.39999912629004</v>
      </c>
      <c r="BH1568" t="str">
        <f t="shared" si="468"/>
        <v>falling</v>
      </c>
    </row>
    <row r="1569" spans="1:60" x14ac:dyDescent="0.25">
      <c r="A1569">
        <v>1568</v>
      </c>
      <c r="B1569" s="10">
        <v>16</v>
      </c>
      <c r="C1569" s="8">
        <f t="shared" si="469"/>
        <v>1</v>
      </c>
      <c r="D1569">
        <f t="shared" si="456"/>
        <v>0</v>
      </c>
      <c r="E1569" s="5">
        <f t="shared" si="457"/>
        <v>1</v>
      </c>
      <c r="F1569" s="11">
        <f t="shared" si="471"/>
        <v>4</v>
      </c>
      <c r="G1569" s="5">
        <f t="shared" si="462"/>
        <v>1</v>
      </c>
      <c r="J1569">
        <v>2</v>
      </c>
      <c r="K1569" s="5">
        <f t="shared" si="461"/>
        <v>3</v>
      </c>
      <c r="L1569" s="6">
        <f t="shared" si="470"/>
        <v>3.9555555555555553</v>
      </c>
      <c r="M1569" s="7">
        <f t="shared" si="460"/>
        <v>3.3702620722631345</v>
      </c>
      <c r="N1569" s="5">
        <f t="shared" si="458"/>
        <v>3.9410758875229224</v>
      </c>
      <c r="AA1569" s="10">
        <v>14</v>
      </c>
      <c r="AB1569" s="10">
        <v>35</v>
      </c>
      <c r="AW1569">
        <v>1569</v>
      </c>
      <c r="AX1569" s="9">
        <f t="shared" si="472"/>
        <v>3.3702620722631345</v>
      </c>
      <c r="AY1569" s="9">
        <f t="shared" si="472"/>
        <v>3.3702620722631345</v>
      </c>
      <c r="AZ1569" s="9">
        <f t="shared" si="472"/>
        <v>3.3702620722631345</v>
      </c>
      <c r="BA1569" s="9">
        <f>M1569</f>
        <v>3.3702620722631345</v>
      </c>
      <c r="BC1569">
        <f t="shared" si="463"/>
        <v>3.3702620722631345</v>
      </c>
      <c r="BD1569">
        <f t="shared" si="464"/>
        <v>0.18</v>
      </c>
      <c r="BE1569">
        <f t="shared" si="465"/>
        <v>0.16478128608706952</v>
      </c>
      <c r="BF1569" s="12">
        <f t="shared" si="466"/>
        <v>4.285713661635743</v>
      </c>
      <c r="BG1569">
        <f t="shared" si="467"/>
        <v>4.285713661635743</v>
      </c>
      <c r="BH1569" t="str">
        <f t="shared" si="468"/>
        <v>falling</v>
      </c>
    </row>
    <row r="1570" spans="1:60" x14ac:dyDescent="0.25">
      <c r="A1570">
        <v>1569</v>
      </c>
      <c r="B1570" s="10">
        <v>28</v>
      </c>
      <c r="C1570" s="8">
        <f t="shared" si="469"/>
        <v>0</v>
      </c>
      <c r="D1570">
        <f t="shared" si="456"/>
        <v>1</v>
      </c>
      <c r="E1570" s="5">
        <f t="shared" si="457"/>
        <v>0</v>
      </c>
      <c r="F1570" s="11">
        <f t="shared" si="471"/>
        <v>5</v>
      </c>
      <c r="G1570" s="5">
        <f t="shared" si="462"/>
        <v>-1</v>
      </c>
      <c r="J1570">
        <v>3</v>
      </c>
      <c r="K1570" s="5">
        <f t="shared" si="461"/>
        <v>2.6666666666666665</v>
      </c>
      <c r="L1570" s="6">
        <f t="shared" si="470"/>
        <v>3.8444444444444437</v>
      </c>
      <c r="M1570" s="7">
        <f t="shared" si="460"/>
        <v>3.264472908759382</v>
      </c>
      <c r="N1570" s="5">
        <f t="shared" si="458"/>
        <v>3.7989892619825789</v>
      </c>
      <c r="AA1570" s="10">
        <v>15</v>
      </c>
      <c r="AB1570" s="10">
        <v>19</v>
      </c>
      <c r="AW1570">
        <v>1570</v>
      </c>
      <c r="AX1570" s="9">
        <f t="shared" si="472"/>
        <v>3.264472908759382</v>
      </c>
      <c r="AY1570" s="9">
        <f t="shared" si="472"/>
        <v>3.264472908759382</v>
      </c>
      <c r="AZ1570" s="9">
        <f t="shared" si="472"/>
        <v>3.264472908759382</v>
      </c>
      <c r="BA1570" s="9">
        <f>M1570</f>
        <v>3.264472908759382</v>
      </c>
      <c r="BC1570">
        <f t="shared" si="463"/>
        <v>3.264472908759382</v>
      </c>
      <c r="BD1570">
        <f t="shared" si="464"/>
        <v>0.21</v>
      </c>
      <c r="BE1570">
        <f t="shared" si="465"/>
        <v>0.17985648802575127</v>
      </c>
      <c r="BF1570" s="12">
        <f t="shared" si="466"/>
        <v>4.1209323755486738</v>
      </c>
      <c r="BG1570">
        <f t="shared" si="467"/>
        <v>4.1209323755486738</v>
      </c>
      <c r="BH1570" t="str">
        <f t="shared" si="468"/>
        <v>falling</v>
      </c>
    </row>
    <row r="1571" spans="1:60" x14ac:dyDescent="0.25">
      <c r="A1571">
        <v>1570</v>
      </c>
      <c r="B1571" s="10">
        <v>24</v>
      </c>
      <c r="C1571" s="8">
        <f t="shared" si="469"/>
        <v>0</v>
      </c>
      <c r="D1571">
        <f t="shared" si="456"/>
        <v>2</v>
      </c>
      <c r="E1571" s="5">
        <f t="shared" si="457"/>
        <v>0</v>
      </c>
      <c r="F1571" s="11">
        <f t="shared" si="471"/>
        <v>4</v>
      </c>
      <c r="G1571" s="5">
        <f t="shared" si="462"/>
        <v>-1</v>
      </c>
      <c r="J1571">
        <v>4</v>
      </c>
      <c r="K1571" s="5">
        <f t="shared" si="461"/>
        <v>3</v>
      </c>
      <c r="L1571" s="6">
        <f t="shared" si="470"/>
        <v>3.7555555555555551</v>
      </c>
      <c r="M1571" s="7">
        <f t="shared" si="460"/>
        <v>3.4746235062567012</v>
      </c>
      <c r="N1571" s="5">
        <f t="shared" si="458"/>
        <v>3.264472908759382</v>
      </c>
      <c r="AA1571" s="10">
        <v>14</v>
      </c>
      <c r="AB1571" s="10">
        <v>6</v>
      </c>
      <c r="AW1571">
        <v>1571</v>
      </c>
      <c r="AX1571" s="9">
        <f t="shared" ref="AX1571:AZ1586" si="473">AY1571</f>
        <v>3.4746235062567012</v>
      </c>
      <c r="AY1571" s="9">
        <f t="shared" si="473"/>
        <v>3.4746235062567012</v>
      </c>
      <c r="AZ1571" s="9">
        <f t="shared" si="473"/>
        <v>3.4746235062567012</v>
      </c>
      <c r="BA1571" s="9">
        <f>M1571</f>
        <v>3.4746235062567012</v>
      </c>
      <c r="BC1571">
        <f t="shared" si="463"/>
        <v>3.264472908759382</v>
      </c>
      <c r="BD1571">
        <f t="shared" si="464"/>
        <v>0.21</v>
      </c>
      <c r="BE1571">
        <f t="shared" si="465"/>
        <v>0.14208662554034346</v>
      </c>
      <c r="BF1571" s="12">
        <f t="shared" si="466"/>
        <v>3.9410758875229224</v>
      </c>
      <c r="BG1571">
        <f t="shared" si="467"/>
        <v>3.9410758875229224</v>
      </c>
      <c r="BH1571" t="str">
        <f t="shared" si="468"/>
        <v>falling</v>
      </c>
    </row>
    <row r="1572" spans="1:60" x14ac:dyDescent="0.25">
      <c r="A1572">
        <v>1571</v>
      </c>
      <c r="B1572" s="10">
        <v>20</v>
      </c>
      <c r="C1572" s="8">
        <f t="shared" si="469"/>
        <v>0</v>
      </c>
      <c r="D1572">
        <f t="shared" si="456"/>
        <v>3</v>
      </c>
      <c r="E1572" s="5">
        <f t="shared" si="457"/>
        <v>0</v>
      </c>
      <c r="F1572" s="11">
        <f t="shared" si="471"/>
        <v>4</v>
      </c>
      <c r="G1572" s="5">
        <f t="shared" si="462"/>
        <v>-1</v>
      </c>
      <c r="J1572">
        <v>4</v>
      </c>
      <c r="K1572" s="5">
        <f t="shared" si="461"/>
        <v>3.6666666666666665</v>
      </c>
      <c r="L1572" s="6">
        <f t="shared" si="470"/>
        <v>3.7333333333333329</v>
      </c>
      <c r="M1572" s="7">
        <f t="shared" si="460"/>
        <v>3.6247310758976439</v>
      </c>
      <c r="N1572" s="5">
        <f t="shared" si="458"/>
        <v>3.264472908759382</v>
      </c>
      <c r="AA1572" s="10">
        <v>2</v>
      </c>
      <c r="AB1572" s="10">
        <v>26</v>
      </c>
      <c r="AW1572">
        <v>1572</v>
      </c>
      <c r="AX1572" s="9">
        <f t="shared" si="473"/>
        <v>3.6247310758976439</v>
      </c>
      <c r="AY1572" s="9">
        <f t="shared" si="473"/>
        <v>3.6247310758976439</v>
      </c>
      <c r="AZ1572" s="9">
        <f t="shared" si="473"/>
        <v>3.6247310758976439</v>
      </c>
      <c r="BA1572" s="9">
        <f>M1572</f>
        <v>3.6247310758976439</v>
      </c>
      <c r="BC1572">
        <f t="shared" si="463"/>
        <v>3.264472908759382</v>
      </c>
      <c r="BD1572">
        <f t="shared" si="464"/>
        <v>0.21</v>
      </c>
      <c r="BE1572">
        <f t="shared" si="465"/>
        <v>0.11224843417687135</v>
      </c>
      <c r="BF1572" s="12">
        <f t="shared" si="466"/>
        <v>3.7989892619825789</v>
      </c>
      <c r="BG1572">
        <f t="shared" si="467"/>
        <v>3.7989892619825789</v>
      </c>
      <c r="BH1572" t="str">
        <f t="shared" si="468"/>
        <v>falling</v>
      </c>
    </row>
    <row r="1573" spans="1:60" x14ac:dyDescent="0.25">
      <c r="A1573">
        <v>1572</v>
      </c>
      <c r="B1573" s="10">
        <v>29</v>
      </c>
      <c r="C1573" s="8">
        <f t="shared" si="469"/>
        <v>0</v>
      </c>
      <c r="D1573">
        <f t="shared" si="456"/>
        <v>4</v>
      </c>
      <c r="E1573" s="5">
        <f t="shared" si="457"/>
        <v>0</v>
      </c>
      <c r="F1573" s="11">
        <f t="shared" si="471"/>
        <v>4</v>
      </c>
      <c r="G1573" s="5">
        <f t="shared" si="462"/>
        <v>-1</v>
      </c>
      <c r="J1573">
        <v>5</v>
      </c>
      <c r="K1573" s="5">
        <f t="shared" si="461"/>
        <v>4.333333333333333</v>
      </c>
      <c r="L1573" s="6">
        <f t="shared" si="470"/>
        <v>3.7555555555555551</v>
      </c>
      <c r="M1573" s="7">
        <f t="shared" si="460"/>
        <v>4.0176650542126024</v>
      </c>
      <c r="N1573" s="5">
        <f t="shared" si="458"/>
        <v>3.2954886869440134</v>
      </c>
      <c r="AA1573" s="10">
        <v>25</v>
      </c>
      <c r="AB1573" s="10">
        <v>22</v>
      </c>
      <c r="AW1573">
        <v>1573</v>
      </c>
      <c r="AX1573" s="9">
        <f t="shared" si="473"/>
        <v>4.0176650542126024</v>
      </c>
      <c r="AY1573" s="9">
        <f t="shared" si="473"/>
        <v>4.0176650542126024</v>
      </c>
      <c r="AZ1573" s="9">
        <f t="shared" si="473"/>
        <v>4.0176650542126024</v>
      </c>
      <c r="BA1573" s="9">
        <f>M1573</f>
        <v>4.0176650542126024</v>
      </c>
      <c r="BC1573">
        <f t="shared" si="463"/>
        <v>3.264472908759382</v>
      </c>
      <c r="BD1573">
        <f t="shared" si="464"/>
        <v>0.21</v>
      </c>
      <c r="BE1573">
        <f t="shared" si="465"/>
        <v>0</v>
      </c>
      <c r="BF1573" s="12">
        <f t="shared" si="466"/>
        <v>3.6867408278057074</v>
      </c>
      <c r="BG1573">
        <f t="shared" si="467"/>
        <v>3.264472908759382</v>
      </c>
      <c r="BH1573" t="str">
        <f t="shared" si="468"/>
        <v>falling</v>
      </c>
    </row>
    <row r="1574" spans="1:60" x14ac:dyDescent="0.25">
      <c r="A1574">
        <v>1573</v>
      </c>
      <c r="B1574" s="10">
        <v>12</v>
      </c>
      <c r="C1574" s="8">
        <f t="shared" si="469"/>
        <v>0</v>
      </c>
      <c r="D1574">
        <f t="shared" si="456"/>
        <v>5</v>
      </c>
      <c r="E1574" s="5">
        <f t="shared" si="457"/>
        <v>0</v>
      </c>
      <c r="F1574" s="11">
        <f t="shared" si="471"/>
        <v>4</v>
      </c>
      <c r="G1574" s="5">
        <f t="shared" si="462"/>
        <v>-1</v>
      </c>
      <c r="J1574">
        <v>5</v>
      </c>
      <c r="K1574" s="5">
        <f t="shared" si="461"/>
        <v>4.666666666666667</v>
      </c>
      <c r="L1574" s="6">
        <f t="shared" si="470"/>
        <v>3.8</v>
      </c>
      <c r="M1574" s="7">
        <f t="shared" si="460"/>
        <v>4.2983321815804301</v>
      </c>
      <c r="N1574" s="5">
        <f t="shared" si="458"/>
        <v>3.3676878877951055</v>
      </c>
      <c r="AA1574" s="10">
        <v>24</v>
      </c>
      <c r="AB1574" s="10">
        <v>16</v>
      </c>
      <c r="AW1574">
        <v>1574</v>
      </c>
      <c r="AX1574" s="9">
        <f t="shared" si="473"/>
        <v>4.2983321815804301</v>
      </c>
      <c r="AY1574" s="9">
        <f t="shared" si="473"/>
        <v>4.2983321815804301</v>
      </c>
      <c r="AZ1574" s="9">
        <f t="shared" si="473"/>
        <v>4.2983321815804301</v>
      </c>
      <c r="BA1574" s="9">
        <f>M1574</f>
        <v>4.2983321815804301</v>
      </c>
      <c r="BC1574">
        <f t="shared" si="463"/>
        <v>4.2983321815804301</v>
      </c>
      <c r="BD1574">
        <f t="shared" si="464"/>
        <v>0.03</v>
      </c>
      <c r="BE1574">
        <f t="shared" si="465"/>
        <v>-3.1015778184631439E-2</v>
      </c>
      <c r="BF1574" s="12">
        <f t="shared" si="466"/>
        <v>4.0176650542126024</v>
      </c>
      <c r="BG1574">
        <f t="shared" si="467"/>
        <v>3.264472908759382</v>
      </c>
      <c r="BH1574" t="str">
        <f t="shared" si="468"/>
        <v>rising</v>
      </c>
    </row>
    <row r="1575" spans="1:60" x14ac:dyDescent="0.25">
      <c r="A1575">
        <v>1574</v>
      </c>
      <c r="B1575" s="10">
        <v>36</v>
      </c>
      <c r="C1575" s="8">
        <f t="shared" si="469"/>
        <v>0</v>
      </c>
      <c r="D1575">
        <f t="shared" si="456"/>
        <v>6</v>
      </c>
      <c r="E1575" s="5">
        <f t="shared" si="457"/>
        <v>0</v>
      </c>
      <c r="F1575" s="11">
        <f t="shared" si="471"/>
        <v>4</v>
      </c>
      <c r="G1575" s="5">
        <f t="shared" si="462"/>
        <v>-1</v>
      </c>
      <c r="J1575">
        <v>5</v>
      </c>
      <c r="K1575" s="5">
        <f t="shared" si="461"/>
        <v>5</v>
      </c>
      <c r="L1575" s="6">
        <f t="shared" si="470"/>
        <v>3.8888888888888884</v>
      </c>
      <c r="M1575" s="7">
        <f t="shared" si="460"/>
        <v>4.4988087011288789</v>
      </c>
      <c r="N1575" s="5">
        <f t="shared" si="458"/>
        <v>3.4823765372518309</v>
      </c>
      <c r="AA1575" s="10">
        <v>8</v>
      </c>
      <c r="AB1575" s="10">
        <v>27</v>
      </c>
      <c r="AW1575">
        <v>1575</v>
      </c>
      <c r="AX1575" s="9">
        <f t="shared" si="473"/>
        <v>4.4988087011288789</v>
      </c>
      <c r="AY1575" s="9">
        <f t="shared" si="473"/>
        <v>4.4988087011288789</v>
      </c>
      <c r="AZ1575" s="9">
        <f t="shared" si="473"/>
        <v>4.4988087011288789</v>
      </c>
      <c r="BA1575" s="9">
        <f>M1575</f>
        <v>4.4988087011288789</v>
      </c>
      <c r="BC1575">
        <f t="shared" si="463"/>
        <v>4.4988087011288789</v>
      </c>
      <c r="BD1575">
        <f t="shared" si="464"/>
        <v>0.06</v>
      </c>
      <c r="BE1575">
        <f t="shared" si="465"/>
        <v>-7.2199200851091924E-2</v>
      </c>
      <c r="BF1575" s="12">
        <f t="shared" si="466"/>
        <v>3.2954886869440134</v>
      </c>
      <c r="BG1575">
        <f t="shared" si="467"/>
        <v>3.2954886869440134</v>
      </c>
      <c r="BH1575" t="str">
        <f t="shared" si="468"/>
        <v>rising</v>
      </c>
    </row>
    <row r="1576" spans="1:60" x14ac:dyDescent="0.25">
      <c r="A1576">
        <v>1575</v>
      </c>
      <c r="B1576" s="10">
        <v>32</v>
      </c>
      <c r="C1576" s="8">
        <f t="shared" si="469"/>
        <v>0</v>
      </c>
      <c r="D1576">
        <f t="shared" si="456"/>
        <v>7</v>
      </c>
      <c r="E1576" s="5">
        <f t="shared" si="457"/>
        <v>0</v>
      </c>
      <c r="F1576" s="11">
        <f t="shared" si="471"/>
        <v>3</v>
      </c>
      <c r="G1576" s="5">
        <f t="shared" si="462"/>
        <v>-1</v>
      </c>
      <c r="J1576">
        <v>5</v>
      </c>
      <c r="K1576" s="5">
        <f t="shared" si="461"/>
        <v>5</v>
      </c>
      <c r="L1576" s="6">
        <f t="shared" si="470"/>
        <v>4</v>
      </c>
      <c r="M1576" s="7">
        <f t="shared" si="460"/>
        <v>4.6420062150920565</v>
      </c>
      <c r="N1576" s="5">
        <f t="shared" si="458"/>
        <v>3.6338061712180734</v>
      </c>
      <c r="AA1576" s="10">
        <v>28</v>
      </c>
      <c r="AB1576" s="10">
        <v>1</v>
      </c>
      <c r="AW1576">
        <v>1576</v>
      </c>
      <c r="AX1576" s="9">
        <f t="shared" si="473"/>
        <v>4.6420062150920565</v>
      </c>
      <c r="AY1576" s="9">
        <f t="shared" si="473"/>
        <v>4.6420062150920565</v>
      </c>
      <c r="AZ1576" s="9">
        <f t="shared" si="473"/>
        <v>4.6420062150920565</v>
      </c>
      <c r="BA1576" s="9">
        <f>M1576</f>
        <v>4.6420062150920565</v>
      </c>
      <c r="BC1576">
        <f t="shared" si="463"/>
        <v>4.6420062150920565</v>
      </c>
      <c r="BD1576">
        <f t="shared" si="464"/>
        <v>0.09</v>
      </c>
      <c r="BE1576">
        <f t="shared" si="465"/>
        <v>-0.11468864945672558</v>
      </c>
      <c r="BF1576" s="12">
        <f t="shared" si="466"/>
        <v>3.3676878877951055</v>
      </c>
      <c r="BG1576">
        <f t="shared" si="467"/>
        <v>3.3676878877951055</v>
      </c>
      <c r="BH1576" t="str">
        <f t="shared" si="468"/>
        <v>rising</v>
      </c>
    </row>
    <row r="1577" spans="1:60" x14ac:dyDescent="0.25">
      <c r="A1577">
        <v>1576</v>
      </c>
      <c r="B1577" s="10">
        <v>12</v>
      </c>
      <c r="C1577" s="8">
        <f t="shared" si="469"/>
        <v>1</v>
      </c>
      <c r="D1577">
        <f t="shared" si="456"/>
        <v>0</v>
      </c>
      <c r="E1577" s="5">
        <f t="shared" si="457"/>
        <v>1</v>
      </c>
      <c r="F1577" s="11">
        <f t="shared" si="471"/>
        <v>3</v>
      </c>
      <c r="G1577" s="5">
        <f t="shared" si="462"/>
        <v>1</v>
      </c>
      <c r="J1577">
        <v>5</v>
      </c>
      <c r="K1577" s="5">
        <f t="shared" si="461"/>
        <v>5</v>
      </c>
      <c r="L1577" s="6">
        <f t="shared" si="470"/>
        <v>4.1111111111111107</v>
      </c>
      <c r="M1577" s="7">
        <f t="shared" si="460"/>
        <v>4.7442901536371833</v>
      </c>
      <c r="N1577" s="5">
        <f t="shared" si="458"/>
        <v>3.811337761996489</v>
      </c>
      <c r="AA1577" s="10">
        <v>33</v>
      </c>
      <c r="AB1577" s="10">
        <v>33</v>
      </c>
      <c r="AW1577">
        <v>1577</v>
      </c>
      <c r="AX1577" s="9">
        <f t="shared" si="473"/>
        <v>4.7442901536371833</v>
      </c>
      <c r="AY1577" s="9">
        <f t="shared" si="473"/>
        <v>4.7442901536371833</v>
      </c>
      <c r="AZ1577" s="9">
        <f t="shared" si="473"/>
        <v>4.7442901536371833</v>
      </c>
      <c r="BA1577" s="9">
        <f>M1577</f>
        <v>4.7442901536371833</v>
      </c>
      <c r="BC1577">
        <f t="shared" si="463"/>
        <v>4.7442901536371833</v>
      </c>
      <c r="BD1577">
        <f t="shared" si="464"/>
        <v>0.12</v>
      </c>
      <c r="BE1577">
        <f t="shared" si="465"/>
        <v>-0.15142963396624229</v>
      </c>
      <c r="BF1577" s="12">
        <f t="shared" si="466"/>
        <v>3.4823765372518309</v>
      </c>
      <c r="BG1577">
        <f t="shared" si="467"/>
        <v>3.4823765372518309</v>
      </c>
      <c r="BH1577" t="str">
        <f t="shared" si="468"/>
        <v>rising</v>
      </c>
    </row>
    <row r="1578" spans="1:60" x14ac:dyDescent="0.25">
      <c r="A1578">
        <v>1577</v>
      </c>
      <c r="B1578" s="10">
        <v>1</v>
      </c>
      <c r="C1578" s="8">
        <f t="shared" si="469"/>
        <v>0</v>
      </c>
      <c r="D1578">
        <f t="shared" si="456"/>
        <v>1</v>
      </c>
      <c r="E1578" s="5">
        <f t="shared" si="457"/>
        <v>0</v>
      </c>
      <c r="F1578" s="11">
        <f t="shared" si="471"/>
        <v>4</v>
      </c>
      <c r="G1578" s="5">
        <f t="shared" si="462"/>
        <v>-1</v>
      </c>
      <c r="J1578">
        <v>5</v>
      </c>
      <c r="K1578" s="5">
        <f t="shared" si="461"/>
        <v>5</v>
      </c>
      <c r="L1578" s="6">
        <f t="shared" si="470"/>
        <v>4.2</v>
      </c>
      <c r="M1578" s="7">
        <f t="shared" si="460"/>
        <v>4.8173501097408451</v>
      </c>
      <c r="N1578" s="5">
        <f t="shared" si="458"/>
        <v>4.0018134075180871</v>
      </c>
      <c r="AA1578" s="10">
        <v>3</v>
      </c>
      <c r="AB1578" s="10">
        <v>5</v>
      </c>
      <c r="AW1578">
        <v>1578</v>
      </c>
      <c r="AX1578" s="9">
        <f t="shared" si="473"/>
        <v>4.8173501097408451</v>
      </c>
      <c r="AY1578" s="9">
        <f t="shared" si="473"/>
        <v>4.8173501097408451</v>
      </c>
      <c r="AZ1578" s="9">
        <f t="shared" si="473"/>
        <v>4.8173501097408451</v>
      </c>
      <c r="BA1578" s="9">
        <f>M1578</f>
        <v>4.8173501097408451</v>
      </c>
      <c r="BC1578">
        <f t="shared" si="463"/>
        <v>4.8173501097408451</v>
      </c>
      <c r="BD1578">
        <f t="shared" si="464"/>
        <v>0.15</v>
      </c>
      <c r="BE1578">
        <f t="shared" si="465"/>
        <v>-0.17753159077841577</v>
      </c>
      <c r="BF1578" s="12">
        <f t="shared" si="466"/>
        <v>3.6338061712180734</v>
      </c>
      <c r="BG1578">
        <f t="shared" si="467"/>
        <v>3.6338061712180734</v>
      </c>
      <c r="BH1578" t="str">
        <f t="shared" si="468"/>
        <v>rising</v>
      </c>
    </row>
    <row r="1579" spans="1:60" x14ac:dyDescent="0.25">
      <c r="A1579">
        <v>1578</v>
      </c>
      <c r="B1579" s="10">
        <v>6</v>
      </c>
      <c r="C1579" s="8">
        <f t="shared" si="469"/>
        <v>0</v>
      </c>
      <c r="D1579">
        <f t="shared" si="456"/>
        <v>2</v>
      </c>
      <c r="E1579" s="5">
        <f t="shared" si="457"/>
        <v>0</v>
      </c>
      <c r="F1579" s="11">
        <f t="shared" si="471"/>
        <v>4</v>
      </c>
      <c r="G1579" s="5">
        <f t="shared" si="462"/>
        <v>-1</v>
      </c>
      <c r="J1579">
        <v>5</v>
      </c>
      <c r="K1579" s="5">
        <f t="shared" si="461"/>
        <v>5</v>
      </c>
      <c r="L1579" s="6">
        <f t="shared" si="470"/>
        <v>4.2666666666666666</v>
      </c>
      <c r="M1579" s="7">
        <f t="shared" si="460"/>
        <v>4.869535792672032</v>
      </c>
      <c r="N1579" s="5">
        <f t="shared" si="458"/>
        <v>4.869535792672032</v>
      </c>
      <c r="AA1579" s="10">
        <v>5</v>
      </c>
      <c r="AB1579" s="10">
        <v>0</v>
      </c>
      <c r="AW1579">
        <v>1579</v>
      </c>
      <c r="AX1579" s="9">
        <f t="shared" si="473"/>
        <v>4.869535792672032</v>
      </c>
      <c r="AY1579" s="9">
        <f t="shared" si="473"/>
        <v>4.869535792672032</v>
      </c>
      <c r="AZ1579" s="9">
        <f t="shared" si="473"/>
        <v>4.869535792672032</v>
      </c>
      <c r="BA1579" s="9">
        <f>M1579</f>
        <v>4.869535792672032</v>
      </c>
      <c r="BC1579">
        <f t="shared" si="463"/>
        <v>4.869535792672032</v>
      </c>
      <c r="BD1579">
        <f t="shared" si="464"/>
        <v>0.18</v>
      </c>
      <c r="BE1579">
        <f t="shared" si="465"/>
        <v>-0.19047564552159774</v>
      </c>
      <c r="BF1579" s="12">
        <f t="shared" si="466"/>
        <v>3.811337761996489</v>
      </c>
      <c r="BG1579">
        <f t="shared" si="467"/>
        <v>3.811337761996489</v>
      </c>
      <c r="BH1579" t="str">
        <f t="shared" si="468"/>
        <v>rising</v>
      </c>
    </row>
    <row r="1580" spans="1:60" x14ac:dyDescent="0.25">
      <c r="A1580">
        <v>1579</v>
      </c>
      <c r="B1580" s="10">
        <v>20</v>
      </c>
      <c r="C1580" s="8">
        <f t="shared" si="469"/>
        <v>1</v>
      </c>
      <c r="D1580">
        <f t="shared" si="456"/>
        <v>0</v>
      </c>
      <c r="E1580" s="5">
        <f t="shared" si="457"/>
        <v>1</v>
      </c>
      <c r="F1580" s="11">
        <f t="shared" si="471"/>
        <v>4</v>
      </c>
      <c r="G1580" s="5">
        <f t="shared" si="462"/>
        <v>1</v>
      </c>
      <c r="J1580">
        <v>5</v>
      </c>
      <c r="K1580" s="5">
        <f t="shared" si="461"/>
        <v>5</v>
      </c>
      <c r="L1580" s="6">
        <f t="shared" si="470"/>
        <v>4.3111111111111118</v>
      </c>
      <c r="M1580" s="7">
        <f t="shared" si="460"/>
        <v>4.9068112804800226</v>
      </c>
      <c r="N1580" s="5">
        <f t="shared" si="458"/>
        <v>4.869535792672032</v>
      </c>
      <c r="AA1580" s="10">
        <v>4</v>
      </c>
      <c r="AB1580" s="10">
        <v>13</v>
      </c>
      <c r="AW1580">
        <v>1580</v>
      </c>
      <c r="AX1580" s="9">
        <f t="shared" si="473"/>
        <v>4.9068112804800226</v>
      </c>
      <c r="AY1580" s="9">
        <f t="shared" si="473"/>
        <v>4.9068112804800226</v>
      </c>
      <c r="AZ1580" s="9">
        <f t="shared" si="473"/>
        <v>4.9068112804800226</v>
      </c>
      <c r="BA1580" s="9">
        <f>M1580</f>
        <v>4.9068112804800226</v>
      </c>
      <c r="BC1580">
        <f t="shared" si="463"/>
        <v>4.869535792672032</v>
      </c>
      <c r="BD1580">
        <f t="shared" si="464"/>
        <v>0.03</v>
      </c>
      <c r="BE1580">
        <f t="shared" si="465"/>
        <v>-2.6031671554618344E-2</v>
      </c>
      <c r="BF1580" s="12">
        <f t="shared" si="466"/>
        <v>4.0018134075180871</v>
      </c>
      <c r="BG1580">
        <f t="shared" si="467"/>
        <v>4.0018134075180871</v>
      </c>
      <c r="BH1580" t="str">
        <f t="shared" si="468"/>
        <v>falling</v>
      </c>
    </row>
    <row r="1581" spans="1:60" x14ac:dyDescent="0.25">
      <c r="A1581">
        <v>1580</v>
      </c>
      <c r="B1581" s="10">
        <v>5</v>
      </c>
      <c r="C1581" s="8">
        <f t="shared" si="469"/>
        <v>0</v>
      </c>
      <c r="D1581">
        <f t="shared" si="456"/>
        <v>1</v>
      </c>
      <c r="E1581" s="5">
        <f t="shared" si="457"/>
        <v>0</v>
      </c>
      <c r="F1581" s="11">
        <f t="shared" si="471"/>
        <v>5</v>
      </c>
      <c r="G1581" s="5">
        <f t="shared" si="462"/>
        <v>-1</v>
      </c>
      <c r="J1581">
        <v>5</v>
      </c>
      <c r="K1581" s="5">
        <f t="shared" si="461"/>
        <v>5</v>
      </c>
      <c r="L1581" s="6">
        <f t="shared" si="470"/>
        <v>4.333333333333333</v>
      </c>
      <c r="M1581" s="7">
        <f t="shared" si="460"/>
        <v>4.9334366289143023</v>
      </c>
      <c r="N1581" s="5">
        <f t="shared" si="458"/>
        <v>4.869535792672032</v>
      </c>
      <c r="AA1581" s="10">
        <v>36</v>
      </c>
      <c r="AB1581" s="10">
        <v>25</v>
      </c>
      <c r="AW1581">
        <v>1581</v>
      </c>
      <c r="AX1581" s="9">
        <f t="shared" si="473"/>
        <v>4.9334366289143023</v>
      </c>
      <c r="AY1581" s="9">
        <f t="shared" si="473"/>
        <v>4.9334366289143023</v>
      </c>
      <c r="AZ1581" s="9">
        <f t="shared" si="473"/>
        <v>4.9334366289143023</v>
      </c>
      <c r="BA1581" s="9">
        <f>M1581</f>
        <v>4.9334366289143023</v>
      </c>
      <c r="BC1581">
        <f t="shared" si="463"/>
        <v>4.869535792672032</v>
      </c>
      <c r="BD1581">
        <f t="shared" si="464"/>
        <v>0.03</v>
      </c>
      <c r="BE1581">
        <f t="shared" si="465"/>
        <v>0</v>
      </c>
      <c r="BF1581" s="12">
        <f t="shared" si="466"/>
        <v>4.9068112804800226</v>
      </c>
      <c r="BG1581">
        <f t="shared" si="467"/>
        <v>4.869535792672032</v>
      </c>
      <c r="BH1581" t="str">
        <f t="shared" si="468"/>
        <v>falling</v>
      </c>
    </row>
    <row r="1582" spans="1:60" x14ac:dyDescent="0.25">
      <c r="A1582">
        <v>1581</v>
      </c>
      <c r="B1582" s="10">
        <v>18</v>
      </c>
      <c r="C1582" s="8">
        <f t="shared" si="469"/>
        <v>0</v>
      </c>
      <c r="D1582">
        <f t="shared" si="456"/>
        <v>2</v>
      </c>
      <c r="E1582" s="5">
        <f t="shared" si="457"/>
        <v>0</v>
      </c>
      <c r="F1582" s="11">
        <f t="shared" si="471"/>
        <v>5</v>
      </c>
      <c r="G1582" s="5">
        <f t="shared" si="462"/>
        <v>-1</v>
      </c>
      <c r="J1582">
        <v>5</v>
      </c>
      <c r="K1582" s="5">
        <f t="shared" si="461"/>
        <v>5</v>
      </c>
      <c r="L1582" s="6">
        <f t="shared" si="470"/>
        <v>4.3555555555555552</v>
      </c>
      <c r="M1582" s="7">
        <f t="shared" si="460"/>
        <v>4.9524547349387875</v>
      </c>
      <c r="N1582" s="5">
        <f t="shared" si="458"/>
        <v>4.869535792672032</v>
      </c>
      <c r="AA1582" s="10">
        <v>19</v>
      </c>
      <c r="AB1582" s="10">
        <v>17</v>
      </c>
      <c r="AW1582">
        <v>1582</v>
      </c>
      <c r="AX1582" s="9">
        <f t="shared" si="473"/>
        <v>4.9524547349387875</v>
      </c>
      <c r="AY1582" s="9">
        <f t="shared" si="473"/>
        <v>4.9524547349387875</v>
      </c>
      <c r="AZ1582" s="9">
        <f t="shared" si="473"/>
        <v>4.9524547349387875</v>
      </c>
      <c r="BA1582" s="9">
        <f>M1582</f>
        <v>4.9524547349387875</v>
      </c>
      <c r="BC1582">
        <f t="shared" si="463"/>
        <v>4.869535792672032</v>
      </c>
      <c r="BD1582">
        <f t="shared" si="464"/>
        <v>0.03</v>
      </c>
      <c r="BE1582">
        <f t="shared" si="465"/>
        <v>0</v>
      </c>
      <c r="BF1582" s="12">
        <f t="shared" si="466"/>
        <v>4.9334366289143023</v>
      </c>
      <c r="BG1582">
        <f t="shared" si="467"/>
        <v>4.869535792672032</v>
      </c>
      <c r="BH1582" t="str">
        <f t="shared" si="468"/>
        <v>falling</v>
      </c>
    </row>
    <row r="1583" spans="1:60" x14ac:dyDescent="0.25">
      <c r="A1583">
        <v>1582</v>
      </c>
      <c r="B1583" s="10">
        <v>21</v>
      </c>
      <c r="C1583" s="8">
        <f t="shared" si="469"/>
        <v>0</v>
      </c>
      <c r="D1583">
        <f t="shared" si="456"/>
        <v>3</v>
      </c>
      <c r="E1583" s="5">
        <f t="shared" si="457"/>
        <v>0</v>
      </c>
      <c r="F1583" s="11">
        <f t="shared" si="471"/>
        <v>4</v>
      </c>
      <c r="G1583" s="5">
        <f t="shared" si="462"/>
        <v>-1</v>
      </c>
      <c r="J1583">
        <v>6</v>
      </c>
      <c r="K1583" s="5">
        <f t="shared" si="461"/>
        <v>5.333333333333333</v>
      </c>
      <c r="L1583" s="6">
        <f t="shared" si="470"/>
        <v>4.4444444444444438</v>
      </c>
      <c r="M1583" s="7">
        <f t="shared" si="460"/>
        <v>5.2517533820991336</v>
      </c>
      <c r="N1583" s="5">
        <f t="shared" si="458"/>
        <v>4.869535792672032</v>
      </c>
      <c r="AA1583" s="10">
        <v>1</v>
      </c>
      <c r="AB1583" s="10">
        <v>18</v>
      </c>
      <c r="AW1583">
        <v>1583</v>
      </c>
      <c r="AX1583" s="9">
        <f t="shared" si="473"/>
        <v>5.2517533820991336</v>
      </c>
      <c r="AY1583" s="9">
        <f t="shared" si="473"/>
        <v>5.2517533820991336</v>
      </c>
      <c r="AZ1583" s="9">
        <f t="shared" si="473"/>
        <v>5.2517533820991336</v>
      </c>
      <c r="BA1583" s="9">
        <f>M1583</f>
        <v>5.2517533820991336</v>
      </c>
      <c r="BC1583">
        <f t="shared" si="463"/>
        <v>4.869535792672032</v>
      </c>
      <c r="BD1583">
        <f t="shared" si="464"/>
        <v>0.03</v>
      </c>
      <c r="BE1583">
        <f t="shared" si="465"/>
        <v>0</v>
      </c>
      <c r="BF1583" s="12">
        <f t="shared" si="466"/>
        <v>4.9524547349387875</v>
      </c>
      <c r="BG1583">
        <f t="shared" si="467"/>
        <v>4.869535792672032</v>
      </c>
      <c r="BH1583" t="str">
        <f t="shared" si="468"/>
        <v>falling</v>
      </c>
    </row>
    <row r="1584" spans="1:60" x14ac:dyDescent="0.25">
      <c r="A1584">
        <v>1583</v>
      </c>
      <c r="B1584" s="10">
        <v>34</v>
      </c>
      <c r="C1584" s="8">
        <f t="shared" si="469"/>
        <v>0</v>
      </c>
      <c r="D1584">
        <f t="shared" si="456"/>
        <v>4</v>
      </c>
      <c r="E1584" s="5">
        <f t="shared" si="457"/>
        <v>0</v>
      </c>
      <c r="F1584" s="11">
        <f t="shared" si="471"/>
        <v>3</v>
      </c>
      <c r="G1584" s="5">
        <f t="shared" si="462"/>
        <v>-1</v>
      </c>
      <c r="J1584">
        <v>7</v>
      </c>
      <c r="K1584" s="5">
        <f t="shared" si="461"/>
        <v>6</v>
      </c>
      <c r="L1584" s="6">
        <f t="shared" si="470"/>
        <v>4.6444444444444439</v>
      </c>
      <c r="M1584" s="7">
        <f t="shared" si="460"/>
        <v>5.7512524157850953</v>
      </c>
      <c r="N1584" s="5">
        <f t="shared" si="458"/>
        <v>4.869535792672032</v>
      </c>
      <c r="AA1584" s="10">
        <v>33</v>
      </c>
      <c r="AB1584" s="10">
        <v>26</v>
      </c>
      <c r="AW1584">
        <v>1584</v>
      </c>
      <c r="AX1584" s="9">
        <f t="shared" si="473"/>
        <v>5.7512524157850953</v>
      </c>
      <c r="AY1584" s="9">
        <f t="shared" si="473"/>
        <v>5.7512524157850953</v>
      </c>
      <c r="AZ1584" s="9">
        <f t="shared" si="473"/>
        <v>5.7512524157850953</v>
      </c>
      <c r="BA1584" s="9">
        <f>M1584</f>
        <v>5.7512524157850953</v>
      </c>
      <c r="BC1584">
        <f t="shared" si="463"/>
        <v>4.869535792672032</v>
      </c>
      <c r="BD1584">
        <f t="shared" si="464"/>
        <v>0.03</v>
      </c>
      <c r="BE1584">
        <f t="shared" si="465"/>
        <v>0</v>
      </c>
      <c r="BF1584" s="12">
        <f t="shared" si="466"/>
        <v>5.2517533820991336</v>
      </c>
      <c r="BG1584">
        <f t="shared" si="467"/>
        <v>4.869535792672032</v>
      </c>
      <c r="BH1584" t="str">
        <f t="shared" si="468"/>
        <v>falling</v>
      </c>
    </row>
    <row r="1585" spans="1:60" x14ac:dyDescent="0.25">
      <c r="A1585">
        <v>1584</v>
      </c>
      <c r="B1585" s="10">
        <v>36</v>
      </c>
      <c r="C1585" s="8">
        <f t="shared" si="469"/>
        <v>1</v>
      </c>
      <c r="D1585">
        <f t="shared" si="456"/>
        <v>0</v>
      </c>
      <c r="E1585" s="5">
        <f t="shared" si="457"/>
        <v>1</v>
      </c>
      <c r="F1585" s="11">
        <f t="shared" si="471"/>
        <v>2</v>
      </c>
      <c r="G1585" s="5">
        <f t="shared" si="462"/>
        <v>1</v>
      </c>
      <c r="J1585">
        <v>6</v>
      </c>
      <c r="K1585" s="5">
        <f t="shared" si="461"/>
        <v>6.333333333333333</v>
      </c>
      <c r="L1585" s="6">
        <f t="shared" si="470"/>
        <v>4.8888888888888884</v>
      </c>
      <c r="M1585" s="7">
        <f t="shared" si="460"/>
        <v>5.8223231541322109</v>
      </c>
      <c r="N1585" s="5">
        <f t="shared" si="458"/>
        <v>4.8996423579089896</v>
      </c>
      <c r="AA1585" s="10">
        <v>29</v>
      </c>
      <c r="AB1585" s="10">
        <v>22</v>
      </c>
      <c r="AW1585">
        <v>1585</v>
      </c>
      <c r="AX1585" s="9">
        <f t="shared" si="473"/>
        <v>5.8223231541322109</v>
      </c>
      <c r="AY1585" s="9">
        <f t="shared" si="473"/>
        <v>5.8223231541322109</v>
      </c>
      <c r="AZ1585" s="9">
        <f t="shared" si="473"/>
        <v>5.8223231541322109</v>
      </c>
      <c r="BA1585" s="9">
        <f>M1585</f>
        <v>5.8223231541322109</v>
      </c>
      <c r="BC1585">
        <f t="shared" si="463"/>
        <v>4.869535792672032</v>
      </c>
      <c r="BD1585">
        <f t="shared" si="464"/>
        <v>0.03</v>
      </c>
      <c r="BE1585">
        <f t="shared" si="465"/>
        <v>0</v>
      </c>
      <c r="BF1585" s="12">
        <f t="shared" si="466"/>
        <v>5.7512524157850953</v>
      </c>
      <c r="BG1585">
        <f t="shared" si="467"/>
        <v>4.869535792672032</v>
      </c>
      <c r="BH1585" t="str">
        <f t="shared" si="468"/>
        <v>falling</v>
      </c>
    </row>
    <row r="1586" spans="1:60" x14ac:dyDescent="0.25">
      <c r="A1586">
        <v>1585</v>
      </c>
      <c r="B1586" s="10">
        <v>20</v>
      </c>
      <c r="C1586" s="8">
        <f t="shared" si="469"/>
        <v>2</v>
      </c>
      <c r="D1586">
        <f t="shared" si="456"/>
        <v>0</v>
      </c>
      <c r="E1586" s="5">
        <f t="shared" si="457"/>
        <v>1</v>
      </c>
      <c r="F1586" s="11">
        <f t="shared" si="471"/>
        <v>3</v>
      </c>
      <c r="G1586" s="5">
        <f t="shared" si="462"/>
        <v>1</v>
      </c>
      <c r="J1586">
        <v>6</v>
      </c>
      <c r="K1586" s="5">
        <f t="shared" si="461"/>
        <v>6.333333333333333</v>
      </c>
      <c r="L1586" s="6">
        <f t="shared" si="470"/>
        <v>5.1111111111111107</v>
      </c>
      <c r="M1586" s="7">
        <f t="shared" si="460"/>
        <v>5.8730879672372938</v>
      </c>
      <c r="N1586" s="5">
        <f t="shared" si="458"/>
        <v>4.9602247293160486</v>
      </c>
      <c r="AA1586" s="10">
        <v>2</v>
      </c>
      <c r="AB1586" s="10">
        <v>16</v>
      </c>
      <c r="AW1586">
        <v>1586</v>
      </c>
      <c r="AX1586" s="9">
        <f t="shared" si="473"/>
        <v>5.8730879672372938</v>
      </c>
      <c r="AY1586" s="9">
        <f t="shared" si="473"/>
        <v>5.8730879672372938</v>
      </c>
      <c r="AZ1586" s="9">
        <f t="shared" si="473"/>
        <v>5.8730879672372938</v>
      </c>
      <c r="BA1586" s="9">
        <f>M1586</f>
        <v>5.8730879672372938</v>
      </c>
      <c r="BC1586">
        <f t="shared" si="463"/>
        <v>5.8730879672372938</v>
      </c>
      <c r="BD1586">
        <f t="shared" si="464"/>
        <v>0.03</v>
      </c>
      <c r="BE1586">
        <f t="shared" si="465"/>
        <v>-3.0106565236957854E-2</v>
      </c>
      <c r="BF1586" s="12">
        <f t="shared" si="466"/>
        <v>5.8223231541322109</v>
      </c>
      <c r="BG1586">
        <f t="shared" si="467"/>
        <v>4.869535792672032</v>
      </c>
      <c r="BH1586" t="str">
        <f t="shared" si="468"/>
        <v>rising</v>
      </c>
    </row>
    <row r="1587" spans="1:60" x14ac:dyDescent="0.25">
      <c r="A1587">
        <v>1586</v>
      </c>
      <c r="B1587" s="10">
        <v>24</v>
      </c>
      <c r="C1587" s="8">
        <f t="shared" si="469"/>
        <v>0</v>
      </c>
      <c r="D1587">
        <f t="shared" si="456"/>
        <v>1</v>
      </c>
      <c r="E1587" s="5">
        <f t="shared" si="457"/>
        <v>0</v>
      </c>
      <c r="F1587" s="11">
        <f t="shared" si="471"/>
        <v>4</v>
      </c>
      <c r="G1587" s="5">
        <f t="shared" si="462"/>
        <v>-1</v>
      </c>
      <c r="J1587">
        <v>6</v>
      </c>
      <c r="K1587" s="5">
        <f t="shared" si="461"/>
        <v>6</v>
      </c>
      <c r="L1587" s="6">
        <f t="shared" si="470"/>
        <v>5.2666666666666666</v>
      </c>
      <c r="M1587" s="7">
        <f t="shared" si="460"/>
        <v>5.9093485480266388</v>
      </c>
      <c r="N1587" s="5">
        <f t="shared" si="458"/>
        <v>5.9093485480266388</v>
      </c>
      <c r="AA1587" s="10">
        <v>24</v>
      </c>
      <c r="AB1587" s="10">
        <v>28</v>
      </c>
      <c r="AW1587">
        <v>1587</v>
      </c>
      <c r="AX1587" s="9">
        <f t="shared" ref="AX1587:AZ1602" si="474">AY1587</f>
        <v>5.9093485480266388</v>
      </c>
      <c r="AY1587" s="9">
        <f t="shared" si="474"/>
        <v>5.9093485480266388</v>
      </c>
      <c r="AZ1587" s="9">
        <f t="shared" si="474"/>
        <v>5.9093485480266388</v>
      </c>
      <c r="BA1587" s="9">
        <f>M1587</f>
        <v>5.9093485480266388</v>
      </c>
      <c r="BC1587">
        <f t="shared" si="463"/>
        <v>5.9093485480266388</v>
      </c>
      <c r="BD1587">
        <f t="shared" si="464"/>
        <v>0.06</v>
      </c>
      <c r="BE1587">
        <f t="shared" si="465"/>
        <v>-6.0582371407058945E-2</v>
      </c>
      <c r="BF1587" s="12">
        <f t="shared" si="466"/>
        <v>4.8996423579089896</v>
      </c>
      <c r="BG1587">
        <f t="shared" si="467"/>
        <v>4.8996423579089896</v>
      </c>
      <c r="BH1587" t="str">
        <f t="shared" si="468"/>
        <v>rising</v>
      </c>
    </row>
    <row r="1588" spans="1:60" x14ac:dyDescent="0.25">
      <c r="A1588">
        <v>1587</v>
      </c>
      <c r="B1588" s="10">
        <v>36</v>
      </c>
      <c r="C1588" s="8">
        <f t="shared" si="469"/>
        <v>2</v>
      </c>
      <c r="D1588">
        <f t="shared" si="456"/>
        <v>0</v>
      </c>
      <c r="E1588" s="5">
        <f t="shared" si="457"/>
        <v>1</v>
      </c>
      <c r="F1588" s="11">
        <f t="shared" si="471"/>
        <v>4</v>
      </c>
      <c r="G1588" s="5">
        <f t="shared" si="462"/>
        <v>1</v>
      </c>
      <c r="J1588">
        <v>5</v>
      </c>
      <c r="K1588" s="5">
        <f t="shared" si="461"/>
        <v>5.666666666666667</v>
      </c>
      <c r="L1588" s="6">
        <f t="shared" si="470"/>
        <v>5.3555555555555561</v>
      </c>
      <c r="M1588" s="7">
        <f t="shared" si="460"/>
        <v>5.6495346771618848</v>
      </c>
      <c r="N1588" s="5">
        <f t="shared" si="458"/>
        <v>5.6495346771618848</v>
      </c>
      <c r="AA1588" s="10">
        <v>14</v>
      </c>
      <c r="AB1588" s="10">
        <v>24</v>
      </c>
      <c r="AW1588">
        <v>1588</v>
      </c>
      <c r="AX1588" s="9">
        <f t="shared" si="474"/>
        <v>5.6495346771618848</v>
      </c>
      <c r="AY1588" s="9">
        <f t="shared" si="474"/>
        <v>5.6495346771618848</v>
      </c>
      <c r="AZ1588" s="9">
        <f t="shared" si="474"/>
        <v>5.6495346771618848</v>
      </c>
      <c r="BA1588" s="9">
        <f>M1588</f>
        <v>5.6495346771618848</v>
      </c>
      <c r="BC1588">
        <f t="shared" si="463"/>
        <v>5.6495346771618848</v>
      </c>
      <c r="BD1588">
        <f t="shared" si="464"/>
        <v>0.03</v>
      </c>
      <c r="BE1588">
        <f t="shared" si="465"/>
        <v>-2.0679298435375085E-2</v>
      </c>
      <c r="BF1588" s="12">
        <f t="shared" si="466"/>
        <v>4.9602247293160486</v>
      </c>
      <c r="BG1588">
        <f t="shared" si="467"/>
        <v>4.9602247293160486</v>
      </c>
      <c r="BH1588" t="str">
        <f t="shared" si="468"/>
        <v>falling</v>
      </c>
    </row>
    <row r="1589" spans="1:60" x14ac:dyDescent="0.25">
      <c r="A1589">
        <v>1588</v>
      </c>
      <c r="B1589" s="10">
        <v>25</v>
      </c>
      <c r="C1589" s="8">
        <f t="shared" si="469"/>
        <v>0</v>
      </c>
      <c r="D1589">
        <f t="shared" si="456"/>
        <v>1</v>
      </c>
      <c r="E1589" s="5">
        <f t="shared" si="457"/>
        <v>0</v>
      </c>
      <c r="F1589" s="11">
        <f t="shared" si="471"/>
        <v>5</v>
      </c>
      <c r="G1589" s="5">
        <f t="shared" si="462"/>
        <v>-1</v>
      </c>
      <c r="J1589">
        <v>6</v>
      </c>
      <c r="K1589" s="5">
        <f t="shared" si="461"/>
        <v>5.666666666666667</v>
      </c>
      <c r="L1589" s="6">
        <f t="shared" si="470"/>
        <v>5.4222222222222225</v>
      </c>
      <c r="M1589" s="7">
        <f t="shared" si="460"/>
        <v>5.7496676265442037</v>
      </c>
      <c r="N1589" s="5">
        <f t="shared" si="458"/>
        <v>5.6495346771618848</v>
      </c>
      <c r="AA1589" s="10">
        <v>29</v>
      </c>
      <c r="AB1589" s="10">
        <v>20</v>
      </c>
      <c r="AW1589">
        <v>1589</v>
      </c>
      <c r="AX1589" s="9">
        <f t="shared" si="474"/>
        <v>5.7496676265442037</v>
      </c>
      <c r="AY1589" s="9">
        <f t="shared" si="474"/>
        <v>5.7496676265442037</v>
      </c>
      <c r="AZ1589" s="9">
        <f t="shared" si="474"/>
        <v>5.7496676265442037</v>
      </c>
      <c r="BA1589" s="9">
        <f>M1589</f>
        <v>5.7496676265442037</v>
      </c>
      <c r="BC1589">
        <f t="shared" si="463"/>
        <v>5.6495346771618848</v>
      </c>
      <c r="BD1589">
        <f t="shared" si="464"/>
        <v>0.03</v>
      </c>
      <c r="BE1589">
        <f t="shared" si="465"/>
        <v>7.7944161259426176E-3</v>
      </c>
      <c r="BF1589" s="12">
        <f t="shared" si="466"/>
        <v>5.9093485480266388</v>
      </c>
      <c r="BG1589">
        <f t="shared" si="467"/>
        <v>5.9093485480266388</v>
      </c>
      <c r="BH1589" t="str">
        <f t="shared" si="468"/>
        <v>falling</v>
      </c>
    </row>
    <row r="1590" spans="1:60" x14ac:dyDescent="0.25">
      <c r="A1590">
        <v>1589</v>
      </c>
      <c r="B1590" s="10">
        <v>22</v>
      </c>
      <c r="C1590" s="8">
        <f t="shared" si="469"/>
        <v>0</v>
      </c>
      <c r="D1590">
        <f t="shared" si="456"/>
        <v>2</v>
      </c>
      <c r="E1590" s="5">
        <f t="shared" si="457"/>
        <v>0</v>
      </c>
      <c r="F1590" s="11">
        <f t="shared" si="471"/>
        <v>5</v>
      </c>
      <c r="G1590" s="5">
        <f t="shared" si="462"/>
        <v>-1</v>
      </c>
      <c r="J1590">
        <v>7</v>
      </c>
      <c r="K1590" s="5">
        <f t="shared" si="461"/>
        <v>6</v>
      </c>
      <c r="L1590" s="6">
        <f t="shared" si="470"/>
        <v>5.4888888888888898</v>
      </c>
      <c r="M1590" s="7">
        <f t="shared" si="460"/>
        <v>6.1069054475315738</v>
      </c>
      <c r="N1590" s="5">
        <f t="shared" si="458"/>
        <v>6.3620753196654096</v>
      </c>
      <c r="AA1590" s="10">
        <v>31</v>
      </c>
      <c r="AB1590" s="10">
        <v>29</v>
      </c>
      <c r="AW1590">
        <v>1590</v>
      </c>
      <c r="AX1590" s="9">
        <f t="shared" si="474"/>
        <v>6.1069054475315738</v>
      </c>
      <c r="AY1590" s="9">
        <f t="shared" si="474"/>
        <v>6.1069054475315738</v>
      </c>
      <c r="AZ1590" s="9">
        <f t="shared" si="474"/>
        <v>6.1069054475315738</v>
      </c>
      <c r="BA1590" s="9">
        <f>M1590</f>
        <v>6.1069054475315738</v>
      </c>
      <c r="BC1590">
        <f t="shared" si="463"/>
        <v>5.6495346771618848</v>
      </c>
      <c r="BD1590">
        <f t="shared" si="464"/>
        <v>0.03</v>
      </c>
      <c r="BE1590">
        <f t="shared" si="465"/>
        <v>0</v>
      </c>
      <c r="BF1590" s="12">
        <f t="shared" si="466"/>
        <v>5.9015541319006966</v>
      </c>
      <c r="BG1590">
        <f t="shared" si="467"/>
        <v>5.6495346771618848</v>
      </c>
      <c r="BH1590" t="str">
        <f t="shared" si="468"/>
        <v>falling</v>
      </c>
    </row>
    <row r="1591" spans="1:60" x14ac:dyDescent="0.25">
      <c r="A1591">
        <v>1590</v>
      </c>
      <c r="B1591" s="10">
        <v>4</v>
      </c>
      <c r="C1591" s="8">
        <f t="shared" si="469"/>
        <v>0</v>
      </c>
      <c r="D1591">
        <f t="shared" si="456"/>
        <v>3</v>
      </c>
      <c r="E1591" s="5">
        <f t="shared" si="457"/>
        <v>0</v>
      </c>
      <c r="F1591" s="11">
        <f t="shared" si="471"/>
        <v>5</v>
      </c>
      <c r="G1591" s="5">
        <f t="shared" si="462"/>
        <v>-1</v>
      </c>
      <c r="J1591">
        <v>7</v>
      </c>
      <c r="K1591" s="5">
        <f t="shared" si="461"/>
        <v>6.666666666666667</v>
      </c>
      <c r="L1591" s="6">
        <f t="shared" si="470"/>
        <v>5.6000000000000005</v>
      </c>
      <c r="M1591" s="7">
        <f t="shared" si="460"/>
        <v>6.3620753196654096</v>
      </c>
      <c r="N1591" s="5">
        <f t="shared" si="458"/>
        <v>6.3620753196654096</v>
      </c>
      <c r="AA1591" s="10">
        <v>28</v>
      </c>
      <c r="AB1591" s="10">
        <v>12</v>
      </c>
      <c r="AW1591">
        <v>1591</v>
      </c>
      <c r="AX1591" s="9">
        <f t="shared" si="474"/>
        <v>6.3620753196654096</v>
      </c>
      <c r="AY1591" s="9">
        <f t="shared" si="474"/>
        <v>6.3620753196654096</v>
      </c>
      <c r="AZ1591" s="9">
        <f t="shared" si="474"/>
        <v>6.3620753196654096</v>
      </c>
      <c r="BA1591" s="9">
        <f>M1591</f>
        <v>6.3620753196654096</v>
      </c>
      <c r="BC1591">
        <f t="shared" si="463"/>
        <v>5.6495346771618848</v>
      </c>
      <c r="BD1591">
        <f t="shared" si="464"/>
        <v>0.03</v>
      </c>
      <c r="BE1591">
        <f t="shared" si="465"/>
        <v>0</v>
      </c>
      <c r="BF1591" s="12">
        <f t="shared" si="466"/>
        <v>6.1069054475315738</v>
      </c>
      <c r="BG1591">
        <f t="shared" si="467"/>
        <v>5.6495346771618848</v>
      </c>
      <c r="BH1591" t="str">
        <f t="shared" si="468"/>
        <v>falling</v>
      </c>
    </row>
    <row r="1592" spans="1:60" x14ac:dyDescent="0.25">
      <c r="A1592">
        <v>1591</v>
      </c>
      <c r="B1592" s="10">
        <v>1</v>
      </c>
      <c r="C1592" s="8">
        <f t="shared" si="469"/>
        <v>1</v>
      </c>
      <c r="D1592">
        <f t="shared" si="456"/>
        <v>0</v>
      </c>
      <c r="E1592" s="5">
        <f t="shared" si="457"/>
        <v>1</v>
      </c>
      <c r="F1592" s="11">
        <f t="shared" si="471"/>
        <v>5</v>
      </c>
      <c r="G1592" s="5">
        <f t="shared" si="462"/>
        <v>1</v>
      </c>
      <c r="J1592">
        <v>6</v>
      </c>
      <c r="K1592" s="5">
        <f t="shared" si="461"/>
        <v>6.666666666666667</v>
      </c>
      <c r="L1592" s="6">
        <f t="shared" si="470"/>
        <v>5.7111111111111112</v>
      </c>
      <c r="M1592" s="7">
        <f t="shared" si="460"/>
        <v>6.258625228332436</v>
      </c>
      <c r="N1592" s="5">
        <f t="shared" si="458"/>
        <v>6.3406991003903039</v>
      </c>
      <c r="AA1592" s="10">
        <v>11</v>
      </c>
      <c r="AB1592" s="10">
        <v>36</v>
      </c>
      <c r="AW1592">
        <v>1592</v>
      </c>
      <c r="AX1592" s="9">
        <f t="shared" si="474"/>
        <v>6.258625228332436</v>
      </c>
      <c r="AY1592" s="9">
        <f t="shared" si="474"/>
        <v>6.258625228332436</v>
      </c>
      <c r="AZ1592" s="9">
        <f t="shared" si="474"/>
        <v>6.258625228332436</v>
      </c>
      <c r="BA1592" s="9">
        <f>M1592</f>
        <v>6.258625228332436</v>
      </c>
      <c r="BC1592">
        <f t="shared" si="463"/>
        <v>5.6495346771618848</v>
      </c>
      <c r="BD1592">
        <f t="shared" si="464"/>
        <v>0.03</v>
      </c>
      <c r="BE1592">
        <f t="shared" si="465"/>
        <v>2.1376219275105742E-2</v>
      </c>
      <c r="BF1592" s="12">
        <f t="shared" si="466"/>
        <v>6.3620753196654096</v>
      </c>
      <c r="BG1592">
        <f t="shared" si="467"/>
        <v>6.3620753196654096</v>
      </c>
      <c r="BH1592" t="str">
        <f t="shared" si="468"/>
        <v>falling</v>
      </c>
    </row>
    <row r="1593" spans="1:60" x14ac:dyDescent="0.25">
      <c r="A1593">
        <v>1592</v>
      </c>
      <c r="B1593" s="10">
        <v>32</v>
      </c>
      <c r="C1593" s="8">
        <f t="shared" si="469"/>
        <v>0</v>
      </c>
      <c r="D1593">
        <f t="shared" si="456"/>
        <v>1</v>
      </c>
      <c r="E1593" s="5">
        <f t="shared" si="457"/>
        <v>0</v>
      </c>
      <c r="F1593" s="11">
        <f t="shared" si="471"/>
        <v>5</v>
      </c>
      <c r="G1593" s="5">
        <f t="shared" si="462"/>
        <v>-1</v>
      </c>
      <c r="J1593">
        <v>6</v>
      </c>
      <c r="K1593" s="5">
        <f t="shared" si="461"/>
        <v>6.333333333333333</v>
      </c>
      <c r="L1593" s="6">
        <f t="shared" si="470"/>
        <v>5.8</v>
      </c>
      <c r="M1593" s="7">
        <f t="shared" si="460"/>
        <v>6.1847323059517398</v>
      </c>
      <c r="N1593" s="5">
        <f t="shared" si="458"/>
        <v>6.3199641676934517</v>
      </c>
      <c r="AA1593" s="10">
        <v>3</v>
      </c>
      <c r="AB1593" s="10">
        <v>32</v>
      </c>
      <c r="AW1593">
        <v>1593</v>
      </c>
      <c r="AX1593" s="9">
        <f t="shared" si="474"/>
        <v>6.1847323059517398</v>
      </c>
      <c r="AY1593" s="9">
        <f t="shared" si="474"/>
        <v>6.1847323059517398</v>
      </c>
      <c r="AZ1593" s="9">
        <f t="shared" si="474"/>
        <v>6.1847323059517398</v>
      </c>
      <c r="BA1593" s="9">
        <f>M1593</f>
        <v>6.1847323059517398</v>
      </c>
      <c r="BC1593">
        <f t="shared" si="463"/>
        <v>5.6495346771618848</v>
      </c>
      <c r="BD1593">
        <f t="shared" si="464"/>
        <v>0.03</v>
      </c>
      <c r="BE1593">
        <f t="shared" si="465"/>
        <v>2.1376219275105742E-2</v>
      </c>
      <c r="BF1593" s="12">
        <f t="shared" si="466"/>
        <v>6.3620753196654096</v>
      </c>
      <c r="BG1593">
        <f t="shared" si="467"/>
        <v>6.3620753196654096</v>
      </c>
      <c r="BH1593" t="str">
        <f t="shared" si="468"/>
        <v>falling</v>
      </c>
    </row>
    <row r="1594" spans="1:60" x14ac:dyDescent="0.25">
      <c r="A1594">
        <v>1593</v>
      </c>
      <c r="B1594" s="10">
        <v>16</v>
      </c>
      <c r="C1594" s="8">
        <f t="shared" si="469"/>
        <v>0</v>
      </c>
      <c r="D1594">
        <f t="shared" si="456"/>
        <v>2</v>
      </c>
      <c r="E1594" s="5">
        <f t="shared" si="457"/>
        <v>0</v>
      </c>
      <c r="F1594" s="11">
        <f t="shared" si="471"/>
        <v>5</v>
      </c>
      <c r="G1594" s="5">
        <f t="shared" si="462"/>
        <v>-1</v>
      </c>
      <c r="J1594">
        <v>6</v>
      </c>
      <c r="K1594" s="5">
        <f t="shared" si="461"/>
        <v>6</v>
      </c>
      <c r="L1594" s="6">
        <f t="shared" si="470"/>
        <v>5.8666666666666663</v>
      </c>
      <c r="M1594" s="7">
        <f t="shared" si="460"/>
        <v>6.1319516471083855</v>
      </c>
      <c r="N1594" s="5">
        <f t="shared" si="458"/>
        <v>5.6495346771618848</v>
      </c>
      <c r="AA1594" s="10">
        <v>27</v>
      </c>
      <c r="AB1594" s="10">
        <v>12</v>
      </c>
      <c r="AW1594">
        <v>1594</v>
      </c>
      <c r="AX1594" s="9">
        <f t="shared" si="474"/>
        <v>6.1319516471083855</v>
      </c>
      <c r="AY1594" s="9">
        <f t="shared" si="474"/>
        <v>6.1319516471083855</v>
      </c>
      <c r="AZ1594" s="9">
        <f t="shared" si="474"/>
        <v>6.1319516471083855</v>
      </c>
      <c r="BA1594" s="9">
        <f>M1594</f>
        <v>6.1319516471083855</v>
      </c>
      <c r="BC1594">
        <f t="shared" si="463"/>
        <v>5.6495346771618848</v>
      </c>
      <c r="BD1594">
        <f t="shared" si="464"/>
        <v>0.03</v>
      </c>
      <c r="BE1594">
        <f t="shared" si="465"/>
        <v>2.0734932696852573E-2</v>
      </c>
      <c r="BF1594" s="12">
        <f t="shared" si="466"/>
        <v>6.3406991003903039</v>
      </c>
      <c r="BG1594">
        <f t="shared" si="467"/>
        <v>6.3406991003903039</v>
      </c>
      <c r="BH1594" t="str">
        <f t="shared" si="468"/>
        <v>falling</v>
      </c>
    </row>
    <row r="1595" spans="1:60" x14ac:dyDescent="0.25">
      <c r="A1595">
        <v>1594</v>
      </c>
      <c r="B1595" s="10">
        <v>36</v>
      </c>
      <c r="C1595" s="8">
        <f t="shared" si="469"/>
        <v>2</v>
      </c>
      <c r="D1595">
        <f t="shared" si="456"/>
        <v>0</v>
      </c>
      <c r="E1595" s="5">
        <f t="shared" si="457"/>
        <v>1</v>
      </c>
      <c r="F1595" s="11">
        <f t="shared" si="471"/>
        <v>5</v>
      </c>
      <c r="G1595" s="5">
        <f t="shared" si="462"/>
        <v>1</v>
      </c>
      <c r="J1595">
        <v>6</v>
      </c>
      <c r="K1595" s="5">
        <f t="shared" si="461"/>
        <v>6</v>
      </c>
      <c r="L1595" s="6">
        <f t="shared" si="470"/>
        <v>5.9333333333333327</v>
      </c>
      <c r="M1595" s="7">
        <f t="shared" si="460"/>
        <v>6.0942511765059901</v>
      </c>
      <c r="N1595" s="5">
        <f t="shared" si="458"/>
        <v>5.6495346771618848</v>
      </c>
      <c r="AA1595" s="10">
        <v>32</v>
      </c>
      <c r="AB1595" s="10">
        <v>1</v>
      </c>
      <c r="AW1595">
        <v>1595</v>
      </c>
      <c r="AX1595" s="9">
        <f t="shared" si="474"/>
        <v>6.0942511765059901</v>
      </c>
      <c r="AY1595" s="9">
        <f t="shared" si="474"/>
        <v>6.0942511765059901</v>
      </c>
      <c r="AZ1595" s="9">
        <f t="shared" si="474"/>
        <v>6.0942511765059901</v>
      </c>
      <c r="BA1595" s="9">
        <f>M1595</f>
        <v>6.0942511765059901</v>
      </c>
      <c r="BC1595">
        <f t="shared" si="463"/>
        <v>5.6495346771618848</v>
      </c>
      <c r="BD1595">
        <f t="shared" si="464"/>
        <v>0.03</v>
      </c>
      <c r="BE1595">
        <f t="shared" si="465"/>
        <v>2.0112884715947004E-2</v>
      </c>
      <c r="BF1595" s="12">
        <f t="shared" si="466"/>
        <v>6.3199641676934517</v>
      </c>
      <c r="BG1595">
        <f t="shared" si="467"/>
        <v>6.3199641676934517</v>
      </c>
      <c r="BH1595" t="str">
        <f t="shared" si="468"/>
        <v>falling</v>
      </c>
    </row>
    <row r="1596" spans="1:60" x14ac:dyDescent="0.25">
      <c r="A1596">
        <v>1595</v>
      </c>
      <c r="B1596" s="10">
        <v>30</v>
      </c>
      <c r="C1596" s="8">
        <f t="shared" si="469"/>
        <v>0</v>
      </c>
      <c r="D1596">
        <f t="shared" si="456"/>
        <v>1</v>
      </c>
      <c r="E1596" s="5">
        <f t="shared" si="457"/>
        <v>0</v>
      </c>
      <c r="F1596" s="11">
        <f t="shared" si="471"/>
        <v>5</v>
      </c>
      <c r="G1596" s="5">
        <f t="shared" si="462"/>
        <v>-1</v>
      </c>
      <c r="J1596">
        <v>7</v>
      </c>
      <c r="K1596" s="5">
        <f t="shared" si="461"/>
        <v>6.333333333333333</v>
      </c>
      <c r="L1596" s="6">
        <f t="shared" si="470"/>
        <v>6.0222222222222213</v>
      </c>
      <c r="M1596" s="7">
        <f t="shared" si="460"/>
        <v>6.3530365546471357</v>
      </c>
      <c r="N1596" s="5">
        <f t="shared" si="458"/>
        <v>6.5378832533193831</v>
      </c>
      <c r="AA1596" s="10">
        <v>8</v>
      </c>
      <c r="AB1596" s="10">
        <v>6</v>
      </c>
      <c r="AW1596">
        <v>1596</v>
      </c>
      <c r="AX1596" s="9">
        <f t="shared" si="474"/>
        <v>6.3530365546471357</v>
      </c>
      <c r="AY1596" s="9">
        <f t="shared" si="474"/>
        <v>6.3530365546471357</v>
      </c>
      <c r="AZ1596" s="9">
        <f t="shared" si="474"/>
        <v>6.3530365546471357</v>
      </c>
      <c r="BA1596" s="9">
        <f>M1596</f>
        <v>6.3530365546471357</v>
      </c>
      <c r="BC1596">
        <f t="shared" si="463"/>
        <v>5.6495346771618848</v>
      </c>
      <c r="BD1596">
        <f t="shared" si="464"/>
        <v>0.03</v>
      </c>
      <c r="BE1596">
        <f t="shared" si="465"/>
        <v>0</v>
      </c>
      <c r="BF1596" s="12">
        <f t="shared" si="466"/>
        <v>6.2998512829775049</v>
      </c>
      <c r="BG1596">
        <f t="shared" si="467"/>
        <v>5.6495346771618848</v>
      </c>
      <c r="BH1596" t="str">
        <f t="shared" si="468"/>
        <v>falling</v>
      </c>
    </row>
    <row r="1597" spans="1:60" x14ac:dyDescent="0.25">
      <c r="A1597">
        <v>1596</v>
      </c>
      <c r="B1597" s="10">
        <v>23</v>
      </c>
      <c r="C1597" s="8">
        <f t="shared" si="469"/>
        <v>0</v>
      </c>
      <c r="D1597">
        <f t="shared" si="456"/>
        <v>2</v>
      </c>
      <c r="E1597" s="5">
        <f t="shared" si="457"/>
        <v>0</v>
      </c>
      <c r="F1597" s="11">
        <f t="shared" si="471"/>
        <v>5</v>
      </c>
      <c r="G1597" s="5">
        <f t="shared" si="462"/>
        <v>-1</v>
      </c>
      <c r="J1597">
        <v>7</v>
      </c>
      <c r="K1597" s="5">
        <f t="shared" si="461"/>
        <v>6.666666666666667</v>
      </c>
      <c r="L1597" s="6">
        <f t="shared" si="470"/>
        <v>6.133333333333332</v>
      </c>
      <c r="M1597" s="7">
        <f t="shared" si="460"/>
        <v>6.5378832533193831</v>
      </c>
      <c r="N1597" s="5">
        <f t="shared" si="458"/>
        <v>6.5378832533193831</v>
      </c>
      <c r="AA1597" s="10">
        <v>3</v>
      </c>
      <c r="AB1597" s="10">
        <v>20</v>
      </c>
      <c r="AW1597">
        <v>1597</v>
      </c>
      <c r="AX1597" s="9">
        <f t="shared" si="474"/>
        <v>6.5378832533193831</v>
      </c>
      <c r="AY1597" s="9">
        <f t="shared" si="474"/>
        <v>6.5378832533193831</v>
      </c>
      <c r="AZ1597" s="9">
        <f t="shared" si="474"/>
        <v>6.5378832533193831</v>
      </c>
      <c r="BA1597" s="9">
        <f>M1597</f>
        <v>6.5378832533193831</v>
      </c>
      <c r="BC1597">
        <f t="shared" si="463"/>
        <v>5.6495346771618848</v>
      </c>
      <c r="BD1597">
        <f t="shared" si="464"/>
        <v>0.03</v>
      </c>
      <c r="BE1597">
        <f t="shared" si="465"/>
        <v>0</v>
      </c>
      <c r="BF1597" s="12">
        <f t="shared" si="466"/>
        <v>6.3530365546471357</v>
      </c>
      <c r="BG1597">
        <f t="shared" si="467"/>
        <v>5.6495346771618848</v>
      </c>
      <c r="BH1597" t="str">
        <f t="shared" si="468"/>
        <v>falling</v>
      </c>
    </row>
    <row r="1598" spans="1:60" x14ac:dyDescent="0.25">
      <c r="A1598">
        <v>1597</v>
      </c>
      <c r="B1598" s="10">
        <v>25</v>
      </c>
      <c r="C1598" s="8">
        <f t="shared" si="469"/>
        <v>1</v>
      </c>
      <c r="D1598">
        <f t="shared" si="456"/>
        <v>0</v>
      </c>
      <c r="E1598" s="5">
        <f t="shared" si="457"/>
        <v>1</v>
      </c>
      <c r="F1598" s="11">
        <f t="shared" si="471"/>
        <v>5</v>
      </c>
      <c r="G1598" s="5">
        <f t="shared" si="462"/>
        <v>1</v>
      </c>
      <c r="J1598">
        <v>6</v>
      </c>
      <c r="K1598" s="5">
        <f t="shared" si="461"/>
        <v>6.666666666666667</v>
      </c>
      <c r="L1598" s="6">
        <f t="shared" si="470"/>
        <v>6.2222222222222223</v>
      </c>
      <c r="M1598" s="7">
        <f t="shared" si="460"/>
        <v>6.3842023237995598</v>
      </c>
      <c r="N1598" s="5">
        <f t="shared" si="458"/>
        <v>6.5112327960346583</v>
      </c>
      <c r="AA1598" s="10">
        <v>17</v>
      </c>
      <c r="AB1598" s="10">
        <v>5</v>
      </c>
      <c r="AW1598">
        <v>1598</v>
      </c>
      <c r="AX1598" s="9">
        <f t="shared" si="474"/>
        <v>6.3842023237995598</v>
      </c>
      <c r="AY1598" s="9">
        <f t="shared" si="474"/>
        <v>6.3842023237995598</v>
      </c>
      <c r="AZ1598" s="9">
        <f t="shared" si="474"/>
        <v>6.3842023237995598</v>
      </c>
      <c r="BA1598" s="9">
        <f>M1598</f>
        <v>6.3842023237995598</v>
      </c>
      <c r="BC1598">
        <f t="shared" si="463"/>
        <v>5.6495346771618848</v>
      </c>
      <c r="BD1598">
        <f t="shared" si="464"/>
        <v>0.03</v>
      </c>
      <c r="BE1598">
        <f t="shared" si="465"/>
        <v>2.6650457284724947E-2</v>
      </c>
      <c r="BF1598" s="12">
        <f t="shared" si="466"/>
        <v>6.5378832533193831</v>
      </c>
      <c r="BG1598">
        <f t="shared" si="467"/>
        <v>6.5378832533193831</v>
      </c>
      <c r="BH1598" t="str">
        <f t="shared" si="468"/>
        <v>falling</v>
      </c>
    </row>
    <row r="1599" spans="1:60" x14ac:dyDescent="0.25">
      <c r="A1599">
        <v>1598</v>
      </c>
      <c r="B1599" s="10">
        <v>20</v>
      </c>
      <c r="C1599" s="8">
        <f t="shared" si="469"/>
        <v>1</v>
      </c>
      <c r="D1599">
        <f t="shared" si="456"/>
        <v>0</v>
      </c>
      <c r="E1599" s="5">
        <f t="shared" si="457"/>
        <v>1</v>
      </c>
      <c r="F1599" s="11">
        <f t="shared" si="471"/>
        <v>6</v>
      </c>
      <c r="G1599" s="5">
        <f t="shared" si="462"/>
        <v>1</v>
      </c>
      <c r="J1599">
        <v>5</v>
      </c>
      <c r="K1599" s="5">
        <f t="shared" si="461"/>
        <v>6</v>
      </c>
      <c r="L1599" s="6">
        <f t="shared" si="470"/>
        <v>6.2222222222222223</v>
      </c>
      <c r="M1599" s="7">
        <f t="shared" si="460"/>
        <v>5.9887159455711148</v>
      </c>
      <c r="N1599" s="5">
        <f t="shared" si="458"/>
        <v>6.4853818524684748</v>
      </c>
      <c r="AA1599" s="10">
        <v>33</v>
      </c>
      <c r="AB1599" s="10">
        <v>18</v>
      </c>
      <c r="AW1599">
        <v>1599</v>
      </c>
      <c r="AX1599" s="9">
        <f t="shared" si="474"/>
        <v>5.9887159455711148</v>
      </c>
      <c r="AY1599" s="9">
        <f t="shared" si="474"/>
        <v>5.9887159455711148</v>
      </c>
      <c r="AZ1599" s="9">
        <f t="shared" si="474"/>
        <v>5.9887159455711148</v>
      </c>
      <c r="BA1599" s="9">
        <f>M1599</f>
        <v>5.9887159455711148</v>
      </c>
      <c r="BC1599">
        <f t="shared" si="463"/>
        <v>5.6495346771618848</v>
      </c>
      <c r="BD1599">
        <f t="shared" si="464"/>
        <v>0.03</v>
      </c>
      <c r="BE1599">
        <f t="shared" si="465"/>
        <v>2.6650457284724947E-2</v>
      </c>
      <c r="BF1599" s="12">
        <f t="shared" si="466"/>
        <v>6.5378832533193831</v>
      </c>
      <c r="BG1599">
        <f t="shared" si="467"/>
        <v>6.5378832533193831</v>
      </c>
      <c r="BH1599" t="str">
        <f t="shared" si="468"/>
        <v>falling</v>
      </c>
    </row>
    <row r="1600" spans="1:60" x14ac:dyDescent="0.25">
      <c r="A1600">
        <v>1599</v>
      </c>
      <c r="B1600" s="10">
        <v>13</v>
      </c>
      <c r="C1600" s="8">
        <f t="shared" si="469"/>
        <v>0</v>
      </c>
      <c r="D1600">
        <f t="shared" si="456"/>
        <v>1</v>
      </c>
      <c r="E1600" s="5">
        <f t="shared" si="457"/>
        <v>0</v>
      </c>
      <c r="F1600" s="11">
        <f t="shared" si="471"/>
        <v>7</v>
      </c>
      <c r="G1600" s="5">
        <f t="shared" si="462"/>
        <v>-1</v>
      </c>
      <c r="J1600">
        <v>5</v>
      </c>
      <c r="K1600" s="5">
        <f t="shared" si="461"/>
        <v>5.333333333333333</v>
      </c>
      <c r="L1600" s="6">
        <f t="shared" si="470"/>
        <v>6.1555555555555559</v>
      </c>
      <c r="M1600" s="7">
        <f t="shared" si="460"/>
        <v>5.7062256754079392</v>
      </c>
      <c r="N1600" s="5">
        <f t="shared" si="458"/>
        <v>6.4093828988378494</v>
      </c>
      <c r="AA1600" s="10">
        <v>16</v>
      </c>
      <c r="AB1600" s="10">
        <v>21</v>
      </c>
      <c r="AW1600">
        <v>1600</v>
      </c>
      <c r="AX1600" s="9">
        <f t="shared" si="474"/>
        <v>5.7062256754079392</v>
      </c>
      <c r="AY1600" s="9">
        <f t="shared" si="474"/>
        <v>5.7062256754079392</v>
      </c>
      <c r="AZ1600" s="9">
        <f t="shared" si="474"/>
        <v>5.7062256754079392</v>
      </c>
      <c r="BA1600" s="9">
        <f>M1600</f>
        <v>5.7062256754079392</v>
      </c>
      <c r="BC1600">
        <f t="shared" si="463"/>
        <v>5.6495346771618848</v>
      </c>
      <c r="BD1600">
        <f t="shared" si="464"/>
        <v>0.03</v>
      </c>
      <c r="BE1600">
        <f t="shared" si="465"/>
        <v>2.5850943566183202E-2</v>
      </c>
      <c r="BF1600" s="12">
        <f t="shared" si="466"/>
        <v>6.5112327960346583</v>
      </c>
      <c r="BG1600">
        <f t="shared" si="467"/>
        <v>6.5112327960346583</v>
      </c>
      <c r="BH1600" t="str">
        <f t="shared" si="468"/>
        <v>falling</v>
      </c>
    </row>
    <row r="1601" spans="1:60" x14ac:dyDescent="0.25">
      <c r="A1601">
        <v>1600</v>
      </c>
      <c r="B1601" s="10">
        <v>23</v>
      </c>
      <c r="C1601" s="8">
        <f t="shared" si="469"/>
        <v>1</v>
      </c>
      <c r="D1601">
        <f t="shared" si="456"/>
        <v>0</v>
      </c>
      <c r="E1601" s="5">
        <f t="shared" si="457"/>
        <v>1</v>
      </c>
      <c r="F1601" s="11">
        <f t="shared" si="471"/>
        <v>6</v>
      </c>
      <c r="G1601" s="5">
        <f t="shared" si="462"/>
        <v>1</v>
      </c>
      <c r="J1601">
        <v>4</v>
      </c>
      <c r="K1601" s="5">
        <f t="shared" si="461"/>
        <v>4.666666666666667</v>
      </c>
      <c r="L1601" s="6">
        <f t="shared" si="470"/>
        <v>6.0444444444444461</v>
      </c>
      <c r="M1601" s="7">
        <f t="shared" si="460"/>
        <v>5.2187326252913859</v>
      </c>
      <c r="N1601" s="5">
        <f t="shared" si="458"/>
        <v>6.2708855352826038</v>
      </c>
      <c r="AA1601" s="10">
        <v>4</v>
      </c>
      <c r="AB1601" s="10">
        <v>34</v>
      </c>
      <c r="AW1601">
        <v>1601</v>
      </c>
      <c r="AX1601" s="9">
        <f t="shared" si="474"/>
        <v>5.2187326252913859</v>
      </c>
      <c r="AY1601" s="9">
        <f t="shared" si="474"/>
        <v>5.2187326252913859</v>
      </c>
      <c r="AZ1601" s="9">
        <f t="shared" si="474"/>
        <v>5.2187326252913859</v>
      </c>
      <c r="BA1601" s="9">
        <f>M1601</f>
        <v>5.2187326252913859</v>
      </c>
      <c r="BC1601">
        <f t="shared" si="463"/>
        <v>5.2187326252913859</v>
      </c>
      <c r="BD1601">
        <f t="shared" si="464"/>
        <v>0.06</v>
      </c>
      <c r="BE1601">
        <f t="shared" si="465"/>
        <v>7.5998953630625324E-2</v>
      </c>
      <c r="BF1601" s="12">
        <f t="shared" si="466"/>
        <v>6.4853818524684748</v>
      </c>
      <c r="BG1601">
        <f t="shared" si="467"/>
        <v>6.4853818524684748</v>
      </c>
      <c r="BH1601" t="str">
        <f t="shared" si="468"/>
        <v>falling</v>
      </c>
    </row>
    <row r="1602" spans="1:60" x14ac:dyDescent="0.25">
      <c r="A1602">
        <v>1601</v>
      </c>
      <c r="B1602" s="10">
        <v>7</v>
      </c>
      <c r="C1602" s="8">
        <f t="shared" si="469"/>
        <v>0</v>
      </c>
      <c r="D1602">
        <f t="shared" si="456"/>
        <v>1</v>
      </c>
      <c r="E1602" s="5">
        <f t="shared" si="457"/>
        <v>0</v>
      </c>
      <c r="F1602" s="11">
        <f t="shared" si="471"/>
        <v>6</v>
      </c>
      <c r="G1602" s="5">
        <f t="shared" si="462"/>
        <v>-1</v>
      </c>
      <c r="J1602">
        <v>4</v>
      </c>
      <c r="K1602" s="5">
        <f t="shared" si="461"/>
        <v>4.333333333333333</v>
      </c>
      <c r="L1602" s="6">
        <f t="shared" si="470"/>
        <v>5.9333333333333336</v>
      </c>
      <c r="M1602" s="7">
        <f t="shared" si="460"/>
        <v>4.8705233037795619</v>
      </c>
      <c r="N1602" s="5">
        <f t="shared" si="458"/>
        <v>6.1448529344473304</v>
      </c>
      <c r="AA1602" s="10">
        <v>28</v>
      </c>
      <c r="AB1602" s="10">
        <v>36</v>
      </c>
      <c r="AW1602">
        <v>1602</v>
      </c>
      <c r="AX1602" s="9">
        <f t="shared" si="474"/>
        <v>4.8705233037795619</v>
      </c>
      <c r="AY1602" s="9">
        <f t="shared" si="474"/>
        <v>4.8705233037795619</v>
      </c>
      <c r="AZ1602" s="9">
        <f t="shared" si="474"/>
        <v>4.8705233037795619</v>
      </c>
      <c r="BA1602" s="9">
        <f>M1602</f>
        <v>4.8705233037795619</v>
      </c>
      <c r="BC1602">
        <f t="shared" si="463"/>
        <v>4.8705233037795619</v>
      </c>
      <c r="BD1602">
        <f t="shared" si="464"/>
        <v>0.09</v>
      </c>
      <c r="BE1602">
        <f t="shared" si="465"/>
        <v>0.13849736355524586</v>
      </c>
      <c r="BF1602" s="12">
        <f t="shared" si="466"/>
        <v>6.4093828988378494</v>
      </c>
      <c r="BG1602">
        <f t="shared" si="467"/>
        <v>6.4093828988378494</v>
      </c>
      <c r="BH1602" t="str">
        <f t="shared" si="468"/>
        <v>falling</v>
      </c>
    </row>
    <row r="1603" spans="1:60" x14ac:dyDescent="0.25">
      <c r="A1603">
        <v>1602</v>
      </c>
      <c r="B1603" s="10">
        <v>26</v>
      </c>
      <c r="C1603" s="8">
        <f t="shared" si="469"/>
        <v>0</v>
      </c>
      <c r="D1603">
        <f t="shared" ref="D1603:D1666" si="475">IF(C1603=0,1+D1602,0)</f>
        <v>2</v>
      </c>
      <c r="E1603" s="5">
        <f t="shared" ref="E1603:E1666" si="476">IF(C1603&gt;0,1,0)</f>
        <v>0</v>
      </c>
      <c r="F1603" s="11">
        <f t="shared" si="471"/>
        <v>6</v>
      </c>
      <c r="G1603" s="5">
        <f t="shared" si="462"/>
        <v>-1</v>
      </c>
      <c r="J1603">
        <v>5</v>
      </c>
      <c r="K1603" s="5">
        <f t="shared" si="461"/>
        <v>4.333333333333333</v>
      </c>
      <c r="L1603" s="6">
        <f t="shared" si="470"/>
        <v>5.8444444444444441</v>
      </c>
      <c r="M1603" s="7">
        <f t="shared" si="460"/>
        <v>4.9075166455568304</v>
      </c>
      <c r="N1603" s="5">
        <f t="shared" ref="N1603:N1666" si="477">BG1605</f>
        <v>5.965257723361379</v>
      </c>
      <c r="AA1603" s="10">
        <v>1</v>
      </c>
      <c r="AB1603" s="10">
        <v>20</v>
      </c>
      <c r="AW1603">
        <v>1603</v>
      </c>
      <c r="AX1603" s="9">
        <f t="shared" ref="AX1603:AZ1618" si="478">AY1603</f>
        <v>4.9075166455568304</v>
      </c>
      <c r="AY1603" s="9">
        <f t="shared" si="478"/>
        <v>4.9075166455568304</v>
      </c>
      <c r="AZ1603" s="9">
        <f t="shared" si="478"/>
        <v>4.9075166455568304</v>
      </c>
      <c r="BA1603" s="9">
        <f>M1603</f>
        <v>4.9075166455568304</v>
      </c>
      <c r="BC1603">
        <f t="shared" si="463"/>
        <v>4.8705233037795619</v>
      </c>
      <c r="BD1603">
        <f t="shared" si="464"/>
        <v>0.09</v>
      </c>
      <c r="BE1603">
        <f t="shared" si="465"/>
        <v>0.12603260083527376</v>
      </c>
      <c r="BF1603" s="12">
        <f t="shared" si="466"/>
        <v>6.2708855352826038</v>
      </c>
      <c r="BG1603">
        <f t="shared" si="467"/>
        <v>6.2708855352826038</v>
      </c>
      <c r="BH1603" t="str">
        <f t="shared" si="468"/>
        <v>falling</v>
      </c>
    </row>
    <row r="1604" spans="1:60" x14ac:dyDescent="0.25">
      <c r="A1604">
        <v>1603</v>
      </c>
      <c r="B1604" s="10">
        <v>16</v>
      </c>
      <c r="C1604" s="8">
        <f t="shared" si="469"/>
        <v>1</v>
      </c>
      <c r="D1604">
        <f t="shared" si="475"/>
        <v>0</v>
      </c>
      <c r="E1604" s="5">
        <f t="shared" si="476"/>
        <v>1</v>
      </c>
      <c r="F1604" s="11">
        <f t="shared" si="471"/>
        <v>5</v>
      </c>
      <c r="G1604" s="5">
        <f t="shared" si="462"/>
        <v>1</v>
      </c>
      <c r="J1604">
        <v>4</v>
      </c>
      <c r="K1604" s="5">
        <f t="shared" si="461"/>
        <v>4.333333333333333</v>
      </c>
      <c r="L1604" s="6">
        <f t="shared" si="470"/>
        <v>5.7555555555555555</v>
      </c>
      <c r="M1604" s="7">
        <f t="shared" ref="M1604:M1667" si="479">J1604*2/(6+1)+M1603*(1-2/(6+1))</f>
        <v>4.6482261753977365</v>
      </c>
      <c r="N1604" s="5">
        <f t="shared" si="477"/>
        <v>5.6970647265069294</v>
      </c>
      <c r="AA1604" s="10">
        <v>11</v>
      </c>
      <c r="AB1604" s="10">
        <v>24</v>
      </c>
      <c r="AW1604">
        <v>1604</v>
      </c>
      <c r="AX1604" s="9">
        <f t="shared" si="478"/>
        <v>4.6482261753977365</v>
      </c>
      <c r="AY1604" s="9">
        <f t="shared" si="478"/>
        <v>4.6482261753977365</v>
      </c>
      <c r="AZ1604" s="9">
        <f t="shared" si="478"/>
        <v>4.6482261753977365</v>
      </c>
      <c r="BA1604" s="9">
        <f>M1604</f>
        <v>4.6482261753977365</v>
      </c>
      <c r="BC1604">
        <f t="shared" si="463"/>
        <v>4.6482261753977365</v>
      </c>
      <c r="BD1604">
        <f t="shared" si="464"/>
        <v>0.12</v>
      </c>
      <c r="BE1604">
        <f t="shared" si="465"/>
        <v>0.17959521108595125</v>
      </c>
      <c r="BF1604" s="12">
        <f t="shared" si="466"/>
        <v>6.1448529344473304</v>
      </c>
      <c r="BG1604">
        <f t="shared" si="467"/>
        <v>6.1448529344473304</v>
      </c>
      <c r="BH1604" t="str">
        <f t="shared" si="468"/>
        <v>falling</v>
      </c>
    </row>
    <row r="1605" spans="1:60" x14ac:dyDescent="0.25">
      <c r="A1605">
        <v>1604</v>
      </c>
      <c r="B1605" s="10">
        <v>30</v>
      </c>
      <c r="C1605" s="8">
        <f t="shared" si="469"/>
        <v>1</v>
      </c>
      <c r="D1605">
        <f t="shared" si="475"/>
        <v>0</v>
      </c>
      <c r="E1605" s="5">
        <f t="shared" si="476"/>
        <v>1</v>
      </c>
      <c r="F1605" s="11">
        <f t="shared" si="471"/>
        <v>6</v>
      </c>
      <c r="G1605" s="5">
        <f t="shared" si="462"/>
        <v>1</v>
      </c>
      <c r="J1605">
        <v>3</v>
      </c>
      <c r="K1605" s="5">
        <f t="shared" ref="K1605:K1668" si="480">AVERAGE(J1603:J1605)</f>
        <v>4</v>
      </c>
      <c r="L1605" s="6">
        <f t="shared" si="470"/>
        <v>5.6222222222222209</v>
      </c>
      <c r="M1605" s="7">
        <f t="shared" si="479"/>
        <v>4.1773044109983832</v>
      </c>
      <c r="N1605" s="5">
        <f t="shared" si="477"/>
        <v>5.3629607857211887</v>
      </c>
      <c r="AA1605" s="10">
        <v>22</v>
      </c>
      <c r="AB1605" s="10">
        <v>36</v>
      </c>
      <c r="AW1605">
        <v>1605</v>
      </c>
      <c r="AX1605" s="9">
        <f t="shared" si="478"/>
        <v>4.1773044109983832</v>
      </c>
      <c r="AY1605" s="9">
        <f t="shared" si="478"/>
        <v>4.1773044109983832</v>
      </c>
      <c r="AZ1605" s="9">
        <f t="shared" si="478"/>
        <v>4.1773044109983832</v>
      </c>
      <c r="BA1605" s="9">
        <f>M1605</f>
        <v>4.1773044109983832</v>
      </c>
      <c r="BC1605">
        <f t="shared" si="463"/>
        <v>4.1773044109983832</v>
      </c>
      <c r="BD1605">
        <f t="shared" si="464"/>
        <v>0.15</v>
      </c>
      <c r="BE1605">
        <f t="shared" si="465"/>
        <v>0.26819299685444936</v>
      </c>
      <c r="BF1605" s="12">
        <f t="shared" si="466"/>
        <v>5.965257723361379</v>
      </c>
      <c r="BG1605">
        <f t="shared" si="467"/>
        <v>5.965257723361379</v>
      </c>
      <c r="BH1605" t="str">
        <f t="shared" si="468"/>
        <v>falling</v>
      </c>
    </row>
    <row r="1606" spans="1:60" x14ac:dyDescent="0.25">
      <c r="A1606">
        <v>1605</v>
      </c>
      <c r="B1606" s="10">
        <v>21</v>
      </c>
      <c r="C1606" s="8">
        <f t="shared" si="469"/>
        <v>0</v>
      </c>
      <c r="D1606">
        <f t="shared" si="475"/>
        <v>1</v>
      </c>
      <c r="E1606" s="5">
        <f t="shared" si="476"/>
        <v>0</v>
      </c>
      <c r="F1606" s="11">
        <f t="shared" si="471"/>
        <v>7</v>
      </c>
      <c r="G1606" s="5">
        <f t="shared" ref="G1606:G1669" si="481">IF(E1606=1,1,-1)</f>
        <v>-1</v>
      </c>
      <c r="J1606">
        <v>3</v>
      </c>
      <c r="K1606" s="5">
        <f t="shared" si="480"/>
        <v>3.3333333333333335</v>
      </c>
      <c r="L1606" s="6">
        <f t="shared" si="470"/>
        <v>5.3999999999999995</v>
      </c>
      <c r="M1606" s="7">
        <f t="shared" si="479"/>
        <v>3.8409317221417023</v>
      </c>
      <c r="N1606" s="5">
        <f t="shared" si="477"/>
        <v>5.088995554276881</v>
      </c>
      <c r="AA1606" s="10">
        <v>10</v>
      </c>
      <c r="AB1606" s="10">
        <v>25</v>
      </c>
      <c r="AW1606">
        <v>1606</v>
      </c>
      <c r="AX1606" s="9">
        <f t="shared" si="478"/>
        <v>3.8409317221417023</v>
      </c>
      <c r="AY1606" s="9">
        <f t="shared" si="478"/>
        <v>3.8409317221417023</v>
      </c>
      <c r="AZ1606" s="9">
        <f t="shared" si="478"/>
        <v>3.8409317221417023</v>
      </c>
      <c r="BA1606" s="9">
        <f>M1606</f>
        <v>3.8409317221417023</v>
      </c>
      <c r="BC1606">
        <f t="shared" ref="BC1606:BC1669" si="482">IF(BH1606="falling",MIN(BC1605,AZ1606),IF(BH1606="rising",MAX(BC1605,AY1606),""))</f>
        <v>3.8409317221417023</v>
      </c>
      <c r="BD1606">
        <f t="shared" ref="BD1606:BD1669" si="483">IF(AND(BH1606=BH1605,BC1606&lt;&gt;BC1605,BD1605&lt;$BD$3),BD1605+$BD$2,IF(AND(BH1605=BH1606,BC1606=BC1605),BD1605,IF(BH1605&lt;&gt;BH1606,$BD$2,$BD$3)))</f>
        <v>0.18</v>
      </c>
      <c r="BE1606">
        <f t="shared" ref="BE1606:BE1669" si="484">(BG1606-BC1606)*BD1606</f>
        <v>0.33410394078574085</v>
      </c>
      <c r="BF1606" s="12">
        <f t="shared" ref="BF1606:BF1669" si="485">IF(BH1605="falling",MAX(BG1605-BE1605,AY1605,AY1604),IF(BH1605="rising", MIN(BG1605-BE1605,AZ1605,AZ1604)))</f>
        <v>5.6970647265069294</v>
      </c>
      <c r="BG1606">
        <f t="shared" ref="BG1606:BG1669" si="486">IF(AND(BH1605="falling",AY1606&lt;BF1606),BF1606,IF(AND(BH1605="rising",AZ1606&gt;BF1606),BF1606,IF(AND(BH1605="falling",AY1606&gt;=BF1606),BC1605,IF(AND(BH1605="rising",AZ1606&lt;=BF1606),BC1605,""))))</f>
        <v>5.6970647265069294</v>
      </c>
      <c r="BH1606" t="str">
        <f t="shared" ref="BH1606:BH1669" si="487">IF(BG1606+1&gt;BA1606,"falling",IF(BG1606-1&lt;BA1606,"rising",BH1605))</f>
        <v>falling</v>
      </c>
    </row>
    <row r="1607" spans="1:60" x14ac:dyDescent="0.25">
      <c r="A1607">
        <v>1606</v>
      </c>
      <c r="B1607" s="10">
        <v>17</v>
      </c>
      <c r="C1607" s="8">
        <f t="shared" si="469"/>
        <v>0</v>
      </c>
      <c r="D1607">
        <f t="shared" si="475"/>
        <v>2</v>
      </c>
      <c r="E1607" s="5">
        <f t="shared" si="476"/>
        <v>0</v>
      </c>
      <c r="F1607" s="11">
        <f t="shared" si="471"/>
        <v>7</v>
      </c>
      <c r="G1607" s="5">
        <f t="shared" si="481"/>
        <v>-1</v>
      </c>
      <c r="J1607">
        <v>4</v>
      </c>
      <c r="K1607" s="5">
        <f t="shared" si="480"/>
        <v>3.3333333333333335</v>
      </c>
      <c r="L1607" s="6">
        <f t="shared" si="470"/>
        <v>5.1777777777777771</v>
      </c>
      <c r="M1607" s="7">
        <f t="shared" si="479"/>
        <v>3.8863798015297872</v>
      </c>
      <c r="N1607" s="5">
        <f t="shared" si="477"/>
        <v>4.8643440644925491</v>
      </c>
      <c r="AA1607" s="10">
        <v>36</v>
      </c>
      <c r="AB1607" s="10">
        <v>22</v>
      </c>
      <c r="AW1607">
        <v>1607</v>
      </c>
      <c r="AX1607" s="9">
        <f t="shared" si="478"/>
        <v>3.8863798015297872</v>
      </c>
      <c r="AY1607" s="9">
        <f t="shared" si="478"/>
        <v>3.8863798015297872</v>
      </c>
      <c r="AZ1607" s="9">
        <f t="shared" si="478"/>
        <v>3.8863798015297872</v>
      </c>
      <c r="BA1607" s="9">
        <f>M1607</f>
        <v>3.8863798015297872</v>
      </c>
      <c r="BC1607">
        <f t="shared" si="482"/>
        <v>3.8409317221417023</v>
      </c>
      <c r="BD1607">
        <f t="shared" si="483"/>
        <v>0.18</v>
      </c>
      <c r="BE1607">
        <f t="shared" si="484"/>
        <v>0.27396523144430757</v>
      </c>
      <c r="BF1607" s="12">
        <f t="shared" si="485"/>
        <v>5.3629607857211887</v>
      </c>
      <c r="BG1607">
        <f t="shared" si="486"/>
        <v>5.3629607857211887</v>
      </c>
      <c r="BH1607" t="str">
        <f t="shared" si="487"/>
        <v>falling</v>
      </c>
    </row>
    <row r="1608" spans="1:60" x14ac:dyDescent="0.25">
      <c r="A1608">
        <v>1607</v>
      </c>
      <c r="B1608" s="10">
        <v>28</v>
      </c>
      <c r="C1608" s="8">
        <f t="shared" si="469"/>
        <v>0</v>
      </c>
      <c r="D1608">
        <f t="shared" si="475"/>
        <v>3</v>
      </c>
      <c r="E1608" s="5">
        <f t="shared" si="476"/>
        <v>0</v>
      </c>
      <c r="F1608" s="11">
        <f t="shared" si="471"/>
        <v>6</v>
      </c>
      <c r="G1608" s="5">
        <f t="shared" si="481"/>
        <v>-1</v>
      </c>
      <c r="J1608">
        <v>4</v>
      </c>
      <c r="K1608" s="5">
        <f t="shared" si="480"/>
        <v>3.6666666666666665</v>
      </c>
      <c r="L1608" s="6">
        <f t="shared" si="470"/>
        <v>5.0000000000000009</v>
      </c>
      <c r="M1608" s="7">
        <f t="shared" si="479"/>
        <v>3.9188427153784193</v>
      </c>
      <c r="N1608" s="5">
        <f t="shared" si="477"/>
        <v>4.6801298428693965</v>
      </c>
      <c r="AA1608" s="10">
        <v>25</v>
      </c>
      <c r="AB1608" s="10">
        <v>4</v>
      </c>
      <c r="AW1608">
        <v>1608</v>
      </c>
      <c r="AX1608" s="9">
        <f t="shared" si="478"/>
        <v>3.9188427153784193</v>
      </c>
      <c r="AY1608" s="9">
        <f t="shared" si="478"/>
        <v>3.9188427153784193</v>
      </c>
      <c r="AZ1608" s="9">
        <f t="shared" si="478"/>
        <v>3.9188427153784193</v>
      </c>
      <c r="BA1608" s="9">
        <f>M1608</f>
        <v>3.9188427153784193</v>
      </c>
      <c r="BC1608">
        <f t="shared" si="482"/>
        <v>3.8409317221417023</v>
      </c>
      <c r="BD1608">
        <f t="shared" si="483"/>
        <v>0.18</v>
      </c>
      <c r="BE1608">
        <f t="shared" si="484"/>
        <v>0.22465148978433216</v>
      </c>
      <c r="BF1608" s="12">
        <f t="shared" si="485"/>
        <v>5.088995554276881</v>
      </c>
      <c r="BG1608">
        <f t="shared" si="486"/>
        <v>5.088995554276881</v>
      </c>
      <c r="BH1608" t="str">
        <f t="shared" si="487"/>
        <v>falling</v>
      </c>
    </row>
    <row r="1609" spans="1:60" x14ac:dyDescent="0.25">
      <c r="A1609">
        <v>1608</v>
      </c>
      <c r="B1609" s="10">
        <v>14</v>
      </c>
      <c r="C1609" s="8">
        <f t="shared" si="469"/>
        <v>0</v>
      </c>
      <c r="D1609">
        <f t="shared" si="475"/>
        <v>4</v>
      </c>
      <c r="E1609" s="5">
        <f t="shared" si="476"/>
        <v>0</v>
      </c>
      <c r="F1609" s="11">
        <f t="shared" si="471"/>
        <v>6</v>
      </c>
      <c r="G1609" s="5">
        <f t="shared" si="481"/>
        <v>-1</v>
      </c>
      <c r="J1609">
        <v>4</v>
      </c>
      <c r="K1609" s="5">
        <f t="shared" si="480"/>
        <v>4</v>
      </c>
      <c r="L1609" s="6">
        <f t="shared" si="470"/>
        <v>4.866666666666668</v>
      </c>
      <c r="M1609" s="7">
        <f t="shared" si="479"/>
        <v>3.9420305109845852</v>
      </c>
      <c r="N1609" s="5">
        <f t="shared" si="477"/>
        <v>4.4686071525145108</v>
      </c>
      <c r="AA1609" s="10">
        <v>6</v>
      </c>
      <c r="AB1609" s="10">
        <v>1</v>
      </c>
      <c r="AW1609">
        <v>1609</v>
      </c>
      <c r="AX1609" s="9">
        <f t="shared" si="478"/>
        <v>3.9420305109845852</v>
      </c>
      <c r="AY1609" s="9">
        <f t="shared" si="478"/>
        <v>3.9420305109845852</v>
      </c>
      <c r="AZ1609" s="9">
        <f t="shared" si="478"/>
        <v>3.9420305109845852</v>
      </c>
      <c r="BA1609" s="9">
        <f>M1609</f>
        <v>3.9420305109845852</v>
      </c>
      <c r="BC1609">
        <f t="shared" si="482"/>
        <v>3.8409317221417023</v>
      </c>
      <c r="BD1609">
        <f t="shared" si="483"/>
        <v>0.18</v>
      </c>
      <c r="BE1609">
        <f t="shared" si="484"/>
        <v>0.1842142216231524</v>
      </c>
      <c r="BF1609" s="12">
        <f t="shared" si="485"/>
        <v>4.8643440644925491</v>
      </c>
      <c r="BG1609">
        <f t="shared" si="486"/>
        <v>4.8643440644925491</v>
      </c>
      <c r="BH1609" t="str">
        <f t="shared" si="487"/>
        <v>falling</v>
      </c>
    </row>
    <row r="1610" spans="1:60" x14ac:dyDescent="0.25">
      <c r="A1610">
        <v>1609</v>
      </c>
      <c r="B1610" s="10">
        <v>21</v>
      </c>
      <c r="C1610" s="8">
        <f t="shared" si="469"/>
        <v>1</v>
      </c>
      <c r="D1610">
        <f t="shared" si="475"/>
        <v>0</v>
      </c>
      <c r="E1610" s="5">
        <f t="shared" si="476"/>
        <v>1</v>
      </c>
      <c r="F1610" s="11">
        <f t="shared" si="471"/>
        <v>6</v>
      </c>
      <c r="G1610" s="5">
        <f t="shared" si="481"/>
        <v>1</v>
      </c>
      <c r="J1610">
        <v>3</v>
      </c>
      <c r="K1610" s="5">
        <f t="shared" si="480"/>
        <v>3.6666666666666665</v>
      </c>
      <c r="L1610" s="6">
        <f t="shared" si="470"/>
        <v>4.7111111111111112</v>
      </c>
      <c r="M1610" s="7">
        <f t="shared" si="479"/>
        <v>3.6728789364175611</v>
      </c>
      <c r="N1610" s="5">
        <f t="shared" si="477"/>
        <v>4.1629206821540388</v>
      </c>
      <c r="AA1610" s="10">
        <v>7</v>
      </c>
      <c r="AB1610" s="10">
        <v>32</v>
      </c>
      <c r="AW1610">
        <v>1610</v>
      </c>
      <c r="AX1610" s="9">
        <f t="shared" si="478"/>
        <v>3.6728789364175611</v>
      </c>
      <c r="AY1610" s="9">
        <f t="shared" si="478"/>
        <v>3.6728789364175611</v>
      </c>
      <c r="AZ1610" s="9">
        <f t="shared" si="478"/>
        <v>3.6728789364175611</v>
      </c>
      <c r="BA1610" s="9">
        <f>M1610</f>
        <v>3.6728789364175611</v>
      </c>
      <c r="BC1610">
        <f t="shared" si="482"/>
        <v>3.6728789364175611</v>
      </c>
      <c r="BD1610">
        <f t="shared" si="483"/>
        <v>0.21</v>
      </c>
      <c r="BE1610">
        <f t="shared" si="484"/>
        <v>0.21152269035488541</v>
      </c>
      <c r="BF1610" s="12">
        <f t="shared" si="485"/>
        <v>4.6801298428693965</v>
      </c>
      <c r="BG1610">
        <f t="shared" si="486"/>
        <v>4.6801298428693965</v>
      </c>
      <c r="BH1610" t="str">
        <f t="shared" si="487"/>
        <v>falling</v>
      </c>
    </row>
    <row r="1611" spans="1:60" x14ac:dyDescent="0.25">
      <c r="A1611">
        <v>1610</v>
      </c>
      <c r="B1611" s="10">
        <v>17</v>
      </c>
      <c r="C1611" s="8">
        <f t="shared" si="469"/>
        <v>1</v>
      </c>
      <c r="D1611">
        <f t="shared" si="475"/>
        <v>0</v>
      </c>
      <c r="E1611" s="5">
        <f t="shared" si="476"/>
        <v>1</v>
      </c>
      <c r="F1611" s="11">
        <f t="shared" si="471"/>
        <v>6</v>
      </c>
      <c r="G1611" s="5">
        <f t="shared" si="481"/>
        <v>1</v>
      </c>
      <c r="J1611">
        <v>2</v>
      </c>
      <c r="K1611" s="5">
        <f t="shared" si="480"/>
        <v>3</v>
      </c>
      <c r="L1611" s="6">
        <f t="shared" si="470"/>
        <v>4.4888888888888898</v>
      </c>
      <c r="M1611" s="7">
        <f t="shared" si="479"/>
        <v>3.1949135260125434</v>
      </c>
      <c r="N1611" s="5">
        <f t="shared" si="477"/>
        <v>3.8865225637034388</v>
      </c>
      <c r="AA1611" s="10">
        <v>5</v>
      </c>
      <c r="AB1611" s="10">
        <v>16</v>
      </c>
      <c r="AW1611">
        <v>1611</v>
      </c>
      <c r="AX1611" s="9">
        <f t="shared" si="478"/>
        <v>3.1949135260125434</v>
      </c>
      <c r="AY1611" s="9">
        <f t="shared" si="478"/>
        <v>3.1949135260125434</v>
      </c>
      <c r="AZ1611" s="9">
        <f t="shared" si="478"/>
        <v>3.1949135260125434</v>
      </c>
      <c r="BA1611" s="9">
        <f>M1611</f>
        <v>3.1949135260125434</v>
      </c>
      <c r="BC1611">
        <f t="shared" si="482"/>
        <v>3.1949135260125434</v>
      </c>
      <c r="BD1611">
        <f t="shared" si="483"/>
        <v>0.24</v>
      </c>
      <c r="BE1611">
        <f t="shared" si="484"/>
        <v>0.30568647036047214</v>
      </c>
      <c r="BF1611" s="12">
        <f t="shared" si="485"/>
        <v>4.4686071525145108</v>
      </c>
      <c r="BG1611">
        <f t="shared" si="486"/>
        <v>4.4686071525145108</v>
      </c>
      <c r="BH1611" t="str">
        <f t="shared" si="487"/>
        <v>falling</v>
      </c>
    </row>
    <row r="1612" spans="1:60" x14ac:dyDescent="0.25">
      <c r="A1612">
        <v>1611</v>
      </c>
      <c r="B1612" s="10">
        <v>34</v>
      </c>
      <c r="C1612" s="8">
        <f t="shared" si="469"/>
        <v>0</v>
      </c>
      <c r="D1612">
        <f t="shared" si="475"/>
        <v>1</v>
      </c>
      <c r="E1612" s="5">
        <f t="shared" si="476"/>
        <v>0</v>
      </c>
      <c r="F1612" s="11">
        <f t="shared" si="471"/>
        <v>7</v>
      </c>
      <c r="G1612" s="5">
        <f t="shared" si="481"/>
        <v>-1</v>
      </c>
      <c r="J1612">
        <v>3</v>
      </c>
      <c r="K1612" s="5">
        <f t="shared" si="480"/>
        <v>2.6666666666666665</v>
      </c>
      <c r="L1612" s="6">
        <f t="shared" si="470"/>
        <v>4.2222222222222223</v>
      </c>
      <c r="M1612" s="7">
        <f t="shared" si="479"/>
        <v>3.1392239471518169</v>
      </c>
      <c r="N1612" s="5">
        <f t="shared" si="477"/>
        <v>3.684751937234501</v>
      </c>
      <c r="AA1612" s="10">
        <v>0</v>
      </c>
      <c r="AB1612" s="10">
        <v>36</v>
      </c>
      <c r="AW1612">
        <v>1612</v>
      </c>
      <c r="AX1612" s="9">
        <f t="shared" si="478"/>
        <v>3.1392239471518169</v>
      </c>
      <c r="AY1612" s="9">
        <f t="shared" si="478"/>
        <v>3.1392239471518169</v>
      </c>
      <c r="AZ1612" s="9">
        <f t="shared" si="478"/>
        <v>3.1392239471518169</v>
      </c>
      <c r="BA1612" s="9">
        <f>M1612</f>
        <v>3.1392239471518169</v>
      </c>
      <c r="BC1612">
        <f t="shared" si="482"/>
        <v>3.1392239471518169</v>
      </c>
      <c r="BD1612">
        <f t="shared" si="483"/>
        <v>0.27</v>
      </c>
      <c r="BE1612">
        <f t="shared" si="484"/>
        <v>0.27639811845059992</v>
      </c>
      <c r="BF1612" s="12">
        <f t="shared" si="485"/>
        <v>4.1629206821540388</v>
      </c>
      <c r="BG1612">
        <f t="shared" si="486"/>
        <v>4.1629206821540388</v>
      </c>
      <c r="BH1612" t="str">
        <f t="shared" si="487"/>
        <v>falling</v>
      </c>
    </row>
    <row r="1613" spans="1:60" x14ac:dyDescent="0.25">
      <c r="A1613">
        <v>1612</v>
      </c>
      <c r="B1613" s="10">
        <v>36</v>
      </c>
      <c r="C1613" s="8">
        <f t="shared" si="469"/>
        <v>0</v>
      </c>
      <c r="D1613">
        <f t="shared" si="475"/>
        <v>2</v>
      </c>
      <c r="E1613" s="5">
        <f t="shared" si="476"/>
        <v>0</v>
      </c>
      <c r="F1613" s="11">
        <f t="shared" si="471"/>
        <v>7</v>
      </c>
      <c r="G1613" s="5">
        <f t="shared" si="481"/>
        <v>-1</v>
      </c>
      <c r="J1613">
        <v>4</v>
      </c>
      <c r="K1613" s="5">
        <f t="shared" si="480"/>
        <v>3</v>
      </c>
      <c r="L1613" s="6">
        <f t="shared" si="470"/>
        <v>3.9777777777777774</v>
      </c>
      <c r="M1613" s="7">
        <f t="shared" si="479"/>
        <v>3.3851599622512976</v>
      </c>
      <c r="N1613" s="5">
        <f t="shared" si="477"/>
        <v>3.1392239471518169</v>
      </c>
      <c r="AA1613" s="10">
        <v>33</v>
      </c>
      <c r="AB1613" s="10">
        <v>30</v>
      </c>
      <c r="AW1613">
        <v>1613</v>
      </c>
      <c r="AX1613" s="9">
        <f t="shared" si="478"/>
        <v>3.3851599622512976</v>
      </c>
      <c r="AY1613" s="9">
        <f t="shared" si="478"/>
        <v>3.3851599622512976</v>
      </c>
      <c r="AZ1613" s="9">
        <f t="shared" si="478"/>
        <v>3.3851599622512976</v>
      </c>
      <c r="BA1613" s="9">
        <f>M1613</f>
        <v>3.3851599622512976</v>
      </c>
      <c r="BC1613">
        <f t="shared" si="482"/>
        <v>3.1392239471518169</v>
      </c>
      <c r="BD1613">
        <f t="shared" si="483"/>
        <v>0.27</v>
      </c>
      <c r="BE1613">
        <f t="shared" si="484"/>
        <v>0.20177062646893795</v>
      </c>
      <c r="BF1613" s="12">
        <f t="shared" si="485"/>
        <v>3.8865225637034388</v>
      </c>
      <c r="BG1613">
        <f t="shared" si="486"/>
        <v>3.8865225637034388</v>
      </c>
      <c r="BH1613" t="str">
        <f t="shared" si="487"/>
        <v>falling</v>
      </c>
    </row>
    <row r="1614" spans="1:60" x14ac:dyDescent="0.25">
      <c r="A1614">
        <v>1613</v>
      </c>
      <c r="B1614" s="10">
        <v>4</v>
      </c>
      <c r="C1614" s="8">
        <f t="shared" si="469"/>
        <v>0</v>
      </c>
      <c r="D1614">
        <f t="shared" si="475"/>
        <v>3</v>
      </c>
      <c r="E1614" s="5">
        <f t="shared" si="476"/>
        <v>0</v>
      </c>
      <c r="F1614" s="11">
        <f t="shared" si="471"/>
        <v>6</v>
      </c>
      <c r="G1614" s="5">
        <f t="shared" si="481"/>
        <v>-1</v>
      </c>
      <c r="J1614">
        <v>4</v>
      </c>
      <c r="K1614" s="5">
        <f t="shared" si="480"/>
        <v>3.6666666666666665</v>
      </c>
      <c r="L1614" s="6">
        <f t="shared" si="470"/>
        <v>3.8222222222222215</v>
      </c>
      <c r="M1614" s="7">
        <f t="shared" si="479"/>
        <v>3.5608285444652124</v>
      </c>
      <c r="N1614" s="5">
        <f t="shared" si="477"/>
        <v>3.1392239471518169</v>
      </c>
      <c r="AA1614" s="10">
        <v>34</v>
      </c>
      <c r="AB1614" s="10">
        <v>23</v>
      </c>
      <c r="AW1614">
        <v>1614</v>
      </c>
      <c r="AX1614" s="9">
        <f t="shared" si="478"/>
        <v>3.5608285444652124</v>
      </c>
      <c r="AY1614" s="9">
        <f t="shared" si="478"/>
        <v>3.5608285444652124</v>
      </c>
      <c r="AZ1614" s="9">
        <f t="shared" si="478"/>
        <v>3.5608285444652124</v>
      </c>
      <c r="BA1614" s="9">
        <f>M1614</f>
        <v>3.5608285444652124</v>
      </c>
      <c r="BC1614">
        <f t="shared" si="482"/>
        <v>3.1392239471518169</v>
      </c>
      <c r="BD1614">
        <f t="shared" si="483"/>
        <v>0.27</v>
      </c>
      <c r="BE1614">
        <f t="shared" si="484"/>
        <v>0.14729255732232474</v>
      </c>
      <c r="BF1614" s="12">
        <f t="shared" si="485"/>
        <v>3.684751937234501</v>
      </c>
      <c r="BG1614">
        <f t="shared" si="486"/>
        <v>3.684751937234501</v>
      </c>
      <c r="BH1614" t="str">
        <f t="shared" si="487"/>
        <v>falling</v>
      </c>
    </row>
    <row r="1615" spans="1:60" x14ac:dyDescent="0.25">
      <c r="A1615">
        <v>1614</v>
      </c>
      <c r="B1615" s="10">
        <v>11</v>
      </c>
      <c r="C1615" s="8">
        <f t="shared" si="469"/>
        <v>0</v>
      </c>
      <c r="D1615">
        <f t="shared" si="475"/>
        <v>4</v>
      </c>
      <c r="E1615" s="5">
        <f t="shared" si="476"/>
        <v>0</v>
      </c>
      <c r="F1615" s="11">
        <f t="shared" si="471"/>
        <v>5</v>
      </c>
      <c r="G1615" s="5">
        <f t="shared" si="481"/>
        <v>-1</v>
      </c>
      <c r="J1615">
        <v>5</v>
      </c>
      <c r="K1615" s="5">
        <f t="shared" si="480"/>
        <v>4.333333333333333</v>
      </c>
      <c r="L1615" s="6">
        <f t="shared" si="470"/>
        <v>3.7555555555555551</v>
      </c>
      <c r="M1615" s="7">
        <f t="shared" si="479"/>
        <v>3.9720203889037231</v>
      </c>
      <c r="N1615" s="5">
        <f t="shared" si="477"/>
        <v>3.1730190942137706</v>
      </c>
      <c r="AA1615" s="10">
        <v>34</v>
      </c>
      <c r="AB1615" s="10">
        <v>25</v>
      </c>
      <c r="AW1615">
        <v>1615</v>
      </c>
      <c r="AX1615" s="9">
        <f t="shared" si="478"/>
        <v>3.9720203889037231</v>
      </c>
      <c r="AY1615" s="9">
        <f t="shared" si="478"/>
        <v>3.9720203889037231</v>
      </c>
      <c r="AZ1615" s="9">
        <f t="shared" si="478"/>
        <v>3.9720203889037231</v>
      </c>
      <c r="BA1615" s="9">
        <f>M1615</f>
        <v>3.9720203889037231</v>
      </c>
      <c r="BC1615">
        <f t="shared" si="482"/>
        <v>3.1392239471518169</v>
      </c>
      <c r="BD1615">
        <f t="shared" si="483"/>
        <v>0.27</v>
      </c>
      <c r="BE1615">
        <f t="shared" si="484"/>
        <v>0</v>
      </c>
      <c r="BF1615" s="12">
        <f t="shared" si="485"/>
        <v>3.5608285444652124</v>
      </c>
      <c r="BG1615">
        <f t="shared" si="486"/>
        <v>3.1392239471518169</v>
      </c>
      <c r="BH1615" t="str">
        <f t="shared" si="487"/>
        <v>falling</v>
      </c>
    </row>
    <row r="1616" spans="1:60" x14ac:dyDescent="0.25">
      <c r="A1616">
        <v>1615</v>
      </c>
      <c r="B1616" s="10">
        <v>29</v>
      </c>
      <c r="C1616" s="8">
        <f t="shared" si="469"/>
        <v>0</v>
      </c>
      <c r="D1616">
        <f t="shared" si="475"/>
        <v>5</v>
      </c>
      <c r="E1616" s="5">
        <f t="shared" si="476"/>
        <v>0</v>
      </c>
      <c r="F1616" s="11">
        <f t="shared" si="471"/>
        <v>5</v>
      </c>
      <c r="G1616" s="5">
        <f t="shared" si="481"/>
        <v>-1</v>
      </c>
      <c r="J1616">
        <v>5</v>
      </c>
      <c r="K1616" s="5">
        <f t="shared" si="480"/>
        <v>4.666666666666667</v>
      </c>
      <c r="L1616" s="6">
        <f t="shared" si="470"/>
        <v>3.7555555555555551</v>
      </c>
      <c r="M1616" s="7">
        <f t="shared" si="479"/>
        <v>4.265728849216945</v>
      </c>
      <c r="N1616" s="5">
        <f t="shared" si="477"/>
        <v>3.2511691849559563</v>
      </c>
      <c r="AA1616" s="10">
        <v>24</v>
      </c>
      <c r="AB1616" s="10">
        <v>20</v>
      </c>
      <c r="AW1616">
        <v>1616</v>
      </c>
      <c r="AX1616" s="9">
        <f t="shared" si="478"/>
        <v>4.265728849216945</v>
      </c>
      <c r="AY1616" s="9">
        <f t="shared" si="478"/>
        <v>4.265728849216945</v>
      </c>
      <c r="AZ1616" s="9">
        <f t="shared" si="478"/>
        <v>4.265728849216945</v>
      </c>
      <c r="BA1616" s="9">
        <f>M1616</f>
        <v>4.265728849216945</v>
      </c>
      <c r="BC1616">
        <f t="shared" si="482"/>
        <v>4.265728849216945</v>
      </c>
      <c r="BD1616">
        <f t="shared" si="483"/>
        <v>0.03</v>
      </c>
      <c r="BE1616">
        <f t="shared" si="484"/>
        <v>-3.3795147061953842E-2</v>
      </c>
      <c r="BF1616" s="12">
        <f t="shared" si="485"/>
        <v>3.9720203889037231</v>
      </c>
      <c r="BG1616">
        <f t="shared" si="486"/>
        <v>3.1392239471518169</v>
      </c>
      <c r="BH1616" t="str">
        <f t="shared" si="487"/>
        <v>rising</v>
      </c>
    </row>
    <row r="1617" spans="1:60" x14ac:dyDescent="0.25">
      <c r="A1617">
        <v>1616</v>
      </c>
      <c r="B1617" s="10">
        <v>33</v>
      </c>
      <c r="C1617" s="8">
        <f t="shared" si="469"/>
        <v>0</v>
      </c>
      <c r="D1617">
        <f t="shared" si="475"/>
        <v>6</v>
      </c>
      <c r="E1617" s="5">
        <f t="shared" si="476"/>
        <v>0</v>
      </c>
      <c r="F1617" s="11">
        <f t="shared" si="471"/>
        <v>4</v>
      </c>
      <c r="G1617" s="5">
        <f t="shared" si="481"/>
        <v>-1</v>
      </c>
      <c r="J1617">
        <v>5</v>
      </c>
      <c r="K1617" s="5">
        <f t="shared" si="480"/>
        <v>5</v>
      </c>
      <c r="L1617" s="6">
        <f t="shared" si="470"/>
        <v>3.8</v>
      </c>
      <c r="M1617" s="7">
        <f t="shared" si="479"/>
        <v>4.4755206065835322</v>
      </c>
      <c r="N1617" s="5">
        <f t="shared" si="477"/>
        <v>3.3748474258760046</v>
      </c>
      <c r="AA1617" s="10">
        <v>10</v>
      </c>
      <c r="AB1617" s="10">
        <v>13</v>
      </c>
      <c r="AW1617">
        <v>1617</v>
      </c>
      <c r="AX1617" s="9">
        <f t="shared" si="478"/>
        <v>4.4755206065835322</v>
      </c>
      <c r="AY1617" s="9">
        <f t="shared" si="478"/>
        <v>4.4755206065835322</v>
      </c>
      <c r="AZ1617" s="9">
        <f t="shared" si="478"/>
        <v>4.4755206065835322</v>
      </c>
      <c r="BA1617" s="9">
        <f>M1617</f>
        <v>4.4755206065835322</v>
      </c>
      <c r="BC1617">
        <f t="shared" si="482"/>
        <v>4.4755206065835322</v>
      </c>
      <c r="BD1617">
        <f t="shared" si="483"/>
        <v>0.06</v>
      </c>
      <c r="BE1617">
        <f t="shared" si="484"/>
        <v>-7.8150090742185693E-2</v>
      </c>
      <c r="BF1617" s="12">
        <f t="shared" si="485"/>
        <v>3.1730190942137706</v>
      </c>
      <c r="BG1617">
        <f t="shared" si="486"/>
        <v>3.1730190942137706</v>
      </c>
      <c r="BH1617" t="str">
        <f t="shared" si="487"/>
        <v>rising</v>
      </c>
    </row>
    <row r="1618" spans="1:60" x14ac:dyDescent="0.25">
      <c r="A1618">
        <v>1617</v>
      </c>
      <c r="B1618" s="10">
        <v>4</v>
      </c>
      <c r="C1618" s="8">
        <f t="shared" ref="C1618:C1681" si="488">COUNTIF(B1603:B1617,B1618)</f>
        <v>1</v>
      </c>
      <c r="D1618">
        <f t="shared" si="475"/>
        <v>0</v>
      </c>
      <c r="E1618" s="5">
        <f t="shared" si="476"/>
        <v>1</v>
      </c>
      <c r="F1618" s="11">
        <f t="shared" si="471"/>
        <v>4</v>
      </c>
      <c r="G1618" s="5">
        <f t="shared" si="481"/>
        <v>1</v>
      </c>
      <c r="J1618">
        <v>5</v>
      </c>
      <c r="K1618" s="5">
        <f t="shared" si="480"/>
        <v>5</v>
      </c>
      <c r="L1618" s="6">
        <f t="shared" ref="L1618:L1681" si="489">AVERAGE(K1604:K1618)</f>
        <v>3.8444444444444441</v>
      </c>
      <c r="M1618" s="7">
        <f t="shared" si="479"/>
        <v>4.6253718618453803</v>
      </c>
      <c r="N1618" s="5">
        <f t="shared" si="477"/>
        <v>3.5377547515004881</v>
      </c>
      <c r="AA1618" s="10">
        <v>12</v>
      </c>
      <c r="AB1618" s="10">
        <v>23</v>
      </c>
      <c r="AW1618">
        <v>1618</v>
      </c>
      <c r="AX1618" s="9">
        <f t="shared" si="478"/>
        <v>4.6253718618453803</v>
      </c>
      <c r="AY1618" s="9">
        <f t="shared" si="478"/>
        <v>4.6253718618453803</v>
      </c>
      <c r="AZ1618" s="9">
        <f t="shared" si="478"/>
        <v>4.6253718618453803</v>
      </c>
      <c r="BA1618" s="9">
        <f>M1618</f>
        <v>4.6253718618453803</v>
      </c>
      <c r="BC1618">
        <f t="shared" si="482"/>
        <v>4.6253718618453803</v>
      </c>
      <c r="BD1618">
        <f t="shared" si="483"/>
        <v>0.09</v>
      </c>
      <c r="BE1618">
        <f t="shared" si="484"/>
        <v>-0.12367824092004816</v>
      </c>
      <c r="BF1618" s="12">
        <f t="shared" si="485"/>
        <v>3.2511691849559563</v>
      </c>
      <c r="BG1618">
        <f t="shared" si="486"/>
        <v>3.2511691849559563</v>
      </c>
      <c r="BH1618" t="str">
        <f t="shared" si="487"/>
        <v>rising</v>
      </c>
    </row>
    <row r="1619" spans="1:60" x14ac:dyDescent="0.25">
      <c r="A1619">
        <v>1618</v>
      </c>
      <c r="B1619" s="10">
        <v>6</v>
      </c>
      <c r="C1619" s="8">
        <f t="shared" si="488"/>
        <v>0</v>
      </c>
      <c r="D1619">
        <f t="shared" si="475"/>
        <v>1</v>
      </c>
      <c r="E1619" s="5">
        <f t="shared" si="476"/>
        <v>0</v>
      </c>
      <c r="F1619" s="11">
        <f t="shared" ref="F1619:F1682" si="490">SUM(E1604:E1618)</f>
        <v>5</v>
      </c>
      <c r="G1619" s="5">
        <f t="shared" si="481"/>
        <v>-1</v>
      </c>
      <c r="J1619">
        <v>5</v>
      </c>
      <c r="K1619" s="5">
        <f t="shared" si="480"/>
        <v>5</v>
      </c>
      <c r="L1619" s="6">
        <f t="shared" si="489"/>
        <v>3.8888888888888888</v>
      </c>
      <c r="M1619" s="7">
        <f t="shared" si="479"/>
        <v>4.7324084727467</v>
      </c>
      <c r="N1619" s="5">
        <f t="shared" si="477"/>
        <v>3.7284210179982757</v>
      </c>
      <c r="AA1619" s="10">
        <v>12</v>
      </c>
      <c r="AB1619" s="10">
        <v>7</v>
      </c>
      <c r="AW1619">
        <v>1619</v>
      </c>
      <c r="AX1619" s="9">
        <f t="shared" ref="AX1619:AZ1634" si="491">AY1619</f>
        <v>4.7324084727467</v>
      </c>
      <c r="AY1619" s="9">
        <f t="shared" si="491"/>
        <v>4.7324084727467</v>
      </c>
      <c r="AZ1619" s="9">
        <f t="shared" si="491"/>
        <v>4.7324084727467</v>
      </c>
      <c r="BA1619" s="9">
        <f>M1619</f>
        <v>4.7324084727467</v>
      </c>
      <c r="BC1619">
        <f t="shared" si="482"/>
        <v>4.7324084727467</v>
      </c>
      <c r="BD1619">
        <f t="shared" si="483"/>
        <v>0.12</v>
      </c>
      <c r="BE1619">
        <f t="shared" si="484"/>
        <v>-0.16290732562448343</v>
      </c>
      <c r="BF1619" s="12">
        <f t="shared" si="485"/>
        <v>3.3748474258760046</v>
      </c>
      <c r="BG1619">
        <f t="shared" si="486"/>
        <v>3.3748474258760046</v>
      </c>
      <c r="BH1619" t="str">
        <f t="shared" si="487"/>
        <v>rising</v>
      </c>
    </row>
    <row r="1620" spans="1:60" x14ac:dyDescent="0.25">
      <c r="A1620">
        <v>1619</v>
      </c>
      <c r="B1620" s="10">
        <v>13</v>
      </c>
      <c r="C1620" s="8">
        <f t="shared" si="488"/>
        <v>0</v>
      </c>
      <c r="D1620">
        <f t="shared" si="475"/>
        <v>2</v>
      </c>
      <c r="E1620" s="5">
        <f t="shared" si="476"/>
        <v>0</v>
      </c>
      <c r="F1620" s="11">
        <f t="shared" si="490"/>
        <v>4</v>
      </c>
      <c r="G1620" s="5">
        <f t="shared" si="481"/>
        <v>-1</v>
      </c>
      <c r="J1620">
        <v>5</v>
      </c>
      <c r="K1620" s="5">
        <f t="shared" si="480"/>
        <v>5</v>
      </c>
      <c r="L1620" s="6">
        <f t="shared" si="489"/>
        <v>3.9555555555555557</v>
      </c>
      <c r="M1620" s="7">
        <f t="shared" si="479"/>
        <v>4.8088631948190717</v>
      </c>
      <c r="N1620" s="5">
        <f t="shared" si="477"/>
        <v>3.9841590740924668</v>
      </c>
      <c r="AA1620" s="10">
        <v>18</v>
      </c>
      <c r="AB1620" s="10">
        <v>26</v>
      </c>
      <c r="AW1620">
        <v>1620</v>
      </c>
      <c r="AX1620" s="9">
        <f t="shared" si="491"/>
        <v>4.8088631948190717</v>
      </c>
      <c r="AY1620" s="9">
        <f t="shared" si="491"/>
        <v>4.8088631948190717</v>
      </c>
      <c r="AZ1620" s="9">
        <f t="shared" si="491"/>
        <v>4.8088631948190717</v>
      </c>
      <c r="BA1620" s="9">
        <f>M1620</f>
        <v>4.8088631948190717</v>
      </c>
      <c r="BC1620">
        <f t="shared" si="482"/>
        <v>4.8088631948190717</v>
      </c>
      <c r="BD1620">
        <f t="shared" si="483"/>
        <v>0.15</v>
      </c>
      <c r="BE1620">
        <f t="shared" si="484"/>
        <v>-0.19066626649778753</v>
      </c>
      <c r="BF1620" s="12">
        <f t="shared" si="485"/>
        <v>3.5377547515004881</v>
      </c>
      <c r="BG1620">
        <f t="shared" si="486"/>
        <v>3.5377547515004881</v>
      </c>
      <c r="BH1620" t="str">
        <f t="shared" si="487"/>
        <v>rising</v>
      </c>
    </row>
    <row r="1621" spans="1:60" x14ac:dyDescent="0.25">
      <c r="A1621">
        <v>1620</v>
      </c>
      <c r="B1621" s="10">
        <v>15</v>
      </c>
      <c r="C1621" s="8">
        <f t="shared" si="488"/>
        <v>0</v>
      </c>
      <c r="D1621">
        <f t="shared" si="475"/>
        <v>3</v>
      </c>
      <c r="E1621" s="5">
        <f t="shared" si="476"/>
        <v>0</v>
      </c>
      <c r="F1621" s="11">
        <f t="shared" si="490"/>
        <v>3</v>
      </c>
      <c r="G1621" s="5">
        <f t="shared" si="481"/>
        <v>-1</v>
      </c>
      <c r="J1621">
        <v>6</v>
      </c>
      <c r="K1621" s="5">
        <f t="shared" si="480"/>
        <v>5.333333333333333</v>
      </c>
      <c r="L1621" s="6">
        <f t="shared" si="489"/>
        <v>4.0888888888888895</v>
      </c>
      <c r="M1621" s="7">
        <f t="shared" si="479"/>
        <v>5.1491879962993368</v>
      </c>
      <c r="N1621" s="5">
        <f t="shared" si="477"/>
        <v>4.193864280089703</v>
      </c>
      <c r="AA1621" s="10">
        <v>19</v>
      </c>
      <c r="AB1621" s="10">
        <v>16</v>
      </c>
      <c r="AW1621">
        <v>1621</v>
      </c>
      <c r="AX1621" s="9">
        <f t="shared" si="491"/>
        <v>5.1491879962993368</v>
      </c>
      <c r="AY1621" s="9">
        <f t="shared" si="491"/>
        <v>5.1491879962993368</v>
      </c>
      <c r="AZ1621" s="9">
        <f t="shared" si="491"/>
        <v>5.1491879962993368</v>
      </c>
      <c r="BA1621" s="9">
        <f>M1621</f>
        <v>5.1491879962993368</v>
      </c>
      <c r="BC1621">
        <f t="shared" si="482"/>
        <v>5.1491879962993368</v>
      </c>
      <c r="BD1621">
        <f t="shared" si="483"/>
        <v>0.18</v>
      </c>
      <c r="BE1621">
        <f t="shared" si="484"/>
        <v>-0.25573805609419098</v>
      </c>
      <c r="BF1621" s="12">
        <f t="shared" si="485"/>
        <v>3.7284210179982757</v>
      </c>
      <c r="BG1621">
        <f t="shared" si="486"/>
        <v>3.7284210179982757</v>
      </c>
      <c r="BH1621" t="str">
        <f t="shared" si="487"/>
        <v>rising</v>
      </c>
    </row>
    <row r="1622" spans="1:60" x14ac:dyDescent="0.25">
      <c r="A1622">
        <v>1621</v>
      </c>
      <c r="B1622" s="10">
        <v>11</v>
      </c>
      <c r="C1622" s="8">
        <f t="shared" si="488"/>
        <v>1</v>
      </c>
      <c r="D1622">
        <f t="shared" si="475"/>
        <v>0</v>
      </c>
      <c r="E1622" s="5">
        <f t="shared" si="476"/>
        <v>1</v>
      </c>
      <c r="F1622" s="11">
        <f t="shared" si="490"/>
        <v>3</v>
      </c>
      <c r="G1622" s="5">
        <f t="shared" si="481"/>
        <v>1</v>
      </c>
      <c r="J1622">
        <v>5</v>
      </c>
      <c r="K1622" s="5">
        <f t="shared" si="480"/>
        <v>5.333333333333333</v>
      </c>
      <c r="L1622" s="6">
        <f t="shared" si="489"/>
        <v>4.2222222222222223</v>
      </c>
      <c r="M1622" s="7">
        <f t="shared" si="479"/>
        <v>5.1065628544995265</v>
      </c>
      <c r="N1622" s="5">
        <f t="shared" si="477"/>
        <v>5.1065628544995265</v>
      </c>
      <c r="AA1622" s="10">
        <v>23</v>
      </c>
      <c r="AB1622" s="10">
        <v>30</v>
      </c>
      <c r="AW1622">
        <v>1622</v>
      </c>
      <c r="AX1622" s="9">
        <f t="shared" si="491"/>
        <v>5.1065628544995265</v>
      </c>
      <c r="AY1622" s="9">
        <f t="shared" si="491"/>
        <v>5.1065628544995265</v>
      </c>
      <c r="AZ1622" s="9">
        <f t="shared" si="491"/>
        <v>5.1065628544995265</v>
      </c>
      <c r="BA1622" s="9">
        <f>M1622</f>
        <v>5.1065628544995265</v>
      </c>
      <c r="BC1622">
        <f t="shared" si="482"/>
        <v>5.1491879962993368</v>
      </c>
      <c r="BD1622">
        <f t="shared" si="483"/>
        <v>0.18</v>
      </c>
      <c r="BE1622">
        <f t="shared" si="484"/>
        <v>-0.20970520599723658</v>
      </c>
      <c r="BF1622" s="12">
        <f t="shared" si="485"/>
        <v>3.9841590740924668</v>
      </c>
      <c r="BG1622">
        <f t="shared" si="486"/>
        <v>3.9841590740924668</v>
      </c>
      <c r="BH1622" t="str">
        <f t="shared" si="487"/>
        <v>rising</v>
      </c>
    </row>
    <row r="1623" spans="1:60" x14ac:dyDescent="0.25">
      <c r="A1623">
        <v>1622</v>
      </c>
      <c r="B1623" s="10">
        <v>3</v>
      </c>
      <c r="C1623" s="8">
        <f t="shared" si="488"/>
        <v>0</v>
      </c>
      <c r="D1623">
        <f t="shared" si="475"/>
        <v>1</v>
      </c>
      <c r="E1623" s="5">
        <f t="shared" si="476"/>
        <v>0</v>
      </c>
      <c r="F1623" s="11">
        <f t="shared" si="490"/>
        <v>4</v>
      </c>
      <c r="G1623" s="5">
        <f t="shared" si="481"/>
        <v>-1</v>
      </c>
      <c r="J1623">
        <v>5</v>
      </c>
      <c r="K1623" s="5">
        <f t="shared" si="480"/>
        <v>5.333333333333333</v>
      </c>
      <c r="L1623" s="6">
        <f t="shared" si="489"/>
        <v>4.333333333333333</v>
      </c>
      <c r="M1623" s="7">
        <f t="shared" si="479"/>
        <v>5.0761163246425189</v>
      </c>
      <c r="N1623" s="5">
        <f t="shared" si="477"/>
        <v>5.1034312114285196</v>
      </c>
      <c r="AA1623" s="10">
        <v>13</v>
      </c>
      <c r="AB1623" s="10">
        <v>21</v>
      </c>
      <c r="AW1623">
        <v>1623</v>
      </c>
      <c r="AX1623" s="9">
        <f t="shared" si="491"/>
        <v>5.0761163246425189</v>
      </c>
      <c r="AY1623" s="9">
        <f t="shared" si="491"/>
        <v>5.0761163246425189</v>
      </c>
      <c r="AZ1623" s="9">
        <f t="shared" si="491"/>
        <v>5.0761163246425189</v>
      </c>
      <c r="BA1623" s="9">
        <f>M1623</f>
        <v>5.0761163246425189</v>
      </c>
      <c r="BC1623">
        <f t="shared" si="482"/>
        <v>5.0761163246425189</v>
      </c>
      <c r="BD1623">
        <f t="shared" si="483"/>
        <v>0.03</v>
      </c>
      <c r="BE1623">
        <f t="shared" si="484"/>
        <v>-2.6467561336584476E-2</v>
      </c>
      <c r="BF1623" s="12">
        <f t="shared" si="485"/>
        <v>4.193864280089703</v>
      </c>
      <c r="BG1623">
        <f t="shared" si="486"/>
        <v>4.193864280089703</v>
      </c>
      <c r="BH1623" t="str">
        <f t="shared" si="487"/>
        <v>falling</v>
      </c>
    </row>
    <row r="1624" spans="1:60" x14ac:dyDescent="0.25">
      <c r="A1624">
        <v>1623</v>
      </c>
      <c r="B1624" s="10">
        <v>27</v>
      </c>
      <c r="C1624" s="8">
        <f t="shared" si="488"/>
        <v>0</v>
      </c>
      <c r="D1624">
        <f t="shared" si="475"/>
        <v>2</v>
      </c>
      <c r="E1624" s="5">
        <f t="shared" si="476"/>
        <v>0</v>
      </c>
      <c r="F1624" s="11">
        <f t="shared" si="490"/>
        <v>4</v>
      </c>
      <c r="G1624" s="5">
        <f t="shared" si="481"/>
        <v>-1</v>
      </c>
      <c r="J1624">
        <v>5</v>
      </c>
      <c r="K1624" s="5">
        <f t="shared" si="480"/>
        <v>5</v>
      </c>
      <c r="L1624" s="6">
        <f t="shared" si="489"/>
        <v>4.4000000000000004</v>
      </c>
      <c r="M1624" s="7">
        <f t="shared" si="479"/>
        <v>5.054368803316085</v>
      </c>
      <c r="N1624" s="5">
        <f t="shared" si="477"/>
        <v>5.0976175397559871</v>
      </c>
      <c r="AA1624" s="10">
        <v>2</v>
      </c>
      <c r="AB1624" s="10">
        <v>17</v>
      </c>
      <c r="AW1624">
        <v>1624</v>
      </c>
      <c r="AX1624" s="9">
        <f t="shared" si="491"/>
        <v>5.054368803316085</v>
      </c>
      <c r="AY1624" s="9">
        <f t="shared" si="491"/>
        <v>5.054368803316085</v>
      </c>
      <c r="AZ1624" s="9">
        <f t="shared" si="491"/>
        <v>5.054368803316085</v>
      </c>
      <c r="BA1624" s="9">
        <f>M1624</f>
        <v>5.054368803316085</v>
      </c>
      <c r="BC1624">
        <f t="shared" si="482"/>
        <v>5.054368803316085</v>
      </c>
      <c r="BD1624">
        <f t="shared" si="483"/>
        <v>0.06</v>
      </c>
      <c r="BE1624">
        <f t="shared" si="484"/>
        <v>3.1316430710064936E-3</v>
      </c>
      <c r="BF1624" s="12">
        <f t="shared" si="485"/>
        <v>5.1065628544995265</v>
      </c>
      <c r="BG1624">
        <f t="shared" si="486"/>
        <v>5.1065628544995265</v>
      </c>
      <c r="BH1624" t="str">
        <f t="shared" si="487"/>
        <v>falling</v>
      </c>
    </row>
    <row r="1625" spans="1:60" x14ac:dyDescent="0.25">
      <c r="A1625">
        <v>1624</v>
      </c>
      <c r="B1625" s="10">
        <v>16</v>
      </c>
      <c r="C1625" s="8">
        <f t="shared" si="488"/>
        <v>0</v>
      </c>
      <c r="D1625">
        <f t="shared" si="475"/>
        <v>3</v>
      </c>
      <c r="E1625" s="5">
        <f t="shared" si="476"/>
        <v>0</v>
      </c>
      <c r="F1625" s="11">
        <f t="shared" si="490"/>
        <v>4</v>
      </c>
      <c r="G1625" s="5">
        <f t="shared" si="481"/>
        <v>-1</v>
      </c>
      <c r="J1625">
        <v>5</v>
      </c>
      <c r="K1625" s="5">
        <f t="shared" si="480"/>
        <v>5</v>
      </c>
      <c r="L1625" s="6">
        <f t="shared" si="489"/>
        <v>4.4888888888888898</v>
      </c>
      <c r="M1625" s="7">
        <f t="shared" si="479"/>
        <v>5.0388348595114891</v>
      </c>
      <c r="N1625" s="5">
        <f t="shared" si="477"/>
        <v>5.0892321372291107</v>
      </c>
      <c r="AA1625" s="10">
        <v>32</v>
      </c>
      <c r="AB1625" s="10">
        <v>28</v>
      </c>
      <c r="AW1625">
        <v>1625</v>
      </c>
      <c r="AX1625" s="9">
        <f t="shared" si="491"/>
        <v>5.0388348595114891</v>
      </c>
      <c r="AY1625" s="9">
        <f t="shared" si="491"/>
        <v>5.0388348595114891</v>
      </c>
      <c r="AZ1625" s="9">
        <f t="shared" si="491"/>
        <v>5.0388348595114891</v>
      </c>
      <c r="BA1625" s="9">
        <f>M1625</f>
        <v>5.0388348595114891</v>
      </c>
      <c r="BC1625">
        <f t="shared" si="482"/>
        <v>5.0388348595114891</v>
      </c>
      <c r="BD1625">
        <f t="shared" si="483"/>
        <v>0.09</v>
      </c>
      <c r="BE1625">
        <f t="shared" si="484"/>
        <v>5.8136716725327451E-3</v>
      </c>
      <c r="BF1625" s="12">
        <f t="shared" si="485"/>
        <v>5.1034312114285196</v>
      </c>
      <c r="BG1625">
        <f t="shared" si="486"/>
        <v>5.1034312114285196</v>
      </c>
      <c r="BH1625" t="str">
        <f t="shared" si="487"/>
        <v>falling</v>
      </c>
    </row>
    <row r="1626" spans="1:60" x14ac:dyDescent="0.25">
      <c r="A1626">
        <v>1625</v>
      </c>
      <c r="B1626" s="10">
        <v>0</v>
      </c>
      <c r="C1626" s="8">
        <f t="shared" si="488"/>
        <v>0</v>
      </c>
      <c r="D1626">
        <f t="shared" si="475"/>
        <v>4</v>
      </c>
      <c r="E1626" s="5">
        <f t="shared" si="476"/>
        <v>0</v>
      </c>
      <c r="F1626" s="11">
        <f t="shared" si="490"/>
        <v>3</v>
      </c>
      <c r="G1626" s="5">
        <f t="shared" si="481"/>
        <v>-1</v>
      </c>
      <c r="J1626">
        <v>5</v>
      </c>
      <c r="K1626" s="5">
        <f t="shared" si="480"/>
        <v>5</v>
      </c>
      <c r="L1626" s="6">
        <f t="shared" si="489"/>
        <v>4.6222222222222227</v>
      </c>
      <c r="M1626" s="7">
        <f t="shared" si="479"/>
        <v>5.0277391853653493</v>
      </c>
      <c r="N1626" s="5">
        <f t="shared" si="477"/>
        <v>5.0359622293624602</v>
      </c>
      <c r="AA1626" s="10">
        <v>3</v>
      </c>
      <c r="AB1626" s="10">
        <v>14</v>
      </c>
      <c r="AW1626">
        <v>1626</v>
      </c>
      <c r="AX1626" s="9">
        <f t="shared" si="491"/>
        <v>5.0277391853653493</v>
      </c>
      <c r="AY1626" s="9">
        <f t="shared" si="491"/>
        <v>5.0277391853653493</v>
      </c>
      <c r="AZ1626" s="9">
        <f t="shared" si="491"/>
        <v>5.0277391853653493</v>
      </c>
      <c r="BA1626" s="9">
        <f>M1626</f>
        <v>5.0277391853653493</v>
      </c>
      <c r="BC1626">
        <f t="shared" si="482"/>
        <v>5.0277391853653493</v>
      </c>
      <c r="BD1626">
        <f t="shared" si="483"/>
        <v>0.12</v>
      </c>
      <c r="BE1626">
        <f t="shared" si="484"/>
        <v>8.3854025268765391E-3</v>
      </c>
      <c r="BF1626" s="12">
        <f t="shared" si="485"/>
        <v>5.0976175397559871</v>
      </c>
      <c r="BG1626">
        <f t="shared" si="486"/>
        <v>5.0976175397559871</v>
      </c>
      <c r="BH1626" t="str">
        <f t="shared" si="487"/>
        <v>falling</v>
      </c>
    </row>
    <row r="1627" spans="1:60" x14ac:dyDescent="0.25">
      <c r="A1627">
        <v>1626</v>
      </c>
      <c r="B1627" s="10">
        <v>11</v>
      </c>
      <c r="C1627" s="8">
        <f t="shared" si="488"/>
        <v>2</v>
      </c>
      <c r="D1627">
        <f t="shared" si="475"/>
        <v>0</v>
      </c>
      <c r="E1627" s="5">
        <f t="shared" si="476"/>
        <v>1</v>
      </c>
      <c r="F1627" s="11">
        <f t="shared" si="490"/>
        <v>2</v>
      </c>
      <c r="G1627" s="5">
        <f t="shared" si="481"/>
        <v>1</v>
      </c>
      <c r="J1627">
        <v>4</v>
      </c>
      <c r="K1627" s="5">
        <f t="shared" si="480"/>
        <v>4.666666666666667</v>
      </c>
      <c r="L1627" s="6">
        <f t="shared" si="489"/>
        <v>4.7555555555555573</v>
      </c>
      <c r="M1627" s="7">
        <f t="shared" si="479"/>
        <v>4.734099418118106</v>
      </c>
      <c r="N1627" s="5">
        <f t="shared" si="477"/>
        <v>4.9438732389781164</v>
      </c>
      <c r="AA1627" s="10">
        <v>7</v>
      </c>
      <c r="AB1627" s="10">
        <v>21</v>
      </c>
      <c r="AW1627">
        <v>1627</v>
      </c>
      <c r="AX1627" s="9">
        <f t="shared" si="491"/>
        <v>4.734099418118106</v>
      </c>
      <c r="AY1627" s="9">
        <f t="shared" si="491"/>
        <v>4.734099418118106</v>
      </c>
      <c r="AZ1627" s="9">
        <f t="shared" si="491"/>
        <v>4.734099418118106</v>
      </c>
      <c r="BA1627" s="9">
        <f>M1627</f>
        <v>4.734099418118106</v>
      </c>
      <c r="BC1627">
        <f t="shared" si="482"/>
        <v>4.734099418118106</v>
      </c>
      <c r="BD1627">
        <f t="shared" si="483"/>
        <v>0.15</v>
      </c>
      <c r="BE1627">
        <f t="shared" si="484"/>
        <v>5.3269907866650708E-2</v>
      </c>
      <c r="BF1627" s="12">
        <f t="shared" si="485"/>
        <v>5.0892321372291107</v>
      </c>
      <c r="BG1627">
        <f t="shared" si="486"/>
        <v>5.0892321372291107</v>
      </c>
      <c r="BH1627" t="str">
        <f t="shared" si="487"/>
        <v>falling</v>
      </c>
    </row>
    <row r="1628" spans="1:60" x14ac:dyDescent="0.25">
      <c r="A1628">
        <v>1627</v>
      </c>
      <c r="B1628" s="10">
        <v>13</v>
      </c>
      <c r="C1628" s="8">
        <f t="shared" si="488"/>
        <v>1</v>
      </c>
      <c r="D1628">
        <f t="shared" si="475"/>
        <v>0</v>
      </c>
      <c r="E1628" s="5">
        <f t="shared" si="476"/>
        <v>1</v>
      </c>
      <c r="F1628" s="11">
        <f t="shared" si="490"/>
        <v>3</v>
      </c>
      <c r="G1628" s="5">
        <f t="shared" si="481"/>
        <v>1</v>
      </c>
      <c r="J1628">
        <v>4</v>
      </c>
      <c r="K1628" s="5">
        <f t="shared" si="480"/>
        <v>4.333333333333333</v>
      </c>
      <c r="L1628" s="6">
        <f t="shared" si="489"/>
        <v>4.844444444444445</v>
      </c>
      <c r="M1628" s="7">
        <f t="shared" si="479"/>
        <v>4.524356727227218</v>
      </c>
      <c r="N1628" s="5">
        <f t="shared" si="477"/>
        <v>4.8243133678767949</v>
      </c>
      <c r="AA1628" s="10">
        <v>20</v>
      </c>
      <c r="AB1628" s="10">
        <v>17</v>
      </c>
      <c r="AW1628">
        <v>1628</v>
      </c>
      <c r="AX1628" s="9">
        <f t="shared" si="491"/>
        <v>4.524356727227218</v>
      </c>
      <c r="AY1628" s="9">
        <f t="shared" si="491"/>
        <v>4.524356727227218</v>
      </c>
      <c r="AZ1628" s="9">
        <f t="shared" si="491"/>
        <v>4.524356727227218</v>
      </c>
      <c r="BA1628" s="9">
        <f>M1628</f>
        <v>4.524356727227218</v>
      </c>
      <c r="BC1628">
        <f t="shared" si="482"/>
        <v>4.524356727227218</v>
      </c>
      <c r="BD1628">
        <f t="shared" si="483"/>
        <v>0.18</v>
      </c>
      <c r="BE1628">
        <f t="shared" si="484"/>
        <v>9.208899038434358E-2</v>
      </c>
      <c r="BF1628" s="12">
        <f t="shared" si="485"/>
        <v>5.0359622293624602</v>
      </c>
      <c r="BG1628">
        <f t="shared" si="486"/>
        <v>5.0359622293624602</v>
      </c>
      <c r="BH1628" t="str">
        <f t="shared" si="487"/>
        <v>falling</v>
      </c>
    </row>
    <row r="1629" spans="1:60" x14ac:dyDescent="0.25">
      <c r="A1629">
        <v>1628</v>
      </c>
      <c r="B1629" s="10">
        <v>23</v>
      </c>
      <c r="C1629" s="8">
        <f t="shared" si="488"/>
        <v>0</v>
      </c>
      <c r="D1629">
        <f t="shared" si="475"/>
        <v>1</v>
      </c>
      <c r="E1629" s="5">
        <f t="shared" si="476"/>
        <v>0</v>
      </c>
      <c r="F1629" s="11">
        <f t="shared" si="490"/>
        <v>4</v>
      </c>
      <c r="G1629" s="5">
        <f t="shared" si="481"/>
        <v>-1</v>
      </c>
      <c r="J1629">
        <v>4</v>
      </c>
      <c r="K1629" s="5">
        <f t="shared" si="480"/>
        <v>4</v>
      </c>
      <c r="L1629" s="6">
        <f t="shared" si="489"/>
        <v>4.8666666666666663</v>
      </c>
      <c r="M1629" s="7">
        <f t="shared" si="479"/>
        <v>4.3745405194480131</v>
      </c>
      <c r="N1629" s="5">
        <f t="shared" si="477"/>
        <v>4.6221136772060234</v>
      </c>
      <c r="AA1629" s="10">
        <v>3</v>
      </c>
      <c r="AB1629" s="10">
        <v>34</v>
      </c>
      <c r="AW1629">
        <v>1629</v>
      </c>
      <c r="AX1629" s="9">
        <f t="shared" si="491"/>
        <v>4.3745405194480131</v>
      </c>
      <c r="AY1629" s="9">
        <f t="shared" si="491"/>
        <v>4.3745405194480131</v>
      </c>
      <c r="AZ1629" s="9">
        <f t="shared" si="491"/>
        <v>4.3745405194480131</v>
      </c>
      <c r="BA1629" s="9">
        <f>M1629</f>
        <v>4.3745405194480131</v>
      </c>
      <c r="BC1629">
        <f t="shared" si="482"/>
        <v>4.3745405194480131</v>
      </c>
      <c r="BD1629">
        <f t="shared" si="483"/>
        <v>0.21</v>
      </c>
      <c r="BE1629">
        <f t="shared" si="484"/>
        <v>0.11955987110132167</v>
      </c>
      <c r="BF1629" s="12">
        <f t="shared" si="485"/>
        <v>4.9438732389781164</v>
      </c>
      <c r="BG1629">
        <f t="shared" si="486"/>
        <v>4.9438732389781164</v>
      </c>
      <c r="BH1629" t="str">
        <f t="shared" si="487"/>
        <v>falling</v>
      </c>
    </row>
    <row r="1630" spans="1:60" x14ac:dyDescent="0.25">
      <c r="A1630">
        <v>1629</v>
      </c>
      <c r="B1630" s="10">
        <v>27</v>
      </c>
      <c r="C1630" s="8">
        <f t="shared" si="488"/>
        <v>1</v>
      </c>
      <c r="D1630">
        <f t="shared" si="475"/>
        <v>0</v>
      </c>
      <c r="E1630" s="5">
        <f t="shared" si="476"/>
        <v>1</v>
      </c>
      <c r="F1630" s="11">
        <f t="shared" si="490"/>
        <v>4</v>
      </c>
      <c r="G1630" s="5">
        <f t="shared" si="481"/>
        <v>1</v>
      </c>
      <c r="J1630">
        <v>3</v>
      </c>
      <c r="K1630" s="5">
        <f t="shared" si="480"/>
        <v>3.6666666666666665</v>
      </c>
      <c r="L1630" s="6">
        <f t="shared" si="489"/>
        <v>4.8222222222222229</v>
      </c>
      <c r="M1630" s="7">
        <f t="shared" si="479"/>
        <v>3.9818146567485808</v>
      </c>
      <c r="N1630" s="5">
        <f t="shared" si="477"/>
        <v>4.4684419122962371</v>
      </c>
      <c r="AA1630" s="10">
        <v>11</v>
      </c>
      <c r="AB1630" s="10">
        <v>36</v>
      </c>
      <c r="AW1630">
        <v>1630</v>
      </c>
      <c r="AX1630" s="9">
        <f t="shared" si="491"/>
        <v>3.9818146567485808</v>
      </c>
      <c r="AY1630" s="9">
        <f t="shared" si="491"/>
        <v>3.9818146567485808</v>
      </c>
      <c r="AZ1630" s="9">
        <f t="shared" si="491"/>
        <v>3.9818146567485808</v>
      </c>
      <c r="BA1630" s="9">
        <f>M1630</f>
        <v>3.9818146567485808</v>
      </c>
      <c r="BC1630">
        <f t="shared" si="482"/>
        <v>3.9818146567485808</v>
      </c>
      <c r="BD1630">
        <f t="shared" si="483"/>
        <v>0.24</v>
      </c>
      <c r="BE1630">
        <f t="shared" si="484"/>
        <v>0.20219969067077137</v>
      </c>
      <c r="BF1630" s="12">
        <f t="shared" si="485"/>
        <v>4.8243133678767949</v>
      </c>
      <c r="BG1630">
        <f t="shared" si="486"/>
        <v>4.8243133678767949</v>
      </c>
      <c r="BH1630" t="str">
        <f t="shared" si="487"/>
        <v>falling</v>
      </c>
    </row>
    <row r="1631" spans="1:60" x14ac:dyDescent="0.25">
      <c r="A1631">
        <v>1630</v>
      </c>
      <c r="B1631" s="10">
        <v>10</v>
      </c>
      <c r="C1631" s="8">
        <f t="shared" si="488"/>
        <v>0</v>
      </c>
      <c r="D1631">
        <f t="shared" si="475"/>
        <v>1</v>
      </c>
      <c r="E1631" s="5">
        <f t="shared" si="476"/>
        <v>0</v>
      </c>
      <c r="F1631" s="11">
        <f t="shared" si="490"/>
        <v>5</v>
      </c>
      <c r="G1631" s="5">
        <f t="shared" si="481"/>
        <v>-1</v>
      </c>
      <c r="J1631">
        <v>4</v>
      </c>
      <c r="K1631" s="5">
        <f t="shared" si="480"/>
        <v>3.6666666666666665</v>
      </c>
      <c r="L1631" s="6">
        <f t="shared" si="489"/>
        <v>4.7555555555555564</v>
      </c>
      <c r="M1631" s="7">
        <f t="shared" si="479"/>
        <v>3.9870104691061292</v>
      </c>
      <c r="N1631" s="5">
        <f t="shared" si="477"/>
        <v>3.9818146567485808</v>
      </c>
      <c r="AA1631" s="10">
        <v>30</v>
      </c>
      <c r="AB1631" s="10">
        <v>4</v>
      </c>
      <c r="AW1631">
        <v>1631</v>
      </c>
      <c r="AX1631" s="9">
        <f t="shared" si="491"/>
        <v>3.9870104691061292</v>
      </c>
      <c r="AY1631" s="9">
        <f t="shared" si="491"/>
        <v>3.9870104691061292</v>
      </c>
      <c r="AZ1631" s="9">
        <f t="shared" si="491"/>
        <v>3.9870104691061292</v>
      </c>
      <c r="BA1631" s="9">
        <f>M1631</f>
        <v>3.9870104691061292</v>
      </c>
      <c r="BC1631">
        <f t="shared" si="482"/>
        <v>3.9818146567485808</v>
      </c>
      <c r="BD1631">
        <f t="shared" si="483"/>
        <v>0.24</v>
      </c>
      <c r="BE1631">
        <f t="shared" si="484"/>
        <v>0.15367176490978621</v>
      </c>
      <c r="BF1631" s="12">
        <f t="shared" si="485"/>
        <v>4.6221136772060234</v>
      </c>
      <c r="BG1631">
        <f t="shared" si="486"/>
        <v>4.6221136772060234</v>
      </c>
      <c r="BH1631" t="str">
        <f t="shared" si="487"/>
        <v>falling</v>
      </c>
    </row>
    <row r="1632" spans="1:60" x14ac:dyDescent="0.25">
      <c r="A1632">
        <v>1631</v>
      </c>
      <c r="B1632" s="10">
        <v>19</v>
      </c>
      <c r="C1632" s="8">
        <f t="shared" si="488"/>
        <v>0</v>
      </c>
      <c r="D1632">
        <f t="shared" si="475"/>
        <v>2</v>
      </c>
      <c r="E1632" s="5">
        <f t="shared" si="476"/>
        <v>0</v>
      </c>
      <c r="F1632" s="11">
        <f t="shared" si="490"/>
        <v>5</v>
      </c>
      <c r="G1632" s="5">
        <f t="shared" si="481"/>
        <v>-1</v>
      </c>
      <c r="J1632">
        <v>5</v>
      </c>
      <c r="K1632" s="5">
        <f t="shared" si="480"/>
        <v>4</v>
      </c>
      <c r="L1632" s="6">
        <f t="shared" si="489"/>
        <v>4.6888888888888882</v>
      </c>
      <c r="M1632" s="7">
        <f t="shared" si="479"/>
        <v>4.2764360493615206</v>
      </c>
      <c r="N1632" s="5">
        <f t="shared" si="477"/>
        <v>3.9818146567485808</v>
      </c>
      <c r="AA1632" s="10">
        <v>7</v>
      </c>
      <c r="AB1632" s="10">
        <v>11</v>
      </c>
      <c r="AW1632">
        <v>1632</v>
      </c>
      <c r="AX1632" s="9">
        <f t="shared" si="491"/>
        <v>4.2764360493615206</v>
      </c>
      <c r="AY1632" s="9">
        <f t="shared" si="491"/>
        <v>4.2764360493615206</v>
      </c>
      <c r="AZ1632" s="9">
        <f t="shared" si="491"/>
        <v>4.2764360493615206</v>
      </c>
      <c r="BA1632" s="9">
        <f>M1632</f>
        <v>4.2764360493615206</v>
      </c>
      <c r="BC1632">
        <f t="shared" si="482"/>
        <v>3.9818146567485808</v>
      </c>
      <c r="BD1632">
        <f t="shared" si="483"/>
        <v>0.24</v>
      </c>
      <c r="BE1632">
        <f t="shared" si="484"/>
        <v>0.1167905413314375</v>
      </c>
      <c r="BF1632" s="12">
        <f t="shared" si="485"/>
        <v>4.4684419122962371</v>
      </c>
      <c r="BG1632">
        <f t="shared" si="486"/>
        <v>4.4684419122962371</v>
      </c>
      <c r="BH1632" t="str">
        <f t="shared" si="487"/>
        <v>falling</v>
      </c>
    </row>
    <row r="1633" spans="1:60" x14ac:dyDescent="0.25">
      <c r="A1633">
        <v>1632</v>
      </c>
      <c r="B1633" s="10">
        <v>23</v>
      </c>
      <c r="C1633" s="8">
        <f t="shared" si="488"/>
        <v>1</v>
      </c>
      <c r="D1633">
        <f t="shared" si="475"/>
        <v>0</v>
      </c>
      <c r="E1633" s="5">
        <f t="shared" si="476"/>
        <v>1</v>
      </c>
      <c r="F1633" s="11">
        <f t="shared" si="490"/>
        <v>5</v>
      </c>
      <c r="G1633" s="5">
        <f t="shared" si="481"/>
        <v>1</v>
      </c>
      <c r="J1633">
        <v>5</v>
      </c>
      <c r="K1633" s="5">
        <f t="shared" si="480"/>
        <v>4.666666666666667</v>
      </c>
      <c r="L1633" s="6">
        <f t="shared" si="489"/>
        <v>4.666666666666667</v>
      </c>
      <c r="M1633" s="7">
        <f t="shared" si="479"/>
        <v>4.4831686066868004</v>
      </c>
      <c r="N1633" s="5">
        <f t="shared" si="477"/>
        <v>3.9818146567485808</v>
      </c>
      <c r="AA1633" s="10">
        <v>6</v>
      </c>
      <c r="AB1633" s="10">
        <v>29</v>
      </c>
      <c r="AW1633">
        <v>1633</v>
      </c>
      <c r="AX1633" s="9">
        <f t="shared" si="491"/>
        <v>4.4831686066868004</v>
      </c>
      <c r="AY1633" s="9">
        <f t="shared" si="491"/>
        <v>4.4831686066868004</v>
      </c>
      <c r="AZ1633" s="9">
        <f t="shared" si="491"/>
        <v>4.4831686066868004</v>
      </c>
      <c r="BA1633" s="9">
        <f>M1633</f>
        <v>4.4831686066868004</v>
      </c>
      <c r="BC1633">
        <f t="shared" si="482"/>
        <v>3.9818146567485808</v>
      </c>
      <c r="BD1633">
        <f t="shared" si="483"/>
        <v>0.24</v>
      </c>
      <c r="BE1633">
        <f t="shared" si="484"/>
        <v>0</v>
      </c>
      <c r="BF1633" s="12">
        <f t="shared" si="485"/>
        <v>4.3516513709647997</v>
      </c>
      <c r="BG1633">
        <f t="shared" si="486"/>
        <v>3.9818146567485808</v>
      </c>
      <c r="BH1633" t="str">
        <f t="shared" si="487"/>
        <v>falling</v>
      </c>
    </row>
    <row r="1634" spans="1:60" x14ac:dyDescent="0.25">
      <c r="A1634">
        <v>1633</v>
      </c>
      <c r="B1634" s="10">
        <v>17</v>
      </c>
      <c r="C1634" s="8">
        <f t="shared" si="488"/>
        <v>0</v>
      </c>
      <c r="D1634">
        <f t="shared" si="475"/>
        <v>1</v>
      </c>
      <c r="E1634" s="5">
        <f t="shared" si="476"/>
        <v>0</v>
      </c>
      <c r="F1634" s="11">
        <f t="shared" si="490"/>
        <v>5</v>
      </c>
      <c r="G1634" s="5">
        <f t="shared" si="481"/>
        <v>-1</v>
      </c>
      <c r="J1634">
        <v>5</v>
      </c>
      <c r="K1634" s="5">
        <f t="shared" si="480"/>
        <v>5</v>
      </c>
      <c r="L1634" s="6">
        <f t="shared" si="489"/>
        <v>4.666666666666667</v>
      </c>
      <c r="M1634" s="7">
        <f t="shared" si="479"/>
        <v>4.6308347190620003</v>
      </c>
      <c r="N1634" s="5">
        <f t="shared" si="477"/>
        <v>4.7363105136157149</v>
      </c>
      <c r="AA1634" s="10">
        <v>19</v>
      </c>
      <c r="AB1634" s="10">
        <v>33</v>
      </c>
      <c r="AW1634">
        <v>1634</v>
      </c>
      <c r="AX1634" s="9">
        <f t="shared" si="491"/>
        <v>4.6308347190620003</v>
      </c>
      <c r="AY1634" s="9">
        <f t="shared" si="491"/>
        <v>4.6308347190620003</v>
      </c>
      <c r="AZ1634" s="9">
        <f t="shared" si="491"/>
        <v>4.6308347190620003</v>
      </c>
      <c r="BA1634" s="9">
        <f>M1634</f>
        <v>4.6308347190620003</v>
      </c>
      <c r="BC1634">
        <f t="shared" si="482"/>
        <v>3.9818146567485808</v>
      </c>
      <c r="BD1634">
        <f t="shared" si="483"/>
        <v>0.24</v>
      </c>
      <c r="BE1634">
        <f t="shared" si="484"/>
        <v>0</v>
      </c>
      <c r="BF1634" s="12">
        <f t="shared" si="485"/>
        <v>4.4831686066868004</v>
      </c>
      <c r="BG1634">
        <f t="shared" si="486"/>
        <v>3.9818146567485808</v>
      </c>
      <c r="BH1634" t="str">
        <f t="shared" si="487"/>
        <v>falling</v>
      </c>
    </row>
    <row r="1635" spans="1:60" x14ac:dyDescent="0.25">
      <c r="A1635">
        <v>1634</v>
      </c>
      <c r="B1635" s="10">
        <v>4</v>
      </c>
      <c r="C1635" s="8">
        <f t="shared" si="488"/>
        <v>0</v>
      </c>
      <c r="D1635">
        <f t="shared" si="475"/>
        <v>2</v>
      </c>
      <c r="E1635" s="5">
        <f t="shared" si="476"/>
        <v>0</v>
      </c>
      <c r="F1635" s="11">
        <f t="shared" si="490"/>
        <v>5</v>
      </c>
      <c r="G1635" s="5">
        <f t="shared" si="481"/>
        <v>-1</v>
      </c>
      <c r="J1635">
        <v>5</v>
      </c>
      <c r="K1635" s="5">
        <f t="shared" si="480"/>
        <v>5</v>
      </c>
      <c r="L1635" s="6">
        <f t="shared" si="489"/>
        <v>4.666666666666667</v>
      </c>
      <c r="M1635" s="7">
        <f t="shared" si="479"/>
        <v>4.7363105136157149</v>
      </c>
      <c r="N1635" s="5">
        <f t="shared" si="477"/>
        <v>4.7363105136157149</v>
      </c>
      <c r="AA1635" s="10">
        <v>18</v>
      </c>
      <c r="AB1635" s="10">
        <v>4</v>
      </c>
      <c r="AW1635">
        <v>1635</v>
      </c>
      <c r="AX1635" s="9">
        <f t="shared" ref="AX1635:AZ1650" si="492">AY1635</f>
        <v>4.7363105136157149</v>
      </c>
      <c r="AY1635" s="9">
        <f t="shared" si="492"/>
        <v>4.7363105136157149</v>
      </c>
      <c r="AZ1635" s="9">
        <f t="shared" si="492"/>
        <v>4.7363105136157149</v>
      </c>
      <c r="BA1635" s="9">
        <f>M1635</f>
        <v>4.7363105136157149</v>
      </c>
      <c r="BC1635">
        <f t="shared" si="482"/>
        <v>3.9818146567485808</v>
      </c>
      <c r="BD1635">
        <f t="shared" si="483"/>
        <v>0.24</v>
      </c>
      <c r="BE1635">
        <f t="shared" si="484"/>
        <v>0</v>
      </c>
      <c r="BF1635" s="12">
        <f t="shared" si="485"/>
        <v>4.6308347190620003</v>
      </c>
      <c r="BG1635">
        <f t="shared" si="486"/>
        <v>3.9818146567485808</v>
      </c>
      <c r="BH1635" t="str">
        <f t="shared" si="487"/>
        <v>falling</v>
      </c>
    </row>
    <row r="1636" spans="1:60" x14ac:dyDescent="0.25">
      <c r="A1636">
        <v>1635</v>
      </c>
      <c r="B1636" s="10">
        <v>10</v>
      </c>
      <c r="C1636" s="8">
        <f t="shared" si="488"/>
        <v>1</v>
      </c>
      <c r="D1636">
        <f t="shared" si="475"/>
        <v>0</v>
      </c>
      <c r="E1636" s="5">
        <f t="shared" si="476"/>
        <v>1</v>
      </c>
      <c r="F1636" s="11">
        <f t="shared" si="490"/>
        <v>5</v>
      </c>
      <c r="G1636" s="5">
        <f t="shared" si="481"/>
        <v>1</v>
      </c>
      <c r="J1636">
        <v>4</v>
      </c>
      <c r="K1636" s="5">
        <f t="shared" si="480"/>
        <v>4.666666666666667</v>
      </c>
      <c r="L1636" s="6">
        <f t="shared" si="489"/>
        <v>4.6222222222222218</v>
      </c>
      <c r="M1636" s="7">
        <f t="shared" si="479"/>
        <v>4.5259360811540823</v>
      </c>
      <c r="N1636" s="5">
        <f t="shared" si="477"/>
        <v>3.9818146567485808</v>
      </c>
      <c r="AA1636" s="10">
        <v>34</v>
      </c>
      <c r="AB1636" s="10">
        <v>6</v>
      </c>
      <c r="AW1636">
        <v>1636</v>
      </c>
      <c r="AX1636" s="9">
        <f t="shared" si="492"/>
        <v>4.5259360811540823</v>
      </c>
      <c r="AY1636" s="9">
        <f t="shared" si="492"/>
        <v>4.5259360811540823</v>
      </c>
      <c r="AZ1636" s="9">
        <f t="shared" si="492"/>
        <v>4.5259360811540823</v>
      </c>
      <c r="BA1636" s="9">
        <f>M1636</f>
        <v>4.5259360811540823</v>
      </c>
      <c r="BC1636">
        <f t="shared" si="482"/>
        <v>3.9818146567485808</v>
      </c>
      <c r="BD1636">
        <f t="shared" si="483"/>
        <v>0.24</v>
      </c>
      <c r="BE1636">
        <f t="shared" si="484"/>
        <v>0.18107900564811216</v>
      </c>
      <c r="BF1636" s="12">
        <f t="shared" si="485"/>
        <v>4.7363105136157149</v>
      </c>
      <c r="BG1636">
        <f t="shared" si="486"/>
        <v>4.7363105136157149</v>
      </c>
      <c r="BH1636" t="str">
        <f t="shared" si="487"/>
        <v>falling</v>
      </c>
    </row>
    <row r="1637" spans="1:60" x14ac:dyDescent="0.25">
      <c r="A1637">
        <v>1636</v>
      </c>
      <c r="B1637" s="10">
        <v>29</v>
      </c>
      <c r="C1637" s="8">
        <f t="shared" si="488"/>
        <v>0</v>
      </c>
      <c r="D1637">
        <f t="shared" si="475"/>
        <v>1</v>
      </c>
      <c r="E1637" s="5">
        <f t="shared" si="476"/>
        <v>0</v>
      </c>
      <c r="F1637" s="11">
        <f t="shared" si="490"/>
        <v>6</v>
      </c>
      <c r="G1637" s="5">
        <f t="shared" si="481"/>
        <v>-1</v>
      </c>
      <c r="J1637">
        <v>5</v>
      </c>
      <c r="K1637" s="5">
        <f t="shared" si="480"/>
        <v>4.666666666666667</v>
      </c>
      <c r="L1637" s="6">
        <f t="shared" si="489"/>
        <v>4.5777777777777775</v>
      </c>
      <c r="M1637" s="7">
        <f t="shared" si="479"/>
        <v>4.6613829151100585</v>
      </c>
      <c r="N1637" s="5">
        <f t="shared" si="477"/>
        <v>4.0136755652270528</v>
      </c>
      <c r="AA1637" s="10">
        <v>16</v>
      </c>
      <c r="AB1637" s="10">
        <v>13</v>
      </c>
      <c r="AW1637">
        <v>1637</v>
      </c>
      <c r="AX1637" s="9">
        <f t="shared" si="492"/>
        <v>4.6613829151100585</v>
      </c>
      <c r="AY1637" s="9">
        <f t="shared" si="492"/>
        <v>4.6613829151100585</v>
      </c>
      <c r="AZ1637" s="9">
        <f t="shared" si="492"/>
        <v>4.6613829151100585</v>
      </c>
      <c r="BA1637" s="9">
        <f>M1637</f>
        <v>4.6613829151100585</v>
      </c>
      <c r="BC1637">
        <f t="shared" si="482"/>
        <v>3.9818146567485808</v>
      </c>
      <c r="BD1637">
        <f t="shared" si="483"/>
        <v>0.24</v>
      </c>
      <c r="BE1637">
        <f t="shared" si="484"/>
        <v>0.18107900564811216</v>
      </c>
      <c r="BF1637" s="12">
        <f t="shared" si="485"/>
        <v>4.7363105136157149</v>
      </c>
      <c r="BG1637">
        <f t="shared" si="486"/>
        <v>4.7363105136157149</v>
      </c>
      <c r="BH1637" t="str">
        <f t="shared" si="487"/>
        <v>falling</v>
      </c>
    </row>
    <row r="1638" spans="1:60" x14ac:dyDescent="0.25">
      <c r="A1638">
        <v>1637</v>
      </c>
      <c r="B1638" s="10">
        <v>25</v>
      </c>
      <c r="C1638" s="8">
        <f t="shared" si="488"/>
        <v>0</v>
      </c>
      <c r="D1638">
        <f t="shared" si="475"/>
        <v>2</v>
      </c>
      <c r="E1638" s="5">
        <f t="shared" si="476"/>
        <v>0</v>
      </c>
      <c r="F1638" s="11">
        <f t="shared" si="490"/>
        <v>5</v>
      </c>
      <c r="G1638" s="5">
        <f t="shared" si="481"/>
        <v>-1</v>
      </c>
      <c r="J1638">
        <v>6</v>
      </c>
      <c r="K1638" s="5">
        <f t="shared" si="480"/>
        <v>5</v>
      </c>
      <c r="L1638" s="6">
        <f t="shared" si="489"/>
        <v>4.5555555555555554</v>
      </c>
      <c r="M1638" s="7">
        <f t="shared" si="479"/>
        <v>5.0438449393643277</v>
      </c>
      <c r="N1638" s="5">
        <f t="shared" si="477"/>
        <v>4.0918769572861864</v>
      </c>
      <c r="AA1638" s="10">
        <v>5</v>
      </c>
      <c r="AB1638" s="10">
        <v>15</v>
      </c>
      <c r="AW1638">
        <v>1638</v>
      </c>
      <c r="AX1638" s="9">
        <f t="shared" si="492"/>
        <v>5.0438449393643277</v>
      </c>
      <c r="AY1638" s="9">
        <f t="shared" si="492"/>
        <v>5.0438449393643277</v>
      </c>
      <c r="AZ1638" s="9">
        <f t="shared" si="492"/>
        <v>5.0438449393643277</v>
      </c>
      <c r="BA1638" s="9">
        <f>M1638</f>
        <v>5.0438449393643277</v>
      </c>
      <c r="BC1638">
        <f t="shared" si="482"/>
        <v>5.0438449393643277</v>
      </c>
      <c r="BD1638">
        <f t="shared" si="483"/>
        <v>0.03</v>
      </c>
      <c r="BE1638">
        <f t="shared" si="484"/>
        <v>-3.1860908478472401E-2</v>
      </c>
      <c r="BF1638" s="12">
        <f t="shared" si="485"/>
        <v>4.6613829151100585</v>
      </c>
      <c r="BG1638">
        <f t="shared" si="486"/>
        <v>3.9818146567485808</v>
      </c>
      <c r="BH1638" t="str">
        <f t="shared" si="487"/>
        <v>rising</v>
      </c>
    </row>
    <row r="1639" spans="1:60" x14ac:dyDescent="0.25">
      <c r="A1639">
        <v>1638</v>
      </c>
      <c r="B1639" s="10">
        <v>7</v>
      </c>
      <c r="C1639" s="8">
        <f t="shared" si="488"/>
        <v>0</v>
      </c>
      <c r="D1639">
        <f t="shared" si="475"/>
        <v>3</v>
      </c>
      <c r="E1639" s="5">
        <f t="shared" si="476"/>
        <v>0</v>
      </c>
      <c r="F1639" s="11">
        <f t="shared" si="490"/>
        <v>5</v>
      </c>
      <c r="G1639" s="5">
        <f t="shared" si="481"/>
        <v>-1</v>
      </c>
      <c r="J1639">
        <v>6</v>
      </c>
      <c r="K1639" s="5">
        <f t="shared" si="480"/>
        <v>5.666666666666667</v>
      </c>
      <c r="L1639" s="6">
        <f t="shared" si="489"/>
        <v>4.5999999999999996</v>
      </c>
      <c r="M1639" s="7">
        <f t="shared" si="479"/>
        <v>5.3170320995459486</v>
      </c>
      <c r="N1639" s="5">
        <f t="shared" si="477"/>
        <v>4.2454172375298116</v>
      </c>
      <c r="AA1639" s="10">
        <v>36</v>
      </c>
      <c r="AB1639" s="10">
        <v>11</v>
      </c>
      <c r="AW1639">
        <v>1639</v>
      </c>
      <c r="AX1639" s="9">
        <f t="shared" si="492"/>
        <v>5.3170320995459486</v>
      </c>
      <c r="AY1639" s="9">
        <f t="shared" si="492"/>
        <v>5.3170320995459486</v>
      </c>
      <c r="AZ1639" s="9">
        <f t="shared" si="492"/>
        <v>5.3170320995459486</v>
      </c>
      <c r="BA1639" s="9">
        <f>M1639</f>
        <v>5.3170320995459486</v>
      </c>
      <c r="BC1639">
        <f t="shared" si="482"/>
        <v>5.3170320995459486</v>
      </c>
      <c r="BD1639">
        <f t="shared" si="483"/>
        <v>0.06</v>
      </c>
      <c r="BE1639">
        <f t="shared" si="484"/>
        <v>-7.8201392059133748E-2</v>
      </c>
      <c r="BF1639" s="12">
        <f t="shared" si="485"/>
        <v>4.0136755652270528</v>
      </c>
      <c r="BG1639">
        <f t="shared" si="486"/>
        <v>4.0136755652270528</v>
      </c>
      <c r="BH1639" t="str">
        <f t="shared" si="487"/>
        <v>rising</v>
      </c>
    </row>
    <row r="1640" spans="1:60" x14ac:dyDescent="0.25">
      <c r="A1640">
        <v>1639</v>
      </c>
      <c r="B1640" s="10">
        <v>24</v>
      </c>
      <c r="C1640" s="8">
        <f t="shared" si="488"/>
        <v>0</v>
      </c>
      <c r="D1640">
        <f t="shared" si="475"/>
        <v>4</v>
      </c>
      <c r="E1640" s="5">
        <f t="shared" si="476"/>
        <v>0</v>
      </c>
      <c r="F1640" s="11">
        <f t="shared" si="490"/>
        <v>5</v>
      </c>
      <c r="G1640" s="5">
        <f t="shared" si="481"/>
        <v>-1</v>
      </c>
      <c r="J1640">
        <v>7</v>
      </c>
      <c r="K1640" s="5">
        <f t="shared" si="480"/>
        <v>6.333333333333333</v>
      </c>
      <c r="L1640" s="6">
        <f t="shared" si="489"/>
        <v>4.6888888888888882</v>
      </c>
      <c r="M1640" s="7">
        <f t="shared" si="479"/>
        <v>5.7978800711042489</v>
      </c>
      <c r="N1640" s="5">
        <f t="shared" si="477"/>
        <v>4.5072140322637413</v>
      </c>
      <c r="AA1640" s="10">
        <v>28</v>
      </c>
      <c r="AB1640" s="10">
        <v>3</v>
      </c>
      <c r="AW1640">
        <v>1640</v>
      </c>
      <c r="AX1640" s="9">
        <f t="shared" si="492"/>
        <v>5.7978800711042489</v>
      </c>
      <c r="AY1640" s="9">
        <f t="shared" si="492"/>
        <v>5.7978800711042489</v>
      </c>
      <c r="AZ1640" s="9">
        <f t="shared" si="492"/>
        <v>5.7978800711042489</v>
      </c>
      <c r="BA1640" s="9">
        <f>M1640</f>
        <v>5.7978800711042489</v>
      </c>
      <c r="BC1640">
        <f t="shared" si="482"/>
        <v>5.7978800711042489</v>
      </c>
      <c r="BD1640">
        <f t="shared" si="483"/>
        <v>0.09</v>
      </c>
      <c r="BE1640">
        <f t="shared" si="484"/>
        <v>-0.15354028024362562</v>
      </c>
      <c r="BF1640" s="12">
        <f t="shared" si="485"/>
        <v>4.0918769572861864</v>
      </c>
      <c r="BG1640">
        <f t="shared" si="486"/>
        <v>4.0918769572861864</v>
      </c>
      <c r="BH1640" t="str">
        <f t="shared" si="487"/>
        <v>rising</v>
      </c>
    </row>
    <row r="1641" spans="1:60" x14ac:dyDescent="0.25">
      <c r="A1641">
        <v>1640</v>
      </c>
      <c r="B1641" s="10">
        <v>22</v>
      </c>
      <c r="C1641" s="8">
        <f t="shared" si="488"/>
        <v>0</v>
      </c>
      <c r="D1641">
        <f t="shared" si="475"/>
        <v>5</v>
      </c>
      <c r="E1641" s="5">
        <f t="shared" si="476"/>
        <v>0</v>
      </c>
      <c r="F1641" s="11">
        <f t="shared" si="490"/>
        <v>5</v>
      </c>
      <c r="G1641" s="5">
        <f t="shared" si="481"/>
        <v>-1</v>
      </c>
      <c r="J1641">
        <v>8</v>
      </c>
      <c r="K1641" s="5">
        <f t="shared" si="480"/>
        <v>7</v>
      </c>
      <c r="L1641" s="6">
        <f t="shared" si="489"/>
        <v>4.822222222222222</v>
      </c>
      <c r="M1641" s="7">
        <f t="shared" si="479"/>
        <v>6.4270571936458918</v>
      </c>
      <c r="N1641" s="5">
        <f t="shared" si="477"/>
        <v>4.8626023410290973</v>
      </c>
      <c r="AA1641" s="10">
        <v>21</v>
      </c>
      <c r="AB1641" s="10">
        <v>27</v>
      </c>
      <c r="AW1641">
        <v>1641</v>
      </c>
      <c r="AX1641" s="9">
        <f t="shared" si="492"/>
        <v>6.4270571936458918</v>
      </c>
      <c r="AY1641" s="9">
        <f t="shared" si="492"/>
        <v>6.4270571936458918</v>
      </c>
      <c r="AZ1641" s="9">
        <f t="shared" si="492"/>
        <v>6.4270571936458918</v>
      </c>
      <c r="BA1641" s="9">
        <f>M1641</f>
        <v>6.4270571936458918</v>
      </c>
      <c r="BC1641">
        <f t="shared" si="482"/>
        <v>6.4270571936458918</v>
      </c>
      <c r="BD1641">
        <f t="shared" si="483"/>
        <v>0.12</v>
      </c>
      <c r="BE1641">
        <f t="shared" si="484"/>
        <v>-0.26179679473392964</v>
      </c>
      <c r="BF1641" s="12">
        <f t="shared" si="485"/>
        <v>4.2454172375298116</v>
      </c>
      <c r="BG1641">
        <f t="shared" si="486"/>
        <v>4.2454172375298116</v>
      </c>
      <c r="BH1641" t="str">
        <f t="shared" si="487"/>
        <v>rising</v>
      </c>
    </row>
    <row r="1642" spans="1:60" x14ac:dyDescent="0.25">
      <c r="A1642">
        <v>1641</v>
      </c>
      <c r="B1642" s="10">
        <v>35</v>
      </c>
      <c r="C1642" s="8">
        <f t="shared" si="488"/>
        <v>0</v>
      </c>
      <c r="D1642">
        <f t="shared" si="475"/>
        <v>6</v>
      </c>
      <c r="E1642" s="5">
        <f t="shared" si="476"/>
        <v>0</v>
      </c>
      <c r="F1642" s="11">
        <f t="shared" si="490"/>
        <v>5</v>
      </c>
      <c r="G1642" s="5">
        <f t="shared" si="481"/>
        <v>-1</v>
      </c>
      <c r="J1642">
        <v>8</v>
      </c>
      <c r="K1642" s="5">
        <f t="shared" si="480"/>
        <v>7.666666666666667</v>
      </c>
      <c r="L1642" s="6">
        <f t="shared" si="489"/>
        <v>5.0222222222222221</v>
      </c>
      <c r="M1642" s="7">
        <f t="shared" si="479"/>
        <v>6.8764694240327797</v>
      </c>
      <c r="N1642" s="5">
        <f t="shared" si="477"/>
        <v>5.2314514170195032</v>
      </c>
      <c r="AA1642" s="10">
        <v>26</v>
      </c>
      <c r="AB1642" s="10">
        <v>16</v>
      </c>
      <c r="AW1642">
        <v>1642</v>
      </c>
      <c r="AX1642" s="9">
        <f t="shared" si="492"/>
        <v>6.8764694240327797</v>
      </c>
      <c r="AY1642" s="9">
        <f t="shared" si="492"/>
        <v>6.8764694240327797</v>
      </c>
      <c r="AZ1642" s="9">
        <f t="shared" si="492"/>
        <v>6.8764694240327797</v>
      </c>
      <c r="BA1642" s="9">
        <f>M1642</f>
        <v>6.8764694240327797</v>
      </c>
      <c r="BC1642">
        <f t="shared" si="482"/>
        <v>6.8764694240327797</v>
      </c>
      <c r="BD1642">
        <f t="shared" si="483"/>
        <v>0.15</v>
      </c>
      <c r="BE1642">
        <f t="shared" si="484"/>
        <v>-0.35538830876535576</v>
      </c>
      <c r="BF1642" s="12">
        <f t="shared" si="485"/>
        <v>4.5072140322637413</v>
      </c>
      <c r="BG1642">
        <f t="shared" si="486"/>
        <v>4.5072140322637413</v>
      </c>
      <c r="BH1642" t="str">
        <f t="shared" si="487"/>
        <v>rising</v>
      </c>
    </row>
    <row r="1643" spans="1:60" x14ac:dyDescent="0.25">
      <c r="A1643">
        <v>1642</v>
      </c>
      <c r="B1643" s="10">
        <v>27</v>
      </c>
      <c r="C1643" s="8">
        <f t="shared" si="488"/>
        <v>1</v>
      </c>
      <c r="D1643">
        <f t="shared" si="475"/>
        <v>0</v>
      </c>
      <c r="E1643" s="5">
        <f t="shared" si="476"/>
        <v>1</v>
      </c>
      <c r="F1643" s="11">
        <f t="shared" si="490"/>
        <v>4</v>
      </c>
      <c r="G1643" s="5">
        <f t="shared" si="481"/>
        <v>1</v>
      </c>
      <c r="J1643">
        <v>7</v>
      </c>
      <c r="K1643" s="5">
        <f t="shared" si="480"/>
        <v>7.666666666666667</v>
      </c>
      <c r="L1643" s="6">
        <f t="shared" si="489"/>
        <v>5.2444444444444445</v>
      </c>
      <c r="M1643" s="7">
        <f t="shared" si="479"/>
        <v>6.9117638743091288</v>
      </c>
      <c r="N1643" s="5">
        <f t="shared" si="477"/>
        <v>5.5896112005917766</v>
      </c>
      <c r="AA1643" s="10">
        <v>19</v>
      </c>
      <c r="AB1643" s="10">
        <v>0</v>
      </c>
      <c r="AW1643">
        <v>1643</v>
      </c>
      <c r="AX1643" s="9">
        <f t="shared" si="492"/>
        <v>6.9117638743091288</v>
      </c>
      <c r="AY1643" s="9">
        <f t="shared" si="492"/>
        <v>6.9117638743091288</v>
      </c>
      <c r="AZ1643" s="9">
        <f t="shared" si="492"/>
        <v>6.9117638743091288</v>
      </c>
      <c r="BA1643" s="9">
        <f>M1643</f>
        <v>6.9117638743091288</v>
      </c>
      <c r="BC1643">
        <f t="shared" si="482"/>
        <v>6.9117638743091288</v>
      </c>
      <c r="BD1643">
        <f t="shared" si="483"/>
        <v>0.18</v>
      </c>
      <c r="BE1643">
        <f t="shared" si="484"/>
        <v>-0.36884907599040567</v>
      </c>
      <c r="BF1643" s="12">
        <f t="shared" si="485"/>
        <v>4.8626023410290973</v>
      </c>
      <c r="BG1643">
        <f t="shared" si="486"/>
        <v>4.8626023410290973</v>
      </c>
      <c r="BH1643" t="str">
        <f t="shared" si="487"/>
        <v>rising</v>
      </c>
    </row>
    <row r="1644" spans="1:60" x14ac:dyDescent="0.25">
      <c r="A1644">
        <v>1643</v>
      </c>
      <c r="B1644" s="10">
        <v>1</v>
      </c>
      <c r="C1644" s="8">
        <f t="shared" si="488"/>
        <v>0</v>
      </c>
      <c r="D1644">
        <f t="shared" si="475"/>
        <v>1</v>
      </c>
      <c r="E1644" s="5">
        <f t="shared" si="476"/>
        <v>0</v>
      </c>
      <c r="F1644" s="11">
        <f t="shared" si="490"/>
        <v>4</v>
      </c>
      <c r="G1644" s="5">
        <f t="shared" si="481"/>
        <v>-1</v>
      </c>
      <c r="J1644">
        <v>7</v>
      </c>
      <c r="K1644" s="5">
        <f t="shared" si="480"/>
        <v>7.333333333333333</v>
      </c>
      <c r="L1644" s="6">
        <f t="shared" si="489"/>
        <v>5.4666666666666668</v>
      </c>
      <c r="M1644" s="7">
        <f t="shared" si="479"/>
        <v>6.9369741959350923</v>
      </c>
      <c r="N1644" s="5">
        <f t="shared" si="477"/>
        <v>5.9858715174671948</v>
      </c>
      <c r="AA1644" s="10">
        <v>26</v>
      </c>
      <c r="AB1644" s="10">
        <v>11</v>
      </c>
      <c r="AW1644">
        <v>1644</v>
      </c>
      <c r="AX1644" s="9">
        <f t="shared" si="492"/>
        <v>6.9369741959350923</v>
      </c>
      <c r="AY1644" s="9">
        <f t="shared" si="492"/>
        <v>6.9369741959350923</v>
      </c>
      <c r="AZ1644" s="9">
        <f t="shared" si="492"/>
        <v>6.9369741959350923</v>
      </c>
      <c r="BA1644" s="9">
        <f>M1644</f>
        <v>6.9369741959350923</v>
      </c>
      <c r="BC1644">
        <f t="shared" si="482"/>
        <v>6.9369741959350923</v>
      </c>
      <c r="BD1644">
        <f t="shared" si="483"/>
        <v>0.21</v>
      </c>
      <c r="BE1644">
        <f t="shared" si="484"/>
        <v>-0.35815978357227368</v>
      </c>
      <c r="BF1644" s="12">
        <f t="shared" si="485"/>
        <v>5.2314514170195032</v>
      </c>
      <c r="BG1644">
        <f t="shared" si="486"/>
        <v>5.2314514170195032</v>
      </c>
      <c r="BH1644" t="str">
        <f t="shared" si="487"/>
        <v>rising</v>
      </c>
    </row>
    <row r="1645" spans="1:60" x14ac:dyDescent="0.25">
      <c r="A1645">
        <v>1644</v>
      </c>
      <c r="B1645" s="10">
        <v>20</v>
      </c>
      <c r="C1645" s="8">
        <f t="shared" si="488"/>
        <v>0</v>
      </c>
      <c r="D1645">
        <f t="shared" si="475"/>
        <v>2</v>
      </c>
      <c r="E1645" s="5">
        <f t="shared" si="476"/>
        <v>0</v>
      </c>
      <c r="F1645" s="11">
        <f t="shared" si="490"/>
        <v>4</v>
      </c>
      <c r="G1645" s="5">
        <f t="shared" si="481"/>
        <v>-1</v>
      </c>
      <c r="J1645">
        <v>8</v>
      </c>
      <c r="K1645" s="5">
        <f t="shared" si="480"/>
        <v>7.333333333333333</v>
      </c>
      <c r="L1645" s="6">
        <f t="shared" si="489"/>
        <v>5.7111111111111104</v>
      </c>
      <c r="M1645" s="7">
        <f t="shared" si="479"/>
        <v>7.2406958542393518</v>
      </c>
      <c r="N1645" s="5">
        <f t="shared" si="477"/>
        <v>6.2870293582925125</v>
      </c>
      <c r="AA1645" s="10">
        <v>32</v>
      </c>
      <c r="AB1645" s="10">
        <v>13</v>
      </c>
      <c r="AW1645">
        <v>1645</v>
      </c>
      <c r="AX1645" s="9">
        <f t="shared" si="492"/>
        <v>7.2406958542393518</v>
      </c>
      <c r="AY1645" s="9">
        <f t="shared" si="492"/>
        <v>7.2406958542393518</v>
      </c>
      <c r="AZ1645" s="9">
        <f t="shared" si="492"/>
        <v>7.2406958542393518</v>
      </c>
      <c r="BA1645" s="9">
        <f>M1645</f>
        <v>7.2406958542393518</v>
      </c>
      <c r="BC1645">
        <f t="shared" si="482"/>
        <v>7.2406958542393518</v>
      </c>
      <c r="BD1645">
        <f t="shared" si="483"/>
        <v>0.24</v>
      </c>
      <c r="BE1645">
        <f t="shared" si="484"/>
        <v>-0.39626031687541802</v>
      </c>
      <c r="BF1645" s="12">
        <f t="shared" si="485"/>
        <v>5.5896112005917766</v>
      </c>
      <c r="BG1645">
        <f t="shared" si="486"/>
        <v>5.5896112005917766</v>
      </c>
      <c r="BH1645" t="str">
        <f t="shared" si="487"/>
        <v>rising</v>
      </c>
    </row>
    <row r="1646" spans="1:60" x14ac:dyDescent="0.25">
      <c r="A1646">
        <v>1645</v>
      </c>
      <c r="B1646" s="10">
        <v>23</v>
      </c>
      <c r="C1646" s="8">
        <f t="shared" si="488"/>
        <v>1</v>
      </c>
      <c r="D1646">
        <f t="shared" si="475"/>
        <v>0</v>
      </c>
      <c r="E1646" s="5">
        <f t="shared" si="476"/>
        <v>1</v>
      </c>
      <c r="F1646" s="11">
        <f t="shared" si="490"/>
        <v>3</v>
      </c>
      <c r="G1646" s="5">
        <f t="shared" si="481"/>
        <v>1</v>
      </c>
      <c r="J1646">
        <v>7</v>
      </c>
      <c r="K1646" s="5">
        <f t="shared" si="480"/>
        <v>7.333333333333333</v>
      </c>
      <c r="L1646" s="6">
        <f t="shared" si="489"/>
        <v>5.9555555555555539</v>
      </c>
      <c r="M1646" s="7">
        <f t="shared" si="479"/>
        <v>7.1719256101709661</v>
      </c>
      <c r="N1646" s="5">
        <f t="shared" si="477"/>
        <v>7.1719256101709661</v>
      </c>
      <c r="AA1646" s="10">
        <v>28</v>
      </c>
      <c r="AB1646" s="10">
        <v>23</v>
      </c>
      <c r="AW1646">
        <v>1646</v>
      </c>
      <c r="AX1646" s="9">
        <f t="shared" si="492"/>
        <v>7.1719256101709661</v>
      </c>
      <c r="AY1646" s="9">
        <f t="shared" si="492"/>
        <v>7.1719256101709661</v>
      </c>
      <c r="AZ1646" s="9">
        <f t="shared" si="492"/>
        <v>7.1719256101709661</v>
      </c>
      <c r="BA1646" s="9">
        <f>M1646</f>
        <v>7.1719256101709661</v>
      </c>
      <c r="BC1646">
        <f t="shared" si="482"/>
        <v>7.2406958542393518</v>
      </c>
      <c r="BD1646">
        <f t="shared" si="483"/>
        <v>0.24</v>
      </c>
      <c r="BE1646">
        <f t="shared" si="484"/>
        <v>-0.30115784082531766</v>
      </c>
      <c r="BF1646" s="12">
        <f t="shared" si="485"/>
        <v>5.9858715174671948</v>
      </c>
      <c r="BG1646">
        <f t="shared" si="486"/>
        <v>5.9858715174671948</v>
      </c>
      <c r="BH1646" t="str">
        <f t="shared" si="487"/>
        <v>rising</v>
      </c>
    </row>
    <row r="1647" spans="1:60" x14ac:dyDescent="0.25">
      <c r="A1647">
        <v>1646</v>
      </c>
      <c r="B1647" s="10">
        <v>20</v>
      </c>
      <c r="C1647" s="8">
        <f t="shared" si="488"/>
        <v>1</v>
      </c>
      <c r="D1647">
        <f t="shared" si="475"/>
        <v>0</v>
      </c>
      <c r="E1647" s="5">
        <f t="shared" si="476"/>
        <v>1</v>
      </c>
      <c r="F1647" s="11">
        <f t="shared" si="490"/>
        <v>4</v>
      </c>
      <c r="G1647" s="5">
        <f t="shared" si="481"/>
        <v>1</v>
      </c>
      <c r="J1647">
        <v>7</v>
      </c>
      <c r="K1647" s="5">
        <f t="shared" si="480"/>
        <v>7.333333333333333</v>
      </c>
      <c r="L1647" s="6">
        <f t="shared" si="489"/>
        <v>6.1777777777777771</v>
      </c>
      <c r="M1647" s="7">
        <f t="shared" si="479"/>
        <v>7.1228040072649756</v>
      </c>
      <c r="N1647" s="5">
        <f t="shared" si="477"/>
        <v>7.1497302453006357</v>
      </c>
      <c r="AA1647" s="10">
        <v>4</v>
      </c>
      <c r="AB1647" s="10">
        <v>27</v>
      </c>
      <c r="AW1647">
        <v>1647</v>
      </c>
      <c r="AX1647" s="9">
        <f t="shared" si="492"/>
        <v>7.1228040072649756</v>
      </c>
      <c r="AY1647" s="9">
        <f t="shared" si="492"/>
        <v>7.1228040072649756</v>
      </c>
      <c r="AZ1647" s="9">
        <f t="shared" si="492"/>
        <v>7.1228040072649756</v>
      </c>
      <c r="BA1647" s="9">
        <f>M1647</f>
        <v>7.1228040072649756</v>
      </c>
      <c r="BC1647">
        <f t="shared" si="482"/>
        <v>7.1228040072649756</v>
      </c>
      <c r="BD1647">
        <f t="shared" si="483"/>
        <v>0.03</v>
      </c>
      <c r="BE1647">
        <f t="shared" si="484"/>
        <v>-2.5073239469173891E-2</v>
      </c>
      <c r="BF1647" s="12">
        <f t="shared" si="485"/>
        <v>6.2870293582925125</v>
      </c>
      <c r="BG1647">
        <f t="shared" si="486"/>
        <v>6.2870293582925125</v>
      </c>
      <c r="BH1647" t="str">
        <f t="shared" si="487"/>
        <v>falling</v>
      </c>
    </row>
    <row r="1648" spans="1:60" x14ac:dyDescent="0.25">
      <c r="A1648">
        <v>1647</v>
      </c>
      <c r="B1648" s="10">
        <v>7</v>
      </c>
      <c r="C1648" s="8">
        <f t="shared" si="488"/>
        <v>1</v>
      </c>
      <c r="D1648">
        <f t="shared" si="475"/>
        <v>0</v>
      </c>
      <c r="E1648" s="5">
        <f t="shared" si="476"/>
        <v>1</v>
      </c>
      <c r="F1648" s="11">
        <f t="shared" si="490"/>
        <v>5</v>
      </c>
      <c r="G1648" s="5">
        <f t="shared" si="481"/>
        <v>1</v>
      </c>
      <c r="J1648">
        <v>6</v>
      </c>
      <c r="K1648" s="5">
        <f t="shared" si="480"/>
        <v>6.666666666666667</v>
      </c>
      <c r="L1648" s="6">
        <f t="shared" si="489"/>
        <v>6.3111111111111109</v>
      </c>
      <c r="M1648" s="7">
        <f t="shared" si="479"/>
        <v>6.8020028623321256</v>
      </c>
      <c r="N1648" s="5">
        <f t="shared" si="477"/>
        <v>7.0978118500877869</v>
      </c>
      <c r="AA1648" s="10">
        <v>18</v>
      </c>
      <c r="AB1648" s="10">
        <v>10</v>
      </c>
      <c r="AW1648">
        <v>1648</v>
      </c>
      <c r="AX1648" s="9">
        <f t="shared" si="492"/>
        <v>6.8020028623321256</v>
      </c>
      <c r="AY1648" s="9">
        <f t="shared" si="492"/>
        <v>6.8020028623321256</v>
      </c>
      <c r="AZ1648" s="9">
        <f t="shared" si="492"/>
        <v>6.8020028623321256</v>
      </c>
      <c r="BA1648" s="9">
        <f>M1648</f>
        <v>6.8020028623321256</v>
      </c>
      <c r="BC1648">
        <f t="shared" si="482"/>
        <v>6.8020028623321256</v>
      </c>
      <c r="BD1648">
        <f t="shared" si="483"/>
        <v>0.06</v>
      </c>
      <c r="BE1648">
        <f t="shared" si="484"/>
        <v>2.2195364870330428E-2</v>
      </c>
      <c r="BF1648" s="12">
        <f t="shared" si="485"/>
        <v>7.1719256101709661</v>
      </c>
      <c r="BG1648">
        <f t="shared" si="486"/>
        <v>7.1719256101709661</v>
      </c>
      <c r="BH1648" t="str">
        <f t="shared" si="487"/>
        <v>falling</v>
      </c>
    </row>
    <row r="1649" spans="1:60" x14ac:dyDescent="0.25">
      <c r="A1649">
        <v>1648</v>
      </c>
      <c r="B1649" s="10">
        <v>21</v>
      </c>
      <c r="C1649" s="8">
        <f t="shared" si="488"/>
        <v>0</v>
      </c>
      <c r="D1649">
        <f t="shared" si="475"/>
        <v>1</v>
      </c>
      <c r="E1649" s="5">
        <f t="shared" si="476"/>
        <v>0</v>
      </c>
      <c r="F1649" s="11">
        <f t="shared" si="490"/>
        <v>5</v>
      </c>
      <c r="G1649" s="5">
        <f t="shared" si="481"/>
        <v>-1</v>
      </c>
      <c r="J1649">
        <v>6</v>
      </c>
      <c r="K1649" s="5">
        <f t="shared" si="480"/>
        <v>6.333333333333333</v>
      </c>
      <c r="L1649" s="6">
        <f t="shared" si="489"/>
        <v>6.3999999999999995</v>
      </c>
      <c r="M1649" s="7">
        <f t="shared" si="479"/>
        <v>6.5728591873800903</v>
      </c>
      <c r="N1649" s="5">
        <f t="shared" si="477"/>
        <v>7.0151766441384034</v>
      </c>
      <c r="AA1649" s="10">
        <v>27</v>
      </c>
      <c r="AB1649" s="10">
        <v>19</v>
      </c>
      <c r="AW1649">
        <v>1649</v>
      </c>
      <c r="AX1649" s="9">
        <f t="shared" si="492"/>
        <v>6.5728591873800903</v>
      </c>
      <c r="AY1649" s="9">
        <f t="shared" si="492"/>
        <v>6.5728591873800903</v>
      </c>
      <c r="AZ1649" s="9">
        <f t="shared" si="492"/>
        <v>6.5728591873800903</v>
      </c>
      <c r="BA1649" s="9">
        <f>M1649</f>
        <v>6.5728591873800903</v>
      </c>
      <c r="BC1649">
        <f t="shared" si="482"/>
        <v>6.5728591873800903</v>
      </c>
      <c r="BD1649">
        <f t="shared" si="483"/>
        <v>0.09</v>
      </c>
      <c r="BE1649">
        <f t="shared" si="484"/>
        <v>5.1918395212849085E-2</v>
      </c>
      <c r="BF1649" s="12">
        <f t="shared" si="485"/>
        <v>7.1497302453006357</v>
      </c>
      <c r="BG1649">
        <f t="shared" si="486"/>
        <v>7.1497302453006357</v>
      </c>
      <c r="BH1649" t="str">
        <f t="shared" si="487"/>
        <v>falling</v>
      </c>
    </row>
    <row r="1650" spans="1:60" x14ac:dyDescent="0.25">
      <c r="A1650">
        <v>1649</v>
      </c>
      <c r="B1650" s="10">
        <v>18</v>
      </c>
      <c r="C1650" s="8">
        <f t="shared" si="488"/>
        <v>0</v>
      </c>
      <c r="D1650">
        <f t="shared" si="475"/>
        <v>2</v>
      </c>
      <c r="E1650" s="5">
        <f t="shared" si="476"/>
        <v>0</v>
      </c>
      <c r="F1650" s="11">
        <f t="shared" si="490"/>
        <v>5</v>
      </c>
      <c r="G1650" s="5">
        <f t="shared" si="481"/>
        <v>-1</v>
      </c>
      <c r="J1650">
        <v>6</v>
      </c>
      <c r="K1650" s="5">
        <f t="shared" si="480"/>
        <v>6</v>
      </c>
      <c r="L1650" s="6">
        <f t="shared" si="489"/>
        <v>6.4666666666666659</v>
      </c>
      <c r="M1650" s="7">
        <f t="shared" si="479"/>
        <v>6.4091851338429215</v>
      </c>
      <c r="N1650" s="5">
        <f t="shared" si="477"/>
        <v>6.906741411857956</v>
      </c>
      <c r="AA1650" s="10">
        <v>31</v>
      </c>
      <c r="AB1650" s="10">
        <v>23</v>
      </c>
      <c r="AW1650">
        <v>1650</v>
      </c>
      <c r="AX1650" s="9">
        <f t="shared" si="492"/>
        <v>6.4091851338429215</v>
      </c>
      <c r="AY1650" s="9">
        <f t="shared" si="492"/>
        <v>6.4091851338429215</v>
      </c>
      <c r="AZ1650" s="9">
        <f t="shared" si="492"/>
        <v>6.4091851338429215</v>
      </c>
      <c r="BA1650" s="9">
        <f>M1650</f>
        <v>6.4091851338429215</v>
      </c>
      <c r="BC1650">
        <f t="shared" si="482"/>
        <v>6.4091851338429215</v>
      </c>
      <c r="BD1650">
        <f t="shared" si="483"/>
        <v>0.12</v>
      </c>
      <c r="BE1650">
        <f t="shared" si="484"/>
        <v>8.2635205949383839E-2</v>
      </c>
      <c r="BF1650" s="12">
        <f t="shared" si="485"/>
        <v>7.0978118500877869</v>
      </c>
      <c r="BG1650">
        <f t="shared" si="486"/>
        <v>7.0978118500877869</v>
      </c>
      <c r="BH1650" t="str">
        <f t="shared" si="487"/>
        <v>falling</v>
      </c>
    </row>
    <row r="1651" spans="1:60" x14ac:dyDescent="0.25">
      <c r="A1651">
        <v>1650</v>
      </c>
      <c r="B1651" s="10">
        <v>4</v>
      </c>
      <c r="C1651" s="8">
        <f t="shared" si="488"/>
        <v>0</v>
      </c>
      <c r="D1651">
        <f t="shared" si="475"/>
        <v>3</v>
      </c>
      <c r="E1651" s="5">
        <f t="shared" si="476"/>
        <v>0</v>
      </c>
      <c r="F1651" s="11">
        <f t="shared" si="490"/>
        <v>5</v>
      </c>
      <c r="G1651" s="5">
        <f t="shared" si="481"/>
        <v>-1</v>
      </c>
      <c r="J1651">
        <v>6</v>
      </c>
      <c r="K1651" s="5">
        <f t="shared" si="480"/>
        <v>6</v>
      </c>
      <c r="L1651" s="6">
        <f t="shared" si="489"/>
        <v>6.5555555555555554</v>
      </c>
      <c r="M1651" s="7">
        <f t="shared" si="479"/>
        <v>6.2922750956020872</v>
      </c>
      <c r="N1651" s="5">
        <f t="shared" si="477"/>
        <v>6.7296776128723641</v>
      </c>
      <c r="AA1651" s="10">
        <v>2</v>
      </c>
      <c r="AB1651" s="10">
        <v>17</v>
      </c>
      <c r="AW1651">
        <v>1651</v>
      </c>
      <c r="AX1651" s="9">
        <f t="shared" ref="AX1651:AZ1666" si="493">AY1651</f>
        <v>6.2922750956020872</v>
      </c>
      <c r="AY1651" s="9">
        <f t="shared" si="493"/>
        <v>6.2922750956020872</v>
      </c>
      <c r="AZ1651" s="9">
        <f t="shared" si="493"/>
        <v>6.2922750956020872</v>
      </c>
      <c r="BA1651" s="9">
        <f>M1651</f>
        <v>6.2922750956020872</v>
      </c>
      <c r="BC1651">
        <f t="shared" si="482"/>
        <v>6.2922750956020872</v>
      </c>
      <c r="BD1651">
        <f t="shared" si="483"/>
        <v>0.15</v>
      </c>
      <c r="BE1651">
        <f t="shared" si="484"/>
        <v>0.10843523228044742</v>
      </c>
      <c r="BF1651" s="12">
        <f t="shared" si="485"/>
        <v>7.0151766441384034</v>
      </c>
      <c r="BG1651">
        <f t="shared" si="486"/>
        <v>7.0151766441384034</v>
      </c>
      <c r="BH1651" t="str">
        <f t="shared" si="487"/>
        <v>falling</v>
      </c>
    </row>
    <row r="1652" spans="1:60" x14ac:dyDescent="0.25">
      <c r="A1652">
        <v>1651</v>
      </c>
      <c r="B1652" s="10">
        <v>24</v>
      </c>
      <c r="C1652" s="8">
        <f t="shared" si="488"/>
        <v>1</v>
      </c>
      <c r="D1652">
        <f t="shared" si="475"/>
        <v>0</v>
      </c>
      <c r="E1652" s="5">
        <f t="shared" si="476"/>
        <v>1</v>
      </c>
      <c r="F1652" s="11">
        <f t="shared" si="490"/>
        <v>4</v>
      </c>
      <c r="G1652" s="5">
        <f t="shared" si="481"/>
        <v>1</v>
      </c>
      <c r="J1652">
        <v>5</v>
      </c>
      <c r="K1652" s="5">
        <f t="shared" si="480"/>
        <v>5.666666666666667</v>
      </c>
      <c r="L1652" s="6">
        <f t="shared" si="489"/>
        <v>6.6222222222222227</v>
      </c>
      <c r="M1652" s="7">
        <f t="shared" si="479"/>
        <v>5.9230536397157767</v>
      </c>
      <c r="N1652" s="5">
        <f t="shared" si="477"/>
        <v>6.444903360126534</v>
      </c>
      <c r="AA1652" s="10">
        <v>28</v>
      </c>
      <c r="AB1652" s="10">
        <v>4</v>
      </c>
      <c r="AW1652">
        <v>1652</v>
      </c>
      <c r="AX1652" s="9">
        <f t="shared" si="493"/>
        <v>5.9230536397157767</v>
      </c>
      <c r="AY1652" s="9">
        <f t="shared" si="493"/>
        <v>5.9230536397157767</v>
      </c>
      <c r="AZ1652" s="9">
        <f t="shared" si="493"/>
        <v>5.9230536397157767</v>
      </c>
      <c r="BA1652" s="9">
        <f>M1652</f>
        <v>5.9230536397157767</v>
      </c>
      <c r="BC1652">
        <f t="shared" si="482"/>
        <v>5.9230536397157767</v>
      </c>
      <c r="BD1652">
        <f t="shared" si="483"/>
        <v>0.18</v>
      </c>
      <c r="BE1652">
        <f t="shared" si="484"/>
        <v>0.17706379898559227</v>
      </c>
      <c r="BF1652" s="12">
        <f t="shared" si="485"/>
        <v>6.906741411857956</v>
      </c>
      <c r="BG1652">
        <f t="shared" si="486"/>
        <v>6.906741411857956</v>
      </c>
      <c r="BH1652" t="str">
        <f t="shared" si="487"/>
        <v>falling</v>
      </c>
    </row>
    <row r="1653" spans="1:60" x14ac:dyDescent="0.25">
      <c r="A1653">
        <v>1652</v>
      </c>
      <c r="B1653" s="10">
        <v>24</v>
      </c>
      <c r="C1653" s="8">
        <f t="shared" si="488"/>
        <v>2</v>
      </c>
      <c r="D1653">
        <f t="shared" si="475"/>
        <v>0</v>
      </c>
      <c r="E1653" s="5">
        <f t="shared" si="476"/>
        <v>1</v>
      </c>
      <c r="F1653" s="11">
        <f t="shared" si="490"/>
        <v>5</v>
      </c>
      <c r="G1653" s="5">
        <f t="shared" si="481"/>
        <v>1</v>
      </c>
      <c r="J1653">
        <v>4</v>
      </c>
      <c r="K1653" s="5">
        <f t="shared" si="480"/>
        <v>5</v>
      </c>
      <c r="L1653" s="6">
        <f t="shared" si="489"/>
        <v>6.6222222222222227</v>
      </c>
      <c r="M1653" s="7">
        <f t="shared" si="479"/>
        <v>5.3736097426541267</v>
      </c>
      <c r="N1653" s="5">
        <f t="shared" si="477"/>
        <v>6.1621739381511587</v>
      </c>
      <c r="AA1653" s="10">
        <v>15</v>
      </c>
      <c r="AB1653" s="10">
        <v>10</v>
      </c>
      <c r="AW1653">
        <v>1653</v>
      </c>
      <c r="AX1653" s="9">
        <f t="shared" si="493"/>
        <v>5.3736097426541267</v>
      </c>
      <c r="AY1653" s="9">
        <f t="shared" si="493"/>
        <v>5.3736097426541267</v>
      </c>
      <c r="AZ1653" s="9">
        <f t="shared" si="493"/>
        <v>5.3736097426541267</v>
      </c>
      <c r="BA1653" s="9">
        <f>M1653</f>
        <v>5.3736097426541267</v>
      </c>
      <c r="BC1653">
        <f t="shared" si="482"/>
        <v>5.3736097426541267</v>
      </c>
      <c r="BD1653">
        <f t="shared" si="483"/>
        <v>0.21</v>
      </c>
      <c r="BE1653">
        <f t="shared" si="484"/>
        <v>0.28477425274582985</v>
      </c>
      <c r="BF1653" s="12">
        <f t="shared" si="485"/>
        <v>6.7296776128723641</v>
      </c>
      <c r="BG1653">
        <f t="shared" si="486"/>
        <v>6.7296776128723641</v>
      </c>
      <c r="BH1653" t="str">
        <f t="shared" si="487"/>
        <v>falling</v>
      </c>
    </row>
    <row r="1654" spans="1:60" x14ac:dyDescent="0.25">
      <c r="A1654">
        <v>1653</v>
      </c>
      <c r="B1654" s="10">
        <v>14</v>
      </c>
      <c r="C1654" s="8">
        <f t="shared" si="488"/>
        <v>0</v>
      </c>
      <c r="D1654">
        <f t="shared" si="475"/>
        <v>1</v>
      </c>
      <c r="E1654" s="5">
        <f t="shared" si="476"/>
        <v>0</v>
      </c>
      <c r="F1654" s="11">
        <f t="shared" si="490"/>
        <v>6</v>
      </c>
      <c r="G1654" s="5">
        <f t="shared" si="481"/>
        <v>-1</v>
      </c>
      <c r="J1654">
        <v>5</v>
      </c>
      <c r="K1654" s="5">
        <f t="shared" si="480"/>
        <v>4.666666666666667</v>
      </c>
      <c r="L1654" s="6">
        <f t="shared" si="489"/>
        <v>6.5555555555555562</v>
      </c>
      <c r="M1654" s="7">
        <f t="shared" si="479"/>
        <v>5.2668641018958047</v>
      </c>
      <c r="N1654" s="5">
        <f t="shared" si="477"/>
        <v>5.899853623073108</v>
      </c>
      <c r="AA1654" s="10">
        <v>36</v>
      </c>
      <c r="AB1654" s="10">
        <v>29</v>
      </c>
      <c r="AW1654">
        <v>1654</v>
      </c>
      <c r="AX1654" s="9">
        <f t="shared" si="493"/>
        <v>5.2668641018958047</v>
      </c>
      <c r="AY1654" s="9">
        <f t="shared" si="493"/>
        <v>5.2668641018958047</v>
      </c>
      <c r="AZ1654" s="9">
        <f t="shared" si="493"/>
        <v>5.2668641018958047</v>
      </c>
      <c r="BA1654" s="9">
        <f>M1654</f>
        <v>5.2668641018958047</v>
      </c>
      <c r="BC1654">
        <f t="shared" si="482"/>
        <v>5.2668641018958047</v>
      </c>
      <c r="BD1654">
        <f t="shared" si="483"/>
        <v>0.24</v>
      </c>
      <c r="BE1654">
        <f t="shared" si="484"/>
        <v>0.28272942197537504</v>
      </c>
      <c r="BF1654" s="12">
        <f t="shared" si="485"/>
        <v>6.444903360126534</v>
      </c>
      <c r="BG1654">
        <f t="shared" si="486"/>
        <v>6.444903360126534</v>
      </c>
      <c r="BH1654" t="str">
        <f t="shared" si="487"/>
        <v>falling</v>
      </c>
    </row>
    <row r="1655" spans="1:60" x14ac:dyDescent="0.25">
      <c r="A1655">
        <v>1654</v>
      </c>
      <c r="B1655" s="10">
        <v>21</v>
      </c>
      <c r="C1655" s="8">
        <f t="shared" si="488"/>
        <v>1</v>
      </c>
      <c r="D1655">
        <f t="shared" si="475"/>
        <v>0</v>
      </c>
      <c r="E1655" s="5">
        <f t="shared" si="476"/>
        <v>1</v>
      </c>
      <c r="F1655" s="11">
        <f t="shared" si="490"/>
        <v>6</v>
      </c>
      <c r="G1655" s="5">
        <f t="shared" si="481"/>
        <v>1</v>
      </c>
      <c r="J1655">
        <v>5</v>
      </c>
      <c r="K1655" s="5">
        <f t="shared" si="480"/>
        <v>4.666666666666667</v>
      </c>
      <c r="L1655" s="6">
        <f t="shared" si="489"/>
        <v>6.4444444444444455</v>
      </c>
      <c r="M1655" s="7">
        <f t="shared" si="479"/>
        <v>5.1906172156398602</v>
      </c>
      <c r="N1655" s="5">
        <f t="shared" si="477"/>
        <v>5.6707440823597173</v>
      </c>
      <c r="AA1655" s="10">
        <v>8</v>
      </c>
      <c r="AB1655" s="10">
        <v>25</v>
      </c>
      <c r="AW1655">
        <v>1655</v>
      </c>
      <c r="AX1655" s="9">
        <f t="shared" si="493"/>
        <v>5.1906172156398602</v>
      </c>
      <c r="AY1655" s="9">
        <f t="shared" si="493"/>
        <v>5.1906172156398602</v>
      </c>
      <c r="AZ1655" s="9">
        <f t="shared" si="493"/>
        <v>5.1906172156398602</v>
      </c>
      <c r="BA1655" s="9">
        <f>M1655</f>
        <v>5.1906172156398602</v>
      </c>
      <c r="BC1655">
        <f t="shared" si="482"/>
        <v>5.1906172156398602</v>
      </c>
      <c r="BD1655">
        <f t="shared" si="483"/>
        <v>0.27</v>
      </c>
      <c r="BE1655">
        <f t="shared" si="484"/>
        <v>0.26232031507805059</v>
      </c>
      <c r="BF1655" s="12">
        <f t="shared" si="485"/>
        <v>6.1621739381511587</v>
      </c>
      <c r="BG1655">
        <f t="shared" si="486"/>
        <v>6.1621739381511587</v>
      </c>
      <c r="BH1655" t="str">
        <f t="shared" si="487"/>
        <v>falling</v>
      </c>
    </row>
    <row r="1656" spans="1:60" x14ac:dyDescent="0.25">
      <c r="A1656">
        <v>1655</v>
      </c>
      <c r="B1656" s="10">
        <v>4</v>
      </c>
      <c r="C1656" s="8">
        <f t="shared" si="488"/>
        <v>1</v>
      </c>
      <c r="D1656">
        <f t="shared" si="475"/>
        <v>0</v>
      </c>
      <c r="E1656" s="5">
        <f t="shared" si="476"/>
        <v>1</v>
      </c>
      <c r="F1656" s="11">
        <f t="shared" si="490"/>
        <v>7</v>
      </c>
      <c r="G1656" s="5">
        <f t="shared" si="481"/>
        <v>1</v>
      </c>
      <c r="J1656">
        <v>5</v>
      </c>
      <c r="K1656" s="5">
        <f t="shared" si="480"/>
        <v>5</v>
      </c>
      <c r="L1656" s="6">
        <f t="shared" si="489"/>
        <v>6.3111111111111127</v>
      </c>
      <c r="M1656" s="7">
        <f t="shared" si="479"/>
        <v>5.1361551540284713</v>
      </c>
      <c r="N1656" s="5">
        <f t="shared" si="477"/>
        <v>5.4986969620864743</v>
      </c>
      <c r="AA1656" s="10">
        <v>8</v>
      </c>
      <c r="AB1656" s="10">
        <v>7</v>
      </c>
      <c r="AW1656">
        <v>1656</v>
      </c>
      <c r="AX1656" s="9">
        <f t="shared" si="493"/>
        <v>5.1361551540284713</v>
      </c>
      <c r="AY1656" s="9">
        <f t="shared" si="493"/>
        <v>5.1361551540284713</v>
      </c>
      <c r="AZ1656" s="9">
        <f t="shared" si="493"/>
        <v>5.1361551540284713</v>
      </c>
      <c r="BA1656" s="9">
        <f>M1656</f>
        <v>5.1361551540284713</v>
      </c>
      <c r="BC1656">
        <f t="shared" si="482"/>
        <v>5.1361551540284713</v>
      </c>
      <c r="BD1656">
        <f t="shared" si="483"/>
        <v>0.30000000000000004</v>
      </c>
      <c r="BE1656">
        <f t="shared" si="484"/>
        <v>0.22910954071339104</v>
      </c>
      <c r="BF1656" s="12">
        <f t="shared" si="485"/>
        <v>5.899853623073108</v>
      </c>
      <c r="BG1656">
        <f t="shared" si="486"/>
        <v>5.899853623073108</v>
      </c>
      <c r="BH1656" t="str">
        <f t="shared" si="487"/>
        <v>falling</v>
      </c>
    </row>
    <row r="1657" spans="1:60" x14ac:dyDescent="0.25">
      <c r="A1657">
        <v>1656</v>
      </c>
      <c r="B1657" s="10">
        <v>15</v>
      </c>
      <c r="C1657" s="8">
        <f t="shared" si="488"/>
        <v>0</v>
      </c>
      <c r="D1657">
        <f t="shared" si="475"/>
        <v>1</v>
      </c>
      <c r="E1657" s="5">
        <f t="shared" si="476"/>
        <v>0</v>
      </c>
      <c r="F1657" s="11">
        <f t="shared" si="490"/>
        <v>8</v>
      </c>
      <c r="G1657" s="5">
        <f t="shared" si="481"/>
        <v>-1</v>
      </c>
      <c r="J1657">
        <v>5</v>
      </c>
      <c r="K1657" s="5">
        <f t="shared" si="480"/>
        <v>5</v>
      </c>
      <c r="L1657" s="6">
        <f t="shared" si="489"/>
        <v>6.1333333333333346</v>
      </c>
      <c r="M1657" s="7">
        <f t="shared" si="479"/>
        <v>5.0972536814489082</v>
      </c>
      <c r="N1657" s="5">
        <f t="shared" si="477"/>
        <v>5.369927948056727</v>
      </c>
      <c r="AA1657" s="10">
        <v>29</v>
      </c>
      <c r="AB1657" s="10">
        <v>24</v>
      </c>
      <c r="AW1657">
        <v>1657</v>
      </c>
      <c r="AX1657" s="9">
        <f t="shared" si="493"/>
        <v>5.0972536814489082</v>
      </c>
      <c r="AY1657" s="9">
        <f t="shared" si="493"/>
        <v>5.0972536814489082</v>
      </c>
      <c r="AZ1657" s="9">
        <f t="shared" si="493"/>
        <v>5.0972536814489082</v>
      </c>
      <c r="BA1657" s="9">
        <f>M1657</f>
        <v>5.0972536814489082</v>
      </c>
      <c r="BC1657">
        <f t="shared" si="482"/>
        <v>5.0972536814489082</v>
      </c>
      <c r="BD1657">
        <f t="shared" si="483"/>
        <v>0.3</v>
      </c>
      <c r="BE1657">
        <f t="shared" si="484"/>
        <v>0.1720471202732427</v>
      </c>
      <c r="BF1657" s="12">
        <f t="shared" si="485"/>
        <v>5.6707440823597173</v>
      </c>
      <c r="BG1657">
        <f t="shared" si="486"/>
        <v>5.6707440823597173</v>
      </c>
      <c r="BH1657" t="str">
        <f t="shared" si="487"/>
        <v>falling</v>
      </c>
    </row>
    <row r="1658" spans="1:60" x14ac:dyDescent="0.25">
      <c r="A1658">
        <v>1657</v>
      </c>
      <c r="B1658" s="10">
        <v>29</v>
      </c>
      <c r="C1658" s="8">
        <f t="shared" si="488"/>
        <v>0</v>
      </c>
      <c r="D1658">
        <f t="shared" si="475"/>
        <v>2</v>
      </c>
      <c r="E1658" s="5">
        <f t="shared" si="476"/>
        <v>0</v>
      </c>
      <c r="F1658" s="11">
        <f t="shared" si="490"/>
        <v>8</v>
      </c>
      <c r="G1658" s="5">
        <f t="shared" si="481"/>
        <v>-1</v>
      </c>
      <c r="J1658">
        <v>5</v>
      </c>
      <c r="K1658" s="5">
        <f t="shared" si="480"/>
        <v>5</v>
      </c>
      <c r="L1658" s="6">
        <f t="shared" si="489"/>
        <v>5.9555555555555566</v>
      </c>
      <c r="M1658" s="7">
        <f t="shared" si="479"/>
        <v>5.0694669153206489</v>
      </c>
      <c r="N1658" s="5">
        <f t="shared" si="477"/>
        <v>5.2738353312084199</v>
      </c>
      <c r="AA1658" s="10">
        <v>34</v>
      </c>
      <c r="AB1658" s="10">
        <v>22</v>
      </c>
      <c r="AW1658">
        <v>1658</v>
      </c>
      <c r="AX1658" s="9">
        <f t="shared" si="493"/>
        <v>5.0694669153206489</v>
      </c>
      <c r="AY1658" s="9">
        <f t="shared" si="493"/>
        <v>5.0694669153206489</v>
      </c>
      <c r="AZ1658" s="9">
        <f t="shared" si="493"/>
        <v>5.0694669153206489</v>
      </c>
      <c r="BA1658" s="9">
        <f>M1658</f>
        <v>5.0694669153206489</v>
      </c>
      <c r="BC1658">
        <f t="shared" si="482"/>
        <v>5.0694669153206489</v>
      </c>
      <c r="BD1658">
        <f t="shared" si="483"/>
        <v>0.3</v>
      </c>
      <c r="BE1658">
        <f t="shared" si="484"/>
        <v>0.12876901402974764</v>
      </c>
      <c r="BF1658" s="12">
        <f t="shared" si="485"/>
        <v>5.4986969620864743</v>
      </c>
      <c r="BG1658">
        <f t="shared" si="486"/>
        <v>5.4986969620864743</v>
      </c>
      <c r="BH1658" t="str">
        <f t="shared" si="487"/>
        <v>falling</v>
      </c>
    </row>
    <row r="1659" spans="1:60" x14ac:dyDescent="0.25">
      <c r="A1659">
        <v>1658</v>
      </c>
      <c r="B1659" s="10">
        <v>28</v>
      </c>
      <c r="C1659" s="8">
        <f t="shared" si="488"/>
        <v>0</v>
      </c>
      <c r="D1659">
        <f t="shared" si="475"/>
        <v>3</v>
      </c>
      <c r="E1659" s="5">
        <f t="shared" si="476"/>
        <v>0</v>
      </c>
      <c r="F1659" s="11">
        <f t="shared" si="490"/>
        <v>7</v>
      </c>
      <c r="G1659" s="5">
        <f t="shared" si="481"/>
        <v>-1</v>
      </c>
      <c r="J1659">
        <v>5</v>
      </c>
      <c r="K1659" s="5">
        <f t="shared" si="480"/>
        <v>5</v>
      </c>
      <c r="L1659" s="6">
        <f t="shared" si="489"/>
        <v>5.8</v>
      </c>
      <c r="M1659" s="7">
        <f t="shared" si="479"/>
        <v>5.0496192252290353</v>
      </c>
      <c r="N1659" s="5">
        <f t="shared" si="477"/>
        <v>5.2023174229664013</v>
      </c>
      <c r="AA1659" s="10">
        <v>4</v>
      </c>
      <c r="AB1659" s="10">
        <v>35</v>
      </c>
      <c r="AW1659">
        <v>1659</v>
      </c>
      <c r="AX1659" s="9">
        <f t="shared" si="493"/>
        <v>5.0496192252290353</v>
      </c>
      <c r="AY1659" s="9">
        <f t="shared" si="493"/>
        <v>5.0496192252290353</v>
      </c>
      <c r="AZ1659" s="9">
        <f t="shared" si="493"/>
        <v>5.0496192252290353</v>
      </c>
      <c r="BA1659" s="9">
        <f>M1659</f>
        <v>5.0496192252290353</v>
      </c>
      <c r="BC1659">
        <f t="shared" si="482"/>
        <v>5.0496192252290353</v>
      </c>
      <c r="BD1659">
        <f t="shared" si="483"/>
        <v>0.3</v>
      </c>
      <c r="BE1659">
        <f t="shared" si="484"/>
        <v>9.6092616848307513E-2</v>
      </c>
      <c r="BF1659" s="12">
        <f t="shared" si="485"/>
        <v>5.369927948056727</v>
      </c>
      <c r="BG1659">
        <f t="shared" si="486"/>
        <v>5.369927948056727</v>
      </c>
      <c r="BH1659" t="str">
        <f t="shared" si="487"/>
        <v>falling</v>
      </c>
    </row>
    <row r="1660" spans="1:60" x14ac:dyDescent="0.25">
      <c r="A1660">
        <v>1659</v>
      </c>
      <c r="B1660" s="10">
        <v>14</v>
      </c>
      <c r="C1660" s="8">
        <f t="shared" si="488"/>
        <v>1</v>
      </c>
      <c r="D1660">
        <f t="shared" si="475"/>
        <v>0</v>
      </c>
      <c r="E1660" s="5">
        <f t="shared" si="476"/>
        <v>1</v>
      </c>
      <c r="F1660" s="11">
        <f t="shared" si="490"/>
        <v>7</v>
      </c>
      <c r="G1660" s="5">
        <f t="shared" si="481"/>
        <v>1</v>
      </c>
      <c r="J1660">
        <v>5</v>
      </c>
      <c r="K1660" s="5">
        <f t="shared" si="480"/>
        <v>5</v>
      </c>
      <c r="L1660" s="6">
        <f t="shared" si="489"/>
        <v>5.6444444444444439</v>
      </c>
      <c r="M1660" s="7">
        <f t="shared" si="479"/>
        <v>5.0354423037350253</v>
      </c>
      <c r="N1660" s="5">
        <f t="shared" si="477"/>
        <v>5.1492169754482724</v>
      </c>
      <c r="AA1660" s="10">
        <v>34</v>
      </c>
      <c r="AB1660" s="10">
        <v>27</v>
      </c>
      <c r="AW1660">
        <v>1660</v>
      </c>
      <c r="AX1660" s="9">
        <f t="shared" si="493"/>
        <v>5.0354423037350253</v>
      </c>
      <c r="AY1660" s="9">
        <f t="shared" si="493"/>
        <v>5.0354423037350253</v>
      </c>
      <c r="AZ1660" s="9">
        <f t="shared" si="493"/>
        <v>5.0354423037350253</v>
      </c>
      <c r="BA1660" s="9">
        <f>M1660</f>
        <v>5.0354423037350253</v>
      </c>
      <c r="BC1660">
        <f t="shared" si="482"/>
        <v>5.0354423037350253</v>
      </c>
      <c r="BD1660">
        <f t="shared" si="483"/>
        <v>0.3</v>
      </c>
      <c r="BE1660">
        <f t="shared" si="484"/>
        <v>7.1517908242018355E-2</v>
      </c>
      <c r="BF1660" s="12">
        <f t="shared" si="485"/>
        <v>5.2738353312084199</v>
      </c>
      <c r="BG1660">
        <f t="shared" si="486"/>
        <v>5.2738353312084199</v>
      </c>
      <c r="BH1660" t="str">
        <f t="shared" si="487"/>
        <v>falling</v>
      </c>
    </row>
    <row r="1661" spans="1:60" x14ac:dyDescent="0.25">
      <c r="A1661">
        <v>1660</v>
      </c>
      <c r="B1661" s="10">
        <v>13</v>
      </c>
      <c r="C1661" s="8">
        <f t="shared" si="488"/>
        <v>0</v>
      </c>
      <c r="D1661">
        <f t="shared" si="475"/>
        <v>1</v>
      </c>
      <c r="E1661" s="5">
        <f t="shared" si="476"/>
        <v>0</v>
      </c>
      <c r="F1661" s="11">
        <f t="shared" si="490"/>
        <v>8</v>
      </c>
      <c r="G1661" s="5">
        <f t="shared" si="481"/>
        <v>-1</v>
      </c>
      <c r="J1661">
        <v>5</v>
      </c>
      <c r="K1661" s="5">
        <f t="shared" si="480"/>
        <v>5</v>
      </c>
      <c r="L1661" s="6">
        <f t="shared" si="489"/>
        <v>5.488888888888888</v>
      </c>
      <c r="M1661" s="7">
        <f t="shared" si="479"/>
        <v>5.0253159312393043</v>
      </c>
      <c r="N1661" s="5">
        <f t="shared" si="477"/>
        <v>5.0253159312393043</v>
      </c>
      <c r="AA1661" s="10">
        <v>4</v>
      </c>
      <c r="AB1661" s="10">
        <v>1</v>
      </c>
      <c r="AW1661">
        <v>1661</v>
      </c>
      <c r="AX1661" s="9">
        <f t="shared" si="493"/>
        <v>5.0253159312393043</v>
      </c>
      <c r="AY1661" s="9">
        <f t="shared" si="493"/>
        <v>5.0253159312393043</v>
      </c>
      <c r="AZ1661" s="9">
        <f t="shared" si="493"/>
        <v>5.0253159312393043</v>
      </c>
      <c r="BA1661" s="9">
        <f>M1661</f>
        <v>5.0253159312393043</v>
      </c>
      <c r="BC1661">
        <f t="shared" si="482"/>
        <v>5.0253159312393043</v>
      </c>
      <c r="BD1661">
        <f t="shared" si="483"/>
        <v>0.3</v>
      </c>
      <c r="BE1661">
        <f t="shared" si="484"/>
        <v>5.3100447518129097E-2</v>
      </c>
      <c r="BF1661" s="12">
        <f t="shared" si="485"/>
        <v>5.2023174229664013</v>
      </c>
      <c r="BG1661">
        <f t="shared" si="486"/>
        <v>5.2023174229664013</v>
      </c>
      <c r="BH1661" t="str">
        <f t="shared" si="487"/>
        <v>falling</v>
      </c>
    </row>
    <row r="1662" spans="1:60" x14ac:dyDescent="0.25">
      <c r="A1662">
        <v>1661</v>
      </c>
      <c r="B1662" s="10">
        <v>4</v>
      </c>
      <c r="C1662" s="8">
        <f t="shared" si="488"/>
        <v>2</v>
      </c>
      <c r="D1662">
        <f t="shared" si="475"/>
        <v>0</v>
      </c>
      <c r="E1662" s="5">
        <f t="shared" si="476"/>
        <v>1</v>
      </c>
      <c r="F1662" s="11">
        <f t="shared" si="490"/>
        <v>7</v>
      </c>
      <c r="G1662" s="5">
        <f t="shared" si="481"/>
        <v>1</v>
      </c>
      <c r="J1662">
        <v>4</v>
      </c>
      <c r="K1662" s="5">
        <f t="shared" si="480"/>
        <v>4.666666666666667</v>
      </c>
      <c r="L1662" s="6">
        <f t="shared" si="489"/>
        <v>5.3111111111111118</v>
      </c>
      <c r="M1662" s="7">
        <f t="shared" si="479"/>
        <v>4.7323685223137888</v>
      </c>
      <c r="N1662" s="5">
        <f t="shared" si="477"/>
        <v>4.8746572637918968</v>
      </c>
      <c r="AA1662" s="10">
        <v>18</v>
      </c>
      <c r="AB1662" s="10">
        <v>20</v>
      </c>
      <c r="AW1662">
        <v>1662</v>
      </c>
      <c r="AX1662" s="9">
        <f t="shared" si="493"/>
        <v>4.7323685223137888</v>
      </c>
      <c r="AY1662" s="9">
        <f t="shared" si="493"/>
        <v>4.7323685223137888</v>
      </c>
      <c r="AZ1662" s="9">
        <f t="shared" si="493"/>
        <v>4.7323685223137888</v>
      </c>
      <c r="BA1662" s="9">
        <f>M1662</f>
        <v>4.7323685223137888</v>
      </c>
      <c r="BC1662">
        <f t="shared" si="482"/>
        <v>4.7323685223137888</v>
      </c>
      <c r="BD1662">
        <f t="shared" si="483"/>
        <v>0.3</v>
      </c>
      <c r="BE1662">
        <f t="shared" si="484"/>
        <v>0.12505453594034507</v>
      </c>
      <c r="BF1662" s="12">
        <f t="shared" si="485"/>
        <v>5.1492169754482724</v>
      </c>
      <c r="BG1662">
        <f t="shared" si="486"/>
        <v>5.1492169754482724</v>
      </c>
      <c r="BH1662" t="str">
        <f t="shared" si="487"/>
        <v>falling</v>
      </c>
    </row>
    <row r="1663" spans="1:60" x14ac:dyDescent="0.25">
      <c r="A1663">
        <v>1662</v>
      </c>
      <c r="B1663" s="10">
        <v>9</v>
      </c>
      <c r="C1663" s="8">
        <f t="shared" si="488"/>
        <v>0</v>
      </c>
      <c r="D1663">
        <f t="shared" si="475"/>
        <v>1</v>
      </c>
      <c r="E1663" s="5">
        <f t="shared" si="476"/>
        <v>0</v>
      </c>
      <c r="F1663" s="11">
        <f t="shared" si="490"/>
        <v>7</v>
      </c>
      <c r="G1663" s="5">
        <f t="shared" si="481"/>
        <v>-1</v>
      </c>
      <c r="J1663">
        <v>4</v>
      </c>
      <c r="K1663" s="5">
        <f t="shared" si="480"/>
        <v>4.333333333333333</v>
      </c>
      <c r="L1663" s="6">
        <f t="shared" si="489"/>
        <v>5.155555555555555</v>
      </c>
      <c r="M1663" s="7">
        <f t="shared" si="479"/>
        <v>4.5231203730812783</v>
      </c>
      <c r="N1663" s="5">
        <f t="shared" si="477"/>
        <v>4.724357307457459</v>
      </c>
      <c r="AA1663" s="10">
        <v>19</v>
      </c>
      <c r="AB1663" s="10">
        <v>23</v>
      </c>
      <c r="AW1663">
        <v>1663</v>
      </c>
      <c r="AX1663" s="9">
        <f t="shared" si="493"/>
        <v>4.5231203730812783</v>
      </c>
      <c r="AY1663" s="9">
        <f t="shared" si="493"/>
        <v>4.5231203730812783</v>
      </c>
      <c r="AZ1663" s="9">
        <f t="shared" si="493"/>
        <v>4.5231203730812783</v>
      </c>
      <c r="BA1663" s="9">
        <f>M1663</f>
        <v>4.5231203730812783</v>
      </c>
      <c r="BC1663">
        <f t="shared" si="482"/>
        <v>4.5231203730812783</v>
      </c>
      <c r="BD1663">
        <f t="shared" si="483"/>
        <v>0.3</v>
      </c>
      <c r="BE1663">
        <f t="shared" si="484"/>
        <v>0.15065866744740777</v>
      </c>
      <c r="BF1663" s="12">
        <f t="shared" si="485"/>
        <v>5.0253159312393043</v>
      </c>
      <c r="BG1663">
        <f t="shared" si="486"/>
        <v>5.0253159312393043</v>
      </c>
      <c r="BH1663" t="str">
        <f t="shared" si="487"/>
        <v>falling</v>
      </c>
    </row>
    <row r="1664" spans="1:60" x14ac:dyDescent="0.25">
      <c r="A1664">
        <v>1663</v>
      </c>
      <c r="B1664" s="10">
        <v>27</v>
      </c>
      <c r="C1664" s="8">
        <f t="shared" si="488"/>
        <v>0</v>
      </c>
      <c r="D1664">
        <f t="shared" si="475"/>
        <v>2</v>
      </c>
      <c r="E1664" s="5">
        <f t="shared" si="476"/>
        <v>0</v>
      </c>
      <c r="F1664" s="11">
        <f t="shared" si="490"/>
        <v>6</v>
      </c>
      <c r="G1664" s="5">
        <f t="shared" si="481"/>
        <v>-1</v>
      </c>
      <c r="J1664">
        <v>4</v>
      </c>
      <c r="K1664" s="5">
        <f t="shared" si="480"/>
        <v>4</v>
      </c>
      <c r="L1664" s="6">
        <f t="shared" si="489"/>
        <v>5</v>
      </c>
      <c r="M1664" s="7">
        <f t="shared" si="479"/>
        <v>4.3736574093437701</v>
      </c>
      <c r="N1664" s="5">
        <f t="shared" si="477"/>
        <v>4.5871195600796009</v>
      </c>
      <c r="AA1664" s="10">
        <v>19</v>
      </c>
      <c r="AB1664" s="10">
        <v>20</v>
      </c>
      <c r="AW1664">
        <v>1664</v>
      </c>
      <c r="AX1664" s="9">
        <f t="shared" si="493"/>
        <v>4.3736574093437701</v>
      </c>
      <c r="AY1664" s="9">
        <f t="shared" si="493"/>
        <v>4.3736574093437701</v>
      </c>
      <c r="AZ1664" s="9">
        <f t="shared" si="493"/>
        <v>4.3736574093437701</v>
      </c>
      <c r="BA1664" s="9">
        <f>M1664</f>
        <v>4.3736574093437701</v>
      </c>
      <c r="BC1664">
        <f t="shared" si="482"/>
        <v>4.3736574093437701</v>
      </c>
      <c r="BD1664">
        <f t="shared" si="483"/>
        <v>0.3</v>
      </c>
      <c r="BE1664">
        <f t="shared" si="484"/>
        <v>0.15029995633443799</v>
      </c>
      <c r="BF1664" s="12">
        <f t="shared" si="485"/>
        <v>4.8746572637918968</v>
      </c>
      <c r="BG1664">
        <f t="shared" si="486"/>
        <v>4.8746572637918968</v>
      </c>
      <c r="BH1664" t="str">
        <f t="shared" si="487"/>
        <v>falling</v>
      </c>
    </row>
    <row r="1665" spans="1:60" x14ac:dyDescent="0.25">
      <c r="A1665">
        <v>1664</v>
      </c>
      <c r="B1665" s="10">
        <v>8</v>
      </c>
      <c r="C1665" s="8">
        <f t="shared" si="488"/>
        <v>0</v>
      </c>
      <c r="D1665">
        <f t="shared" si="475"/>
        <v>3</v>
      </c>
      <c r="E1665" s="5">
        <f t="shared" si="476"/>
        <v>0</v>
      </c>
      <c r="F1665" s="11">
        <f t="shared" si="490"/>
        <v>6</v>
      </c>
      <c r="G1665" s="5">
        <f t="shared" si="481"/>
        <v>-1</v>
      </c>
      <c r="J1665">
        <v>4</v>
      </c>
      <c r="K1665" s="5">
        <f t="shared" si="480"/>
        <v>4</v>
      </c>
      <c r="L1665" s="6">
        <f t="shared" si="489"/>
        <v>4.8666666666666663</v>
      </c>
      <c r="M1665" s="7">
        <f t="shared" si="479"/>
        <v>4.266898149531265</v>
      </c>
      <c r="N1665" s="5">
        <f t="shared" si="477"/>
        <v>4.266898149531265</v>
      </c>
      <c r="AA1665" s="10">
        <v>19</v>
      </c>
      <c r="AB1665" s="10">
        <v>7</v>
      </c>
      <c r="AW1665">
        <v>1665</v>
      </c>
      <c r="AX1665" s="9">
        <f t="shared" si="493"/>
        <v>4.266898149531265</v>
      </c>
      <c r="AY1665" s="9">
        <f t="shared" si="493"/>
        <v>4.266898149531265</v>
      </c>
      <c r="AZ1665" s="9">
        <f t="shared" si="493"/>
        <v>4.266898149531265</v>
      </c>
      <c r="BA1665" s="9">
        <f>M1665</f>
        <v>4.266898149531265</v>
      </c>
      <c r="BC1665">
        <f t="shared" si="482"/>
        <v>4.266898149531265</v>
      </c>
      <c r="BD1665">
        <f t="shared" si="483"/>
        <v>0.3</v>
      </c>
      <c r="BE1665">
        <f t="shared" si="484"/>
        <v>0.13723774737785818</v>
      </c>
      <c r="BF1665" s="12">
        <f t="shared" si="485"/>
        <v>4.724357307457459</v>
      </c>
      <c r="BG1665">
        <f t="shared" si="486"/>
        <v>4.724357307457459</v>
      </c>
      <c r="BH1665" t="str">
        <f t="shared" si="487"/>
        <v>falling</v>
      </c>
    </row>
    <row r="1666" spans="1:60" x14ac:dyDescent="0.25">
      <c r="A1666">
        <v>1665</v>
      </c>
      <c r="B1666" s="10">
        <v>0</v>
      </c>
      <c r="C1666" s="8">
        <f t="shared" si="488"/>
        <v>0</v>
      </c>
      <c r="D1666">
        <f t="shared" si="475"/>
        <v>4</v>
      </c>
      <c r="E1666" s="5">
        <f t="shared" si="476"/>
        <v>0</v>
      </c>
      <c r="F1666" s="11">
        <f t="shared" si="490"/>
        <v>6</v>
      </c>
      <c r="G1666" s="5">
        <f t="shared" si="481"/>
        <v>-1</v>
      </c>
      <c r="J1666">
        <v>5</v>
      </c>
      <c r="K1666" s="5">
        <f t="shared" si="480"/>
        <v>4.333333333333333</v>
      </c>
      <c r="L1666" s="6">
        <f t="shared" si="489"/>
        <v>4.7555555555555555</v>
      </c>
      <c r="M1666" s="7">
        <f t="shared" si="479"/>
        <v>4.4763558210937608</v>
      </c>
      <c r="N1666" s="5">
        <f t="shared" si="477"/>
        <v>4.266898149531265</v>
      </c>
      <c r="AA1666" s="10">
        <v>8</v>
      </c>
      <c r="AB1666" s="10">
        <v>21</v>
      </c>
      <c r="AW1666">
        <v>1666</v>
      </c>
      <c r="AX1666" s="9">
        <f t="shared" si="493"/>
        <v>4.4763558210937608</v>
      </c>
      <c r="AY1666" s="9">
        <f t="shared" si="493"/>
        <v>4.4763558210937608</v>
      </c>
      <c r="AZ1666" s="9">
        <f t="shared" si="493"/>
        <v>4.4763558210937608</v>
      </c>
      <c r="BA1666" s="9">
        <f>M1666</f>
        <v>4.4763558210937608</v>
      </c>
      <c r="BC1666">
        <f t="shared" si="482"/>
        <v>4.266898149531265</v>
      </c>
      <c r="BD1666">
        <f t="shared" si="483"/>
        <v>0.3</v>
      </c>
      <c r="BE1666">
        <f t="shared" si="484"/>
        <v>9.6066423164500758E-2</v>
      </c>
      <c r="BF1666" s="12">
        <f t="shared" si="485"/>
        <v>4.5871195600796009</v>
      </c>
      <c r="BG1666">
        <f t="shared" si="486"/>
        <v>4.5871195600796009</v>
      </c>
      <c r="BH1666" t="str">
        <f t="shared" si="487"/>
        <v>falling</v>
      </c>
    </row>
    <row r="1667" spans="1:60" x14ac:dyDescent="0.25">
      <c r="A1667">
        <v>1666</v>
      </c>
      <c r="B1667" s="10">
        <v>32</v>
      </c>
      <c r="C1667" s="8">
        <f t="shared" si="488"/>
        <v>0</v>
      </c>
      <c r="D1667">
        <f t="shared" ref="D1667:D1730" si="494">IF(C1667=0,1+D1666,0)</f>
        <v>5</v>
      </c>
      <c r="E1667" s="5">
        <f t="shared" ref="E1667:E1730" si="495">IF(C1667&gt;0,1,0)</f>
        <v>0</v>
      </c>
      <c r="F1667" s="11">
        <f t="shared" si="490"/>
        <v>6</v>
      </c>
      <c r="G1667" s="5">
        <f t="shared" si="481"/>
        <v>-1</v>
      </c>
      <c r="J1667">
        <v>5</v>
      </c>
      <c r="K1667" s="5">
        <f t="shared" si="480"/>
        <v>4.666666666666667</v>
      </c>
      <c r="L1667" s="6">
        <f t="shared" si="489"/>
        <v>4.6888888888888891</v>
      </c>
      <c r="M1667" s="7">
        <f t="shared" si="479"/>
        <v>4.625968443638401</v>
      </c>
      <c r="N1667" s="5">
        <f t="shared" ref="N1667:N1730" si="496">BG1669</f>
        <v>4.7328346025988584</v>
      </c>
      <c r="AA1667" s="10">
        <v>6</v>
      </c>
      <c r="AB1667" s="10">
        <v>18</v>
      </c>
      <c r="AW1667">
        <v>1667</v>
      </c>
      <c r="AX1667" s="9">
        <f t="shared" ref="AX1667:AZ1682" si="497">AY1667</f>
        <v>4.625968443638401</v>
      </c>
      <c r="AY1667" s="9">
        <f t="shared" si="497"/>
        <v>4.625968443638401</v>
      </c>
      <c r="AZ1667" s="9">
        <f t="shared" si="497"/>
        <v>4.625968443638401</v>
      </c>
      <c r="BA1667" s="9">
        <f>M1667</f>
        <v>4.625968443638401</v>
      </c>
      <c r="BC1667">
        <f t="shared" si="482"/>
        <v>4.266898149531265</v>
      </c>
      <c r="BD1667">
        <f t="shared" si="483"/>
        <v>0.3</v>
      </c>
      <c r="BE1667">
        <f t="shared" si="484"/>
        <v>0</v>
      </c>
      <c r="BF1667" s="12">
        <f t="shared" si="485"/>
        <v>4.4910531369151006</v>
      </c>
      <c r="BG1667">
        <f t="shared" si="486"/>
        <v>4.266898149531265</v>
      </c>
      <c r="BH1667" t="str">
        <f t="shared" si="487"/>
        <v>falling</v>
      </c>
    </row>
    <row r="1668" spans="1:60" x14ac:dyDescent="0.25">
      <c r="A1668">
        <v>1667</v>
      </c>
      <c r="B1668" s="10">
        <v>3</v>
      </c>
      <c r="C1668" s="8">
        <f t="shared" si="488"/>
        <v>0</v>
      </c>
      <c r="D1668">
        <f t="shared" si="494"/>
        <v>6</v>
      </c>
      <c r="E1668" s="5">
        <f t="shared" si="495"/>
        <v>0</v>
      </c>
      <c r="F1668" s="11">
        <f t="shared" si="490"/>
        <v>5</v>
      </c>
      <c r="G1668" s="5">
        <f t="shared" si="481"/>
        <v>-1</v>
      </c>
      <c r="J1668">
        <v>5</v>
      </c>
      <c r="K1668" s="5">
        <f t="shared" si="480"/>
        <v>5</v>
      </c>
      <c r="L1668" s="6">
        <f t="shared" si="489"/>
        <v>4.6888888888888891</v>
      </c>
      <c r="M1668" s="7">
        <f t="shared" ref="M1668:M1731" si="498">J1668*2/(6+1)+M1667*(1-2/(6+1))</f>
        <v>4.7328346025988584</v>
      </c>
      <c r="N1668" s="5">
        <f t="shared" si="496"/>
        <v>4.7328346025988584</v>
      </c>
      <c r="AA1668" s="10">
        <v>9</v>
      </c>
      <c r="AB1668" s="10">
        <v>4</v>
      </c>
      <c r="AW1668">
        <v>1668</v>
      </c>
      <c r="AX1668" s="9">
        <f t="shared" si="497"/>
        <v>4.7328346025988584</v>
      </c>
      <c r="AY1668" s="9">
        <f t="shared" si="497"/>
        <v>4.7328346025988584</v>
      </c>
      <c r="AZ1668" s="9">
        <f t="shared" si="497"/>
        <v>4.7328346025988584</v>
      </c>
      <c r="BA1668" s="9">
        <f>M1668</f>
        <v>4.7328346025988584</v>
      </c>
      <c r="BC1668">
        <f t="shared" si="482"/>
        <v>4.266898149531265</v>
      </c>
      <c r="BD1668">
        <f t="shared" si="483"/>
        <v>0.3</v>
      </c>
      <c r="BE1668">
        <f t="shared" si="484"/>
        <v>0</v>
      </c>
      <c r="BF1668" s="12">
        <f t="shared" si="485"/>
        <v>4.625968443638401</v>
      </c>
      <c r="BG1668">
        <f t="shared" si="486"/>
        <v>4.266898149531265</v>
      </c>
      <c r="BH1668" t="str">
        <f t="shared" si="487"/>
        <v>falling</v>
      </c>
    </row>
    <row r="1669" spans="1:60" x14ac:dyDescent="0.25">
      <c r="A1669">
        <v>1668</v>
      </c>
      <c r="B1669" s="10">
        <v>4</v>
      </c>
      <c r="C1669" s="8">
        <f t="shared" si="488"/>
        <v>2</v>
      </c>
      <c r="D1669">
        <f t="shared" si="494"/>
        <v>0</v>
      </c>
      <c r="E1669" s="5">
        <f t="shared" si="495"/>
        <v>1</v>
      </c>
      <c r="F1669" s="11">
        <f t="shared" si="490"/>
        <v>4</v>
      </c>
      <c r="G1669" s="5">
        <f t="shared" si="481"/>
        <v>1</v>
      </c>
      <c r="J1669">
        <v>4</v>
      </c>
      <c r="K1669" s="5">
        <f t="shared" ref="K1669:K1732" si="499">AVERAGE(J1667:J1669)</f>
        <v>4.666666666666667</v>
      </c>
      <c r="L1669" s="6">
        <f t="shared" si="489"/>
        <v>4.6888888888888891</v>
      </c>
      <c r="M1669" s="7">
        <f t="shared" si="498"/>
        <v>4.5234532875706126</v>
      </c>
      <c r="N1669" s="5">
        <f t="shared" si="496"/>
        <v>4.5394384977271889</v>
      </c>
      <c r="AA1669" s="10">
        <v>17</v>
      </c>
      <c r="AB1669" s="10">
        <v>24</v>
      </c>
      <c r="AW1669">
        <v>1669</v>
      </c>
      <c r="AX1669" s="9">
        <f t="shared" si="497"/>
        <v>4.5234532875706126</v>
      </c>
      <c r="AY1669" s="9">
        <f t="shared" si="497"/>
        <v>4.5234532875706126</v>
      </c>
      <c r="AZ1669" s="9">
        <f t="shared" si="497"/>
        <v>4.5234532875706126</v>
      </c>
      <c r="BA1669" s="9">
        <f>M1669</f>
        <v>4.5234532875706126</v>
      </c>
      <c r="BC1669">
        <f t="shared" si="482"/>
        <v>4.266898149531265</v>
      </c>
      <c r="BD1669">
        <f t="shared" si="483"/>
        <v>0.3</v>
      </c>
      <c r="BE1669">
        <f t="shared" si="484"/>
        <v>0.13978093592027799</v>
      </c>
      <c r="BF1669" s="12">
        <f t="shared" si="485"/>
        <v>4.7328346025988584</v>
      </c>
      <c r="BG1669">
        <f t="shared" si="486"/>
        <v>4.7328346025988584</v>
      </c>
      <c r="BH1669" t="str">
        <f t="shared" si="487"/>
        <v>falling</v>
      </c>
    </row>
    <row r="1670" spans="1:60" x14ac:dyDescent="0.25">
      <c r="A1670">
        <v>1669</v>
      </c>
      <c r="B1670" s="10">
        <v>27</v>
      </c>
      <c r="C1670" s="8">
        <f t="shared" si="488"/>
        <v>1</v>
      </c>
      <c r="D1670">
        <f t="shared" si="494"/>
        <v>0</v>
      </c>
      <c r="E1670" s="5">
        <f t="shared" si="495"/>
        <v>1</v>
      </c>
      <c r="F1670" s="11">
        <f t="shared" si="490"/>
        <v>5</v>
      </c>
      <c r="G1670" s="5">
        <f t="shared" ref="G1670:G1733" si="500">IF(E1670=1,1,-1)</f>
        <v>1</v>
      </c>
      <c r="J1670">
        <v>3</v>
      </c>
      <c r="K1670" s="5">
        <f t="shared" si="499"/>
        <v>4</v>
      </c>
      <c r="L1670" s="6">
        <f t="shared" si="489"/>
        <v>4.6444444444444448</v>
      </c>
      <c r="M1670" s="7">
        <f t="shared" si="498"/>
        <v>4.0881809196932943</v>
      </c>
      <c r="N1670" s="5">
        <f t="shared" si="496"/>
        <v>4.2250742883433094</v>
      </c>
      <c r="AA1670" s="10">
        <v>18</v>
      </c>
      <c r="AB1670" s="10">
        <v>24</v>
      </c>
      <c r="AW1670">
        <v>1670</v>
      </c>
      <c r="AX1670" s="9">
        <f t="shared" si="497"/>
        <v>4.0881809196932943</v>
      </c>
      <c r="AY1670" s="9">
        <f t="shared" si="497"/>
        <v>4.0881809196932943</v>
      </c>
      <c r="AZ1670" s="9">
        <f t="shared" si="497"/>
        <v>4.0881809196932943</v>
      </c>
      <c r="BA1670" s="9">
        <f>M1670</f>
        <v>4.0881809196932943</v>
      </c>
      <c r="BC1670">
        <f t="shared" ref="BC1670:BC1733" si="501">IF(BH1670="falling",MIN(BC1669,AZ1670),IF(BH1670="rising",MAX(BC1669,AY1670),""))</f>
        <v>4.0881809196932943</v>
      </c>
      <c r="BD1670">
        <f t="shared" ref="BD1670:BD1733" si="502">IF(AND(BH1670=BH1669,BC1670&lt;&gt;BC1669,BD1669&lt;$BD$3),BD1669+$BD$2,IF(AND(BH1669=BH1670,BC1670=BC1669),BD1669,IF(BH1669&lt;&gt;BH1670,$BD$2,$BD$3)))</f>
        <v>0.3</v>
      </c>
      <c r="BE1670">
        <f t="shared" ref="BE1670:BE1733" si="503">(BG1670-BC1670)*BD1670</f>
        <v>0.19339610487166919</v>
      </c>
      <c r="BF1670" s="12">
        <f t="shared" ref="BF1670:BF1733" si="504">IF(BH1669="falling",MAX(BG1669-BE1669,AY1669,AY1668),IF(BH1669="rising", MIN(BG1669-BE1669,AZ1669,AZ1668)))</f>
        <v>4.7328346025988584</v>
      </c>
      <c r="BG1670">
        <f t="shared" ref="BG1670:BG1733" si="505">IF(AND(BH1669="falling",AY1670&lt;BF1670),BF1670,IF(AND(BH1669="rising",AZ1670&gt;BF1670),BF1670,IF(AND(BH1669="falling",AY1670&gt;=BF1670),BC1669,IF(AND(BH1669="rising",AZ1670&lt;=BF1670),BC1669,""))))</f>
        <v>4.7328346025988584</v>
      </c>
      <c r="BH1670" t="str">
        <f t="shared" ref="BH1670:BH1733" si="506">IF(BG1670+1&gt;BA1670,"falling",IF(BG1670-1&lt;BA1670,"rising",BH1669))</f>
        <v>falling</v>
      </c>
    </row>
    <row r="1671" spans="1:60" x14ac:dyDescent="0.25">
      <c r="A1671">
        <v>1670</v>
      </c>
      <c r="B1671" s="10">
        <v>13</v>
      </c>
      <c r="C1671" s="8">
        <f t="shared" si="488"/>
        <v>1</v>
      </c>
      <c r="D1671">
        <f t="shared" si="494"/>
        <v>0</v>
      </c>
      <c r="E1671" s="5">
        <f t="shared" si="495"/>
        <v>1</v>
      </c>
      <c r="F1671" s="11">
        <f t="shared" si="490"/>
        <v>5</v>
      </c>
      <c r="G1671" s="5">
        <f t="shared" si="500"/>
        <v>1</v>
      </c>
      <c r="J1671">
        <v>2</v>
      </c>
      <c r="K1671" s="5">
        <f t="shared" si="499"/>
        <v>3</v>
      </c>
      <c r="L1671" s="6">
        <f t="shared" si="489"/>
        <v>4.5111111111111102</v>
      </c>
      <c r="M1671" s="7">
        <f t="shared" si="498"/>
        <v>3.4915577997809244</v>
      </c>
      <c r="N1671" s="5">
        <f t="shared" si="496"/>
        <v>3.8771715303648007</v>
      </c>
      <c r="AA1671" s="10">
        <v>1</v>
      </c>
      <c r="AB1671" s="10">
        <v>14</v>
      </c>
      <c r="AW1671">
        <v>1671</v>
      </c>
      <c r="AX1671" s="9">
        <f t="shared" si="497"/>
        <v>3.4915577997809244</v>
      </c>
      <c r="AY1671" s="9">
        <f t="shared" si="497"/>
        <v>3.4915577997809244</v>
      </c>
      <c r="AZ1671" s="9">
        <f t="shared" si="497"/>
        <v>3.4915577997809244</v>
      </c>
      <c r="BA1671" s="9">
        <f>M1671</f>
        <v>3.4915577997809244</v>
      </c>
      <c r="BC1671">
        <f t="shared" si="501"/>
        <v>3.4915577997809244</v>
      </c>
      <c r="BD1671">
        <f t="shared" si="502"/>
        <v>0.3</v>
      </c>
      <c r="BE1671">
        <f t="shared" si="503"/>
        <v>0.31436420938387932</v>
      </c>
      <c r="BF1671" s="12">
        <f t="shared" si="504"/>
        <v>4.5394384977271889</v>
      </c>
      <c r="BG1671">
        <f t="shared" si="505"/>
        <v>4.5394384977271889</v>
      </c>
      <c r="BH1671" t="str">
        <f t="shared" si="506"/>
        <v>falling</v>
      </c>
    </row>
    <row r="1672" spans="1:60" x14ac:dyDescent="0.25">
      <c r="A1672">
        <v>1671</v>
      </c>
      <c r="B1672" s="10">
        <v>1</v>
      </c>
      <c r="C1672" s="8">
        <f t="shared" si="488"/>
        <v>0</v>
      </c>
      <c r="D1672">
        <f t="shared" si="494"/>
        <v>1</v>
      </c>
      <c r="E1672" s="5">
        <f t="shared" si="495"/>
        <v>0</v>
      </c>
      <c r="F1672" s="11">
        <f t="shared" si="490"/>
        <v>5</v>
      </c>
      <c r="G1672" s="5">
        <f t="shared" si="500"/>
        <v>-1</v>
      </c>
      <c r="J1672">
        <v>2</v>
      </c>
      <c r="K1672" s="5">
        <f t="shared" si="499"/>
        <v>2.3333333333333335</v>
      </c>
      <c r="L1672" s="6">
        <f t="shared" si="489"/>
        <v>4.333333333333333</v>
      </c>
      <c r="M1672" s="7">
        <f t="shared" si="498"/>
        <v>3.0653984284149463</v>
      </c>
      <c r="N1672" s="5">
        <f t="shared" si="496"/>
        <v>3.5423197344871347</v>
      </c>
      <c r="AA1672" s="10">
        <v>34</v>
      </c>
      <c r="AB1672" s="10">
        <v>21</v>
      </c>
      <c r="AW1672">
        <v>1672</v>
      </c>
      <c r="AX1672" s="9">
        <f t="shared" si="497"/>
        <v>3.0653984284149463</v>
      </c>
      <c r="AY1672" s="9">
        <f t="shared" si="497"/>
        <v>3.0653984284149463</v>
      </c>
      <c r="AZ1672" s="9">
        <f t="shared" si="497"/>
        <v>3.0653984284149463</v>
      </c>
      <c r="BA1672" s="9">
        <f>M1672</f>
        <v>3.0653984284149463</v>
      </c>
      <c r="BC1672">
        <f t="shared" si="501"/>
        <v>3.0653984284149463</v>
      </c>
      <c r="BD1672">
        <f t="shared" si="502"/>
        <v>0.3</v>
      </c>
      <c r="BE1672">
        <f t="shared" si="503"/>
        <v>0.34790275797850895</v>
      </c>
      <c r="BF1672" s="12">
        <f t="shared" si="504"/>
        <v>4.2250742883433094</v>
      </c>
      <c r="BG1672">
        <f t="shared" si="505"/>
        <v>4.2250742883433094</v>
      </c>
      <c r="BH1672" t="str">
        <f t="shared" si="506"/>
        <v>falling</v>
      </c>
    </row>
    <row r="1673" spans="1:60" x14ac:dyDescent="0.25">
      <c r="A1673">
        <v>1672</v>
      </c>
      <c r="B1673" s="10">
        <v>33</v>
      </c>
      <c r="C1673" s="8">
        <f t="shared" si="488"/>
        <v>0</v>
      </c>
      <c r="D1673">
        <f t="shared" si="494"/>
        <v>2</v>
      </c>
      <c r="E1673" s="5">
        <f t="shared" si="495"/>
        <v>0</v>
      </c>
      <c r="F1673" s="11">
        <f t="shared" si="490"/>
        <v>5</v>
      </c>
      <c r="G1673" s="5">
        <f t="shared" si="500"/>
        <v>-1</v>
      </c>
      <c r="J1673">
        <v>2</v>
      </c>
      <c r="K1673" s="5">
        <f t="shared" si="499"/>
        <v>2</v>
      </c>
      <c r="L1673" s="6">
        <f t="shared" si="489"/>
        <v>4.1333333333333337</v>
      </c>
      <c r="M1673" s="7">
        <f t="shared" si="498"/>
        <v>2.7609988774392473</v>
      </c>
      <c r="N1673" s="5">
        <f t="shared" si="496"/>
        <v>3.24269500216369</v>
      </c>
      <c r="AA1673" s="10">
        <v>31</v>
      </c>
      <c r="AB1673" s="10">
        <v>4</v>
      </c>
      <c r="AW1673">
        <v>1673</v>
      </c>
      <c r="AX1673" s="9">
        <f t="shared" si="497"/>
        <v>2.7609988774392473</v>
      </c>
      <c r="AY1673" s="9">
        <f t="shared" si="497"/>
        <v>2.7609988774392473</v>
      </c>
      <c r="AZ1673" s="9">
        <f t="shared" si="497"/>
        <v>2.7609988774392473</v>
      </c>
      <c r="BA1673" s="9">
        <f>M1673</f>
        <v>2.7609988774392473</v>
      </c>
      <c r="BC1673">
        <f t="shared" si="501"/>
        <v>2.7609988774392473</v>
      </c>
      <c r="BD1673">
        <f t="shared" si="502"/>
        <v>0.3</v>
      </c>
      <c r="BE1673">
        <f t="shared" si="503"/>
        <v>0.334851795877666</v>
      </c>
      <c r="BF1673" s="12">
        <f t="shared" si="504"/>
        <v>3.8771715303648007</v>
      </c>
      <c r="BG1673">
        <f t="shared" si="505"/>
        <v>3.8771715303648007</v>
      </c>
      <c r="BH1673" t="str">
        <f t="shared" si="506"/>
        <v>falling</v>
      </c>
    </row>
    <row r="1674" spans="1:60" x14ac:dyDescent="0.25">
      <c r="A1674">
        <v>1673</v>
      </c>
      <c r="B1674" s="10">
        <v>11</v>
      </c>
      <c r="C1674" s="8">
        <f t="shared" si="488"/>
        <v>0</v>
      </c>
      <c r="D1674">
        <f t="shared" si="494"/>
        <v>3</v>
      </c>
      <c r="E1674" s="5">
        <f t="shared" si="495"/>
        <v>0</v>
      </c>
      <c r="F1674" s="11">
        <f t="shared" si="490"/>
        <v>5</v>
      </c>
      <c r="G1674" s="5">
        <f t="shared" si="500"/>
        <v>-1</v>
      </c>
      <c r="J1674">
        <v>2</v>
      </c>
      <c r="K1674" s="5">
        <f t="shared" si="499"/>
        <v>2</v>
      </c>
      <c r="L1674" s="6">
        <f t="shared" si="489"/>
        <v>3.9333333333333331</v>
      </c>
      <c r="M1674" s="7">
        <f t="shared" si="498"/>
        <v>2.5435706267423193</v>
      </c>
      <c r="N1674" s="5">
        <f t="shared" si="496"/>
        <v>2.9863659215307941</v>
      </c>
      <c r="AA1674" s="10">
        <v>6</v>
      </c>
      <c r="AB1674" s="10">
        <v>15</v>
      </c>
      <c r="AW1674">
        <v>1674</v>
      </c>
      <c r="AX1674" s="9">
        <f t="shared" si="497"/>
        <v>2.5435706267423193</v>
      </c>
      <c r="AY1674" s="9">
        <f t="shared" si="497"/>
        <v>2.5435706267423193</v>
      </c>
      <c r="AZ1674" s="9">
        <f t="shared" si="497"/>
        <v>2.5435706267423193</v>
      </c>
      <c r="BA1674" s="9">
        <f>M1674</f>
        <v>2.5435706267423193</v>
      </c>
      <c r="BC1674">
        <f t="shared" si="501"/>
        <v>2.5435706267423193</v>
      </c>
      <c r="BD1674">
        <f t="shared" si="502"/>
        <v>0.3</v>
      </c>
      <c r="BE1674">
        <f t="shared" si="503"/>
        <v>0.29962473232344461</v>
      </c>
      <c r="BF1674" s="12">
        <f t="shared" si="504"/>
        <v>3.5423197344871347</v>
      </c>
      <c r="BG1674">
        <f t="shared" si="505"/>
        <v>3.5423197344871347</v>
      </c>
      <c r="BH1674" t="str">
        <f t="shared" si="506"/>
        <v>falling</v>
      </c>
    </row>
    <row r="1675" spans="1:60" x14ac:dyDescent="0.25">
      <c r="A1675">
        <v>1674</v>
      </c>
      <c r="B1675" s="10">
        <v>1</v>
      </c>
      <c r="C1675" s="8">
        <f t="shared" si="488"/>
        <v>1</v>
      </c>
      <c r="D1675">
        <f t="shared" si="494"/>
        <v>0</v>
      </c>
      <c r="E1675" s="5">
        <f t="shared" si="495"/>
        <v>1</v>
      </c>
      <c r="F1675" s="11">
        <f t="shared" si="490"/>
        <v>5</v>
      </c>
      <c r="G1675" s="5">
        <f t="shared" si="500"/>
        <v>1</v>
      </c>
      <c r="J1675">
        <v>2</v>
      </c>
      <c r="K1675" s="5">
        <f t="shared" si="499"/>
        <v>2</v>
      </c>
      <c r="L1675" s="6">
        <f t="shared" si="489"/>
        <v>3.7333333333333334</v>
      </c>
      <c r="M1675" s="7">
        <f t="shared" si="498"/>
        <v>2.3882647333873708</v>
      </c>
      <c r="N1675" s="5">
        <f t="shared" si="496"/>
        <v>2.773655730797421</v>
      </c>
      <c r="AA1675" s="10">
        <v>34</v>
      </c>
      <c r="AB1675" s="10">
        <v>29</v>
      </c>
      <c r="AW1675">
        <v>1675</v>
      </c>
      <c r="AX1675" s="9">
        <f t="shared" si="497"/>
        <v>2.3882647333873708</v>
      </c>
      <c r="AY1675" s="9">
        <f t="shared" si="497"/>
        <v>2.3882647333873708</v>
      </c>
      <c r="AZ1675" s="9">
        <f t="shared" si="497"/>
        <v>2.3882647333873708</v>
      </c>
      <c r="BA1675" s="9">
        <f>M1675</f>
        <v>2.3882647333873708</v>
      </c>
      <c r="BC1675">
        <f t="shared" si="501"/>
        <v>2.3882647333873708</v>
      </c>
      <c r="BD1675">
        <f t="shared" si="502"/>
        <v>0.3</v>
      </c>
      <c r="BE1675">
        <f t="shared" si="503"/>
        <v>0.25632908063289578</v>
      </c>
      <c r="BF1675" s="12">
        <f t="shared" si="504"/>
        <v>3.24269500216369</v>
      </c>
      <c r="BG1675">
        <f t="shared" si="505"/>
        <v>3.24269500216369</v>
      </c>
      <c r="BH1675" t="str">
        <f t="shared" si="506"/>
        <v>falling</v>
      </c>
    </row>
    <row r="1676" spans="1:60" x14ac:dyDescent="0.25">
      <c r="A1676">
        <v>1675</v>
      </c>
      <c r="B1676" s="10">
        <v>30</v>
      </c>
      <c r="C1676" s="8">
        <f t="shared" si="488"/>
        <v>0</v>
      </c>
      <c r="D1676">
        <f t="shared" si="494"/>
        <v>1</v>
      </c>
      <c r="E1676" s="5">
        <f t="shared" si="495"/>
        <v>0</v>
      </c>
      <c r="F1676" s="11">
        <f t="shared" si="490"/>
        <v>5</v>
      </c>
      <c r="G1676" s="5">
        <f t="shared" si="500"/>
        <v>-1</v>
      </c>
      <c r="J1676">
        <v>2</v>
      </c>
      <c r="K1676" s="5">
        <f t="shared" si="499"/>
        <v>2</v>
      </c>
      <c r="L1676" s="6">
        <f t="shared" si="489"/>
        <v>3.5333333333333332</v>
      </c>
      <c r="M1676" s="7">
        <f t="shared" si="498"/>
        <v>2.2773319524195506</v>
      </c>
      <c r="N1676" s="5">
        <f t="shared" si="496"/>
        <v>2.6009872870766699</v>
      </c>
      <c r="AA1676" s="10">
        <v>28</v>
      </c>
      <c r="AB1676" s="10">
        <v>28</v>
      </c>
      <c r="AW1676">
        <v>1676</v>
      </c>
      <c r="AX1676" s="9">
        <f t="shared" si="497"/>
        <v>2.2773319524195506</v>
      </c>
      <c r="AY1676" s="9">
        <f t="shared" si="497"/>
        <v>2.2773319524195506</v>
      </c>
      <c r="AZ1676" s="9">
        <f t="shared" si="497"/>
        <v>2.2773319524195506</v>
      </c>
      <c r="BA1676" s="9">
        <f>M1676</f>
        <v>2.2773319524195506</v>
      </c>
      <c r="BC1676">
        <f t="shared" si="501"/>
        <v>2.2773319524195506</v>
      </c>
      <c r="BD1676">
        <f t="shared" si="502"/>
        <v>0.3</v>
      </c>
      <c r="BE1676">
        <f t="shared" si="503"/>
        <v>0.21271019073337305</v>
      </c>
      <c r="BF1676" s="12">
        <f t="shared" si="504"/>
        <v>2.9863659215307941</v>
      </c>
      <c r="BG1676">
        <f t="shared" si="505"/>
        <v>2.9863659215307941</v>
      </c>
      <c r="BH1676" t="str">
        <f t="shared" si="506"/>
        <v>falling</v>
      </c>
    </row>
    <row r="1677" spans="1:60" x14ac:dyDescent="0.25">
      <c r="A1677">
        <v>1676</v>
      </c>
      <c r="B1677" s="10">
        <v>7</v>
      </c>
      <c r="C1677" s="8">
        <f t="shared" si="488"/>
        <v>0</v>
      </c>
      <c r="D1677">
        <f t="shared" si="494"/>
        <v>2</v>
      </c>
      <c r="E1677" s="5">
        <f t="shared" si="495"/>
        <v>0</v>
      </c>
      <c r="F1677" s="11">
        <f t="shared" si="490"/>
        <v>5</v>
      </c>
      <c r="G1677" s="5">
        <f t="shared" si="500"/>
        <v>-1</v>
      </c>
      <c r="J1677">
        <v>2</v>
      </c>
      <c r="K1677" s="5">
        <f t="shared" si="499"/>
        <v>2</v>
      </c>
      <c r="L1677" s="6">
        <f t="shared" si="489"/>
        <v>3.3555555555555556</v>
      </c>
      <c r="M1677" s="7">
        <f t="shared" si="498"/>
        <v>2.1980942517282505</v>
      </c>
      <c r="N1677" s="5">
        <f t="shared" si="496"/>
        <v>2.1980942517282505</v>
      </c>
      <c r="AA1677" s="10">
        <v>27</v>
      </c>
      <c r="AB1677" s="10">
        <v>14</v>
      </c>
      <c r="AW1677">
        <v>1677</v>
      </c>
      <c r="AX1677" s="9">
        <f t="shared" si="497"/>
        <v>2.1980942517282505</v>
      </c>
      <c r="AY1677" s="9">
        <f t="shared" si="497"/>
        <v>2.1980942517282505</v>
      </c>
      <c r="AZ1677" s="9">
        <f t="shared" si="497"/>
        <v>2.1980942517282505</v>
      </c>
      <c r="BA1677" s="9">
        <f>M1677</f>
        <v>2.1980942517282505</v>
      </c>
      <c r="BC1677">
        <f t="shared" si="501"/>
        <v>2.1980942517282505</v>
      </c>
      <c r="BD1677">
        <f t="shared" si="502"/>
        <v>0.3</v>
      </c>
      <c r="BE1677">
        <f t="shared" si="503"/>
        <v>0.17266844372075116</v>
      </c>
      <c r="BF1677" s="12">
        <f t="shared" si="504"/>
        <v>2.773655730797421</v>
      </c>
      <c r="BG1677">
        <f t="shared" si="505"/>
        <v>2.773655730797421</v>
      </c>
      <c r="BH1677" t="str">
        <f t="shared" si="506"/>
        <v>falling</v>
      </c>
    </row>
    <row r="1678" spans="1:60" x14ac:dyDescent="0.25">
      <c r="A1678">
        <v>1677</v>
      </c>
      <c r="B1678" s="10">
        <v>22</v>
      </c>
      <c r="C1678" s="8">
        <f t="shared" si="488"/>
        <v>0</v>
      </c>
      <c r="D1678">
        <f t="shared" si="494"/>
        <v>3</v>
      </c>
      <c r="E1678" s="5">
        <f t="shared" si="495"/>
        <v>0</v>
      </c>
      <c r="F1678" s="11">
        <f t="shared" si="490"/>
        <v>4</v>
      </c>
      <c r="G1678" s="5">
        <f t="shared" si="500"/>
        <v>-1</v>
      </c>
      <c r="J1678">
        <v>3</v>
      </c>
      <c r="K1678" s="5">
        <f t="shared" si="499"/>
        <v>2.3333333333333335</v>
      </c>
      <c r="L1678" s="6">
        <f t="shared" si="489"/>
        <v>3.2222222222222228</v>
      </c>
      <c r="M1678" s="7">
        <f t="shared" si="498"/>
        <v>2.4272101798058934</v>
      </c>
      <c r="N1678" s="5">
        <f t="shared" si="496"/>
        <v>2.1980942517282505</v>
      </c>
      <c r="AA1678" s="10">
        <v>31</v>
      </c>
      <c r="AB1678" s="10">
        <v>13</v>
      </c>
      <c r="AW1678">
        <v>1678</v>
      </c>
      <c r="AX1678" s="9">
        <f t="shared" si="497"/>
        <v>2.4272101798058934</v>
      </c>
      <c r="AY1678" s="9">
        <f t="shared" si="497"/>
        <v>2.4272101798058934</v>
      </c>
      <c r="AZ1678" s="9">
        <f t="shared" si="497"/>
        <v>2.4272101798058934</v>
      </c>
      <c r="BA1678" s="9">
        <f>M1678</f>
        <v>2.4272101798058934</v>
      </c>
      <c r="BC1678">
        <f t="shared" si="501"/>
        <v>2.1980942517282505</v>
      </c>
      <c r="BD1678">
        <f t="shared" si="502"/>
        <v>0.3</v>
      </c>
      <c r="BE1678">
        <f t="shared" si="503"/>
        <v>0.12086791060452584</v>
      </c>
      <c r="BF1678" s="12">
        <f t="shared" si="504"/>
        <v>2.6009872870766699</v>
      </c>
      <c r="BG1678">
        <f t="shared" si="505"/>
        <v>2.6009872870766699</v>
      </c>
      <c r="BH1678" t="str">
        <f t="shared" si="506"/>
        <v>falling</v>
      </c>
    </row>
    <row r="1679" spans="1:60" x14ac:dyDescent="0.25">
      <c r="A1679">
        <v>1678</v>
      </c>
      <c r="B1679" s="10">
        <v>23</v>
      </c>
      <c r="C1679" s="8">
        <f t="shared" si="488"/>
        <v>0</v>
      </c>
      <c r="D1679">
        <f t="shared" si="494"/>
        <v>4</v>
      </c>
      <c r="E1679" s="5">
        <f t="shared" si="495"/>
        <v>0</v>
      </c>
      <c r="F1679" s="11">
        <f t="shared" si="490"/>
        <v>4</v>
      </c>
      <c r="G1679" s="5">
        <f t="shared" si="500"/>
        <v>-1</v>
      </c>
      <c r="J1679">
        <v>3</v>
      </c>
      <c r="K1679" s="5">
        <f t="shared" si="499"/>
        <v>2.6666666666666665</v>
      </c>
      <c r="L1679" s="6">
        <f t="shared" si="489"/>
        <v>3.1333333333333333</v>
      </c>
      <c r="M1679" s="7">
        <f t="shared" si="498"/>
        <v>2.5908644141470667</v>
      </c>
      <c r="N1679" s="5">
        <f t="shared" si="496"/>
        <v>2.7077602958193334</v>
      </c>
      <c r="AA1679" s="10">
        <v>20</v>
      </c>
      <c r="AB1679" s="10">
        <v>4</v>
      </c>
      <c r="AW1679">
        <v>1679</v>
      </c>
      <c r="AX1679" s="9">
        <f t="shared" si="497"/>
        <v>2.5908644141470667</v>
      </c>
      <c r="AY1679" s="9">
        <f t="shared" si="497"/>
        <v>2.5908644141470667</v>
      </c>
      <c r="AZ1679" s="9">
        <f t="shared" si="497"/>
        <v>2.5908644141470667</v>
      </c>
      <c r="BA1679" s="9">
        <f>M1679</f>
        <v>2.5908644141470667</v>
      </c>
      <c r="BC1679">
        <f t="shared" si="501"/>
        <v>2.1980942517282505</v>
      </c>
      <c r="BD1679">
        <f t="shared" si="502"/>
        <v>0.3</v>
      </c>
      <c r="BE1679">
        <f t="shared" si="503"/>
        <v>0</v>
      </c>
      <c r="BF1679" s="12">
        <f t="shared" si="504"/>
        <v>2.4801193764721443</v>
      </c>
      <c r="BG1679">
        <f t="shared" si="505"/>
        <v>2.1980942517282505</v>
      </c>
      <c r="BH1679" t="str">
        <f t="shared" si="506"/>
        <v>falling</v>
      </c>
    </row>
    <row r="1680" spans="1:60" x14ac:dyDescent="0.25">
      <c r="A1680">
        <v>1679</v>
      </c>
      <c r="B1680" s="10">
        <v>19</v>
      </c>
      <c r="C1680" s="8">
        <f t="shared" si="488"/>
        <v>0</v>
      </c>
      <c r="D1680">
        <f t="shared" si="494"/>
        <v>5</v>
      </c>
      <c r="E1680" s="5">
        <f t="shared" si="495"/>
        <v>0</v>
      </c>
      <c r="F1680" s="11">
        <f t="shared" si="490"/>
        <v>4</v>
      </c>
      <c r="G1680" s="5">
        <f t="shared" si="500"/>
        <v>-1</v>
      </c>
      <c r="J1680">
        <v>3</v>
      </c>
      <c r="K1680" s="5">
        <f t="shared" si="499"/>
        <v>3</v>
      </c>
      <c r="L1680" s="6">
        <f t="shared" si="489"/>
        <v>3.0666666666666669</v>
      </c>
      <c r="M1680" s="7">
        <f t="shared" si="498"/>
        <v>2.7077602958193334</v>
      </c>
      <c r="N1680" s="5">
        <f t="shared" si="496"/>
        <v>2.7077602958193334</v>
      </c>
      <c r="AA1680" s="10">
        <v>4</v>
      </c>
      <c r="AB1680" s="10">
        <v>9</v>
      </c>
      <c r="AW1680">
        <v>1680</v>
      </c>
      <c r="AX1680" s="9">
        <f t="shared" si="497"/>
        <v>2.7077602958193334</v>
      </c>
      <c r="AY1680" s="9">
        <f t="shared" si="497"/>
        <v>2.7077602958193334</v>
      </c>
      <c r="AZ1680" s="9">
        <f t="shared" si="497"/>
        <v>2.7077602958193334</v>
      </c>
      <c r="BA1680" s="9">
        <f>M1680</f>
        <v>2.7077602958193334</v>
      </c>
      <c r="BC1680">
        <f t="shared" si="501"/>
        <v>2.1980942517282505</v>
      </c>
      <c r="BD1680">
        <f t="shared" si="502"/>
        <v>0.3</v>
      </c>
      <c r="BE1680">
        <f t="shared" si="503"/>
        <v>0</v>
      </c>
      <c r="BF1680" s="12">
        <f t="shared" si="504"/>
        <v>2.5908644141470667</v>
      </c>
      <c r="BG1680">
        <f t="shared" si="505"/>
        <v>2.1980942517282505</v>
      </c>
      <c r="BH1680" t="str">
        <f t="shared" si="506"/>
        <v>falling</v>
      </c>
    </row>
    <row r="1681" spans="1:60" x14ac:dyDescent="0.25">
      <c r="A1681">
        <v>1680</v>
      </c>
      <c r="B1681" s="10">
        <v>11</v>
      </c>
      <c r="C1681" s="8">
        <f t="shared" si="488"/>
        <v>1</v>
      </c>
      <c r="D1681">
        <f t="shared" si="494"/>
        <v>0</v>
      </c>
      <c r="E1681" s="5">
        <f t="shared" si="495"/>
        <v>1</v>
      </c>
      <c r="F1681" s="11">
        <f t="shared" si="490"/>
        <v>4</v>
      </c>
      <c r="G1681" s="5">
        <f t="shared" si="500"/>
        <v>1</v>
      </c>
      <c r="J1681">
        <v>2</v>
      </c>
      <c r="K1681" s="5">
        <f t="shared" si="499"/>
        <v>2.6666666666666665</v>
      </c>
      <c r="L1681" s="6">
        <f t="shared" si="489"/>
        <v>2.9555555555555557</v>
      </c>
      <c r="M1681" s="7">
        <f t="shared" si="498"/>
        <v>2.5055430684423809</v>
      </c>
      <c r="N1681" s="5">
        <f t="shared" si="496"/>
        <v>2.5548604825920087</v>
      </c>
      <c r="AA1681" s="10">
        <v>9</v>
      </c>
      <c r="AB1681" s="10">
        <v>27</v>
      </c>
      <c r="AW1681">
        <v>1681</v>
      </c>
      <c r="AX1681" s="9">
        <f t="shared" si="497"/>
        <v>2.5055430684423809</v>
      </c>
      <c r="AY1681" s="9">
        <f t="shared" si="497"/>
        <v>2.5055430684423809</v>
      </c>
      <c r="AZ1681" s="9">
        <f t="shared" si="497"/>
        <v>2.5055430684423809</v>
      </c>
      <c r="BA1681" s="9">
        <f>M1681</f>
        <v>2.5055430684423809</v>
      </c>
      <c r="BC1681">
        <f t="shared" si="501"/>
        <v>2.1980942517282505</v>
      </c>
      <c r="BD1681">
        <f t="shared" si="502"/>
        <v>0.3</v>
      </c>
      <c r="BE1681">
        <f t="shared" si="503"/>
        <v>0.15289981322732488</v>
      </c>
      <c r="BF1681" s="12">
        <f t="shared" si="504"/>
        <v>2.7077602958193334</v>
      </c>
      <c r="BG1681">
        <f t="shared" si="505"/>
        <v>2.7077602958193334</v>
      </c>
      <c r="BH1681" t="str">
        <f t="shared" si="506"/>
        <v>falling</v>
      </c>
    </row>
    <row r="1682" spans="1:60" x14ac:dyDescent="0.25">
      <c r="A1682">
        <v>1681</v>
      </c>
      <c r="B1682" s="10">
        <v>2</v>
      </c>
      <c r="C1682" s="8">
        <f t="shared" ref="C1682:C1745" si="507">COUNTIF(B1667:B1681,B1682)</f>
        <v>0</v>
      </c>
      <c r="D1682">
        <f t="shared" si="494"/>
        <v>1</v>
      </c>
      <c r="E1682" s="5">
        <f t="shared" si="495"/>
        <v>0</v>
      </c>
      <c r="F1682" s="11">
        <f t="shared" si="490"/>
        <v>5</v>
      </c>
      <c r="G1682" s="5">
        <f t="shared" si="500"/>
        <v>-1</v>
      </c>
      <c r="J1682">
        <v>2</v>
      </c>
      <c r="K1682" s="5">
        <f t="shared" si="499"/>
        <v>2.3333333333333335</v>
      </c>
      <c r="L1682" s="6">
        <f t="shared" ref="L1682:L1745" si="508">AVERAGE(K1668:K1682)</f>
        <v>2.8</v>
      </c>
      <c r="M1682" s="7">
        <f t="shared" si="498"/>
        <v>2.3611021917445578</v>
      </c>
      <c r="N1682" s="5">
        <f t="shared" si="496"/>
        <v>2.4478306133328811</v>
      </c>
      <c r="AA1682" s="10">
        <v>4</v>
      </c>
      <c r="AB1682" s="10">
        <v>8</v>
      </c>
      <c r="AW1682">
        <v>1682</v>
      </c>
      <c r="AX1682" s="9">
        <f t="shared" si="497"/>
        <v>2.3611021917445578</v>
      </c>
      <c r="AY1682" s="9">
        <f t="shared" si="497"/>
        <v>2.3611021917445578</v>
      </c>
      <c r="AZ1682" s="9">
        <f t="shared" si="497"/>
        <v>2.3611021917445578</v>
      </c>
      <c r="BA1682" s="9">
        <f>M1682</f>
        <v>2.3611021917445578</v>
      </c>
      <c r="BC1682">
        <f t="shared" si="501"/>
        <v>2.1980942517282505</v>
      </c>
      <c r="BD1682">
        <f t="shared" si="502"/>
        <v>0.3</v>
      </c>
      <c r="BE1682">
        <f t="shared" si="503"/>
        <v>0.15289981322732488</v>
      </c>
      <c r="BF1682" s="12">
        <f t="shared" si="504"/>
        <v>2.7077602958193334</v>
      </c>
      <c r="BG1682">
        <f t="shared" si="505"/>
        <v>2.7077602958193334</v>
      </c>
      <c r="BH1682" t="str">
        <f t="shared" si="506"/>
        <v>falling</v>
      </c>
    </row>
    <row r="1683" spans="1:60" x14ac:dyDescent="0.25">
      <c r="A1683">
        <v>1682</v>
      </c>
      <c r="B1683" s="10">
        <v>12</v>
      </c>
      <c r="C1683" s="8">
        <f t="shared" si="507"/>
        <v>0</v>
      </c>
      <c r="D1683">
        <f t="shared" si="494"/>
        <v>2</v>
      </c>
      <c r="E1683" s="5">
        <f t="shared" si="495"/>
        <v>0</v>
      </c>
      <c r="F1683" s="11">
        <f t="shared" ref="F1683:F1746" si="509">SUM(E1668:E1682)</f>
        <v>5</v>
      </c>
      <c r="G1683" s="5">
        <f t="shared" si="500"/>
        <v>-1</v>
      </c>
      <c r="J1683">
        <v>2</v>
      </c>
      <c r="K1683" s="5">
        <f t="shared" si="499"/>
        <v>2</v>
      </c>
      <c r="L1683" s="6">
        <f t="shared" si="508"/>
        <v>2.6</v>
      </c>
      <c r="M1683" s="7">
        <f t="shared" si="498"/>
        <v>2.2579301369603986</v>
      </c>
      <c r="N1683" s="5">
        <f t="shared" si="496"/>
        <v>2.3687521729673877</v>
      </c>
      <c r="AA1683" s="10">
        <v>26</v>
      </c>
      <c r="AB1683" s="10">
        <v>0</v>
      </c>
      <c r="AW1683">
        <v>1683</v>
      </c>
      <c r="AX1683" s="9">
        <f t="shared" ref="AX1683:AZ1698" si="510">AY1683</f>
        <v>2.2579301369603986</v>
      </c>
      <c r="AY1683" s="9">
        <f t="shared" si="510"/>
        <v>2.2579301369603986</v>
      </c>
      <c r="AZ1683" s="9">
        <f t="shared" si="510"/>
        <v>2.2579301369603986</v>
      </c>
      <c r="BA1683" s="9">
        <f>M1683</f>
        <v>2.2579301369603986</v>
      </c>
      <c r="BC1683">
        <f t="shared" si="501"/>
        <v>2.1980942517282505</v>
      </c>
      <c r="BD1683">
        <f t="shared" si="502"/>
        <v>0.3</v>
      </c>
      <c r="BE1683">
        <f t="shared" si="503"/>
        <v>0.10702986925912747</v>
      </c>
      <c r="BF1683" s="12">
        <f t="shared" si="504"/>
        <v>2.5548604825920087</v>
      </c>
      <c r="BG1683">
        <f t="shared" si="505"/>
        <v>2.5548604825920087</v>
      </c>
      <c r="BH1683" t="str">
        <f t="shared" si="506"/>
        <v>falling</v>
      </c>
    </row>
    <row r="1684" spans="1:60" x14ac:dyDescent="0.25">
      <c r="A1684">
        <v>1683</v>
      </c>
      <c r="B1684" s="10">
        <v>20</v>
      </c>
      <c r="C1684" s="8">
        <f t="shared" si="507"/>
        <v>0</v>
      </c>
      <c r="D1684">
        <f t="shared" si="494"/>
        <v>3</v>
      </c>
      <c r="E1684" s="5">
        <f t="shared" si="495"/>
        <v>0</v>
      </c>
      <c r="F1684" s="11">
        <f t="shared" si="509"/>
        <v>5</v>
      </c>
      <c r="G1684" s="5">
        <f t="shared" si="500"/>
        <v>-1</v>
      </c>
      <c r="J1684">
        <v>2</v>
      </c>
      <c r="K1684" s="5">
        <f t="shared" si="499"/>
        <v>2</v>
      </c>
      <c r="L1684" s="6">
        <f t="shared" si="508"/>
        <v>2.4222222222222225</v>
      </c>
      <c r="M1684" s="7">
        <f t="shared" si="498"/>
        <v>2.1842358121145704</v>
      </c>
      <c r="N1684" s="5">
        <f t="shared" si="496"/>
        <v>2.1315970086532645</v>
      </c>
      <c r="AA1684" s="10">
        <v>11</v>
      </c>
      <c r="AB1684" s="10">
        <v>32</v>
      </c>
      <c r="AW1684">
        <v>1684</v>
      </c>
      <c r="AX1684" s="9">
        <f t="shared" si="510"/>
        <v>2.1842358121145704</v>
      </c>
      <c r="AY1684" s="9">
        <f t="shared" si="510"/>
        <v>2.1842358121145704</v>
      </c>
      <c r="AZ1684" s="9">
        <f t="shared" si="510"/>
        <v>2.1842358121145704</v>
      </c>
      <c r="BA1684" s="9">
        <f>M1684</f>
        <v>2.1842358121145704</v>
      </c>
      <c r="BC1684">
        <f t="shared" si="501"/>
        <v>2.1842358121145704</v>
      </c>
      <c r="BD1684">
        <f t="shared" si="502"/>
        <v>0.3</v>
      </c>
      <c r="BE1684">
        <f t="shared" si="503"/>
        <v>7.9078440365493205E-2</v>
      </c>
      <c r="BF1684" s="12">
        <f t="shared" si="504"/>
        <v>2.4478306133328811</v>
      </c>
      <c r="BG1684">
        <f t="shared" si="505"/>
        <v>2.4478306133328811</v>
      </c>
      <c r="BH1684" t="str">
        <f t="shared" si="506"/>
        <v>falling</v>
      </c>
    </row>
    <row r="1685" spans="1:60" x14ac:dyDescent="0.25">
      <c r="A1685">
        <v>1684</v>
      </c>
      <c r="B1685" s="10">
        <v>32</v>
      </c>
      <c r="C1685" s="8">
        <f t="shared" si="507"/>
        <v>0</v>
      </c>
      <c r="D1685">
        <f t="shared" si="494"/>
        <v>4</v>
      </c>
      <c r="E1685" s="5">
        <f t="shared" si="495"/>
        <v>0</v>
      </c>
      <c r="F1685" s="11">
        <f t="shared" si="509"/>
        <v>4</v>
      </c>
      <c r="G1685" s="5">
        <f t="shared" si="500"/>
        <v>-1</v>
      </c>
      <c r="J1685">
        <v>2</v>
      </c>
      <c r="K1685" s="5">
        <f t="shared" si="499"/>
        <v>2</v>
      </c>
      <c r="L1685" s="6">
        <f t="shared" si="508"/>
        <v>2.2888888888888892</v>
      </c>
      <c r="M1685" s="7">
        <f t="shared" si="498"/>
        <v>2.1315970086532645</v>
      </c>
      <c r="N1685" s="5">
        <f t="shared" si="496"/>
        <v>2.1315970086532645</v>
      </c>
      <c r="AA1685" s="10">
        <v>2</v>
      </c>
      <c r="AB1685" s="10">
        <v>3</v>
      </c>
      <c r="AW1685">
        <v>1685</v>
      </c>
      <c r="AX1685" s="9">
        <f t="shared" si="510"/>
        <v>2.1315970086532645</v>
      </c>
      <c r="AY1685" s="9">
        <f t="shared" si="510"/>
        <v>2.1315970086532645</v>
      </c>
      <c r="AZ1685" s="9">
        <f t="shared" si="510"/>
        <v>2.1315970086532645</v>
      </c>
      <c r="BA1685" s="9">
        <f>M1685</f>
        <v>2.1315970086532645</v>
      </c>
      <c r="BC1685">
        <f t="shared" si="501"/>
        <v>2.1315970086532645</v>
      </c>
      <c r="BD1685">
        <f t="shared" si="502"/>
        <v>0.3</v>
      </c>
      <c r="BE1685">
        <f t="shared" si="503"/>
        <v>7.1146549294236958E-2</v>
      </c>
      <c r="BF1685" s="12">
        <f t="shared" si="504"/>
        <v>2.3687521729673877</v>
      </c>
      <c r="BG1685">
        <f t="shared" si="505"/>
        <v>2.3687521729673877</v>
      </c>
      <c r="BH1685" t="str">
        <f t="shared" si="506"/>
        <v>falling</v>
      </c>
    </row>
    <row r="1686" spans="1:60" x14ac:dyDescent="0.25">
      <c r="A1686">
        <v>1685</v>
      </c>
      <c r="B1686" s="10">
        <v>14</v>
      </c>
      <c r="C1686" s="8">
        <f t="shared" si="507"/>
        <v>0</v>
      </c>
      <c r="D1686">
        <f t="shared" si="494"/>
        <v>5</v>
      </c>
      <c r="E1686" s="5">
        <f t="shared" si="495"/>
        <v>0</v>
      </c>
      <c r="F1686" s="11">
        <f t="shared" si="509"/>
        <v>3</v>
      </c>
      <c r="G1686" s="5">
        <f t="shared" si="500"/>
        <v>-1</v>
      </c>
      <c r="J1686">
        <v>3</v>
      </c>
      <c r="K1686" s="5">
        <f t="shared" si="499"/>
        <v>2.3333333333333335</v>
      </c>
      <c r="L1686" s="6">
        <f t="shared" si="508"/>
        <v>2.2444444444444449</v>
      </c>
      <c r="M1686" s="7">
        <f t="shared" si="498"/>
        <v>2.379712149038046</v>
      </c>
      <c r="N1686" s="5">
        <f t="shared" si="496"/>
        <v>2.1315970086532645</v>
      </c>
      <c r="AA1686" s="10">
        <v>35</v>
      </c>
      <c r="AB1686" s="10">
        <v>4</v>
      </c>
      <c r="AW1686">
        <v>1686</v>
      </c>
      <c r="AX1686" s="9">
        <f t="shared" si="510"/>
        <v>2.379712149038046</v>
      </c>
      <c r="AY1686" s="9">
        <f t="shared" si="510"/>
        <v>2.379712149038046</v>
      </c>
      <c r="AZ1686" s="9">
        <f t="shared" si="510"/>
        <v>2.379712149038046</v>
      </c>
      <c r="BA1686" s="9">
        <f>M1686</f>
        <v>2.379712149038046</v>
      </c>
      <c r="BC1686">
        <f t="shared" si="501"/>
        <v>2.1315970086532645</v>
      </c>
      <c r="BD1686">
        <f t="shared" si="502"/>
        <v>0.3</v>
      </c>
      <c r="BE1686">
        <f t="shared" si="503"/>
        <v>0</v>
      </c>
      <c r="BF1686" s="12">
        <f t="shared" si="504"/>
        <v>2.2976056236731508</v>
      </c>
      <c r="BG1686">
        <f t="shared" si="505"/>
        <v>2.1315970086532645</v>
      </c>
      <c r="BH1686" t="str">
        <f t="shared" si="506"/>
        <v>falling</v>
      </c>
    </row>
    <row r="1687" spans="1:60" x14ac:dyDescent="0.25">
      <c r="A1687">
        <v>1686</v>
      </c>
      <c r="B1687" s="10">
        <v>8</v>
      </c>
      <c r="C1687" s="8">
        <f t="shared" si="507"/>
        <v>0</v>
      </c>
      <c r="D1687">
        <f t="shared" si="494"/>
        <v>6</v>
      </c>
      <c r="E1687" s="5">
        <f t="shared" si="495"/>
        <v>0</v>
      </c>
      <c r="F1687" s="11">
        <f t="shared" si="509"/>
        <v>2</v>
      </c>
      <c r="G1687" s="5">
        <f t="shared" si="500"/>
        <v>-1</v>
      </c>
      <c r="J1687">
        <v>4</v>
      </c>
      <c r="K1687" s="5">
        <f t="shared" si="499"/>
        <v>3</v>
      </c>
      <c r="L1687" s="6">
        <f t="shared" si="508"/>
        <v>2.2888888888888888</v>
      </c>
      <c r="M1687" s="7">
        <f t="shared" si="498"/>
        <v>2.8426515350271755</v>
      </c>
      <c r="N1687" s="5">
        <f t="shared" si="496"/>
        <v>2.1714202027156775</v>
      </c>
      <c r="AA1687" s="10">
        <v>5</v>
      </c>
      <c r="AB1687" s="10">
        <v>27</v>
      </c>
      <c r="AW1687">
        <v>1687</v>
      </c>
      <c r="AX1687" s="9">
        <f t="shared" si="510"/>
        <v>2.8426515350271755</v>
      </c>
      <c r="AY1687" s="9">
        <f t="shared" si="510"/>
        <v>2.8426515350271755</v>
      </c>
      <c r="AZ1687" s="9">
        <f t="shared" si="510"/>
        <v>2.8426515350271755</v>
      </c>
      <c r="BA1687" s="9">
        <f>M1687</f>
        <v>2.8426515350271755</v>
      </c>
      <c r="BC1687">
        <f t="shared" si="501"/>
        <v>2.1315970086532645</v>
      </c>
      <c r="BD1687">
        <f t="shared" si="502"/>
        <v>0.3</v>
      </c>
      <c r="BE1687">
        <f t="shared" si="503"/>
        <v>0</v>
      </c>
      <c r="BF1687" s="12">
        <f t="shared" si="504"/>
        <v>2.379712149038046</v>
      </c>
      <c r="BG1687">
        <f t="shared" si="505"/>
        <v>2.1315970086532645</v>
      </c>
      <c r="BH1687" t="str">
        <f t="shared" si="506"/>
        <v>falling</v>
      </c>
    </row>
    <row r="1688" spans="1:60" x14ac:dyDescent="0.25">
      <c r="A1688">
        <v>1687</v>
      </c>
      <c r="B1688" s="10">
        <v>34</v>
      </c>
      <c r="C1688" s="8">
        <f t="shared" si="507"/>
        <v>0</v>
      </c>
      <c r="D1688">
        <f t="shared" si="494"/>
        <v>7</v>
      </c>
      <c r="E1688" s="5">
        <f t="shared" si="495"/>
        <v>0</v>
      </c>
      <c r="F1688" s="11">
        <f t="shared" si="509"/>
        <v>2</v>
      </c>
      <c r="G1688" s="5">
        <f t="shared" si="500"/>
        <v>-1</v>
      </c>
      <c r="J1688">
        <v>5</v>
      </c>
      <c r="K1688" s="5">
        <f t="shared" si="499"/>
        <v>4</v>
      </c>
      <c r="L1688" s="6">
        <f t="shared" si="508"/>
        <v>2.4222222222222221</v>
      </c>
      <c r="M1688" s="7">
        <f t="shared" si="498"/>
        <v>3.4590368107336973</v>
      </c>
      <c r="N1688" s="5">
        <f t="shared" si="496"/>
        <v>2.2750937110127523</v>
      </c>
      <c r="AA1688" s="10">
        <v>33</v>
      </c>
      <c r="AB1688" s="10">
        <v>13</v>
      </c>
      <c r="AW1688">
        <v>1688</v>
      </c>
      <c r="AX1688" s="9">
        <f t="shared" si="510"/>
        <v>3.4590368107336973</v>
      </c>
      <c r="AY1688" s="9">
        <f t="shared" si="510"/>
        <v>3.4590368107336973</v>
      </c>
      <c r="AZ1688" s="9">
        <f t="shared" si="510"/>
        <v>3.4590368107336973</v>
      </c>
      <c r="BA1688" s="9">
        <f>M1688</f>
        <v>3.4590368107336973</v>
      </c>
      <c r="BC1688">
        <f t="shared" si="501"/>
        <v>3.4590368107336973</v>
      </c>
      <c r="BD1688">
        <f t="shared" si="502"/>
        <v>0.03</v>
      </c>
      <c r="BE1688">
        <f t="shared" si="503"/>
        <v>-3.9823194062412984E-2</v>
      </c>
      <c r="BF1688" s="12">
        <f t="shared" si="504"/>
        <v>2.8426515350271755</v>
      </c>
      <c r="BG1688">
        <f t="shared" si="505"/>
        <v>2.1315970086532645</v>
      </c>
      <c r="BH1688" t="str">
        <f t="shared" si="506"/>
        <v>rising</v>
      </c>
    </row>
    <row r="1689" spans="1:60" x14ac:dyDescent="0.25">
      <c r="A1689">
        <v>1688</v>
      </c>
      <c r="B1689" s="10">
        <v>16</v>
      </c>
      <c r="C1689" s="8">
        <f t="shared" si="507"/>
        <v>0</v>
      </c>
      <c r="D1689">
        <f t="shared" si="494"/>
        <v>8</v>
      </c>
      <c r="E1689" s="5">
        <f t="shared" si="495"/>
        <v>0</v>
      </c>
      <c r="F1689" s="11">
        <f t="shared" si="509"/>
        <v>2</v>
      </c>
      <c r="G1689" s="5">
        <f t="shared" si="500"/>
        <v>-1</v>
      </c>
      <c r="J1689">
        <v>5</v>
      </c>
      <c r="K1689" s="5">
        <f t="shared" si="499"/>
        <v>4.666666666666667</v>
      </c>
      <c r="L1689" s="6">
        <f t="shared" si="508"/>
        <v>2.5999999999999996</v>
      </c>
      <c r="M1689" s="7">
        <f t="shared" si="498"/>
        <v>3.8993120076669268</v>
      </c>
      <c r="N1689" s="5">
        <f t="shared" si="496"/>
        <v>2.4238624775144784</v>
      </c>
      <c r="AA1689" s="10">
        <v>29</v>
      </c>
      <c r="AB1689" s="10">
        <v>1</v>
      </c>
      <c r="AW1689">
        <v>1689</v>
      </c>
      <c r="AX1689" s="9">
        <f t="shared" si="510"/>
        <v>3.8993120076669268</v>
      </c>
      <c r="AY1689" s="9">
        <f t="shared" si="510"/>
        <v>3.8993120076669268</v>
      </c>
      <c r="AZ1689" s="9">
        <f t="shared" si="510"/>
        <v>3.8993120076669268</v>
      </c>
      <c r="BA1689" s="9">
        <f>M1689</f>
        <v>3.8993120076669268</v>
      </c>
      <c r="BC1689">
        <f t="shared" si="501"/>
        <v>3.8993120076669268</v>
      </c>
      <c r="BD1689">
        <f t="shared" si="502"/>
        <v>0.06</v>
      </c>
      <c r="BE1689">
        <f t="shared" si="503"/>
        <v>-0.10367350829707496</v>
      </c>
      <c r="BF1689" s="12">
        <f t="shared" si="504"/>
        <v>2.1714202027156775</v>
      </c>
      <c r="BG1689">
        <f t="shared" si="505"/>
        <v>2.1714202027156775</v>
      </c>
      <c r="BH1689" t="str">
        <f t="shared" si="506"/>
        <v>rising</v>
      </c>
    </row>
    <row r="1690" spans="1:60" x14ac:dyDescent="0.25">
      <c r="A1690">
        <v>1689</v>
      </c>
      <c r="B1690" s="10">
        <v>22</v>
      </c>
      <c r="C1690" s="8">
        <f t="shared" si="507"/>
        <v>1</v>
      </c>
      <c r="D1690">
        <f t="shared" si="494"/>
        <v>0</v>
      </c>
      <c r="E1690" s="5">
        <f t="shared" si="495"/>
        <v>1</v>
      </c>
      <c r="F1690" s="11">
        <f t="shared" si="509"/>
        <v>2</v>
      </c>
      <c r="G1690" s="5">
        <f t="shared" si="500"/>
        <v>1</v>
      </c>
      <c r="J1690">
        <v>4</v>
      </c>
      <c r="K1690" s="5">
        <f t="shared" si="499"/>
        <v>4.666666666666667</v>
      </c>
      <c r="L1690" s="6">
        <f t="shared" si="508"/>
        <v>2.7777777777777772</v>
      </c>
      <c r="M1690" s="7">
        <f t="shared" si="498"/>
        <v>3.9280800054763763</v>
      </c>
      <c r="N1690" s="5">
        <f t="shared" si="496"/>
        <v>2.6068344092535733</v>
      </c>
      <c r="AA1690" s="10">
        <v>29</v>
      </c>
      <c r="AB1690" s="10">
        <v>33</v>
      </c>
      <c r="AW1690">
        <v>1690</v>
      </c>
      <c r="AX1690" s="9">
        <f t="shared" si="510"/>
        <v>3.9280800054763763</v>
      </c>
      <c r="AY1690" s="9">
        <f t="shared" si="510"/>
        <v>3.9280800054763763</v>
      </c>
      <c r="AZ1690" s="9">
        <f t="shared" si="510"/>
        <v>3.9280800054763763</v>
      </c>
      <c r="BA1690" s="9">
        <f>M1690</f>
        <v>3.9280800054763763</v>
      </c>
      <c r="BC1690">
        <f t="shared" si="501"/>
        <v>3.9280800054763763</v>
      </c>
      <c r="BD1690">
        <f t="shared" si="502"/>
        <v>0.09</v>
      </c>
      <c r="BE1690">
        <f t="shared" si="503"/>
        <v>-0.14876876650172616</v>
      </c>
      <c r="BF1690" s="12">
        <f t="shared" si="504"/>
        <v>2.2750937110127523</v>
      </c>
      <c r="BG1690">
        <f t="shared" si="505"/>
        <v>2.2750937110127523</v>
      </c>
      <c r="BH1690" t="str">
        <f t="shared" si="506"/>
        <v>rising</v>
      </c>
    </row>
    <row r="1691" spans="1:60" x14ac:dyDescent="0.25">
      <c r="A1691">
        <v>1690</v>
      </c>
      <c r="B1691" s="10">
        <v>17</v>
      </c>
      <c r="C1691" s="8">
        <f t="shared" si="507"/>
        <v>0</v>
      </c>
      <c r="D1691">
        <f t="shared" si="494"/>
        <v>1</v>
      </c>
      <c r="E1691" s="5">
        <f t="shared" si="495"/>
        <v>0</v>
      </c>
      <c r="F1691" s="11">
        <f t="shared" si="509"/>
        <v>2</v>
      </c>
      <c r="G1691" s="5">
        <f t="shared" si="500"/>
        <v>-1</v>
      </c>
      <c r="J1691">
        <v>4</v>
      </c>
      <c r="K1691" s="5">
        <f t="shared" si="499"/>
        <v>4.333333333333333</v>
      </c>
      <c r="L1691" s="6">
        <f t="shared" si="508"/>
        <v>2.9333333333333331</v>
      </c>
      <c r="M1691" s="7">
        <f t="shared" si="498"/>
        <v>3.9486285753402686</v>
      </c>
      <c r="N1691" s="5">
        <f t="shared" si="496"/>
        <v>2.8531623095091376</v>
      </c>
      <c r="AA1691" s="10">
        <v>25</v>
      </c>
      <c r="AB1691" s="10">
        <v>11</v>
      </c>
      <c r="AW1691">
        <v>1691</v>
      </c>
      <c r="AX1691" s="9">
        <f t="shared" si="510"/>
        <v>3.9486285753402686</v>
      </c>
      <c r="AY1691" s="9">
        <f t="shared" si="510"/>
        <v>3.9486285753402686</v>
      </c>
      <c r="AZ1691" s="9">
        <f t="shared" si="510"/>
        <v>3.9486285753402686</v>
      </c>
      <c r="BA1691" s="9">
        <f>M1691</f>
        <v>3.9486285753402686</v>
      </c>
      <c r="BC1691">
        <f t="shared" si="501"/>
        <v>3.9486285753402686</v>
      </c>
      <c r="BD1691">
        <f t="shared" si="502"/>
        <v>0.12</v>
      </c>
      <c r="BE1691">
        <f t="shared" si="503"/>
        <v>-0.18297193173909482</v>
      </c>
      <c r="BF1691" s="12">
        <f t="shared" si="504"/>
        <v>2.4238624775144784</v>
      </c>
      <c r="BG1691">
        <f t="shared" si="505"/>
        <v>2.4238624775144784</v>
      </c>
      <c r="BH1691" t="str">
        <f t="shared" si="506"/>
        <v>rising</v>
      </c>
    </row>
    <row r="1692" spans="1:60" x14ac:dyDescent="0.25">
      <c r="A1692">
        <v>1691</v>
      </c>
      <c r="B1692" s="10">
        <v>31</v>
      </c>
      <c r="C1692" s="8">
        <f t="shared" si="507"/>
        <v>0</v>
      </c>
      <c r="D1692">
        <f t="shared" si="494"/>
        <v>2</v>
      </c>
      <c r="E1692" s="5">
        <f t="shared" si="495"/>
        <v>0</v>
      </c>
      <c r="F1692" s="11">
        <f t="shared" si="509"/>
        <v>2</v>
      </c>
      <c r="G1692" s="5">
        <f t="shared" si="500"/>
        <v>-1</v>
      </c>
      <c r="J1692">
        <v>5</v>
      </c>
      <c r="K1692" s="5">
        <f t="shared" si="499"/>
        <v>4.333333333333333</v>
      </c>
      <c r="L1692" s="6">
        <f t="shared" si="508"/>
        <v>3.088888888888889</v>
      </c>
      <c r="M1692" s="7">
        <f t="shared" si="498"/>
        <v>4.2490204109573346</v>
      </c>
      <c r="N1692" s="5">
        <f t="shared" si="496"/>
        <v>3.143038575206293</v>
      </c>
      <c r="AA1692" s="10">
        <v>20</v>
      </c>
      <c r="AB1692" s="10">
        <v>1</v>
      </c>
      <c r="AW1692">
        <v>1692</v>
      </c>
      <c r="AX1692" s="9">
        <f t="shared" si="510"/>
        <v>4.2490204109573346</v>
      </c>
      <c r="AY1692" s="9">
        <f t="shared" si="510"/>
        <v>4.2490204109573346</v>
      </c>
      <c r="AZ1692" s="9">
        <f t="shared" si="510"/>
        <v>4.2490204109573346</v>
      </c>
      <c r="BA1692" s="9">
        <f>M1692</f>
        <v>4.2490204109573346</v>
      </c>
      <c r="BC1692">
        <f t="shared" si="501"/>
        <v>4.2490204109573346</v>
      </c>
      <c r="BD1692">
        <f t="shared" si="502"/>
        <v>0.15</v>
      </c>
      <c r="BE1692">
        <f t="shared" si="503"/>
        <v>-0.24632790025556417</v>
      </c>
      <c r="BF1692" s="12">
        <f t="shared" si="504"/>
        <v>2.6068344092535733</v>
      </c>
      <c r="BG1692">
        <f t="shared" si="505"/>
        <v>2.6068344092535733</v>
      </c>
      <c r="BH1692" t="str">
        <f t="shared" si="506"/>
        <v>rising</v>
      </c>
    </row>
    <row r="1693" spans="1:60" x14ac:dyDescent="0.25">
      <c r="A1693">
        <v>1692</v>
      </c>
      <c r="B1693" s="10">
        <v>23</v>
      </c>
      <c r="C1693" s="8">
        <f t="shared" si="507"/>
        <v>1</v>
      </c>
      <c r="D1693">
        <f t="shared" si="494"/>
        <v>0</v>
      </c>
      <c r="E1693" s="5">
        <f t="shared" si="495"/>
        <v>1</v>
      </c>
      <c r="F1693" s="11">
        <f t="shared" si="509"/>
        <v>2</v>
      </c>
      <c r="G1693" s="5">
        <f t="shared" si="500"/>
        <v>1</v>
      </c>
      <c r="J1693">
        <v>5</v>
      </c>
      <c r="K1693" s="5">
        <f t="shared" si="499"/>
        <v>4.666666666666667</v>
      </c>
      <c r="L1693" s="6">
        <f t="shared" si="508"/>
        <v>3.2444444444444445</v>
      </c>
      <c r="M1693" s="7">
        <f t="shared" si="498"/>
        <v>4.4635860078266676</v>
      </c>
      <c r="N1693" s="5">
        <f t="shared" si="496"/>
        <v>3.4525383755869714</v>
      </c>
      <c r="AA1693" s="10">
        <v>2</v>
      </c>
      <c r="AB1693" s="10">
        <v>30</v>
      </c>
      <c r="AW1693">
        <v>1693</v>
      </c>
      <c r="AX1693" s="9">
        <f t="shared" si="510"/>
        <v>4.4635860078266676</v>
      </c>
      <c r="AY1693" s="9">
        <f t="shared" si="510"/>
        <v>4.4635860078266676</v>
      </c>
      <c r="AZ1693" s="9">
        <f t="shared" si="510"/>
        <v>4.4635860078266676</v>
      </c>
      <c r="BA1693" s="9">
        <f>M1693</f>
        <v>4.4635860078266676</v>
      </c>
      <c r="BC1693">
        <f t="shared" si="501"/>
        <v>4.4635860078266676</v>
      </c>
      <c r="BD1693">
        <f t="shared" si="502"/>
        <v>0.18</v>
      </c>
      <c r="BE1693">
        <f t="shared" si="503"/>
        <v>-0.28987626569715536</v>
      </c>
      <c r="BF1693" s="12">
        <f t="shared" si="504"/>
        <v>2.8531623095091376</v>
      </c>
      <c r="BG1693">
        <f t="shared" si="505"/>
        <v>2.8531623095091376</v>
      </c>
      <c r="BH1693" t="str">
        <f t="shared" si="506"/>
        <v>rising</v>
      </c>
    </row>
    <row r="1694" spans="1:60" x14ac:dyDescent="0.25">
      <c r="A1694">
        <v>1693</v>
      </c>
      <c r="B1694" s="10">
        <v>5</v>
      </c>
      <c r="C1694" s="8">
        <f t="shared" si="507"/>
        <v>0</v>
      </c>
      <c r="D1694">
        <f t="shared" si="494"/>
        <v>1</v>
      </c>
      <c r="E1694" s="5">
        <f t="shared" si="495"/>
        <v>0</v>
      </c>
      <c r="F1694" s="11">
        <f t="shared" si="509"/>
        <v>3</v>
      </c>
      <c r="G1694" s="5">
        <f t="shared" si="500"/>
        <v>-1</v>
      </c>
      <c r="J1694">
        <v>5</v>
      </c>
      <c r="K1694" s="5">
        <f t="shared" si="499"/>
        <v>5</v>
      </c>
      <c r="L1694" s="6">
        <f t="shared" si="508"/>
        <v>3.4</v>
      </c>
      <c r="M1694" s="7">
        <f t="shared" si="498"/>
        <v>4.6168471484476195</v>
      </c>
      <c r="N1694" s="5">
        <f t="shared" si="496"/>
        <v>3.75824581946569</v>
      </c>
      <c r="AA1694" s="10">
        <v>22</v>
      </c>
      <c r="AB1694" s="10">
        <v>7</v>
      </c>
      <c r="AW1694">
        <v>1694</v>
      </c>
      <c r="AX1694" s="9">
        <f t="shared" si="510"/>
        <v>4.6168471484476195</v>
      </c>
      <c r="AY1694" s="9">
        <f t="shared" si="510"/>
        <v>4.6168471484476195</v>
      </c>
      <c r="AZ1694" s="9">
        <f t="shared" si="510"/>
        <v>4.6168471484476195</v>
      </c>
      <c r="BA1694" s="9">
        <f>M1694</f>
        <v>4.6168471484476195</v>
      </c>
      <c r="BC1694">
        <f t="shared" si="501"/>
        <v>4.6168471484476195</v>
      </c>
      <c r="BD1694">
        <f t="shared" si="502"/>
        <v>0.21</v>
      </c>
      <c r="BE1694">
        <f t="shared" si="503"/>
        <v>-0.30949980038067854</v>
      </c>
      <c r="BF1694" s="12">
        <f t="shared" si="504"/>
        <v>3.143038575206293</v>
      </c>
      <c r="BG1694">
        <f t="shared" si="505"/>
        <v>3.143038575206293</v>
      </c>
      <c r="BH1694" t="str">
        <f t="shared" si="506"/>
        <v>rising</v>
      </c>
    </row>
    <row r="1695" spans="1:60" x14ac:dyDescent="0.25">
      <c r="A1695">
        <v>1694</v>
      </c>
      <c r="B1695" s="10">
        <v>18</v>
      </c>
      <c r="C1695" s="8">
        <f t="shared" si="507"/>
        <v>0</v>
      </c>
      <c r="D1695">
        <f t="shared" si="494"/>
        <v>2</v>
      </c>
      <c r="E1695" s="5">
        <f t="shared" si="495"/>
        <v>0</v>
      </c>
      <c r="F1695" s="11">
        <f t="shared" si="509"/>
        <v>3</v>
      </c>
      <c r="G1695" s="5">
        <f t="shared" si="500"/>
        <v>-1</v>
      </c>
      <c r="J1695">
        <v>5</v>
      </c>
      <c r="K1695" s="5">
        <f t="shared" si="499"/>
        <v>5</v>
      </c>
      <c r="L1695" s="6">
        <f t="shared" si="508"/>
        <v>3.5333333333333337</v>
      </c>
      <c r="M1695" s="7">
        <f t="shared" si="498"/>
        <v>4.7263193917482997</v>
      </c>
      <c r="N1695" s="5">
        <f t="shared" si="496"/>
        <v>4.117881045189983</v>
      </c>
      <c r="AA1695" s="10">
        <v>5</v>
      </c>
      <c r="AB1695" s="10">
        <v>22</v>
      </c>
      <c r="AW1695">
        <v>1695</v>
      </c>
      <c r="AX1695" s="9">
        <f t="shared" si="510"/>
        <v>4.7263193917482997</v>
      </c>
      <c r="AY1695" s="9">
        <f t="shared" si="510"/>
        <v>4.7263193917482997</v>
      </c>
      <c r="AZ1695" s="9">
        <f t="shared" si="510"/>
        <v>4.7263193917482997</v>
      </c>
      <c r="BA1695" s="9">
        <f>M1695</f>
        <v>4.7263193917482997</v>
      </c>
      <c r="BC1695">
        <f t="shared" si="501"/>
        <v>4.7263193917482997</v>
      </c>
      <c r="BD1695">
        <f t="shared" si="502"/>
        <v>0.24</v>
      </c>
      <c r="BE1695">
        <f t="shared" si="503"/>
        <v>-0.30570744387871879</v>
      </c>
      <c r="BF1695" s="12">
        <f t="shared" si="504"/>
        <v>3.4525383755869714</v>
      </c>
      <c r="BG1695">
        <f t="shared" si="505"/>
        <v>3.4525383755869714</v>
      </c>
      <c r="BH1695" t="str">
        <f t="shared" si="506"/>
        <v>rising</v>
      </c>
    </row>
    <row r="1696" spans="1:60" x14ac:dyDescent="0.25">
      <c r="A1696">
        <v>1695</v>
      </c>
      <c r="B1696" s="10">
        <v>21</v>
      </c>
      <c r="C1696" s="8">
        <f t="shared" si="507"/>
        <v>0</v>
      </c>
      <c r="D1696">
        <f t="shared" si="494"/>
        <v>3</v>
      </c>
      <c r="E1696" s="5">
        <f t="shared" si="495"/>
        <v>0</v>
      </c>
      <c r="F1696" s="11">
        <f t="shared" si="509"/>
        <v>3</v>
      </c>
      <c r="G1696" s="5">
        <f t="shared" si="500"/>
        <v>-1</v>
      </c>
      <c r="J1696">
        <v>6</v>
      </c>
      <c r="K1696" s="5">
        <f t="shared" si="499"/>
        <v>5.333333333333333</v>
      </c>
      <c r="L1696" s="6">
        <f t="shared" si="508"/>
        <v>3.7111111111111112</v>
      </c>
      <c r="M1696" s="7">
        <f t="shared" si="498"/>
        <v>5.0902281369630709</v>
      </c>
      <c r="N1696" s="5">
        <f t="shared" si="496"/>
        <v>4.5732799038393601</v>
      </c>
      <c r="AA1696" s="10">
        <v>3</v>
      </c>
      <c r="AB1696" s="10">
        <v>23</v>
      </c>
      <c r="AW1696">
        <v>1696</v>
      </c>
      <c r="AX1696" s="9">
        <f t="shared" si="510"/>
        <v>5.0902281369630709</v>
      </c>
      <c r="AY1696" s="9">
        <f t="shared" si="510"/>
        <v>5.0902281369630709</v>
      </c>
      <c r="AZ1696" s="9">
        <f t="shared" si="510"/>
        <v>5.0902281369630709</v>
      </c>
      <c r="BA1696" s="9">
        <f>M1696</f>
        <v>5.0902281369630709</v>
      </c>
      <c r="BC1696">
        <f t="shared" si="501"/>
        <v>5.0902281369630709</v>
      </c>
      <c r="BD1696">
        <f t="shared" si="502"/>
        <v>0.27</v>
      </c>
      <c r="BE1696">
        <f t="shared" si="503"/>
        <v>-0.35963522572429285</v>
      </c>
      <c r="BF1696" s="12">
        <f t="shared" si="504"/>
        <v>3.75824581946569</v>
      </c>
      <c r="BG1696">
        <f t="shared" si="505"/>
        <v>3.75824581946569</v>
      </c>
      <c r="BH1696" t="str">
        <f t="shared" si="506"/>
        <v>rising</v>
      </c>
    </row>
    <row r="1697" spans="1:60" x14ac:dyDescent="0.25">
      <c r="A1697">
        <v>1696</v>
      </c>
      <c r="B1697" s="10">
        <v>33</v>
      </c>
      <c r="C1697" s="8">
        <f t="shared" si="507"/>
        <v>0</v>
      </c>
      <c r="D1697">
        <f t="shared" si="494"/>
        <v>4</v>
      </c>
      <c r="E1697" s="5">
        <f t="shared" si="495"/>
        <v>0</v>
      </c>
      <c r="F1697" s="11">
        <f t="shared" si="509"/>
        <v>2</v>
      </c>
      <c r="G1697" s="5">
        <f t="shared" si="500"/>
        <v>-1</v>
      </c>
      <c r="J1697">
        <v>7</v>
      </c>
      <c r="K1697" s="5">
        <f t="shared" si="499"/>
        <v>6</v>
      </c>
      <c r="L1697" s="6">
        <f t="shared" si="508"/>
        <v>3.9555555555555557</v>
      </c>
      <c r="M1697" s="7">
        <f t="shared" si="498"/>
        <v>5.6358772406879076</v>
      </c>
      <c r="N1697" s="5">
        <f t="shared" si="496"/>
        <v>5.0089839128349611</v>
      </c>
      <c r="AA1697" s="10">
        <v>21</v>
      </c>
      <c r="AB1697" s="10">
        <v>19</v>
      </c>
      <c r="AW1697">
        <v>1697</v>
      </c>
      <c r="AX1697" s="9">
        <f t="shared" si="510"/>
        <v>5.6358772406879076</v>
      </c>
      <c r="AY1697" s="9">
        <f t="shared" si="510"/>
        <v>5.6358772406879076</v>
      </c>
      <c r="AZ1697" s="9">
        <f t="shared" si="510"/>
        <v>5.6358772406879076</v>
      </c>
      <c r="BA1697" s="9">
        <f>M1697</f>
        <v>5.6358772406879076</v>
      </c>
      <c r="BC1697">
        <f t="shared" si="501"/>
        <v>5.6358772406879076</v>
      </c>
      <c r="BD1697">
        <f t="shared" si="502"/>
        <v>0.30000000000000004</v>
      </c>
      <c r="BE1697">
        <f t="shared" si="503"/>
        <v>-0.45539885864937746</v>
      </c>
      <c r="BF1697" s="12">
        <f t="shared" si="504"/>
        <v>4.117881045189983</v>
      </c>
      <c r="BG1697">
        <f t="shared" si="505"/>
        <v>4.117881045189983</v>
      </c>
      <c r="BH1697" t="str">
        <f t="shared" si="506"/>
        <v>rising</v>
      </c>
    </row>
    <row r="1698" spans="1:60" x14ac:dyDescent="0.25">
      <c r="A1698">
        <v>1697</v>
      </c>
      <c r="B1698" s="10">
        <v>2</v>
      </c>
      <c r="C1698" s="8">
        <f t="shared" si="507"/>
        <v>0</v>
      </c>
      <c r="D1698">
        <f t="shared" si="494"/>
        <v>5</v>
      </c>
      <c r="E1698" s="5">
        <f t="shared" si="495"/>
        <v>0</v>
      </c>
      <c r="F1698" s="11">
        <f t="shared" si="509"/>
        <v>2</v>
      </c>
      <c r="G1698" s="5">
        <f t="shared" si="500"/>
        <v>-1</v>
      </c>
      <c r="J1698">
        <v>7</v>
      </c>
      <c r="K1698" s="5">
        <f t="shared" si="499"/>
        <v>6.666666666666667</v>
      </c>
      <c r="L1698" s="6">
        <f t="shared" si="508"/>
        <v>4.2666666666666666</v>
      </c>
      <c r="M1698" s="7">
        <f t="shared" si="498"/>
        <v>6.0256266004913623</v>
      </c>
      <c r="N1698" s="5">
        <f t="shared" si="496"/>
        <v>5.3974944390897646</v>
      </c>
      <c r="AA1698" s="10">
        <v>9</v>
      </c>
      <c r="AB1698" s="10">
        <v>11</v>
      </c>
      <c r="AW1698">
        <v>1698</v>
      </c>
      <c r="AX1698" s="9">
        <f t="shared" si="510"/>
        <v>6.0256266004913623</v>
      </c>
      <c r="AY1698" s="9">
        <f t="shared" si="510"/>
        <v>6.0256266004913623</v>
      </c>
      <c r="AZ1698" s="9">
        <f t="shared" si="510"/>
        <v>6.0256266004913623</v>
      </c>
      <c r="BA1698" s="9">
        <f>M1698</f>
        <v>6.0256266004913623</v>
      </c>
      <c r="BC1698">
        <f t="shared" si="501"/>
        <v>6.0256266004913623</v>
      </c>
      <c r="BD1698">
        <f t="shared" si="502"/>
        <v>0.3</v>
      </c>
      <c r="BE1698">
        <f t="shared" si="503"/>
        <v>-0.43570400899560063</v>
      </c>
      <c r="BF1698" s="12">
        <f t="shared" si="504"/>
        <v>4.5732799038393601</v>
      </c>
      <c r="BG1698">
        <f t="shared" si="505"/>
        <v>4.5732799038393601</v>
      </c>
      <c r="BH1698" t="str">
        <f t="shared" si="506"/>
        <v>rising</v>
      </c>
    </row>
    <row r="1699" spans="1:60" x14ac:dyDescent="0.25">
      <c r="A1699">
        <v>1698</v>
      </c>
      <c r="B1699" s="10">
        <v>29</v>
      </c>
      <c r="C1699" s="8">
        <f t="shared" si="507"/>
        <v>0</v>
      </c>
      <c r="D1699">
        <f t="shared" si="494"/>
        <v>6</v>
      </c>
      <c r="E1699" s="5">
        <f t="shared" si="495"/>
        <v>0</v>
      </c>
      <c r="F1699" s="11">
        <f t="shared" si="509"/>
        <v>2</v>
      </c>
      <c r="G1699" s="5">
        <f t="shared" si="500"/>
        <v>-1</v>
      </c>
      <c r="J1699">
        <v>7</v>
      </c>
      <c r="K1699" s="5">
        <f t="shared" si="499"/>
        <v>7</v>
      </c>
      <c r="L1699" s="6">
        <f t="shared" si="508"/>
        <v>4.5999999999999996</v>
      </c>
      <c r="M1699" s="7">
        <f t="shared" si="498"/>
        <v>6.3040190003509728</v>
      </c>
      <c r="N1699" s="5">
        <f t="shared" si="496"/>
        <v>5.7291073217237578</v>
      </c>
      <c r="AA1699" s="10">
        <v>18</v>
      </c>
      <c r="AB1699" s="10">
        <v>2</v>
      </c>
      <c r="AW1699">
        <v>1699</v>
      </c>
      <c r="AX1699" s="9">
        <f t="shared" ref="AX1699:AZ1714" si="511">AY1699</f>
        <v>6.3040190003509728</v>
      </c>
      <c r="AY1699" s="9">
        <f t="shared" si="511"/>
        <v>6.3040190003509728</v>
      </c>
      <c r="AZ1699" s="9">
        <f t="shared" si="511"/>
        <v>6.3040190003509728</v>
      </c>
      <c r="BA1699" s="9">
        <f>M1699</f>
        <v>6.3040190003509728</v>
      </c>
      <c r="BC1699">
        <f t="shared" si="501"/>
        <v>6.3040190003509728</v>
      </c>
      <c r="BD1699">
        <f t="shared" si="502"/>
        <v>0.3</v>
      </c>
      <c r="BE1699">
        <f t="shared" si="503"/>
        <v>-0.38851052625480348</v>
      </c>
      <c r="BF1699" s="12">
        <f t="shared" si="504"/>
        <v>5.0089839128349611</v>
      </c>
      <c r="BG1699">
        <f t="shared" si="505"/>
        <v>5.0089839128349611</v>
      </c>
      <c r="BH1699" t="str">
        <f t="shared" si="506"/>
        <v>rising</v>
      </c>
    </row>
    <row r="1700" spans="1:60" x14ac:dyDescent="0.25">
      <c r="A1700">
        <v>1699</v>
      </c>
      <c r="B1700" s="10">
        <v>9</v>
      </c>
      <c r="C1700" s="8">
        <f t="shared" si="507"/>
        <v>0</v>
      </c>
      <c r="D1700">
        <f t="shared" si="494"/>
        <v>7</v>
      </c>
      <c r="E1700" s="5">
        <f t="shared" si="495"/>
        <v>0</v>
      </c>
      <c r="F1700" s="11">
        <f t="shared" si="509"/>
        <v>2</v>
      </c>
      <c r="G1700" s="5">
        <f t="shared" si="500"/>
        <v>-1</v>
      </c>
      <c r="J1700">
        <v>7</v>
      </c>
      <c r="K1700" s="5">
        <f t="shared" si="499"/>
        <v>7</v>
      </c>
      <c r="L1700" s="6">
        <f t="shared" si="508"/>
        <v>4.9333333333333336</v>
      </c>
      <c r="M1700" s="7">
        <f t="shared" si="498"/>
        <v>6.5028707145364093</v>
      </c>
      <c r="N1700" s="5">
        <f t="shared" si="496"/>
        <v>6.5028707145364093</v>
      </c>
      <c r="AA1700" s="10">
        <v>16</v>
      </c>
      <c r="AB1700" s="10">
        <v>12</v>
      </c>
      <c r="AW1700">
        <v>1700</v>
      </c>
      <c r="AX1700" s="9">
        <f t="shared" si="511"/>
        <v>6.5028707145364093</v>
      </c>
      <c r="AY1700" s="9">
        <f t="shared" si="511"/>
        <v>6.5028707145364093</v>
      </c>
      <c r="AZ1700" s="9">
        <f t="shared" si="511"/>
        <v>6.5028707145364093</v>
      </c>
      <c r="BA1700" s="9">
        <f>M1700</f>
        <v>6.5028707145364093</v>
      </c>
      <c r="BC1700">
        <f t="shared" si="501"/>
        <v>6.5028707145364093</v>
      </c>
      <c r="BD1700">
        <f t="shared" si="502"/>
        <v>0.3</v>
      </c>
      <c r="BE1700">
        <f t="shared" si="503"/>
        <v>-0.33161288263399341</v>
      </c>
      <c r="BF1700" s="12">
        <f t="shared" si="504"/>
        <v>5.3974944390897646</v>
      </c>
      <c r="BG1700">
        <f t="shared" si="505"/>
        <v>5.3974944390897646</v>
      </c>
      <c r="BH1700" t="str">
        <f t="shared" si="506"/>
        <v>rising</v>
      </c>
    </row>
    <row r="1701" spans="1:60" x14ac:dyDescent="0.25">
      <c r="A1701">
        <v>1700</v>
      </c>
      <c r="B1701" s="10">
        <v>33</v>
      </c>
      <c r="C1701" s="8">
        <f t="shared" si="507"/>
        <v>1</v>
      </c>
      <c r="D1701">
        <f t="shared" si="494"/>
        <v>0</v>
      </c>
      <c r="E1701" s="5">
        <f t="shared" si="495"/>
        <v>1</v>
      </c>
      <c r="F1701" s="11">
        <f t="shared" si="509"/>
        <v>2</v>
      </c>
      <c r="G1701" s="5">
        <f t="shared" si="500"/>
        <v>1</v>
      </c>
      <c r="J1701">
        <v>7</v>
      </c>
      <c r="K1701" s="5">
        <f t="shared" si="499"/>
        <v>7</v>
      </c>
      <c r="L1701" s="6">
        <f t="shared" si="508"/>
        <v>5.2444444444444445</v>
      </c>
      <c r="M1701" s="7">
        <f t="shared" si="498"/>
        <v>6.6449076532402929</v>
      </c>
      <c r="N1701" s="5">
        <f t="shared" si="496"/>
        <v>6.5028707145364093</v>
      </c>
      <c r="AA1701" s="10">
        <v>7</v>
      </c>
      <c r="AB1701" s="10">
        <v>20</v>
      </c>
      <c r="AW1701">
        <v>1701</v>
      </c>
      <c r="AX1701" s="9">
        <f t="shared" si="511"/>
        <v>6.6449076532402929</v>
      </c>
      <c r="AY1701" s="9">
        <f t="shared" si="511"/>
        <v>6.6449076532402929</v>
      </c>
      <c r="AZ1701" s="9">
        <f t="shared" si="511"/>
        <v>6.6449076532402929</v>
      </c>
      <c r="BA1701" s="9">
        <f>M1701</f>
        <v>6.6449076532402929</v>
      </c>
      <c r="BC1701">
        <f t="shared" si="501"/>
        <v>6.5028707145364093</v>
      </c>
      <c r="BD1701">
        <f t="shared" si="502"/>
        <v>0.03</v>
      </c>
      <c r="BE1701">
        <f t="shared" si="503"/>
        <v>-2.3212901784379545E-2</v>
      </c>
      <c r="BF1701" s="12">
        <f t="shared" si="504"/>
        <v>5.7291073217237578</v>
      </c>
      <c r="BG1701">
        <f t="shared" si="505"/>
        <v>5.7291073217237578</v>
      </c>
      <c r="BH1701" t="str">
        <f t="shared" si="506"/>
        <v>falling</v>
      </c>
    </row>
    <row r="1702" spans="1:60" x14ac:dyDescent="0.25">
      <c r="A1702">
        <v>1701</v>
      </c>
      <c r="B1702" s="10">
        <v>21</v>
      </c>
      <c r="C1702" s="8">
        <f t="shared" si="507"/>
        <v>1</v>
      </c>
      <c r="D1702">
        <f t="shared" si="494"/>
        <v>0</v>
      </c>
      <c r="E1702" s="5">
        <f t="shared" si="495"/>
        <v>1</v>
      </c>
      <c r="F1702" s="11">
        <f t="shared" si="509"/>
        <v>3</v>
      </c>
      <c r="G1702" s="5">
        <f t="shared" si="500"/>
        <v>1</v>
      </c>
      <c r="J1702">
        <v>7</v>
      </c>
      <c r="K1702" s="5">
        <f t="shared" si="499"/>
        <v>7</v>
      </c>
      <c r="L1702" s="6">
        <f t="shared" si="508"/>
        <v>5.5111111111111111</v>
      </c>
      <c r="M1702" s="7">
        <f t="shared" si="498"/>
        <v>6.7463626094573526</v>
      </c>
      <c r="N1702" s="5">
        <f t="shared" si="496"/>
        <v>6.5028707145364093</v>
      </c>
      <c r="AA1702" s="10">
        <v>30</v>
      </c>
      <c r="AB1702" s="10">
        <v>32</v>
      </c>
      <c r="AW1702">
        <v>1702</v>
      </c>
      <c r="AX1702" s="9">
        <f t="shared" si="511"/>
        <v>6.7463626094573526</v>
      </c>
      <c r="AY1702" s="9">
        <f t="shared" si="511"/>
        <v>6.7463626094573526</v>
      </c>
      <c r="AZ1702" s="9">
        <f t="shared" si="511"/>
        <v>6.7463626094573526</v>
      </c>
      <c r="BA1702" s="9">
        <f>M1702</f>
        <v>6.7463626094573526</v>
      </c>
      <c r="BC1702">
        <f t="shared" si="501"/>
        <v>6.5028707145364093</v>
      </c>
      <c r="BD1702">
        <f t="shared" si="502"/>
        <v>0.03</v>
      </c>
      <c r="BE1702">
        <f t="shared" si="503"/>
        <v>0</v>
      </c>
      <c r="BF1702" s="12">
        <f t="shared" si="504"/>
        <v>6.6449076532402929</v>
      </c>
      <c r="BG1702">
        <f t="shared" si="505"/>
        <v>6.5028707145364093</v>
      </c>
      <c r="BH1702" t="str">
        <f t="shared" si="506"/>
        <v>falling</v>
      </c>
    </row>
    <row r="1703" spans="1:60" x14ac:dyDescent="0.25">
      <c r="A1703">
        <v>1702</v>
      </c>
      <c r="B1703" s="10">
        <v>18</v>
      </c>
      <c r="C1703" s="8">
        <f t="shared" si="507"/>
        <v>1</v>
      </c>
      <c r="D1703">
        <f t="shared" si="494"/>
        <v>0</v>
      </c>
      <c r="E1703" s="5">
        <f t="shared" si="495"/>
        <v>1</v>
      </c>
      <c r="F1703" s="11">
        <f t="shared" si="509"/>
        <v>4</v>
      </c>
      <c r="G1703" s="5">
        <f t="shared" si="500"/>
        <v>1</v>
      </c>
      <c r="J1703">
        <v>7</v>
      </c>
      <c r="K1703" s="5">
        <f t="shared" si="499"/>
        <v>7</v>
      </c>
      <c r="L1703" s="6">
        <f t="shared" si="508"/>
        <v>5.7111111111111112</v>
      </c>
      <c r="M1703" s="7">
        <f t="shared" si="498"/>
        <v>6.8188304353266807</v>
      </c>
      <c r="N1703" s="5">
        <f t="shared" si="496"/>
        <v>6.5028707145364093</v>
      </c>
      <c r="AA1703" s="10">
        <v>30</v>
      </c>
      <c r="AB1703" s="10">
        <v>14</v>
      </c>
      <c r="AW1703">
        <v>1703</v>
      </c>
      <c r="AX1703" s="9">
        <f t="shared" si="511"/>
        <v>6.8188304353266807</v>
      </c>
      <c r="AY1703" s="9">
        <f t="shared" si="511"/>
        <v>6.8188304353266807</v>
      </c>
      <c r="AZ1703" s="9">
        <f t="shared" si="511"/>
        <v>6.8188304353266807</v>
      </c>
      <c r="BA1703" s="9">
        <f>M1703</f>
        <v>6.8188304353266807</v>
      </c>
      <c r="BC1703">
        <f t="shared" si="501"/>
        <v>6.5028707145364093</v>
      </c>
      <c r="BD1703">
        <f t="shared" si="502"/>
        <v>0.03</v>
      </c>
      <c r="BE1703">
        <f t="shared" si="503"/>
        <v>0</v>
      </c>
      <c r="BF1703" s="12">
        <f t="shared" si="504"/>
        <v>6.7463626094573526</v>
      </c>
      <c r="BG1703">
        <f t="shared" si="505"/>
        <v>6.5028707145364093</v>
      </c>
      <c r="BH1703" t="str">
        <f t="shared" si="506"/>
        <v>falling</v>
      </c>
    </row>
    <row r="1704" spans="1:60" x14ac:dyDescent="0.25">
      <c r="A1704">
        <v>1703</v>
      </c>
      <c r="B1704" s="10">
        <v>30</v>
      </c>
      <c r="C1704" s="8">
        <f t="shared" si="507"/>
        <v>0</v>
      </c>
      <c r="D1704">
        <f t="shared" si="494"/>
        <v>1</v>
      </c>
      <c r="E1704" s="5">
        <f t="shared" si="495"/>
        <v>0</v>
      </c>
      <c r="F1704" s="11">
        <f t="shared" si="509"/>
        <v>5</v>
      </c>
      <c r="G1704" s="5">
        <f t="shared" si="500"/>
        <v>-1</v>
      </c>
      <c r="J1704">
        <v>7</v>
      </c>
      <c r="K1704" s="5">
        <f t="shared" si="499"/>
        <v>7</v>
      </c>
      <c r="L1704" s="6">
        <f t="shared" si="508"/>
        <v>5.8666666666666663</v>
      </c>
      <c r="M1704" s="7">
        <f t="shared" si="498"/>
        <v>6.8705931680904859</v>
      </c>
      <c r="N1704" s="5">
        <f t="shared" si="496"/>
        <v>6.5028707145364093</v>
      </c>
      <c r="AA1704" s="10">
        <v>22</v>
      </c>
      <c r="AB1704" s="10">
        <v>8</v>
      </c>
      <c r="AW1704">
        <v>1704</v>
      </c>
      <c r="AX1704" s="9">
        <f t="shared" si="511"/>
        <v>6.8705931680904859</v>
      </c>
      <c r="AY1704" s="9">
        <f t="shared" si="511"/>
        <v>6.8705931680904859</v>
      </c>
      <c r="AZ1704" s="9">
        <f t="shared" si="511"/>
        <v>6.8705931680904859</v>
      </c>
      <c r="BA1704" s="9">
        <f>M1704</f>
        <v>6.8705931680904859</v>
      </c>
      <c r="BC1704">
        <f t="shared" si="501"/>
        <v>6.5028707145364093</v>
      </c>
      <c r="BD1704">
        <f t="shared" si="502"/>
        <v>0.03</v>
      </c>
      <c r="BE1704">
        <f t="shared" si="503"/>
        <v>0</v>
      </c>
      <c r="BF1704" s="12">
        <f t="shared" si="504"/>
        <v>6.8188304353266807</v>
      </c>
      <c r="BG1704">
        <f t="shared" si="505"/>
        <v>6.5028707145364093</v>
      </c>
      <c r="BH1704" t="str">
        <f t="shared" si="506"/>
        <v>falling</v>
      </c>
    </row>
    <row r="1705" spans="1:60" x14ac:dyDescent="0.25">
      <c r="A1705">
        <v>1704</v>
      </c>
      <c r="B1705" s="10">
        <v>15</v>
      </c>
      <c r="C1705" s="8">
        <f t="shared" si="507"/>
        <v>0</v>
      </c>
      <c r="D1705">
        <f t="shared" si="494"/>
        <v>2</v>
      </c>
      <c r="E1705" s="5">
        <f t="shared" si="495"/>
        <v>0</v>
      </c>
      <c r="F1705" s="11">
        <f t="shared" si="509"/>
        <v>5</v>
      </c>
      <c r="G1705" s="5">
        <f t="shared" si="500"/>
        <v>-1</v>
      </c>
      <c r="J1705">
        <v>8</v>
      </c>
      <c r="K1705" s="5">
        <f t="shared" si="499"/>
        <v>7.333333333333333</v>
      </c>
      <c r="L1705" s="6">
        <f t="shared" si="508"/>
        <v>6.0444444444444434</v>
      </c>
      <c r="M1705" s="7">
        <f t="shared" si="498"/>
        <v>7.1932808343503467</v>
      </c>
      <c r="N1705" s="5">
        <f t="shared" si="496"/>
        <v>6.5390691824078244</v>
      </c>
      <c r="AA1705" s="10">
        <v>6</v>
      </c>
      <c r="AB1705" s="10">
        <v>34</v>
      </c>
      <c r="AW1705">
        <v>1705</v>
      </c>
      <c r="AX1705" s="9">
        <f t="shared" si="511"/>
        <v>7.1932808343503467</v>
      </c>
      <c r="AY1705" s="9">
        <f t="shared" si="511"/>
        <v>7.1932808343503467</v>
      </c>
      <c r="AZ1705" s="9">
        <f t="shared" si="511"/>
        <v>7.1932808343503467</v>
      </c>
      <c r="BA1705" s="9">
        <f>M1705</f>
        <v>7.1932808343503467</v>
      </c>
      <c r="BC1705">
        <f t="shared" si="501"/>
        <v>6.5028707145364093</v>
      </c>
      <c r="BD1705">
        <f t="shared" si="502"/>
        <v>0.03</v>
      </c>
      <c r="BE1705">
        <f t="shared" si="503"/>
        <v>0</v>
      </c>
      <c r="BF1705" s="12">
        <f t="shared" si="504"/>
        <v>6.8705931680904859</v>
      </c>
      <c r="BG1705">
        <f t="shared" si="505"/>
        <v>6.5028707145364093</v>
      </c>
      <c r="BH1705" t="str">
        <f t="shared" si="506"/>
        <v>falling</v>
      </c>
    </row>
    <row r="1706" spans="1:60" x14ac:dyDescent="0.25">
      <c r="A1706">
        <v>1705</v>
      </c>
      <c r="B1706" s="10">
        <v>3</v>
      </c>
      <c r="C1706" s="8">
        <f t="shared" si="507"/>
        <v>0</v>
      </c>
      <c r="D1706">
        <f t="shared" si="494"/>
        <v>3</v>
      </c>
      <c r="E1706" s="5">
        <f t="shared" si="495"/>
        <v>0</v>
      </c>
      <c r="F1706" s="11">
        <f t="shared" si="509"/>
        <v>4</v>
      </c>
      <c r="G1706" s="5">
        <f t="shared" si="500"/>
        <v>-1</v>
      </c>
      <c r="J1706">
        <v>9</v>
      </c>
      <c r="K1706" s="5">
        <f t="shared" si="499"/>
        <v>8</v>
      </c>
      <c r="L1706" s="6">
        <f t="shared" si="508"/>
        <v>6.2888888888888888</v>
      </c>
      <c r="M1706" s="7">
        <f t="shared" si="498"/>
        <v>7.7094863102502487</v>
      </c>
      <c r="N1706" s="5">
        <f t="shared" si="496"/>
        <v>6.6142744447597943</v>
      </c>
      <c r="AA1706" s="10">
        <v>24</v>
      </c>
      <c r="AB1706" s="10">
        <v>16</v>
      </c>
      <c r="AW1706">
        <v>1706</v>
      </c>
      <c r="AX1706" s="9">
        <f t="shared" si="511"/>
        <v>7.7094863102502487</v>
      </c>
      <c r="AY1706" s="9">
        <f t="shared" si="511"/>
        <v>7.7094863102502487</v>
      </c>
      <c r="AZ1706" s="9">
        <f t="shared" si="511"/>
        <v>7.7094863102502487</v>
      </c>
      <c r="BA1706" s="9">
        <f>M1706</f>
        <v>7.7094863102502487</v>
      </c>
      <c r="BC1706">
        <f t="shared" si="501"/>
        <v>7.7094863102502487</v>
      </c>
      <c r="BD1706">
        <f t="shared" si="502"/>
        <v>0.03</v>
      </c>
      <c r="BE1706">
        <f t="shared" si="503"/>
        <v>-3.6198467871415181E-2</v>
      </c>
      <c r="BF1706" s="12">
        <f t="shared" si="504"/>
        <v>7.1932808343503467</v>
      </c>
      <c r="BG1706">
        <f t="shared" si="505"/>
        <v>6.5028707145364093</v>
      </c>
      <c r="BH1706" t="str">
        <f t="shared" si="506"/>
        <v>rising</v>
      </c>
    </row>
    <row r="1707" spans="1:60" x14ac:dyDescent="0.25">
      <c r="A1707">
        <v>1706</v>
      </c>
      <c r="B1707" s="10">
        <v>5</v>
      </c>
      <c r="C1707" s="8">
        <f t="shared" si="507"/>
        <v>1</v>
      </c>
      <c r="D1707">
        <f t="shared" si="494"/>
        <v>0</v>
      </c>
      <c r="E1707" s="5">
        <f t="shared" si="495"/>
        <v>1</v>
      </c>
      <c r="F1707" s="11">
        <f t="shared" si="509"/>
        <v>4</v>
      </c>
      <c r="G1707" s="5">
        <f t="shared" si="500"/>
        <v>1</v>
      </c>
      <c r="J1707">
        <v>8</v>
      </c>
      <c r="K1707" s="5">
        <f t="shared" si="499"/>
        <v>8.3333333333333339</v>
      </c>
      <c r="L1707" s="6">
        <f t="shared" si="508"/>
        <v>6.5555555555555545</v>
      </c>
      <c r="M1707" s="7">
        <f t="shared" si="498"/>
        <v>7.7924902216073209</v>
      </c>
      <c r="N1707" s="5">
        <f t="shared" si="496"/>
        <v>6.7256498304061694</v>
      </c>
      <c r="AA1707" s="10">
        <v>32</v>
      </c>
      <c r="AB1707" s="10">
        <v>22</v>
      </c>
      <c r="AW1707">
        <v>1707</v>
      </c>
      <c r="AX1707" s="9">
        <f t="shared" si="511"/>
        <v>7.7924902216073209</v>
      </c>
      <c r="AY1707" s="9">
        <f t="shared" si="511"/>
        <v>7.7924902216073209</v>
      </c>
      <c r="AZ1707" s="9">
        <f t="shared" si="511"/>
        <v>7.7924902216073209</v>
      </c>
      <c r="BA1707" s="9">
        <f>M1707</f>
        <v>7.7924902216073209</v>
      </c>
      <c r="BC1707">
        <f t="shared" si="501"/>
        <v>7.7924902216073209</v>
      </c>
      <c r="BD1707">
        <f t="shared" si="502"/>
        <v>0.06</v>
      </c>
      <c r="BE1707">
        <f t="shared" si="503"/>
        <v>-7.5205262351969782E-2</v>
      </c>
      <c r="BF1707" s="12">
        <f t="shared" si="504"/>
        <v>6.5390691824078244</v>
      </c>
      <c r="BG1707">
        <f t="shared" si="505"/>
        <v>6.5390691824078244</v>
      </c>
      <c r="BH1707" t="str">
        <f t="shared" si="506"/>
        <v>rising</v>
      </c>
    </row>
    <row r="1708" spans="1:60" x14ac:dyDescent="0.25">
      <c r="A1708">
        <v>1707</v>
      </c>
      <c r="B1708" s="10">
        <v>23</v>
      </c>
      <c r="C1708" s="8">
        <f t="shared" si="507"/>
        <v>1</v>
      </c>
      <c r="D1708">
        <f t="shared" si="494"/>
        <v>0</v>
      </c>
      <c r="E1708" s="5">
        <f t="shared" si="495"/>
        <v>1</v>
      </c>
      <c r="F1708" s="11">
        <f t="shared" si="509"/>
        <v>5</v>
      </c>
      <c r="G1708" s="5">
        <f t="shared" si="500"/>
        <v>1</v>
      </c>
      <c r="J1708">
        <v>8</v>
      </c>
      <c r="K1708" s="5">
        <f t="shared" si="499"/>
        <v>8.3333333333333339</v>
      </c>
      <c r="L1708" s="6">
        <f t="shared" si="508"/>
        <v>6.7999999999999989</v>
      </c>
      <c r="M1708" s="7">
        <f t="shared" si="498"/>
        <v>7.8517787297195145</v>
      </c>
      <c r="N1708" s="5">
        <f t="shared" si="496"/>
        <v>6.8658671704476735</v>
      </c>
      <c r="AA1708" s="10">
        <v>36</v>
      </c>
      <c r="AB1708" s="10">
        <v>17</v>
      </c>
      <c r="AW1708">
        <v>1708</v>
      </c>
      <c r="AX1708" s="9">
        <f t="shared" si="511"/>
        <v>7.8517787297195145</v>
      </c>
      <c r="AY1708" s="9">
        <f t="shared" si="511"/>
        <v>7.8517787297195145</v>
      </c>
      <c r="AZ1708" s="9">
        <f t="shared" si="511"/>
        <v>7.8517787297195145</v>
      </c>
      <c r="BA1708" s="9">
        <f>M1708</f>
        <v>7.8517787297195145</v>
      </c>
      <c r="BC1708">
        <f t="shared" si="501"/>
        <v>7.8517787297195145</v>
      </c>
      <c r="BD1708">
        <f t="shared" si="502"/>
        <v>0.09</v>
      </c>
      <c r="BE1708">
        <f t="shared" si="503"/>
        <v>-0.11137538564637481</v>
      </c>
      <c r="BF1708" s="12">
        <f t="shared" si="504"/>
        <v>6.6142744447597943</v>
      </c>
      <c r="BG1708">
        <f t="shared" si="505"/>
        <v>6.6142744447597943</v>
      </c>
      <c r="BH1708" t="str">
        <f t="shared" si="506"/>
        <v>rising</v>
      </c>
    </row>
    <row r="1709" spans="1:60" x14ac:dyDescent="0.25">
      <c r="A1709">
        <v>1708</v>
      </c>
      <c r="B1709" s="10">
        <v>24</v>
      </c>
      <c r="C1709" s="8">
        <f t="shared" si="507"/>
        <v>0</v>
      </c>
      <c r="D1709">
        <f t="shared" si="494"/>
        <v>1</v>
      </c>
      <c r="E1709" s="5">
        <f t="shared" si="495"/>
        <v>0</v>
      </c>
      <c r="F1709" s="11">
        <f t="shared" si="509"/>
        <v>5</v>
      </c>
      <c r="G1709" s="5">
        <f t="shared" si="500"/>
        <v>-1</v>
      </c>
      <c r="J1709">
        <v>8</v>
      </c>
      <c r="K1709" s="5">
        <f t="shared" si="499"/>
        <v>8</v>
      </c>
      <c r="L1709" s="6">
        <f t="shared" si="508"/>
        <v>6.9999999999999991</v>
      </c>
      <c r="M1709" s="7">
        <f t="shared" si="498"/>
        <v>7.8941276640853673</v>
      </c>
      <c r="N1709" s="5">
        <f t="shared" si="496"/>
        <v>7.0675007731753832</v>
      </c>
      <c r="AA1709" s="10">
        <v>22</v>
      </c>
      <c r="AB1709" s="10">
        <v>31</v>
      </c>
      <c r="AW1709">
        <v>1709</v>
      </c>
      <c r="AX1709" s="9">
        <f t="shared" si="511"/>
        <v>7.8941276640853673</v>
      </c>
      <c r="AY1709" s="9">
        <f t="shared" si="511"/>
        <v>7.8941276640853673</v>
      </c>
      <c r="AZ1709" s="9">
        <f t="shared" si="511"/>
        <v>7.8941276640853673</v>
      </c>
      <c r="BA1709" s="9">
        <f>M1709</f>
        <v>7.8941276640853673</v>
      </c>
      <c r="BC1709">
        <f t="shared" si="501"/>
        <v>7.8941276640853673</v>
      </c>
      <c r="BD1709">
        <f t="shared" si="502"/>
        <v>0.12</v>
      </c>
      <c r="BE1709">
        <f t="shared" si="503"/>
        <v>-0.14021734004150374</v>
      </c>
      <c r="BF1709" s="12">
        <f t="shared" si="504"/>
        <v>6.7256498304061694</v>
      </c>
      <c r="BG1709">
        <f t="shared" si="505"/>
        <v>6.7256498304061694</v>
      </c>
      <c r="BH1709" t="str">
        <f t="shared" si="506"/>
        <v>rising</v>
      </c>
    </row>
    <row r="1710" spans="1:60" x14ac:dyDescent="0.25">
      <c r="A1710">
        <v>1709</v>
      </c>
      <c r="B1710" s="10">
        <v>13</v>
      </c>
      <c r="C1710" s="8">
        <f t="shared" si="507"/>
        <v>0</v>
      </c>
      <c r="D1710">
        <f t="shared" si="494"/>
        <v>2</v>
      </c>
      <c r="E1710" s="5">
        <f t="shared" si="495"/>
        <v>0</v>
      </c>
      <c r="F1710" s="11">
        <f t="shared" si="509"/>
        <v>5</v>
      </c>
      <c r="G1710" s="5">
        <f t="shared" si="500"/>
        <v>-1</v>
      </c>
      <c r="J1710">
        <v>9</v>
      </c>
      <c r="K1710" s="5">
        <f t="shared" si="499"/>
        <v>8.3333333333333339</v>
      </c>
      <c r="L1710" s="6">
        <f t="shared" si="508"/>
        <v>7.2222222222222205</v>
      </c>
      <c r="M1710" s="7">
        <f t="shared" si="498"/>
        <v>8.2100911886324059</v>
      </c>
      <c r="N1710" s="5">
        <f t="shared" si="496"/>
        <v>7.238889335493937</v>
      </c>
      <c r="AA1710" s="10">
        <v>20</v>
      </c>
      <c r="AB1710" s="10">
        <v>23</v>
      </c>
      <c r="AW1710">
        <v>1710</v>
      </c>
      <c r="AX1710" s="9">
        <f t="shared" si="511"/>
        <v>8.2100911886324059</v>
      </c>
      <c r="AY1710" s="9">
        <f t="shared" si="511"/>
        <v>8.2100911886324059</v>
      </c>
      <c r="AZ1710" s="9">
        <f t="shared" si="511"/>
        <v>8.2100911886324059</v>
      </c>
      <c r="BA1710" s="9">
        <f>M1710</f>
        <v>8.2100911886324059</v>
      </c>
      <c r="BC1710">
        <f t="shared" si="501"/>
        <v>8.2100911886324059</v>
      </c>
      <c r="BD1710">
        <f t="shared" si="502"/>
        <v>0.15</v>
      </c>
      <c r="BE1710">
        <f t="shared" si="503"/>
        <v>-0.20163360272770986</v>
      </c>
      <c r="BF1710" s="12">
        <f t="shared" si="504"/>
        <v>6.8658671704476735</v>
      </c>
      <c r="BG1710">
        <f t="shared" si="505"/>
        <v>6.8658671704476735</v>
      </c>
      <c r="BH1710" t="str">
        <f t="shared" si="506"/>
        <v>rising</v>
      </c>
    </row>
    <row r="1711" spans="1:60" x14ac:dyDescent="0.25">
      <c r="A1711">
        <v>1710</v>
      </c>
      <c r="B1711" s="10">
        <v>9</v>
      </c>
      <c r="C1711" s="8">
        <f t="shared" si="507"/>
        <v>1</v>
      </c>
      <c r="D1711">
        <f t="shared" si="494"/>
        <v>0</v>
      </c>
      <c r="E1711" s="5">
        <f t="shared" si="495"/>
        <v>1</v>
      </c>
      <c r="F1711" s="11">
        <f t="shared" si="509"/>
        <v>5</v>
      </c>
      <c r="G1711" s="5">
        <f t="shared" si="500"/>
        <v>1</v>
      </c>
      <c r="J1711">
        <v>8</v>
      </c>
      <c r="K1711" s="5">
        <f t="shared" si="499"/>
        <v>8.3333333333333339</v>
      </c>
      <c r="L1711" s="6">
        <f t="shared" si="508"/>
        <v>7.4222222222222207</v>
      </c>
      <c r="M1711" s="7">
        <f t="shared" si="498"/>
        <v>8.1500651347374315</v>
      </c>
      <c r="N1711" s="5">
        <f t="shared" si="496"/>
        <v>8.1500651347374315</v>
      </c>
      <c r="AA1711" s="10">
        <v>21</v>
      </c>
      <c r="AB1711" s="10">
        <v>5</v>
      </c>
      <c r="AW1711">
        <v>1711</v>
      </c>
      <c r="AX1711" s="9">
        <f t="shared" si="511"/>
        <v>8.1500651347374315</v>
      </c>
      <c r="AY1711" s="9">
        <f t="shared" si="511"/>
        <v>8.1500651347374315</v>
      </c>
      <c r="AZ1711" s="9">
        <f t="shared" si="511"/>
        <v>8.1500651347374315</v>
      </c>
      <c r="BA1711" s="9">
        <f>M1711</f>
        <v>8.1500651347374315</v>
      </c>
      <c r="BC1711">
        <f t="shared" si="501"/>
        <v>8.2100911886324059</v>
      </c>
      <c r="BD1711">
        <f t="shared" si="502"/>
        <v>0.15</v>
      </c>
      <c r="BE1711">
        <f t="shared" si="503"/>
        <v>-0.1713885623185534</v>
      </c>
      <c r="BF1711" s="12">
        <f t="shared" si="504"/>
        <v>7.0675007731753832</v>
      </c>
      <c r="BG1711">
        <f t="shared" si="505"/>
        <v>7.0675007731753832</v>
      </c>
      <c r="BH1711" t="str">
        <f t="shared" si="506"/>
        <v>rising</v>
      </c>
    </row>
    <row r="1712" spans="1:60" x14ac:dyDescent="0.25">
      <c r="A1712">
        <v>1711</v>
      </c>
      <c r="B1712" s="10">
        <v>30</v>
      </c>
      <c r="C1712" s="8">
        <f t="shared" si="507"/>
        <v>1</v>
      </c>
      <c r="D1712">
        <f t="shared" si="494"/>
        <v>0</v>
      </c>
      <c r="E1712" s="5">
        <f t="shared" si="495"/>
        <v>1</v>
      </c>
      <c r="F1712" s="11">
        <f t="shared" si="509"/>
        <v>6</v>
      </c>
      <c r="G1712" s="5">
        <f t="shared" si="500"/>
        <v>1</v>
      </c>
      <c r="J1712">
        <v>7</v>
      </c>
      <c r="K1712" s="5">
        <f t="shared" si="499"/>
        <v>8</v>
      </c>
      <c r="L1712" s="6">
        <f t="shared" si="508"/>
        <v>7.5555555555555545</v>
      </c>
      <c r="M1712" s="7">
        <f t="shared" si="498"/>
        <v>7.8214750962410227</v>
      </c>
      <c r="N1712" s="5">
        <f t="shared" si="496"/>
        <v>7.8214750962410227</v>
      </c>
      <c r="AA1712" s="10">
        <v>30</v>
      </c>
      <c r="AB1712" s="10">
        <v>18</v>
      </c>
      <c r="AW1712">
        <v>1712</v>
      </c>
      <c r="AX1712" s="9">
        <f t="shared" si="511"/>
        <v>7.8214750962410227</v>
      </c>
      <c r="AY1712" s="9">
        <f t="shared" si="511"/>
        <v>7.8214750962410227</v>
      </c>
      <c r="AZ1712" s="9">
        <f t="shared" si="511"/>
        <v>7.8214750962410227</v>
      </c>
      <c r="BA1712" s="9">
        <f>M1712</f>
        <v>7.8214750962410227</v>
      </c>
      <c r="BC1712">
        <f t="shared" si="501"/>
        <v>7.8214750962410227</v>
      </c>
      <c r="BD1712">
        <f t="shared" si="502"/>
        <v>0.03</v>
      </c>
      <c r="BE1712">
        <f t="shared" si="503"/>
        <v>-1.7477572822412569E-2</v>
      </c>
      <c r="BF1712" s="12">
        <f t="shared" si="504"/>
        <v>7.238889335493937</v>
      </c>
      <c r="BG1712">
        <f t="shared" si="505"/>
        <v>7.238889335493937</v>
      </c>
      <c r="BH1712" t="str">
        <f t="shared" si="506"/>
        <v>falling</v>
      </c>
    </row>
    <row r="1713" spans="1:60" x14ac:dyDescent="0.25">
      <c r="A1713">
        <v>1712</v>
      </c>
      <c r="B1713" s="10">
        <v>19</v>
      </c>
      <c r="C1713" s="8">
        <f t="shared" si="507"/>
        <v>0</v>
      </c>
      <c r="D1713">
        <f t="shared" si="494"/>
        <v>1</v>
      </c>
      <c r="E1713" s="5">
        <f t="shared" si="495"/>
        <v>0</v>
      </c>
      <c r="F1713" s="11">
        <f t="shared" si="509"/>
        <v>7</v>
      </c>
      <c r="G1713" s="5">
        <f t="shared" si="500"/>
        <v>-1</v>
      </c>
      <c r="J1713">
        <v>8</v>
      </c>
      <c r="K1713" s="5">
        <f t="shared" si="499"/>
        <v>7.666666666666667</v>
      </c>
      <c r="L1713" s="6">
        <f t="shared" si="508"/>
        <v>7.6222222222222218</v>
      </c>
      <c r="M1713" s="7">
        <f t="shared" si="498"/>
        <v>7.8724822116007305</v>
      </c>
      <c r="N1713" s="5">
        <f t="shared" si="496"/>
        <v>7.8214750962410227</v>
      </c>
      <c r="AA1713" s="10">
        <v>34</v>
      </c>
      <c r="AB1713" s="10">
        <v>21</v>
      </c>
      <c r="AW1713">
        <v>1713</v>
      </c>
      <c r="AX1713" s="9">
        <f t="shared" si="511"/>
        <v>7.8724822116007305</v>
      </c>
      <c r="AY1713" s="9">
        <f t="shared" si="511"/>
        <v>7.8724822116007305</v>
      </c>
      <c r="AZ1713" s="9">
        <f t="shared" si="511"/>
        <v>7.8724822116007305</v>
      </c>
      <c r="BA1713" s="9">
        <f>M1713</f>
        <v>7.8724822116007305</v>
      </c>
      <c r="BC1713">
        <f t="shared" si="501"/>
        <v>7.8214750962410227</v>
      </c>
      <c r="BD1713">
        <f t="shared" si="502"/>
        <v>0.03</v>
      </c>
      <c r="BE1713">
        <f t="shared" si="503"/>
        <v>9.8577011548922656E-3</v>
      </c>
      <c r="BF1713" s="12">
        <f t="shared" si="504"/>
        <v>8.1500651347374315</v>
      </c>
      <c r="BG1713">
        <f t="shared" si="505"/>
        <v>8.1500651347374315</v>
      </c>
      <c r="BH1713" t="str">
        <f t="shared" si="506"/>
        <v>falling</v>
      </c>
    </row>
    <row r="1714" spans="1:60" x14ac:dyDescent="0.25">
      <c r="A1714">
        <v>1713</v>
      </c>
      <c r="B1714" s="10">
        <v>36</v>
      </c>
      <c r="C1714" s="8">
        <f t="shared" si="507"/>
        <v>0</v>
      </c>
      <c r="D1714">
        <f t="shared" si="494"/>
        <v>2</v>
      </c>
      <c r="E1714" s="5">
        <f t="shared" si="495"/>
        <v>0</v>
      </c>
      <c r="F1714" s="11">
        <f t="shared" si="509"/>
        <v>7</v>
      </c>
      <c r="G1714" s="5">
        <f t="shared" si="500"/>
        <v>-1</v>
      </c>
      <c r="J1714">
        <v>9</v>
      </c>
      <c r="K1714" s="5">
        <f t="shared" si="499"/>
        <v>8</v>
      </c>
      <c r="L1714" s="6">
        <f t="shared" si="508"/>
        <v>7.6888888888888882</v>
      </c>
      <c r="M1714" s="7">
        <f t="shared" si="498"/>
        <v>8.1946301511433788</v>
      </c>
      <c r="N1714" s="5">
        <f t="shared" si="496"/>
        <v>8.4247358222452711</v>
      </c>
      <c r="AA1714" s="10">
        <v>36</v>
      </c>
      <c r="AB1714" s="10">
        <v>33</v>
      </c>
      <c r="AW1714">
        <v>1714</v>
      </c>
      <c r="AX1714" s="9">
        <f t="shared" si="511"/>
        <v>8.1946301511433788</v>
      </c>
      <c r="AY1714" s="9">
        <f t="shared" si="511"/>
        <v>8.1946301511433788</v>
      </c>
      <c r="AZ1714" s="9">
        <f t="shared" si="511"/>
        <v>8.1946301511433788</v>
      </c>
      <c r="BA1714" s="9">
        <f>M1714</f>
        <v>8.1946301511433788</v>
      </c>
      <c r="BC1714">
        <f t="shared" si="501"/>
        <v>7.8214750962410227</v>
      </c>
      <c r="BD1714">
        <f t="shared" si="502"/>
        <v>0.03</v>
      </c>
      <c r="BE1714">
        <f t="shared" si="503"/>
        <v>0</v>
      </c>
      <c r="BF1714" s="12">
        <f t="shared" si="504"/>
        <v>8.140207433582539</v>
      </c>
      <c r="BG1714">
        <f t="shared" si="505"/>
        <v>7.8214750962410227</v>
      </c>
      <c r="BH1714" t="str">
        <f t="shared" si="506"/>
        <v>falling</v>
      </c>
    </row>
    <row r="1715" spans="1:60" x14ac:dyDescent="0.25">
      <c r="A1715">
        <v>1714</v>
      </c>
      <c r="B1715" s="10">
        <v>1</v>
      </c>
      <c r="C1715" s="8">
        <f t="shared" si="507"/>
        <v>0</v>
      </c>
      <c r="D1715">
        <f t="shared" si="494"/>
        <v>3</v>
      </c>
      <c r="E1715" s="5">
        <f t="shared" si="495"/>
        <v>0</v>
      </c>
      <c r="F1715" s="11">
        <f t="shared" si="509"/>
        <v>7</v>
      </c>
      <c r="G1715" s="5">
        <f t="shared" si="500"/>
        <v>-1</v>
      </c>
      <c r="J1715">
        <v>9</v>
      </c>
      <c r="K1715" s="5">
        <f t="shared" si="499"/>
        <v>8.6666666666666661</v>
      </c>
      <c r="L1715" s="6">
        <f t="shared" si="508"/>
        <v>7.8</v>
      </c>
      <c r="M1715" s="7">
        <f t="shared" si="498"/>
        <v>8.4247358222452711</v>
      </c>
      <c r="N1715" s="5">
        <f t="shared" si="496"/>
        <v>8.4247358222452711</v>
      </c>
      <c r="AA1715" s="10">
        <v>24</v>
      </c>
      <c r="AB1715" s="10">
        <v>2</v>
      </c>
      <c r="AW1715">
        <v>1715</v>
      </c>
      <c r="AX1715" s="9">
        <f t="shared" ref="AX1715:AZ1730" si="512">AY1715</f>
        <v>8.4247358222452711</v>
      </c>
      <c r="AY1715" s="9">
        <f t="shared" si="512"/>
        <v>8.4247358222452711</v>
      </c>
      <c r="AZ1715" s="9">
        <f t="shared" si="512"/>
        <v>8.4247358222452711</v>
      </c>
      <c r="BA1715" s="9">
        <f>M1715</f>
        <v>8.4247358222452711</v>
      </c>
      <c r="BC1715">
        <f t="shared" si="501"/>
        <v>7.8214750962410227</v>
      </c>
      <c r="BD1715">
        <f t="shared" si="502"/>
        <v>0.03</v>
      </c>
      <c r="BE1715">
        <f t="shared" si="503"/>
        <v>0</v>
      </c>
      <c r="BF1715" s="12">
        <f t="shared" si="504"/>
        <v>8.1946301511433788</v>
      </c>
      <c r="BG1715">
        <f t="shared" si="505"/>
        <v>7.8214750962410227</v>
      </c>
      <c r="BH1715" t="str">
        <f t="shared" si="506"/>
        <v>falling</v>
      </c>
    </row>
    <row r="1716" spans="1:60" x14ac:dyDescent="0.25">
      <c r="A1716">
        <v>1715</v>
      </c>
      <c r="B1716" s="10">
        <v>18</v>
      </c>
      <c r="C1716" s="8">
        <f t="shared" si="507"/>
        <v>1</v>
      </c>
      <c r="D1716">
        <f t="shared" si="494"/>
        <v>0</v>
      </c>
      <c r="E1716" s="5">
        <f t="shared" si="495"/>
        <v>1</v>
      </c>
      <c r="F1716" s="11">
        <f t="shared" si="509"/>
        <v>7</v>
      </c>
      <c r="G1716" s="5">
        <f t="shared" si="500"/>
        <v>1</v>
      </c>
      <c r="J1716">
        <v>8</v>
      </c>
      <c r="K1716" s="5">
        <f t="shared" si="499"/>
        <v>8.6666666666666661</v>
      </c>
      <c r="L1716" s="6">
        <f t="shared" si="508"/>
        <v>7.9111111111111114</v>
      </c>
      <c r="M1716" s="7">
        <f t="shared" si="498"/>
        <v>8.3033827301751941</v>
      </c>
      <c r="N1716" s="5">
        <f t="shared" si="496"/>
        <v>8.4066380004651435</v>
      </c>
      <c r="AA1716" s="10">
        <v>15</v>
      </c>
      <c r="AB1716" s="10">
        <v>29</v>
      </c>
      <c r="AW1716">
        <v>1716</v>
      </c>
      <c r="AX1716" s="9">
        <f t="shared" si="512"/>
        <v>8.3033827301751941</v>
      </c>
      <c r="AY1716" s="9">
        <f t="shared" si="512"/>
        <v>8.3033827301751941</v>
      </c>
      <c r="AZ1716" s="9">
        <f t="shared" si="512"/>
        <v>8.3033827301751941</v>
      </c>
      <c r="BA1716" s="9">
        <f>M1716</f>
        <v>8.3033827301751941</v>
      </c>
      <c r="BC1716">
        <f t="shared" si="501"/>
        <v>7.8214750962410227</v>
      </c>
      <c r="BD1716">
        <f t="shared" si="502"/>
        <v>0.03</v>
      </c>
      <c r="BE1716">
        <f t="shared" si="503"/>
        <v>1.8097821780127452E-2</v>
      </c>
      <c r="BF1716" s="12">
        <f t="shared" si="504"/>
        <v>8.4247358222452711</v>
      </c>
      <c r="BG1716">
        <f t="shared" si="505"/>
        <v>8.4247358222452711</v>
      </c>
      <c r="BH1716" t="str">
        <f t="shared" si="506"/>
        <v>falling</v>
      </c>
    </row>
    <row r="1717" spans="1:60" x14ac:dyDescent="0.25">
      <c r="A1717">
        <v>1716</v>
      </c>
      <c r="B1717" s="10">
        <v>21</v>
      </c>
      <c r="C1717" s="8">
        <f t="shared" si="507"/>
        <v>1</v>
      </c>
      <c r="D1717">
        <f t="shared" si="494"/>
        <v>0</v>
      </c>
      <c r="E1717" s="5">
        <f t="shared" si="495"/>
        <v>1</v>
      </c>
      <c r="F1717" s="11">
        <f t="shared" si="509"/>
        <v>7</v>
      </c>
      <c r="G1717" s="5">
        <f t="shared" si="500"/>
        <v>1</v>
      </c>
      <c r="J1717">
        <v>8</v>
      </c>
      <c r="K1717" s="5">
        <f t="shared" si="499"/>
        <v>8.3333333333333339</v>
      </c>
      <c r="L1717" s="6">
        <f t="shared" si="508"/>
        <v>8.0000000000000018</v>
      </c>
      <c r="M1717" s="7">
        <f t="shared" si="498"/>
        <v>8.2167019501251382</v>
      </c>
      <c r="N1717" s="5">
        <f t="shared" si="496"/>
        <v>8.3890831133384207</v>
      </c>
      <c r="AA1717" s="10">
        <v>5</v>
      </c>
      <c r="AB1717" s="10">
        <v>9</v>
      </c>
      <c r="AW1717">
        <v>1717</v>
      </c>
      <c r="AX1717" s="9">
        <f t="shared" si="512"/>
        <v>8.2167019501251382</v>
      </c>
      <c r="AY1717" s="9">
        <f t="shared" si="512"/>
        <v>8.2167019501251382</v>
      </c>
      <c r="AZ1717" s="9">
        <f t="shared" si="512"/>
        <v>8.2167019501251382</v>
      </c>
      <c r="BA1717" s="9">
        <f>M1717</f>
        <v>8.2167019501251382</v>
      </c>
      <c r="BC1717">
        <f t="shared" si="501"/>
        <v>7.8214750962410227</v>
      </c>
      <c r="BD1717">
        <f t="shared" si="502"/>
        <v>0.03</v>
      </c>
      <c r="BE1717">
        <f t="shared" si="503"/>
        <v>1.8097821780127452E-2</v>
      </c>
      <c r="BF1717" s="12">
        <f t="shared" si="504"/>
        <v>8.4247358222452711</v>
      </c>
      <c r="BG1717">
        <f t="shared" si="505"/>
        <v>8.4247358222452711</v>
      </c>
      <c r="BH1717" t="str">
        <f t="shared" si="506"/>
        <v>falling</v>
      </c>
    </row>
    <row r="1718" spans="1:60" x14ac:dyDescent="0.25">
      <c r="A1718">
        <v>1717</v>
      </c>
      <c r="B1718" s="10">
        <v>15</v>
      </c>
      <c r="C1718" s="8">
        <f t="shared" si="507"/>
        <v>1</v>
      </c>
      <c r="D1718">
        <f t="shared" si="494"/>
        <v>0</v>
      </c>
      <c r="E1718" s="5">
        <f t="shared" si="495"/>
        <v>1</v>
      </c>
      <c r="F1718" s="11">
        <f t="shared" si="509"/>
        <v>7</v>
      </c>
      <c r="G1718" s="5">
        <f t="shared" si="500"/>
        <v>1</v>
      </c>
      <c r="J1718">
        <v>7</v>
      </c>
      <c r="K1718" s="5">
        <f t="shared" si="499"/>
        <v>7.666666666666667</v>
      </c>
      <c r="L1718" s="6">
        <f t="shared" si="508"/>
        <v>8.0444444444444461</v>
      </c>
      <c r="M1718" s="7">
        <f t="shared" si="498"/>
        <v>7.869072821517956</v>
      </c>
      <c r="N1718" s="5">
        <f t="shared" si="496"/>
        <v>8.3429841046031701</v>
      </c>
      <c r="AA1718" s="10">
        <v>14</v>
      </c>
      <c r="AB1718" s="10">
        <v>33</v>
      </c>
      <c r="AW1718">
        <v>1718</v>
      </c>
      <c r="AX1718" s="9">
        <f t="shared" si="512"/>
        <v>7.869072821517956</v>
      </c>
      <c r="AY1718" s="9">
        <f t="shared" si="512"/>
        <v>7.869072821517956</v>
      </c>
      <c r="AZ1718" s="9">
        <f t="shared" si="512"/>
        <v>7.869072821517956</v>
      </c>
      <c r="BA1718" s="9">
        <f>M1718</f>
        <v>7.869072821517956</v>
      </c>
      <c r="BC1718">
        <f t="shared" si="501"/>
        <v>7.8214750962410227</v>
      </c>
      <c r="BD1718">
        <f t="shared" si="502"/>
        <v>0.03</v>
      </c>
      <c r="BE1718">
        <f t="shared" si="503"/>
        <v>1.7554887126723626E-2</v>
      </c>
      <c r="BF1718" s="12">
        <f t="shared" si="504"/>
        <v>8.4066380004651435</v>
      </c>
      <c r="BG1718">
        <f t="shared" si="505"/>
        <v>8.4066380004651435</v>
      </c>
      <c r="BH1718" t="str">
        <f t="shared" si="506"/>
        <v>falling</v>
      </c>
    </row>
    <row r="1719" spans="1:60" x14ac:dyDescent="0.25">
      <c r="A1719">
        <v>1718</v>
      </c>
      <c r="B1719" s="10">
        <v>12</v>
      </c>
      <c r="C1719" s="8">
        <f t="shared" si="507"/>
        <v>0</v>
      </c>
      <c r="D1719">
        <f t="shared" si="494"/>
        <v>1</v>
      </c>
      <c r="E1719" s="5">
        <f t="shared" si="495"/>
        <v>0</v>
      </c>
      <c r="F1719" s="11">
        <f t="shared" si="509"/>
        <v>7</v>
      </c>
      <c r="G1719" s="5">
        <f t="shared" si="500"/>
        <v>-1</v>
      </c>
      <c r="J1719">
        <v>7</v>
      </c>
      <c r="K1719" s="5">
        <f t="shared" si="499"/>
        <v>7.333333333333333</v>
      </c>
      <c r="L1719" s="6">
        <f t="shared" si="508"/>
        <v>8.0666666666666682</v>
      </c>
      <c r="M1719" s="7">
        <f t="shared" si="498"/>
        <v>7.6207663010842541</v>
      </c>
      <c r="N1719" s="5">
        <f t="shared" si="496"/>
        <v>8.2363076545443015</v>
      </c>
      <c r="AA1719" s="10">
        <v>25</v>
      </c>
      <c r="AB1719" s="10">
        <v>21</v>
      </c>
      <c r="AW1719">
        <v>1719</v>
      </c>
      <c r="AX1719" s="9">
        <f t="shared" si="512"/>
        <v>7.6207663010842541</v>
      </c>
      <c r="AY1719" s="9">
        <f t="shared" si="512"/>
        <v>7.6207663010842541</v>
      </c>
      <c r="AZ1719" s="9">
        <f t="shared" si="512"/>
        <v>7.6207663010842541</v>
      </c>
      <c r="BA1719" s="9">
        <f>M1719</f>
        <v>7.6207663010842541</v>
      </c>
      <c r="BC1719">
        <f t="shared" si="501"/>
        <v>7.6207663010842541</v>
      </c>
      <c r="BD1719">
        <f t="shared" si="502"/>
        <v>0.06</v>
      </c>
      <c r="BE1719">
        <f t="shared" si="503"/>
        <v>4.6099008735249997E-2</v>
      </c>
      <c r="BF1719" s="12">
        <f t="shared" si="504"/>
        <v>8.3890831133384207</v>
      </c>
      <c r="BG1719">
        <f t="shared" si="505"/>
        <v>8.3890831133384207</v>
      </c>
      <c r="BH1719" t="str">
        <f t="shared" si="506"/>
        <v>falling</v>
      </c>
    </row>
    <row r="1720" spans="1:60" x14ac:dyDescent="0.25">
      <c r="A1720">
        <v>1719</v>
      </c>
      <c r="B1720" s="10">
        <v>3</v>
      </c>
      <c r="C1720" s="8">
        <f t="shared" si="507"/>
        <v>1</v>
      </c>
      <c r="D1720">
        <f t="shared" si="494"/>
        <v>0</v>
      </c>
      <c r="E1720" s="5">
        <f t="shared" si="495"/>
        <v>1</v>
      </c>
      <c r="F1720" s="11">
        <f t="shared" si="509"/>
        <v>7</v>
      </c>
      <c r="G1720" s="5">
        <f t="shared" si="500"/>
        <v>1</v>
      </c>
      <c r="J1720">
        <v>6</v>
      </c>
      <c r="K1720" s="5">
        <f t="shared" si="499"/>
        <v>6.666666666666667</v>
      </c>
      <c r="L1720" s="6">
        <f t="shared" si="508"/>
        <v>8.0222222222222239</v>
      </c>
      <c r="M1720" s="7">
        <f t="shared" si="498"/>
        <v>7.1576902150601818</v>
      </c>
      <c r="N1720" s="5">
        <f t="shared" si="496"/>
        <v>8.0671813258612861</v>
      </c>
      <c r="AA1720" s="10">
        <v>13</v>
      </c>
      <c r="AB1720" s="10">
        <v>18</v>
      </c>
      <c r="AW1720">
        <v>1720</v>
      </c>
      <c r="AX1720" s="9">
        <f t="shared" si="512"/>
        <v>7.1576902150601818</v>
      </c>
      <c r="AY1720" s="9">
        <f t="shared" si="512"/>
        <v>7.1576902150601818</v>
      </c>
      <c r="AZ1720" s="9">
        <f t="shared" si="512"/>
        <v>7.1576902150601818</v>
      </c>
      <c r="BA1720" s="9">
        <f>M1720</f>
        <v>7.1576902150601818</v>
      </c>
      <c r="BC1720">
        <f t="shared" si="501"/>
        <v>7.1576902150601818</v>
      </c>
      <c r="BD1720">
        <f t="shared" si="502"/>
        <v>0.09</v>
      </c>
      <c r="BE1720">
        <f t="shared" si="503"/>
        <v>0.10667645005886894</v>
      </c>
      <c r="BF1720" s="12">
        <f t="shared" si="504"/>
        <v>8.3429841046031701</v>
      </c>
      <c r="BG1720">
        <f t="shared" si="505"/>
        <v>8.3429841046031701</v>
      </c>
      <c r="BH1720" t="str">
        <f t="shared" si="506"/>
        <v>falling</v>
      </c>
    </row>
    <row r="1721" spans="1:60" x14ac:dyDescent="0.25">
      <c r="A1721">
        <v>1720</v>
      </c>
      <c r="B1721" s="10">
        <v>24</v>
      </c>
      <c r="C1721" s="8">
        <f t="shared" si="507"/>
        <v>1</v>
      </c>
      <c r="D1721">
        <f t="shared" si="494"/>
        <v>0</v>
      </c>
      <c r="E1721" s="5">
        <f t="shared" si="495"/>
        <v>1</v>
      </c>
      <c r="F1721" s="11">
        <f t="shared" si="509"/>
        <v>8</v>
      </c>
      <c r="G1721" s="5">
        <f t="shared" si="500"/>
        <v>1</v>
      </c>
      <c r="J1721">
        <v>6</v>
      </c>
      <c r="K1721" s="5">
        <f t="shared" si="499"/>
        <v>6.333333333333333</v>
      </c>
      <c r="L1721" s="6">
        <f t="shared" si="508"/>
        <v>7.9111111111111114</v>
      </c>
      <c r="M1721" s="7">
        <f t="shared" si="498"/>
        <v>6.826921582185844</v>
      </c>
      <c r="N1721" s="5">
        <f t="shared" si="496"/>
        <v>7.8457028679305765</v>
      </c>
      <c r="AA1721" s="10">
        <v>1</v>
      </c>
      <c r="AB1721" s="10">
        <v>30</v>
      </c>
      <c r="AW1721">
        <v>1721</v>
      </c>
      <c r="AX1721" s="9">
        <f t="shared" si="512"/>
        <v>6.826921582185844</v>
      </c>
      <c r="AY1721" s="9">
        <f t="shared" si="512"/>
        <v>6.826921582185844</v>
      </c>
      <c r="AZ1721" s="9">
        <f t="shared" si="512"/>
        <v>6.826921582185844</v>
      </c>
      <c r="BA1721" s="9">
        <f>M1721</f>
        <v>6.826921582185844</v>
      </c>
      <c r="BC1721">
        <f t="shared" si="501"/>
        <v>6.826921582185844</v>
      </c>
      <c r="BD1721">
        <f t="shared" si="502"/>
        <v>0.12</v>
      </c>
      <c r="BE1721">
        <f t="shared" si="503"/>
        <v>0.16912632868301489</v>
      </c>
      <c r="BF1721" s="12">
        <f t="shared" si="504"/>
        <v>8.2363076545443015</v>
      </c>
      <c r="BG1721">
        <f t="shared" si="505"/>
        <v>8.2363076545443015</v>
      </c>
      <c r="BH1721" t="str">
        <f t="shared" si="506"/>
        <v>falling</v>
      </c>
    </row>
    <row r="1722" spans="1:60" x14ac:dyDescent="0.25">
      <c r="A1722">
        <v>1721</v>
      </c>
      <c r="B1722" s="10">
        <v>26</v>
      </c>
      <c r="C1722" s="8">
        <f t="shared" si="507"/>
        <v>0</v>
      </c>
      <c r="D1722">
        <f t="shared" si="494"/>
        <v>1</v>
      </c>
      <c r="E1722" s="5">
        <f t="shared" si="495"/>
        <v>0</v>
      </c>
      <c r="F1722" s="11">
        <f t="shared" si="509"/>
        <v>9</v>
      </c>
      <c r="G1722" s="5">
        <f t="shared" si="500"/>
        <v>-1</v>
      </c>
      <c r="J1722">
        <v>6</v>
      </c>
      <c r="K1722" s="5">
        <f t="shared" si="499"/>
        <v>6</v>
      </c>
      <c r="L1722" s="6">
        <f t="shared" si="508"/>
        <v>7.7555555555555564</v>
      </c>
      <c r="M1722" s="7">
        <f t="shared" si="498"/>
        <v>6.5906582729898888</v>
      </c>
      <c r="N1722" s="5">
        <f t="shared" si="496"/>
        <v>7.5894181296589158</v>
      </c>
      <c r="AA1722" s="10">
        <v>25</v>
      </c>
      <c r="AB1722" s="10">
        <v>15</v>
      </c>
      <c r="AW1722">
        <v>1722</v>
      </c>
      <c r="AX1722" s="9">
        <f t="shared" si="512"/>
        <v>6.5906582729898888</v>
      </c>
      <c r="AY1722" s="9">
        <f t="shared" si="512"/>
        <v>6.5906582729898888</v>
      </c>
      <c r="AZ1722" s="9">
        <f t="shared" si="512"/>
        <v>6.5906582729898888</v>
      </c>
      <c r="BA1722" s="9">
        <f>M1722</f>
        <v>6.5906582729898888</v>
      </c>
      <c r="BC1722">
        <f t="shared" si="501"/>
        <v>6.5906582729898888</v>
      </c>
      <c r="BD1722">
        <f t="shared" si="502"/>
        <v>0.15</v>
      </c>
      <c r="BE1722">
        <f t="shared" si="503"/>
        <v>0.22147845793070958</v>
      </c>
      <c r="BF1722" s="12">
        <f t="shared" si="504"/>
        <v>8.0671813258612861</v>
      </c>
      <c r="BG1722">
        <f t="shared" si="505"/>
        <v>8.0671813258612861</v>
      </c>
      <c r="BH1722" t="str">
        <f t="shared" si="506"/>
        <v>falling</v>
      </c>
    </row>
    <row r="1723" spans="1:60" x14ac:dyDescent="0.25">
      <c r="A1723">
        <v>1722</v>
      </c>
      <c r="B1723" s="10">
        <v>18</v>
      </c>
      <c r="C1723" s="8">
        <f t="shared" si="507"/>
        <v>1</v>
      </c>
      <c r="D1723">
        <f t="shared" si="494"/>
        <v>0</v>
      </c>
      <c r="E1723" s="5">
        <f t="shared" si="495"/>
        <v>1</v>
      </c>
      <c r="F1723" s="11">
        <f t="shared" si="509"/>
        <v>8</v>
      </c>
      <c r="G1723" s="5">
        <f t="shared" si="500"/>
        <v>1</v>
      </c>
      <c r="J1723">
        <v>6</v>
      </c>
      <c r="K1723" s="5">
        <f t="shared" si="499"/>
        <v>6</v>
      </c>
      <c r="L1723" s="6">
        <f t="shared" si="508"/>
        <v>7.6</v>
      </c>
      <c r="M1723" s="7">
        <f t="shared" si="498"/>
        <v>6.4218987664213492</v>
      </c>
      <c r="N1723" s="5">
        <f t="shared" si="496"/>
        <v>7.3792646442761543</v>
      </c>
      <c r="AA1723" s="10">
        <v>35</v>
      </c>
      <c r="AB1723" s="10">
        <v>3</v>
      </c>
      <c r="AW1723">
        <v>1723</v>
      </c>
      <c r="AX1723" s="9">
        <f t="shared" si="512"/>
        <v>6.4218987664213492</v>
      </c>
      <c r="AY1723" s="9">
        <f t="shared" si="512"/>
        <v>6.4218987664213492</v>
      </c>
      <c r="AZ1723" s="9">
        <f t="shared" si="512"/>
        <v>6.4218987664213492</v>
      </c>
      <c r="BA1723" s="9">
        <f>M1723</f>
        <v>6.4218987664213492</v>
      </c>
      <c r="BC1723">
        <f t="shared" si="501"/>
        <v>6.4218987664213492</v>
      </c>
      <c r="BD1723">
        <f t="shared" si="502"/>
        <v>0.18</v>
      </c>
      <c r="BE1723">
        <f t="shared" si="503"/>
        <v>0.25628473827166093</v>
      </c>
      <c r="BF1723" s="12">
        <f t="shared" si="504"/>
        <v>7.8457028679305765</v>
      </c>
      <c r="BG1723">
        <f t="shared" si="505"/>
        <v>7.8457028679305765</v>
      </c>
      <c r="BH1723" t="str">
        <f t="shared" si="506"/>
        <v>falling</v>
      </c>
    </row>
    <row r="1724" spans="1:60" x14ac:dyDescent="0.25">
      <c r="A1724">
        <v>1723</v>
      </c>
      <c r="B1724" s="10">
        <v>8</v>
      </c>
      <c r="C1724" s="8">
        <f t="shared" si="507"/>
        <v>0</v>
      </c>
      <c r="D1724">
        <f t="shared" si="494"/>
        <v>1</v>
      </c>
      <c r="E1724" s="5">
        <f t="shared" si="495"/>
        <v>0</v>
      </c>
      <c r="F1724" s="11">
        <f t="shared" si="509"/>
        <v>8</v>
      </c>
      <c r="G1724" s="5">
        <f t="shared" si="500"/>
        <v>-1</v>
      </c>
      <c r="J1724">
        <v>7</v>
      </c>
      <c r="K1724" s="5">
        <f t="shared" si="499"/>
        <v>6.333333333333333</v>
      </c>
      <c r="L1724" s="6">
        <f t="shared" si="508"/>
        <v>7.4888888888888889</v>
      </c>
      <c r="M1724" s="7">
        <f t="shared" si="498"/>
        <v>6.5870705474438207</v>
      </c>
      <c r="N1724" s="5">
        <f t="shared" si="496"/>
        <v>7.1776796510947349</v>
      </c>
      <c r="AA1724" s="10">
        <v>27</v>
      </c>
      <c r="AB1724" s="10">
        <v>5</v>
      </c>
      <c r="AW1724">
        <v>1724</v>
      </c>
      <c r="AX1724" s="9">
        <f t="shared" si="512"/>
        <v>6.5870705474438207</v>
      </c>
      <c r="AY1724" s="9">
        <f t="shared" si="512"/>
        <v>6.5870705474438207</v>
      </c>
      <c r="AZ1724" s="9">
        <f t="shared" si="512"/>
        <v>6.5870705474438207</v>
      </c>
      <c r="BA1724" s="9">
        <f>M1724</f>
        <v>6.5870705474438207</v>
      </c>
      <c r="BC1724">
        <f t="shared" si="501"/>
        <v>6.4218987664213492</v>
      </c>
      <c r="BD1724">
        <f t="shared" si="502"/>
        <v>0.18</v>
      </c>
      <c r="BE1724">
        <f t="shared" si="503"/>
        <v>0.21015348538276199</v>
      </c>
      <c r="BF1724" s="12">
        <f t="shared" si="504"/>
        <v>7.5894181296589158</v>
      </c>
      <c r="BG1724">
        <f t="shared" si="505"/>
        <v>7.5894181296589158</v>
      </c>
      <c r="BH1724" t="str">
        <f t="shared" si="506"/>
        <v>falling</v>
      </c>
    </row>
    <row r="1725" spans="1:60" x14ac:dyDescent="0.25">
      <c r="A1725">
        <v>1724</v>
      </c>
      <c r="B1725" s="10">
        <v>13</v>
      </c>
      <c r="C1725" s="8">
        <f t="shared" si="507"/>
        <v>1</v>
      </c>
      <c r="D1725">
        <f t="shared" si="494"/>
        <v>0</v>
      </c>
      <c r="E1725" s="5">
        <f t="shared" si="495"/>
        <v>1</v>
      </c>
      <c r="F1725" s="11">
        <f t="shared" si="509"/>
        <v>8</v>
      </c>
      <c r="G1725" s="5">
        <f t="shared" si="500"/>
        <v>1</v>
      </c>
      <c r="J1725">
        <v>6</v>
      </c>
      <c r="K1725" s="5">
        <f t="shared" si="499"/>
        <v>6.333333333333333</v>
      </c>
      <c r="L1725" s="6">
        <f t="shared" si="508"/>
        <v>7.3555555555555543</v>
      </c>
      <c r="M1725" s="7">
        <f t="shared" si="498"/>
        <v>6.419336105317015</v>
      </c>
      <c r="N1725" s="5">
        <f t="shared" si="496"/>
        <v>6.966922724314915</v>
      </c>
      <c r="AA1725" s="10">
        <v>16</v>
      </c>
      <c r="AB1725" s="10">
        <v>23</v>
      </c>
      <c r="AW1725">
        <v>1725</v>
      </c>
      <c r="AX1725" s="9">
        <f t="shared" si="512"/>
        <v>6.419336105317015</v>
      </c>
      <c r="AY1725" s="9">
        <f t="shared" si="512"/>
        <v>6.419336105317015</v>
      </c>
      <c r="AZ1725" s="9">
        <f t="shared" si="512"/>
        <v>6.419336105317015</v>
      </c>
      <c r="BA1725" s="9">
        <f>M1725</f>
        <v>6.419336105317015</v>
      </c>
      <c r="BC1725">
        <f t="shared" si="501"/>
        <v>6.419336105317015</v>
      </c>
      <c r="BD1725">
        <f t="shared" si="502"/>
        <v>0.21</v>
      </c>
      <c r="BE1725">
        <f t="shared" si="503"/>
        <v>0.20158499318141923</v>
      </c>
      <c r="BF1725" s="12">
        <f t="shared" si="504"/>
        <v>7.3792646442761543</v>
      </c>
      <c r="BG1725">
        <f t="shared" si="505"/>
        <v>7.3792646442761543</v>
      </c>
      <c r="BH1725" t="str">
        <f t="shared" si="506"/>
        <v>falling</v>
      </c>
    </row>
    <row r="1726" spans="1:60" x14ac:dyDescent="0.25">
      <c r="A1726">
        <v>1725</v>
      </c>
      <c r="B1726" s="10">
        <v>31</v>
      </c>
      <c r="C1726" s="8">
        <f t="shared" si="507"/>
        <v>0</v>
      </c>
      <c r="D1726">
        <f t="shared" si="494"/>
        <v>1</v>
      </c>
      <c r="E1726" s="5">
        <f t="shared" si="495"/>
        <v>0</v>
      </c>
      <c r="F1726" s="11">
        <f t="shared" si="509"/>
        <v>9</v>
      </c>
      <c r="G1726" s="5">
        <f t="shared" si="500"/>
        <v>-1</v>
      </c>
      <c r="J1726">
        <v>6</v>
      </c>
      <c r="K1726" s="5">
        <f t="shared" si="499"/>
        <v>6.333333333333333</v>
      </c>
      <c r="L1726" s="6">
        <f t="shared" si="508"/>
        <v>7.2222222222222205</v>
      </c>
      <c r="M1726" s="7">
        <f t="shared" si="498"/>
        <v>6.2995257895121535</v>
      </c>
      <c r="N1726" s="5">
        <f t="shared" si="496"/>
        <v>6.7636192767272316</v>
      </c>
      <c r="AA1726" s="10">
        <v>18</v>
      </c>
      <c r="AB1726" s="10">
        <v>24</v>
      </c>
      <c r="AW1726">
        <v>1726</v>
      </c>
      <c r="AX1726" s="9">
        <f t="shared" si="512"/>
        <v>6.2995257895121535</v>
      </c>
      <c r="AY1726" s="9">
        <f t="shared" si="512"/>
        <v>6.2995257895121535</v>
      </c>
      <c r="AZ1726" s="9">
        <f t="shared" si="512"/>
        <v>6.2995257895121535</v>
      </c>
      <c r="BA1726" s="9">
        <f>M1726</f>
        <v>6.2995257895121535</v>
      </c>
      <c r="BC1726">
        <f t="shared" si="501"/>
        <v>6.2995257895121535</v>
      </c>
      <c r="BD1726">
        <f t="shared" si="502"/>
        <v>0.24</v>
      </c>
      <c r="BE1726">
        <f t="shared" si="503"/>
        <v>0.21075692677981955</v>
      </c>
      <c r="BF1726" s="12">
        <f t="shared" si="504"/>
        <v>7.1776796510947349</v>
      </c>
      <c r="BG1726">
        <f t="shared" si="505"/>
        <v>7.1776796510947349</v>
      </c>
      <c r="BH1726" t="str">
        <f t="shared" si="506"/>
        <v>falling</v>
      </c>
    </row>
    <row r="1727" spans="1:60" x14ac:dyDescent="0.25">
      <c r="A1727">
        <v>1726</v>
      </c>
      <c r="B1727" s="10">
        <v>33</v>
      </c>
      <c r="C1727" s="8">
        <f t="shared" si="507"/>
        <v>0</v>
      </c>
      <c r="D1727">
        <f t="shared" si="494"/>
        <v>2</v>
      </c>
      <c r="E1727" s="5">
        <f t="shared" si="495"/>
        <v>0</v>
      </c>
      <c r="F1727" s="11">
        <f t="shared" si="509"/>
        <v>8</v>
      </c>
      <c r="G1727" s="5">
        <f t="shared" si="500"/>
        <v>-1</v>
      </c>
      <c r="J1727">
        <v>6</v>
      </c>
      <c r="K1727" s="5">
        <f t="shared" si="499"/>
        <v>6</v>
      </c>
      <c r="L1727" s="6">
        <f t="shared" si="508"/>
        <v>7.0888888888888877</v>
      </c>
      <c r="M1727" s="7">
        <f t="shared" si="498"/>
        <v>6.2139469925086814</v>
      </c>
      <c r="N1727" s="5">
        <f t="shared" si="496"/>
        <v>6.4946649921037798</v>
      </c>
      <c r="AA1727" s="10">
        <v>20</v>
      </c>
      <c r="AB1727" s="10">
        <v>13</v>
      </c>
      <c r="AW1727">
        <v>1727</v>
      </c>
      <c r="AX1727" s="9">
        <f t="shared" si="512"/>
        <v>6.2139469925086814</v>
      </c>
      <c r="AY1727" s="9">
        <f t="shared" si="512"/>
        <v>6.2139469925086814</v>
      </c>
      <c r="AZ1727" s="9">
        <f t="shared" si="512"/>
        <v>6.2139469925086814</v>
      </c>
      <c r="BA1727" s="9">
        <f>M1727</f>
        <v>6.2139469925086814</v>
      </c>
      <c r="BC1727">
        <f t="shared" si="501"/>
        <v>6.2139469925086814</v>
      </c>
      <c r="BD1727">
        <f t="shared" si="502"/>
        <v>0.27</v>
      </c>
      <c r="BE1727">
        <f t="shared" si="503"/>
        <v>0.20330344758768307</v>
      </c>
      <c r="BF1727" s="12">
        <f t="shared" si="504"/>
        <v>6.966922724314915</v>
      </c>
      <c r="BG1727">
        <f t="shared" si="505"/>
        <v>6.966922724314915</v>
      </c>
      <c r="BH1727" t="str">
        <f t="shared" si="506"/>
        <v>falling</v>
      </c>
    </row>
    <row r="1728" spans="1:60" x14ac:dyDescent="0.25">
      <c r="A1728">
        <v>1727</v>
      </c>
      <c r="B1728" s="10">
        <v>31</v>
      </c>
      <c r="C1728" s="8">
        <f t="shared" si="507"/>
        <v>1</v>
      </c>
      <c r="D1728">
        <f t="shared" si="494"/>
        <v>0</v>
      </c>
      <c r="E1728" s="5">
        <f t="shared" si="495"/>
        <v>1</v>
      </c>
      <c r="F1728" s="11">
        <f t="shared" si="509"/>
        <v>7</v>
      </c>
      <c r="G1728" s="5">
        <f t="shared" si="500"/>
        <v>1</v>
      </c>
      <c r="J1728">
        <v>5</v>
      </c>
      <c r="K1728" s="5">
        <f t="shared" si="499"/>
        <v>5.666666666666667</v>
      </c>
      <c r="L1728" s="6">
        <f t="shared" si="508"/>
        <v>6.9555555555555539</v>
      </c>
      <c r="M1728" s="7">
        <f t="shared" si="498"/>
        <v>5.8671049946490585</v>
      </c>
      <c r="N1728" s="5">
        <f t="shared" si="496"/>
        <v>6.2320737076117299</v>
      </c>
      <c r="AA1728" s="10">
        <v>4</v>
      </c>
      <c r="AB1728" s="10">
        <v>9</v>
      </c>
      <c r="AW1728">
        <v>1728</v>
      </c>
      <c r="AX1728" s="9">
        <f t="shared" si="512"/>
        <v>5.8671049946490585</v>
      </c>
      <c r="AY1728" s="9">
        <f t="shared" si="512"/>
        <v>5.8671049946490585</v>
      </c>
      <c r="AZ1728" s="9">
        <f t="shared" si="512"/>
        <v>5.8671049946490585</v>
      </c>
      <c r="BA1728" s="9">
        <f>M1728</f>
        <v>5.8671049946490585</v>
      </c>
      <c r="BC1728">
        <f t="shared" si="501"/>
        <v>5.8671049946490585</v>
      </c>
      <c r="BD1728">
        <f t="shared" si="502"/>
        <v>0.30000000000000004</v>
      </c>
      <c r="BE1728">
        <f t="shared" si="503"/>
        <v>0.26895428462345194</v>
      </c>
      <c r="BF1728" s="12">
        <f t="shared" si="504"/>
        <v>6.7636192767272316</v>
      </c>
      <c r="BG1728">
        <f t="shared" si="505"/>
        <v>6.7636192767272316</v>
      </c>
      <c r="BH1728" t="str">
        <f t="shared" si="506"/>
        <v>falling</v>
      </c>
    </row>
    <row r="1729" spans="1:60" x14ac:dyDescent="0.25">
      <c r="A1729">
        <v>1728</v>
      </c>
      <c r="B1729" s="10">
        <v>18</v>
      </c>
      <c r="C1729" s="8">
        <f t="shared" si="507"/>
        <v>2</v>
      </c>
      <c r="D1729">
        <f t="shared" si="494"/>
        <v>0</v>
      </c>
      <c r="E1729" s="5">
        <f t="shared" si="495"/>
        <v>1</v>
      </c>
      <c r="F1729" s="11">
        <f t="shared" si="509"/>
        <v>8</v>
      </c>
      <c r="G1729" s="5">
        <f t="shared" si="500"/>
        <v>1</v>
      </c>
      <c r="J1729">
        <v>5</v>
      </c>
      <c r="K1729" s="5">
        <f t="shared" si="499"/>
        <v>5.333333333333333</v>
      </c>
      <c r="L1729" s="6">
        <f t="shared" si="508"/>
        <v>6.7777777777777759</v>
      </c>
      <c r="M1729" s="7">
        <f t="shared" si="498"/>
        <v>5.6193607104636136</v>
      </c>
      <c r="N1729" s="5">
        <f t="shared" si="496"/>
        <v>6.0482598084672947</v>
      </c>
      <c r="AA1729" s="10">
        <v>21</v>
      </c>
      <c r="AB1729" s="10">
        <v>30</v>
      </c>
      <c r="AW1729">
        <v>1729</v>
      </c>
      <c r="AX1729" s="9">
        <f t="shared" si="512"/>
        <v>5.6193607104636136</v>
      </c>
      <c r="AY1729" s="9">
        <f t="shared" si="512"/>
        <v>5.6193607104636136</v>
      </c>
      <c r="AZ1729" s="9">
        <f t="shared" si="512"/>
        <v>5.6193607104636136</v>
      </c>
      <c r="BA1729" s="9">
        <f>M1729</f>
        <v>5.6193607104636136</v>
      </c>
      <c r="BC1729">
        <f t="shared" si="501"/>
        <v>5.6193607104636136</v>
      </c>
      <c r="BD1729">
        <f t="shared" si="502"/>
        <v>0.3</v>
      </c>
      <c r="BE1729">
        <f t="shared" si="503"/>
        <v>0.26259128449204983</v>
      </c>
      <c r="BF1729" s="12">
        <f t="shared" si="504"/>
        <v>6.4946649921037798</v>
      </c>
      <c r="BG1729">
        <f t="shared" si="505"/>
        <v>6.4946649921037798</v>
      </c>
      <c r="BH1729" t="str">
        <f t="shared" si="506"/>
        <v>falling</v>
      </c>
    </row>
    <row r="1730" spans="1:60" x14ac:dyDescent="0.25">
      <c r="A1730">
        <v>1729</v>
      </c>
      <c r="B1730" s="10">
        <v>14</v>
      </c>
      <c r="C1730" s="8">
        <f t="shared" si="507"/>
        <v>0</v>
      </c>
      <c r="D1730">
        <f t="shared" si="494"/>
        <v>1</v>
      </c>
      <c r="E1730" s="5">
        <f t="shared" si="495"/>
        <v>0</v>
      </c>
      <c r="F1730" s="11">
        <f t="shared" si="509"/>
        <v>9</v>
      </c>
      <c r="G1730" s="5">
        <f t="shared" si="500"/>
        <v>-1</v>
      </c>
      <c r="J1730">
        <v>6</v>
      </c>
      <c r="K1730" s="5">
        <f t="shared" si="499"/>
        <v>5.333333333333333</v>
      </c>
      <c r="L1730" s="6">
        <f t="shared" si="508"/>
        <v>6.5555555555555554</v>
      </c>
      <c r="M1730" s="7">
        <f t="shared" si="498"/>
        <v>5.7281147931882961</v>
      </c>
      <c r="N1730" s="5">
        <f t="shared" si="496"/>
        <v>5.9195900790661904</v>
      </c>
      <c r="AA1730" s="10">
        <v>6</v>
      </c>
      <c r="AB1730" s="10">
        <v>19</v>
      </c>
      <c r="AW1730">
        <v>1730</v>
      </c>
      <c r="AX1730" s="9">
        <f t="shared" si="512"/>
        <v>5.7281147931882961</v>
      </c>
      <c r="AY1730" s="9">
        <f t="shared" si="512"/>
        <v>5.7281147931882961</v>
      </c>
      <c r="AZ1730" s="9">
        <f t="shared" si="512"/>
        <v>5.7281147931882961</v>
      </c>
      <c r="BA1730" s="9">
        <f>M1730</f>
        <v>5.7281147931882961</v>
      </c>
      <c r="BC1730">
        <f t="shared" si="501"/>
        <v>5.6193607104636136</v>
      </c>
      <c r="BD1730">
        <f t="shared" si="502"/>
        <v>0.3</v>
      </c>
      <c r="BE1730">
        <f t="shared" si="503"/>
        <v>0.18381389914443486</v>
      </c>
      <c r="BF1730" s="12">
        <f t="shared" si="504"/>
        <v>6.2320737076117299</v>
      </c>
      <c r="BG1730">
        <f t="shared" si="505"/>
        <v>6.2320737076117299</v>
      </c>
      <c r="BH1730" t="str">
        <f t="shared" si="506"/>
        <v>falling</v>
      </c>
    </row>
    <row r="1731" spans="1:60" x14ac:dyDescent="0.25">
      <c r="A1731">
        <v>1730</v>
      </c>
      <c r="B1731" s="10">
        <v>22</v>
      </c>
      <c r="C1731" s="8">
        <f t="shared" si="507"/>
        <v>0</v>
      </c>
      <c r="D1731">
        <f t="shared" ref="D1731:D1794" si="513">IF(C1731=0,1+D1730,0)</f>
        <v>2</v>
      </c>
      <c r="E1731" s="5">
        <f t="shared" ref="E1731:E1794" si="514">IF(C1731&gt;0,1,0)</f>
        <v>0</v>
      </c>
      <c r="F1731" s="11">
        <f t="shared" si="509"/>
        <v>9</v>
      </c>
      <c r="G1731" s="5">
        <f t="shared" si="500"/>
        <v>-1</v>
      </c>
      <c r="J1731">
        <v>6</v>
      </c>
      <c r="K1731" s="5">
        <f t="shared" si="499"/>
        <v>5.666666666666667</v>
      </c>
      <c r="L1731" s="6">
        <f t="shared" si="508"/>
        <v>6.3555555555555561</v>
      </c>
      <c r="M1731" s="7">
        <f t="shared" si="498"/>
        <v>5.8057962808487833</v>
      </c>
      <c r="N1731" s="5">
        <f t="shared" ref="N1731:N1794" si="515">BG1733</f>
        <v>5.8163836869567866</v>
      </c>
      <c r="AA1731" s="10">
        <v>29</v>
      </c>
      <c r="AB1731" s="10">
        <v>36</v>
      </c>
      <c r="AW1731">
        <v>1731</v>
      </c>
      <c r="AX1731" s="9">
        <f t="shared" ref="AX1731:AZ1746" si="516">AY1731</f>
        <v>5.8057962808487833</v>
      </c>
      <c r="AY1731" s="9">
        <f t="shared" si="516"/>
        <v>5.8057962808487833</v>
      </c>
      <c r="AZ1731" s="9">
        <f t="shared" si="516"/>
        <v>5.8057962808487833</v>
      </c>
      <c r="BA1731" s="9">
        <f>M1731</f>
        <v>5.8057962808487833</v>
      </c>
      <c r="BC1731">
        <f t="shared" si="501"/>
        <v>5.6193607104636136</v>
      </c>
      <c r="BD1731">
        <f t="shared" si="502"/>
        <v>0.3</v>
      </c>
      <c r="BE1731">
        <f t="shared" si="503"/>
        <v>0.12866972940110433</v>
      </c>
      <c r="BF1731" s="12">
        <f t="shared" si="504"/>
        <v>6.0482598084672947</v>
      </c>
      <c r="BG1731">
        <f t="shared" si="505"/>
        <v>6.0482598084672947</v>
      </c>
      <c r="BH1731" t="str">
        <f t="shared" si="506"/>
        <v>falling</v>
      </c>
    </row>
    <row r="1732" spans="1:60" x14ac:dyDescent="0.25">
      <c r="A1732">
        <v>1731</v>
      </c>
      <c r="B1732" s="10">
        <v>12</v>
      </c>
      <c r="C1732" s="8">
        <f t="shared" si="507"/>
        <v>1</v>
      </c>
      <c r="D1732">
        <f t="shared" si="513"/>
        <v>0</v>
      </c>
      <c r="E1732" s="5">
        <f t="shared" si="514"/>
        <v>1</v>
      </c>
      <c r="F1732" s="11">
        <f t="shared" si="509"/>
        <v>8</v>
      </c>
      <c r="G1732" s="5">
        <f t="shared" si="500"/>
        <v>1</v>
      </c>
      <c r="J1732">
        <v>5</v>
      </c>
      <c r="K1732" s="5">
        <f t="shared" si="499"/>
        <v>5.666666666666667</v>
      </c>
      <c r="L1732" s="6">
        <f t="shared" si="508"/>
        <v>6.177777777777778</v>
      </c>
      <c r="M1732" s="7">
        <f t="shared" ref="M1732:M1795" si="517">J1732*2/(6+1)+M1731*(1-2/(6+1))</f>
        <v>5.5755687720348455</v>
      </c>
      <c r="N1732" s="5">
        <f t="shared" si="515"/>
        <v>5.5755687720348455</v>
      </c>
      <c r="AA1732" s="10">
        <v>29</v>
      </c>
      <c r="AB1732" s="10">
        <v>1</v>
      </c>
      <c r="AW1732">
        <v>1732</v>
      </c>
      <c r="AX1732" s="9">
        <f t="shared" si="516"/>
        <v>5.5755687720348455</v>
      </c>
      <c r="AY1732" s="9">
        <f t="shared" si="516"/>
        <v>5.5755687720348455</v>
      </c>
      <c r="AZ1732" s="9">
        <f t="shared" si="516"/>
        <v>5.5755687720348455</v>
      </c>
      <c r="BA1732" s="9">
        <f>M1732</f>
        <v>5.5755687720348455</v>
      </c>
      <c r="BC1732">
        <f t="shared" si="501"/>
        <v>5.5755687720348455</v>
      </c>
      <c r="BD1732">
        <f t="shared" si="502"/>
        <v>0.3</v>
      </c>
      <c r="BE1732">
        <f t="shared" si="503"/>
        <v>0.10320639210940348</v>
      </c>
      <c r="BF1732" s="12">
        <f t="shared" si="504"/>
        <v>5.9195900790661904</v>
      </c>
      <c r="BG1732">
        <f t="shared" si="505"/>
        <v>5.9195900790661904</v>
      </c>
      <c r="BH1732" t="str">
        <f t="shared" si="506"/>
        <v>falling</v>
      </c>
    </row>
    <row r="1733" spans="1:60" x14ac:dyDescent="0.25">
      <c r="A1733">
        <v>1732</v>
      </c>
      <c r="B1733" s="10">
        <v>23</v>
      </c>
      <c r="C1733" s="8">
        <f t="shared" si="507"/>
        <v>0</v>
      </c>
      <c r="D1733">
        <f t="shared" si="513"/>
        <v>1</v>
      </c>
      <c r="E1733" s="5">
        <f t="shared" si="514"/>
        <v>0</v>
      </c>
      <c r="F1733" s="11">
        <f t="shared" si="509"/>
        <v>8</v>
      </c>
      <c r="G1733" s="5">
        <f t="shared" si="500"/>
        <v>-1</v>
      </c>
      <c r="J1733">
        <v>6</v>
      </c>
      <c r="K1733" s="5">
        <f t="shared" ref="K1733:K1796" si="518">AVERAGE(J1731:J1733)</f>
        <v>5.666666666666667</v>
      </c>
      <c r="L1733" s="6">
        <f t="shared" si="508"/>
        <v>6.0444444444444452</v>
      </c>
      <c r="M1733" s="7">
        <f t="shared" si="517"/>
        <v>5.6968348371677466</v>
      </c>
      <c r="N1733" s="5">
        <f t="shared" si="515"/>
        <v>5.5755687720348455</v>
      </c>
      <c r="AA1733" s="10">
        <v>31</v>
      </c>
      <c r="AB1733" s="10">
        <v>18</v>
      </c>
      <c r="AW1733">
        <v>1733</v>
      </c>
      <c r="AX1733" s="9">
        <f t="shared" si="516"/>
        <v>5.6968348371677466</v>
      </c>
      <c r="AY1733" s="9">
        <f t="shared" si="516"/>
        <v>5.6968348371677466</v>
      </c>
      <c r="AZ1733" s="9">
        <f t="shared" si="516"/>
        <v>5.6968348371677466</v>
      </c>
      <c r="BA1733" s="9">
        <f>M1733</f>
        <v>5.6968348371677466</v>
      </c>
      <c r="BC1733">
        <f t="shared" si="501"/>
        <v>5.5755687720348455</v>
      </c>
      <c r="BD1733">
        <f t="shared" si="502"/>
        <v>0.3</v>
      </c>
      <c r="BE1733">
        <f t="shared" si="503"/>
        <v>7.2244474476582346E-2</v>
      </c>
      <c r="BF1733" s="12">
        <f t="shared" si="504"/>
        <v>5.8163836869567866</v>
      </c>
      <c r="BG1733">
        <f t="shared" si="505"/>
        <v>5.8163836869567866</v>
      </c>
      <c r="BH1733" t="str">
        <f t="shared" si="506"/>
        <v>falling</v>
      </c>
    </row>
    <row r="1734" spans="1:60" x14ac:dyDescent="0.25">
      <c r="A1734">
        <v>1733</v>
      </c>
      <c r="B1734" s="10">
        <v>15</v>
      </c>
      <c r="C1734" s="8">
        <f t="shared" si="507"/>
        <v>0</v>
      </c>
      <c r="D1734">
        <f t="shared" si="513"/>
        <v>2</v>
      </c>
      <c r="E1734" s="5">
        <f t="shared" si="514"/>
        <v>0</v>
      </c>
      <c r="F1734" s="11">
        <f t="shared" si="509"/>
        <v>7</v>
      </c>
      <c r="G1734" s="5">
        <f t="shared" ref="G1734:G1797" si="519">IF(E1734=1,1,-1)</f>
        <v>-1</v>
      </c>
      <c r="J1734">
        <v>6</v>
      </c>
      <c r="K1734" s="5">
        <f t="shared" si="518"/>
        <v>5.666666666666667</v>
      </c>
      <c r="L1734" s="6">
        <f t="shared" si="508"/>
        <v>5.9333333333333345</v>
      </c>
      <c r="M1734" s="7">
        <f t="shared" si="517"/>
        <v>5.7834534551198189</v>
      </c>
      <c r="N1734" s="5">
        <f t="shared" si="515"/>
        <v>6.1310381822284423</v>
      </c>
      <c r="AA1734" s="10">
        <v>34</v>
      </c>
      <c r="AB1734" s="10">
        <v>21</v>
      </c>
      <c r="AW1734">
        <v>1734</v>
      </c>
      <c r="AX1734" s="9">
        <f t="shared" si="516"/>
        <v>5.7834534551198189</v>
      </c>
      <c r="AY1734" s="9">
        <f t="shared" si="516"/>
        <v>5.7834534551198189</v>
      </c>
      <c r="AZ1734" s="9">
        <f t="shared" si="516"/>
        <v>5.7834534551198189</v>
      </c>
      <c r="BA1734" s="9">
        <f>M1734</f>
        <v>5.7834534551198189</v>
      </c>
      <c r="BC1734">
        <f t="shared" ref="BC1734:BC1797" si="520">IF(BH1734="falling",MIN(BC1733,AZ1734),IF(BH1734="rising",MAX(BC1733,AY1734),""))</f>
        <v>5.5755687720348455</v>
      </c>
      <c r="BD1734">
        <f t="shared" ref="BD1734:BD1797" si="521">IF(AND(BH1734=BH1733,BC1734&lt;&gt;BC1733,BD1733&lt;$BD$3),BD1733+$BD$2,IF(AND(BH1733=BH1734,BC1734=BC1733),BD1733,IF(BH1733&lt;&gt;BH1734,$BD$2,$BD$3)))</f>
        <v>0.3</v>
      </c>
      <c r="BE1734">
        <f t="shared" ref="BE1734:BE1797" si="522">(BG1734-BC1734)*BD1734</f>
        <v>0</v>
      </c>
      <c r="BF1734" s="12">
        <f t="shared" ref="BF1734:BF1797" si="523">IF(BH1733="falling",MAX(BG1733-BE1733,AY1733,AY1732),IF(BH1733="rising", MIN(BG1733-BE1733,AZ1733,AZ1732)))</f>
        <v>5.7441392124802046</v>
      </c>
      <c r="BG1734">
        <f t="shared" ref="BG1734:BG1797" si="524">IF(AND(BH1733="falling",AY1734&lt;BF1734),BF1734,IF(AND(BH1733="rising",AZ1734&gt;BF1734),BF1734,IF(AND(BH1733="falling",AY1734&gt;=BF1734),BC1733,IF(AND(BH1733="rising",AZ1734&lt;=BF1734),BC1733,""))))</f>
        <v>5.5755687720348455</v>
      </c>
      <c r="BH1734" t="str">
        <f t="shared" ref="BH1734:BH1797" si="525">IF(BG1734+1&gt;BA1734,"falling",IF(BG1734-1&lt;BA1734,"rising",BH1733))</f>
        <v>falling</v>
      </c>
    </row>
    <row r="1735" spans="1:60" x14ac:dyDescent="0.25">
      <c r="A1735">
        <v>1734</v>
      </c>
      <c r="B1735" s="10">
        <v>34</v>
      </c>
      <c r="C1735" s="8">
        <f t="shared" si="507"/>
        <v>0</v>
      </c>
      <c r="D1735">
        <f t="shared" si="513"/>
        <v>3</v>
      </c>
      <c r="E1735" s="5">
        <f t="shared" si="514"/>
        <v>0</v>
      </c>
      <c r="F1735" s="11">
        <f t="shared" si="509"/>
        <v>7</v>
      </c>
      <c r="G1735" s="5">
        <f t="shared" si="519"/>
        <v>-1</v>
      </c>
      <c r="J1735">
        <v>7</v>
      </c>
      <c r="K1735" s="5">
        <f t="shared" si="518"/>
        <v>6.333333333333333</v>
      </c>
      <c r="L1735" s="6">
        <f t="shared" si="508"/>
        <v>5.9111111111111114</v>
      </c>
      <c r="M1735" s="7">
        <f t="shared" si="517"/>
        <v>6.1310381822284423</v>
      </c>
      <c r="N1735" s="5">
        <f t="shared" si="515"/>
        <v>5.5755687720348455</v>
      </c>
      <c r="AA1735" s="10">
        <v>9</v>
      </c>
      <c r="AB1735" s="10">
        <v>15</v>
      </c>
      <c r="AW1735">
        <v>1735</v>
      </c>
      <c r="AX1735" s="9">
        <f t="shared" si="516"/>
        <v>6.1310381822284423</v>
      </c>
      <c r="AY1735" s="9">
        <f t="shared" si="516"/>
        <v>6.1310381822284423</v>
      </c>
      <c r="AZ1735" s="9">
        <f t="shared" si="516"/>
        <v>6.1310381822284423</v>
      </c>
      <c r="BA1735" s="9">
        <f>M1735</f>
        <v>6.1310381822284423</v>
      </c>
      <c r="BC1735">
        <f t="shared" si="520"/>
        <v>5.5755687720348455</v>
      </c>
      <c r="BD1735">
        <f t="shared" si="521"/>
        <v>0.3</v>
      </c>
      <c r="BE1735">
        <f t="shared" si="522"/>
        <v>0</v>
      </c>
      <c r="BF1735" s="12">
        <f t="shared" si="523"/>
        <v>5.7834534551198189</v>
      </c>
      <c r="BG1735">
        <f t="shared" si="524"/>
        <v>5.5755687720348455</v>
      </c>
      <c r="BH1735" t="str">
        <f t="shared" si="525"/>
        <v>falling</v>
      </c>
    </row>
    <row r="1736" spans="1:60" x14ac:dyDescent="0.25">
      <c r="A1736">
        <v>1735</v>
      </c>
      <c r="B1736" s="10">
        <v>15</v>
      </c>
      <c r="C1736" s="8">
        <f t="shared" si="507"/>
        <v>1</v>
      </c>
      <c r="D1736">
        <f t="shared" si="513"/>
        <v>0</v>
      </c>
      <c r="E1736" s="5">
        <f t="shared" si="514"/>
        <v>1</v>
      </c>
      <c r="F1736" s="11">
        <f t="shared" si="509"/>
        <v>6</v>
      </c>
      <c r="G1736" s="5">
        <f t="shared" si="519"/>
        <v>1</v>
      </c>
      <c r="J1736">
        <v>6</v>
      </c>
      <c r="K1736" s="5">
        <f t="shared" si="518"/>
        <v>6.333333333333333</v>
      </c>
      <c r="L1736" s="6">
        <f t="shared" si="508"/>
        <v>5.9111111111111114</v>
      </c>
      <c r="M1736" s="7">
        <f t="shared" si="517"/>
        <v>6.0935987015917448</v>
      </c>
      <c r="N1736" s="5">
        <f t="shared" si="515"/>
        <v>6.3525705011369604</v>
      </c>
      <c r="AA1736" s="10">
        <v>35</v>
      </c>
      <c r="AB1736" s="10">
        <v>12</v>
      </c>
      <c r="AW1736">
        <v>1736</v>
      </c>
      <c r="AX1736" s="9">
        <f t="shared" si="516"/>
        <v>6.0935987015917448</v>
      </c>
      <c r="AY1736" s="9">
        <f t="shared" si="516"/>
        <v>6.0935987015917448</v>
      </c>
      <c r="AZ1736" s="9">
        <f t="shared" si="516"/>
        <v>6.0935987015917448</v>
      </c>
      <c r="BA1736" s="9">
        <f>M1736</f>
        <v>6.0935987015917448</v>
      </c>
      <c r="BC1736">
        <f t="shared" si="520"/>
        <v>5.5755687720348455</v>
      </c>
      <c r="BD1736">
        <f t="shared" si="521"/>
        <v>0.3</v>
      </c>
      <c r="BE1736">
        <f t="shared" si="522"/>
        <v>0.16664082305807906</v>
      </c>
      <c r="BF1736" s="12">
        <f t="shared" si="523"/>
        <v>6.1310381822284423</v>
      </c>
      <c r="BG1736">
        <f t="shared" si="524"/>
        <v>6.1310381822284423</v>
      </c>
      <c r="BH1736" t="str">
        <f t="shared" si="525"/>
        <v>falling</v>
      </c>
    </row>
    <row r="1737" spans="1:60" x14ac:dyDescent="0.25">
      <c r="A1737">
        <v>1736</v>
      </c>
      <c r="B1737" s="10">
        <v>2</v>
      </c>
      <c r="C1737" s="8">
        <f t="shared" si="507"/>
        <v>0</v>
      </c>
      <c r="D1737">
        <f t="shared" si="513"/>
        <v>1</v>
      </c>
      <c r="E1737" s="5">
        <f t="shared" si="514"/>
        <v>0</v>
      </c>
      <c r="F1737" s="11">
        <f t="shared" si="509"/>
        <v>6</v>
      </c>
      <c r="G1737" s="5">
        <f t="shared" si="519"/>
        <v>-1</v>
      </c>
      <c r="J1737">
        <v>7</v>
      </c>
      <c r="K1737" s="5">
        <f t="shared" si="518"/>
        <v>6.666666666666667</v>
      </c>
      <c r="L1737" s="6">
        <f t="shared" si="508"/>
        <v>5.9555555555555548</v>
      </c>
      <c r="M1737" s="7">
        <f t="shared" si="517"/>
        <v>6.3525705011369604</v>
      </c>
      <c r="N1737" s="5">
        <f t="shared" si="515"/>
        <v>6.3525705011369604</v>
      </c>
      <c r="AA1737" s="10">
        <v>4</v>
      </c>
      <c r="AB1737" s="10">
        <v>3</v>
      </c>
      <c r="AW1737">
        <v>1737</v>
      </c>
      <c r="AX1737" s="9">
        <f t="shared" si="516"/>
        <v>6.3525705011369604</v>
      </c>
      <c r="AY1737" s="9">
        <f t="shared" si="516"/>
        <v>6.3525705011369604</v>
      </c>
      <c r="AZ1737" s="9">
        <f t="shared" si="516"/>
        <v>6.3525705011369604</v>
      </c>
      <c r="BA1737" s="9">
        <f>M1737</f>
        <v>6.3525705011369604</v>
      </c>
      <c r="BC1737">
        <f t="shared" si="520"/>
        <v>5.5755687720348455</v>
      </c>
      <c r="BD1737">
        <f t="shared" si="521"/>
        <v>0.3</v>
      </c>
      <c r="BE1737">
        <f t="shared" si="522"/>
        <v>0</v>
      </c>
      <c r="BF1737" s="12">
        <f t="shared" si="523"/>
        <v>6.1310381822284423</v>
      </c>
      <c r="BG1737">
        <f t="shared" si="524"/>
        <v>5.5755687720348455</v>
      </c>
      <c r="BH1737" t="str">
        <f t="shared" si="525"/>
        <v>falling</v>
      </c>
    </row>
    <row r="1738" spans="1:60" x14ac:dyDescent="0.25">
      <c r="A1738">
        <v>1737</v>
      </c>
      <c r="B1738" s="10">
        <v>8</v>
      </c>
      <c r="C1738" s="8">
        <f t="shared" si="507"/>
        <v>1</v>
      </c>
      <c r="D1738">
        <f t="shared" si="513"/>
        <v>0</v>
      </c>
      <c r="E1738" s="5">
        <f t="shared" si="514"/>
        <v>1</v>
      </c>
      <c r="F1738" s="11">
        <f t="shared" si="509"/>
        <v>6</v>
      </c>
      <c r="G1738" s="5">
        <f t="shared" si="519"/>
        <v>1</v>
      </c>
      <c r="J1738">
        <v>6</v>
      </c>
      <c r="K1738" s="5">
        <f t="shared" si="518"/>
        <v>6.333333333333333</v>
      </c>
      <c r="L1738" s="6">
        <f t="shared" si="508"/>
        <v>5.977777777777777</v>
      </c>
      <c r="M1738" s="7">
        <f t="shared" si="517"/>
        <v>6.2518360722406863</v>
      </c>
      <c r="N1738" s="5">
        <f t="shared" si="515"/>
        <v>6.2518360722406863</v>
      </c>
      <c r="AA1738" s="10">
        <v>31</v>
      </c>
      <c r="AB1738" s="10">
        <v>24</v>
      </c>
      <c r="AW1738">
        <v>1738</v>
      </c>
      <c r="AX1738" s="9">
        <f t="shared" si="516"/>
        <v>6.2518360722406863</v>
      </c>
      <c r="AY1738" s="9">
        <f t="shared" si="516"/>
        <v>6.2518360722406863</v>
      </c>
      <c r="AZ1738" s="9">
        <f t="shared" si="516"/>
        <v>6.2518360722406863</v>
      </c>
      <c r="BA1738" s="9">
        <f>M1738</f>
        <v>6.2518360722406863</v>
      </c>
      <c r="BC1738">
        <f t="shared" si="520"/>
        <v>5.5755687720348455</v>
      </c>
      <c r="BD1738">
        <f t="shared" si="521"/>
        <v>0.3</v>
      </c>
      <c r="BE1738">
        <f t="shared" si="522"/>
        <v>0.23310051873063448</v>
      </c>
      <c r="BF1738" s="12">
        <f t="shared" si="523"/>
        <v>6.3525705011369604</v>
      </c>
      <c r="BG1738">
        <f t="shared" si="524"/>
        <v>6.3525705011369604</v>
      </c>
      <c r="BH1738" t="str">
        <f t="shared" si="525"/>
        <v>falling</v>
      </c>
    </row>
    <row r="1739" spans="1:60" x14ac:dyDescent="0.25">
      <c r="A1739">
        <v>1738</v>
      </c>
      <c r="B1739" s="10">
        <v>12</v>
      </c>
      <c r="C1739" s="8">
        <f t="shared" si="507"/>
        <v>1</v>
      </c>
      <c r="D1739">
        <f t="shared" si="513"/>
        <v>0</v>
      </c>
      <c r="E1739" s="5">
        <f t="shared" si="514"/>
        <v>1</v>
      </c>
      <c r="F1739" s="11">
        <f t="shared" si="509"/>
        <v>6</v>
      </c>
      <c r="G1739" s="5">
        <f t="shared" si="519"/>
        <v>1</v>
      </c>
      <c r="J1739">
        <v>5</v>
      </c>
      <c r="K1739" s="5">
        <f t="shared" si="518"/>
        <v>6</v>
      </c>
      <c r="L1739" s="6">
        <f t="shared" si="508"/>
        <v>5.9555555555555548</v>
      </c>
      <c r="M1739" s="7">
        <f t="shared" si="517"/>
        <v>5.8941686230290617</v>
      </c>
      <c r="N1739" s="5">
        <f t="shared" si="515"/>
        <v>6.0489558821789338</v>
      </c>
      <c r="AA1739" s="10">
        <v>29</v>
      </c>
      <c r="AB1739" s="10">
        <v>26</v>
      </c>
      <c r="AW1739">
        <v>1739</v>
      </c>
      <c r="AX1739" s="9">
        <f t="shared" si="516"/>
        <v>5.8941686230290617</v>
      </c>
      <c r="AY1739" s="9">
        <f t="shared" si="516"/>
        <v>5.8941686230290617</v>
      </c>
      <c r="AZ1739" s="9">
        <f t="shared" si="516"/>
        <v>5.8941686230290617</v>
      </c>
      <c r="BA1739" s="9">
        <f>M1739</f>
        <v>5.8941686230290617</v>
      </c>
      <c r="BC1739">
        <f t="shared" si="520"/>
        <v>5.5755687720348455</v>
      </c>
      <c r="BD1739">
        <f t="shared" si="521"/>
        <v>0.3</v>
      </c>
      <c r="BE1739">
        <f t="shared" si="522"/>
        <v>0.23310051873063448</v>
      </c>
      <c r="BF1739" s="12">
        <f t="shared" si="523"/>
        <v>6.3525705011369604</v>
      </c>
      <c r="BG1739">
        <f t="shared" si="524"/>
        <v>6.3525705011369604</v>
      </c>
      <c r="BH1739" t="str">
        <f t="shared" si="525"/>
        <v>falling</v>
      </c>
    </row>
    <row r="1740" spans="1:60" x14ac:dyDescent="0.25">
      <c r="A1740">
        <v>1739</v>
      </c>
      <c r="B1740" s="10">
        <v>16</v>
      </c>
      <c r="C1740" s="8">
        <f t="shared" si="507"/>
        <v>0</v>
      </c>
      <c r="D1740">
        <f t="shared" si="513"/>
        <v>1</v>
      </c>
      <c r="E1740" s="5">
        <f t="shared" si="514"/>
        <v>0</v>
      </c>
      <c r="F1740" s="11">
        <f t="shared" si="509"/>
        <v>7</v>
      </c>
      <c r="G1740" s="5">
        <f t="shared" si="519"/>
        <v>-1</v>
      </c>
      <c r="J1740">
        <v>5</v>
      </c>
      <c r="K1740" s="5">
        <f t="shared" si="518"/>
        <v>5.333333333333333</v>
      </c>
      <c r="L1740" s="6">
        <f t="shared" si="508"/>
        <v>5.8888888888888875</v>
      </c>
      <c r="M1740" s="7">
        <f t="shared" si="517"/>
        <v>5.6386918735921876</v>
      </c>
      <c r="N1740" s="5">
        <f t="shared" si="515"/>
        <v>5.5755687720348455</v>
      </c>
      <c r="AA1740" s="10">
        <v>36</v>
      </c>
      <c r="AB1740" s="10">
        <v>18</v>
      </c>
      <c r="AW1740">
        <v>1740</v>
      </c>
      <c r="AX1740" s="9">
        <f t="shared" si="516"/>
        <v>5.6386918735921876</v>
      </c>
      <c r="AY1740" s="9">
        <f t="shared" si="516"/>
        <v>5.6386918735921876</v>
      </c>
      <c r="AZ1740" s="9">
        <f t="shared" si="516"/>
        <v>5.6386918735921876</v>
      </c>
      <c r="BA1740" s="9">
        <f>M1740</f>
        <v>5.6386918735921876</v>
      </c>
      <c r="BC1740">
        <f t="shared" si="520"/>
        <v>5.5755687720348455</v>
      </c>
      <c r="BD1740">
        <f t="shared" si="521"/>
        <v>0.3</v>
      </c>
      <c r="BE1740">
        <f t="shared" si="522"/>
        <v>0.20288019006175223</v>
      </c>
      <c r="BF1740" s="12">
        <f t="shared" si="523"/>
        <v>6.2518360722406863</v>
      </c>
      <c r="BG1740">
        <f t="shared" si="524"/>
        <v>6.2518360722406863</v>
      </c>
      <c r="BH1740" t="str">
        <f t="shared" si="525"/>
        <v>falling</v>
      </c>
    </row>
    <row r="1741" spans="1:60" x14ac:dyDescent="0.25">
      <c r="A1741">
        <v>1740</v>
      </c>
      <c r="B1741" s="10">
        <v>0</v>
      </c>
      <c r="C1741" s="8">
        <f t="shared" si="507"/>
        <v>0</v>
      </c>
      <c r="D1741">
        <f t="shared" si="513"/>
        <v>2</v>
      </c>
      <c r="E1741" s="5">
        <f t="shared" si="514"/>
        <v>0</v>
      </c>
      <c r="F1741" s="11">
        <f t="shared" si="509"/>
        <v>6</v>
      </c>
      <c r="G1741" s="5">
        <f t="shared" si="519"/>
        <v>-1</v>
      </c>
      <c r="J1741">
        <v>6</v>
      </c>
      <c r="K1741" s="5">
        <f t="shared" si="518"/>
        <v>5.333333333333333</v>
      </c>
      <c r="L1741" s="6">
        <f t="shared" si="508"/>
        <v>5.8222222222222211</v>
      </c>
      <c r="M1741" s="7">
        <f t="shared" si="517"/>
        <v>5.7419227668515624</v>
      </c>
      <c r="N1741" s="5">
        <f t="shared" si="515"/>
        <v>5.5755687720348455</v>
      </c>
      <c r="AA1741" s="10">
        <v>24</v>
      </c>
      <c r="AB1741" s="10">
        <v>8</v>
      </c>
      <c r="AW1741">
        <v>1741</v>
      </c>
      <c r="AX1741" s="9">
        <f t="shared" si="516"/>
        <v>5.7419227668515624</v>
      </c>
      <c r="AY1741" s="9">
        <f t="shared" si="516"/>
        <v>5.7419227668515624</v>
      </c>
      <c r="AZ1741" s="9">
        <f t="shared" si="516"/>
        <v>5.7419227668515624</v>
      </c>
      <c r="BA1741" s="9">
        <f>M1741</f>
        <v>5.7419227668515624</v>
      </c>
      <c r="BC1741">
        <f t="shared" si="520"/>
        <v>5.5755687720348455</v>
      </c>
      <c r="BD1741">
        <f t="shared" si="521"/>
        <v>0.3</v>
      </c>
      <c r="BE1741">
        <f t="shared" si="522"/>
        <v>0.14201613304322649</v>
      </c>
      <c r="BF1741" s="12">
        <f t="shared" si="523"/>
        <v>6.0489558821789338</v>
      </c>
      <c r="BG1741">
        <f t="shared" si="524"/>
        <v>6.0489558821789338</v>
      </c>
      <c r="BH1741" t="str">
        <f t="shared" si="525"/>
        <v>falling</v>
      </c>
    </row>
    <row r="1742" spans="1:60" x14ac:dyDescent="0.25">
      <c r="A1742">
        <v>1741</v>
      </c>
      <c r="B1742" s="10">
        <v>36</v>
      </c>
      <c r="C1742" s="8">
        <f t="shared" si="507"/>
        <v>0</v>
      </c>
      <c r="D1742">
        <f t="shared" si="513"/>
        <v>3</v>
      </c>
      <c r="E1742" s="5">
        <f t="shared" si="514"/>
        <v>0</v>
      </c>
      <c r="F1742" s="11">
        <f t="shared" si="509"/>
        <v>6</v>
      </c>
      <c r="G1742" s="5">
        <f t="shared" si="519"/>
        <v>-1</v>
      </c>
      <c r="J1742">
        <v>7</v>
      </c>
      <c r="K1742" s="5">
        <f t="shared" si="518"/>
        <v>6</v>
      </c>
      <c r="L1742" s="6">
        <f t="shared" si="508"/>
        <v>5.822222222222222</v>
      </c>
      <c r="M1742" s="7">
        <f t="shared" si="517"/>
        <v>6.1013734048939732</v>
      </c>
      <c r="N1742" s="5">
        <f t="shared" si="515"/>
        <v>6.3581238606385524</v>
      </c>
      <c r="AA1742" s="10">
        <v>14</v>
      </c>
      <c r="AB1742" s="10">
        <v>13</v>
      </c>
      <c r="AW1742">
        <v>1742</v>
      </c>
      <c r="AX1742" s="9">
        <f t="shared" si="516"/>
        <v>6.1013734048939732</v>
      </c>
      <c r="AY1742" s="9">
        <f t="shared" si="516"/>
        <v>6.1013734048939732</v>
      </c>
      <c r="AZ1742" s="9">
        <f t="shared" si="516"/>
        <v>6.1013734048939732</v>
      </c>
      <c r="BA1742" s="9">
        <f>M1742</f>
        <v>6.1013734048939732</v>
      </c>
      <c r="BC1742">
        <f t="shared" si="520"/>
        <v>5.5755687720348455</v>
      </c>
      <c r="BD1742">
        <f t="shared" si="521"/>
        <v>0.3</v>
      </c>
      <c r="BE1742">
        <f t="shared" si="522"/>
        <v>0</v>
      </c>
      <c r="BF1742" s="12">
        <f t="shared" si="523"/>
        <v>5.9069397491357076</v>
      </c>
      <c r="BG1742">
        <f t="shared" si="524"/>
        <v>5.5755687720348455</v>
      </c>
      <c r="BH1742" t="str">
        <f t="shared" si="525"/>
        <v>falling</v>
      </c>
    </row>
    <row r="1743" spans="1:60" x14ac:dyDescent="0.25">
      <c r="A1743">
        <v>1742</v>
      </c>
      <c r="B1743" s="10">
        <v>24</v>
      </c>
      <c r="C1743" s="8">
        <f t="shared" si="507"/>
        <v>0</v>
      </c>
      <c r="D1743">
        <f t="shared" si="513"/>
        <v>4</v>
      </c>
      <c r="E1743" s="5">
        <f t="shared" si="514"/>
        <v>0</v>
      </c>
      <c r="F1743" s="11">
        <f t="shared" si="509"/>
        <v>6</v>
      </c>
      <c r="G1743" s="5">
        <f t="shared" si="519"/>
        <v>-1</v>
      </c>
      <c r="J1743">
        <v>7</v>
      </c>
      <c r="K1743" s="5">
        <f t="shared" si="518"/>
        <v>6.666666666666667</v>
      </c>
      <c r="L1743" s="6">
        <f t="shared" si="508"/>
        <v>5.8888888888888884</v>
      </c>
      <c r="M1743" s="7">
        <f t="shared" si="517"/>
        <v>6.3581238606385524</v>
      </c>
      <c r="N1743" s="5">
        <f t="shared" si="515"/>
        <v>6.3581238606385524</v>
      </c>
      <c r="AA1743" s="10">
        <v>6</v>
      </c>
      <c r="AB1743" s="10">
        <v>31</v>
      </c>
      <c r="AW1743">
        <v>1743</v>
      </c>
      <c r="AX1743" s="9">
        <f t="shared" si="516"/>
        <v>6.3581238606385524</v>
      </c>
      <c r="AY1743" s="9">
        <f t="shared" si="516"/>
        <v>6.3581238606385524</v>
      </c>
      <c r="AZ1743" s="9">
        <f t="shared" si="516"/>
        <v>6.3581238606385524</v>
      </c>
      <c r="BA1743" s="9">
        <f>M1743</f>
        <v>6.3581238606385524</v>
      </c>
      <c r="BC1743">
        <f t="shared" si="520"/>
        <v>5.5755687720348455</v>
      </c>
      <c r="BD1743">
        <f t="shared" si="521"/>
        <v>0.3</v>
      </c>
      <c r="BE1743">
        <f t="shared" si="522"/>
        <v>0</v>
      </c>
      <c r="BF1743" s="12">
        <f t="shared" si="523"/>
        <v>6.1013734048939732</v>
      </c>
      <c r="BG1743">
        <f t="shared" si="524"/>
        <v>5.5755687720348455</v>
      </c>
      <c r="BH1743" t="str">
        <f t="shared" si="525"/>
        <v>falling</v>
      </c>
    </row>
    <row r="1744" spans="1:60" x14ac:dyDescent="0.25">
      <c r="A1744">
        <v>1743</v>
      </c>
      <c r="B1744" s="10">
        <v>0</v>
      </c>
      <c r="C1744" s="8">
        <f t="shared" si="507"/>
        <v>1</v>
      </c>
      <c r="D1744">
        <f t="shared" si="513"/>
        <v>0</v>
      </c>
      <c r="E1744" s="5">
        <f t="shared" si="514"/>
        <v>1</v>
      </c>
      <c r="F1744" s="11">
        <f t="shared" si="509"/>
        <v>5</v>
      </c>
      <c r="G1744" s="5">
        <f t="shared" si="519"/>
        <v>1</v>
      </c>
      <c r="J1744">
        <v>6</v>
      </c>
      <c r="K1744" s="5">
        <f t="shared" si="518"/>
        <v>6.666666666666667</v>
      </c>
      <c r="L1744" s="6">
        <f t="shared" si="508"/>
        <v>5.9777777777777779</v>
      </c>
      <c r="M1744" s="7">
        <f t="shared" si="517"/>
        <v>6.2558027575989659</v>
      </c>
      <c r="N1744" s="5">
        <f t="shared" si="515"/>
        <v>5.5755687720348455</v>
      </c>
      <c r="AA1744" s="10">
        <v>11</v>
      </c>
      <c r="AB1744" s="10">
        <v>33</v>
      </c>
      <c r="AW1744">
        <v>1744</v>
      </c>
      <c r="AX1744" s="9">
        <f t="shared" si="516"/>
        <v>6.2558027575989659</v>
      </c>
      <c r="AY1744" s="9">
        <f t="shared" si="516"/>
        <v>6.2558027575989659</v>
      </c>
      <c r="AZ1744" s="9">
        <f t="shared" si="516"/>
        <v>6.2558027575989659</v>
      </c>
      <c r="BA1744" s="9">
        <f>M1744</f>
        <v>6.2558027575989659</v>
      </c>
      <c r="BC1744">
        <f t="shared" si="520"/>
        <v>5.5755687720348455</v>
      </c>
      <c r="BD1744">
        <f t="shared" si="521"/>
        <v>0.3</v>
      </c>
      <c r="BE1744">
        <f t="shared" si="522"/>
        <v>0.23476652658111208</v>
      </c>
      <c r="BF1744" s="12">
        <f t="shared" si="523"/>
        <v>6.3581238606385524</v>
      </c>
      <c r="BG1744">
        <f t="shared" si="524"/>
        <v>6.3581238606385524</v>
      </c>
      <c r="BH1744" t="str">
        <f t="shared" si="525"/>
        <v>falling</v>
      </c>
    </row>
    <row r="1745" spans="1:60" x14ac:dyDescent="0.25">
      <c r="A1745">
        <v>1744</v>
      </c>
      <c r="B1745" s="10">
        <v>0</v>
      </c>
      <c r="C1745" s="8">
        <f t="shared" si="507"/>
        <v>2</v>
      </c>
      <c r="D1745">
        <f t="shared" si="513"/>
        <v>0</v>
      </c>
      <c r="E1745" s="5">
        <f t="shared" si="514"/>
        <v>1</v>
      </c>
      <c r="F1745" s="11">
        <f t="shared" si="509"/>
        <v>5</v>
      </c>
      <c r="G1745" s="5">
        <f t="shared" si="519"/>
        <v>1</v>
      </c>
      <c r="J1745">
        <v>6</v>
      </c>
      <c r="K1745" s="5">
        <f t="shared" si="518"/>
        <v>6.333333333333333</v>
      </c>
      <c r="L1745" s="6">
        <f t="shared" si="508"/>
        <v>6.0444444444444452</v>
      </c>
      <c r="M1745" s="7">
        <f t="shared" si="517"/>
        <v>6.1827162554278328</v>
      </c>
      <c r="N1745" s="5">
        <f t="shared" si="515"/>
        <v>5.5755687720348455</v>
      </c>
      <c r="AA1745" s="10">
        <v>16</v>
      </c>
      <c r="AB1745" s="10">
        <v>31</v>
      </c>
      <c r="AW1745">
        <v>1745</v>
      </c>
      <c r="AX1745" s="9">
        <f t="shared" si="516"/>
        <v>6.1827162554278328</v>
      </c>
      <c r="AY1745" s="9">
        <f t="shared" si="516"/>
        <v>6.1827162554278328</v>
      </c>
      <c r="AZ1745" s="9">
        <f t="shared" si="516"/>
        <v>6.1827162554278328</v>
      </c>
      <c r="BA1745" s="9">
        <f>M1745</f>
        <v>6.1827162554278328</v>
      </c>
      <c r="BC1745">
        <f t="shared" si="520"/>
        <v>5.5755687720348455</v>
      </c>
      <c r="BD1745">
        <f t="shared" si="521"/>
        <v>0.3</v>
      </c>
      <c r="BE1745">
        <f t="shared" si="522"/>
        <v>0.23476652658111208</v>
      </c>
      <c r="BF1745" s="12">
        <f t="shared" si="523"/>
        <v>6.3581238606385524</v>
      </c>
      <c r="BG1745">
        <f t="shared" si="524"/>
        <v>6.3581238606385524</v>
      </c>
      <c r="BH1745" t="str">
        <f t="shared" si="525"/>
        <v>falling</v>
      </c>
    </row>
    <row r="1746" spans="1:60" x14ac:dyDescent="0.25">
      <c r="A1746">
        <v>1745</v>
      </c>
      <c r="B1746" s="10">
        <v>19</v>
      </c>
      <c r="C1746" s="8">
        <f t="shared" ref="C1746:C1809" si="526">COUNTIF(B1731:B1745,B1746)</f>
        <v>0</v>
      </c>
      <c r="D1746">
        <f t="shared" si="513"/>
        <v>1</v>
      </c>
      <c r="E1746" s="5">
        <f t="shared" si="514"/>
        <v>0</v>
      </c>
      <c r="F1746" s="11">
        <f t="shared" si="509"/>
        <v>6</v>
      </c>
      <c r="G1746" s="5">
        <f t="shared" si="519"/>
        <v>-1</v>
      </c>
      <c r="J1746">
        <v>7</v>
      </c>
      <c r="K1746" s="5">
        <f t="shared" si="518"/>
        <v>6.333333333333333</v>
      </c>
      <c r="L1746" s="6">
        <f t="shared" ref="L1746:L1809" si="527">AVERAGE(K1732:K1746)</f>
        <v>6.0888888888888895</v>
      </c>
      <c r="M1746" s="7">
        <f t="shared" si="517"/>
        <v>6.4162258967341668</v>
      </c>
      <c r="N1746" s="5">
        <f t="shared" si="515"/>
        <v>5.605792263803818</v>
      </c>
      <c r="AA1746" s="10">
        <v>36</v>
      </c>
      <c r="AB1746" s="10">
        <v>18</v>
      </c>
      <c r="AW1746">
        <v>1746</v>
      </c>
      <c r="AX1746" s="9">
        <f t="shared" si="516"/>
        <v>6.4162258967341668</v>
      </c>
      <c r="AY1746" s="9">
        <f t="shared" si="516"/>
        <v>6.4162258967341668</v>
      </c>
      <c r="AZ1746" s="9">
        <f t="shared" si="516"/>
        <v>6.4162258967341668</v>
      </c>
      <c r="BA1746" s="9">
        <f>M1746</f>
        <v>6.4162258967341668</v>
      </c>
      <c r="BC1746">
        <f t="shared" si="520"/>
        <v>5.5755687720348455</v>
      </c>
      <c r="BD1746">
        <f t="shared" si="521"/>
        <v>0.3</v>
      </c>
      <c r="BE1746">
        <f t="shared" si="522"/>
        <v>0</v>
      </c>
      <c r="BF1746" s="12">
        <f t="shared" si="523"/>
        <v>6.2558027575989659</v>
      </c>
      <c r="BG1746">
        <f t="shared" si="524"/>
        <v>5.5755687720348455</v>
      </c>
      <c r="BH1746" t="str">
        <f t="shared" si="525"/>
        <v>falling</v>
      </c>
    </row>
    <row r="1747" spans="1:60" x14ac:dyDescent="0.25">
      <c r="A1747">
        <v>1746</v>
      </c>
      <c r="B1747" s="10">
        <v>21</v>
      </c>
      <c r="C1747" s="8">
        <f t="shared" si="526"/>
        <v>0</v>
      </c>
      <c r="D1747">
        <f t="shared" si="513"/>
        <v>2</v>
      </c>
      <c r="E1747" s="5">
        <f t="shared" si="514"/>
        <v>0</v>
      </c>
      <c r="F1747" s="11">
        <f t="shared" ref="F1747:F1810" si="528">SUM(E1732:E1746)</f>
        <v>6</v>
      </c>
      <c r="G1747" s="5">
        <f t="shared" si="519"/>
        <v>-1</v>
      </c>
      <c r="J1747">
        <v>7</v>
      </c>
      <c r="K1747" s="5">
        <f t="shared" si="518"/>
        <v>6.666666666666667</v>
      </c>
      <c r="L1747" s="6">
        <f t="shared" si="527"/>
        <v>6.1555555555555559</v>
      </c>
      <c r="M1747" s="7">
        <f t="shared" si="517"/>
        <v>6.5830184976672621</v>
      </c>
      <c r="N1747" s="5">
        <f t="shared" si="515"/>
        <v>5.6715740921613289</v>
      </c>
      <c r="AA1747" s="10">
        <v>26</v>
      </c>
      <c r="AB1747" s="10">
        <v>14</v>
      </c>
      <c r="AW1747">
        <v>1747</v>
      </c>
      <c r="AX1747" s="9">
        <f t="shared" ref="AX1747:AZ1762" si="529">AY1747</f>
        <v>6.5830184976672621</v>
      </c>
      <c r="AY1747" s="9">
        <f t="shared" si="529"/>
        <v>6.5830184976672621</v>
      </c>
      <c r="AZ1747" s="9">
        <f t="shared" si="529"/>
        <v>6.5830184976672621</v>
      </c>
      <c r="BA1747" s="9">
        <f>M1747</f>
        <v>6.5830184976672621</v>
      </c>
      <c r="BC1747">
        <f t="shared" si="520"/>
        <v>6.5830184976672621</v>
      </c>
      <c r="BD1747">
        <f t="shared" si="521"/>
        <v>0.03</v>
      </c>
      <c r="BE1747">
        <f t="shared" si="522"/>
        <v>-3.0223491768972498E-2</v>
      </c>
      <c r="BF1747" s="12">
        <f t="shared" si="523"/>
        <v>6.4162258967341668</v>
      </c>
      <c r="BG1747">
        <f t="shared" si="524"/>
        <v>5.5755687720348455</v>
      </c>
      <c r="BH1747" t="str">
        <f t="shared" si="525"/>
        <v>rising</v>
      </c>
    </row>
    <row r="1748" spans="1:60" x14ac:dyDescent="0.25">
      <c r="A1748">
        <v>1747</v>
      </c>
      <c r="B1748" s="10">
        <v>12</v>
      </c>
      <c r="C1748" s="8">
        <f t="shared" si="526"/>
        <v>1</v>
      </c>
      <c r="D1748">
        <f t="shared" si="513"/>
        <v>0</v>
      </c>
      <c r="E1748" s="5">
        <f t="shared" si="514"/>
        <v>1</v>
      </c>
      <c r="F1748" s="11">
        <f t="shared" si="528"/>
        <v>5</v>
      </c>
      <c r="G1748" s="5">
        <f t="shared" si="519"/>
        <v>1</v>
      </c>
      <c r="J1748">
        <v>7</v>
      </c>
      <c r="K1748" s="5">
        <f t="shared" si="518"/>
        <v>7</v>
      </c>
      <c r="L1748" s="6">
        <f t="shared" si="527"/>
        <v>6.2444444444444436</v>
      </c>
      <c r="M1748" s="7">
        <f t="shared" si="517"/>
        <v>6.7021560697623306</v>
      </c>
      <c r="N1748" s="5">
        <f t="shared" si="515"/>
        <v>5.7719853140658159</v>
      </c>
      <c r="AA1748" s="10">
        <v>2</v>
      </c>
      <c r="AB1748" s="10">
        <v>22</v>
      </c>
      <c r="AW1748">
        <v>1748</v>
      </c>
      <c r="AX1748" s="9">
        <f t="shared" si="529"/>
        <v>6.7021560697623306</v>
      </c>
      <c r="AY1748" s="9">
        <f t="shared" si="529"/>
        <v>6.7021560697623306</v>
      </c>
      <c r="AZ1748" s="9">
        <f t="shared" si="529"/>
        <v>6.7021560697623306</v>
      </c>
      <c r="BA1748" s="9">
        <f>M1748</f>
        <v>6.7021560697623306</v>
      </c>
      <c r="BC1748">
        <f t="shared" si="520"/>
        <v>6.7021560697623306</v>
      </c>
      <c r="BD1748">
        <f t="shared" si="521"/>
        <v>0.06</v>
      </c>
      <c r="BE1748">
        <f t="shared" si="522"/>
        <v>-6.5781828357510758E-2</v>
      </c>
      <c r="BF1748" s="12">
        <f t="shared" si="523"/>
        <v>5.605792263803818</v>
      </c>
      <c r="BG1748">
        <f t="shared" si="524"/>
        <v>5.605792263803818</v>
      </c>
      <c r="BH1748" t="str">
        <f t="shared" si="525"/>
        <v>rising</v>
      </c>
    </row>
    <row r="1749" spans="1:60" x14ac:dyDescent="0.25">
      <c r="A1749">
        <v>1748</v>
      </c>
      <c r="B1749" s="10">
        <v>29</v>
      </c>
      <c r="C1749" s="8">
        <f t="shared" si="526"/>
        <v>0</v>
      </c>
      <c r="D1749">
        <f t="shared" si="513"/>
        <v>1</v>
      </c>
      <c r="E1749" s="5">
        <f t="shared" si="514"/>
        <v>0</v>
      </c>
      <c r="F1749" s="11">
        <f t="shared" si="528"/>
        <v>6</v>
      </c>
      <c r="G1749" s="5">
        <f t="shared" si="519"/>
        <v>-1</v>
      </c>
      <c r="J1749">
        <v>7</v>
      </c>
      <c r="K1749" s="5">
        <f t="shared" si="518"/>
        <v>7</v>
      </c>
      <c r="L1749" s="6">
        <f t="shared" si="527"/>
        <v>6.333333333333333</v>
      </c>
      <c r="M1749" s="7">
        <f t="shared" si="517"/>
        <v>6.7872543355445218</v>
      </c>
      <c r="N1749" s="5">
        <f t="shared" si="515"/>
        <v>6.7872543355445218</v>
      </c>
      <c r="AA1749" s="10">
        <v>23</v>
      </c>
      <c r="AB1749" s="10">
        <v>12</v>
      </c>
      <c r="AW1749">
        <v>1749</v>
      </c>
      <c r="AX1749" s="9">
        <f t="shared" si="529"/>
        <v>6.7872543355445218</v>
      </c>
      <c r="AY1749" s="9">
        <f t="shared" si="529"/>
        <v>6.7872543355445218</v>
      </c>
      <c r="AZ1749" s="9">
        <f t="shared" si="529"/>
        <v>6.7872543355445218</v>
      </c>
      <c r="BA1749" s="9">
        <f>M1749</f>
        <v>6.7872543355445218</v>
      </c>
      <c r="BC1749">
        <f t="shared" si="520"/>
        <v>6.7872543355445218</v>
      </c>
      <c r="BD1749">
        <f t="shared" si="521"/>
        <v>0.09</v>
      </c>
      <c r="BE1749">
        <f t="shared" si="522"/>
        <v>-0.10041122190448735</v>
      </c>
      <c r="BF1749" s="12">
        <f t="shared" si="523"/>
        <v>5.6715740921613289</v>
      </c>
      <c r="BG1749">
        <f t="shared" si="524"/>
        <v>5.6715740921613289</v>
      </c>
      <c r="BH1749" t="str">
        <f t="shared" si="525"/>
        <v>rising</v>
      </c>
    </row>
    <row r="1750" spans="1:60" x14ac:dyDescent="0.25">
      <c r="A1750">
        <v>1749</v>
      </c>
      <c r="B1750" s="10">
        <v>0</v>
      </c>
      <c r="C1750" s="8">
        <f t="shared" si="526"/>
        <v>3</v>
      </c>
      <c r="D1750">
        <f t="shared" si="513"/>
        <v>0</v>
      </c>
      <c r="E1750" s="5">
        <f t="shared" si="514"/>
        <v>1</v>
      </c>
      <c r="F1750" s="11">
        <f t="shared" si="528"/>
        <v>6</v>
      </c>
      <c r="G1750" s="5">
        <f t="shared" si="519"/>
        <v>1</v>
      </c>
      <c r="J1750">
        <v>6</v>
      </c>
      <c r="K1750" s="5">
        <f t="shared" si="518"/>
        <v>6.666666666666667</v>
      </c>
      <c r="L1750" s="6">
        <f t="shared" si="527"/>
        <v>6.3555555555555561</v>
      </c>
      <c r="M1750" s="7">
        <f t="shared" si="517"/>
        <v>6.5623245253889442</v>
      </c>
      <c r="N1750" s="5">
        <f t="shared" si="515"/>
        <v>6.7805064412398544</v>
      </c>
      <c r="AA1750" s="10">
        <v>13</v>
      </c>
      <c r="AB1750" s="10">
        <v>23</v>
      </c>
      <c r="AW1750">
        <v>1750</v>
      </c>
      <c r="AX1750" s="9">
        <f t="shared" si="529"/>
        <v>6.5623245253889442</v>
      </c>
      <c r="AY1750" s="9">
        <f t="shared" si="529"/>
        <v>6.5623245253889442</v>
      </c>
      <c r="AZ1750" s="9">
        <f t="shared" si="529"/>
        <v>6.5623245253889442</v>
      </c>
      <c r="BA1750" s="9">
        <f>M1750</f>
        <v>6.5623245253889442</v>
      </c>
      <c r="BC1750">
        <f t="shared" si="520"/>
        <v>6.5623245253889442</v>
      </c>
      <c r="BD1750">
        <f t="shared" si="521"/>
        <v>0.03</v>
      </c>
      <c r="BE1750">
        <f t="shared" si="522"/>
        <v>-2.3710176339693845E-2</v>
      </c>
      <c r="BF1750" s="12">
        <f t="shared" si="523"/>
        <v>5.7719853140658159</v>
      </c>
      <c r="BG1750">
        <f t="shared" si="524"/>
        <v>5.7719853140658159</v>
      </c>
      <c r="BH1750" t="str">
        <f t="shared" si="525"/>
        <v>falling</v>
      </c>
    </row>
    <row r="1751" spans="1:60" x14ac:dyDescent="0.25">
      <c r="A1751">
        <v>1750</v>
      </c>
      <c r="B1751" s="10">
        <v>28</v>
      </c>
      <c r="C1751" s="8">
        <f t="shared" si="526"/>
        <v>0</v>
      </c>
      <c r="D1751">
        <f t="shared" si="513"/>
        <v>1</v>
      </c>
      <c r="E1751" s="5">
        <f t="shared" si="514"/>
        <v>0</v>
      </c>
      <c r="F1751" s="11">
        <f t="shared" si="528"/>
        <v>7</v>
      </c>
      <c r="G1751" s="5">
        <f t="shared" si="519"/>
        <v>-1</v>
      </c>
      <c r="J1751">
        <v>7</v>
      </c>
      <c r="K1751" s="5">
        <f t="shared" si="518"/>
        <v>6.666666666666667</v>
      </c>
      <c r="L1751" s="6">
        <f t="shared" si="527"/>
        <v>6.3777777777777782</v>
      </c>
      <c r="M1751" s="7">
        <f t="shared" si="517"/>
        <v>6.687374660992103</v>
      </c>
      <c r="N1751" s="5">
        <f t="shared" si="515"/>
        <v>6.7631349688079814</v>
      </c>
      <c r="AA1751" s="10">
        <v>9</v>
      </c>
      <c r="AB1751" s="10">
        <v>15</v>
      </c>
      <c r="AW1751">
        <v>1751</v>
      </c>
      <c r="AX1751" s="9">
        <f t="shared" si="529"/>
        <v>6.687374660992103</v>
      </c>
      <c r="AY1751" s="9">
        <f t="shared" si="529"/>
        <v>6.687374660992103</v>
      </c>
      <c r="AZ1751" s="9">
        <f t="shared" si="529"/>
        <v>6.687374660992103</v>
      </c>
      <c r="BA1751" s="9">
        <f>M1751</f>
        <v>6.687374660992103</v>
      </c>
      <c r="BC1751">
        <f t="shared" si="520"/>
        <v>6.5623245253889442</v>
      </c>
      <c r="BD1751">
        <f t="shared" si="521"/>
        <v>0.03</v>
      </c>
      <c r="BE1751">
        <f t="shared" si="522"/>
        <v>6.7478943046673295E-3</v>
      </c>
      <c r="BF1751" s="12">
        <f t="shared" si="523"/>
        <v>6.7872543355445218</v>
      </c>
      <c r="BG1751">
        <f t="shared" si="524"/>
        <v>6.7872543355445218</v>
      </c>
      <c r="BH1751" t="str">
        <f t="shared" si="525"/>
        <v>falling</v>
      </c>
    </row>
    <row r="1752" spans="1:60" x14ac:dyDescent="0.25">
      <c r="A1752">
        <v>1751</v>
      </c>
      <c r="B1752" s="10">
        <v>28</v>
      </c>
      <c r="C1752" s="8">
        <f t="shared" si="526"/>
        <v>1</v>
      </c>
      <c r="D1752">
        <f t="shared" si="513"/>
        <v>0</v>
      </c>
      <c r="E1752" s="5">
        <f t="shared" si="514"/>
        <v>1</v>
      </c>
      <c r="F1752" s="11">
        <f t="shared" si="528"/>
        <v>6</v>
      </c>
      <c r="G1752" s="5">
        <f t="shared" si="519"/>
        <v>1</v>
      </c>
      <c r="J1752">
        <v>6</v>
      </c>
      <c r="K1752" s="5">
        <f t="shared" si="518"/>
        <v>6.333333333333333</v>
      </c>
      <c r="L1752" s="6">
        <f t="shared" si="527"/>
        <v>6.3555555555555552</v>
      </c>
      <c r="M1752" s="7">
        <f t="shared" si="517"/>
        <v>6.4909819007086451</v>
      </c>
      <c r="N1752" s="5">
        <f t="shared" si="515"/>
        <v>6.7260159438036755</v>
      </c>
      <c r="AA1752" s="10">
        <v>25</v>
      </c>
      <c r="AB1752" s="10">
        <v>34</v>
      </c>
      <c r="AW1752">
        <v>1752</v>
      </c>
      <c r="AX1752" s="9">
        <f t="shared" si="529"/>
        <v>6.4909819007086451</v>
      </c>
      <c r="AY1752" s="9">
        <f t="shared" si="529"/>
        <v>6.4909819007086451</v>
      </c>
      <c r="AZ1752" s="9">
        <f t="shared" si="529"/>
        <v>6.4909819007086451</v>
      </c>
      <c r="BA1752" s="9">
        <f>M1752</f>
        <v>6.4909819007086451</v>
      </c>
      <c r="BC1752">
        <f t="shared" si="520"/>
        <v>6.4909819007086451</v>
      </c>
      <c r="BD1752">
        <f t="shared" si="521"/>
        <v>0.06</v>
      </c>
      <c r="BE1752">
        <f t="shared" si="522"/>
        <v>1.7371472431872554E-2</v>
      </c>
      <c r="BF1752" s="12">
        <f t="shared" si="523"/>
        <v>6.7805064412398544</v>
      </c>
      <c r="BG1752">
        <f t="shared" si="524"/>
        <v>6.7805064412398544</v>
      </c>
      <c r="BH1752" t="str">
        <f t="shared" si="525"/>
        <v>falling</v>
      </c>
    </row>
    <row r="1753" spans="1:60" x14ac:dyDescent="0.25">
      <c r="A1753">
        <v>1752</v>
      </c>
      <c r="B1753" s="10">
        <v>20</v>
      </c>
      <c r="C1753" s="8">
        <f t="shared" si="526"/>
        <v>0</v>
      </c>
      <c r="D1753">
        <f t="shared" si="513"/>
        <v>1</v>
      </c>
      <c r="E1753" s="5">
        <f t="shared" si="514"/>
        <v>0</v>
      </c>
      <c r="F1753" s="11">
        <f t="shared" si="528"/>
        <v>7</v>
      </c>
      <c r="G1753" s="5">
        <f t="shared" si="519"/>
        <v>-1</v>
      </c>
      <c r="J1753">
        <v>6</v>
      </c>
      <c r="K1753" s="5">
        <f t="shared" si="518"/>
        <v>6.333333333333333</v>
      </c>
      <c r="L1753" s="6">
        <f t="shared" si="527"/>
        <v>6.3555555555555561</v>
      </c>
      <c r="M1753" s="7">
        <f t="shared" si="517"/>
        <v>6.3507013576490321</v>
      </c>
      <c r="N1753" s="5">
        <f t="shared" si="515"/>
        <v>6.6689541469171516</v>
      </c>
      <c r="AA1753" s="10">
        <v>1</v>
      </c>
      <c r="AB1753" s="10">
        <v>15</v>
      </c>
      <c r="AW1753">
        <v>1753</v>
      </c>
      <c r="AX1753" s="9">
        <f t="shared" si="529"/>
        <v>6.3507013576490321</v>
      </c>
      <c r="AY1753" s="9">
        <f t="shared" si="529"/>
        <v>6.3507013576490321</v>
      </c>
      <c r="AZ1753" s="9">
        <f t="shared" si="529"/>
        <v>6.3507013576490321</v>
      </c>
      <c r="BA1753" s="9">
        <f>M1753</f>
        <v>6.3507013576490321</v>
      </c>
      <c r="BC1753">
        <f t="shared" si="520"/>
        <v>6.3507013576490321</v>
      </c>
      <c r="BD1753">
        <f t="shared" si="521"/>
        <v>0.09</v>
      </c>
      <c r="BE1753">
        <f t="shared" si="522"/>
        <v>3.7119025004305431E-2</v>
      </c>
      <c r="BF1753" s="12">
        <f t="shared" si="523"/>
        <v>6.7631349688079814</v>
      </c>
      <c r="BG1753">
        <f t="shared" si="524"/>
        <v>6.7631349688079814</v>
      </c>
      <c r="BH1753" t="str">
        <f t="shared" si="525"/>
        <v>falling</v>
      </c>
    </row>
    <row r="1754" spans="1:60" x14ac:dyDescent="0.25">
      <c r="A1754">
        <v>1753</v>
      </c>
      <c r="B1754" s="10">
        <v>2</v>
      </c>
      <c r="C1754" s="8">
        <f t="shared" si="526"/>
        <v>0</v>
      </c>
      <c r="D1754">
        <f t="shared" si="513"/>
        <v>2</v>
      </c>
      <c r="E1754" s="5">
        <f t="shared" si="514"/>
        <v>0</v>
      </c>
      <c r="F1754" s="11">
        <f t="shared" si="528"/>
        <v>6</v>
      </c>
      <c r="G1754" s="5">
        <f t="shared" si="519"/>
        <v>-1</v>
      </c>
      <c r="J1754">
        <v>6</v>
      </c>
      <c r="K1754" s="5">
        <f t="shared" si="518"/>
        <v>6</v>
      </c>
      <c r="L1754" s="6">
        <f t="shared" si="527"/>
        <v>6.3555555555555552</v>
      </c>
      <c r="M1754" s="7">
        <f t="shared" si="517"/>
        <v>6.250500969749309</v>
      </c>
      <c r="N1754" s="5">
        <f t="shared" si="515"/>
        <v>6.5954504144955761</v>
      </c>
      <c r="AA1754" s="10">
        <v>25</v>
      </c>
      <c r="AB1754" s="10">
        <v>2</v>
      </c>
      <c r="AW1754">
        <v>1754</v>
      </c>
      <c r="AX1754" s="9">
        <f t="shared" si="529"/>
        <v>6.250500969749309</v>
      </c>
      <c r="AY1754" s="9">
        <f t="shared" si="529"/>
        <v>6.250500969749309</v>
      </c>
      <c r="AZ1754" s="9">
        <f t="shared" si="529"/>
        <v>6.250500969749309</v>
      </c>
      <c r="BA1754" s="9">
        <f>M1754</f>
        <v>6.250500969749309</v>
      </c>
      <c r="BC1754">
        <f t="shared" si="520"/>
        <v>6.250500969749309</v>
      </c>
      <c r="BD1754">
        <f t="shared" si="521"/>
        <v>0.12</v>
      </c>
      <c r="BE1754">
        <f t="shared" si="522"/>
        <v>5.7061796886523977E-2</v>
      </c>
      <c r="BF1754" s="12">
        <f t="shared" si="523"/>
        <v>6.7260159438036755</v>
      </c>
      <c r="BG1754">
        <f t="shared" si="524"/>
        <v>6.7260159438036755</v>
      </c>
      <c r="BH1754" t="str">
        <f t="shared" si="525"/>
        <v>falling</v>
      </c>
    </row>
    <row r="1755" spans="1:60" x14ac:dyDescent="0.25">
      <c r="A1755">
        <v>1754</v>
      </c>
      <c r="B1755" s="10">
        <v>32</v>
      </c>
      <c r="C1755" s="8">
        <f t="shared" si="526"/>
        <v>0</v>
      </c>
      <c r="D1755">
        <f t="shared" si="513"/>
        <v>3</v>
      </c>
      <c r="E1755" s="5">
        <f t="shared" si="514"/>
        <v>0</v>
      </c>
      <c r="F1755" s="11">
        <f t="shared" si="528"/>
        <v>5</v>
      </c>
      <c r="G1755" s="5">
        <f t="shared" si="519"/>
        <v>-1</v>
      </c>
      <c r="J1755">
        <v>6</v>
      </c>
      <c r="K1755" s="5">
        <f t="shared" si="518"/>
        <v>6</v>
      </c>
      <c r="L1755" s="6">
        <f t="shared" si="527"/>
        <v>6.4</v>
      </c>
      <c r="M1755" s="7">
        <f t="shared" si="517"/>
        <v>6.1789292641066496</v>
      </c>
      <c r="N1755" s="5">
        <f t="shared" si="515"/>
        <v>6.5112745309857987</v>
      </c>
      <c r="AA1755" s="10">
        <v>23</v>
      </c>
      <c r="AB1755" s="10">
        <v>8</v>
      </c>
      <c r="AW1755">
        <v>1755</v>
      </c>
      <c r="AX1755" s="9">
        <f t="shared" si="529"/>
        <v>6.1789292641066496</v>
      </c>
      <c r="AY1755" s="9">
        <f t="shared" si="529"/>
        <v>6.1789292641066496</v>
      </c>
      <c r="AZ1755" s="9">
        <f t="shared" si="529"/>
        <v>6.1789292641066496</v>
      </c>
      <c r="BA1755" s="9">
        <f>M1755</f>
        <v>6.1789292641066496</v>
      </c>
      <c r="BC1755">
        <f t="shared" si="520"/>
        <v>6.1789292641066496</v>
      </c>
      <c r="BD1755">
        <f t="shared" si="521"/>
        <v>0.15</v>
      </c>
      <c r="BE1755">
        <f t="shared" si="522"/>
        <v>7.3503732421575305E-2</v>
      </c>
      <c r="BF1755" s="12">
        <f t="shared" si="523"/>
        <v>6.6689541469171516</v>
      </c>
      <c r="BG1755">
        <f t="shared" si="524"/>
        <v>6.6689541469171516</v>
      </c>
      <c r="BH1755" t="str">
        <f t="shared" si="525"/>
        <v>falling</v>
      </c>
    </row>
    <row r="1756" spans="1:60" x14ac:dyDescent="0.25">
      <c r="A1756">
        <v>1755</v>
      </c>
      <c r="B1756" s="10">
        <v>0</v>
      </c>
      <c r="C1756" s="8">
        <f t="shared" si="526"/>
        <v>4</v>
      </c>
      <c r="D1756">
        <f t="shared" si="513"/>
        <v>0</v>
      </c>
      <c r="E1756" s="5">
        <f t="shared" si="514"/>
        <v>1</v>
      </c>
      <c r="F1756" s="11">
        <f t="shared" si="528"/>
        <v>5</v>
      </c>
      <c r="G1756" s="5">
        <f t="shared" si="519"/>
        <v>1</v>
      </c>
      <c r="J1756">
        <v>6</v>
      </c>
      <c r="K1756" s="5">
        <f t="shared" si="518"/>
        <v>6</v>
      </c>
      <c r="L1756" s="6">
        <f t="shared" si="527"/>
        <v>6.4444444444444438</v>
      </c>
      <c r="M1756" s="7">
        <f t="shared" si="517"/>
        <v>6.1278066172190355</v>
      </c>
      <c r="N1756" s="5">
        <f t="shared" si="515"/>
        <v>6.3630778720616359</v>
      </c>
      <c r="AA1756" s="10">
        <v>31</v>
      </c>
      <c r="AB1756" s="10">
        <v>12</v>
      </c>
      <c r="AW1756">
        <v>1756</v>
      </c>
      <c r="AX1756" s="9">
        <f t="shared" si="529"/>
        <v>6.1278066172190355</v>
      </c>
      <c r="AY1756" s="9">
        <f t="shared" si="529"/>
        <v>6.1278066172190355</v>
      </c>
      <c r="AZ1756" s="9">
        <f t="shared" si="529"/>
        <v>6.1278066172190355</v>
      </c>
      <c r="BA1756" s="9">
        <f>M1756</f>
        <v>6.1278066172190355</v>
      </c>
      <c r="BC1756">
        <f t="shared" si="520"/>
        <v>6.1278066172190355</v>
      </c>
      <c r="BD1756">
        <f t="shared" si="521"/>
        <v>0.18</v>
      </c>
      <c r="BE1756">
        <f t="shared" si="522"/>
        <v>8.4175883509777311E-2</v>
      </c>
      <c r="BF1756" s="12">
        <f t="shared" si="523"/>
        <v>6.5954504144955761</v>
      </c>
      <c r="BG1756">
        <f t="shared" si="524"/>
        <v>6.5954504144955761</v>
      </c>
      <c r="BH1756" t="str">
        <f t="shared" si="525"/>
        <v>falling</v>
      </c>
    </row>
    <row r="1757" spans="1:60" x14ac:dyDescent="0.25">
      <c r="A1757">
        <v>1756</v>
      </c>
      <c r="B1757" s="10">
        <v>21</v>
      </c>
      <c r="C1757" s="8">
        <f t="shared" si="526"/>
        <v>1</v>
      </c>
      <c r="D1757">
        <f t="shared" si="513"/>
        <v>0</v>
      </c>
      <c r="E1757" s="5">
        <f t="shared" si="514"/>
        <v>1</v>
      </c>
      <c r="F1757" s="11">
        <f t="shared" si="528"/>
        <v>6</v>
      </c>
      <c r="G1757" s="5">
        <f t="shared" si="519"/>
        <v>1</v>
      </c>
      <c r="J1757">
        <v>5</v>
      </c>
      <c r="K1757" s="5">
        <f t="shared" si="518"/>
        <v>5.666666666666667</v>
      </c>
      <c r="L1757" s="6">
        <f t="shared" si="527"/>
        <v>6.4222222222222216</v>
      </c>
      <c r="M1757" s="7">
        <f t="shared" si="517"/>
        <v>5.8055761551564542</v>
      </c>
      <c r="N1757" s="5">
        <f t="shared" si="515"/>
        <v>6.1740379522222355</v>
      </c>
      <c r="AA1757" s="10">
        <v>30</v>
      </c>
      <c r="AB1757" s="10">
        <v>16</v>
      </c>
      <c r="AW1757">
        <v>1757</v>
      </c>
      <c r="AX1757" s="9">
        <f t="shared" si="529"/>
        <v>5.8055761551564542</v>
      </c>
      <c r="AY1757" s="9">
        <f t="shared" si="529"/>
        <v>5.8055761551564542</v>
      </c>
      <c r="AZ1757" s="9">
        <f t="shared" si="529"/>
        <v>5.8055761551564542</v>
      </c>
      <c r="BA1757" s="9">
        <f>M1757</f>
        <v>5.8055761551564542</v>
      </c>
      <c r="BC1757">
        <f t="shared" si="520"/>
        <v>5.8055761551564542</v>
      </c>
      <c r="BD1757">
        <f t="shared" si="521"/>
        <v>0.21</v>
      </c>
      <c r="BE1757">
        <f t="shared" si="522"/>
        <v>0.14819665892416234</v>
      </c>
      <c r="BF1757" s="12">
        <f t="shared" si="523"/>
        <v>6.5112745309857987</v>
      </c>
      <c r="BG1757">
        <f t="shared" si="524"/>
        <v>6.5112745309857987</v>
      </c>
      <c r="BH1757" t="str">
        <f t="shared" si="525"/>
        <v>falling</v>
      </c>
    </row>
    <row r="1758" spans="1:60" x14ac:dyDescent="0.25">
      <c r="A1758">
        <v>1757</v>
      </c>
      <c r="B1758" s="10">
        <v>8</v>
      </c>
      <c r="C1758" s="8">
        <f t="shared" si="526"/>
        <v>0</v>
      </c>
      <c r="D1758">
        <f t="shared" si="513"/>
        <v>1</v>
      </c>
      <c r="E1758" s="5">
        <f t="shared" si="514"/>
        <v>0</v>
      </c>
      <c r="F1758" s="11">
        <f t="shared" si="528"/>
        <v>7</v>
      </c>
      <c r="G1758" s="5">
        <f t="shared" si="519"/>
        <v>-1</v>
      </c>
      <c r="J1758">
        <v>5</v>
      </c>
      <c r="K1758" s="5">
        <f t="shared" si="518"/>
        <v>5.333333333333333</v>
      </c>
      <c r="L1758" s="6">
        <f t="shared" si="527"/>
        <v>6.333333333333333</v>
      </c>
      <c r="M1758" s="7">
        <f t="shared" si="517"/>
        <v>5.5754115393974679</v>
      </c>
      <c r="N1758" s="5">
        <f t="shared" si="515"/>
        <v>5.9680199305774577</v>
      </c>
      <c r="AA1758" s="10">
        <v>24</v>
      </c>
      <c r="AB1758" s="10">
        <v>0</v>
      </c>
      <c r="AW1758">
        <v>1758</v>
      </c>
      <c r="AX1758" s="9">
        <f t="shared" si="529"/>
        <v>5.5754115393974679</v>
      </c>
      <c r="AY1758" s="9">
        <f t="shared" si="529"/>
        <v>5.5754115393974679</v>
      </c>
      <c r="AZ1758" s="9">
        <f t="shared" si="529"/>
        <v>5.5754115393974679</v>
      </c>
      <c r="BA1758" s="9">
        <f>M1758</f>
        <v>5.5754115393974679</v>
      </c>
      <c r="BC1758">
        <f t="shared" si="520"/>
        <v>5.5754115393974679</v>
      </c>
      <c r="BD1758">
        <f t="shared" si="521"/>
        <v>0.24</v>
      </c>
      <c r="BE1758">
        <f t="shared" si="522"/>
        <v>0.1890399198394003</v>
      </c>
      <c r="BF1758" s="12">
        <f t="shared" si="523"/>
        <v>6.3630778720616359</v>
      </c>
      <c r="BG1758">
        <f t="shared" si="524"/>
        <v>6.3630778720616359</v>
      </c>
      <c r="BH1758" t="str">
        <f t="shared" si="525"/>
        <v>falling</v>
      </c>
    </row>
    <row r="1759" spans="1:60" x14ac:dyDescent="0.25">
      <c r="A1759">
        <v>1758</v>
      </c>
      <c r="B1759" s="10">
        <v>23</v>
      </c>
      <c r="C1759" s="8">
        <f t="shared" si="526"/>
        <v>0</v>
      </c>
      <c r="D1759">
        <f t="shared" si="513"/>
        <v>2</v>
      </c>
      <c r="E1759" s="5">
        <f t="shared" si="514"/>
        <v>0</v>
      </c>
      <c r="F1759" s="11">
        <f t="shared" si="528"/>
        <v>7</v>
      </c>
      <c r="G1759" s="5">
        <f t="shared" si="519"/>
        <v>-1</v>
      </c>
      <c r="J1759">
        <v>5</v>
      </c>
      <c r="K1759" s="5">
        <f t="shared" si="518"/>
        <v>5</v>
      </c>
      <c r="L1759" s="6">
        <f t="shared" si="527"/>
        <v>6.2222222222222223</v>
      </c>
      <c r="M1759" s="7">
        <f t="shared" si="517"/>
        <v>5.4110082424267629</v>
      </c>
      <c r="N1759" s="5">
        <f t="shared" si="515"/>
        <v>5.6799728604956696</v>
      </c>
      <c r="AA1759" s="10">
        <v>16</v>
      </c>
      <c r="AB1759" s="10">
        <v>36</v>
      </c>
      <c r="AW1759">
        <v>1759</v>
      </c>
      <c r="AX1759" s="9">
        <f t="shared" si="529"/>
        <v>5.4110082424267629</v>
      </c>
      <c r="AY1759" s="9">
        <f t="shared" si="529"/>
        <v>5.4110082424267629</v>
      </c>
      <c r="AZ1759" s="9">
        <f t="shared" si="529"/>
        <v>5.4110082424267629</v>
      </c>
      <c r="BA1759" s="9">
        <f>M1759</f>
        <v>5.4110082424267629</v>
      </c>
      <c r="BC1759">
        <f t="shared" si="520"/>
        <v>5.4110082424267629</v>
      </c>
      <c r="BD1759">
        <f t="shared" si="521"/>
        <v>0.27</v>
      </c>
      <c r="BE1759">
        <f t="shared" si="522"/>
        <v>0.20601802164477762</v>
      </c>
      <c r="BF1759" s="12">
        <f t="shared" si="523"/>
        <v>6.1740379522222355</v>
      </c>
      <c r="BG1759">
        <f t="shared" si="524"/>
        <v>6.1740379522222355</v>
      </c>
      <c r="BH1759" t="str">
        <f t="shared" si="525"/>
        <v>falling</v>
      </c>
    </row>
    <row r="1760" spans="1:60" x14ac:dyDescent="0.25">
      <c r="A1760">
        <v>1759</v>
      </c>
      <c r="B1760" s="10">
        <v>32</v>
      </c>
      <c r="C1760" s="8">
        <f t="shared" si="526"/>
        <v>1</v>
      </c>
      <c r="D1760">
        <f t="shared" si="513"/>
        <v>0</v>
      </c>
      <c r="E1760" s="5">
        <f t="shared" si="514"/>
        <v>1</v>
      </c>
      <c r="F1760" s="11">
        <f t="shared" si="528"/>
        <v>6</v>
      </c>
      <c r="G1760" s="5">
        <f t="shared" si="519"/>
        <v>1</v>
      </c>
      <c r="J1760">
        <v>4</v>
      </c>
      <c r="K1760" s="5">
        <f t="shared" si="518"/>
        <v>4.666666666666667</v>
      </c>
      <c r="L1760" s="6">
        <f t="shared" si="527"/>
        <v>6.1111111111111116</v>
      </c>
      <c r="M1760" s="7">
        <f t="shared" si="517"/>
        <v>5.007863030304831</v>
      </c>
      <c r="N1760" s="5">
        <f t="shared" si="515"/>
        <v>5.3919516516980037</v>
      </c>
      <c r="AA1760" s="10">
        <v>16</v>
      </c>
      <c r="AB1760" s="10">
        <v>24</v>
      </c>
      <c r="AW1760">
        <v>1760</v>
      </c>
      <c r="AX1760" s="9">
        <f t="shared" si="529"/>
        <v>5.007863030304831</v>
      </c>
      <c r="AY1760" s="9">
        <f t="shared" si="529"/>
        <v>5.007863030304831</v>
      </c>
      <c r="AZ1760" s="9">
        <f t="shared" si="529"/>
        <v>5.007863030304831</v>
      </c>
      <c r="BA1760" s="9">
        <f>M1760</f>
        <v>5.007863030304831</v>
      </c>
      <c r="BC1760">
        <f t="shared" si="520"/>
        <v>5.007863030304831</v>
      </c>
      <c r="BD1760">
        <f t="shared" si="521"/>
        <v>0.30000000000000004</v>
      </c>
      <c r="BE1760">
        <f t="shared" si="522"/>
        <v>0.28804707008178804</v>
      </c>
      <c r="BF1760" s="12">
        <f t="shared" si="523"/>
        <v>5.9680199305774577</v>
      </c>
      <c r="BG1760">
        <f t="shared" si="524"/>
        <v>5.9680199305774577</v>
      </c>
      <c r="BH1760" t="str">
        <f t="shared" si="525"/>
        <v>falling</v>
      </c>
    </row>
    <row r="1761" spans="1:60" x14ac:dyDescent="0.25">
      <c r="A1761">
        <v>1760</v>
      </c>
      <c r="B1761" s="10">
        <v>20</v>
      </c>
      <c r="C1761" s="8">
        <f t="shared" si="526"/>
        <v>1</v>
      </c>
      <c r="D1761">
        <f t="shared" si="513"/>
        <v>0</v>
      </c>
      <c r="E1761" s="5">
        <f t="shared" si="514"/>
        <v>1</v>
      </c>
      <c r="F1761" s="11">
        <f t="shared" si="528"/>
        <v>6</v>
      </c>
      <c r="G1761" s="5">
        <f t="shared" si="519"/>
        <v>1</v>
      </c>
      <c r="J1761">
        <v>4</v>
      </c>
      <c r="K1761" s="5">
        <f t="shared" si="518"/>
        <v>4.333333333333333</v>
      </c>
      <c r="L1761" s="6">
        <f t="shared" si="527"/>
        <v>5.9777777777777779</v>
      </c>
      <c r="M1761" s="7">
        <f t="shared" si="517"/>
        <v>4.7199021645034502</v>
      </c>
      <c r="N1761" s="5">
        <f t="shared" si="515"/>
        <v>5.1286309057250561</v>
      </c>
      <c r="AA1761" s="10">
        <v>31</v>
      </c>
      <c r="AB1761" s="10">
        <v>0</v>
      </c>
      <c r="AW1761">
        <v>1761</v>
      </c>
      <c r="AX1761" s="9">
        <f t="shared" si="529"/>
        <v>4.7199021645034502</v>
      </c>
      <c r="AY1761" s="9">
        <f t="shared" si="529"/>
        <v>4.7199021645034502</v>
      </c>
      <c r="AZ1761" s="9">
        <f t="shared" si="529"/>
        <v>4.7199021645034502</v>
      </c>
      <c r="BA1761" s="9">
        <f>M1761</f>
        <v>4.7199021645034502</v>
      </c>
      <c r="BC1761">
        <f t="shared" si="520"/>
        <v>4.7199021645034502</v>
      </c>
      <c r="BD1761">
        <f t="shared" si="521"/>
        <v>0.3</v>
      </c>
      <c r="BE1761">
        <f t="shared" si="522"/>
        <v>0.2880212087976658</v>
      </c>
      <c r="BF1761" s="12">
        <f t="shared" si="523"/>
        <v>5.6799728604956696</v>
      </c>
      <c r="BG1761">
        <f t="shared" si="524"/>
        <v>5.6799728604956696</v>
      </c>
      <c r="BH1761" t="str">
        <f t="shared" si="525"/>
        <v>falling</v>
      </c>
    </row>
    <row r="1762" spans="1:60" x14ac:dyDescent="0.25">
      <c r="A1762">
        <v>1761</v>
      </c>
      <c r="B1762" s="10">
        <v>17</v>
      </c>
      <c r="C1762" s="8">
        <f t="shared" si="526"/>
        <v>0</v>
      </c>
      <c r="D1762">
        <f t="shared" si="513"/>
        <v>1</v>
      </c>
      <c r="E1762" s="5">
        <f t="shared" si="514"/>
        <v>0</v>
      </c>
      <c r="F1762" s="11">
        <f t="shared" si="528"/>
        <v>7</v>
      </c>
      <c r="G1762" s="5">
        <f t="shared" si="519"/>
        <v>-1</v>
      </c>
      <c r="J1762">
        <v>4</v>
      </c>
      <c r="K1762" s="5">
        <f t="shared" si="518"/>
        <v>4</v>
      </c>
      <c r="L1762" s="6">
        <f t="shared" si="527"/>
        <v>5.8</v>
      </c>
      <c r="M1762" s="7">
        <f t="shared" si="517"/>
        <v>4.5142158317881789</v>
      </c>
      <c r="N1762" s="5">
        <f t="shared" si="515"/>
        <v>4.8145164551050064</v>
      </c>
      <c r="AA1762" s="10">
        <v>9</v>
      </c>
      <c r="AB1762" s="10">
        <v>0</v>
      </c>
      <c r="AW1762">
        <v>1762</v>
      </c>
      <c r="AX1762" s="9">
        <f t="shared" si="529"/>
        <v>4.5142158317881789</v>
      </c>
      <c r="AY1762" s="9">
        <f t="shared" si="529"/>
        <v>4.5142158317881789</v>
      </c>
      <c r="AZ1762" s="9">
        <f t="shared" si="529"/>
        <v>4.5142158317881789</v>
      </c>
      <c r="BA1762" s="9">
        <f>M1762</f>
        <v>4.5142158317881789</v>
      </c>
      <c r="BC1762">
        <f t="shared" si="520"/>
        <v>4.5142158317881789</v>
      </c>
      <c r="BD1762">
        <f t="shared" si="521"/>
        <v>0.3</v>
      </c>
      <c r="BE1762">
        <f t="shared" si="522"/>
        <v>0.26332074597294747</v>
      </c>
      <c r="BF1762" s="12">
        <f t="shared" si="523"/>
        <v>5.3919516516980037</v>
      </c>
      <c r="BG1762">
        <f t="shared" si="524"/>
        <v>5.3919516516980037</v>
      </c>
      <c r="BH1762" t="str">
        <f t="shared" si="525"/>
        <v>falling</v>
      </c>
    </row>
    <row r="1763" spans="1:60" x14ac:dyDescent="0.25">
      <c r="A1763">
        <v>1762</v>
      </c>
      <c r="B1763" s="10">
        <v>2</v>
      </c>
      <c r="C1763" s="8">
        <f t="shared" si="526"/>
        <v>1</v>
      </c>
      <c r="D1763">
        <f t="shared" si="513"/>
        <v>0</v>
      </c>
      <c r="E1763" s="5">
        <f t="shared" si="514"/>
        <v>1</v>
      </c>
      <c r="F1763" s="11">
        <f t="shared" si="528"/>
        <v>7</v>
      </c>
      <c r="G1763" s="5">
        <f t="shared" si="519"/>
        <v>1</v>
      </c>
      <c r="J1763">
        <v>3</v>
      </c>
      <c r="K1763" s="5">
        <f t="shared" si="518"/>
        <v>3.6666666666666665</v>
      </c>
      <c r="L1763" s="6">
        <f t="shared" si="527"/>
        <v>5.5777777777777784</v>
      </c>
      <c r="M1763" s="7">
        <f t="shared" si="517"/>
        <v>4.0815827369915558</v>
      </c>
      <c r="N1763" s="5">
        <f t="shared" si="515"/>
        <v>4.5876435336431234</v>
      </c>
      <c r="AA1763" s="10">
        <v>16</v>
      </c>
      <c r="AB1763" s="10">
        <v>19</v>
      </c>
      <c r="AW1763">
        <v>1763</v>
      </c>
      <c r="AX1763" s="9">
        <f t="shared" ref="AX1763:AZ1778" si="530">AY1763</f>
        <v>4.0815827369915558</v>
      </c>
      <c r="AY1763" s="9">
        <f t="shared" si="530"/>
        <v>4.0815827369915558</v>
      </c>
      <c r="AZ1763" s="9">
        <f t="shared" si="530"/>
        <v>4.0815827369915558</v>
      </c>
      <c r="BA1763" s="9">
        <f>M1763</f>
        <v>4.0815827369915558</v>
      </c>
      <c r="BC1763">
        <f t="shared" si="520"/>
        <v>4.0815827369915558</v>
      </c>
      <c r="BD1763">
        <f t="shared" si="521"/>
        <v>0.3</v>
      </c>
      <c r="BE1763">
        <f t="shared" si="522"/>
        <v>0.31411445062005006</v>
      </c>
      <c r="BF1763" s="12">
        <f t="shared" si="523"/>
        <v>5.1286309057250561</v>
      </c>
      <c r="BG1763">
        <f t="shared" si="524"/>
        <v>5.1286309057250561</v>
      </c>
      <c r="BH1763" t="str">
        <f t="shared" si="525"/>
        <v>falling</v>
      </c>
    </row>
    <row r="1764" spans="1:60" x14ac:dyDescent="0.25">
      <c r="A1764">
        <v>1763</v>
      </c>
      <c r="B1764" s="10">
        <v>15</v>
      </c>
      <c r="C1764" s="8">
        <f t="shared" si="526"/>
        <v>0</v>
      </c>
      <c r="D1764">
        <f t="shared" si="513"/>
        <v>1</v>
      </c>
      <c r="E1764" s="5">
        <f t="shared" si="514"/>
        <v>0</v>
      </c>
      <c r="F1764" s="11">
        <f t="shared" si="528"/>
        <v>7</v>
      </c>
      <c r="G1764" s="5">
        <f t="shared" si="519"/>
        <v>-1</v>
      </c>
      <c r="J1764">
        <v>4</v>
      </c>
      <c r="K1764" s="5">
        <f t="shared" si="518"/>
        <v>3.6666666666666665</v>
      </c>
      <c r="L1764" s="6">
        <f t="shared" si="527"/>
        <v>5.3555555555555561</v>
      </c>
      <c r="M1764" s="7">
        <f t="shared" si="517"/>
        <v>4.058273383565397</v>
      </c>
      <c r="N1764" s="5">
        <f t="shared" si="515"/>
        <v>4.4238376271713431</v>
      </c>
      <c r="AA1764" s="10">
        <v>0</v>
      </c>
      <c r="AB1764" s="10">
        <v>21</v>
      </c>
      <c r="AW1764">
        <v>1764</v>
      </c>
      <c r="AX1764" s="9">
        <f t="shared" si="530"/>
        <v>4.058273383565397</v>
      </c>
      <c r="AY1764" s="9">
        <f t="shared" si="530"/>
        <v>4.058273383565397</v>
      </c>
      <c r="AZ1764" s="9">
        <f t="shared" si="530"/>
        <v>4.058273383565397</v>
      </c>
      <c r="BA1764" s="9">
        <f>M1764</f>
        <v>4.058273383565397</v>
      </c>
      <c r="BC1764">
        <f t="shared" si="520"/>
        <v>4.058273383565397</v>
      </c>
      <c r="BD1764">
        <f t="shared" si="521"/>
        <v>0.3</v>
      </c>
      <c r="BE1764">
        <f t="shared" si="522"/>
        <v>0.22687292146188279</v>
      </c>
      <c r="BF1764" s="12">
        <f t="shared" si="523"/>
        <v>4.8145164551050064</v>
      </c>
      <c r="BG1764">
        <f t="shared" si="524"/>
        <v>4.8145164551050064</v>
      </c>
      <c r="BH1764" t="str">
        <f t="shared" si="525"/>
        <v>falling</v>
      </c>
    </row>
    <row r="1765" spans="1:60" x14ac:dyDescent="0.25">
      <c r="A1765">
        <v>1764</v>
      </c>
      <c r="B1765" s="10">
        <v>19</v>
      </c>
      <c r="C1765" s="8">
        <f t="shared" si="526"/>
        <v>0</v>
      </c>
      <c r="D1765">
        <f t="shared" si="513"/>
        <v>2</v>
      </c>
      <c r="E1765" s="5">
        <f t="shared" si="514"/>
        <v>0</v>
      </c>
      <c r="F1765" s="11">
        <f t="shared" si="528"/>
        <v>7</v>
      </c>
      <c r="G1765" s="5">
        <f t="shared" si="519"/>
        <v>-1</v>
      </c>
      <c r="J1765">
        <v>4</v>
      </c>
      <c r="K1765" s="5">
        <f t="shared" si="518"/>
        <v>3.6666666666666665</v>
      </c>
      <c r="L1765" s="6">
        <f t="shared" si="527"/>
        <v>5.1555555555555559</v>
      </c>
      <c r="M1765" s="7">
        <f t="shared" si="517"/>
        <v>4.0416238454038549</v>
      </c>
      <c r="N1765" s="5">
        <f t="shared" si="515"/>
        <v>4.3056057344636232</v>
      </c>
      <c r="AA1765" s="10">
        <v>35</v>
      </c>
      <c r="AB1765" s="10">
        <v>12</v>
      </c>
      <c r="AW1765">
        <v>1765</v>
      </c>
      <c r="AX1765" s="9">
        <f t="shared" si="530"/>
        <v>4.0416238454038549</v>
      </c>
      <c r="AY1765" s="9">
        <f t="shared" si="530"/>
        <v>4.0416238454038549</v>
      </c>
      <c r="AZ1765" s="9">
        <f t="shared" si="530"/>
        <v>4.0416238454038549</v>
      </c>
      <c r="BA1765" s="9">
        <f>M1765</f>
        <v>4.0416238454038549</v>
      </c>
      <c r="BC1765">
        <f t="shared" si="520"/>
        <v>4.0416238454038549</v>
      </c>
      <c r="BD1765">
        <f t="shared" si="521"/>
        <v>0.3</v>
      </c>
      <c r="BE1765">
        <f t="shared" si="522"/>
        <v>0.16380590647178053</v>
      </c>
      <c r="BF1765" s="12">
        <f t="shared" si="523"/>
        <v>4.5876435336431234</v>
      </c>
      <c r="BG1765">
        <f t="shared" si="524"/>
        <v>4.5876435336431234</v>
      </c>
      <c r="BH1765" t="str">
        <f t="shared" si="525"/>
        <v>falling</v>
      </c>
    </row>
    <row r="1766" spans="1:60" x14ac:dyDescent="0.25">
      <c r="A1766">
        <v>1765</v>
      </c>
      <c r="B1766" s="10">
        <v>23</v>
      </c>
      <c r="C1766" s="8">
        <f t="shared" si="526"/>
        <v>1</v>
      </c>
      <c r="D1766">
        <f t="shared" si="513"/>
        <v>0</v>
      </c>
      <c r="E1766" s="5">
        <f t="shared" si="514"/>
        <v>1</v>
      </c>
      <c r="F1766" s="11">
        <f t="shared" si="528"/>
        <v>6</v>
      </c>
      <c r="G1766" s="5">
        <f t="shared" si="519"/>
        <v>1</v>
      </c>
      <c r="J1766">
        <v>4</v>
      </c>
      <c r="K1766" s="5">
        <f t="shared" si="518"/>
        <v>4</v>
      </c>
      <c r="L1766" s="6">
        <f t="shared" si="527"/>
        <v>4.9777777777777779</v>
      </c>
      <c r="M1766" s="7">
        <f t="shared" si="517"/>
        <v>4.0297313181456111</v>
      </c>
      <c r="N1766" s="5">
        <f t="shared" si="515"/>
        <v>4.2202950108700241</v>
      </c>
      <c r="AA1766" s="10">
        <v>12</v>
      </c>
      <c r="AB1766" s="10">
        <v>29</v>
      </c>
      <c r="AW1766">
        <v>1766</v>
      </c>
      <c r="AX1766" s="9">
        <f t="shared" si="530"/>
        <v>4.0297313181456111</v>
      </c>
      <c r="AY1766" s="9">
        <f t="shared" si="530"/>
        <v>4.0297313181456111</v>
      </c>
      <c r="AZ1766" s="9">
        <f t="shared" si="530"/>
        <v>4.0297313181456111</v>
      </c>
      <c r="BA1766" s="9">
        <f>M1766</f>
        <v>4.0297313181456111</v>
      </c>
      <c r="BC1766">
        <f t="shared" si="520"/>
        <v>4.0297313181456111</v>
      </c>
      <c r="BD1766">
        <f t="shared" si="521"/>
        <v>0.3</v>
      </c>
      <c r="BE1766">
        <f t="shared" si="522"/>
        <v>0.11823189270771958</v>
      </c>
      <c r="BF1766" s="12">
        <f t="shared" si="523"/>
        <v>4.4238376271713431</v>
      </c>
      <c r="BG1766">
        <f t="shared" si="524"/>
        <v>4.4238376271713431</v>
      </c>
      <c r="BH1766" t="str">
        <f t="shared" si="525"/>
        <v>falling</v>
      </c>
    </row>
    <row r="1767" spans="1:60" x14ac:dyDescent="0.25">
      <c r="A1767">
        <v>1766</v>
      </c>
      <c r="B1767" s="10">
        <v>35</v>
      </c>
      <c r="C1767" s="8">
        <f t="shared" si="526"/>
        <v>0</v>
      </c>
      <c r="D1767">
        <f t="shared" si="513"/>
        <v>1</v>
      </c>
      <c r="E1767" s="5">
        <f t="shared" si="514"/>
        <v>0</v>
      </c>
      <c r="F1767" s="11">
        <f t="shared" si="528"/>
        <v>7</v>
      </c>
      <c r="G1767" s="5">
        <f t="shared" si="519"/>
        <v>-1</v>
      </c>
      <c r="J1767">
        <v>4</v>
      </c>
      <c r="K1767" s="5">
        <f t="shared" si="518"/>
        <v>4</v>
      </c>
      <c r="L1767" s="6">
        <f t="shared" si="527"/>
        <v>4.822222222222222</v>
      </c>
      <c r="M1767" s="7">
        <f t="shared" si="517"/>
        <v>4.0212366558182939</v>
      </c>
      <c r="N1767" s="5">
        <f t="shared" si="515"/>
        <v>4.0151690398702105</v>
      </c>
      <c r="AA1767" s="10">
        <v>1</v>
      </c>
      <c r="AB1767" s="10">
        <v>0</v>
      </c>
      <c r="AW1767">
        <v>1767</v>
      </c>
      <c r="AX1767" s="9">
        <f t="shared" si="530"/>
        <v>4.0212366558182939</v>
      </c>
      <c r="AY1767" s="9">
        <f t="shared" si="530"/>
        <v>4.0212366558182939</v>
      </c>
      <c r="AZ1767" s="9">
        <f t="shared" si="530"/>
        <v>4.0212366558182939</v>
      </c>
      <c r="BA1767" s="9">
        <f>M1767</f>
        <v>4.0212366558182939</v>
      </c>
      <c r="BC1767">
        <f t="shared" si="520"/>
        <v>4.0212366558182939</v>
      </c>
      <c r="BD1767">
        <f t="shared" si="521"/>
        <v>0.3</v>
      </c>
      <c r="BE1767">
        <f t="shared" si="522"/>
        <v>8.5310723593598772E-2</v>
      </c>
      <c r="BF1767" s="12">
        <f t="shared" si="523"/>
        <v>4.3056057344636232</v>
      </c>
      <c r="BG1767">
        <f t="shared" si="524"/>
        <v>4.3056057344636232</v>
      </c>
      <c r="BH1767" t="str">
        <f t="shared" si="525"/>
        <v>falling</v>
      </c>
    </row>
    <row r="1768" spans="1:60" x14ac:dyDescent="0.25">
      <c r="A1768">
        <v>1767</v>
      </c>
      <c r="B1768" s="10">
        <v>25</v>
      </c>
      <c r="C1768" s="8">
        <f t="shared" si="526"/>
        <v>0</v>
      </c>
      <c r="D1768">
        <f t="shared" si="513"/>
        <v>2</v>
      </c>
      <c r="E1768" s="5">
        <f t="shared" si="514"/>
        <v>0</v>
      </c>
      <c r="F1768" s="11">
        <f t="shared" si="528"/>
        <v>6</v>
      </c>
      <c r="G1768" s="5">
        <f t="shared" si="519"/>
        <v>-1</v>
      </c>
      <c r="J1768">
        <v>4</v>
      </c>
      <c r="K1768" s="5">
        <f t="shared" si="518"/>
        <v>4</v>
      </c>
      <c r="L1768" s="6">
        <f t="shared" si="527"/>
        <v>4.666666666666667</v>
      </c>
      <c r="M1768" s="7">
        <f t="shared" si="517"/>
        <v>4.0151690398702105</v>
      </c>
      <c r="N1768" s="5">
        <f t="shared" si="515"/>
        <v>4.0151690398702105</v>
      </c>
      <c r="AA1768" s="10">
        <v>25</v>
      </c>
      <c r="AB1768" s="10">
        <v>28</v>
      </c>
      <c r="AW1768">
        <v>1768</v>
      </c>
      <c r="AX1768" s="9">
        <f t="shared" si="530"/>
        <v>4.0151690398702105</v>
      </c>
      <c r="AY1768" s="9">
        <f t="shared" si="530"/>
        <v>4.0151690398702105</v>
      </c>
      <c r="AZ1768" s="9">
        <f t="shared" si="530"/>
        <v>4.0151690398702105</v>
      </c>
      <c r="BA1768" s="9">
        <f>M1768</f>
        <v>4.0151690398702105</v>
      </c>
      <c r="BC1768">
        <f t="shared" si="520"/>
        <v>4.0151690398702105</v>
      </c>
      <c r="BD1768">
        <f t="shared" si="521"/>
        <v>0.3</v>
      </c>
      <c r="BE1768">
        <f t="shared" si="522"/>
        <v>6.1537791299944099E-2</v>
      </c>
      <c r="BF1768" s="12">
        <f t="shared" si="523"/>
        <v>4.2202950108700241</v>
      </c>
      <c r="BG1768">
        <f t="shared" si="524"/>
        <v>4.2202950108700241</v>
      </c>
      <c r="BH1768" t="str">
        <f t="shared" si="525"/>
        <v>falling</v>
      </c>
    </row>
    <row r="1769" spans="1:60" x14ac:dyDescent="0.25">
      <c r="A1769">
        <v>1768</v>
      </c>
      <c r="B1769" s="10">
        <v>14</v>
      </c>
      <c r="C1769" s="8">
        <f t="shared" si="526"/>
        <v>0</v>
      </c>
      <c r="D1769">
        <f t="shared" si="513"/>
        <v>3</v>
      </c>
      <c r="E1769" s="5">
        <f t="shared" si="514"/>
        <v>0</v>
      </c>
      <c r="F1769" s="11">
        <f t="shared" si="528"/>
        <v>6</v>
      </c>
      <c r="G1769" s="5">
        <f t="shared" si="519"/>
        <v>-1</v>
      </c>
      <c r="J1769">
        <v>5</v>
      </c>
      <c r="K1769" s="5">
        <f t="shared" si="518"/>
        <v>4.333333333333333</v>
      </c>
      <c r="L1769" s="6">
        <f t="shared" si="527"/>
        <v>4.5555555555555554</v>
      </c>
      <c r="M1769" s="7">
        <f t="shared" si="517"/>
        <v>4.2965493141930073</v>
      </c>
      <c r="N1769" s="5">
        <f t="shared" si="515"/>
        <v>4.0151690398702105</v>
      </c>
      <c r="AA1769" s="10">
        <v>11</v>
      </c>
      <c r="AB1769" s="10">
        <v>28</v>
      </c>
      <c r="AW1769">
        <v>1769</v>
      </c>
      <c r="AX1769" s="9">
        <f t="shared" si="530"/>
        <v>4.2965493141930073</v>
      </c>
      <c r="AY1769" s="9">
        <f t="shared" si="530"/>
        <v>4.2965493141930073</v>
      </c>
      <c r="AZ1769" s="9">
        <f t="shared" si="530"/>
        <v>4.2965493141930073</v>
      </c>
      <c r="BA1769" s="9">
        <f>M1769</f>
        <v>4.2965493141930073</v>
      </c>
      <c r="BC1769">
        <f t="shared" si="520"/>
        <v>4.0151690398702105</v>
      </c>
      <c r="BD1769">
        <f t="shared" si="521"/>
        <v>0.3</v>
      </c>
      <c r="BE1769">
        <f t="shared" si="522"/>
        <v>0</v>
      </c>
      <c r="BF1769" s="12">
        <f t="shared" si="523"/>
        <v>4.1587572195700799</v>
      </c>
      <c r="BG1769">
        <f t="shared" si="524"/>
        <v>4.0151690398702105</v>
      </c>
      <c r="BH1769" t="str">
        <f t="shared" si="525"/>
        <v>falling</v>
      </c>
    </row>
    <row r="1770" spans="1:60" x14ac:dyDescent="0.25">
      <c r="A1770">
        <v>1769</v>
      </c>
      <c r="B1770" s="10">
        <v>1</v>
      </c>
      <c r="C1770" s="8">
        <f t="shared" si="526"/>
        <v>0</v>
      </c>
      <c r="D1770">
        <f t="shared" si="513"/>
        <v>4</v>
      </c>
      <c r="E1770" s="5">
        <f t="shared" si="514"/>
        <v>0</v>
      </c>
      <c r="F1770" s="11">
        <f t="shared" si="528"/>
        <v>6</v>
      </c>
      <c r="G1770" s="5">
        <f t="shared" si="519"/>
        <v>-1</v>
      </c>
      <c r="J1770">
        <v>5</v>
      </c>
      <c r="K1770" s="5">
        <f t="shared" si="518"/>
        <v>4.666666666666667</v>
      </c>
      <c r="L1770" s="6">
        <f t="shared" si="527"/>
        <v>4.4666666666666668</v>
      </c>
      <c r="M1770" s="7">
        <f t="shared" si="517"/>
        <v>4.4975352244235767</v>
      </c>
      <c r="N1770" s="5">
        <f t="shared" si="515"/>
        <v>4.0151690398702105</v>
      </c>
      <c r="AA1770" s="10">
        <v>34</v>
      </c>
      <c r="AB1770" s="10">
        <v>20</v>
      </c>
      <c r="AW1770">
        <v>1770</v>
      </c>
      <c r="AX1770" s="9">
        <f t="shared" si="530"/>
        <v>4.4975352244235767</v>
      </c>
      <c r="AY1770" s="9">
        <f t="shared" si="530"/>
        <v>4.4975352244235767</v>
      </c>
      <c r="AZ1770" s="9">
        <f t="shared" si="530"/>
        <v>4.4975352244235767</v>
      </c>
      <c r="BA1770" s="9">
        <f>M1770</f>
        <v>4.4975352244235767</v>
      </c>
      <c r="BC1770">
        <f t="shared" si="520"/>
        <v>4.0151690398702105</v>
      </c>
      <c r="BD1770">
        <f t="shared" si="521"/>
        <v>0.3</v>
      </c>
      <c r="BE1770">
        <f t="shared" si="522"/>
        <v>0</v>
      </c>
      <c r="BF1770" s="12">
        <f t="shared" si="523"/>
        <v>4.2965493141930073</v>
      </c>
      <c r="BG1770">
        <f t="shared" si="524"/>
        <v>4.0151690398702105</v>
      </c>
      <c r="BH1770" t="str">
        <f t="shared" si="525"/>
        <v>falling</v>
      </c>
    </row>
    <row r="1771" spans="1:60" x14ac:dyDescent="0.25">
      <c r="A1771">
        <v>1770</v>
      </c>
      <c r="B1771" s="10">
        <v>14</v>
      </c>
      <c r="C1771" s="8">
        <f t="shared" si="526"/>
        <v>1</v>
      </c>
      <c r="D1771">
        <f t="shared" si="513"/>
        <v>0</v>
      </c>
      <c r="E1771" s="5">
        <f t="shared" si="514"/>
        <v>1</v>
      </c>
      <c r="F1771" s="11">
        <f t="shared" si="528"/>
        <v>6</v>
      </c>
      <c r="G1771" s="5">
        <f t="shared" si="519"/>
        <v>1</v>
      </c>
      <c r="J1771">
        <v>5</v>
      </c>
      <c r="K1771" s="5">
        <f t="shared" si="518"/>
        <v>5</v>
      </c>
      <c r="L1771" s="6">
        <f t="shared" si="527"/>
        <v>4.4000000000000004</v>
      </c>
      <c r="M1771" s="7">
        <f t="shared" si="517"/>
        <v>4.6410965888739835</v>
      </c>
      <c r="N1771" s="5">
        <f t="shared" si="515"/>
        <v>4.0151690398702105</v>
      </c>
      <c r="AA1771" s="10">
        <v>14</v>
      </c>
      <c r="AB1771" s="10">
        <v>2</v>
      </c>
      <c r="AW1771">
        <v>1771</v>
      </c>
      <c r="AX1771" s="9">
        <f t="shared" si="530"/>
        <v>4.6410965888739835</v>
      </c>
      <c r="AY1771" s="9">
        <f t="shared" si="530"/>
        <v>4.6410965888739835</v>
      </c>
      <c r="AZ1771" s="9">
        <f t="shared" si="530"/>
        <v>4.6410965888739835</v>
      </c>
      <c r="BA1771" s="9">
        <f>M1771</f>
        <v>4.6410965888739835</v>
      </c>
      <c r="BC1771">
        <f t="shared" si="520"/>
        <v>4.0151690398702105</v>
      </c>
      <c r="BD1771">
        <f t="shared" si="521"/>
        <v>0.3</v>
      </c>
      <c r="BE1771">
        <f t="shared" si="522"/>
        <v>0</v>
      </c>
      <c r="BF1771" s="12">
        <f t="shared" si="523"/>
        <v>4.4975352244235767</v>
      </c>
      <c r="BG1771">
        <f t="shared" si="524"/>
        <v>4.0151690398702105</v>
      </c>
      <c r="BH1771" t="str">
        <f t="shared" si="525"/>
        <v>falling</v>
      </c>
    </row>
    <row r="1772" spans="1:60" x14ac:dyDescent="0.25">
      <c r="A1772">
        <v>1771</v>
      </c>
      <c r="B1772" s="10">
        <v>36</v>
      </c>
      <c r="C1772" s="8">
        <f t="shared" si="526"/>
        <v>0</v>
      </c>
      <c r="D1772">
        <f t="shared" si="513"/>
        <v>1</v>
      </c>
      <c r="E1772" s="5">
        <f t="shared" si="514"/>
        <v>0</v>
      </c>
      <c r="F1772" s="11">
        <f t="shared" si="528"/>
        <v>6</v>
      </c>
      <c r="G1772" s="5">
        <f t="shared" si="519"/>
        <v>-1</v>
      </c>
      <c r="J1772">
        <v>5</v>
      </c>
      <c r="K1772" s="5">
        <f t="shared" si="518"/>
        <v>5</v>
      </c>
      <c r="L1772" s="6">
        <f t="shared" si="527"/>
        <v>4.3555555555555561</v>
      </c>
      <c r="M1772" s="7">
        <f t="shared" si="517"/>
        <v>4.7436404206242742</v>
      </c>
      <c r="N1772" s="5">
        <f t="shared" si="515"/>
        <v>4.0151690398702105</v>
      </c>
      <c r="AA1772" s="10">
        <v>28</v>
      </c>
      <c r="AB1772" s="10">
        <v>32</v>
      </c>
      <c r="AW1772">
        <v>1772</v>
      </c>
      <c r="AX1772" s="9">
        <f t="shared" si="530"/>
        <v>4.7436404206242742</v>
      </c>
      <c r="AY1772" s="9">
        <f t="shared" si="530"/>
        <v>4.7436404206242742</v>
      </c>
      <c r="AZ1772" s="9">
        <f t="shared" si="530"/>
        <v>4.7436404206242742</v>
      </c>
      <c r="BA1772" s="9">
        <f>M1772</f>
        <v>4.7436404206242742</v>
      </c>
      <c r="BC1772">
        <f t="shared" si="520"/>
        <v>4.0151690398702105</v>
      </c>
      <c r="BD1772">
        <f t="shared" si="521"/>
        <v>0.3</v>
      </c>
      <c r="BE1772">
        <f t="shared" si="522"/>
        <v>0</v>
      </c>
      <c r="BF1772" s="12">
        <f t="shared" si="523"/>
        <v>4.6410965888739835</v>
      </c>
      <c r="BG1772">
        <f t="shared" si="524"/>
        <v>4.0151690398702105</v>
      </c>
      <c r="BH1772" t="str">
        <f t="shared" si="525"/>
        <v>falling</v>
      </c>
    </row>
    <row r="1773" spans="1:60" x14ac:dyDescent="0.25">
      <c r="A1773">
        <v>1772</v>
      </c>
      <c r="B1773" s="10">
        <v>21</v>
      </c>
      <c r="C1773" s="8">
        <f t="shared" si="526"/>
        <v>0</v>
      </c>
      <c r="D1773">
        <f t="shared" si="513"/>
        <v>2</v>
      </c>
      <c r="E1773" s="5">
        <f t="shared" si="514"/>
        <v>0</v>
      </c>
      <c r="F1773" s="11">
        <f t="shared" si="528"/>
        <v>5</v>
      </c>
      <c r="G1773" s="5">
        <f t="shared" si="519"/>
        <v>-1</v>
      </c>
      <c r="J1773">
        <v>5</v>
      </c>
      <c r="K1773" s="5">
        <f t="shared" si="518"/>
        <v>5</v>
      </c>
      <c r="L1773" s="6">
        <f t="shared" si="527"/>
        <v>4.333333333333333</v>
      </c>
      <c r="M1773" s="7">
        <f t="shared" si="517"/>
        <v>4.8168860147316241</v>
      </c>
      <c r="N1773" s="5">
        <f t="shared" si="515"/>
        <v>4.0151690398702105</v>
      </c>
      <c r="AA1773" s="10">
        <v>36</v>
      </c>
      <c r="AB1773" s="10">
        <v>0</v>
      </c>
      <c r="AW1773">
        <v>1773</v>
      </c>
      <c r="AX1773" s="9">
        <f t="shared" si="530"/>
        <v>4.8168860147316241</v>
      </c>
      <c r="AY1773" s="9">
        <f t="shared" si="530"/>
        <v>4.8168860147316241</v>
      </c>
      <c r="AZ1773" s="9">
        <f t="shared" si="530"/>
        <v>4.8168860147316241</v>
      </c>
      <c r="BA1773" s="9">
        <f>M1773</f>
        <v>4.8168860147316241</v>
      </c>
      <c r="BC1773">
        <f t="shared" si="520"/>
        <v>4.0151690398702105</v>
      </c>
      <c r="BD1773">
        <f t="shared" si="521"/>
        <v>0.3</v>
      </c>
      <c r="BE1773">
        <f t="shared" si="522"/>
        <v>0</v>
      </c>
      <c r="BF1773" s="12">
        <f t="shared" si="523"/>
        <v>4.7436404206242742</v>
      </c>
      <c r="BG1773">
        <f t="shared" si="524"/>
        <v>4.0151690398702105</v>
      </c>
      <c r="BH1773" t="str">
        <f t="shared" si="525"/>
        <v>falling</v>
      </c>
    </row>
    <row r="1774" spans="1:60" x14ac:dyDescent="0.25">
      <c r="A1774">
        <v>1773</v>
      </c>
      <c r="B1774" s="10">
        <v>16</v>
      </c>
      <c r="C1774" s="8">
        <f t="shared" si="526"/>
        <v>0</v>
      </c>
      <c r="D1774">
        <f t="shared" si="513"/>
        <v>3</v>
      </c>
      <c r="E1774" s="5">
        <f t="shared" si="514"/>
        <v>0</v>
      </c>
      <c r="F1774" s="11">
        <f t="shared" si="528"/>
        <v>5</v>
      </c>
      <c r="G1774" s="5">
        <f t="shared" si="519"/>
        <v>-1</v>
      </c>
      <c r="J1774">
        <v>5</v>
      </c>
      <c r="K1774" s="5">
        <f t="shared" si="518"/>
        <v>5</v>
      </c>
      <c r="L1774" s="6">
        <f t="shared" si="527"/>
        <v>4.333333333333333</v>
      </c>
      <c r="M1774" s="7">
        <f t="shared" si="517"/>
        <v>4.8692042962368749</v>
      </c>
      <c r="N1774" s="5">
        <f t="shared" si="515"/>
        <v>4.0504826321648943</v>
      </c>
      <c r="AA1774" s="10">
        <v>27</v>
      </c>
      <c r="AB1774" s="10">
        <v>21</v>
      </c>
      <c r="AW1774">
        <v>1774</v>
      </c>
      <c r="AX1774" s="9">
        <f t="shared" si="530"/>
        <v>4.8692042962368749</v>
      </c>
      <c r="AY1774" s="9">
        <f t="shared" si="530"/>
        <v>4.8692042962368749</v>
      </c>
      <c r="AZ1774" s="9">
        <f t="shared" si="530"/>
        <v>4.8692042962368749</v>
      </c>
      <c r="BA1774" s="9">
        <f>M1774</f>
        <v>4.8692042962368749</v>
      </c>
      <c r="BC1774">
        <f t="shared" si="520"/>
        <v>4.0151690398702105</v>
      </c>
      <c r="BD1774">
        <f t="shared" si="521"/>
        <v>0.3</v>
      </c>
      <c r="BE1774">
        <f t="shared" si="522"/>
        <v>0</v>
      </c>
      <c r="BF1774" s="12">
        <f t="shared" si="523"/>
        <v>4.8168860147316241</v>
      </c>
      <c r="BG1774">
        <f t="shared" si="524"/>
        <v>4.0151690398702105</v>
      </c>
      <c r="BH1774" t="str">
        <f t="shared" si="525"/>
        <v>falling</v>
      </c>
    </row>
    <row r="1775" spans="1:60" x14ac:dyDescent="0.25">
      <c r="A1775">
        <v>1774</v>
      </c>
      <c r="B1775" s="10">
        <v>7</v>
      </c>
      <c r="C1775" s="8">
        <f t="shared" si="526"/>
        <v>0</v>
      </c>
      <c r="D1775">
        <f t="shared" si="513"/>
        <v>4</v>
      </c>
      <c r="E1775" s="5">
        <f t="shared" si="514"/>
        <v>0</v>
      </c>
      <c r="F1775" s="11">
        <f t="shared" si="528"/>
        <v>5</v>
      </c>
      <c r="G1775" s="5">
        <f t="shared" si="519"/>
        <v>-1</v>
      </c>
      <c r="J1775">
        <v>6</v>
      </c>
      <c r="K1775" s="5">
        <f t="shared" si="518"/>
        <v>5.333333333333333</v>
      </c>
      <c r="L1775" s="6">
        <f t="shared" si="527"/>
        <v>4.3777777777777773</v>
      </c>
      <c r="M1775" s="7">
        <f t="shared" si="517"/>
        <v>5.1922887830263393</v>
      </c>
      <c r="N1775" s="5">
        <f t="shared" si="515"/>
        <v>4.0847368166907376</v>
      </c>
      <c r="AA1775" s="10">
        <v>6</v>
      </c>
      <c r="AB1775" s="10">
        <v>8</v>
      </c>
      <c r="AW1775">
        <v>1775</v>
      </c>
      <c r="AX1775" s="9">
        <f t="shared" si="530"/>
        <v>5.1922887830263393</v>
      </c>
      <c r="AY1775" s="9">
        <f t="shared" si="530"/>
        <v>5.1922887830263393</v>
      </c>
      <c r="AZ1775" s="9">
        <f t="shared" si="530"/>
        <v>5.1922887830263393</v>
      </c>
      <c r="BA1775" s="9">
        <f>M1775</f>
        <v>5.1922887830263393</v>
      </c>
      <c r="BC1775">
        <f t="shared" si="520"/>
        <v>5.1922887830263393</v>
      </c>
      <c r="BD1775">
        <f t="shared" si="521"/>
        <v>0.03</v>
      </c>
      <c r="BE1775">
        <f t="shared" si="522"/>
        <v>-3.5313592294683865E-2</v>
      </c>
      <c r="BF1775" s="12">
        <f t="shared" si="523"/>
        <v>4.8692042962368749</v>
      </c>
      <c r="BG1775">
        <f t="shared" si="524"/>
        <v>4.0151690398702105</v>
      </c>
      <c r="BH1775" t="str">
        <f t="shared" si="525"/>
        <v>rising</v>
      </c>
    </row>
    <row r="1776" spans="1:60" x14ac:dyDescent="0.25">
      <c r="A1776">
        <v>1775</v>
      </c>
      <c r="B1776" s="10">
        <v>36</v>
      </c>
      <c r="C1776" s="8">
        <f t="shared" si="526"/>
        <v>1</v>
      </c>
      <c r="D1776">
        <f t="shared" si="513"/>
        <v>0</v>
      </c>
      <c r="E1776" s="5">
        <f t="shared" si="514"/>
        <v>1</v>
      </c>
      <c r="F1776" s="11">
        <f t="shared" si="528"/>
        <v>4</v>
      </c>
      <c r="G1776" s="5">
        <f t="shared" si="519"/>
        <v>1</v>
      </c>
      <c r="J1776">
        <v>5</v>
      </c>
      <c r="K1776" s="5">
        <f t="shared" si="518"/>
        <v>5.333333333333333</v>
      </c>
      <c r="L1776" s="6">
        <f t="shared" si="527"/>
        <v>4.4444444444444446</v>
      </c>
      <c r="M1776" s="7">
        <f t="shared" si="517"/>
        <v>5.1373491307330994</v>
      </c>
      <c r="N1776" s="5">
        <f t="shared" si="515"/>
        <v>4.1179633756808061</v>
      </c>
      <c r="AA1776" s="10">
        <v>3</v>
      </c>
      <c r="AB1776" s="10">
        <v>23</v>
      </c>
      <c r="AW1776">
        <v>1776</v>
      </c>
      <c r="AX1776" s="9">
        <f t="shared" si="530"/>
        <v>5.1373491307330994</v>
      </c>
      <c r="AY1776" s="9">
        <f t="shared" si="530"/>
        <v>5.1373491307330994</v>
      </c>
      <c r="AZ1776" s="9">
        <f t="shared" si="530"/>
        <v>5.1373491307330994</v>
      </c>
      <c r="BA1776" s="9">
        <f>M1776</f>
        <v>5.1373491307330994</v>
      </c>
      <c r="BC1776">
        <f t="shared" si="520"/>
        <v>5.1922887830263393</v>
      </c>
      <c r="BD1776">
        <f t="shared" si="521"/>
        <v>0.03</v>
      </c>
      <c r="BE1776">
        <f t="shared" si="522"/>
        <v>-3.4254184525843348E-2</v>
      </c>
      <c r="BF1776" s="12">
        <f t="shared" si="523"/>
        <v>4.0504826321648943</v>
      </c>
      <c r="BG1776">
        <f t="shared" si="524"/>
        <v>4.0504826321648943</v>
      </c>
      <c r="BH1776" t="str">
        <f t="shared" si="525"/>
        <v>rising</v>
      </c>
    </row>
    <row r="1777" spans="1:60" x14ac:dyDescent="0.25">
      <c r="A1777">
        <v>1776</v>
      </c>
      <c r="B1777" s="10">
        <v>0</v>
      </c>
      <c r="C1777" s="8">
        <f t="shared" si="526"/>
        <v>0</v>
      </c>
      <c r="D1777">
        <f t="shared" si="513"/>
        <v>1</v>
      </c>
      <c r="E1777" s="5">
        <f t="shared" si="514"/>
        <v>0</v>
      </c>
      <c r="F1777" s="11">
        <f t="shared" si="528"/>
        <v>4</v>
      </c>
      <c r="G1777" s="5">
        <f t="shared" si="519"/>
        <v>-1</v>
      </c>
      <c r="J1777">
        <v>5</v>
      </c>
      <c r="K1777" s="5">
        <f t="shared" si="518"/>
        <v>5.333333333333333</v>
      </c>
      <c r="L1777" s="6">
        <f t="shared" si="527"/>
        <v>4.5333333333333332</v>
      </c>
      <c r="M1777" s="7">
        <f t="shared" si="517"/>
        <v>5.0981065219522144</v>
      </c>
      <c r="N1777" s="5">
        <f t="shared" si="515"/>
        <v>5.0981065219522144</v>
      </c>
      <c r="AA1777" s="10">
        <v>30</v>
      </c>
      <c r="AB1777" s="10">
        <v>32</v>
      </c>
      <c r="AW1777">
        <v>1777</v>
      </c>
      <c r="AX1777" s="9">
        <f t="shared" si="530"/>
        <v>5.0981065219522144</v>
      </c>
      <c r="AY1777" s="9">
        <f t="shared" si="530"/>
        <v>5.0981065219522144</v>
      </c>
      <c r="AZ1777" s="9">
        <f t="shared" si="530"/>
        <v>5.0981065219522144</v>
      </c>
      <c r="BA1777" s="9">
        <f>M1777</f>
        <v>5.0981065219522144</v>
      </c>
      <c r="BC1777">
        <f t="shared" si="520"/>
        <v>5.1922887830263393</v>
      </c>
      <c r="BD1777">
        <f t="shared" si="521"/>
        <v>0.03</v>
      </c>
      <c r="BE1777">
        <f t="shared" si="522"/>
        <v>-3.3226558990068052E-2</v>
      </c>
      <c r="BF1777" s="12">
        <f t="shared" si="523"/>
        <v>4.0847368166907376</v>
      </c>
      <c r="BG1777">
        <f t="shared" si="524"/>
        <v>4.0847368166907376</v>
      </c>
      <c r="BH1777" t="str">
        <f t="shared" si="525"/>
        <v>rising</v>
      </c>
    </row>
    <row r="1778" spans="1:60" x14ac:dyDescent="0.25">
      <c r="A1778">
        <v>1777</v>
      </c>
      <c r="B1778" s="10">
        <v>13</v>
      </c>
      <c r="C1778" s="8">
        <f t="shared" si="526"/>
        <v>0</v>
      </c>
      <c r="D1778">
        <f t="shared" si="513"/>
        <v>2</v>
      </c>
      <c r="E1778" s="5">
        <f t="shared" si="514"/>
        <v>0</v>
      </c>
      <c r="F1778" s="11">
        <f t="shared" si="528"/>
        <v>4</v>
      </c>
      <c r="G1778" s="5">
        <f t="shared" si="519"/>
        <v>-1</v>
      </c>
      <c r="J1778">
        <v>5</v>
      </c>
      <c r="K1778" s="5">
        <f t="shared" si="518"/>
        <v>5</v>
      </c>
      <c r="L1778" s="6">
        <f t="shared" si="527"/>
        <v>4.6222222222222218</v>
      </c>
      <c r="M1778" s="7">
        <f t="shared" si="517"/>
        <v>5.0700760871087249</v>
      </c>
      <c r="N1778" s="5">
        <f t="shared" si="515"/>
        <v>5.0780805343683122</v>
      </c>
      <c r="AA1778" s="10">
        <v>16</v>
      </c>
      <c r="AB1778" s="10">
        <v>20</v>
      </c>
      <c r="AW1778">
        <v>1778</v>
      </c>
      <c r="AX1778" s="9">
        <f t="shared" si="530"/>
        <v>5.0700760871087249</v>
      </c>
      <c r="AY1778" s="9">
        <f t="shared" si="530"/>
        <v>5.0700760871087249</v>
      </c>
      <c r="AZ1778" s="9">
        <f t="shared" si="530"/>
        <v>5.0700760871087249</v>
      </c>
      <c r="BA1778" s="9">
        <f>M1778</f>
        <v>5.0700760871087249</v>
      </c>
      <c r="BC1778">
        <f t="shared" si="520"/>
        <v>5.0700760871087249</v>
      </c>
      <c r="BD1778">
        <f t="shared" si="521"/>
        <v>0.03</v>
      </c>
      <c r="BE1778">
        <f t="shared" si="522"/>
        <v>-2.8563381342837566E-2</v>
      </c>
      <c r="BF1778" s="12">
        <f t="shared" si="523"/>
        <v>4.1179633756808061</v>
      </c>
      <c r="BG1778">
        <f t="shared" si="524"/>
        <v>4.1179633756808061</v>
      </c>
      <c r="BH1778" t="str">
        <f t="shared" si="525"/>
        <v>falling</v>
      </c>
    </row>
    <row r="1779" spans="1:60" x14ac:dyDescent="0.25">
      <c r="A1779">
        <v>1778</v>
      </c>
      <c r="B1779" s="10">
        <v>0</v>
      </c>
      <c r="C1779" s="8">
        <f t="shared" si="526"/>
        <v>1</v>
      </c>
      <c r="D1779">
        <f t="shared" si="513"/>
        <v>0</v>
      </c>
      <c r="E1779" s="5">
        <f t="shared" si="514"/>
        <v>1</v>
      </c>
      <c r="F1779" s="11">
        <f t="shared" si="528"/>
        <v>3</v>
      </c>
      <c r="G1779" s="5">
        <f t="shared" si="519"/>
        <v>1</v>
      </c>
      <c r="J1779">
        <v>4</v>
      </c>
      <c r="K1779" s="5">
        <f t="shared" si="518"/>
        <v>4.666666666666667</v>
      </c>
      <c r="L1779" s="6">
        <f t="shared" si="527"/>
        <v>4.6888888888888909</v>
      </c>
      <c r="M1779" s="7">
        <f t="shared" si="517"/>
        <v>4.7643400622205174</v>
      </c>
      <c r="N1779" s="5">
        <f t="shared" si="515"/>
        <v>5.0301894331321977</v>
      </c>
      <c r="AA1779" s="10">
        <v>1</v>
      </c>
      <c r="AB1779" s="10">
        <v>17</v>
      </c>
      <c r="AW1779">
        <v>1779</v>
      </c>
      <c r="AX1779" s="9">
        <f t="shared" ref="AX1779:AZ1794" si="531">AY1779</f>
        <v>4.7643400622205174</v>
      </c>
      <c r="AY1779" s="9">
        <f t="shared" si="531"/>
        <v>4.7643400622205174</v>
      </c>
      <c r="AZ1779" s="9">
        <f t="shared" si="531"/>
        <v>4.7643400622205174</v>
      </c>
      <c r="BA1779" s="9">
        <f>M1779</f>
        <v>4.7643400622205174</v>
      </c>
      <c r="BC1779">
        <f t="shared" si="520"/>
        <v>4.7643400622205174</v>
      </c>
      <c r="BD1779">
        <f t="shared" si="521"/>
        <v>0.06</v>
      </c>
      <c r="BE1779">
        <f t="shared" si="522"/>
        <v>2.0025987583901814E-2</v>
      </c>
      <c r="BF1779" s="12">
        <f t="shared" si="523"/>
        <v>5.0981065219522144</v>
      </c>
      <c r="BG1779">
        <f t="shared" si="524"/>
        <v>5.0981065219522144</v>
      </c>
      <c r="BH1779" t="str">
        <f t="shared" si="525"/>
        <v>falling</v>
      </c>
    </row>
    <row r="1780" spans="1:60" x14ac:dyDescent="0.25">
      <c r="A1780">
        <v>1779</v>
      </c>
      <c r="B1780" s="10">
        <v>3</v>
      </c>
      <c r="C1780" s="8">
        <f t="shared" si="526"/>
        <v>0</v>
      </c>
      <c r="D1780">
        <f t="shared" si="513"/>
        <v>1</v>
      </c>
      <c r="E1780" s="5">
        <f t="shared" si="514"/>
        <v>0</v>
      </c>
      <c r="F1780" s="11">
        <f t="shared" si="528"/>
        <v>4</v>
      </c>
      <c r="G1780" s="5">
        <f t="shared" si="519"/>
        <v>-1</v>
      </c>
      <c r="J1780">
        <v>4</v>
      </c>
      <c r="K1780" s="5">
        <f t="shared" si="518"/>
        <v>4.333333333333333</v>
      </c>
      <c r="L1780" s="6">
        <f t="shared" si="527"/>
        <v>4.7333333333333334</v>
      </c>
      <c r="M1780" s="7">
        <f t="shared" si="517"/>
        <v>4.5459571873003695</v>
      </c>
      <c r="N1780" s="5">
        <f t="shared" si="515"/>
        <v>4.9533630314963659</v>
      </c>
      <c r="AA1780" s="10">
        <v>24</v>
      </c>
      <c r="AB1780" s="10">
        <v>2</v>
      </c>
      <c r="AW1780">
        <v>1780</v>
      </c>
      <c r="AX1780" s="9">
        <f t="shared" si="531"/>
        <v>4.5459571873003695</v>
      </c>
      <c r="AY1780" s="9">
        <f t="shared" si="531"/>
        <v>4.5459571873003695</v>
      </c>
      <c r="AZ1780" s="9">
        <f t="shared" si="531"/>
        <v>4.5459571873003695</v>
      </c>
      <c r="BA1780" s="9">
        <f>M1780</f>
        <v>4.5459571873003695</v>
      </c>
      <c r="BC1780">
        <f t="shared" si="520"/>
        <v>4.5459571873003695</v>
      </c>
      <c r="BD1780">
        <f t="shared" si="521"/>
        <v>0.09</v>
      </c>
      <c r="BE1780">
        <f t="shared" si="522"/>
        <v>4.7891101236114841E-2</v>
      </c>
      <c r="BF1780" s="12">
        <f t="shared" si="523"/>
        <v>5.0780805343683122</v>
      </c>
      <c r="BG1780">
        <f t="shared" si="524"/>
        <v>5.0780805343683122</v>
      </c>
      <c r="BH1780" t="str">
        <f t="shared" si="525"/>
        <v>falling</v>
      </c>
    </row>
    <row r="1781" spans="1:60" x14ac:dyDescent="0.25">
      <c r="A1781">
        <v>1780</v>
      </c>
      <c r="B1781" s="10">
        <v>16</v>
      </c>
      <c r="C1781" s="8">
        <f t="shared" si="526"/>
        <v>1</v>
      </c>
      <c r="D1781">
        <f t="shared" si="513"/>
        <v>0</v>
      </c>
      <c r="E1781" s="5">
        <f t="shared" si="514"/>
        <v>1</v>
      </c>
      <c r="F1781" s="11">
        <f t="shared" si="528"/>
        <v>4</v>
      </c>
      <c r="G1781" s="5">
        <f t="shared" si="519"/>
        <v>1</v>
      </c>
      <c r="J1781">
        <v>4</v>
      </c>
      <c r="K1781" s="5">
        <f t="shared" si="518"/>
        <v>4</v>
      </c>
      <c r="L1781" s="6">
        <f t="shared" si="527"/>
        <v>4.7333333333333334</v>
      </c>
      <c r="M1781" s="7">
        <f t="shared" si="517"/>
        <v>4.3899694195002645</v>
      </c>
      <c r="N1781" s="5">
        <f t="shared" si="515"/>
        <v>4.8521410145755111</v>
      </c>
      <c r="AA1781" s="10">
        <v>29</v>
      </c>
      <c r="AB1781" s="10">
        <v>15</v>
      </c>
      <c r="AW1781">
        <v>1781</v>
      </c>
      <c r="AX1781" s="9">
        <f t="shared" si="531"/>
        <v>4.3899694195002645</v>
      </c>
      <c r="AY1781" s="9">
        <f t="shared" si="531"/>
        <v>4.3899694195002645</v>
      </c>
      <c r="AZ1781" s="9">
        <f t="shared" si="531"/>
        <v>4.3899694195002645</v>
      </c>
      <c r="BA1781" s="9">
        <f>M1781</f>
        <v>4.3899694195002645</v>
      </c>
      <c r="BC1781">
        <f t="shared" si="520"/>
        <v>4.3899694195002645</v>
      </c>
      <c r="BD1781">
        <f t="shared" si="521"/>
        <v>0.12</v>
      </c>
      <c r="BE1781">
        <f t="shared" si="522"/>
        <v>7.6826401635831973E-2</v>
      </c>
      <c r="BF1781" s="12">
        <f t="shared" si="523"/>
        <v>5.0301894331321977</v>
      </c>
      <c r="BG1781">
        <f t="shared" si="524"/>
        <v>5.0301894331321977</v>
      </c>
      <c r="BH1781" t="str">
        <f t="shared" si="525"/>
        <v>falling</v>
      </c>
    </row>
    <row r="1782" spans="1:60" x14ac:dyDescent="0.25">
      <c r="A1782">
        <v>1781</v>
      </c>
      <c r="B1782" s="10">
        <v>15</v>
      </c>
      <c r="C1782" s="8">
        <f t="shared" si="526"/>
        <v>0</v>
      </c>
      <c r="D1782">
        <f t="shared" si="513"/>
        <v>1</v>
      </c>
      <c r="E1782" s="5">
        <f t="shared" si="514"/>
        <v>0</v>
      </c>
      <c r="F1782" s="11">
        <f t="shared" si="528"/>
        <v>4</v>
      </c>
      <c r="G1782" s="5">
        <f t="shared" si="519"/>
        <v>-1</v>
      </c>
      <c r="J1782">
        <v>4</v>
      </c>
      <c r="K1782" s="5">
        <f t="shared" si="518"/>
        <v>4</v>
      </c>
      <c r="L1782" s="6">
        <f t="shared" si="527"/>
        <v>4.7333333333333334</v>
      </c>
      <c r="M1782" s="7">
        <f t="shared" si="517"/>
        <v>4.2785495853573323</v>
      </c>
      <c r="N1782" s="5">
        <f t="shared" si="515"/>
        <v>4.7345691500692899</v>
      </c>
      <c r="AA1782" s="10">
        <v>9</v>
      </c>
      <c r="AB1782" s="10">
        <v>19</v>
      </c>
      <c r="AW1782">
        <v>1782</v>
      </c>
      <c r="AX1782" s="9">
        <f t="shared" si="531"/>
        <v>4.2785495853573323</v>
      </c>
      <c r="AY1782" s="9">
        <f t="shared" si="531"/>
        <v>4.2785495853573323</v>
      </c>
      <c r="AZ1782" s="9">
        <f t="shared" si="531"/>
        <v>4.2785495853573323</v>
      </c>
      <c r="BA1782" s="9">
        <f>M1782</f>
        <v>4.2785495853573323</v>
      </c>
      <c r="BC1782">
        <f t="shared" si="520"/>
        <v>4.2785495853573323</v>
      </c>
      <c r="BD1782">
        <f t="shared" si="521"/>
        <v>0.15</v>
      </c>
      <c r="BE1782">
        <f t="shared" si="522"/>
        <v>0.10122201692085504</v>
      </c>
      <c r="BF1782" s="12">
        <f t="shared" si="523"/>
        <v>4.9533630314963659</v>
      </c>
      <c r="BG1782">
        <f t="shared" si="524"/>
        <v>4.9533630314963659</v>
      </c>
      <c r="BH1782" t="str">
        <f t="shared" si="525"/>
        <v>falling</v>
      </c>
    </row>
    <row r="1783" spans="1:60" x14ac:dyDescent="0.25">
      <c r="A1783">
        <v>1782</v>
      </c>
      <c r="B1783" s="10">
        <v>26</v>
      </c>
      <c r="C1783" s="8">
        <f t="shared" si="526"/>
        <v>0</v>
      </c>
      <c r="D1783">
        <f t="shared" si="513"/>
        <v>2</v>
      </c>
      <c r="E1783" s="5">
        <f t="shared" si="514"/>
        <v>0</v>
      </c>
      <c r="F1783" s="11">
        <f t="shared" si="528"/>
        <v>4</v>
      </c>
      <c r="G1783" s="5">
        <f t="shared" si="519"/>
        <v>-1</v>
      </c>
      <c r="J1783">
        <v>4</v>
      </c>
      <c r="K1783" s="5">
        <f t="shared" si="518"/>
        <v>4</v>
      </c>
      <c r="L1783" s="6">
        <f t="shared" si="527"/>
        <v>4.7333333333333334</v>
      </c>
      <c r="M1783" s="7">
        <f t="shared" si="517"/>
        <v>4.1989639895409514</v>
      </c>
      <c r="N1783" s="5">
        <f t="shared" si="515"/>
        <v>4.5501542269858817</v>
      </c>
      <c r="AA1783" s="10">
        <v>0</v>
      </c>
      <c r="AB1783" s="10">
        <v>23</v>
      </c>
      <c r="AW1783">
        <v>1783</v>
      </c>
      <c r="AX1783" s="9">
        <f t="shared" si="531"/>
        <v>4.1989639895409514</v>
      </c>
      <c r="AY1783" s="9">
        <f t="shared" si="531"/>
        <v>4.1989639895409514</v>
      </c>
      <c r="AZ1783" s="9">
        <f t="shared" si="531"/>
        <v>4.1989639895409514</v>
      </c>
      <c r="BA1783" s="9">
        <f>M1783</f>
        <v>4.1989639895409514</v>
      </c>
      <c r="BC1783">
        <f t="shared" si="520"/>
        <v>4.1989639895409514</v>
      </c>
      <c r="BD1783">
        <f t="shared" si="521"/>
        <v>0.18</v>
      </c>
      <c r="BE1783">
        <f t="shared" si="522"/>
        <v>0.11757186450622073</v>
      </c>
      <c r="BF1783" s="12">
        <f t="shared" si="523"/>
        <v>4.8521410145755111</v>
      </c>
      <c r="BG1783">
        <f t="shared" si="524"/>
        <v>4.8521410145755111</v>
      </c>
      <c r="BH1783" t="str">
        <f t="shared" si="525"/>
        <v>falling</v>
      </c>
    </row>
    <row r="1784" spans="1:60" x14ac:dyDescent="0.25">
      <c r="A1784">
        <v>1783</v>
      </c>
      <c r="B1784" s="10">
        <v>21</v>
      </c>
      <c r="C1784" s="8">
        <f t="shared" si="526"/>
        <v>1</v>
      </c>
      <c r="D1784">
        <f t="shared" si="513"/>
        <v>0</v>
      </c>
      <c r="E1784" s="5">
        <f t="shared" si="514"/>
        <v>1</v>
      </c>
      <c r="F1784" s="11">
        <f t="shared" si="528"/>
        <v>4</v>
      </c>
      <c r="G1784" s="5">
        <f t="shared" si="519"/>
        <v>1</v>
      </c>
      <c r="J1784">
        <v>3</v>
      </c>
      <c r="K1784" s="5">
        <f t="shared" si="518"/>
        <v>3.6666666666666665</v>
      </c>
      <c r="L1784" s="6">
        <f t="shared" si="527"/>
        <v>4.6888888888888891</v>
      </c>
      <c r="M1784" s="7">
        <f t="shared" si="517"/>
        <v>3.8564028496721083</v>
      </c>
      <c r="N1784" s="5">
        <f t="shared" si="515"/>
        <v>4.3249291295959171</v>
      </c>
      <c r="AA1784" s="10">
        <v>14</v>
      </c>
      <c r="AB1784" s="10">
        <v>35</v>
      </c>
      <c r="AW1784">
        <v>1784</v>
      </c>
      <c r="AX1784" s="9">
        <f t="shared" si="531"/>
        <v>3.8564028496721083</v>
      </c>
      <c r="AY1784" s="9">
        <f t="shared" si="531"/>
        <v>3.8564028496721083</v>
      </c>
      <c r="AZ1784" s="9">
        <f t="shared" si="531"/>
        <v>3.8564028496721083</v>
      </c>
      <c r="BA1784" s="9">
        <f>M1784</f>
        <v>3.8564028496721083</v>
      </c>
      <c r="BC1784">
        <f t="shared" si="520"/>
        <v>3.8564028496721083</v>
      </c>
      <c r="BD1784">
        <f t="shared" si="521"/>
        <v>0.21</v>
      </c>
      <c r="BE1784">
        <f t="shared" si="522"/>
        <v>0.18441492308340812</v>
      </c>
      <c r="BF1784" s="12">
        <f t="shared" si="523"/>
        <v>4.7345691500692899</v>
      </c>
      <c r="BG1784">
        <f t="shared" si="524"/>
        <v>4.7345691500692899</v>
      </c>
      <c r="BH1784" t="str">
        <f t="shared" si="525"/>
        <v>falling</v>
      </c>
    </row>
    <row r="1785" spans="1:60" x14ac:dyDescent="0.25">
      <c r="A1785">
        <v>1784</v>
      </c>
      <c r="B1785" s="10">
        <v>25</v>
      </c>
      <c r="C1785" s="8">
        <f t="shared" si="526"/>
        <v>0</v>
      </c>
      <c r="D1785">
        <f t="shared" si="513"/>
        <v>1</v>
      </c>
      <c r="E1785" s="5">
        <f t="shared" si="514"/>
        <v>0</v>
      </c>
      <c r="F1785" s="11">
        <f t="shared" si="528"/>
        <v>5</v>
      </c>
      <c r="G1785" s="5">
        <f t="shared" si="519"/>
        <v>-1</v>
      </c>
      <c r="J1785">
        <v>3</v>
      </c>
      <c r="K1785" s="5">
        <f t="shared" si="518"/>
        <v>3.3333333333333335</v>
      </c>
      <c r="L1785" s="6">
        <f t="shared" si="527"/>
        <v>4.5999999999999996</v>
      </c>
      <c r="M1785" s="7">
        <f t="shared" si="517"/>
        <v>3.611716321194363</v>
      </c>
      <c r="N1785" s="5">
        <f t="shared" si="515"/>
        <v>4.0080292694067898</v>
      </c>
      <c r="AA1785" s="10">
        <v>31</v>
      </c>
      <c r="AB1785" s="10">
        <v>25</v>
      </c>
      <c r="AW1785">
        <v>1785</v>
      </c>
      <c r="AX1785" s="9">
        <f t="shared" si="531"/>
        <v>3.611716321194363</v>
      </c>
      <c r="AY1785" s="9">
        <f t="shared" si="531"/>
        <v>3.611716321194363</v>
      </c>
      <c r="AZ1785" s="9">
        <f t="shared" si="531"/>
        <v>3.611716321194363</v>
      </c>
      <c r="BA1785" s="9">
        <f>M1785</f>
        <v>3.611716321194363</v>
      </c>
      <c r="BC1785">
        <f t="shared" si="520"/>
        <v>3.611716321194363</v>
      </c>
      <c r="BD1785">
        <f t="shared" si="521"/>
        <v>0.24</v>
      </c>
      <c r="BE1785">
        <f t="shared" si="522"/>
        <v>0.22522509738996446</v>
      </c>
      <c r="BF1785" s="12">
        <f t="shared" si="523"/>
        <v>4.5501542269858817</v>
      </c>
      <c r="BG1785">
        <f t="shared" si="524"/>
        <v>4.5501542269858817</v>
      </c>
      <c r="BH1785" t="str">
        <f t="shared" si="525"/>
        <v>falling</v>
      </c>
    </row>
    <row r="1786" spans="1:60" x14ac:dyDescent="0.25">
      <c r="A1786">
        <v>1785</v>
      </c>
      <c r="B1786" s="10">
        <v>13</v>
      </c>
      <c r="C1786" s="8">
        <f t="shared" si="526"/>
        <v>1</v>
      </c>
      <c r="D1786">
        <f t="shared" si="513"/>
        <v>0</v>
      </c>
      <c r="E1786" s="5">
        <f t="shared" si="514"/>
        <v>1</v>
      </c>
      <c r="F1786" s="11">
        <f t="shared" si="528"/>
        <v>5</v>
      </c>
      <c r="G1786" s="5">
        <f t="shared" si="519"/>
        <v>1</v>
      </c>
      <c r="J1786">
        <v>2</v>
      </c>
      <c r="K1786" s="5">
        <f t="shared" si="518"/>
        <v>2.6666666666666665</v>
      </c>
      <c r="L1786" s="6">
        <f t="shared" si="527"/>
        <v>4.4444444444444446</v>
      </c>
      <c r="M1786" s="7">
        <f t="shared" si="517"/>
        <v>3.1512259437102594</v>
      </c>
      <c r="N1786" s="5">
        <f t="shared" si="515"/>
        <v>3.6523117622369514</v>
      </c>
      <c r="AA1786" s="10">
        <v>6</v>
      </c>
      <c r="AB1786" s="10">
        <v>14</v>
      </c>
      <c r="AW1786">
        <v>1786</v>
      </c>
      <c r="AX1786" s="9">
        <f t="shared" si="531"/>
        <v>3.1512259437102594</v>
      </c>
      <c r="AY1786" s="9">
        <f t="shared" si="531"/>
        <v>3.1512259437102594</v>
      </c>
      <c r="AZ1786" s="9">
        <f t="shared" si="531"/>
        <v>3.1512259437102594</v>
      </c>
      <c r="BA1786" s="9">
        <f>M1786</f>
        <v>3.1512259437102594</v>
      </c>
      <c r="BC1786">
        <f t="shared" si="520"/>
        <v>3.1512259437102594</v>
      </c>
      <c r="BD1786">
        <f t="shared" si="521"/>
        <v>0.27</v>
      </c>
      <c r="BE1786">
        <f t="shared" si="522"/>
        <v>0.31689986018912758</v>
      </c>
      <c r="BF1786" s="12">
        <f t="shared" si="523"/>
        <v>4.3249291295959171</v>
      </c>
      <c r="BG1786">
        <f t="shared" si="524"/>
        <v>4.3249291295959171</v>
      </c>
      <c r="BH1786" t="str">
        <f t="shared" si="525"/>
        <v>falling</v>
      </c>
    </row>
    <row r="1787" spans="1:60" x14ac:dyDescent="0.25">
      <c r="A1787">
        <v>1786</v>
      </c>
      <c r="B1787" s="10">
        <v>28</v>
      </c>
      <c r="C1787" s="8">
        <f t="shared" si="526"/>
        <v>0</v>
      </c>
      <c r="D1787">
        <f t="shared" si="513"/>
        <v>1</v>
      </c>
      <c r="E1787" s="5">
        <f t="shared" si="514"/>
        <v>0</v>
      </c>
      <c r="F1787" s="11">
        <f t="shared" si="528"/>
        <v>5</v>
      </c>
      <c r="G1787" s="5">
        <f t="shared" si="519"/>
        <v>-1</v>
      </c>
      <c r="J1787">
        <v>2</v>
      </c>
      <c r="K1787" s="5">
        <f t="shared" si="518"/>
        <v>2.3333333333333335</v>
      </c>
      <c r="L1787" s="6">
        <f t="shared" si="527"/>
        <v>4.2666666666666666</v>
      </c>
      <c r="M1787" s="7">
        <f t="shared" si="517"/>
        <v>2.8223042455073282</v>
      </c>
      <c r="N1787" s="5">
        <f t="shared" si="515"/>
        <v>3.332826286174579</v>
      </c>
      <c r="AA1787" s="10">
        <v>24</v>
      </c>
      <c r="AB1787" s="10">
        <v>1</v>
      </c>
      <c r="AW1787">
        <v>1787</v>
      </c>
      <c r="AX1787" s="9">
        <f t="shared" si="531"/>
        <v>2.8223042455073282</v>
      </c>
      <c r="AY1787" s="9">
        <f t="shared" si="531"/>
        <v>2.8223042455073282</v>
      </c>
      <c r="AZ1787" s="9">
        <f t="shared" si="531"/>
        <v>2.8223042455073282</v>
      </c>
      <c r="BA1787" s="9">
        <f>M1787</f>
        <v>2.8223042455073282</v>
      </c>
      <c r="BC1787">
        <f t="shared" si="520"/>
        <v>2.8223042455073282</v>
      </c>
      <c r="BD1787">
        <f t="shared" si="521"/>
        <v>0.30000000000000004</v>
      </c>
      <c r="BE1787">
        <f t="shared" si="522"/>
        <v>0.35571750716983858</v>
      </c>
      <c r="BF1787" s="12">
        <f t="shared" si="523"/>
        <v>4.0080292694067898</v>
      </c>
      <c r="BG1787">
        <f t="shared" si="524"/>
        <v>4.0080292694067898</v>
      </c>
      <c r="BH1787" t="str">
        <f t="shared" si="525"/>
        <v>falling</v>
      </c>
    </row>
    <row r="1788" spans="1:60" x14ac:dyDescent="0.25">
      <c r="A1788">
        <v>1787</v>
      </c>
      <c r="B1788" s="10">
        <v>23</v>
      </c>
      <c r="C1788" s="8">
        <f t="shared" si="526"/>
        <v>0</v>
      </c>
      <c r="D1788">
        <f t="shared" si="513"/>
        <v>2</v>
      </c>
      <c r="E1788" s="5">
        <f t="shared" si="514"/>
        <v>0</v>
      </c>
      <c r="F1788" s="11">
        <f t="shared" si="528"/>
        <v>5</v>
      </c>
      <c r="G1788" s="5">
        <f t="shared" si="519"/>
        <v>-1</v>
      </c>
      <c r="J1788">
        <v>2</v>
      </c>
      <c r="K1788" s="5">
        <f t="shared" si="518"/>
        <v>2</v>
      </c>
      <c r="L1788" s="6">
        <f t="shared" si="527"/>
        <v>4.0666666666666664</v>
      </c>
      <c r="M1788" s="7">
        <f t="shared" si="517"/>
        <v>2.5873601753623774</v>
      </c>
      <c r="N1788" s="5">
        <f t="shared" si="515"/>
        <v>3.1091864529309183</v>
      </c>
      <c r="AA1788" s="10">
        <v>25</v>
      </c>
      <c r="AB1788" s="10">
        <v>14</v>
      </c>
      <c r="AW1788">
        <v>1788</v>
      </c>
      <c r="AX1788" s="9">
        <f t="shared" si="531"/>
        <v>2.5873601753623774</v>
      </c>
      <c r="AY1788" s="9">
        <f t="shared" si="531"/>
        <v>2.5873601753623774</v>
      </c>
      <c r="AZ1788" s="9">
        <f t="shared" si="531"/>
        <v>2.5873601753623774</v>
      </c>
      <c r="BA1788" s="9">
        <f>M1788</f>
        <v>2.5873601753623774</v>
      </c>
      <c r="BC1788">
        <f t="shared" si="520"/>
        <v>2.5873601753623774</v>
      </c>
      <c r="BD1788">
        <f t="shared" si="521"/>
        <v>0.3</v>
      </c>
      <c r="BE1788">
        <f t="shared" si="522"/>
        <v>0.31948547606237221</v>
      </c>
      <c r="BF1788" s="12">
        <f t="shared" si="523"/>
        <v>3.6523117622369514</v>
      </c>
      <c r="BG1788">
        <f t="shared" si="524"/>
        <v>3.6523117622369514</v>
      </c>
      <c r="BH1788" t="str">
        <f t="shared" si="525"/>
        <v>falling</v>
      </c>
    </row>
    <row r="1789" spans="1:60" x14ac:dyDescent="0.25">
      <c r="A1789">
        <v>1788</v>
      </c>
      <c r="B1789" s="10">
        <v>14</v>
      </c>
      <c r="C1789" s="8">
        <f t="shared" si="526"/>
        <v>0</v>
      </c>
      <c r="D1789">
        <f t="shared" si="513"/>
        <v>3</v>
      </c>
      <c r="E1789" s="5">
        <f t="shared" si="514"/>
        <v>0</v>
      </c>
      <c r="F1789" s="11">
        <f t="shared" si="528"/>
        <v>5</v>
      </c>
      <c r="G1789" s="5">
        <f t="shared" si="519"/>
        <v>-1</v>
      </c>
      <c r="J1789">
        <v>3</v>
      </c>
      <c r="K1789" s="5">
        <f t="shared" si="518"/>
        <v>2.3333333333333335</v>
      </c>
      <c r="L1789" s="6">
        <f t="shared" si="527"/>
        <v>3.8888888888888888</v>
      </c>
      <c r="M1789" s="7">
        <f t="shared" si="517"/>
        <v>2.7052572681159837</v>
      </c>
      <c r="N1789" s="5">
        <f t="shared" si="515"/>
        <v>2.9526385696603561</v>
      </c>
      <c r="AA1789" s="10">
        <v>18</v>
      </c>
      <c r="AB1789" s="10">
        <v>36</v>
      </c>
      <c r="AW1789">
        <v>1789</v>
      </c>
      <c r="AX1789" s="9">
        <f t="shared" si="531"/>
        <v>2.7052572681159837</v>
      </c>
      <c r="AY1789" s="9">
        <f t="shared" si="531"/>
        <v>2.7052572681159837</v>
      </c>
      <c r="AZ1789" s="9">
        <f t="shared" si="531"/>
        <v>2.7052572681159837</v>
      </c>
      <c r="BA1789" s="9">
        <f>M1789</f>
        <v>2.7052572681159837</v>
      </c>
      <c r="BC1789">
        <f t="shared" si="520"/>
        <v>2.5873601753623774</v>
      </c>
      <c r="BD1789">
        <f t="shared" si="521"/>
        <v>0.3</v>
      </c>
      <c r="BE1789">
        <f t="shared" si="522"/>
        <v>0.22363983324366046</v>
      </c>
      <c r="BF1789" s="12">
        <f t="shared" si="523"/>
        <v>3.332826286174579</v>
      </c>
      <c r="BG1789">
        <f t="shared" si="524"/>
        <v>3.332826286174579</v>
      </c>
      <c r="BH1789" t="str">
        <f t="shared" si="525"/>
        <v>falling</v>
      </c>
    </row>
    <row r="1790" spans="1:60" x14ac:dyDescent="0.25">
      <c r="A1790">
        <v>1789</v>
      </c>
      <c r="B1790" s="10">
        <v>26</v>
      </c>
      <c r="C1790" s="8">
        <f t="shared" si="526"/>
        <v>1</v>
      </c>
      <c r="D1790">
        <f t="shared" si="513"/>
        <v>0</v>
      </c>
      <c r="E1790" s="5">
        <f t="shared" si="514"/>
        <v>1</v>
      </c>
      <c r="F1790" s="11">
        <f t="shared" si="528"/>
        <v>5</v>
      </c>
      <c r="G1790" s="5">
        <f t="shared" si="519"/>
        <v>1</v>
      </c>
      <c r="J1790">
        <v>3</v>
      </c>
      <c r="K1790" s="5">
        <f t="shared" si="518"/>
        <v>2.6666666666666665</v>
      </c>
      <c r="L1790" s="6">
        <f t="shared" si="527"/>
        <v>3.7111111111111108</v>
      </c>
      <c r="M1790" s="7">
        <f t="shared" si="517"/>
        <v>2.7894694772257025</v>
      </c>
      <c r="N1790" s="5">
        <f t="shared" si="515"/>
        <v>2.5873601753623774</v>
      </c>
      <c r="AA1790" s="10">
        <v>34</v>
      </c>
      <c r="AB1790" s="10">
        <v>21</v>
      </c>
      <c r="AW1790">
        <v>1790</v>
      </c>
      <c r="AX1790" s="9">
        <f t="shared" si="531"/>
        <v>2.7894694772257025</v>
      </c>
      <c r="AY1790" s="9">
        <f t="shared" si="531"/>
        <v>2.7894694772257025</v>
      </c>
      <c r="AZ1790" s="9">
        <f t="shared" si="531"/>
        <v>2.7894694772257025</v>
      </c>
      <c r="BA1790" s="9">
        <f>M1790</f>
        <v>2.7894694772257025</v>
      </c>
      <c r="BC1790">
        <f t="shared" si="520"/>
        <v>2.5873601753623774</v>
      </c>
      <c r="BD1790">
        <f t="shared" si="521"/>
        <v>0.3</v>
      </c>
      <c r="BE1790">
        <f t="shared" si="522"/>
        <v>0.15654788327056227</v>
      </c>
      <c r="BF1790" s="12">
        <f t="shared" si="523"/>
        <v>3.1091864529309183</v>
      </c>
      <c r="BG1790">
        <f t="shared" si="524"/>
        <v>3.1091864529309183</v>
      </c>
      <c r="BH1790" t="str">
        <f t="shared" si="525"/>
        <v>falling</v>
      </c>
    </row>
    <row r="1791" spans="1:60" x14ac:dyDescent="0.25">
      <c r="A1791">
        <v>1790</v>
      </c>
      <c r="B1791" s="10">
        <v>8</v>
      </c>
      <c r="C1791" s="8">
        <f t="shared" si="526"/>
        <v>0</v>
      </c>
      <c r="D1791">
        <f t="shared" si="513"/>
        <v>1</v>
      </c>
      <c r="E1791" s="5">
        <f t="shared" si="514"/>
        <v>0</v>
      </c>
      <c r="F1791" s="11">
        <f t="shared" si="528"/>
        <v>6</v>
      </c>
      <c r="G1791" s="5">
        <f t="shared" si="519"/>
        <v>-1</v>
      </c>
      <c r="J1791">
        <v>3</v>
      </c>
      <c r="K1791" s="5">
        <f t="shared" si="518"/>
        <v>3</v>
      </c>
      <c r="L1791" s="6">
        <f t="shared" si="527"/>
        <v>3.5555555555555558</v>
      </c>
      <c r="M1791" s="7">
        <f t="shared" si="517"/>
        <v>2.849621055161216</v>
      </c>
      <c r="N1791" s="5">
        <f t="shared" si="515"/>
        <v>2.5873601753623774</v>
      </c>
      <c r="AA1791" s="10">
        <v>28</v>
      </c>
      <c r="AB1791" s="10">
        <v>16</v>
      </c>
      <c r="AW1791">
        <v>1791</v>
      </c>
      <c r="AX1791" s="9">
        <f t="shared" si="531"/>
        <v>2.849621055161216</v>
      </c>
      <c r="AY1791" s="9">
        <f t="shared" si="531"/>
        <v>2.849621055161216</v>
      </c>
      <c r="AZ1791" s="9">
        <f t="shared" si="531"/>
        <v>2.849621055161216</v>
      </c>
      <c r="BA1791" s="9">
        <f>M1791</f>
        <v>2.849621055161216</v>
      </c>
      <c r="BC1791">
        <f t="shared" si="520"/>
        <v>2.5873601753623774</v>
      </c>
      <c r="BD1791">
        <f t="shared" si="521"/>
        <v>0.3</v>
      </c>
      <c r="BE1791">
        <f t="shared" si="522"/>
        <v>0.10958351828939361</v>
      </c>
      <c r="BF1791" s="12">
        <f t="shared" si="523"/>
        <v>2.9526385696603561</v>
      </c>
      <c r="BG1791">
        <f t="shared" si="524"/>
        <v>2.9526385696603561</v>
      </c>
      <c r="BH1791" t="str">
        <f t="shared" si="525"/>
        <v>falling</v>
      </c>
    </row>
    <row r="1792" spans="1:60" x14ac:dyDescent="0.25">
      <c r="A1792">
        <v>1791</v>
      </c>
      <c r="B1792" s="10">
        <v>9</v>
      </c>
      <c r="C1792" s="8">
        <f t="shared" si="526"/>
        <v>0</v>
      </c>
      <c r="D1792">
        <f t="shared" si="513"/>
        <v>2</v>
      </c>
      <c r="E1792" s="5">
        <f t="shared" si="514"/>
        <v>0</v>
      </c>
      <c r="F1792" s="11">
        <f t="shared" si="528"/>
        <v>5</v>
      </c>
      <c r="G1792" s="5">
        <f t="shared" si="519"/>
        <v>-1</v>
      </c>
      <c r="J1792">
        <v>3</v>
      </c>
      <c r="K1792" s="5">
        <f t="shared" si="518"/>
        <v>3</v>
      </c>
      <c r="L1792" s="6">
        <f t="shared" si="527"/>
        <v>3.4</v>
      </c>
      <c r="M1792" s="7">
        <f t="shared" si="517"/>
        <v>2.8925864679722975</v>
      </c>
      <c r="N1792" s="5">
        <f t="shared" si="515"/>
        <v>2.5873601753623774</v>
      </c>
      <c r="AA1792" s="10">
        <v>27</v>
      </c>
      <c r="AB1792" s="10">
        <v>7</v>
      </c>
      <c r="AW1792">
        <v>1792</v>
      </c>
      <c r="AX1792" s="9">
        <f t="shared" si="531"/>
        <v>2.8925864679722975</v>
      </c>
      <c r="AY1792" s="9">
        <f t="shared" si="531"/>
        <v>2.8925864679722975</v>
      </c>
      <c r="AZ1792" s="9">
        <f t="shared" si="531"/>
        <v>2.8925864679722975</v>
      </c>
      <c r="BA1792" s="9">
        <f>M1792</f>
        <v>2.8925864679722975</v>
      </c>
      <c r="BC1792">
        <f t="shared" si="520"/>
        <v>2.5873601753623774</v>
      </c>
      <c r="BD1792">
        <f t="shared" si="521"/>
        <v>0.3</v>
      </c>
      <c r="BE1792">
        <f t="shared" si="522"/>
        <v>0</v>
      </c>
      <c r="BF1792" s="12">
        <f t="shared" si="523"/>
        <v>2.849621055161216</v>
      </c>
      <c r="BG1792">
        <f t="shared" si="524"/>
        <v>2.5873601753623774</v>
      </c>
      <c r="BH1792" t="str">
        <f t="shared" si="525"/>
        <v>falling</v>
      </c>
    </row>
    <row r="1793" spans="1:60" x14ac:dyDescent="0.25">
      <c r="A1793">
        <v>1792</v>
      </c>
      <c r="B1793" s="10">
        <v>17</v>
      </c>
      <c r="C1793" s="8">
        <f t="shared" si="526"/>
        <v>0</v>
      </c>
      <c r="D1793">
        <f t="shared" si="513"/>
        <v>3</v>
      </c>
      <c r="E1793" s="5">
        <f t="shared" si="514"/>
        <v>0</v>
      </c>
      <c r="F1793" s="11">
        <f t="shared" si="528"/>
        <v>5</v>
      </c>
      <c r="G1793" s="5">
        <f t="shared" si="519"/>
        <v>-1</v>
      </c>
      <c r="J1793">
        <v>3</v>
      </c>
      <c r="K1793" s="5">
        <f t="shared" si="518"/>
        <v>3</v>
      </c>
      <c r="L1793" s="6">
        <f t="shared" si="527"/>
        <v>3.2666666666666666</v>
      </c>
      <c r="M1793" s="7">
        <f t="shared" si="517"/>
        <v>2.9232760485516414</v>
      </c>
      <c r="N1793" s="5">
        <f t="shared" si="515"/>
        <v>2.5873601753623774</v>
      </c>
      <c r="AA1793" s="10">
        <v>27</v>
      </c>
      <c r="AB1793" s="10">
        <v>36</v>
      </c>
      <c r="AW1793">
        <v>1793</v>
      </c>
      <c r="AX1793" s="9">
        <f t="shared" si="531"/>
        <v>2.9232760485516414</v>
      </c>
      <c r="AY1793" s="9">
        <f t="shared" si="531"/>
        <v>2.9232760485516414</v>
      </c>
      <c r="AZ1793" s="9">
        <f t="shared" si="531"/>
        <v>2.9232760485516414</v>
      </c>
      <c r="BA1793" s="9">
        <f>M1793</f>
        <v>2.9232760485516414</v>
      </c>
      <c r="BC1793">
        <f t="shared" si="520"/>
        <v>2.5873601753623774</v>
      </c>
      <c r="BD1793">
        <f t="shared" si="521"/>
        <v>0.3</v>
      </c>
      <c r="BE1793">
        <f t="shared" si="522"/>
        <v>0</v>
      </c>
      <c r="BF1793" s="12">
        <f t="shared" si="523"/>
        <v>2.8925864679722975</v>
      </c>
      <c r="BG1793">
        <f t="shared" si="524"/>
        <v>2.5873601753623774</v>
      </c>
      <c r="BH1793" t="str">
        <f t="shared" si="525"/>
        <v>falling</v>
      </c>
    </row>
    <row r="1794" spans="1:60" x14ac:dyDescent="0.25">
      <c r="A1794">
        <v>1793</v>
      </c>
      <c r="B1794" s="10">
        <v>29</v>
      </c>
      <c r="C1794" s="8">
        <f t="shared" si="526"/>
        <v>0</v>
      </c>
      <c r="D1794">
        <f t="shared" si="513"/>
        <v>4</v>
      </c>
      <c r="E1794" s="5">
        <f t="shared" si="514"/>
        <v>0</v>
      </c>
      <c r="F1794" s="11">
        <f t="shared" si="528"/>
        <v>5</v>
      </c>
      <c r="G1794" s="5">
        <f t="shared" si="519"/>
        <v>-1</v>
      </c>
      <c r="J1794">
        <v>3</v>
      </c>
      <c r="K1794" s="5">
        <f t="shared" si="518"/>
        <v>3</v>
      </c>
      <c r="L1794" s="6">
        <f t="shared" si="527"/>
        <v>3.1555555555555554</v>
      </c>
      <c r="M1794" s="7">
        <f t="shared" si="517"/>
        <v>2.9451971775368868</v>
      </c>
      <c r="N1794" s="5">
        <f t="shared" si="515"/>
        <v>2.9608551268120622</v>
      </c>
      <c r="AA1794" s="10">
        <v>20</v>
      </c>
      <c r="AB1794" s="10">
        <v>0</v>
      </c>
      <c r="AW1794">
        <v>1794</v>
      </c>
      <c r="AX1794" s="9">
        <f t="shared" si="531"/>
        <v>2.9451971775368868</v>
      </c>
      <c r="AY1794" s="9">
        <f t="shared" si="531"/>
        <v>2.9451971775368868</v>
      </c>
      <c r="AZ1794" s="9">
        <f t="shared" si="531"/>
        <v>2.9451971775368868</v>
      </c>
      <c r="BA1794" s="9">
        <f>M1794</f>
        <v>2.9451971775368868</v>
      </c>
      <c r="BC1794">
        <f t="shared" si="520"/>
        <v>2.5873601753623774</v>
      </c>
      <c r="BD1794">
        <f t="shared" si="521"/>
        <v>0.3</v>
      </c>
      <c r="BE1794">
        <f t="shared" si="522"/>
        <v>0</v>
      </c>
      <c r="BF1794" s="12">
        <f t="shared" si="523"/>
        <v>2.9232760485516414</v>
      </c>
      <c r="BG1794">
        <f t="shared" si="524"/>
        <v>2.5873601753623774</v>
      </c>
      <c r="BH1794" t="str">
        <f t="shared" si="525"/>
        <v>falling</v>
      </c>
    </row>
    <row r="1795" spans="1:60" x14ac:dyDescent="0.25">
      <c r="A1795">
        <v>1794</v>
      </c>
      <c r="B1795" s="10">
        <v>22</v>
      </c>
      <c r="C1795" s="8">
        <f t="shared" si="526"/>
        <v>0</v>
      </c>
      <c r="D1795">
        <f t="shared" ref="D1795:D1858" si="532">IF(C1795=0,1+D1794,0)</f>
        <v>5</v>
      </c>
      <c r="E1795" s="5">
        <f t="shared" ref="E1795:E1858" si="533">IF(C1795&gt;0,1,0)</f>
        <v>0</v>
      </c>
      <c r="F1795" s="11">
        <f t="shared" si="528"/>
        <v>4</v>
      </c>
      <c r="G1795" s="5">
        <f t="shared" si="519"/>
        <v>-1</v>
      </c>
      <c r="J1795">
        <v>3</v>
      </c>
      <c r="K1795" s="5">
        <f t="shared" si="518"/>
        <v>3</v>
      </c>
      <c r="L1795" s="6">
        <f t="shared" si="527"/>
        <v>3.0666666666666669</v>
      </c>
      <c r="M1795" s="7">
        <f t="shared" si="517"/>
        <v>2.9608551268120622</v>
      </c>
      <c r="N1795" s="5">
        <f t="shared" ref="N1795:N1858" si="534">BG1797</f>
        <v>2.9608551268120622</v>
      </c>
      <c r="AA1795" s="10">
        <v>29</v>
      </c>
      <c r="AB1795" s="10">
        <v>13</v>
      </c>
      <c r="AW1795">
        <v>1795</v>
      </c>
      <c r="AX1795" s="9">
        <f t="shared" ref="AX1795:AZ1810" si="535">AY1795</f>
        <v>2.9608551268120622</v>
      </c>
      <c r="AY1795" s="9">
        <f t="shared" si="535"/>
        <v>2.9608551268120622</v>
      </c>
      <c r="AZ1795" s="9">
        <f t="shared" si="535"/>
        <v>2.9608551268120622</v>
      </c>
      <c r="BA1795" s="9">
        <f>M1795</f>
        <v>2.9608551268120622</v>
      </c>
      <c r="BC1795">
        <f t="shared" si="520"/>
        <v>2.5873601753623774</v>
      </c>
      <c r="BD1795">
        <f t="shared" si="521"/>
        <v>0.3</v>
      </c>
      <c r="BE1795">
        <f t="shared" si="522"/>
        <v>0</v>
      </c>
      <c r="BF1795" s="12">
        <f t="shared" si="523"/>
        <v>2.9451971775368868</v>
      </c>
      <c r="BG1795">
        <f t="shared" si="524"/>
        <v>2.5873601753623774</v>
      </c>
      <c r="BH1795" t="str">
        <f t="shared" si="525"/>
        <v>falling</v>
      </c>
    </row>
    <row r="1796" spans="1:60" x14ac:dyDescent="0.25">
      <c r="A1796">
        <v>1795</v>
      </c>
      <c r="B1796" s="10">
        <v>17</v>
      </c>
      <c r="C1796" s="8">
        <f t="shared" si="526"/>
        <v>1</v>
      </c>
      <c r="D1796">
        <f t="shared" si="532"/>
        <v>0</v>
      </c>
      <c r="E1796" s="5">
        <f t="shared" si="533"/>
        <v>1</v>
      </c>
      <c r="F1796" s="11">
        <f t="shared" si="528"/>
        <v>4</v>
      </c>
      <c r="G1796" s="5">
        <f t="shared" si="519"/>
        <v>1</v>
      </c>
      <c r="J1796">
        <v>2</v>
      </c>
      <c r="K1796" s="5">
        <f t="shared" si="518"/>
        <v>2.6666666666666665</v>
      </c>
      <c r="L1796" s="6">
        <f t="shared" si="527"/>
        <v>2.9777777777777774</v>
      </c>
      <c r="M1796" s="7">
        <f t="shared" ref="M1796:M1859" si="536">J1796*2/(6+1)+M1795*(1-2/(6+1))</f>
        <v>2.6863250905800449</v>
      </c>
      <c r="N1796" s="5">
        <f t="shared" si="534"/>
        <v>2.8196682510355959</v>
      </c>
      <c r="AA1796" s="10">
        <v>6</v>
      </c>
      <c r="AB1796" s="10">
        <v>0</v>
      </c>
      <c r="AW1796">
        <v>1796</v>
      </c>
      <c r="AX1796" s="9">
        <f t="shared" si="535"/>
        <v>2.6863250905800449</v>
      </c>
      <c r="AY1796" s="9">
        <f t="shared" si="535"/>
        <v>2.6863250905800449</v>
      </c>
      <c r="AZ1796" s="9">
        <f t="shared" si="535"/>
        <v>2.6863250905800449</v>
      </c>
      <c r="BA1796" s="9">
        <f>M1796</f>
        <v>2.6863250905800449</v>
      </c>
      <c r="BC1796">
        <f t="shared" si="520"/>
        <v>2.5873601753623774</v>
      </c>
      <c r="BD1796">
        <f t="shared" si="521"/>
        <v>0.3</v>
      </c>
      <c r="BE1796">
        <f t="shared" si="522"/>
        <v>0.11204848543490543</v>
      </c>
      <c r="BF1796" s="12">
        <f t="shared" si="523"/>
        <v>2.9608551268120622</v>
      </c>
      <c r="BG1796">
        <f t="shared" si="524"/>
        <v>2.9608551268120622</v>
      </c>
      <c r="BH1796" t="str">
        <f t="shared" si="525"/>
        <v>falling</v>
      </c>
    </row>
    <row r="1797" spans="1:60" x14ac:dyDescent="0.25">
      <c r="A1797">
        <v>1796</v>
      </c>
      <c r="B1797" s="10">
        <v>32</v>
      </c>
      <c r="C1797" s="8">
        <f t="shared" si="526"/>
        <v>0</v>
      </c>
      <c r="D1797">
        <f t="shared" si="532"/>
        <v>1</v>
      </c>
      <c r="E1797" s="5">
        <f t="shared" si="533"/>
        <v>0</v>
      </c>
      <c r="F1797" s="11">
        <f t="shared" si="528"/>
        <v>4</v>
      </c>
      <c r="G1797" s="5">
        <f t="shared" si="519"/>
        <v>-1</v>
      </c>
      <c r="J1797">
        <v>2</v>
      </c>
      <c r="K1797" s="5">
        <f t="shared" ref="K1797:K1860" si="537">AVERAGE(J1795:J1797)</f>
        <v>2.3333333333333335</v>
      </c>
      <c r="L1797" s="6">
        <f t="shared" si="527"/>
        <v>2.8666666666666667</v>
      </c>
      <c r="M1797" s="7">
        <f t="shared" si="536"/>
        <v>2.4902322075571748</v>
      </c>
      <c r="N1797" s="5">
        <f t="shared" si="534"/>
        <v>2.6788175344871687</v>
      </c>
      <c r="AA1797" s="10">
        <v>13</v>
      </c>
      <c r="AB1797" s="10">
        <v>3</v>
      </c>
      <c r="AW1797">
        <v>1797</v>
      </c>
      <c r="AX1797" s="9">
        <f t="shared" si="535"/>
        <v>2.4902322075571748</v>
      </c>
      <c r="AY1797" s="9">
        <f t="shared" si="535"/>
        <v>2.4902322075571748</v>
      </c>
      <c r="AZ1797" s="9">
        <f t="shared" si="535"/>
        <v>2.4902322075571748</v>
      </c>
      <c r="BA1797" s="9">
        <f>M1797</f>
        <v>2.4902322075571748</v>
      </c>
      <c r="BC1797">
        <f t="shared" si="520"/>
        <v>2.4902322075571748</v>
      </c>
      <c r="BD1797">
        <f t="shared" si="521"/>
        <v>0.3</v>
      </c>
      <c r="BE1797">
        <f t="shared" si="522"/>
        <v>0.14118687577646621</v>
      </c>
      <c r="BF1797" s="12">
        <f t="shared" si="523"/>
        <v>2.9608551268120622</v>
      </c>
      <c r="BG1797">
        <f t="shared" si="524"/>
        <v>2.9608551268120622</v>
      </c>
      <c r="BH1797" t="str">
        <f t="shared" si="525"/>
        <v>falling</v>
      </c>
    </row>
    <row r="1798" spans="1:60" x14ac:dyDescent="0.25">
      <c r="A1798">
        <v>1797</v>
      </c>
      <c r="B1798" s="10">
        <v>1</v>
      </c>
      <c r="C1798" s="8">
        <f t="shared" si="526"/>
        <v>0</v>
      </c>
      <c r="D1798">
        <f t="shared" si="532"/>
        <v>2</v>
      </c>
      <c r="E1798" s="5">
        <f t="shared" si="533"/>
        <v>0</v>
      </c>
      <c r="F1798" s="11">
        <f t="shared" si="528"/>
        <v>4</v>
      </c>
      <c r="G1798" s="5">
        <f t="shared" ref="G1798:G1861" si="538">IF(E1798=1,1,-1)</f>
        <v>-1</v>
      </c>
      <c r="J1798">
        <v>2</v>
      </c>
      <c r="K1798" s="5">
        <f t="shared" si="537"/>
        <v>2</v>
      </c>
      <c r="L1798" s="6">
        <f t="shared" si="527"/>
        <v>2.7333333333333334</v>
      </c>
      <c r="M1798" s="7">
        <f t="shared" si="536"/>
        <v>2.3501658625408393</v>
      </c>
      <c r="N1798" s="5">
        <f t="shared" si="534"/>
        <v>2.3501658625408393</v>
      </c>
      <c r="AA1798" s="10">
        <v>26</v>
      </c>
      <c r="AB1798" s="10">
        <v>16</v>
      </c>
      <c r="AW1798">
        <v>1798</v>
      </c>
      <c r="AX1798" s="9">
        <f t="shared" si="535"/>
        <v>2.3501658625408393</v>
      </c>
      <c r="AY1798" s="9">
        <f t="shared" si="535"/>
        <v>2.3501658625408393</v>
      </c>
      <c r="AZ1798" s="9">
        <f t="shared" si="535"/>
        <v>2.3501658625408393</v>
      </c>
      <c r="BA1798" s="9">
        <f>M1798</f>
        <v>2.3501658625408393</v>
      </c>
      <c r="BC1798">
        <f t="shared" ref="BC1798:BC1861" si="539">IF(BH1798="falling",MIN(BC1797,AZ1798),IF(BH1798="rising",MAX(BC1797,AY1798),""))</f>
        <v>2.3501658625408393</v>
      </c>
      <c r="BD1798">
        <f t="shared" ref="BD1798:BD1861" si="540">IF(AND(BH1798=BH1797,BC1798&lt;&gt;BC1797,BD1797&lt;$BD$3),BD1797+$BD$2,IF(AND(BH1797=BH1798,BC1798=BC1797),BD1797,IF(BH1797&lt;&gt;BH1798,$BD$2,$BD$3)))</f>
        <v>0.3</v>
      </c>
      <c r="BE1798">
        <f t="shared" ref="BE1798:BE1861" si="541">(BG1798-BC1798)*BD1798</f>
        <v>0.14085071654842699</v>
      </c>
      <c r="BF1798" s="12">
        <f t="shared" ref="BF1798:BF1861" si="542">IF(BH1797="falling",MAX(BG1797-BE1797,AY1797,AY1796),IF(BH1797="rising", MIN(BG1797-BE1797,AZ1797,AZ1796)))</f>
        <v>2.8196682510355959</v>
      </c>
      <c r="BG1798">
        <f t="shared" ref="BG1798:BG1861" si="543">IF(AND(BH1797="falling",AY1798&lt;BF1798),BF1798,IF(AND(BH1797="rising",AZ1798&gt;BF1798),BF1798,IF(AND(BH1797="falling",AY1798&gt;=BF1798),BC1797,IF(AND(BH1797="rising",AZ1798&lt;=BF1798),BC1797,""))))</f>
        <v>2.8196682510355959</v>
      </c>
      <c r="BH1798" t="str">
        <f t="shared" ref="BH1798:BH1861" si="544">IF(BG1798+1&gt;BA1798,"falling",IF(BG1798-1&lt;BA1798,"rising",BH1797))</f>
        <v>falling</v>
      </c>
    </row>
    <row r="1799" spans="1:60" x14ac:dyDescent="0.25">
      <c r="A1799">
        <v>1798</v>
      </c>
      <c r="B1799" s="10">
        <v>19</v>
      </c>
      <c r="C1799" s="8">
        <f t="shared" si="526"/>
        <v>0</v>
      </c>
      <c r="D1799">
        <f t="shared" si="532"/>
        <v>3</v>
      </c>
      <c r="E1799" s="5">
        <f t="shared" si="533"/>
        <v>0</v>
      </c>
      <c r="F1799" s="11">
        <f t="shared" si="528"/>
        <v>4</v>
      </c>
      <c r="G1799" s="5">
        <f t="shared" si="538"/>
        <v>-1</v>
      </c>
      <c r="J1799">
        <v>3</v>
      </c>
      <c r="K1799" s="5">
        <f t="shared" si="537"/>
        <v>2.3333333333333335</v>
      </c>
      <c r="L1799" s="6">
        <f t="shared" si="527"/>
        <v>2.6444444444444448</v>
      </c>
      <c r="M1799" s="7">
        <f t="shared" si="536"/>
        <v>2.5358327589577425</v>
      </c>
      <c r="N1799" s="5">
        <f t="shared" si="534"/>
        <v>2.3501658625408393</v>
      </c>
      <c r="AA1799" s="10">
        <v>8</v>
      </c>
      <c r="AB1799" s="10">
        <v>15</v>
      </c>
      <c r="AW1799">
        <v>1799</v>
      </c>
      <c r="AX1799" s="9">
        <f t="shared" si="535"/>
        <v>2.5358327589577425</v>
      </c>
      <c r="AY1799" s="9">
        <f t="shared" si="535"/>
        <v>2.5358327589577425</v>
      </c>
      <c r="AZ1799" s="9">
        <f t="shared" si="535"/>
        <v>2.5358327589577425</v>
      </c>
      <c r="BA1799" s="9">
        <f>M1799</f>
        <v>2.5358327589577425</v>
      </c>
      <c r="BC1799">
        <f t="shared" si="539"/>
        <v>2.3501658625408393</v>
      </c>
      <c r="BD1799">
        <f t="shared" si="540"/>
        <v>0.3</v>
      </c>
      <c r="BE1799">
        <f t="shared" si="541"/>
        <v>9.8595501583898848E-2</v>
      </c>
      <c r="BF1799" s="12">
        <f t="shared" si="542"/>
        <v>2.6788175344871687</v>
      </c>
      <c r="BG1799">
        <f t="shared" si="543"/>
        <v>2.6788175344871687</v>
      </c>
      <c r="BH1799" t="str">
        <f t="shared" si="544"/>
        <v>falling</v>
      </c>
    </row>
    <row r="1800" spans="1:60" x14ac:dyDescent="0.25">
      <c r="A1800">
        <v>1799</v>
      </c>
      <c r="B1800" s="10">
        <v>20</v>
      </c>
      <c r="C1800" s="8">
        <f t="shared" si="526"/>
        <v>0</v>
      </c>
      <c r="D1800">
        <f t="shared" si="532"/>
        <v>4</v>
      </c>
      <c r="E1800" s="5">
        <f t="shared" si="533"/>
        <v>0</v>
      </c>
      <c r="F1800" s="11">
        <f t="shared" si="528"/>
        <v>3</v>
      </c>
      <c r="G1800" s="5">
        <f t="shared" si="538"/>
        <v>-1</v>
      </c>
      <c r="J1800">
        <v>3</v>
      </c>
      <c r="K1800" s="5">
        <f t="shared" si="537"/>
        <v>2.6666666666666665</v>
      </c>
      <c r="L1800" s="6">
        <f t="shared" si="527"/>
        <v>2.6</v>
      </c>
      <c r="M1800" s="7">
        <f t="shared" si="536"/>
        <v>2.6684519706841017</v>
      </c>
      <c r="N1800" s="5">
        <f t="shared" si="534"/>
        <v>2.3501658625408393</v>
      </c>
      <c r="AA1800" s="10">
        <v>24</v>
      </c>
      <c r="AB1800" s="10">
        <v>26</v>
      </c>
      <c r="AW1800">
        <v>1800</v>
      </c>
      <c r="AX1800" s="9">
        <f t="shared" si="535"/>
        <v>2.6684519706841017</v>
      </c>
      <c r="AY1800" s="9">
        <f t="shared" si="535"/>
        <v>2.6684519706841017</v>
      </c>
      <c r="AZ1800" s="9">
        <f t="shared" si="535"/>
        <v>2.6684519706841017</v>
      </c>
      <c r="BA1800" s="9">
        <f>M1800</f>
        <v>2.6684519706841017</v>
      </c>
      <c r="BC1800">
        <f t="shared" si="539"/>
        <v>2.3501658625408393</v>
      </c>
      <c r="BD1800">
        <f t="shared" si="540"/>
        <v>0.3</v>
      </c>
      <c r="BE1800">
        <f t="shared" si="541"/>
        <v>0</v>
      </c>
      <c r="BF1800" s="12">
        <f t="shared" si="542"/>
        <v>2.5802220329032699</v>
      </c>
      <c r="BG1800">
        <f t="shared" si="543"/>
        <v>2.3501658625408393</v>
      </c>
      <c r="BH1800" t="str">
        <f t="shared" si="544"/>
        <v>falling</v>
      </c>
    </row>
    <row r="1801" spans="1:60" x14ac:dyDescent="0.25">
      <c r="A1801">
        <v>1800</v>
      </c>
      <c r="B1801" s="10">
        <v>18</v>
      </c>
      <c r="C1801" s="8">
        <f t="shared" si="526"/>
        <v>0</v>
      </c>
      <c r="D1801">
        <f t="shared" si="532"/>
        <v>5</v>
      </c>
      <c r="E1801" s="5">
        <f t="shared" si="533"/>
        <v>0</v>
      </c>
      <c r="F1801" s="11">
        <f t="shared" si="528"/>
        <v>3</v>
      </c>
      <c r="G1801" s="5">
        <f t="shared" si="538"/>
        <v>-1</v>
      </c>
      <c r="J1801">
        <v>3</v>
      </c>
      <c r="K1801" s="5">
        <f t="shared" si="537"/>
        <v>3</v>
      </c>
      <c r="L1801" s="6">
        <f t="shared" si="527"/>
        <v>2.6222222222222222</v>
      </c>
      <c r="M1801" s="7">
        <f t="shared" si="536"/>
        <v>2.7631799790600726</v>
      </c>
      <c r="N1801" s="5">
        <f t="shared" si="534"/>
        <v>2.3501658625408393</v>
      </c>
      <c r="AA1801" s="10">
        <v>31</v>
      </c>
      <c r="AB1801" s="10">
        <v>21</v>
      </c>
      <c r="AW1801">
        <v>1801</v>
      </c>
      <c r="AX1801" s="9">
        <f t="shared" si="535"/>
        <v>2.7631799790600726</v>
      </c>
      <c r="AY1801" s="9">
        <f t="shared" si="535"/>
        <v>2.7631799790600726</v>
      </c>
      <c r="AZ1801" s="9">
        <f t="shared" si="535"/>
        <v>2.7631799790600726</v>
      </c>
      <c r="BA1801" s="9">
        <f>M1801</f>
        <v>2.7631799790600726</v>
      </c>
      <c r="BC1801">
        <f t="shared" si="539"/>
        <v>2.3501658625408393</v>
      </c>
      <c r="BD1801">
        <f t="shared" si="540"/>
        <v>0.3</v>
      </c>
      <c r="BE1801">
        <f t="shared" si="541"/>
        <v>0</v>
      </c>
      <c r="BF1801" s="12">
        <f t="shared" si="542"/>
        <v>2.6684519706841017</v>
      </c>
      <c r="BG1801">
        <f t="shared" si="543"/>
        <v>2.3501658625408393</v>
      </c>
      <c r="BH1801" t="str">
        <f t="shared" si="544"/>
        <v>falling</v>
      </c>
    </row>
    <row r="1802" spans="1:60" x14ac:dyDescent="0.25">
      <c r="A1802">
        <v>1801</v>
      </c>
      <c r="B1802" s="10">
        <v>2</v>
      </c>
      <c r="C1802" s="8">
        <f t="shared" si="526"/>
        <v>0</v>
      </c>
      <c r="D1802">
        <f t="shared" si="532"/>
        <v>6</v>
      </c>
      <c r="E1802" s="5">
        <f t="shared" si="533"/>
        <v>0</v>
      </c>
      <c r="F1802" s="11">
        <f t="shared" si="528"/>
        <v>2</v>
      </c>
      <c r="G1802" s="5">
        <f t="shared" si="538"/>
        <v>-1</v>
      </c>
      <c r="J1802">
        <v>4</v>
      </c>
      <c r="K1802" s="5">
        <f t="shared" si="537"/>
        <v>3.3333333333333335</v>
      </c>
      <c r="L1802" s="6">
        <f t="shared" si="527"/>
        <v>2.6888888888888891</v>
      </c>
      <c r="M1802" s="7">
        <f t="shared" si="536"/>
        <v>3.1165571279000517</v>
      </c>
      <c r="N1802" s="5">
        <f t="shared" si="534"/>
        <v>2.380729967976758</v>
      </c>
      <c r="AA1802" s="10">
        <v>12</v>
      </c>
      <c r="AB1802" s="10">
        <v>25</v>
      </c>
      <c r="AW1802">
        <v>1802</v>
      </c>
      <c r="AX1802" s="9">
        <f t="shared" si="535"/>
        <v>3.1165571279000517</v>
      </c>
      <c r="AY1802" s="9">
        <f t="shared" si="535"/>
        <v>3.1165571279000517</v>
      </c>
      <c r="AZ1802" s="9">
        <f t="shared" si="535"/>
        <v>3.1165571279000517</v>
      </c>
      <c r="BA1802" s="9">
        <f>M1802</f>
        <v>3.1165571279000517</v>
      </c>
      <c r="BC1802">
        <f t="shared" si="539"/>
        <v>2.3501658625408393</v>
      </c>
      <c r="BD1802">
        <f t="shared" si="540"/>
        <v>0.3</v>
      </c>
      <c r="BE1802">
        <f t="shared" si="541"/>
        <v>0</v>
      </c>
      <c r="BF1802" s="12">
        <f t="shared" si="542"/>
        <v>2.7631799790600726</v>
      </c>
      <c r="BG1802">
        <f t="shared" si="543"/>
        <v>2.3501658625408393</v>
      </c>
      <c r="BH1802" t="str">
        <f t="shared" si="544"/>
        <v>falling</v>
      </c>
    </row>
    <row r="1803" spans="1:60" x14ac:dyDescent="0.25">
      <c r="A1803">
        <v>1802</v>
      </c>
      <c r="B1803" s="10">
        <v>31</v>
      </c>
      <c r="C1803" s="8">
        <f t="shared" si="526"/>
        <v>0</v>
      </c>
      <c r="D1803">
        <f t="shared" si="532"/>
        <v>7</v>
      </c>
      <c r="E1803" s="5">
        <f t="shared" si="533"/>
        <v>0</v>
      </c>
      <c r="F1803" s="11">
        <f t="shared" si="528"/>
        <v>2</v>
      </c>
      <c r="G1803" s="5">
        <f t="shared" si="538"/>
        <v>-1</v>
      </c>
      <c r="J1803">
        <v>4</v>
      </c>
      <c r="K1803" s="5">
        <f t="shared" si="537"/>
        <v>3.6666666666666665</v>
      </c>
      <c r="L1803" s="6">
        <f t="shared" si="527"/>
        <v>2.8</v>
      </c>
      <c r="M1803" s="7">
        <f t="shared" si="536"/>
        <v>3.3689693770714655</v>
      </c>
      <c r="N1803" s="5">
        <f t="shared" si="534"/>
        <v>2.4508420003440725</v>
      </c>
      <c r="AA1803" s="10">
        <v>25</v>
      </c>
      <c r="AB1803" s="10">
        <v>13</v>
      </c>
      <c r="AW1803">
        <v>1803</v>
      </c>
      <c r="AX1803" s="9">
        <f t="shared" si="535"/>
        <v>3.3689693770714655</v>
      </c>
      <c r="AY1803" s="9">
        <f t="shared" si="535"/>
        <v>3.3689693770714655</v>
      </c>
      <c r="AZ1803" s="9">
        <f t="shared" si="535"/>
        <v>3.3689693770714655</v>
      </c>
      <c r="BA1803" s="9">
        <f>M1803</f>
        <v>3.3689693770714655</v>
      </c>
      <c r="BC1803">
        <f t="shared" si="539"/>
        <v>3.3689693770714655</v>
      </c>
      <c r="BD1803">
        <f t="shared" si="540"/>
        <v>0.03</v>
      </c>
      <c r="BE1803">
        <f t="shared" si="541"/>
        <v>-3.0564105435918785E-2</v>
      </c>
      <c r="BF1803" s="12">
        <f t="shared" si="542"/>
        <v>3.1165571279000517</v>
      </c>
      <c r="BG1803">
        <f t="shared" si="543"/>
        <v>2.3501658625408393</v>
      </c>
      <c r="BH1803" t="str">
        <f t="shared" si="544"/>
        <v>rising</v>
      </c>
    </row>
    <row r="1804" spans="1:60" x14ac:dyDescent="0.25">
      <c r="A1804">
        <v>1803</v>
      </c>
      <c r="B1804" s="10">
        <v>26</v>
      </c>
      <c r="C1804" s="8">
        <f t="shared" si="526"/>
        <v>1</v>
      </c>
      <c r="D1804">
        <f t="shared" si="532"/>
        <v>0</v>
      </c>
      <c r="E1804" s="5">
        <f t="shared" si="533"/>
        <v>1</v>
      </c>
      <c r="F1804" s="11">
        <f t="shared" si="528"/>
        <v>2</v>
      </c>
      <c r="G1804" s="5">
        <f t="shared" si="538"/>
        <v>1</v>
      </c>
      <c r="J1804">
        <v>4</v>
      </c>
      <c r="K1804" s="5">
        <f t="shared" si="537"/>
        <v>4</v>
      </c>
      <c r="L1804" s="6">
        <f t="shared" si="527"/>
        <v>2.911111111111111</v>
      </c>
      <c r="M1804" s="7">
        <f t="shared" si="536"/>
        <v>3.5492638407653323</v>
      </c>
      <c r="N1804" s="5">
        <f t="shared" si="534"/>
        <v>3.5492638407653323</v>
      </c>
      <c r="AA1804" s="10">
        <v>28</v>
      </c>
      <c r="AB1804" s="10">
        <v>28</v>
      </c>
      <c r="AW1804">
        <v>1804</v>
      </c>
      <c r="AX1804" s="9">
        <f t="shared" si="535"/>
        <v>3.5492638407653323</v>
      </c>
      <c r="AY1804" s="9">
        <f t="shared" si="535"/>
        <v>3.5492638407653323</v>
      </c>
      <c r="AZ1804" s="9">
        <f t="shared" si="535"/>
        <v>3.5492638407653323</v>
      </c>
      <c r="BA1804" s="9">
        <f>M1804</f>
        <v>3.5492638407653323</v>
      </c>
      <c r="BC1804">
        <f t="shared" si="539"/>
        <v>3.5492638407653323</v>
      </c>
      <c r="BD1804">
        <f t="shared" si="540"/>
        <v>0.06</v>
      </c>
      <c r="BE1804">
        <f t="shared" si="541"/>
        <v>-7.0112032367314461E-2</v>
      </c>
      <c r="BF1804" s="12">
        <f t="shared" si="542"/>
        <v>2.380729967976758</v>
      </c>
      <c r="BG1804">
        <f t="shared" si="543"/>
        <v>2.380729967976758</v>
      </c>
      <c r="BH1804" t="str">
        <f t="shared" si="544"/>
        <v>rising</v>
      </c>
    </row>
    <row r="1805" spans="1:60" x14ac:dyDescent="0.25">
      <c r="A1805">
        <v>1804</v>
      </c>
      <c r="B1805" s="10">
        <v>2</v>
      </c>
      <c r="C1805" s="8">
        <f t="shared" si="526"/>
        <v>1</v>
      </c>
      <c r="D1805">
        <f t="shared" si="532"/>
        <v>0</v>
      </c>
      <c r="E1805" s="5">
        <f t="shared" si="533"/>
        <v>1</v>
      </c>
      <c r="F1805" s="11">
        <f t="shared" si="528"/>
        <v>3</v>
      </c>
      <c r="G1805" s="5">
        <f t="shared" si="538"/>
        <v>1</v>
      </c>
      <c r="J1805">
        <v>3</v>
      </c>
      <c r="K1805" s="5">
        <f t="shared" si="537"/>
        <v>3.6666666666666665</v>
      </c>
      <c r="L1805" s="6">
        <f t="shared" si="527"/>
        <v>2.9777777777777774</v>
      </c>
      <c r="M1805" s="7">
        <f t="shared" si="536"/>
        <v>3.3923313148323802</v>
      </c>
      <c r="N1805" s="5">
        <f t="shared" si="534"/>
        <v>3.5331222095265145</v>
      </c>
      <c r="AA1805" s="10">
        <v>7</v>
      </c>
      <c r="AB1805" s="10">
        <v>23</v>
      </c>
      <c r="AW1805">
        <v>1805</v>
      </c>
      <c r="AX1805" s="9">
        <f t="shared" si="535"/>
        <v>3.3923313148323802</v>
      </c>
      <c r="AY1805" s="9">
        <f t="shared" si="535"/>
        <v>3.3923313148323802</v>
      </c>
      <c r="AZ1805" s="9">
        <f t="shared" si="535"/>
        <v>3.3923313148323802</v>
      </c>
      <c r="BA1805" s="9">
        <f>M1805</f>
        <v>3.3923313148323802</v>
      </c>
      <c r="BC1805">
        <f t="shared" si="539"/>
        <v>3.3923313148323802</v>
      </c>
      <c r="BD1805">
        <f t="shared" si="540"/>
        <v>0.03</v>
      </c>
      <c r="BE1805">
        <f t="shared" si="541"/>
        <v>-2.8244679434649228E-2</v>
      </c>
      <c r="BF1805" s="12">
        <f t="shared" si="542"/>
        <v>2.4508420003440725</v>
      </c>
      <c r="BG1805">
        <f t="shared" si="543"/>
        <v>2.4508420003440725</v>
      </c>
      <c r="BH1805" t="str">
        <f t="shared" si="544"/>
        <v>falling</v>
      </c>
    </row>
    <row r="1806" spans="1:60" x14ac:dyDescent="0.25">
      <c r="A1806">
        <v>1805</v>
      </c>
      <c r="B1806" s="10">
        <v>35</v>
      </c>
      <c r="C1806" s="8">
        <f t="shared" si="526"/>
        <v>0</v>
      </c>
      <c r="D1806">
        <f t="shared" si="532"/>
        <v>1</v>
      </c>
      <c r="E1806" s="5">
        <f t="shared" si="533"/>
        <v>0</v>
      </c>
      <c r="F1806" s="11">
        <f t="shared" si="528"/>
        <v>3</v>
      </c>
      <c r="G1806" s="5">
        <f t="shared" si="538"/>
        <v>-1</v>
      </c>
      <c r="J1806">
        <v>3</v>
      </c>
      <c r="K1806" s="5">
        <f t="shared" si="537"/>
        <v>3.3333333333333335</v>
      </c>
      <c r="L1806" s="6">
        <f t="shared" si="527"/>
        <v>3</v>
      </c>
      <c r="M1806" s="7">
        <f t="shared" si="536"/>
        <v>3.2802366534517002</v>
      </c>
      <c r="N1806" s="5">
        <f t="shared" si="534"/>
        <v>3.2802366534517002</v>
      </c>
      <c r="AA1806" s="10">
        <v>36</v>
      </c>
      <c r="AB1806" s="10">
        <v>14</v>
      </c>
      <c r="AW1806">
        <v>1806</v>
      </c>
      <c r="AX1806" s="9">
        <f t="shared" si="535"/>
        <v>3.2802366534517002</v>
      </c>
      <c r="AY1806" s="9">
        <f t="shared" si="535"/>
        <v>3.2802366534517002</v>
      </c>
      <c r="AZ1806" s="9">
        <f t="shared" si="535"/>
        <v>3.2802366534517002</v>
      </c>
      <c r="BA1806" s="9">
        <f>M1806</f>
        <v>3.2802366534517002</v>
      </c>
      <c r="BC1806">
        <f t="shared" si="539"/>
        <v>3.2802366534517002</v>
      </c>
      <c r="BD1806">
        <f t="shared" si="540"/>
        <v>0.06</v>
      </c>
      <c r="BE1806">
        <f t="shared" si="541"/>
        <v>1.6141631238817924E-2</v>
      </c>
      <c r="BF1806" s="12">
        <f t="shared" si="542"/>
        <v>3.5492638407653323</v>
      </c>
      <c r="BG1806">
        <f t="shared" si="543"/>
        <v>3.5492638407653323</v>
      </c>
      <c r="BH1806" t="str">
        <f t="shared" si="544"/>
        <v>falling</v>
      </c>
    </row>
    <row r="1807" spans="1:60" x14ac:dyDescent="0.25">
      <c r="A1807">
        <v>1806</v>
      </c>
      <c r="B1807" s="10">
        <v>3</v>
      </c>
      <c r="C1807" s="8">
        <f t="shared" si="526"/>
        <v>0</v>
      </c>
      <c r="D1807">
        <f t="shared" si="532"/>
        <v>2</v>
      </c>
      <c r="E1807" s="5">
        <f t="shared" si="533"/>
        <v>0</v>
      </c>
      <c r="F1807" s="11">
        <f t="shared" si="528"/>
        <v>3</v>
      </c>
      <c r="G1807" s="5">
        <f t="shared" si="538"/>
        <v>-1</v>
      </c>
      <c r="J1807">
        <v>4</v>
      </c>
      <c r="K1807" s="5">
        <f t="shared" si="537"/>
        <v>3.3333333333333335</v>
      </c>
      <c r="L1807" s="6">
        <f t="shared" si="527"/>
        <v>3.0222222222222226</v>
      </c>
      <c r="M1807" s="7">
        <f t="shared" si="536"/>
        <v>3.4858833238940714</v>
      </c>
      <c r="N1807" s="5">
        <f t="shared" si="534"/>
        <v>3.2802366534517002</v>
      </c>
      <c r="AA1807" s="10">
        <v>30</v>
      </c>
      <c r="AB1807" s="10">
        <v>26</v>
      </c>
      <c r="AW1807">
        <v>1807</v>
      </c>
      <c r="AX1807" s="9">
        <f t="shared" si="535"/>
        <v>3.4858833238940714</v>
      </c>
      <c r="AY1807" s="9">
        <f t="shared" si="535"/>
        <v>3.4858833238940714</v>
      </c>
      <c r="AZ1807" s="9">
        <f t="shared" si="535"/>
        <v>3.4858833238940714</v>
      </c>
      <c r="BA1807" s="9">
        <f>M1807</f>
        <v>3.4858833238940714</v>
      </c>
      <c r="BC1807">
        <f t="shared" si="539"/>
        <v>3.2802366534517002</v>
      </c>
      <c r="BD1807">
        <f t="shared" si="540"/>
        <v>0.06</v>
      </c>
      <c r="BE1807">
        <f t="shared" si="541"/>
        <v>1.5173133364488852E-2</v>
      </c>
      <c r="BF1807" s="12">
        <f t="shared" si="542"/>
        <v>3.5331222095265145</v>
      </c>
      <c r="BG1807">
        <f t="shared" si="543"/>
        <v>3.5331222095265145</v>
      </c>
      <c r="BH1807" t="str">
        <f t="shared" si="544"/>
        <v>falling</v>
      </c>
    </row>
    <row r="1808" spans="1:60" x14ac:dyDescent="0.25">
      <c r="A1808">
        <v>1807</v>
      </c>
      <c r="B1808" s="10">
        <v>15</v>
      </c>
      <c r="C1808" s="8">
        <f t="shared" si="526"/>
        <v>0</v>
      </c>
      <c r="D1808">
        <f t="shared" si="532"/>
        <v>3</v>
      </c>
      <c r="E1808" s="5">
        <f t="shared" si="533"/>
        <v>0</v>
      </c>
      <c r="F1808" s="11">
        <f t="shared" si="528"/>
        <v>3</v>
      </c>
      <c r="G1808" s="5">
        <f t="shared" si="538"/>
        <v>-1</v>
      </c>
      <c r="J1808">
        <v>4</v>
      </c>
      <c r="K1808" s="5">
        <f t="shared" si="537"/>
        <v>3.6666666666666665</v>
      </c>
      <c r="L1808" s="6">
        <f t="shared" si="527"/>
        <v>3.0666666666666669</v>
      </c>
      <c r="M1808" s="7">
        <f t="shared" si="536"/>
        <v>3.6327738027814798</v>
      </c>
      <c r="N1808" s="5">
        <f t="shared" si="534"/>
        <v>3.2802366534517002</v>
      </c>
      <c r="AA1808" s="10">
        <v>33</v>
      </c>
      <c r="AB1808" s="10">
        <v>8</v>
      </c>
      <c r="AW1808">
        <v>1808</v>
      </c>
      <c r="AX1808" s="9">
        <f t="shared" si="535"/>
        <v>3.6327738027814798</v>
      </c>
      <c r="AY1808" s="9">
        <f t="shared" si="535"/>
        <v>3.6327738027814798</v>
      </c>
      <c r="AZ1808" s="9">
        <f t="shared" si="535"/>
        <v>3.6327738027814798</v>
      </c>
      <c r="BA1808" s="9">
        <f>M1808</f>
        <v>3.6327738027814798</v>
      </c>
      <c r="BC1808">
        <f t="shared" si="539"/>
        <v>3.2802366534517002</v>
      </c>
      <c r="BD1808">
        <f t="shared" si="540"/>
        <v>0.06</v>
      </c>
      <c r="BE1808">
        <f t="shared" si="541"/>
        <v>0</v>
      </c>
      <c r="BF1808" s="12">
        <f t="shared" si="542"/>
        <v>3.5179490761620258</v>
      </c>
      <c r="BG1808">
        <f t="shared" si="543"/>
        <v>3.2802366534517002</v>
      </c>
      <c r="BH1808" t="str">
        <f t="shared" si="544"/>
        <v>falling</v>
      </c>
    </row>
    <row r="1809" spans="1:60" x14ac:dyDescent="0.25">
      <c r="A1809">
        <v>1808</v>
      </c>
      <c r="B1809" s="10">
        <v>13</v>
      </c>
      <c r="C1809" s="8">
        <f t="shared" si="526"/>
        <v>0</v>
      </c>
      <c r="D1809">
        <f t="shared" si="532"/>
        <v>4</v>
      </c>
      <c r="E1809" s="5">
        <f t="shared" si="533"/>
        <v>0</v>
      </c>
      <c r="F1809" s="11">
        <f t="shared" si="528"/>
        <v>3</v>
      </c>
      <c r="G1809" s="5">
        <f t="shared" si="538"/>
        <v>-1</v>
      </c>
      <c r="J1809">
        <v>5</v>
      </c>
      <c r="K1809" s="5">
        <f t="shared" si="537"/>
        <v>4.333333333333333</v>
      </c>
      <c r="L1809" s="6">
        <f t="shared" si="527"/>
        <v>3.1555555555555559</v>
      </c>
      <c r="M1809" s="7">
        <f t="shared" si="536"/>
        <v>4.0234098591296288</v>
      </c>
      <c r="N1809" s="5">
        <f t="shared" si="534"/>
        <v>3.3194740508294984</v>
      </c>
      <c r="AA1809" s="10">
        <v>6</v>
      </c>
      <c r="AB1809" s="10">
        <v>9</v>
      </c>
      <c r="AW1809">
        <v>1809</v>
      </c>
      <c r="AX1809" s="9">
        <f t="shared" si="535"/>
        <v>4.0234098591296288</v>
      </c>
      <c r="AY1809" s="9">
        <f t="shared" si="535"/>
        <v>4.0234098591296288</v>
      </c>
      <c r="AZ1809" s="9">
        <f t="shared" si="535"/>
        <v>4.0234098591296288</v>
      </c>
      <c r="BA1809" s="9">
        <f>M1809</f>
        <v>4.0234098591296288</v>
      </c>
      <c r="BC1809">
        <f t="shared" si="539"/>
        <v>3.2802366534517002</v>
      </c>
      <c r="BD1809">
        <f t="shared" si="540"/>
        <v>0.06</v>
      </c>
      <c r="BE1809">
        <f t="shared" si="541"/>
        <v>0</v>
      </c>
      <c r="BF1809" s="12">
        <f t="shared" si="542"/>
        <v>3.6327738027814798</v>
      </c>
      <c r="BG1809">
        <f t="shared" si="543"/>
        <v>3.2802366534517002</v>
      </c>
      <c r="BH1809" t="str">
        <f t="shared" si="544"/>
        <v>falling</v>
      </c>
    </row>
    <row r="1810" spans="1:60" x14ac:dyDescent="0.25">
      <c r="A1810">
        <v>1809</v>
      </c>
      <c r="B1810" s="10">
        <v>7</v>
      </c>
      <c r="C1810" s="8">
        <f t="shared" ref="C1810:C1873" si="545">COUNTIF(B1795:B1809,B1810)</f>
        <v>0</v>
      </c>
      <c r="D1810">
        <f t="shared" si="532"/>
        <v>5</v>
      </c>
      <c r="E1810" s="5">
        <f t="shared" si="533"/>
        <v>0</v>
      </c>
      <c r="F1810" s="11">
        <f t="shared" si="528"/>
        <v>3</v>
      </c>
      <c r="G1810" s="5">
        <f t="shared" si="538"/>
        <v>-1</v>
      </c>
      <c r="J1810">
        <v>6</v>
      </c>
      <c r="K1810" s="5">
        <f t="shared" si="537"/>
        <v>5</v>
      </c>
      <c r="L1810" s="6">
        <f t="shared" ref="L1810:L1873" si="546">AVERAGE(K1796:K1810)</f>
        <v>3.2888888888888892</v>
      </c>
      <c r="M1810" s="7">
        <f t="shared" si="536"/>
        <v>4.5881498993783065</v>
      </c>
      <c r="N1810" s="5">
        <f t="shared" si="534"/>
        <v>3.4369406034673702</v>
      </c>
      <c r="AA1810" s="10">
        <v>28</v>
      </c>
      <c r="AB1810" s="10">
        <v>17</v>
      </c>
      <c r="AW1810">
        <v>1810</v>
      </c>
      <c r="AX1810" s="9">
        <f t="shared" si="535"/>
        <v>4.5881498993783065</v>
      </c>
      <c r="AY1810" s="9">
        <f t="shared" si="535"/>
        <v>4.5881498993783065</v>
      </c>
      <c r="AZ1810" s="9">
        <f t="shared" si="535"/>
        <v>4.5881498993783065</v>
      </c>
      <c r="BA1810" s="9">
        <f>M1810</f>
        <v>4.5881498993783065</v>
      </c>
      <c r="BC1810">
        <f t="shared" si="539"/>
        <v>4.5881498993783065</v>
      </c>
      <c r="BD1810">
        <f t="shared" si="540"/>
        <v>0.03</v>
      </c>
      <c r="BE1810">
        <f t="shared" si="541"/>
        <v>-3.9237397377798189E-2</v>
      </c>
      <c r="BF1810" s="12">
        <f t="shared" si="542"/>
        <v>4.0234098591296288</v>
      </c>
      <c r="BG1810">
        <f t="shared" si="543"/>
        <v>3.2802366534517002</v>
      </c>
      <c r="BH1810" t="str">
        <f t="shared" si="544"/>
        <v>rising</v>
      </c>
    </row>
    <row r="1811" spans="1:60" x14ac:dyDescent="0.25">
      <c r="A1811">
        <v>1810</v>
      </c>
      <c r="B1811" s="10">
        <v>36</v>
      </c>
      <c r="C1811" s="8">
        <f t="shared" si="545"/>
        <v>0</v>
      </c>
      <c r="D1811">
        <f t="shared" si="532"/>
        <v>6</v>
      </c>
      <c r="E1811" s="5">
        <f t="shared" si="533"/>
        <v>0</v>
      </c>
      <c r="F1811" s="11">
        <f t="shared" ref="F1811:F1874" si="547">SUM(E1796:E1810)</f>
        <v>3</v>
      </c>
      <c r="G1811" s="5">
        <f t="shared" si="538"/>
        <v>-1</v>
      </c>
      <c r="J1811">
        <v>7</v>
      </c>
      <c r="K1811" s="5">
        <f t="shared" si="537"/>
        <v>6</v>
      </c>
      <c r="L1811" s="6">
        <f t="shared" si="546"/>
        <v>3.5111111111111115</v>
      </c>
      <c r="M1811" s="7">
        <f t="shared" si="536"/>
        <v>5.2772499281273619</v>
      </c>
      <c r="N1811" s="5">
        <f t="shared" si="534"/>
        <v>3.6468677302492085</v>
      </c>
      <c r="AA1811" s="10">
        <v>32</v>
      </c>
      <c r="AB1811" s="10">
        <v>29</v>
      </c>
      <c r="AW1811">
        <v>1811</v>
      </c>
      <c r="AX1811" s="9">
        <f t="shared" ref="AX1811:AZ1826" si="548">AY1811</f>
        <v>5.2772499281273619</v>
      </c>
      <c r="AY1811" s="9">
        <f t="shared" si="548"/>
        <v>5.2772499281273619</v>
      </c>
      <c r="AZ1811" s="9">
        <f t="shared" si="548"/>
        <v>5.2772499281273619</v>
      </c>
      <c r="BA1811" s="9">
        <f>M1811</f>
        <v>5.2772499281273619</v>
      </c>
      <c r="BC1811">
        <f t="shared" si="539"/>
        <v>5.2772499281273619</v>
      </c>
      <c r="BD1811">
        <f t="shared" si="540"/>
        <v>0.06</v>
      </c>
      <c r="BE1811">
        <f t="shared" si="541"/>
        <v>-0.11746655263787181</v>
      </c>
      <c r="BF1811" s="12">
        <f t="shared" si="542"/>
        <v>3.3194740508294984</v>
      </c>
      <c r="BG1811">
        <f t="shared" si="543"/>
        <v>3.3194740508294984</v>
      </c>
      <c r="BH1811" t="str">
        <f t="shared" si="544"/>
        <v>rising</v>
      </c>
    </row>
    <row r="1812" spans="1:60" x14ac:dyDescent="0.25">
      <c r="A1812">
        <v>1811</v>
      </c>
      <c r="B1812" s="10">
        <v>9</v>
      </c>
      <c r="C1812" s="8">
        <f t="shared" si="545"/>
        <v>0</v>
      </c>
      <c r="D1812">
        <f t="shared" si="532"/>
        <v>7</v>
      </c>
      <c r="E1812" s="5">
        <f t="shared" si="533"/>
        <v>0</v>
      </c>
      <c r="F1812" s="11">
        <f t="shared" si="547"/>
        <v>2</v>
      </c>
      <c r="G1812" s="5">
        <f t="shared" si="538"/>
        <v>-1</v>
      </c>
      <c r="J1812">
        <v>7</v>
      </c>
      <c r="K1812" s="5">
        <f t="shared" si="537"/>
        <v>6.666666666666667</v>
      </c>
      <c r="L1812" s="6">
        <f t="shared" si="546"/>
        <v>3.8</v>
      </c>
      <c r="M1812" s="7">
        <f t="shared" si="536"/>
        <v>5.7694642343766871</v>
      </c>
      <c r="N1812" s="5">
        <f t="shared" si="534"/>
        <v>3.9437691084230195</v>
      </c>
      <c r="AA1812" s="10">
        <v>14</v>
      </c>
      <c r="AB1812" s="10">
        <v>22</v>
      </c>
      <c r="AW1812">
        <v>1812</v>
      </c>
      <c r="AX1812" s="9">
        <f t="shared" si="548"/>
        <v>5.7694642343766871</v>
      </c>
      <c r="AY1812" s="9">
        <f t="shared" si="548"/>
        <v>5.7694642343766871</v>
      </c>
      <c r="AZ1812" s="9">
        <f t="shared" si="548"/>
        <v>5.7694642343766871</v>
      </c>
      <c r="BA1812" s="9">
        <f>M1812</f>
        <v>5.7694642343766871</v>
      </c>
      <c r="BC1812">
        <f t="shared" si="539"/>
        <v>5.7694642343766871</v>
      </c>
      <c r="BD1812">
        <f t="shared" si="540"/>
        <v>0.09</v>
      </c>
      <c r="BE1812">
        <f t="shared" si="541"/>
        <v>-0.2099271267818385</v>
      </c>
      <c r="BF1812" s="12">
        <f t="shared" si="542"/>
        <v>3.4369406034673702</v>
      </c>
      <c r="BG1812">
        <f t="shared" si="543"/>
        <v>3.4369406034673702</v>
      </c>
      <c r="BH1812" t="str">
        <f t="shared" si="544"/>
        <v>rising</v>
      </c>
    </row>
    <row r="1813" spans="1:60" x14ac:dyDescent="0.25">
      <c r="A1813">
        <v>1812</v>
      </c>
      <c r="B1813" s="10">
        <v>16</v>
      </c>
      <c r="C1813" s="8">
        <f t="shared" si="545"/>
        <v>0</v>
      </c>
      <c r="D1813">
        <f t="shared" si="532"/>
        <v>8</v>
      </c>
      <c r="E1813" s="5">
        <f t="shared" si="533"/>
        <v>0</v>
      </c>
      <c r="F1813" s="11">
        <f t="shared" si="547"/>
        <v>2</v>
      </c>
      <c r="G1813" s="5">
        <f t="shared" si="538"/>
        <v>-1</v>
      </c>
      <c r="J1813">
        <v>7</v>
      </c>
      <c r="K1813" s="5">
        <f t="shared" si="537"/>
        <v>7</v>
      </c>
      <c r="L1813" s="6">
        <f t="shared" si="546"/>
        <v>4.1333333333333337</v>
      </c>
      <c r="M1813" s="7">
        <f t="shared" si="536"/>
        <v>6.1210458816976336</v>
      </c>
      <c r="N1813" s="5">
        <f t="shared" si="534"/>
        <v>4.3080300866271699</v>
      </c>
      <c r="AA1813" s="10">
        <v>5</v>
      </c>
      <c r="AB1813" s="10">
        <v>17</v>
      </c>
      <c r="AW1813">
        <v>1813</v>
      </c>
      <c r="AX1813" s="9">
        <f t="shared" si="548"/>
        <v>6.1210458816976336</v>
      </c>
      <c r="AY1813" s="9">
        <f t="shared" si="548"/>
        <v>6.1210458816976336</v>
      </c>
      <c r="AZ1813" s="9">
        <f t="shared" si="548"/>
        <v>6.1210458816976336</v>
      </c>
      <c r="BA1813" s="9">
        <f>M1813</f>
        <v>6.1210458816976336</v>
      </c>
      <c r="BC1813">
        <f t="shared" si="539"/>
        <v>6.1210458816976336</v>
      </c>
      <c r="BD1813">
        <f t="shared" si="540"/>
        <v>0.12</v>
      </c>
      <c r="BE1813">
        <f t="shared" si="541"/>
        <v>-0.29690137817381101</v>
      </c>
      <c r="BF1813" s="12">
        <f t="shared" si="542"/>
        <v>3.6468677302492085</v>
      </c>
      <c r="BG1813">
        <f t="shared" si="543"/>
        <v>3.6468677302492085</v>
      </c>
      <c r="BH1813" t="str">
        <f t="shared" si="544"/>
        <v>rising</v>
      </c>
    </row>
    <row r="1814" spans="1:60" x14ac:dyDescent="0.25">
      <c r="A1814">
        <v>1813</v>
      </c>
      <c r="B1814" s="10">
        <v>7</v>
      </c>
      <c r="C1814" s="8">
        <f t="shared" si="545"/>
        <v>1</v>
      </c>
      <c r="D1814">
        <f t="shared" si="532"/>
        <v>0</v>
      </c>
      <c r="E1814" s="5">
        <f t="shared" si="533"/>
        <v>1</v>
      </c>
      <c r="F1814" s="11">
        <f t="shared" si="547"/>
        <v>2</v>
      </c>
      <c r="G1814" s="5">
        <f t="shared" si="538"/>
        <v>1</v>
      </c>
      <c r="J1814">
        <v>7</v>
      </c>
      <c r="K1814" s="5">
        <f t="shared" si="537"/>
        <v>7</v>
      </c>
      <c r="L1814" s="6">
        <f t="shared" si="546"/>
        <v>4.4444444444444438</v>
      </c>
      <c r="M1814" s="7">
        <f t="shared" si="536"/>
        <v>6.3721756297840244</v>
      </c>
      <c r="N1814" s="5">
        <f t="shared" si="534"/>
        <v>4.711864394863654</v>
      </c>
      <c r="AA1814" s="10">
        <v>4</v>
      </c>
      <c r="AB1814" s="10">
        <v>32</v>
      </c>
      <c r="AW1814">
        <v>1814</v>
      </c>
      <c r="AX1814" s="9">
        <f t="shared" si="548"/>
        <v>6.3721756297840244</v>
      </c>
      <c r="AY1814" s="9">
        <f t="shared" si="548"/>
        <v>6.3721756297840244</v>
      </c>
      <c r="AZ1814" s="9">
        <f t="shared" si="548"/>
        <v>6.3721756297840244</v>
      </c>
      <c r="BA1814" s="9">
        <f>M1814</f>
        <v>6.3721756297840244</v>
      </c>
      <c r="BC1814">
        <f t="shared" si="539"/>
        <v>6.3721756297840244</v>
      </c>
      <c r="BD1814">
        <f t="shared" si="540"/>
        <v>0.15</v>
      </c>
      <c r="BE1814">
        <f t="shared" si="541"/>
        <v>-0.36426097820415071</v>
      </c>
      <c r="BF1814" s="12">
        <f t="shared" si="542"/>
        <v>3.9437691084230195</v>
      </c>
      <c r="BG1814">
        <f t="shared" si="543"/>
        <v>3.9437691084230195</v>
      </c>
      <c r="BH1814" t="str">
        <f t="shared" si="544"/>
        <v>rising</v>
      </c>
    </row>
    <row r="1815" spans="1:60" x14ac:dyDescent="0.25">
      <c r="A1815">
        <v>1814</v>
      </c>
      <c r="B1815" s="10">
        <v>25</v>
      </c>
      <c r="C1815" s="8">
        <f t="shared" si="545"/>
        <v>0</v>
      </c>
      <c r="D1815">
        <f t="shared" si="532"/>
        <v>1</v>
      </c>
      <c r="E1815" s="5">
        <f t="shared" si="533"/>
        <v>0</v>
      </c>
      <c r="F1815" s="11">
        <f t="shared" si="547"/>
        <v>3</v>
      </c>
      <c r="G1815" s="5">
        <f t="shared" si="538"/>
        <v>-1</v>
      </c>
      <c r="J1815">
        <v>7</v>
      </c>
      <c r="K1815" s="5">
        <f t="shared" si="537"/>
        <v>7</v>
      </c>
      <c r="L1815" s="6">
        <f t="shared" si="546"/>
        <v>4.7333333333333334</v>
      </c>
      <c r="M1815" s="7">
        <f t="shared" si="536"/>
        <v>6.5515540212743035</v>
      </c>
      <c r="N1815" s="5">
        <f t="shared" si="534"/>
        <v>5.1251059751334322</v>
      </c>
      <c r="AA1815" s="10">
        <v>32</v>
      </c>
      <c r="AB1815" s="10">
        <v>1</v>
      </c>
      <c r="AW1815">
        <v>1815</v>
      </c>
      <c r="AX1815" s="9">
        <f t="shared" si="548"/>
        <v>6.5515540212743035</v>
      </c>
      <c r="AY1815" s="9">
        <f t="shared" si="548"/>
        <v>6.5515540212743035</v>
      </c>
      <c r="AZ1815" s="9">
        <f t="shared" si="548"/>
        <v>6.5515540212743035</v>
      </c>
      <c r="BA1815" s="9">
        <f>M1815</f>
        <v>6.5515540212743035</v>
      </c>
      <c r="BC1815">
        <f t="shared" si="539"/>
        <v>6.5515540212743035</v>
      </c>
      <c r="BD1815">
        <f t="shared" si="540"/>
        <v>0.18</v>
      </c>
      <c r="BE1815">
        <f t="shared" si="541"/>
        <v>-0.40383430823648403</v>
      </c>
      <c r="BF1815" s="12">
        <f t="shared" si="542"/>
        <v>4.3080300866271699</v>
      </c>
      <c r="BG1815">
        <f t="shared" si="543"/>
        <v>4.3080300866271699</v>
      </c>
      <c r="BH1815" t="str">
        <f t="shared" si="544"/>
        <v>rising</v>
      </c>
    </row>
    <row r="1816" spans="1:60" x14ac:dyDescent="0.25">
      <c r="A1816">
        <v>1815</v>
      </c>
      <c r="B1816" s="10">
        <v>14</v>
      </c>
      <c r="C1816" s="8">
        <f t="shared" si="545"/>
        <v>0</v>
      </c>
      <c r="D1816">
        <f t="shared" si="532"/>
        <v>2</v>
      </c>
      <c r="E1816" s="5">
        <f t="shared" si="533"/>
        <v>0</v>
      </c>
      <c r="F1816" s="11">
        <f t="shared" si="547"/>
        <v>3</v>
      </c>
      <c r="G1816" s="5">
        <f t="shared" si="538"/>
        <v>-1</v>
      </c>
      <c r="J1816">
        <v>7</v>
      </c>
      <c r="K1816" s="5">
        <f t="shared" si="537"/>
        <v>7</v>
      </c>
      <c r="L1816" s="6">
        <f t="shared" si="546"/>
        <v>5</v>
      </c>
      <c r="M1816" s="7">
        <f t="shared" si="536"/>
        <v>6.6796814437673602</v>
      </c>
      <c r="N1816" s="5">
        <f t="shared" si="534"/>
        <v>5.5201687886043844</v>
      </c>
      <c r="AA1816" s="10">
        <v>26</v>
      </c>
      <c r="AB1816" s="10">
        <v>19</v>
      </c>
      <c r="AW1816">
        <v>1816</v>
      </c>
      <c r="AX1816" s="9">
        <f t="shared" si="548"/>
        <v>6.6796814437673602</v>
      </c>
      <c r="AY1816" s="9">
        <f t="shared" si="548"/>
        <v>6.6796814437673602</v>
      </c>
      <c r="AZ1816" s="9">
        <f t="shared" si="548"/>
        <v>6.6796814437673602</v>
      </c>
      <c r="BA1816" s="9">
        <f>M1816</f>
        <v>6.6796814437673602</v>
      </c>
      <c r="BC1816">
        <f t="shared" si="539"/>
        <v>6.6796814437673602</v>
      </c>
      <c r="BD1816">
        <f t="shared" si="540"/>
        <v>0.21</v>
      </c>
      <c r="BE1816">
        <f t="shared" si="541"/>
        <v>-0.41324158026977825</v>
      </c>
      <c r="BF1816" s="12">
        <f t="shared" si="542"/>
        <v>4.711864394863654</v>
      </c>
      <c r="BG1816">
        <f t="shared" si="543"/>
        <v>4.711864394863654</v>
      </c>
      <c r="BH1816" t="str">
        <f t="shared" si="544"/>
        <v>rising</v>
      </c>
    </row>
    <row r="1817" spans="1:60" x14ac:dyDescent="0.25">
      <c r="A1817">
        <v>1816</v>
      </c>
      <c r="B1817" s="10">
        <v>3</v>
      </c>
      <c r="C1817" s="8">
        <f t="shared" si="545"/>
        <v>1</v>
      </c>
      <c r="D1817">
        <f t="shared" si="532"/>
        <v>0</v>
      </c>
      <c r="E1817" s="5">
        <f t="shared" si="533"/>
        <v>1</v>
      </c>
      <c r="F1817" s="11">
        <f t="shared" si="547"/>
        <v>3</v>
      </c>
      <c r="G1817" s="5">
        <f t="shared" si="538"/>
        <v>1</v>
      </c>
      <c r="J1817">
        <v>7</v>
      </c>
      <c r="K1817" s="5">
        <f t="shared" si="537"/>
        <v>7</v>
      </c>
      <c r="L1817" s="6">
        <f t="shared" si="546"/>
        <v>5.2444444444444436</v>
      </c>
      <c r="M1817" s="7">
        <f t="shared" si="536"/>
        <v>6.7712010312624002</v>
      </c>
      <c r="N1817" s="5">
        <f t="shared" si="534"/>
        <v>5.8755977002818067</v>
      </c>
      <c r="AA1817" s="10">
        <v>19</v>
      </c>
      <c r="AB1817" s="10">
        <v>20</v>
      </c>
      <c r="AW1817">
        <v>1817</v>
      </c>
      <c r="AX1817" s="9">
        <f t="shared" si="548"/>
        <v>6.7712010312624002</v>
      </c>
      <c r="AY1817" s="9">
        <f t="shared" si="548"/>
        <v>6.7712010312624002</v>
      </c>
      <c r="AZ1817" s="9">
        <f t="shared" si="548"/>
        <v>6.7712010312624002</v>
      </c>
      <c r="BA1817" s="9">
        <f>M1817</f>
        <v>6.7712010312624002</v>
      </c>
      <c r="BC1817">
        <f t="shared" si="539"/>
        <v>6.7712010312624002</v>
      </c>
      <c r="BD1817">
        <f t="shared" si="540"/>
        <v>0.24</v>
      </c>
      <c r="BE1817">
        <f t="shared" si="541"/>
        <v>-0.39506281347095229</v>
      </c>
      <c r="BF1817" s="12">
        <f t="shared" si="542"/>
        <v>5.1251059751334322</v>
      </c>
      <c r="BG1817">
        <f t="shared" si="543"/>
        <v>5.1251059751334322</v>
      </c>
      <c r="BH1817" t="str">
        <f t="shared" si="544"/>
        <v>rising</v>
      </c>
    </row>
    <row r="1818" spans="1:60" x14ac:dyDescent="0.25">
      <c r="A1818">
        <v>1817</v>
      </c>
      <c r="B1818" s="10">
        <v>21</v>
      </c>
      <c r="C1818" s="8">
        <f t="shared" si="545"/>
        <v>0</v>
      </c>
      <c r="D1818">
        <f t="shared" si="532"/>
        <v>1</v>
      </c>
      <c r="E1818" s="5">
        <f t="shared" si="533"/>
        <v>0</v>
      </c>
      <c r="F1818" s="11">
        <f t="shared" si="547"/>
        <v>4</v>
      </c>
      <c r="G1818" s="5">
        <f t="shared" si="538"/>
        <v>-1</v>
      </c>
      <c r="J1818">
        <v>7</v>
      </c>
      <c r="K1818" s="5">
        <f t="shared" si="537"/>
        <v>7</v>
      </c>
      <c r="L1818" s="6">
        <f t="shared" si="546"/>
        <v>5.4666666666666668</v>
      </c>
      <c r="M1818" s="7">
        <f t="shared" si="536"/>
        <v>6.8365721651874285</v>
      </c>
      <c r="N1818" s="5">
        <f t="shared" si="534"/>
        <v>6.8365721651874285</v>
      </c>
      <c r="AA1818" s="10">
        <v>4</v>
      </c>
      <c r="AB1818" s="10">
        <v>18</v>
      </c>
      <c r="AW1818">
        <v>1818</v>
      </c>
      <c r="AX1818" s="9">
        <f t="shared" si="548"/>
        <v>6.8365721651874285</v>
      </c>
      <c r="AY1818" s="9">
        <f t="shared" si="548"/>
        <v>6.8365721651874285</v>
      </c>
      <c r="AZ1818" s="9">
        <f t="shared" si="548"/>
        <v>6.8365721651874285</v>
      </c>
      <c r="BA1818" s="9">
        <f>M1818</f>
        <v>6.8365721651874285</v>
      </c>
      <c r="BC1818">
        <f t="shared" si="539"/>
        <v>6.8365721651874285</v>
      </c>
      <c r="BD1818">
        <f t="shared" si="540"/>
        <v>0.27</v>
      </c>
      <c r="BE1818">
        <f t="shared" si="541"/>
        <v>-0.35542891167742191</v>
      </c>
      <c r="BF1818" s="12">
        <f t="shared" si="542"/>
        <v>5.5201687886043844</v>
      </c>
      <c r="BG1818">
        <f t="shared" si="543"/>
        <v>5.5201687886043844</v>
      </c>
      <c r="BH1818" t="str">
        <f t="shared" si="544"/>
        <v>rising</v>
      </c>
    </row>
    <row r="1819" spans="1:60" x14ac:dyDescent="0.25">
      <c r="A1819">
        <v>1818</v>
      </c>
      <c r="B1819" s="10">
        <v>2</v>
      </c>
      <c r="C1819" s="8">
        <f t="shared" si="545"/>
        <v>1</v>
      </c>
      <c r="D1819">
        <f t="shared" si="532"/>
        <v>0</v>
      </c>
      <c r="E1819" s="5">
        <f t="shared" si="533"/>
        <v>1</v>
      </c>
      <c r="F1819" s="11">
        <f t="shared" si="547"/>
        <v>4</v>
      </c>
      <c r="G1819" s="5">
        <f t="shared" si="538"/>
        <v>1</v>
      </c>
      <c r="J1819">
        <v>6</v>
      </c>
      <c r="K1819" s="5">
        <f t="shared" si="537"/>
        <v>6.666666666666667</v>
      </c>
      <c r="L1819" s="6">
        <f t="shared" si="546"/>
        <v>5.6444444444444448</v>
      </c>
      <c r="M1819" s="7">
        <f t="shared" si="536"/>
        <v>6.5975515465624488</v>
      </c>
      <c r="N1819" s="5">
        <f t="shared" si="534"/>
        <v>6.8119871872717166</v>
      </c>
      <c r="AA1819" s="10">
        <v>15</v>
      </c>
      <c r="AB1819" s="10">
        <v>2</v>
      </c>
      <c r="AW1819">
        <v>1819</v>
      </c>
      <c r="AX1819" s="9">
        <f t="shared" si="548"/>
        <v>6.5975515465624488</v>
      </c>
      <c r="AY1819" s="9">
        <f t="shared" si="548"/>
        <v>6.5975515465624488</v>
      </c>
      <c r="AZ1819" s="9">
        <f t="shared" si="548"/>
        <v>6.5975515465624488</v>
      </c>
      <c r="BA1819" s="9">
        <f>M1819</f>
        <v>6.5975515465624488</v>
      </c>
      <c r="BC1819">
        <f t="shared" si="539"/>
        <v>6.5975515465624488</v>
      </c>
      <c r="BD1819">
        <f t="shared" si="540"/>
        <v>0.03</v>
      </c>
      <c r="BE1819">
        <f t="shared" si="541"/>
        <v>-2.1658615388419261E-2</v>
      </c>
      <c r="BF1819" s="12">
        <f t="shared" si="542"/>
        <v>5.8755977002818067</v>
      </c>
      <c r="BG1819">
        <f t="shared" si="543"/>
        <v>5.8755977002818067</v>
      </c>
      <c r="BH1819" t="str">
        <f t="shared" si="544"/>
        <v>falling</v>
      </c>
    </row>
    <row r="1820" spans="1:60" x14ac:dyDescent="0.25">
      <c r="A1820">
        <v>1819</v>
      </c>
      <c r="B1820" s="10">
        <v>18</v>
      </c>
      <c r="C1820" s="8">
        <f t="shared" si="545"/>
        <v>0</v>
      </c>
      <c r="D1820">
        <f t="shared" si="532"/>
        <v>1</v>
      </c>
      <c r="E1820" s="5">
        <f t="shared" si="533"/>
        <v>0</v>
      </c>
      <c r="F1820" s="11">
        <f t="shared" si="547"/>
        <v>4</v>
      </c>
      <c r="G1820" s="5">
        <f t="shared" si="538"/>
        <v>-1</v>
      </c>
      <c r="J1820">
        <v>6</v>
      </c>
      <c r="K1820" s="5">
        <f t="shared" si="537"/>
        <v>6.333333333333333</v>
      </c>
      <c r="L1820" s="6">
        <f t="shared" si="546"/>
        <v>5.8222222222222229</v>
      </c>
      <c r="M1820" s="7">
        <f t="shared" si="536"/>
        <v>6.4268225332588926</v>
      </c>
      <c r="N1820" s="5">
        <f t="shared" si="534"/>
        <v>6.7888773080309468</v>
      </c>
      <c r="AA1820" s="10">
        <v>6</v>
      </c>
      <c r="AB1820" s="10">
        <v>31</v>
      </c>
      <c r="AW1820">
        <v>1820</v>
      </c>
      <c r="AX1820" s="9">
        <f t="shared" si="548"/>
        <v>6.4268225332588926</v>
      </c>
      <c r="AY1820" s="9">
        <f t="shared" si="548"/>
        <v>6.4268225332588926</v>
      </c>
      <c r="AZ1820" s="9">
        <f t="shared" si="548"/>
        <v>6.4268225332588926</v>
      </c>
      <c r="BA1820" s="9">
        <f>M1820</f>
        <v>6.4268225332588926</v>
      </c>
      <c r="BC1820">
        <f t="shared" si="539"/>
        <v>6.4268225332588926</v>
      </c>
      <c r="BD1820">
        <f t="shared" si="540"/>
        <v>0.06</v>
      </c>
      <c r="BE1820">
        <f t="shared" si="541"/>
        <v>2.4584977915712149E-2</v>
      </c>
      <c r="BF1820" s="12">
        <f t="shared" si="542"/>
        <v>6.8365721651874285</v>
      </c>
      <c r="BG1820">
        <f t="shared" si="543"/>
        <v>6.8365721651874285</v>
      </c>
      <c r="BH1820" t="str">
        <f t="shared" si="544"/>
        <v>falling</v>
      </c>
    </row>
    <row r="1821" spans="1:60" x14ac:dyDescent="0.25">
      <c r="A1821">
        <v>1820</v>
      </c>
      <c r="B1821" s="10">
        <v>33</v>
      </c>
      <c r="C1821" s="8">
        <f t="shared" si="545"/>
        <v>0</v>
      </c>
      <c r="D1821">
        <f t="shared" si="532"/>
        <v>2</v>
      </c>
      <c r="E1821" s="5">
        <f t="shared" si="533"/>
        <v>0</v>
      </c>
      <c r="F1821" s="11">
        <f t="shared" si="547"/>
        <v>3</v>
      </c>
      <c r="G1821" s="5">
        <f t="shared" si="538"/>
        <v>-1</v>
      </c>
      <c r="J1821">
        <v>7</v>
      </c>
      <c r="K1821" s="5">
        <f t="shared" si="537"/>
        <v>6.333333333333333</v>
      </c>
      <c r="L1821" s="6">
        <f t="shared" si="546"/>
        <v>6.0222222222222221</v>
      </c>
      <c r="M1821" s="7">
        <f t="shared" si="536"/>
        <v>6.5905875237563523</v>
      </c>
      <c r="N1821" s="5">
        <f t="shared" si="534"/>
        <v>6.4268225332588926</v>
      </c>
      <c r="AA1821" s="10">
        <v>6</v>
      </c>
      <c r="AB1821" s="10">
        <v>26</v>
      </c>
      <c r="AW1821">
        <v>1821</v>
      </c>
      <c r="AX1821" s="9">
        <f t="shared" si="548"/>
        <v>6.5905875237563523</v>
      </c>
      <c r="AY1821" s="9">
        <f t="shared" si="548"/>
        <v>6.5905875237563523</v>
      </c>
      <c r="AZ1821" s="9">
        <f t="shared" si="548"/>
        <v>6.5905875237563523</v>
      </c>
      <c r="BA1821" s="9">
        <f>M1821</f>
        <v>6.5905875237563523</v>
      </c>
      <c r="BC1821">
        <f t="shared" si="539"/>
        <v>6.4268225332588926</v>
      </c>
      <c r="BD1821">
        <f t="shared" si="540"/>
        <v>0.06</v>
      </c>
      <c r="BE1821">
        <f t="shared" si="541"/>
        <v>2.3109879240769435E-2</v>
      </c>
      <c r="BF1821" s="12">
        <f t="shared" si="542"/>
        <v>6.8119871872717166</v>
      </c>
      <c r="BG1821">
        <f t="shared" si="543"/>
        <v>6.8119871872717166</v>
      </c>
      <c r="BH1821" t="str">
        <f t="shared" si="544"/>
        <v>falling</v>
      </c>
    </row>
    <row r="1822" spans="1:60" x14ac:dyDescent="0.25">
      <c r="A1822">
        <v>1821</v>
      </c>
      <c r="B1822" s="10">
        <v>21</v>
      </c>
      <c r="C1822" s="8">
        <f t="shared" si="545"/>
        <v>1</v>
      </c>
      <c r="D1822">
        <f t="shared" si="532"/>
        <v>0</v>
      </c>
      <c r="E1822" s="5">
        <f t="shared" si="533"/>
        <v>1</v>
      </c>
      <c r="F1822" s="11">
        <f t="shared" si="547"/>
        <v>3</v>
      </c>
      <c r="G1822" s="5">
        <f t="shared" si="538"/>
        <v>1</v>
      </c>
      <c r="J1822">
        <v>7</v>
      </c>
      <c r="K1822" s="5">
        <f t="shared" si="537"/>
        <v>6.666666666666667</v>
      </c>
      <c r="L1822" s="6">
        <f t="shared" si="546"/>
        <v>6.2444444444444445</v>
      </c>
      <c r="M1822" s="7">
        <f t="shared" si="536"/>
        <v>6.7075625169688236</v>
      </c>
      <c r="N1822" s="5">
        <f t="shared" si="534"/>
        <v>6.7911160835491602</v>
      </c>
      <c r="AA1822" s="10">
        <v>4</v>
      </c>
      <c r="AB1822" s="10">
        <v>2</v>
      </c>
      <c r="AW1822">
        <v>1822</v>
      </c>
      <c r="AX1822" s="9">
        <f t="shared" si="548"/>
        <v>6.7075625169688236</v>
      </c>
      <c r="AY1822" s="9">
        <f t="shared" si="548"/>
        <v>6.7075625169688236</v>
      </c>
      <c r="AZ1822" s="9">
        <f t="shared" si="548"/>
        <v>6.7075625169688236</v>
      </c>
      <c r="BA1822" s="9">
        <f>M1822</f>
        <v>6.7075625169688236</v>
      </c>
      <c r="BC1822">
        <f t="shared" si="539"/>
        <v>6.4268225332588926</v>
      </c>
      <c r="BD1822">
        <f t="shared" si="540"/>
        <v>0.06</v>
      </c>
      <c r="BE1822">
        <f t="shared" si="541"/>
        <v>2.172328648632325E-2</v>
      </c>
      <c r="BF1822" s="12">
        <f t="shared" si="542"/>
        <v>6.7888773080309468</v>
      </c>
      <c r="BG1822">
        <f t="shared" si="543"/>
        <v>6.7888773080309468</v>
      </c>
      <c r="BH1822" t="str">
        <f t="shared" si="544"/>
        <v>falling</v>
      </c>
    </row>
    <row r="1823" spans="1:60" x14ac:dyDescent="0.25">
      <c r="A1823">
        <v>1822</v>
      </c>
      <c r="B1823" s="10">
        <v>17</v>
      </c>
      <c r="C1823" s="8">
        <f t="shared" si="545"/>
        <v>0</v>
      </c>
      <c r="D1823">
        <f t="shared" si="532"/>
        <v>1</v>
      </c>
      <c r="E1823" s="5">
        <f t="shared" si="533"/>
        <v>0</v>
      </c>
      <c r="F1823" s="11">
        <f t="shared" si="547"/>
        <v>4</v>
      </c>
      <c r="G1823" s="5">
        <f t="shared" si="538"/>
        <v>-1</v>
      </c>
      <c r="J1823">
        <v>7</v>
      </c>
      <c r="K1823" s="5">
        <f t="shared" si="537"/>
        <v>7</v>
      </c>
      <c r="L1823" s="6">
        <f t="shared" si="546"/>
        <v>6.4666666666666668</v>
      </c>
      <c r="M1823" s="7">
        <f t="shared" si="536"/>
        <v>6.7911160835491602</v>
      </c>
      <c r="N1823" s="5">
        <f t="shared" si="534"/>
        <v>6.7911160835491602</v>
      </c>
      <c r="AA1823" s="10">
        <v>32</v>
      </c>
      <c r="AB1823" s="10">
        <v>35</v>
      </c>
      <c r="AW1823">
        <v>1823</v>
      </c>
      <c r="AX1823" s="9">
        <f t="shared" si="548"/>
        <v>6.7911160835491602</v>
      </c>
      <c r="AY1823" s="9">
        <f t="shared" si="548"/>
        <v>6.7911160835491602</v>
      </c>
      <c r="AZ1823" s="9">
        <f t="shared" si="548"/>
        <v>6.7911160835491602</v>
      </c>
      <c r="BA1823" s="9">
        <f>M1823</f>
        <v>6.7911160835491602</v>
      </c>
      <c r="BC1823">
        <f t="shared" si="539"/>
        <v>6.4268225332588926</v>
      </c>
      <c r="BD1823">
        <f t="shared" si="540"/>
        <v>0.06</v>
      </c>
      <c r="BE1823">
        <f t="shared" si="541"/>
        <v>0</v>
      </c>
      <c r="BF1823" s="12">
        <f t="shared" si="542"/>
        <v>6.7671540215446235</v>
      </c>
      <c r="BG1823">
        <f t="shared" si="543"/>
        <v>6.4268225332588926</v>
      </c>
      <c r="BH1823" t="str">
        <f t="shared" si="544"/>
        <v>falling</v>
      </c>
    </row>
    <row r="1824" spans="1:60" x14ac:dyDescent="0.25">
      <c r="A1824">
        <v>1823</v>
      </c>
      <c r="B1824" s="10">
        <v>25</v>
      </c>
      <c r="C1824" s="8">
        <f t="shared" si="545"/>
        <v>1</v>
      </c>
      <c r="D1824">
        <f t="shared" si="532"/>
        <v>0</v>
      </c>
      <c r="E1824" s="5">
        <f t="shared" si="533"/>
        <v>1</v>
      </c>
      <c r="F1824" s="11">
        <f t="shared" si="547"/>
        <v>4</v>
      </c>
      <c r="G1824" s="5">
        <f t="shared" si="538"/>
        <v>1</v>
      </c>
      <c r="J1824">
        <v>6</v>
      </c>
      <c r="K1824" s="5">
        <f t="shared" si="537"/>
        <v>6.666666666666667</v>
      </c>
      <c r="L1824" s="6">
        <f t="shared" si="546"/>
        <v>6.6222222222222227</v>
      </c>
      <c r="M1824" s="7">
        <f t="shared" si="536"/>
        <v>6.5650829168208293</v>
      </c>
      <c r="N1824" s="5">
        <f t="shared" si="534"/>
        <v>6.7305281092539317</v>
      </c>
      <c r="AA1824" s="10">
        <v>18</v>
      </c>
      <c r="AB1824" s="10">
        <v>3</v>
      </c>
      <c r="AW1824">
        <v>1824</v>
      </c>
      <c r="AX1824" s="9">
        <f t="shared" si="548"/>
        <v>6.5650829168208293</v>
      </c>
      <c r="AY1824" s="9">
        <f t="shared" si="548"/>
        <v>6.5650829168208293</v>
      </c>
      <c r="AZ1824" s="9">
        <f t="shared" si="548"/>
        <v>6.5650829168208293</v>
      </c>
      <c r="BA1824" s="9">
        <f>M1824</f>
        <v>6.5650829168208293</v>
      </c>
      <c r="BC1824">
        <f t="shared" si="539"/>
        <v>6.4268225332588926</v>
      </c>
      <c r="BD1824">
        <f t="shared" si="540"/>
        <v>0.06</v>
      </c>
      <c r="BE1824">
        <f t="shared" si="541"/>
        <v>2.1857613017416053E-2</v>
      </c>
      <c r="BF1824" s="12">
        <f t="shared" si="542"/>
        <v>6.7911160835491602</v>
      </c>
      <c r="BG1824">
        <f t="shared" si="543"/>
        <v>6.7911160835491602</v>
      </c>
      <c r="BH1824" t="str">
        <f t="shared" si="544"/>
        <v>falling</v>
      </c>
    </row>
    <row r="1825" spans="1:60" x14ac:dyDescent="0.25">
      <c r="A1825">
        <v>1824</v>
      </c>
      <c r="B1825" s="10">
        <v>33</v>
      </c>
      <c r="C1825" s="8">
        <f t="shared" si="545"/>
        <v>1</v>
      </c>
      <c r="D1825">
        <f t="shared" si="532"/>
        <v>0</v>
      </c>
      <c r="E1825" s="5">
        <f t="shared" si="533"/>
        <v>1</v>
      </c>
      <c r="F1825" s="11">
        <f t="shared" si="547"/>
        <v>5</v>
      </c>
      <c r="G1825" s="5">
        <f t="shared" si="538"/>
        <v>1</v>
      </c>
      <c r="J1825">
        <v>5</v>
      </c>
      <c r="K1825" s="5">
        <f t="shared" si="537"/>
        <v>6</v>
      </c>
      <c r="L1825" s="6">
        <f t="shared" si="546"/>
        <v>6.6888888888888891</v>
      </c>
      <c r="M1825" s="7">
        <f t="shared" si="536"/>
        <v>6.1179163691577356</v>
      </c>
      <c r="N1825" s="5">
        <f t="shared" si="534"/>
        <v>6.5844004249284085</v>
      </c>
      <c r="AA1825" s="10">
        <v>32</v>
      </c>
      <c r="AB1825" s="10">
        <v>15</v>
      </c>
      <c r="AW1825">
        <v>1825</v>
      </c>
      <c r="AX1825" s="9">
        <f t="shared" si="548"/>
        <v>6.1179163691577356</v>
      </c>
      <c r="AY1825" s="9">
        <f t="shared" si="548"/>
        <v>6.1179163691577356</v>
      </c>
      <c r="AZ1825" s="9">
        <f t="shared" si="548"/>
        <v>6.1179163691577356</v>
      </c>
      <c r="BA1825" s="9">
        <f>M1825</f>
        <v>6.1179163691577356</v>
      </c>
      <c r="BC1825">
        <f t="shared" si="539"/>
        <v>6.1179163691577356</v>
      </c>
      <c r="BD1825">
        <f t="shared" si="540"/>
        <v>0.09</v>
      </c>
      <c r="BE1825">
        <f t="shared" si="541"/>
        <v>6.0587974295228206E-2</v>
      </c>
      <c r="BF1825" s="12">
        <f t="shared" si="542"/>
        <v>6.7911160835491602</v>
      </c>
      <c r="BG1825">
        <f t="shared" si="543"/>
        <v>6.7911160835491602</v>
      </c>
      <c r="BH1825" t="str">
        <f t="shared" si="544"/>
        <v>falling</v>
      </c>
    </row>
    <row r="1826" spans="1:60" x14ac:dyDescent="0.25">
      <c r="A1826">
        <v>1825</v>
      </c>
      <c r="B1826" s="10">
        <v>25</v>
      </c>
      <c r="C1826" s="8">
        <f t="shared" si="545"/>
        <v>2</v>
      </c>
      <c r="D1826">
        <f t="shared" si="532"/>
        <v>0</v>
      </c>
      <c r="E1826" s="5">
        <f t="shared" si="533"/>
        <v>1</v>
      </c>
      <c r="F1826" s="11">
        <f t="shared" si="547"/>
        <v>6</v>
      </c>
      <c r="G1826" s="5">
        <f t="shared" si="538"/>
        <v>1</v>
      </c>
      <c r="J1826">
        <v>4</v>
      </c>
      <c r="K1826" s="5">
        <f t="shared" si="537"/>
        <v>5</v>
      </c>
      <c r="L1826" s="6">
        <f t="shared" si="546"/>
        <v>6.6222222222222227</v>
      </c>
      <c r="M1826" s="7">
        <f t="shared" si="536"/>
        <v>5.5127974065412406</v>
      </c>
      <c r="N1826" s="5">
        <f t="shared" si="534"/>
        <v>6.3588257976042799</v>
      </c>
      <c r="AA1826" s="10">
        <v>28</v>
      </c>
      <c r="AB1826" s="10">
        <v>13</v>
      </c>
      <c r="AW1826">
        <v>1826</v>
      </c>
      <c r="AX1826" s="9">
        <f t="shared" si="548"/>
        <v>5.5127974065412406</v>
      </c>
      <c r="AY1826" s="9">
        <f t="shared" si="548"/>
        <v>5.5127974065412406</v>
      </c>
      <c r="AZ1826" s="9">
        <f t="shared" si="548"/>
        <v>5.5127974065412406</v>
      </c>
      <c r="BA1826" s="9">
        <f>M1826</f>
        <v>5.5127974065412406</v>
      </c>
      <c r="BC1826">
        <f t="shared" si="539"/>
        <v>5.5127974065412406</v>
      </c>
      <c r="BD1826">
        <f t="shared" si="540"/>
        <v>0.12</v>
      </c>
      <c r="BE1826">
        <f t="shared" si="541"/>
        <v>0.14612768432552292</v>
      </c>
      <c r="BF1826" s="12">
        <f t="shared" si="542"/>
        <v>6.7305281092539317</v>
      </c>
      <c r="BG1826">
        <f t="shared" si="543"/>
        <v>6.7305281092539317</v>
      </c>
      <c r="BH1826" t="str">
        <f t="shared" si="544"/>
        <v>falling</v>
      </c>
    </row>
    <row r="1827" spans="1:60" x14ac:dyDescent="0.25">
      <c r="A1827">
        <v>1826</v>
      </c>
      <c r="B1827" s="10">
        <v>12</v>
      </c>
      <c r="C1827" s="8">
        <f t="shared" si="545"/>
        <v>0</v>
      </c>
      <c r="D1827">
        <f t="shared" si="532"/>
        <v>1</v>
      </c>
      <c r="E1827" s="5">
        <f t="shared" si="533"/>
        <v>0</v>
      </c>
      <c r="F1827" s="11">
        <f t="shared" si="547"/>
        <v>7</v>
      </c>
      <c r="G1827" s="5">
        <f t="shared" si="538"/>
        <v>-1</v>
      </c>
      <c r="J1827">
        <v>4</v>
      </c>
      <c r="K1827" s="5">
        <f t="shared" si="537"/>
        <v>4.333333333333333</v>
      </c>
      <c r="L1827" s="6">
        <f t="shared" si="546"/>
        <v>6.4666666666666668</v>
      </c>
      <c r="M1827" s="7">
        <f t="shared" si="536"/>
        <v>5.0805695761008867</v>
      </c>
      <c r="N1827" s="5">
        <f t="shared" si="534"/>
        <v>6.1245960995341946</v>
      </c>
      <c r="AA1827" s="10">
        <v>3</v>
      </c>
      <c r="AB1827" s="10">
        <v>7</v>
      </c>
      <c r="AW1827">
        <v>1827</v>
      </c>
      <c r="AX1827" s="9">
        <f t="shared" ref="AX1827:AZ1842" si="549">AY1827</f>
        <v>5.0805695761008867</v>
      </c>
      <c r="AY1827" s="9">
        <f t="shared" si="549"/>
        <v>5.0805695761008867</v>
      </c>
      <c r="AZ1827" s="9">
        <f t="shared" si="549"/>
        <v>5.0805695761008867</v>
      </c>
      <c r="BA1827" s="9">
        <f>M1827</f>
        <v>5.0805695761008867</v>
      </c>
      <c r="BC1827">
        <f t="shared" si="539"/>
        <v>5.0805695761008867</v>
      </c>
      <c r="BD1827">
        <f t="shared" si="540"/>
        <v>0.15</v>
      </c>
      <c r="BE1827">
        <f t="shared" si="541"/>
        <v>0.22557462732412825</v>
      </c>
      <c r="BF1827" s="12">
        <f t="shared" si="542"/>
        <v>6.5844004249284085</v>
      </c>
      <c r="BG1827">
        <f t="shared" si="543"/>
        <v>6.5844004249284085</v>
      </c>
      <c r="BH1827" t="str">
        <f t="shared" si="544"/>
        <v>falling</v>
      </c>
    </row>
    <row r="1828" spans="1:60" x14ac:dyDescent="0.25">
      <c r="A1828">
        <v>1827</v>
      </c>
      <c r="B1828" s="10">
        <v>32</v>
      </c>
      <c r="C1828" s="8">
        <f t="shared" si="545"/>
        <v>0</v>
      </c>
      <c r="D1828">
        <f t="shared" si="532"/>
        <v>2</v>
      </c>
      <c r="E1828" s="5">
        <f t="shared" si="533"/>
        <v>0</v>
      </c>
      <c r="F1828" s="11">
        <f t="shared" si="547"/>
        <v>7</v>
      </c>
      <c r="G1828" s="5">
        <f t="shared" si="538"/>
        <v>-1</v>
      </c>
      <c r="J1828">
        <v>5</v>
      </c>
      <c r="K1828" s="5">
        <f t="shared" si="537"/>
        <v>4.333333333333333</v>
      </c>
      <c r="L1828" s="6">
        <f t="shared" si="546"/>
        <v>6.2888888888888888</v>
      </c>
      <c r="M1828" s="7">
        <f t="shared" si="536"/>
        <v>5.0575496972149194</v>
      </c>
      <c r="N1828" s="5">
        <f t="shared" si="534"/>
        <v>5.8370633732142521</v>
      </c>
      <c r="AA1828" s="10">
        <v>5</v>
      </c>
      <c r="AB1828" s="10">
        <v>36</v>
      </c>
      <c r="AW1828">
        <v>1828</v>
      </c>
      <c r="AX1828" s="9">
        <f t="shared" si="549"/>
        <v>5.0575496972149194</v>
      </c>
      <c r="AY1828" s="9">
        <f t="shared" si="549"/>
        <v>5.0575496972149194</v>
      </c>
      <c r="AZ1828" s="9">
        <f t="shared" si="549"/>
        <v>5.0575496972149194</v>
      </c>
      <c r="BA1828" s="9">
        <f>M1828</f>
        <v>5.0575496972149194</v>
      </c>
      <c r="BC1828">
        <f t="shared" si="539"/>
        <v>5.0575496972149194</v>
      </c>
      <c r="BD1828">
        <f t="shared" si="540"/>
        <v>0.18</v>
      </c>
      <c r="BE1828">
        <f t="shared" si="541"/>
        <v>0.23422969807008487</v>
      </c>
      <c r="BF1828" s="12">
        <f t="shared" si="542"/>
        <v>6.3588257976042799</v>
      </c>
      <c r="BG1828">
        <f t="shared" si="543"/>
        <v>6.3588257976042799</v>
      </c>
      <c r="BH1828" t="str">
        <f t="shared" si="544"/>
        <v>falling</v>
      </c>
    </row>
    <row r="1829" spans="1:60" x14ac:dyDescent="0.25">
      <c r="A1829">
        <v>1828</v>
      </c>
      <c r="B1829" s="10">
        <v>14</v>
      </c>
      <c r="C1829" s="8">
        <f t="shared" si="545"/>
        <v>1</v>
      </c>
      <c r="D1829">
        <f t="shared" si="532"/>
        <v>0</v>
      </c>
      <c r="E1829" s="5">
        <f t="shared" si="533"/>
        <v>1</v>
      </c>
      <c r="F1829" s="11">
        <f t="shared" si="547"/>
        <v>7</v>
      </c>
      <c r="G1829" s="5">
        <f t="shared" si="538"/>
        <v>1</v>
      </c>
      <c r="J1829">
        <v>4</v>
      </c>
      <c r="K1829" s="5">
        <f t="shared" si="537"/>
        <v>4.333333333333333</v>
      </c>
      <c r="L1829" s="6">
        <f t="shared" si="546"/>
        <v>6.1111111111111107</v>
      </c>
      <c r="M1829" s="7">
        <f t="shared" si="536"/>
        <v>4.7553926408678002</v>
      </c>
      <c r="N1829" s="5">
        <f t="shared" si="534"/>
        <v>5.5256640449344543</v>
      </c>
      <c r="AA1829" s="10">
        <v>23</v>
      </c>
      <c r="AB1829" s="10">
        <v>9</v>
      </c>
      <c r="AW1829">
        <v>1829</v>
      </c>
      <c r="AX1829" s="9">
        <f t="shared" si="549"/>
        <v>4.7553926408678002</v>
      </c>
      <c r="AY1829" s="9">
        <f t="shared" si="549"/>
        <v>4.7553926408678002</v>
      </c>
      <c r="AZ1829" s="9">
        <f t="shared" si="549"/>
        <v>4.7553926408678002</v>
      </c>
      <c r="BA1829" s="9">
        <f>M1829</f>
        <v>4.7553926408678002</v>
      </c>
      <c r="BC1829">
        <f t="shared" si="539"/>
        <v>4.7553926408678002</v>
      </c>
      <c r="BD1829">
        <f t="shared" si="540"/>
        <v>0.21</v>
      </c>
      <c r="BE1829">
        <f t="shared" si="541"/>
        <v>0.28753272631994281</v>
      </c>
      <c r="BF1829" s="12">
        <f t="shared" si="542"/>
        <v>6.1245960995341946</v>
      </c>
      <c r="BG1829">
        <f t="shared" si="543"/>
        <v>6.1245960995341946</v>
      </c>
      <c r="BH1829" t="str">
        <f t="shared" si="544"/>
        <v>falling</v>
      </c>
    </row>
    <row r="1830" spans="1:60" x14ac:dyDescent="0.25">
      <c r="A1830">
        <v>1829</v>
      </c>
      <c r="B1830" s="10">
        <v>16</v>
      </c>
      <c r="C1830" s="8">
        <f t="shared" si="545"/>
        <v>0</v>
      </c>
      <c r="D1830">
        <f t="shared" si="532"/>
        <v>1</v>
      </c>
      <c r="E1830" s="5">
        <f t="shared" si="533"/>
        <v>0</v>
      </c>
      <c r="F1830" s="11">
        <f t="shared" si="547"/>
        <v>7</v>
      </c>
      <c r="G1830" s="5">
        <f t="shared" si="538"/>
        <v>-1</v>
      </c>
      <c r="J1830">
        <v>4</v>
      </c>
      <c r="K1830" s="5">
        <f t="shared" si="537"/>
        <v>4.333333333333333</v>
      </c>
      <c r="L1830" s="6">
        <f t="shared" si="546"/>
        <v>5.9333333333333318</v>
      </c>
      <c r="M1830" s="7">
        <f t="shared" si="536"/>
        <v>4.5395661720484286</v>
      </c>
      <c r="N1830" s="5">
        <f t="shared" si="534"/>
        <v>5.2890005554418078</v>
      </c>
      <c r="AA1830" s="10">
        <v>5</v>
      </c>
      <c r="AB1830" s="10">
        <v>16</v>
      </c>
      <c r="AW1830">
        <v>1830</v>
      </c>
      <c r="AX1830" s="9">
        <f t="shared" si="549"/>
        <v>4.5395661720484286</v>
      </c>
      <c r="AY1830" s="9">
        <f t="shared" si="549"/>
        <v>4.5395661720484286</v>
      </c>
      <c r="AZ1830" s="9">
        <f t="shared" si="549"/>
        <v>4.5395661720484286</v>
      </c>
      <c r="BA1830" s="9">
        <f>M1830</f>
        <v>4.5395661720484286</v>
      </c>
      <c r="BC1830">
        <f t="shared" si="539"/>
        <v>4.5395661720484286</v>
      </c>
      <c r="BD1830">
        <f t="shared" si="540"/>
        <v>0.24</v>
      </c>
      <c r="BE1830">
        <f t="shared" si="541"/>
        <v>0.3113993282797976</v>
      </c>
      <c r="BF1830" s="12">
        <f t="shared" si="542"/>
        <v>5.8370633732142521</v>
      </c>
      <c r="BG1830">
        <f t="shared" si="543"/>
        <v>5.8370633732142521</v>
      </c>
      <c r="BH1830" t="str">
        <f t="shared" si="544"/>
        <v>falling</v>
      </c>
    </row>
    <row r="1831" spans="1:60" x14ac:dyDescent="0.25">
      <c r="A1831">
        <v>1830</v>
      </c>
      <c r="B1831" s="10">
        <v>7</v>
      </c>
      <c r="C1831" s="8">
        <f t="shared" si="545"/>
        <v>0</v>
      </c>
      <c r="D1831">
        <f t="shared" si="532"/>
        <v>2</v>
      </c>
      <c r="E1831" s="5">
        <f t="shared" si="533"/>
        <v>0</v>
      </c>
      <c r="F1831" s="11">
        <f t="shared" si="547"/>
        <v>7</v>
      </c>
      <c r="G1831" s="5">
        <f t="shared" si="538"/>
        <v>-1</v>
      </c>
      <c r="J1831">
        <v>5</v>
      </c>
      <c r="K1831" s="5">
        <f t="shared" si="537"/>
        <v>4.333333333333333</v>
      </c>
      <c r="L1831" s="6">
        <f t="shared" si="546"/>
        <v>5.7555555555555538</v>
      </c>
      <c r="M1831" s="7">
        <f t="shared" si="536"/>
        <v>4.671118694320306</v>
      </c>
      <c r="N1831" s="5">
        <f t="shared" si="534"/>
        <v>5.07040043937715</v>
      </c>
      <c r="AA1831" s="10">
        <v>36</v>
      </c>
      <c r="AB1831" s="10">
        <v>7</v>
      </c>
      <c r="AW1831">
        <v>1831</v>
      </c>
      <c r="AX1831" s="9">
        <f t="shared" si="549"/>
        <v>4.671118694320306</v>
      </c>
      <c r="AY1831" s="9">
        <f t="shared" si="549"/>
        <v>4.671118694320306</v>
      </c>
      <c r="AZ1831" s="9">
        <f t="shared" si="549"/>
        <v>4.671118694320306</v>
      </c>
      <c r="BA1831" s="9">
        <f>M1831</f>
        <v>4.671118694320306</v>
      </c>
      <c r="BC1831">
        <f t="shared" si="539"/>
        <v>4.5395661720484286</v>
      </c>
      <c r="BD1831">
        <f t="shared" si="540"/>
        <v>0.24</v>
      </c>
      <c r="BE1831">
        <f t="shared" si="541"/>
        <v>0.23666348949264615</v>
      </c>
      <c r="BF1831" s="12">
        <f t="shared" si="542"/>
        <v>5.5256640449344543</v>
      </c>
      <c r="BG1831">
        <f t="shared" si="543"/>
        <v>5.5256640449344543</v>
      </c>
      <c r="BH1831" t="str">
        <f t="shared" si="544"/>
        <v>falling</v>
      </c>
    </row>
    <row r="1832" spans="1:60" x14ac:dyDescent="0.25">
      <c r="A1832">
        <v>1831</v>
      </c>
      <c r="B1832" s="10">
        <v>25</v>
      </c>
      <c r="C1832" s="8">
        <f t="shared" si="545"/>
        <v>2</v>
      </c>
      <c r="D1832">
        <f t="shared" si="532"/>
        <v>0</v>
      </c>
      <c r="E1832" s="5">
        <f t="shared" si="533"/>
        <v>1</v>
      </c>
      <c r="F1832" s="11">
        <f t="shared" si="547"/>
        <v>7</v>
      </c>
      <c r="G1832" s="5">
        <f t="shared" si="538"/>
        <v>1</v>
      </c>
      <c r="J1832">
        <v>4</v>
      </c>
      <c r="K1832" s="5">
        <f t="shared" si="537"/>
        <v>4.333333333333333</v>
      </c>
      <c r="L1832" s="6">
        <f t="shared" si="546"/>
        <v>5.5777777777777766</v>
      </c>
      <c r="M1832" s="7">
        <f t="shared" si="536"/>
        <v>4.4793704959430762</v>
      </c>
      <c r="N1832" s="5">
        <f t="shared" si="534"/>
        <v>4.4793704959430762</v>
      </c>
      <c r="AA1832" s="10">
        <v>8</v>
      </c>
      <c r="AB1832" s="10">
        <v>25</v>
      </c>
      <c r="AW1832">
        <v>1832</v>
      </c>
      <c r="AX1832" s="9">
        <f t="shared" si="549"/>
        <v>4.4793704959430762</v>
      </c>
      <c r="AY1832" s="9">
        <f t="shared" si="549"/>
        <v>4.4793704959430762</v>
      </c>
      <c r="AZ1832" s="9">
        <f t="shared" si="549"/>
        <v>4.4793704959430762</v>
      </c>
      <c r="BA1832" s="9">
        <f>M1832</f>
        <v>4.4793704959430762</v>
      </c>
      <c r="BC1832">
        <f t="shared" si="539"/>
        <v>4.4793704959430762</v>
      </c>
      <c r="BD1832">
        <f t="shared" si="540"/>
        <v>0.27</v>
      </c>
      <c r="BE1832">
        <f t="shared" si="541"/>
        <v>0.21860011606465754</v>
      </c>
      <c r="BF1832" s="12">
        <f t="shared" si="542"/>
        <v>5.2890005554418078</v>
      </c>
      <c r="BG1832">
        <f t="shared" si="543"/>
        <v>5.2890005554418078</v>
      </c>
      <c r="BH1832" t="str">
        <f t="shared" si="544"/>
        <v>falling</v>
      </c>
    </row>
    <row r="1833" spans="1:60" x14ac:dyDescent="0.25">
      <c r="A1833">
        <v>1832</v>
      </c>
      <c r="B1833" s="10">
        <v>24</v>
      </c>
      <c r="C1833" s="8">
        <f t="shared" si="545"/>
        <v>0</v>
      </c>
      <c r="D1833">
        <f t="shared" si="532"/>
        <v>1</v>
      </c>
      <c r="E1833" s="5">
        <f t="shared" si="533"/>
        <v>0</v>
      </c>
      <c r="F1833" s="11">
        <f t="shared" si="547"/>
        <v>7</v>
      </c>
      <c r="G1833" s="5">
        <f t="shared" si="538"/>
        <v>-1</v>
      </c>
      <c r="J1833">
        <v>5</v>
      </c>
      <c r="K1833" s="5">
        <f t="shared" si="537"/>
        <v>4.666666666666667</v>
      </c>
      <c r="L1833" s="6">
        <f t="shared" si="546"/>
        <v>5.4222222222222216</v>
      </c>
      <c r="M1833" s="7">
        <f t="shared" si="536"/>
        <v>4.6281217828164829</v>
      </c>
      <c r="N1833" s="5">
        <f t="shared" si="534"/>
        <v>4.4793704959430762</v>
      </c>
      <c r="AA1833" s="10">
        <v>34</v>
      </c>
      <c r="AB1833" s="10">
        <v>14</v>
      </c>
      <c r="AW1833">
        <v>1833</v>
      </c>
      <c r="AX1833" s="9">
        <f t="shared" si="549"/>
        <v>4.6281217828164829</v>
      </c>
      <c r="AY1833" s="9">
        <f t="shared" si="549"/>
        <v>4.6281217828164829</v>
      </c>
      <c r="AZ1833" s="9">
        <f t="shared" si="549"/>
        <v>4.6281217828164829</v>
      </c>
      <c r="BA1833" s="9">
        <f>M1833</f>
        <v>4.6281217828164829</v>
      </c>
      <c r="BC1833">
        <f t="shared" si="539"/>
        <v>4.4793704959430762</v>
      </c>
      <c r="BD1833">
        <f t="shared" si="540"/>
        <v>0.27</v>
      </c>
      <c r="BE1833">
        <f t="shared" si="541"/>
        <v>0.15957808472719992</v>
      </c>
      <c r="BF1833" s="12">
        <f t="shared" si="542"/>
        <v>5.07040043937715</v>
      </c>
      <c r="BG1833">
        <f t="shared" si="543"/>
        <v>5.07040043937715</v>
      </c>
      <c r="BH1833" t="str">
        <f t="shared" si="544"/>
        <v>falling</v>
      </c>
    </row>
    <row r="1834" spans="1:60" x14ac:dyDescent="0.25">
      <c r="A1834">
        <v>1833</v>
      </c>
      <c r="B1834" s="10">
        <v>6</v>
      </c>
      <c r="C1834" s="8">
        <f t="shared" si="545"/>
        <v>0</v>
      </c>
      <c r="D1834">
        <f t="shared" si="532"/>
        <v>2</v>
      </c>
      <c r="E1834" s="5">
        <f t="shared" si="533"/>
        <v>0</v>
      </c>
      <c r="F1834" s="11">
        <f t="shared" si="547"/>
        <v>7</v>
      </c>
      <c r="G1834" s="5">
        <f t="shared" si="538"/>
        <v>-1</v>
      </c>
      <c r="J1834">
        <v>6</v>
      </c>
      <c r="K1834" s="5">
        <f t="shared" si="537"/>
        <v>5</v>
      </c>
      <c r="L1834" s="6">
        <f t="shared" si="546"/>
        <v>5.3111111111111118</v>
      </c>
      <c r="M1834" s="7">
        <f t="shared" si="536"/>
        <v>5.0200869877260592</v>
      </c>
      <c r="N1834" s="5">
        <f t="shared" si="534"/>
        <v>4.5125626736589135</v>
      </c>
      <c r="AA1834" s="10">
        <v>2</v>
      </c>
      <c r="AB1834" s="10">
        <v>3</v>
      </c>
      <c r="AW1834">
        <v>1834</v>
      </c>
      <c r="AX1834" s="9">
        <f t="shared" si="549"/>
        <v>5.0200869877260592</v>
      </c>
      <c r="AY1834" s="9">
        <f t="shared" si="549"/>
        <v>5.0200869877260592</v>
      </c>
      <c r="AZ1834" s="9">
        <f t="shared" si="549"/>
        <v>5.0200869877260592</v>
      </c>
      <c r="BA1834" s="9">
        <f>M1834</f>
        <v>5.0200869877260592</v>
      </c>
      <c r="BC1834">
        <f t="shared" si="539"/>
        <v>4.4793704959430762</v>
      </c>
      <c r="BD1834">
        <f t="shared" si="540"/>
        <v>0.27</v>
      </c>
      <c r="BE1834">
        <f t="shared" si="541"/>
        <v>0</v>
      </c>
      <c r="BF1834" s="12">
        <f t="shared" si="542"/>
        <v>4.9108223546499499</v>
      </c>
      <c r="BG1834">
        <f t="shared" si="543"/>
        <v>4.4793704959430762</v>
      </c>
      <c r="BH1834" t="str">
        <f t="shared" si="544"/>
        <v>falling</v>
      </c>
    </row>
    <row r="1835" spans="1:60" x14ac:dyDescent="0.25">
      <c r="A1835">
        <v>1834</v>
      </c>
      <c r="B1835" s="10">
        <v>4</v>
      </c>
      <c r="C1835" s="8">
        <f t="shared" si="545"/>
        <v>0</v>
      </c>
      <c r="D1835">
        <f t="shared" si="532"/>
        <v>3</v>
      </c>
      <c r="E1835" s="5">
        <f t="shared" si="533"/>
        <v>0</v>
      </c>
      <c r="F1835" s="11">
        <f t="shared" si="547"/>
        <v>6</v>
      </c>
      <c r="G1835" s="5">
        <f t="shared" si="538"/>
        <v>-1</v>
      </c>
      <c r="J1835">
        <v>7</v>
      </c>
      <c r="K1835" s="5">
        <f t="shared" si="537"/>
        <v>6</v>
      </c>
      <c r="L1835" s="6">
        <f t="shared" si="546"/>
        <v>5.2888888888888905</v>
      </c>
      <c r="M1835" s="7">
        <f t="shared" si="536"/>
        <v>5.5857764198043283</v>
      </c>
      <c r="N1835" s="5">
        <f t="shared" si="534"/>
        <v>4.5840564740881353</v>
      </c>
      <c r="AA1835" s="10">
        <v>12</v>
      </c>
      <c r="AB1835" s="10">
        <v>21</v>
      </c>
      <c r="AW1835">
        <v>1835</v>
      </c>
      <c r="AX1835" s="9">
        <f t="shared" si="549"/>
        <v>5.5857764198043283</v>
      </c>
      <c r="AY1835" s="9">
        <f t="shared" si="549"/>
        <v>5.5857764198043283</v>
      </c>
      <c r="AZ1835" s="9">
        <f t="shared" si="549"/>
        <v>5.5857764198043283</v>
      </c>
      <c r="BA1835" s="9">
        <f>M1835</f>
        <v>5.5857764198043283</v>
      </c>
      <c r="BC1835">
        <f t="shared" si="539"/>
        <v>5.5857764198043283</v>
      </c>
      <c r="BD1835">
        <f t="shared" si="540"/>
        <v>0.03</v>
      </c>
      <c r="BE1835">
        <f t="shared" si="541"/>
        <v>-3.3192177715837559E-2</v>
      </c>
      <c r="BF1835" s="12">
        <f t="shared" si="542"/>
        <v>5.0200869877260592</v>
      </c>
      <c r="BG1835">
        <f t="shared" si="543"/>
        <v>4.4793704959430762</v>
      </c>
      <c r="BH1835" t="str">
        <f t="shared" si="544"/>
        <v>rising</v>
      </c>
    </row>
    <row r="1836" spans="1:60" x14ac:dyDescent="0.25">
      <c r="A1836">
        <v>1835</v>
      </c>
      <c r="B1836" s="10">
        <v>6</v>
      </c>
      <c r="C1836" s="8">
        <f t="shared" si="545"/>
        <v>1</v>
      </c>
      <c r="D1836">
        <f t="shared" si="532"/>
        <v>0</v>
      </c>
      <c r="E1836" s="5">
        <f t="shared" si="533"/>
        <v>1</v>
      </c>
      <c r="F1836" s="11">
        <f t="shared" si="547"/>
        <v>6</v>
      </c>
      <c r="G1836" s="5">
        <f t="shared" si="538"/>
        <v>1</v>
      </c>
      <c r="J1836">
        <v>6</v>
      </c>
      <c r="K1836" s="5">
        <f t="shared" si="537"/>
        <v>6.333333333333333</v>
      </c>
      <c r="L1836" s="6">
        <f t="shared" si="546"/>
        <v>5.2888888888888896</v>
      </c>
      <c r="M1836" s="7">
        <f t="shared" si="536"/>
        <v>5.7041260141459489</v>
      </c>
      <c r="N1836" s="5">
        <f t="shared" si="534"/>
        <v>5.7041260141459489</v>
      </c>
      <c r="AA1836" s="10">
        <v>4</v>
      </c>
      <c r="AB1836" s="10">
        <v>2</v>
      </c>
      <c r="AW1836">
        <v>1836</v>
      </c>
      <c r="AX1836" s="9">
        <f t="shared" si="549"/>
        <v>5.7041260141459489</v>
      </c>
      <c r="AY1836" s="9">
        <f t="shared" si="549"/>
        <v>5.7041260141459489</v>
      </c>
      <c r="AZ1836" s="9">
        <f t="shared" si="549"/>
        <v>5.7041260141459489</v>
      </c>
      <c r="BA1836" s="9">
        <f>M1836</f>
        <v>5.7041260141459489</v>
      </c>
      <c r="BC1836">
        <f t="shared" si="539"/>
        <v>5.7041260141459489</v>
      </c>
      <c r="BD1836">
        <f t="shared" si="540"/>
        <v>0.06</v>
      </c>
      <c r="BE1836">
        <f t="shared" si="541"/>
        <v>-7.1493800429222126E-2</v>
      </c>
      <c r="BF1836" s="12">
        <f t="shared" si="542"/>
        <v>4.5125626736589135</v>
      </c>
      <c r="BG1836">
        <f t="shared" si="543"/>
        <v>4.5125626736589135</v>
      </c>
      <c r="BH1836" t="str">
        <f t="shared" si="544"/>
        <v>rising</v>
      </c>
    </row>
    <row r="1837" spans="1:60" x14ac:dyDescent="0.25">
      <c r="A1837">
        <v>1836</v>
      </c>
      <c r="B1837" s="10">
        <v>12</v>
      </c>
      <c r="C1837" s="8">
        <f t="shared" si="545"/>
        <v>1</v>
      </c>
      <c r="D1837">
        <f t="shared" si="532"/>
        <v>0</v>
      </c>
      <c r="E1837" s="5">
        <f t="shared" si="533"/>
        <v>1</v>
      </c>
      <c r="F1837" s="11">
        <f t="shared" si="547"/>
        <v>7</v>
      </c>
      <c r="G1837" s="5">
        <f t="shared" si="538"/>
        <v>1</v>
      </c>
      <c r="J1837">
        <v>5</v>
      </c>
      <c r="K1837" s="5">
        <f t="shared" si="537"/>
        <v>6</v>
      </c>
      <c r="L1837" s="6">
        <f t="shared" si="546"/>
        <v>5.2444444444444445</v>
      </c>
      <c r="M1837" s="7">
        <f t="shared" si="536"/>
        <v>5.5029471529613927</v>
      </c>
      <c r="N1837" s="5">
        <f t="shared" si="534"/>
        <v>5.6834333312812513</v>
      </c>
      <c r="AA1837" s="10">
        <v>3</v>
      </c>
      <c r="AB1837" s="10">
        <v>18</v>
      </c>
      <c r="AW1837">
        <v>1837</v>
      </c>
      <c r="AX1837" s="9">
        <f t="shared" si="549"/>
        <v>5.5029471529613927</v>
      </c>
      <c r="AY1837" s="9">
        <f t="shared" si="549"/>
        <v>5.5029471529613927</v>
      </c>
      <c r="AZ1837" s="9">
        <f t="shared" si="549"/>
        <v>5.5029471529613927</v>
      </c>
      <c r="BA1837" s="9">
        <f>M1837</f>
        <v>5.5029471529613927</v>
      </c>
      <c r="BC1837">
        <f t="shared" si="539"/>
        <v>5.5029471529613927</v>
      </c>
      <c r="BD1837">
        <f t="shared" si="540"/>
        <v>0.03</v>
      </c>
      <c r="BE1837">
        <f t="shared" si="541"/>
        <v>-2.7566720366197721E-2</v>
      </c>
      <c r="BF1837" s="12">
        <f t="shared" si="542"/>
        <v>4.5840564740881353</v>
      </c>
      <c r="BG1837">
        <f t="shared" si="543"/>
        <v>4.5840564740881353</v>
      </c>
      <c r="BH1837" t="str">
        <f t="shared" si="544"/>
        <v>falling</v>
      </c>
    </row>
    <row r="1838" spans="1:60" x14ac:dyDescent="0.25">
      <c r="A1838">
        <v>1837</v>
      </c>
      <c r="B1838" s="10">
        <v>34</v>
      </c>
      <c r="C1838" s="8">
        <f t="shared" si="545"/>
        <v>0</v>
      </c>
      <c r="D1838">
        <f t="shared" si="532"/>
        <v>1</v>
      </c>
      <c r="E1838" s="5">
        <f t="shared" si="533"/>
        <v>0</v>
      </c>
      <c r="F1838" s="11">
        <f t="shared" si="547"/>
        <v>7</v>
      </c>
      <c r="G1838" s="5">
        <f t="shared" si="538"/>
        <v>-1</v>
      </c>
      <c r="J1838">
        <v>5</v>
      </c>
      <c r="K1838" s="5">
        <f t="shared" si="537"/>
        <v>5.333333333333333</v>
      </c>
      <c r="L1838" s="6">
        <f t="shared" si="546"/>
        <v>5.1333333333333337</v>
      </c>
      <c r="M1838" s="7">
        <f t="shared" si="536"/>
        <v>5.3592479664009947</v>
      </c>
      <c r="N1838" s="5">
        <f t="shared" si="534"/>
        <v>5.6450188435917168</v>
      </c>
      <c r="AA1838" s="10">
        <v>16</v>
      </c>
      <c r="AB1838" s="10">
        <v>33</v>
      </c>
      <c r="AW1838">
        <v>1838</v>
      </c>
      <c r="AX1838" s="9">
        <f t="shared" si="549"/>
        <v>5.3592479664009947</v>
      </c>
      <c r="AY1838" s="9">
        <f t="shared" si="549"/>
        <v>5.3592479664009947</v>
      </c>
      <c r="AZ1838" s="9">
        <f t="shared" si="549"/>
        <v>5.3592479664009947</v>
      </c>
      <c r="BA1838" s="9">
        <f>M1838</f>
        <v>5.3592479664009947</v>
      </c>
      <c r="BC1838">
        <f t="shared" si="539"/>
        <v>5.3592479664009947</v>
      </c>
      <c r="BD1838">
        <f t="shared" si="540"/>
        <v>0.06</v>
      </c>
      <c r="BE1838">
        <f t="shared" si="541"/>
        <v>2.0692682864697252E-2</v>
      </c>
      <c r="BF1838" s="12">
        <f t="shared" si="542"/>
        <v>5.7041260141459489</v>
      </c>
      <c r="BG1838">
        <f t="shared" si="543"/>
        <v>5.7041260141459489</v>
      </c>
      <c r="BH1838" t="str">
        <f t="shared" si="544"/>
        <v>falling</v>
      </c>
    </row>
    <row r="1839" spans="1:60" x14ac:dyDescent="0.25">
      <c r="A1839">
        <v>1838</v>
      </c>
      <c r="B1839" s="10">
        <v>2</v>
      </c>
      <c r="C1839" s="8">
        <f t="shared" si="545"/>
        <v>0</v>
      </c>
      <c r="D1839">
        <f t="shared" si="532"/>
        <v>2</v>
      </c>
      <c r="E1839" s="5">
        <f t="shared" si="533"/>
        <v>0</v>
      </c>
      <c r="F1839" s="11">
        <f t="shared" si="547"/>
        <v>7</v>
      </c>
      <c r="G1839" s="5">
        <f t="shared" si="538"/>
        <v>-1</v>
      </c>
      <c r="J1839">
        <v>5</v>
      </c>
      <c r="K1839" s="5">
        <f t="shared" si="537"/>
        <v>5</v>
      </c>
      <c r="L1839" s="6">
        <f t="shared" si="546"/>
        <v>5.0222222222222221</v>
      </c>
      <c r="M1839" s="7">
        <f t="shared" si="536"/>
        <v>5.2566056902864249</v>
      </c>
      <c r="N1839" s="5">
        <f t="shared" si="534"/>
        <v>5.5896113558138332</v>
      </c>
      <c r="AA1839" s="10">
        <v>13</v>
      </c>
      <c r="AB1839" s="10">
        <v>21</v>
      </c>
      <c r="AW1839">
        <v>1839</v>
      </c>
      <c r="AX1839" s="9">
        <f t="shared" si="549"/>
        <v>5.2566056902864249</v>
      </c>
      <c r="AY1839" s="9">
        <f t="shared" si="549"/>
        <v>5.2566056902864249</v>
      </c>
      <c r="AZ1839" s="9">
        <f t="shared" si="549"/>
        <v>5.2566056902864249</v>
      </c>
      <c r="BA1839" s="9">
        <f>M1839</f>
        <v>5.2566056902864249</v>
      </c>
      <c r="BC1839">
        <f t="shared" si="539"/>
        <v>5.2566056902864249</v>
      </c>
      <c r="BD1839">
        <f t="shared" si="540"/>
        <v>0.09</v>
      </c>
      <c r="BE1839">
        <f t="shared" si="541"/>
        <v>3.8414487689534371E-2</v>
      </c>
      <c r="BF1839" s="12">
        <f t="shared" si="542"/>
        <v>5.6834333312812513</v>
      </c>
      <c r="BG1839">
        <f t="shared" si="543"/>
        <v>5.6834333312812513</v>
      </c>
      <c r="BH1839" t="str">
        <f t="shared" si="544"/>
        <v>falling</v>
      </c>
    </row>
    <row r="1840" spans="1:60" x14ac:dyDescent="0.25">
      <c r="A1840">
        <v>1839</v>
      </c>
      <c r="B1840" s="10">
        <v>10</v>
      </c>
      <c r="C1840" s="8">
        <f t="shared" si="545"/>
        <v>0</v>
      </c>
      <c r="D1840">
        <f t="shared" si="532"/>
        <v>3</v>
      </c>
      <c r="E1840" s="5">
        <f t="shared" si="533"/>
        <v>0</v>
      </c>
      <c r="F1840" s="11">
        <f t="shared" si="547"/>
        <v>6</v>
      </c>
      <c r="G1840" s="5">
        <f t="shared" si="538"/>
        <v>-1</v>
      </c>
      <c r="J1840">
        <v>5</v>
      </c>
      <c r="K1840" s="5">
        <f t="shared" si="537"/>
        <v>5</v>
      </c>
      <c r="L1840" s="6">
        <f t="shared" si="546"/>
        <v>4.9555555555555548</v>
      </c>
      <c r="M1840" s="7">
        <f t="shared" si="536"/>
        <v>5.1832897787760182</v>
      </c>
      <c r="N1840" s="5">
        <f t="shared" si="534"/>
        <v>5.5208078430249028</v>
      </c>
      <c r="AA1840" s="10">
        <v>22</v>
      </c>
      <c r="AB1840" s="10">
        <v>17</v>
      </c>
      <c r="AW1840">
        <v>1840</v>
      </c>
      <c r="AX1840" s="9">
        <f t="shared" si="549"/>
        <v>5.1832897787760182</v>
      </c>
      <c r="AY1840" s="9">
        <f t="shared" si="549"/>
        <v>5.1832897787760182</v>
      </c>
      <c r="AZ1840" s="9">
        <f t="shared" si="549"/>
        <v>5.1832897787760182</v>
      </c>
      <c r="BA1840" s="9">
        <f>M1840</f>
        <v>5.1832897787760182</v>
      </c>
      <c r="BC1840">
        <f t="shared" si="539"/>
        <v>5.1832897787760182</v>
      </c>
      <c r="BD1840">
        <f t="shared" si="540"/>
        <v>0.12</v>
      </c>
      <c r="BE1840">
        <f t="shared" si="541"/>
        <v>5.5407487777883832E-2</v>
      </c>
      <c r="BF1840" s="12">
        <f t="shared" si="542"/>
        <v>5.6450188435917168</v>
      </c>
      <c r="BG1840">
        <f t="shared" si="543"/>
        <v>5.6450188435917168</v>
      </c>
      <c r="BH1840" t="str">
        <f t="shared" si="544"/>
        <v>falling</v>
      </c>
    </row>
    <row r="1841" spans="1:60" x14ac:dyDescent="0.25">
      <c r="A1841">
        <v>1840</v>
      </c>
      <c r="B1841" s="10">
        <v>0</v>
      </c>
      <c r="C1841" s="8">
        <f t="shared" si="545"/>
        <v>0</v>
      </c>
      <c r="D1841">
        <f t="shared" si="532"/>
        <v>4</v>
      </c>
      <c r="E1841" s="5">
        <f t="shared" si="533"/>
        <v>0</v>
      </c>
      <c r="F1841" s="11">
        <f t="shared" si="547"/>
        <v>5</v>
      </c>
      <c r="G1841" s="5">
        <f t="shared" si="538"/>
        <v>-1</v>
      </c>
      <c r="J1841">
        <v>5</v>
      </c>
      <c r="K1841" s="5">
        <f t="shared" si="537"/>
        <v>5</v>
      </c>
      <c r="L1841" s="6">
        <f t="shared" si="546"/>
        <v>4.9555555555555566</v>
      </c>
      <c r="M1841" s="7">
        <f t="shared" si="536"/>
        <v>5.1309212705542988</v>
      </c>
      <c r="N1841" s="5">
        <f t="shared" si="534"/>
        <v>5.4438951660659729</v>
      </c>
      <c r="AA1841" s="10">
        <v>31</v>
      </c>
      <c r="AB1841" s="10">
        <v>25</v>
      </c>
      <c r="AW1841">
        <v>1841</v>
      </c>
      <c r="AX1841" s="9">
        <f t="shared" si="549"/>
        <v>5.1309212705542988</v>
      </c>
      <c r="AY1841" s="9">
        <f t="shared" si="549"/>
        <v>5.1309212705542988</v>
      </c>
      <c r="AZ1841" s="9">
        <f t="shared" si="549"/>
        <v>5.1309212705542988</v>
      </c>
      <c r="BA1841" s="9">
        <f>M1841</f>
        <v>5.1309212705542988</v>
      </c>
      <c r="BC1841">
        <f t="shared" si="539"/>
        <v>5.1309212705542988</v>
      </c>
      <c r="BD1841">
        <f t="shared" si="540"/>
        <v>0.15</v>
      </c>
      <c r="BE1841">
        <f t="shared" si="541"/>
        <v>6.8803512788930155E-2</v>
      </c>
      <c r="BF1841" s="12">
        <f t="shared" si="542"/>
        <v>5.5896113558138332</v>
      </c>
      <c r="BG1841">
        <f t="shared" si="543"/>
        <v>5.5896113558138332</v>
      </c>
      <c r="BH1841" t="str">
        <f t="shared" si="544"/>
        <v>falling</v>
      </c>
    </row>
    <row r="1842" spans="1:60" x14ac:dyDescent="0.25">
      <c r="A1842">
        <v>1841</v>
      </c>
      <c r="B1842" s="10">
        <v>23</v>
      </c>
      <c r="C1842" s="8">
        <f t="shared" si="545"/>
        <v>0</v>
      </c>
      <c r="D1842">
        <f t="shared" si="532"/>
        <v>5</v>
      </c>
      <c r="E1842" s="5">
        <f t="shared" si="533"/>
        <v>0</v>
      </c>
      <c r="F1842" s="11">
        <f t="shared" si="547"/>
        <v>4</v>
      </c>
      <c r="G1842" s="5">
        <f t="shared" si="538"/>
        <v>-1</v>
      </c>
      <c r="J1842">
        <v>5</v>
      </c>
      <c r="K1842" s="5">
        <f t="shared" si="537"/>
        <v>5</v>
      </c>
      <c r="L1842" s="6">
        <f t="shared" si="546"/>
        <v>5</v>
      </c>
      <c r="M1842" s="7">
        <f t="shared" si="536"/>
        <v>5.0935151932530704</v>
      </c>
      <c r="N1842" s="5">
        <f t="shared" si="534"/>
        <v>5.304704460180079</v>
      </c>
      <c r="AA1842" s="10">
        <v>30</v>
      </c>
      <c r="AB1842" s="10">
        <v>33</v>
      </c>
      <c r="AW1842">
        <v>1842</v>
      </c>
      <c r="AX1842" s="9">
        <f t="shared" si="549"/>
        <v>5.0935151932530704</v>
      </c>
      <c r="AY1842" s="9">
        <f t="shared" si="549"/>
        <v>5.0935151932530704</v>
      </c>
      <c r="AZ1842" s="9">
        <f t="shared" si="549"/>
        <v>5.0935151932530704</v>
      </c>
      <c r="BA1842" s="9">
        <f>M1842</f>
        <v>5.0935151932530704</v>
      </c>
      <c r="BC1842">
        <f t="shared" si="539"/>
        <v>5.0935151932530704</v>
      </c>
      <c r="BD1842">
        <f t="shared" si="540"/>
        <v>0.18</v>
      </c>
      <c r="BE1842">
        <f t="shared" si="541"/>
        <v>7.6912676958929824E-2</v>
      </c>
      <c r="BF1842" s="12">
        <f t="shared" si="542"/>
        <v>5.5208078430249028</v>
      </c>
      <c r="BG1842">
        <f t="shared" si="543"/>
        <v>5.5208078430249028</v>
      </c>
      <c r="BH1842" t="str">
        <f t="shared" si="544"/>
        <v>falling</v>
      </c>
    </row>
    <row r="1843" spans="1:60" x14ac:dyDescent="0.25">
      <c r="A1843">
        <v>1842</v>
      </c>
      <c r="B1843" s="10">
        <v>14</v>
      </c>
      <c r="C1843" s="8">
        <f t="shared" si="545"/>
        <v>1</v>
      </c>
      <c r="D1843">
        <f t="shared" si="532"/>
        <v>0</v>
      </c>
      <c r="E1843" s="5">
        <f t="shared" si="533"/>
        <v>1</v>
      </c>
      <c r="F1843" s="11">
        <f t="shared" si="547"/>
        <v>4</v>
      </c>
      <c r="G1843" s="5">
        <f t="shared" si="538"/>
        <v>1</v>
      </c>
      <c r="J1843">
        <v>4</v>
      </c>
      <c r="K1843" s="5">
        <f t="shared" si="537"/>
        <v>4.666666666666667</v>
      </c>
      <c r="L1843" s="6">
        <f t="shared" si="546"/>
        <v>5.022222222222223</v>
      </c>
      <c r="M1843" s="7">
        <f t="shared" si="536"/>
        <v>4.7810822808950508</v>
      </c>
      <c r="N1843" s="5">
        <f t="shared" si="534"/>
        <v>5.1947438025302235</v>
      </c>
      <c r="AA1843" s="10">
        <v>36</v>
      </c>
      <c r="AB1843" s="10">
        <v>25</v>
      </c>
      <c r="AW1843">
        <v>1843</v>
      </c>
      <c r="AX1843" s="9">
        <f t="shared" ref="AX1843:AZ1858" si="550">AY1843</f>
        <v>4.7810822808950508</v>
      </c>
      <c r="AY1843" s="9">
        <f t="shared" si="550"/>
        <v>4.7810822808950508</v>
      </c>
      <c r="AZ1843" s="9">
        <f t="shared" si="550"/>
        <v>4.7810822808950508</v>
      </c>
      <c r="BA1843" s="9">
        <f>M1843</f>
        <v>4.7810822808950508</v>
      </c>
      <c r="BC1843">
        <f t="shared" si="539"/>
        <v>4.7810822808950508</v>
      </c>
      <c r="BD1843">
        <f t="shared" si="540"/>
        <v>0.21</v>
      </c>
      <c r="BE1843">
        <f t="shared" si="541"/>
        <v>0.13919070588589363</v>
      </c>
      <c r="BF1843" s="12">
        <f t="shared" si="542"/>
        <v>5.4438951660659729</v>
      </c>
      <c r="BG1843">
        <f t="shared" si="543"/>
        <v>5.4438951660659729</v>
      </c>
      <c r="BH1843" t="str">
        <f t="shared" si="544"/>
        <v>falling</v>
      </c>
    </row>
    <row r="1844" spans="1:60" x14ac:dyDescent="0.25">
      <c r="A1844">
        <v>1843</v>
      </c>
      <c r="B1844" s="10">
        <v>17</v>
      </c>
      <c r="C1844" s="8">
        <f t="shared" si="545"/>
        <v>0</v>
      </c>
      <c r="D1844">
        <f t="shared" si="532"/>
        <v>1</v>
      </c>
      <c r="E1844" s="5">
        <f t="shared" si="533"/>
        <v>0</v>
      </c>
      <c r="F1844" s="11">
        <f t="shared" si="547"/>
        <v>5</v>
      </c>
      <c r="G1844" s="5">
        <f t="shared" si="538"/>
        <v>-1</v>
      </c>
      <c r="J1844">
        <v>5</v>
      </c>
      <c r="K1844" s="5">
        <f t="shared" si="537"/>
        <v>4.666666666666667</v>
      </c>
      <c r="L1844" s="6">
        <f t="shared" si="546"/>
        <v>5.0444444444444461</v>
      </c>
      <c r="M1844" s="7">
        <f t="shared" si="536"/>
        <v>4.8436302006393221</v>
      </c>
      <c r="N1844" s="5">
        <f t="shared" si="534"/>
        <v>4.7810822808950508</v>
      </c>
      <c r="AA1844" s="10">
        <v>19</v>
      </c>
      <c r="AB1844" s="10">
        <v>12</v>
      </c>
      <c r="AW1844">
        <v>1844</v>
      </c>
      <c r="AX1844" s="9">
        <f t="shared" si="550"/>
        <v>4.8436302006393221</v>
      </c>
      <c r="AY1844" s="9">
        <f t="shared" si="550"/>
        <v>4.8436302006393221</v>
      </c>
      <c r="AZ1844" s="9">
        <f t="shared" si="550"/>
        <v>4.8436302006393221</v>
      </c>
      <c r="BA1844" s="9">
        <f>M1844</f>
        <v>4.8436302006393221</v>
      </c>
      <c r="BC1844">
        <f t="shared" si="539"/>
        <v>4.7810822808950508</v>
      </c>
      <c r="BD1844">
        <f t="shared" si="540"/>
        <v>0.21</v>
      </c>
      <c r="BE1844">
        <f t="shared" si="541"/>
        <v>0.10996065764985592</v>
      </c>
      <c r="BF1844" s="12">
        <f t="shared" si="542"/>
        <v>5.304704460180079</v>
      </c>
      <c r="BG1844">
        <f t="shared" si="543"/>
        <v>5.304704460180079</v>
      </c>
      <c r="BH1844" t="str">
        <f t="shared" si="544"/>
        <v>falling</v>
      </c>
    </row>
    <row r="1845" spans="1:60" x14ac:dyDescent="0.25">
      <c r="A1845">
        <v>1844</v>
      </c>
      <c r="B1845" s="10">
        <v>11</v>
      </c>
      <c r="C1845" s="8">
        <f t="shared" si="545"/>
        <v>0</v>
      </c>
      <c r="D1845">
        <f t="shared" si="532"/>
        <v>2</v>
      </c>
      <c r="E1845" s="5">
        <f t="shared" si="533"/>
        <v>0</v>
      </c>
      <c r="F1845" s="11">
        <f t="shared" si="547"/>
        <v>4</v>
      </c>
      <c r="G1845" s="5">
        <f t="shared" si="538"/>
        <v>-1</v>
      </c>
      <c r="J1845">
        <v>6</v>
      </c>
      <c r="K1845" s="5">
        <f t="shared" si="537"/>
        <v>5</v>
      </c>
      <c r="L1845" s="6">
        <f t="shared" si="546"/>
        <v>5.0888888888888895</v>
      </c>
      <c r="M1845" s="7">
        <f t="shared" si="536"/>
        <v>5.1740215718852305</v>
      </c>
      <c r="N1845" s="5">
        <f t="shared" si="534"/>
        <v>4.7810822808950508</v>
      </c>
      <c r="AA1845" s="10">
        <v>31</v>
      </c>
      <c r="AB1845" s="10">
        <v>32</v>
      </c>
      <c r="AW1845">
        <v>1845</v>
      </c>
      <c r="AX1845" s="9">
        <f t="shared" si="550"/>
        <v>5.1740215718852305</v>
      </c>
      <c r="AY1845" s="9">
        <f t="shared" si="550"/>
        <v>5.1740215718852305</v>
      </c>
      <c r="AZ1845" s="9">
        <f t="shared" si="550"/>
        <v>5.1740215718852305</v>
      </c>
      <c r="BA1845" s="9">
        <f>M1845</f>
        <v>5.1740215718852305</v>
      </c>
      <c r="BC1845">
        <f t="shared" si="539"/>
        <v>4.7810822808950508</v>
      </c>
      <c r="BD1845">
        <f t="shared" si="540"/>
        <v>0.21</v>
      </c>
      <c r="BE1845">
        <f t="shared" si="541"/>
        <v>8.6868919543386255E-2</v>
      </c>
      <c r="BF1845" s="12">
        <f t="shared" si="542"/>
        <v>5.1947438025302235</v>
      </c>
      <c r="BG1845">
        <f t="shared" si="543"/>
        <v>5.1947438025302235</v>
      </c>
      <c r="BH1845" t="str">
        <f t="shared" si="544"/>
        <v>falling</v>
      </c>
    </row>
    <row r="1846" spans="1:60" x14ac:dyDescent="0.25">
      <c r="A1846">
        <v>1845</v>
      </c>
      <c r="B1846" s="10">
        <v>23</v>
      </c>
      <c r="C1846" s="8">
        <f t="shared" si="545"/>
        <v>1</v>
      </c>
      <c r="D1846">
        <f t="shared" si="532"/>
        <v>0</v>
      </c>
      <c r="E1846" s="5">
        <f t="shared" si="533"/>
        <v>1</v>
      </c>
      <c r="F1846" s="11">
        <f t="shared" si="547"/>
        <v>4</v>
      </c>
      <c r="G1846" s="5">
        <f t="shared" si="538"/>
        <v>1</v>
      </c>
      <c r="J1846">
        <v>6</v>
      </c>
      <c r="K1846" s="5">
        <f t="shared" si="537"/>
        <v>5.666666666666667</v>
      </c>
      <c r="L1846" s="6">
        <f t="shared" si="546"/>
        <v>5.177777777777778</v>
      </c>
      <c r="M1846" s="7">
        <f t="shared" si="536"/>
        <v>5.4100154084894507</v>
      </c>
      <c r="N1846" s="5">
        <f t="shared" si="534"/>
        <v>4.8135787140786874</v>
      </c>
      <c r="AA1846" s="10">
        <v>15</v>
      </c>
      <c r="AB1846" s="10">
        <v>14</v>
      </c>
      <c r="AW1846">
        <v>1846</v>
      </c>
      <c r="AX1846" s="9">
        <f t="shared" si="550"/>
        <v>5.4100154084894507</v>
      </c>
      <c r="AY1846" s="9">
        <f t="shared" si="550"/>
        <v>5.4100154084894507</v>
      </c>
      <c r="AZ1846" s="9">
        <f t="shared" si="550"/>
        <v>5.4100154084894507</v>
      </c>
      <c r="BA1846" s="9">
        <f>M1846</f>
        <v>5.4100154084894507</v>
      </c>
      <c r="BC1846">
        <f t="shared" si="539"/>
        <v>4.7810822808950508</v>
      </c>
      <c r="BD1846">
        <f t="shared" si="540"/>
        <v>0.21</v>
      </c>
      <c r="BE1846">
        <f t="shared" si="541"/>
        <v>0</v>
      </c>
      <c r="BF1846" s="12">
        <f t="shared" si="542"/>
        <v>5.1740215718852305</v>
      </c>
      <c r="BG1846">
        <f t="shared" si="543"/>
        <v>4.7810822808950508</v>
      </c>
      <c r="BH1846" t="str">
        <f t="shared" si="544"/>
        <v>falling</v>
      </c>
    </row>
    <row r="1847" spans="1:60" x14ac:dyDescent="0.25">
      <c r="A1847">
        <v>1846</v>
      </c>
      <c r="B1847" s="10">
        <v>18</v>
      </c>
      <c r="C1847" s="8">
        <f t="shared" si="545"/>
        <v>0</v>
      </c>
      <c r="D1847">
        <f t="shared" si="532"/>
        <v>1</v>
      </c>
      <c r="E1847" s="5">
        <f t="shared" si="533"/>
        <v>0</v>
      </c>
      <c r="F1847" s="11">
        <f t="shared" si="547"/>
        <v>5</v>
      </c>
      <c r="G1847" s="5">
        <f t="shared" si="538"/>
        <v>-1</v>
      </c>
      <c r="J1847">
        <v>7</v>
      </c>
      <c r="K1847" s="5">
        <f t="shared" si="537"/>
        <v>6.333333333333333</v>
      </c>
      <c r="L1847" s="6">
        <f t="shared" si="546"/>
        <v>5.3111111111111109</v>
      </c>
      <c r="M1847" s="7">
        <f t="shared" si="536"/>
        <v>5.8642967203496079</v>
      </c>
      <c r="N1847" s="5">
        <f t="shared" si="534"/>
        <v>4.8789481363918066</v>
      </c>
      <c r="AA1847" s="10">
        <v>12</v>
      </c>
      <c r="AB1847" s="10">
        <v>16</v>
      </c>
      <c r="AW1847">
        <v>1847</v>
      </c>
      <c r="AX1847" s="9">
        <f t="shared" si="550"/>
        <v>5.8642967203496079</v>
      </c>
      <c r="AY1847" s="9">
        <f t="shared" si="550"/>
        <v>5.8642967203496079</v>
      </c>
      <c r="AZ1847" s="9">
        <f t="shared" si="550"/>
        <v>5.8642967203496079</v>
      </c>
      <c r="BA1847" s="9">
        <f>M1847</f>
        <v>5.8642967203496079</v>
      </c>
      <c r="BC1847">
        <f t="shared" si="539"/>
        <v>5.8642967203496079</v>
      </c>
      <c r="BD1847">
        <f t="shared" si="540"/>
        <v>0.03</v>
      </c>
      <c r="BE1847">
        <f t="shared" si="541"/>
        <v>-3.2496433183636708E-2</v>
      </c>
      <c r="BF1847" s="12">
        <f t="shared" si="542"/>
        <v>5.4100154084894507</v>
      </c>
      <c r="BG1847">
        <f t="shared" si="543"/>
        <v>4.7810822808950508</v>
      </c>
      <c r="BH1847" t="str">
        <f t="shared" si="544"/>
        <v>rising</v>
      </c>
    </row>
    <row r="1848" spans="1:60" x14ac:dyDescent="0.25">
      <c r="A1848">
        <v>1847</v>
      </c>
      <c r="B1848" s="10">
        <v>23</v>
      </c>
      <c r="C1848" s="8">
        <f t="shared" si="545"/>
        <v>2</v>
      </c>
      <c r="D1848">
        <f t="shared" si="532"/>
        <v>0</v>
      </c>
      <c r="E1848" s="5">
        <f t="shared" si="533"/>
        <v>1</v>
      </c>
      <c r="F1848" s="11">
        <f t="shared" si="547"/>
        <v>4</v>
      </c>
      <c r="G1848" s="5">
        <f t="shared" si="538"/>
        <v>1</v>
      </c>
      <c r="J1848">
        <v>6</v>
      </c>
      <c r="K1848" s="5">
        <f t="shared" si="537"/>
        <v>6.333333333333333</v>
      </c>
      <c r="L1848" s="6">
        <f t="shared" si="546"/>
        <v>5.4222222222222207</v>
      </c>
      <c r="M1848" s="7">
        <f t="shared" si="536"/>
        <v>5.903069085964006</v>
      </c>
      <c r="N1848" s="5">
        <f t="shared" si="534"/>
        <v>5.903069085964006</v>
      </c>
      <c r="AA1848" s="10">
        <v>1</v>
      </c>
      <c r="AB1848" s="10">
        <v>7</v>
      </c>
      <c r="AW1848">
        <v>1848</v>
      </c>
      <c r="AX1848" s="9">
        <f t="shared" si="550"/>
        <v>5.903069085964006</v>
      </c>
      <c r="AY1848" s="9">
        <f t="shared" si="550"/>
        <v>5.903069085964006</v>
      </c>
      <c r="AZ1848" s="9">
        <f t="shared" si="550"/>
        <v>5.903069085964006</v>
      </c>
      <c r="BA1848" s="9">
        <f>M1848</f>
        <v>5.903069085964006</v>
      </c>
      <c r="BC1848">
        <f t="shared" si="539"/>
        <v>5.903069085964006</v>
      </c>
      <c r="BD1848">
        <f t="shared" si="540"/>
        <v>0.06</v>
      </c>
      <c r="BE1848">
        <f t="shared" si="541"/>
        <v>-6.536942231311911E-2</v>
      </c>
      <c r="BF1848" s="12">
        <f t="shared" si="542"/>
        <v>4.8135787140786874</v>
      </c>
      <c r="BG1848">
        <f t="shared" si="543"/>
        <v>4.8135787140786874</v>
      </c>
      <c r="BH1848" t="str">
        <f t="shared" si="544"/>
        <v>rising</v>
      </c>
    </row>
    <row r="1849" spans="1:60" x14ac:dyDescent="0.25">
      <c r="A1849">
        <v>1848</v>
      </c>
      <c r="B1849" s="10">
        <v>6</v>
      </c>
      <c r="C1849" s="8">
        <f t="shared" si="545"/>
        <v>2</v>
      </c>
      <c r="D1849">
        <f t="shared" si="532"/>
        <v>0</v>
      </c>
      <c r="E1849" s="5">
        <f t="shared" si="533"/>
        <v>1</v>
      </c>
      <c r="F1849" s="11">
        <f t="shared" si="547"/>
        <v>5</v>
      </c>
      <c r="G1849" s="5">
        <f t="shared" si="538"/>
        <v>1</v>
      </c>
      <c r="J1849">
        <v>5</v>
      </c>
      <c r="K1849" s="5">
        <f t="shared" si="537"/>
        <v>6</v>
      </c>
      <c r="L1849" s="6">
        <f t="shared" si="546"/>
        <v>5.488888888888888</v>
      </c>
      <c r="M1849" s="7">
        <f t="shared" si="536"/>
        <v>5.6450493471171477</v>
      </c>
      <c r="N1849" s="5">
        <f t="shared" si="534"/>
        <v>5.8593870556826149</v>
      </c>
      <c r="AA1849" s="10">
        <v>21</v>
      </c>
      <c r="AB1849" s="10">
        <v>25</v>
      </c>
      <c r="AW1849">
        <v>1849</v>
      </c>
      <c r="AX1849" s="9">
        <f t="shared" si="550"/>
        <v>5.6450493471171477</v>
      </c>
      <c r="AY1849" s="9">
        <f t="shared" si="550"/>
        <v>5.6450493471171477</v>
      </c>
      <c r="AZ1849" s="9">
        <f t="shared" si="550"/>
        <v>5.6450493471171477</v>
      </c>
      <c r="BA1849" s="9">
        <f>M1849</f>
        <v>5.6450493471171477</v>
      </c>
      <c r="BC1849">
        <f t="shared" si="539"/>
        <v>5.6450493471171477</v>
      </c>
      <c r="BD1849">
        <f t="shared" si="540"/>
        <v>0.03</v>
      </c>
      <c r="BE1849">
        <f t="shared" si="541"/>
        <v>-2.2983036321760231E-2</v>
      </c>
      <c r="BF1849" s="12">
        <f t="shared" si="542"/>
        <v>4.8789481363918066</v>
      </c>
      <c r="BG1849">
        <f t="shared" si="543"/>
        <v>4.8789481363918066</v>
      </c>
      <c r="BH1849" t="str">
        <f t="shared" si="544"/>
        <v>falling</v>
      </c>
    </row>
    <row r="1850" spans="1:60" x14ac:dyDescent="0.25">
      <c r="A1850">
        <v>1849</v>
      </c>
      <c r="B1850" s="10">
        <v>6</v>
      </c>
      <c r="C1850" s="8">
        <f t="shared" si="545"/>
        <v>2</v>
      </c>
      <c r="D1850">
        <f t="shared" si="532"/>
        <v>0</v>
      </c>
      <c r="E1850" s="5">
        <f t="shared" si="533"/>
        <v>1</v>
      </c>
      <c r="F1850" s="11">
        <f t="shared" si="547"/>
        <v>6</v>
      </c>
      <c r="G1850" s="5">
        <f t="shared" si="538"/>
        <v>1</v>
      </c>
      <c r="J1850">
        <v>4</v>
      </c>
      <c r="K1850" s="5">
        <f t="shared" si="537"/>
        <v>5</v>
      </c>
      <c r="L1850" s="6">
        <f t="shared" si="546"/>
        <v>5.4222222222222216</v>
      </c>
      <c r="M1850" s="7">
        <f t="shared" si="536"/>
        <v>5.1750352479408193</v>
      </c>
      <c r="N1850" s="5">
        <f t="shared" si="534"/>
        <v>5.7932944866102325</v>
      </c>
      <c r="AA1850" s="10">
        <v>2</v>
      </c>
      <c r="AB1850" s="10">
        <v>24</v>
      </c>
      <c r="AW1850">
        <v>1850</v>
      </c>
      <c r="AX1850" s="9">
        <f t="shared" si="550"/>
        <v>5.1750352479408193</v>
      </c>
      <c r="AY1850" s="9">
        <f t="shared" si="550"/>
        <v>5.1750352479408193</v>
      </c>
      <c r="AZ1850" s="9">
        <f t="shared" si="550"/>
        <v>5.1750352479408193</v>
      </c>
      <c r="BA1850" s="9">
        <f>M1850</f>
        <v>5.1750352479408193</v>
      </c>
      <c r="BC1850">
        <f t="shared" si="539"/>
        <v>5.1750352479408193</v>
      </c>
      <c r="BD1850">
        <f t="shared" si="540"/>
        <v>0.06</v>
      </c>
      <c r="BE1850">
        <f t="shared" si="541"/>
        <v>4.3682030281391206E-2</v>
      </c>
      <c r="BF1850" s="12">
        <f t="shared" si="542"/>
        <v>5.903069085964006</v>
      </c>
      <c r="BG1850">
        <f t="shared" si="543"/>
        <v>5.903069085964006</v>
      </c>
      <c r="BH1850" t="str">
        <f t="shared" si="544"/>
        <v>falling</v>
      </c>
    </row>
    <row r="1851" spans="1:60" x14ac:dyDescent="0.25">
      <c r="A1851">
        <v>1850</v>
      </c>
      <c r="B1851" s="10">
        <v>30</v>
      </c>
      <c r="C1851" s="8">
        <f t="shared" si="545"/>
        <v>0</v>
      </c>
      <c r="D1851">
        <f t="shared" si="532"/>
        <v>1</v>
      </c>
      <c r="E1851" s="5">
        <f t="shared" si="533"/>
        <v>0</v>
      </c>
      <c r="F1851" s="11">
        <f t="shared" si="547"/>
        <v>7</v>
      </c>
      <c r="G1851" s="5">
        <f t="shared" si="538"/>
        <v>-1</v>
      </c>
      <c r="J1851">
        <v>5</v>
      </c>
      <c r="K1851" s="5">
        <f t="shared" si="537"/>
        <v>4.666666666666667</v>
      </c>
      <c r="L1851" s="6">
        <f t="shared" si="546"/>
        <v>5.3111111111111118</v>
      </c>
      <c r="M1851" s="7">
        <f t="shared" si="536"/>
        <v>5.1250251771005857</v>
      </c>
      <c r="N1851" s="5">
        <f t="shared" si="534"/>
        <v>5.7088155919684835</v>
      </c>
      <c r="AA1851" s="10">
        <v>32</v>
      </c>
      <c r="AB1851" s="10">
        <v>6</v>
      </c>
      <c r="AW1851">
        <v>1851</v>
      </c>
      <c r="AX1851" s="9">
        <f t="shared" si="550"/>
        <v>5.1250251771005857</v>
      </c>
      <c r="AY1851" s="9">
        <f t="shared" si="550"/>
        <v>5.1250251771005857</v>
      </c>
      <c r="AZ1851" s="9">
        <f t="shared" si="550"/>
        <v>5.1250251771005857</v>
      </c>
      <c r="BA1851" s="9">
        <f>M1851</f>
        <v>5.1250251771005857</v>
      </c>
      <c r="BC1851">
        <f t="shared" si="539"/>
        <v>5.1250251771005857</v>
      </c>
      <c r="BD1851">
        <f t="shared" si="540"/>
        <v>0.09</v>
      </c>
      <c r="BE1851">
        <f t="shared" si="541"/>
        <v>6.6092569072382618E-2</v>
      </c>
      <c r="BF1851" s="12">
        <f t="shared" si="542"/>
        <v>5.8593870556826149</v>
      </c>
      <c r="BG1851">
        <f t="shared" si="543"/>
        <v>5.8593870556826149</v>
      </c>
      <c r="BH1851" t="str">
        <f t="shared" si="544"/>
        <v>falling</v>
      </c>
    </row>
    <row r="1852" spans="1:60" x14ac:dyDescent="0.25">
      <c r="A1852">
        <v>1851</v>
      </c>
      <c r="B1852" s="10">
        <v>27</v>
      </c>
      <c r="C1852" s="8">
        <f t="shared" si="545"/>
        <v>0</v>
      </c>
      <c r="D1852">
        <f t="shared" si="532"/>
        <v>2</v>
      </c>
      <c r="E1852" s="5">
        <f t="shared" si="533"/>
        <v>0</v>
      </c>
      <c r="F1852" s="11">
        <f t="shared" si="547"/>
        <v>6</v>
      </c>
      <c r="G1852" s="5">
        <f t="shared" si="538"/>
        <v>-1</v>
      </c>
      <c r="J1852">
        <v>5</v>
      </c>
      <c r="K1852" s="5">
        <f t="shared" si="537"/>
        <v>4.666666666666667</v>
      </c>
      <c r="L1852" s="6">
        <f t="shared" si="546"/>
        <v>5.2222222222222232</v>
      </c>
      <c r="M1852" s="7">
        <f t="shared" si="536"/>
        <v>5.0893036979289903</v>
      </c>
      <c r="N1852" s="5">
        <f t="shared" si="534"/>
        <v>5.6120615065227462</v>
      </c>
      <c r="AA1852" s="10">
        <v>30</v>
      </c>
      <c r="AB1852" s="10">
        <v>4</v>
      </c>
      <c r="AW1852">
        <v>1852</v>
      </c>
      <c r="AX1852" s="9">
        <f t="shared" si="550"/>
        <v>5.0893036979289903</v>
      </c>
      <c r="AY1852" s="9">
        <f t="shared" si="550"/>
        <v>5.0893036979289903</v>
      </c>
      <c r="AZ1852" s="9">
        <f t="shared" si="550"/>
        <v>5.0893036979289903</v>
      </c>
      <c r="BA1852" s="9">
        <f>M1852</f>
        <v>5.0893036979289903</v>
      </c>
      <c r="BC1852">
        <f t="shared" si="539"/>
        <v>5.0893036979289903</v>
      </c>
      <c r="BD1852">
        <f t="shared" si="540"/>
        <v>0.12</v>
      </c>
      <c r="BE1852">
        <f t="shared" si="541"/>
        <v>8.4478894641749055E-2</v>
      </c>
      <c r="BF1852" s="12">
        <f t="shared" si="542"/>
        <v>5.7932944866102325</v>
      </c>
      <c r="BG1852">
        <f t="shared" si="543"/>
        <v>5.7932944866102325</v>
      </c>
      <c r="BH1852" t="str">
        <f t="shared" si="544"/>
        <v>falling</v>
      </c>
    </row>
    <row r="1853" spans="1:60" x14ac:dyDescent="0.25">
      <c r="A1853">
        <v>1852</v>
      </c>
      <c r="B1853" s="10">
        <v>28</v>
      </c>
      <c r="C1853" s="8">
        <f t="shared" si="545"/>
        <v>0</v>
      </c>
      <c r="D1853">
        <f t="shared" si="532"/>
        <v>3</v>
      </c>
      <c r="E1853" s="5">
        <f t="shared" si="533"/>
        <v>0</v>
      </c>
      <c r="F1853" s="11">
        <f t="shared" si="547"/>
        <v>5</v>
      </c>
      <c r="G1853" s="5">
        <f t="shared" si="538"/>
        <v>-1</v>
      </c>
      <c r="J1853">
        <v>5</v>
      </c>
      <c r="K1853" s="5">
        <f t="shared" si="537"/>
        <v>5</v>
      </c>
      <c r="L1853" s="6">
        <f t="shared" si="546"/>
        <v>5.2000000000000011</v>
      </c>
      <c r="M1853" s="7">
        <f t="shared" si="536"/>
        <v>5.063788355663565</v>
      </c>
      <c r="N1853" s="5">
        <f t="shared" si="534"/>
        <v>5.5100917953625386</v>
      </c>
      <c r="AA1853" s="10">
        <v>12</v>
      </c>
      <c r="AB1853" s="10">
        <v>6</v>
      </c>
      <c r="AW1853">
        <v>1853</v>
      </c>
      <c r="AX1853" s="9">
        <f t="shared" si="550"/>
        <v>5.063788355663565</v>
      </c>
      <c r="AY1853" s="9">
        <f t="shared" si="550"/>
        <v>5.063788355663565</v>
      </c>
      <c r="AZ1853" s="9">
        <f t="shared" si="550"/>
        <v>5.063788355663565</v>
      </c>
      <c r="BA1853" s="9">
        <f>M1853</f>
        <v>5.063788355663565</v>
      </c>
      <c r="BC1853">
        <f t="shared" si="539"/>
        <v>5.063788355663565</v>
      </c>
      <c r="BD1853">
        <f t="shared" si="540"/>
        <v>0.15</v>
      </c>
      <c r="BE1853">
        <f t="shared" si="541"/>
        <v>9.6754085445737784E-2</v>
      </c>
      <c r="BF1853" s="12">
        <f t="shared" si="542"/>
        <v>5.7088155919684835</v>
      </c>
      <c r="BG1853">
        <f t="shared" si="543"/>
        <v>5.7088155919684835</v>
      </c>
      <c r="BH1853" t="str">
        <f t="shared" si="544"/>
        <v>falling</v>
      </c>
    </row>
    <row r="1854" spans="1:60" x14ac:dyDescent="0.25">
      <c r="A1854">
        <v>1853</v>
      </c>
      <c r="B1854" s="10">
        <v>26</v>
      </c>
      <c r="C1854" s="8">
        <f t="shared" si="545"/>
        <v>0</v>
      </c>
      <c r="D1854">
        <f t="shared" si="532"/>
        <v>4</v>
      </c>
      <c r="E1854" s="5">
        <f t="shared" si="533"/>
        <v>0</v>
      </c>
      <c r="F1854" s="11">
        <f t="shared" si="547"/>
        <v>5</v>
      </c>
      <c r="G1854" s="5">
        <f t="shared" si="538"/>
        <v>-1</v>
      </c>
      <c r="J1854">
        <v>5</v>
      </c>
      <c r="K1854" s="5">
        <f t="shared" si="537"/>
        <v>5</v>
      </c>
      <c r="L1854" s="6">
        <f t="shared" si="546"/>
        <v>5.2</v>
      </c>
      <c r="M1854" s="7">
        <f t="shared" si="536"/>
        <v>5.0455631111882608</v>
      </c>
      <c r="N1854" s="5">
        <f t="shared" si="534"/>
        <v>5.4098069850146446</v>
      </c>
      <c r="AA1854" s="10">
        <v>8</v>
      </c>
      <c r="AB1854" s="10">
        <v>12</v>
      </c>
      <c r="AW1854">
        <v>1854</v>
      </c>
      <c r="AX1854" s="9">
        <f t="shared" si="550"/>
        <v>5.0455631111882608</v>
      </c>
      <c r="AY1854" s="9">
        <f t="shared" si="550"/>
        <v>5.0455631111882608</v>
      </c>
      <c r="AZ1854" s="9">
        <f t="shared" si="550"/>
        <v>5.0455631111882608</v>
      </c>
      <c r="BA1854" s="9">
        <f>M1854</f>
        <v>5.0455631111882608</v>
      </c>
      <c r="BC1854">
        <f t="shared" si="539"/>
        <v>5.0455631111882608</v>
      </c>
      <c r="BD1854">
        <f t="shared" si="540"/>
        <v>0.18</v>
      </c>
      <c r="BE1854">
        <f t="shared" si="541"/>
        <v>0.10196971116020735</v>
      </c>
      <c r="BF1854" s="12">
        <f t="shared" si="542"/>
        <v>5.6120615065227462</v>
      </c>
      <c r="BG1854">
        <f t="shared" si="543"/>
        <v>5.6120615065227462</v>
      </c>
      <c r="BH1854" t="str">
        <f t="shared" si="544"/>
        <v>falling</v>
      </c>
    </row>
    <row r="1855" spans="1:60" x14ac:dyDescent="0.25">
      <c r="A1855">
        <v>1854</v>
      </c>
      <c r="B1855" s="10">
        <v>35</v>
      </c>
      <c r="C1855" s="8">
        <f t="shared" si="545"/>
        <v>0</v>
      </c>
      <c r="D1855">
        <f t="shared" si="532"/>
        <v>5</v>
      </c>
      <c r="E1855" s="5">
        <f t="shared" si="533"/>
        <v>0</v>
      </c>
      <c r="F1855" s="11">
        <f t="shared" si="547"/>
        <v>5</v>
      </c>
      <c r="G1855" s="5">
        <f t="shared" si="538"/>
        <v>-1</v>
      </c>
      <c r="J1855">
        <v>5</v>
      </c>
      <c r="K1855" s="5">
        <f t="shared" si="537"/>
        <v>5</v>
      </c>
      <c r="L1855" s="6">
        <f t="shared" si="546"/>
        <v>5.2</v>
      </c>
      <c r="M1855" s="7">
        <f t="shared" si="536"/>
        <v>5.0325450794201867</v>
      </c>
      <c r="N1855" s="5">
        <f t="shared" si="534"/>
        <v>5.3170324650831624</v>
      </c>
      <c r="AA1855" s="10">
        <v>22</v>
      </c>
      <c r="AB1855" s="10">
        <v>34</v>
      </c>
      <c r="AW1855">
        <v>1855</v>
      </c>
      <c r="AX1855" s="9">
        <f t="shared" si="550"/>
        <v>5.0325450794201867</v>
      </c>
      <c r="AY1855" s="9">
        <f t="shared" si="550"/>
        <v>5.0325450794201867</v>
      </c>
      <c r="AZ1855" s="9">
        <f t="shared" si="550"/>
        <v>5.0325450794201867</v>
      </c>
      <c r="BA1855" s="9">
        <f>M1855</f>
        <v>5.0325450794201867</v>
      </c>
      <c r="BC1855">
        <f t="shared" si="539"/>
        <v>5.0325450794201867</v>
      </c>
      <c r="BD1855">
        <f t="shared" si="540"/>
        <v>0.21</v>
      </c>
      <c r="BE1855">
        <f t="shared" si="541"/>
        <v>0.1002848103478939</v>
      </c>
      <c r="BF1855" s="12">
        <f t="shared" si="542"/>
        <v>5.5100917953625386</v>
      </c>
      <c r="BG1855">
        <f t="shared" si="543"/>
        <v>5.5100917953625386</v>
      </c>
      <c r="BH1855" t="str">
        <f t="shared" si="544"/>
        <v>falling</v>
      </c>
    </row>
    <row r="1856" spans="1:60" x14ac:dyDescent="0.25">
      <c r="A1856">
        <v>1855</v>
      </c>
      <c r="B1856" s="10">
        <v>2</v>
      </c>
      <c r="C1856" s="8">
        <f t="shared" si="545"/>
        <v>0</v>
      </c>
      <c r="D1856">
        <f t="shared" si="532"/>
        <v>6</v>
      </c>
      <c r="E1856" s="5">
        <f t="shared" si="533"/>
        <v>0</v>
      </c>
      <c r="F1856" s="11">
        <f t="shared" si="547"/>
        <v>5</v>
      </c>
      <c r="G1856" s="5">
        <f t="shared" si="538"/>
        <v>-1</v>
      </c>
      <c r="J1856">
        <v>5</v>
      </c>
      <c r="K1856" s="5">
        <f t="shared" si="537"/>
        <v>5</v>
      </c>
      <c r="L1856" s="6">
        <f t="shared" si="546"/>
        <v>5.2</v>
      </c>
      <c r="M1856" s="7">
        <f t="shared" si="536"/>
        <v>5.0232464853001337</v>
      </c>
      <c r="N1856" s="5">
        <f t="shared" si="534"/>
        <v>5.0232464853001337</v>
      </c>
      <c r="AA1856" s="10">
        <v>1</v>
      </c>
      <c r="AB1856" s="10">
        <v>2</v>
      </c>
      <c r="AW1856">
        <v>1856</v>
      </c>
      <c r="AX1856" s="9">
        <f t="shared" si="550"/>
        <v>5.0232464853001337</v>
      </c>
      <c r="AY1856" s="9">
        <f t="shared" si="550"/>
        <v>5.0232464853001337</v>
      </c>
      <c r="AZ1856" s="9">
        <f t="shared" si="550"/>
        <v>5.0232464853001337</v>
      </c>
      <c r="BA1856" s="9">
        <f>M1856</f>
        <v>5.0232464853001337</v>
      </c>
      <c r="BC1856">
        <f t="shared" si="539"/>
        <v>5.0232464853001337</v>
      </c>
      <c r="BD1856">
        <f t="shared" si="540"/>
        <v>0.24</v>
      </c>
      <c r="BE1856">
        <f t="shared" si="541"/>
        <v>9.2774519931482613E-2</v>
      </c>
      <c r="BF1856" s="12">
        <f t="shared" si="542"/>
        <v>5.4098069850146446</v>
      </c>
      <c r="BG1856">
        <f t="shared" si="543"/>
        <v>5.4098069850146446</v>
      </c>
      <c r="BH1856" t="str">
        <f t="shared" si="544"/>
        <v>falling</v>
      </c>
    </row>
    <row r="1857" spans="1:60" x14ac:dyDescent="0.25">
      <c r="A1857">
        <v>1856</v>
      </c>
      <c r="B1857" s="10">
        <v>36</v>
      </c>
      <c r="C1857" s="8">
        <f t="shared" si="545"/>
        <v>0</v>
      </c>
      <c r="D1857">
        <f t="shared" si="532"/>
        <v>7</v>
      </c>
      <c r="E1857" s="5">
        <f t="shared" si="533"/>
        <v>0</v>
      </c>
      <c r="F1857" s="11">
        <f t="shared" si="547"/>
        <v>5</v>
      </c>
      <c r="G1857" s="5">
        <f t="shared" si="538"/>
        <v>-1</v>
      </c>
      <c r="J1857">
        <v>6</v>
      </c>
      <c r="K1857" s="5">
        <f t="shared" si="537"/>
        <v>5.333333333333333</v>
      </c>
      <c r="L1857" s="6">
        <f t="shared" si="546"/>
        <v>5.2222222222222223</v>
      </c>
      <c r="M1857" s="7">
        <f t="shared" si="536"/>
        <v>5.3023189180715242</v>
      </c>
      <c r="N1857" s="5">
        <f t="shared" si="534"/>
        <v>5.0232464853001337</v>
      </c>
      <c r="AA1857" s="10">
        <v>17</v>
      </c>
      <c r="AB1857" s="10">
        <v>10</v>
      </c>
      <c r="AW1857">
        <v>1857</v>
      </c>
      <c r="AX1857" s="9">
        <f t="shared" si="550"/>
        <v>5.3023189180715242</v>
      </c>
      <c r="AY1857" s="9">
        <f t="shared" si="550"/>
        <v>5.3023189180715242</v>
      </c>
      <c r="AZ1857" s="9">
        <f t="shared" si="550"/>
        <v>5.3023189180715242</v>
      </c>
      <c r="BA1857" s="9">
        <f>M1857</f>
        <v>5.3023189180715242</v>
      </c>
      <c r="BC1857">
        <f t="shared" si="539"/>
        <v>5.0232464853001337</v>
      </c>
      <c r="BD1857">
        <f t="shared" si="540"/>
        <v>0.24</v>
      </c>
      <c r="BE1857">
        <f t="shared" si="541"/>
        <v>7.0508635147926879E-2</v>
      </c>
      <c r="BF1857" s="12">
        <f t="shared" si="542"/>
        <v>5.3170324650831624</v>
      </c>
      <c r="BG1857">
        <f t="shared" si="543"/>
        <v>5.3170324650831624</v>
      </c>
      <c r="BH1857" t="str">
        <f t="shared" si="544"/>
        <v>falling</v>
      </c>
    </row>
    <row r="1858" spans="1:60" x14ac:dyDescent="0.25">
      <c r="A1858">
        <v>1857</v>
      </c>
      <c r="B1858" s="10">
        <v>3</v>
      </c>
      <c r="C1858" s="8">
        <f t="shared" si="545"/>
        <v>0</v>
      </c>
      <c r="D1858">
        <f t="shared" si="532"/>
        <v>8</v>
      </c>
      <c r="E1858" s="5">
        <f t="shared" si="533"/>
        <v>0</v>
      </c>
      <c r="F1858" s="11">
        <f t="shared" si="547"/>
        <v>5</v>
      </c>
      <c r="G1858" s="5">
        <f t="shared" si="538"/>
        <v>-1</v>
      </c>
      <c r="J1858">
        <v>7</v>
      </c>
      <c r="K1858" s="5">
        <f t="shared" si="537"/>
        <v>6</v>
      </c>
      <c r="L1858" s="6">
        <f t="shared" si="546"/>
        <v>5.3111111111111109</v>
      </c>
      <c r="M1858" s="7">
        <f t="shared" si="536"/>
        <v>5.7873706557653746</v>
      </c>
      <c r="N1858" s="5">
        <f t="shared" si="534"/>
        <v>5.8481218969752682</v>
      </c>
      <c r="AA1858" s="10">
        <v>5</v>
      </c>
      <c r="AB1858" s="10">
        <v>0</v>
      </c>
      <c r="AW1858">
        <v>1858</v>
      </c>
      <c r="AX1858" s="9">
        <f t="shared" si="550"/>
        <v>5.7873706557653746</v>
      </c>
      <c r="AY1858" s="9">
        <f t="shared" si="550"/>
        <v>5.7873706557653746</v>
      </c>
      <c r="AZ1858" s="9">
        <f t="shared" si="550"/>
        <v>5.7873706557653746</v>
      </c>
      <c r="BA1858" s="9">
        <f>M1858</f>
        <v>5.7873706557653746</v>
      </c>
      <c r="BC1858">
        <f t="shared" si="539"/>
        <v>5.0232464853001337</v>
      </c>
      <c r="BD1858">
        <f t="shared" si="540"/>
        <v>0.24</v>
      </c>
      <c r="BE1858">
        <f t="shared" si="541"/>
        <v>0</v>
      </c>
      <c r="BF1858" s="12">
        <f t="shared" si="542"/>
        <v>5.3023189180715242</v>
      </c>
      <c r="BG1858">
        <f t="shared" si="543"/>
        <v>5.0232464853001337</v>
      </c>
      <c r="BH1858" t="str">
        <f t="shared" si="544"/>
        <v>falling</v>
      </c>
    </row>
    <row r="1859" spans="1:60" x14ac:dyDescent="0.25">
      <c r="A1859">
        <v>1858</v>
      </c>
      <c r="B1859" s="10">
        <v>3</v>
      </c>
      <c r="C1859" s="8">
        <f t="shared" si="545"/>
        <v>1</v>
      </c>
      <c r="D1859">
        <f t="shared" ref="D1859:D1922" si="551">IF(C1859=0,1+D1858,0)</f>
        <v>0</v>
      </c>
      <c r="E1859" s="5">
        <f t="shared" ref="E1859:E1922" si="552">IF(C1859&gt;0,1,0)</f>
        <v>1</v>
      </c>
      <c r="F1859" s="11">
        <f t="shared" si="547"/>
        <v>4</v>
      </c>
      <c r="G1859" s="5">
        <f t="shared" si="538"/>
        <v>1</v>
      </c>
      <c r="J1859">
        <v>6</v>
      </c>
      <c r="K1859" s="5">
        <f t="shared" si="537"/>
        <v>6.333333333333333</v>
      </c>
      <c r="L1859" s="6">
        <f t="shared" si="546"/>
        <v>5.4222222222222207</v>
      </c>
      <c r="M1859" s="7">
        <f t="shared" si="536"/>
        <v>5.8481218969752682</v>
      </c>
      <c r="N1859" s="5">
        <f t="shared" ref="N1859:N1922" si="553">BG1861</f>
        <v>5.8481218969752682</v>
      </c>
      <c r="AA1859" s="10">
        <v>6</v>
      </c>
      <c r="AB1859" s="10">
        <v>23</v>
      </c>
      <c r="AW1859">
        <v>1859</v>
      </c>
      <c r="AX1859" s="9">
        <f t="shared" ref="AX1859:AZ1874" si="554">AY1859</f>
        <v>5.8481218969752682</v>
      </c>
      <c r="AY1859" s="9">
        <f t="shared" si="554"/>
        <v>5.8481218969752682</v>
      </c>
      <c r="AZ1859" s="9">
        <f t="shared" si="554"/>
        <v>5.8481218969752682</v>
      </c>
      <c r="BA1859" s="9">
        <f>M1859</f>
        <v>5.8481218969752682</v>
      </c>
      <c r="BC1859">
        <f t="shared" si="539"/>
        <v>5.0232464853001337</v>
      </c>
      <c r="BD1859">
        <f t="shared" si="540"/>
        <v>0.24</v>
      </c>
      <c r="BE1859">
        <f t="shared" si="541"/>
        <v>0</v>
      </c>
      <c r="BF1859" s="12">
        <f t="shared" si="542"/>
        <v>5.7873706557653746</v>
      </c>
      <c r="BG1859">
        <f t="shared" si="543"/>
        <v>5.0232464853001337</v>
      </c>
      <c r="BH1859" t="str">
        <f t="shared" si="544"/>
        <v>falling</v>
      </c>
    </row>
    <row r="1860" spans="1:60" x14ac:dyDescent="0.25">
      <c r="A1860">
        <v>1859</v>
      </c>
      <c r="B1860" s="10">
        <v>3</v>
      </c>
      <c r="C1860" s="8">
        <f t="shared" si="545"/>
        <v>2</v>
      </c>
      <c r="D1860">
        <f t="shared" si="551"/>
        <v>0</v>
      </c>
      <c r="E1860" s="5">
        <f t="shared" si="552"/>
        <v>1</v>
      </c>
      <c r="F1860" s="11">
        <f t="shared" si="547"/>
        <v>5</v>
      </c>
      <c r="G1860" s="5">
        <f t="shared" si="538"/>
        <v>1</v>
      </c>
      <c r="J1860">
        <v>5</v>
      </c>
      <c r="K1860" s="5">
        <f t="shared" si="537"/>
        <v>6</v>
      </c>
      <c r="L1860" s="6">
        <f t="shared" si="546"/>
        <v>5.4888888888888889</v>
      </c>
      <c r="M1860" s="7">
        <f t="shared" ref="M1860:M1923" si="555">J1860*2/(6+1)+M1859*(1-2/(6+1))</f>
        <v>5.6058013549823347</v>
      </c>
      <c r="N1860" s="5">
        <f t="shared" si="553"/>
        <v>5.6501517981732361</v>
      </c>
      <c r="AA1860" s="10">
        <v>35</v>
      </c>
      <c r="AB1860" s="10">
        <v>14</v>
      </c>
      <c r="AW1860">
        <v>1860</v>
      </c>
      <c r="AX1860" s="9">
        <f t="shared" si="554"/>
        <v>5.6058013549823347</v>
      </c>
      <c r="AY1860" s="9">
        <f t="shared" si="554"/>
        <v>5.6058013549823347</v>
      </c>
      <c r="AZ1860" s="9">
        <f t="shared" si="554"/>
        <v>5.6058013549823347</v>
      </c>
      <c r="BA1860" s="9">
        <f>M1860</f>
        <v>5.6058013549823347</v>
      </c>
      <c r="BC1860">
        <f t="shared" si="539"/>
        <v>5.0232464853001337</v>
      </c>
      <c r="BD1860">
        <f t="shared" si="540"/>
        <v>0.24</v>
      </c>
      <c r="BE1860">
        <f t="shared" si="541"/>
        <v>0.19797009880203226</v>
      </c>
      <c r="BF1860" s="12">
        <f t="shared" si="542"/>
        <v>5.8481218969752682</v>
      </c>
      <c r="BG1860">
        <f t="shared" si="543"/>
        <v>5.8481218969752682</v>
      </c>
      <c r="BH1860" t="str">
        <f t="shared" si="544"/>
        <v>falling</v>
      </c>
    </row>
    <row r="1861" spans="1:60" x14ac:dyDescent="0.25">
      <c r="A1861">
        <v>1860</v>
      </c>
      <c r="B1861" s="10">
        <v>30</v>
      </c>
      <c r="C1861" s="8">
        <f t="shared" si="545"/>
        <v>1</v>
      </c>
      <c r="D1861">
        <f t="shared" si="551"/>
        <v>0</v>
      </c>
      <c r="E1861" s="5">
        <f t="shared" si="552"/>
        <v>1</v>
      </c>
      <c r="F1861" s="11">
        <f t="shared" si="547"/>
        <v>6</v>
      </c>
      <c r="G1861" s="5">
        <f t="shared" si="538"/>
        <v>1</v>
      </c>
      <c r="J1861">
        <v>4</v>
      </c>
      <c r="K1861" s="5">
        <f t="shared" ref="K1861:K1924" si="556">AVERAGE(J1859:J1861)</f>
        <v>5</v>
      </c>
      <c r="L1861" s="6">
        <f t="shared" si="546"/>
        <v>5.4444444444444446</v>
      </c>
      <c r="M1861" s="7">
        <f t="shared" si="555"/>
        <v>5.1470009678445248</v>
      </c>
      <c r="N1861" s="5">
        <f t="shared" si="553"/>
        <v>5.4258181421793346</v>
      </c>
      <c r="AA1861" s="10">
        <v>36</v>
      </c>
      <c r="AB1861" s="10">
        <v>17</v>
      </c>
      <c r="AW1861">
        <v>1861</v>
      </c>
      <c r="AX1861" s="9">
        <f t="shared" si="554"/>
        <v>5.1470009678445248</v>
      </c>
      <c r="AY1861" s="9">
        <f t="shared" si="554"/>
        <v>5.1470009678445248</v>
      </c>
      <c r="AZ1861" s="9">
        <f t="shared" si="554"/>
        <v>5.1470009678445248</v>
      </c>
      <c r="BA1861" s="9">
        <f>M1861</f>
        <v>5.1470009678445248</v>
      </c>
      <c r="BC1861">
        <f t="shared" si="539"/>
        <v>5.0232464853001337</v>
      </c>
      <c r="BD1861">
        <f t="shared" si="540"/>
        <v>0.24</v>
      </c>
      <c r="BE1861">
        <f t="shared" si="541"/>
        <v>0.19797009880203226</v>
      </c>
      <c r="BF1861" s="12">
        <f t="shared" si="542"/>
        <v>5.8481218969752682</v>
      </c>
      <c r="BG1861">
        <f t="shared" si="543"/>
        <v>5.8481218969752682</v>
      </c>
      <c r="BH1861" t="str">
        <f t="shared" si="544"/>
        <v>falling</v>
      </c>
    </row>
    <row r="1862" spans="1:60" x14ac:dyDescent="0.25">
      <c r="A1862">
        <v>1861</v>
      </c>
      <c r="B1862" s="10">
        <v>35</v>
      </c>
      <c r="C1862" s="8">
        <f t="shared" si="545"/>
        <v>1</v>
      </c>
      <c r="D1862">
        <f t="shared" si="551"/>
        <v>0</v>
      </c>
      <c r="E1862" s="5">
        <f t="shared" si="552"/>
        <v>1</v>
      </c>
      <c r="F1862" s="11">
        <f t="shared" si="547"/>
        <v>6</v>
      </c>
      <c r="G1862" s="5">
        <f t="shared" ref="G1862:G1925" si="557">IF(E1862=1,1,-1)</f>
        <v>1</v>
      </c>
      <c r="J1862">
        <v>4</v>
      </c>
      <c r="K1862" s="5">
        <f t="shared" si="556"/>
        <v>4.333333333333333</v>
      </c>
      <c r="L1862" s="6">
        <f t="shared" si="546"/>
        <v>5.3111111111111118</v>
      </c>
      <c r="M1862" s="7">
        <f t="shared" si="555"/>
        <v>4.8192864056032318</v>
      </c>
      <c r="N1862" s="5">
        <f t="shared" si="553"/>
        <v>5.2620545733037867</v>
      </c>
      <c r="AA1862" s="10">
        <v>9</v>
      </c>
      <c r="AB1862" s="10">
        <v>11</v>
      </c>
      <c r="AW1862">
        <v>1862</v>
      </c>
      <c r="AX1862" s="9">
        <f t="shared" si="554"/>
        <v>4.8192864056032318</v>
      </c>
      <c r="AY1862" s="9">
        <f t="shared" si="554"/>
        <v>4.8192864056032318</v>
      </c>
      <c r="AZ1862" s="9">
        <f t="shared" si="554"/>
        <v>4.8192864056032318</v>
      </c>
      <c r="BA1862" s="9">
        <f>M1862</f>
        <v>4.8192864056032318</v>
      </c>
      <c r="BC1862">
        <f t="shared" ref="BC1862:BC1925" si="558">IF(BH1862="falling",MIN(BC1861,AZ1862),IF(BH1862="rising",MAX(BC1861,AY1862),""))</f>
        <v>4.8192864056032318</v>
      </c>
      <c r="BD1862">
        <f t="shared" ref="BD1862:BD1925" si="559">IF(AND(BH1862=BH1861,BC1862&lt;&gt;BC1861,BD1861&lt;$BD$3),BD1861+$BD$2,IF(AND(BH1861=BH1862,BC1862=BC1861),BD1861,IF(BH1861&lt;&gt;BH1862,$BD$2,$BD$3)))</f>
        <v>0.27</v>
      </c>
      <c r="BE1862">
        <f t="shared" ref="BE1862:BE1925" si="560">(BG1862-BC1862)*BD1862</f>
        <v>0.22433365599390115</v>
      </c>
      <c r="BF1862" s="12">
        <f t="shared" ref="BF1862:BF1925" si="561">IF(BH1861="falling",MAX(BG1861-BE1861,AY1861,AY1860),IF(BH1861="rising", MIN(BG1861-BE1861,AZ1861,AZ1860)))</f>
        <v>5.6501517981732361</v>
      </c>
      <c r="BG1862">
        <f t="shared" ref="BG1862:BG1925" si="562">IF(AND(BH1861="falling",AY1862&lt;BF1862),BF1862,IF(AND(BH1861="rising",AZ1862&gt;BF1862),BF1862,IF(AND(BH1861="falling",AY1862&gt;=BF1862),BC1861,IF(AND(BH1861="rising",AZ1862&lt;=BF1862),BC1861,""))))</f>
        <v>5.6501517981732361</v>
      </c>
      <c r="BH1862" t="str">
        <f t="shared" ref="BH1862:BH1925" si="563">IF(BG1862+1&gt;BA1862,"falling",IF(BG1862-1&lt;BA1862,"rising",BH1861))</f>
        <v>falling</v>
      </c>
    </row>
    <row r="1863" spans="1:60" x14ac:dyDescent="0.25">
      <c r="A1863">
        <v>1862</v>
      </c>
      <c r="B1863" s="10">
        <v>12</v>
      </c>
      <c r="C1863" s="8">
        <f t="shared" si="545"/>
        <v>0</v>
      </c>
      <c r="D1863">
        <f t="shared" si="551"/>
        <v>1</v>
      </c>
      <c r="E1863" s="5">
        <f t="shared" si="552"/>
        <v>0</v>
      </c>
      <c r="F1863" s="11">
        <f t="shared" si="547"/>
        <v>7</v>
      </c>
      <c r="G1863" s="5">
        <f t="shared" si="557"/>
        <v>-1</v>
      </c>
      <c r="J1863">
        <v>5</v>
      </c>
      <c r="K1863" s="5">
        <f t="shared" si="556"/>
        <v>4.333333333333333</v>
      </c>
      <c r="L1863" s="6">
        <f t="shared" si="546"/>
        <v>5.1777777777777771</v>
      </c>
      <c r="M1863" s="7">
        <f t="shared" si="555"/>
        <v>4.8709188611451655</v>
      </c>
      <c r="N1863" s="5">
        <f t="shared" si="553"/>
        <v>4.8192864056032318</v>
      </c>
      <c r="AA1863" s="10">
        <v>8</v>
      </c>
      <c r="AB1863" s="10">
        <v>23</v>
      </c>
      <c r="AW1863">
        <v>1863</v>
      </c>
      <c r="AX1863" s="9">
        <f t="shared" si="554"/>
        <v>4.8709188611451655</v>
      </c>
      <c r="AY1863" s="9">
        <f t="shared" si="554"/>
        <v>4.8709188611451655</v>
      </c>
      <c r="AZ1863" s="9">
        <f t="shared" si="554"/>
        <v>4.8709188611451655</v>
      </c>
      <c r="BA1863" s="9">
        <f>M1863</f>
        <v>4.8709188611451655</v>
      </c>
      <c r="BC1863">
        <f t="shared" si="558"/>
        <v>4.8192864056032318</v>
      </c>
      <c r="BD1863">
        <f t="shared" si="559"/>
        <v>0.27</v>
      </c>
      <c r="BE1863">
        <f t="shared" si="560"/>
        <v>0.16376356887554774</v>
      </c>
      <c r="BF1863" s="12">
        <f t="shared" si="561"/>
        <v>5.4258181421793346</v>
      </c>
      <c r="BG1863">
        <f t="shared" si="562"/>
        <v>5.4258181421793346</v>
      </c>
      <c r="BH1863" t="str">
        <f t="shared" si="563"/>
        <v>falling</v>
      </c>
    </row>
    <row r="1864" spans="1:60" x14ac:dyDescent="0.25">
      <c r="A1864">
        <v>1863</v>
      </c>
      <c r="B1864" s="10">
        <v>5</v>
      </c>
      <c r="C1864" s="8">
        <f t="shared" si="545"/>
        <v>0</v>
      </c>
      <c r="D1864">
        <f t="shared" si="551"/>
        <v>2</v>
      </c>
      <c r="E1864" s="5">
        <f t="shared" si="552"/>
        <v>0</v>
      </c>
      <c r="F1864" s="11">
        <f t="shared" si="547"/>
        <v>6</v>
      </c>
      <c r="G1864" s="5">
        <f t="shared" si="557"/>
        <v>-1</v>
      </c>
      <c r="J1864">
        <v>5</v>
      </c>
      <c r="K1864" s="5">
        <f t="shared" si="556"/>
        <v>4.666666666666667</v>
      </c>
      <c r="L1864" s="6">
        <f t="shared" si="546"/>
        <v>5.0888888888888895</v>
      </c>
      <c r="M1864" s="7">
        <f t="shared" si="555"/>
        <v>4.9077991865322614</v>
      </c>
      <c r="N1864" s="5">
        <f t="shared" si="553"/>
        <v>5.2198565618087578</v>
      </c>
      <c r="AA1864" s="10">
        <v>14</v>
      </c>
      <c r="AB1864" s="10">
        <v>18</v>
      </c>
      <c r="AW1864">
        <v>1864</v>
      </c>
      <c r="AX1864" s="9">
        <f t="shared" si="554"/>
        <v>4.9077991865322614</v>
      </c>
      <c r="AY1864" s="9">
        <f t="shared" si="554"/>
        <v>4.9077991865322614</v>
      </c>
      <c r="AZ1864" s="9">
        <f t="shared" si="554"/>
        <v>4.9077991865322614</v>
      </c>
      <c r="BA1864" s="9">
        <f>M1864</f>
        <v>4.9077991865322614</v>
      </c>
      <c r="BC1864">
        <f t="shared" si="558"/>
        <v>4.8192864056032318</v>
      </c>
      <c r="BD1864">
        <f t="shared" si="559"/>
        <v>0.27</v>
      </c>
      <c r="BE1864">
        <f t="shared" si="560"/>
        <v>0.11954740527914981</v>
      </c>
      <c r="BF1864" s="12">
        <f t="shared" si="561"/>
        <v>5.2620545733037867</v>
      </c>
      <c r="BG1864">
        <f t="shared" si="562"/>
        <v>5.2620545733037867</v>
      </c>
      <c r="BH1864" t="str">
        <f t="shared" si="563"/>
        <v>falling</v>
      </c>
    </row>
    <row r="1865" spans="1:60" x14ac:dyDescent="0.25">
      <c r="A1865">
        <v>1864</v>
      </c>
      <c r="B1865" s="10">
        <v>10</v>
      </c>
      <c r="C1865" s="8">
        <f t="shared" si="545"/>
        <v>0</v>
      </c>
      <c r="D1865">
        <f t="shared" si="551"/>
        <v>3</v>
      </c>
      <c r="E1865" s="5">
        <f t="shared" si="552"/>
        <v>0</v>
      </c>
      <c r="F1865" s="11">
        <f t="shared" si="547"/>
        <v>5</v>
      </c>
      <c r="G1865" s="5">
        <f t="shared" si="557"/>
        <v>-1</v>
      </c>
      <c r="J1865">
        <v>6</v>
      </c>
      <c r="K1865" s="5">
        <f t="shared" si="556"/>
        <v>5.333333333333333</v>
      </c>
      <c r="L1865" s="6">
        <f t="shared" si="546"/>
        <v>5.1111111111111116</v>
      </c>
      <c r="M1865" s="7">
        <f t="shared" si="555"/>
        <v>5.2198565618087578</v>
      </c>
      <c r="N1865" s="5">
        <f t="shared" si="553"/>
        <v>4.8192864056032318</v>
      </c>
      <c r="AA1865" s="10">
        <v>26</v>
      </c>
      <c r="AB1865" s="10">
        <v>23</v>
      </c>
      <c r="AW1865">
        <v>1865</v>
      </c>
      <c r="AX1865" s="9">
        <f t="shared" si="554"/>
        <v>5.2198565618087578</v>
      </c>
      <c r="AY1865" s="9">
        <f t="shared" si="554"/>
        <v>5.2198565618087578</v>
      </c>
      <c r="AZ1865" s="9">
        <f t="shared" si="554"/>
        <v>5.2198565618087578</v>
      </c>
      <c r="BA1865" s="9">
        <f>M1865</f>
        <v>5.2198565618087578</v>
      </c>
      <c r="BC1865">
        <f t="shared" si="558"/>
        <v>4.8192864056032318</v>
      </c>
      <c r="BD1865">
        <f t="shared" si="559"/>
        <v>0.27</v>
      </c>
      <c r="BE1865">
        <f t="shared" si="560"/>
        <v>0</v>
      </c>
      <c r="BF1865" s="12">
        <f t="shared" si="561"/>
        <v>5.142507168024637</v>
      </c>
      <c r="BG1865">
        <f t="shared" si="562"/>
        <v>4.8192864056032318</v>
      </c>
      <c r="BH1865" t="str">
        <f t="shared" si="563"/>
        <v>falling</v>
      </c>
    </row>
    <row r="1866" spans="1:60" x14ac:dyDescent="0.25">
      <c r="A1866">
        <v>1865</v>
      </c>
      <c r="B1866" s="10">
        <v>30</v>
      </c>
      <c r="C1866" s="8">
        <f t="shared" si="545"/>
        <v>2</v>
      </c>
      <c r="D1866">
        <f t="shared" si="551"/>
        <v>0</v>
      </c>
      <c r="E1866" s="5">
        <f t="shared" si="552"/>
        <v>1</v>
      </c>
      <c r="F1866" s="11">
        <f t="shared" si="547"/>
        <v>4</v>
      </c>
      <c r="G1866" s="5">
        <f t="shared" si="557"/>
        <v>1</v>
      </c>
      <c r="J1866">
        <v>5</v>
      </c>
      <c r="K1866" s="5">
        <f t="shared" si="556"/>
        <v>5.333333333333333</v>
      </c>
      <c r="L1866" s="6">
        <f t="shared" si="546"/>
        <v>5.155555555555555</v>
      </c>
      <c r="M1866" s="7">
        <f t="shared" si="555"/>
        <v>5.1570404012919697</v>
      </c>
      <c r="N1866" s="5">
        <f t="shared" si="553"/>
        <v>4.8192864056032318</v>
      </c>
      <c r="AA1866" s="10">
        <v>11</v>
      </c>
      <c r="AB1866" s="10">
        <v>6</v>
      </c>
      <c r="AW1866">
        <v>1866</v>
      </c>
      <c r="AX1866" s="9">
        <f t="shared" si="554"/>
        <v>5.1570404012919697</v>
      </c>
      <c r="AY1866" s="9">
        <f t="shared" si="554"/>
        <v>5.1570404012919697</v>
      </c>
      <c r="AZ1866" s="9">
        <f t="shared" si="554"/>
        <v>5.1570404012919697</v>
      </c>
      <c r="BA1866" s="9">
        <f>M1866</f>
        <v>5.1570404012919697</v>
      </c>
      <c r="BC1866">
        <f t="shared" si="558"/>
        <v>4.8192864056032318</v>
      </c>
      <c r="BD1866">
        <f t="shared" si="559"/>
        <v>0.27</v>
      </c>
      <c r="BE1866">
        <f t="shared" si="560"/>
        <v>0.10815394217549201</v>
      </c>
      <c r="BF1866" s="12">
        <f t="shared" si="561"/>
        <v>5.2198565618087578</v>
      </c>
      <c r="BG1866">
        <f t="shared" si="562"/>
        <v>5.2198565618087578</v>
      </c>
      <c r="BH1866" t="str">
        <f t="shared" si="563"/>
        <v>falling</v>
      </c>
    </row>
    <row r="1867" spans="1:60" x14ac:dyDescent="0.25">
      <c r="A1867">
        <v>1866</v>
      </c>
      <c r="B1867" s="10">
        <v>4</v>
      </c>
      <c r="C1867" s="8">
        <f t="shared" si="545"/>
        <v>0</v>
      </c>
      <c r="D1867">
        <f t="shared" si="551"/>
        <v>1</v>
      </c>
      <c r="E1867" s="5">
        <f t="shared" si="552"/>
        <v>0</v>
      </c>
      <c r="F1867" s="11">
        <f t="shared" si="547"/>
        <v>5</v>
      </c>
      <c r="G1867" s="5">
        <f t="shared" si="557"/>
        <v>-1</v>
      </c>
      <c r="J1867">
        <v>6</v>
      </c>
      <c r="K1867" s="5">
        <f t="shared" si="556"/>
        <v>5.666666666666667</v>
      </c>
      <c r="L1867" s="6">
        <f t="shared" si="546"/>
        <v>5.2222222222222223</v>
      </c>
      <c r="M1867" s="7">
        <f t="shared" si="555"/>
        <v>5.3978860009228358</v>
      </c>
      <c r="N1867" s="5">
        <f t="shared" si="553"/>
        <v>4.8192864056032318</v>
      </c>
      <c r="AA1867" s="10">
        <v>19</v>
      </c>
      <c r="AB1867" s="10">
        <v>6</v>
      </c>
      <c r="AW1867">
        <v>1867</v>
      </c>
      <c r="AX1867" s="9">
        <f t="shared" si="554"/>
        <v>5.3978860009228358</v>
      </c>
      <c r="AY1867" s="9">
        <f t="shared" si="554"/>
        <v>5.3978860009228358</v>
      </c>
      <c r="AZ1867" s="9">
        <f t="shared" si="554"/>
        <v>5.3978860009228358</v>
      </c>
      <c r="BA1867" s="9">
        <f>M1867</f>
        <v>5.3978860009228358</v>
      </c>
      <c r="BC1867">
        <f t="shared" si="558"/>
        <v>4.8192864056032318</v>
      </c>
      <c r="BD1867">
        <f t="shared" si="559"/>
        <v>0.27</v>
      </c>
      <c r="BE1867">
        <f t="shared" si="560"/>
        <v>0</v>
      </c>
      <c r="BF1867" s="12">
        <f t="shared" si="561"/>
        <v>5.2198565618087578</v>
      </c>
      <c r="BG1867">
        <f t="shared" si="562"/>
        <v>4.8192864056032318</v>
      </c>
      <c r="BH1867" t="str">
        <f t="shared" si="563"/>
        <v>falling</v>
      </c>
    </row>
    <row r="1868" spans="1:60" x14ac:dyDescent="0.25">
      <c r="A1868">
        <v>1867</v>
      </c>
      <c r="B1868" s="10">
        <v>29</v>
      </c>
      <c r="C1868" s="8">
        <f t="shared" si="545"/>
        <v>0</v>
      </c>
      <c r="D1868">
        <f t="shared" si="551"/>
        <v>2</v>
      </c>
      <c r="E1868" s="5">
        <f t="shared" si="552"/>
        <v>0</v>
      </c>
      <c r="F1868" s="11">
        <f t="shared" si="547"/>
        <v>5</v>
      </c>
      <c r="G1868" s="5">
        <f t="shared" si="557"/>
        <v>-1</v>
      </c>
      <c r="J1868">
        <v>6</v>
      </c>
      <c r="K1868" s="5">
        <f t="shared" si="556"/>
        <v>5.666666666666667</v>
      </c>
      <c r="L1868" s="6">
        <f t="shared" si="546"/>
        <v>5.2666666666666675</v>
      </c>
      <c r="M1868" s="7">
        <f t="shared" si="555"/>
        <v>5.5699185720877402</v>
      </c>
      <c r="N1868" s="5">
        <f t="shared" si="553"/>
        <v>4.8192864056032318</v>
      </c>
      <c r="AA1868" s="10">
        <v>34</v>
      </c>
      <c r="AB1868" s="10">
        <v>30</v>
      </c>
      <c r="AW1868">
        <v>1868</v>
      </c>
      <c r="AX1868" s="9">
        <f t="shared" si="554"/>
        <v>5.5699185720877402</v>
      </c>
      <c r="AY1868" s="9">
        <f t="shared" si="554"/>
        <v>5.5699185720877402</v>
      </c>
      <c r="AZ1868" s="9">
        <f t="shared" si="554"/>
        <v>5.5699185720877402</v>
      </c>
      <c r="BA1868" s="9">
        <f>M1868</f>
        <v>5.5699185720877402</v>
      </c>
      <c r="BC1868">
        <f t="shared" si="558"/>
        <v>4.8192864056032318</v>
      </c>
      <c r="BD1868">
        <f t="shared" si="559"/>
        <v>0.27</v>
      </c>
      <c r="BE1868">
        <f t="shared" si="560"/>
        <v>0</v>
      </c>
      <c r="BF1868" s="12">
        <f t="shared" si="561"/>
        <v>5.3978860009228358</v>
      </c>
      <c r="BG1868">
        <f t="shared" si="562"/>
        <v>4.8192864056032318</v>
      </c>
      <c r="BH1868" t="str">
        <f t="shared" si="563"/>
        <v>falling</v>
      </c>
    </row>
    <row r="1869" spans="1:60" x14ac:dyDescent="0.25">
      <c r="A1869">
        <v>1868</v>
      </c>
      <c r="B1869" s="10">
        <v>6</v>
      </c>
      <c r="C1869" s="8">
        <f t="shared" si="545"/>
        <v>0</v>
      </c>
      <c r="D1869">
        <f t="shared" si="551"/>
        <v>3</v>
      </c>
      <c r="E1869" s="5">
        <f t="shared" si="552"/>
        <v>0</v>
      </c>
      <c r="F1869" s="11">
        <f t="shared" si="547"/>
        <v>5</v>
      </c>
      <c r="G1869" s="5">
        <f t="shared" si="557"/>
        <v>-1</v>
      </c>
      <c r="J1869">
        <v>6</v>
      </c>
      <c r="K1869" s="5">
        <f t="shared" si="556"/>
        <v>6</v>
      </c>
      <c r="L1869" s="6">
        <f t="shared" si="546"/>
        <v>5.3333333333333339</v>
      </c>
      <c r="M1869" s="7">
        <f t="shared" si="555"/>
        <v>5.6927989800626717</v>
      </c>
      <c r="N1869" s="5">
        <f t="shared" si="553"/>
        <v>4.8566963630079067</v>
      </c>
      <c r="AA1869" s="10">
        <v>24</v>
      </c>
      <c r="AB1869" s="10">
        <v>27</v>
      </c>
      <c r="AW1869">
        <v>1869</v>
      </c>
      <c r="AX1869" s="9">
        <f t="shared" si="554"/>
        <v>5.6927989800626717</v>
      </c>
      <c r="AY1869" s="9">
        <f t="shared" si="554"/>
        <v>5.6927989800626717</v>
      </c>
      <c r="AZ1869" s="9">
        <f t="shared" si="554"/>
        <v>5.6927989800626717</v>
      </c>
      <c r="BA1869" s="9">
        <f>M1869</f>
        <v>5.6927989800626717</v>
      </c>
      <c r="BC1869">
        <f t="shared" si="558"/>
        <v>4.8192864056032318</v>
      </c>
      <c r="BD1869">
        <f t="shared" si="559"/>
        <v>0.27</v>
      </c>
      <c r="BE1869">
        <f t="shared" si="560"/>
        <v>0</v>
      </c>
      <c r="BF1869" s="12">
        <f t="shared" si="561"/>
        <v>5.5699185720877402</v>
      </c>
      <c r="BG1869">
        <f t="shared" si="562"/>
        <v>4.8192864056032318</v>
      </c>
      <c r="BH1869" t="str">
        <f t="shared" si="563"/>
        <v>falling</v>
      </c>
    </row>
    <row r="1870" spans="1:60" x14ac:dyDescent="0.25">
      <c r="A1870">
        <v>1869</v>
      </c>
      <c r="B1870" s="10">
        <v>28</v>
      </c>
      <c r="C1870" s="8">
        <f t="shared" si="545"/>
        <v>0</v>
      </c>
      <c r="D1870">
        <f t="shared" si="551"/>
        <v>4</v>
      </c>
      <c r="E1870" s="5">
        <f t="shared" si="552"/>
        <v>0</v>
      </c>
      <c r="F1870" s="11">
        <f t="shared" si="547"/>
        <v>5</v>
      </c>
      <c r="G1870" s="5">
        <f t="shared" si="557"/>
        <v>-1</v>
      </c>
      <c r="J1870">
        <v>7</v>
      </c>
      <c r="K1870" s="5">
        <f t="shared" si="556"/>
        <v>6.333333333333333</v>
      </c>
      <c r="L1870" s="6">
        <f t="shared" si="546"/>
        <v>5.4222222222222216</v>
      </c>
      <c r="M1870" s="7">
        <f t="shared" si="555"/>
        <v>6.0662849857590517</v>
      </c>
      <c r="N1870" s="5">
        <f t="shared" si="553"/>
        <v>4.9624210806171059</v>
      </c>
      <c r="AA1870" s="10">
        <v>28</v>
      </c>
      <c r="AB1870" s="10">
        <v>28</v>
      </c>
      <c r="AW1870">
        <v>1870</v>
      </c>
      <c r="AX1870" s="9">
        <f t="shared" si="554"/>
        <v>6.0662849857590517</v>
      </c>
      <c r="AY1870" s="9">
        <f t="shared" si="554"/>
        <v>6.0662849857590517</v>
      </c>
      <c r="AZ1870" s="9">
        <f t="shared" si="554"/>
        <v>6.0662849857590517</v>
      </c>
      <c r="BA1870" s="9">
        <f>M1870</f>
        <v>6.0662849857590517</v>
      </c>
      <c r="BC1870">
        <f t="shared" si="558"/>
        <v>6.0662849857590517</v>
      </c>
      <c r="BD1870">
        <f t="shared" si="559"/>
        <v>0.03</v>
      </c>
      <c r="BE1870">
        <f t="shared" si="560"/>
        <v>-3.7409957404674593E-2</v>
      </c>
      <c r="BF1870" s="12">
        <f t="shared" si="561"/>
        <v>5.6927989800626717</v>
      </c>
      <c r="BG1870">
        <f t="shared" si="562"/>
        <v>4.8192864056032318</v>
      </c>
      <c r="BH1870" t="str">
        <f t="shared" si="563"/>
        <v>rising</v>
      </c>
    </row>
    <row r="1871" spans="1:60" x14ac:dyDescent="0.25">
      <c r="A1871">
        <v>1870</v>
      </c>
      <c r="B1871" s="10">
        <v>33</v>
      </c>
      <c r="C1871" s="8">
        <f t="shared" si="545"/>
        <v>0</v>
      </c>
      <c r="D1871">
        <f t="shared" si="551"/>
        <v>5</v>
      </c>
      <c r="E1871" s="5">
        <f t="shared" si="552"/>
        <v>0</v>
      </c>
      <c r="F1871" s="11">
        <f t="shared" si="547"/>
        <v>5</v>
      </c>
      <c r="G1871" s="5">
        <f t="shared" si="557"/>
        <v>-1</v>
      </c>
      <c r="J1871">
        <v>8</v>
      </c>
      <c r="K1871" s="5">
        <f t="shared" si="556"/>
        <v>7</v>
      </c>
      <c r="L1871" s="6">
        <f t="shared" si="546"/>
        <v>5.5555555555555554</v>
      </c>
      <c r="M1871" s="7">
        <f t="shared" si="555"/>
        <v>6.6187749898278945</v>
      </c>
      <c r="N1871" s="5">
        <f t="shared" si="553"/>
        <v>5.1470101469933596</v>
      </c>
      <c r="AA1871" s="10">
        <v>36</v>
      </c>
      <c r="AB1871" s="10">
        <v>26</v>
      </c>
      <c r="AW1871">
        <v>1871</v>
      </c>
      <c r="AX1871" s="9">
        <f t="shared" si="554"/>
        <v>6.6187749898278945</v>
      </c>
      <c r="AY1871" s="9">
        <f t="shared" si="554"/>
        <v>6.6187749898278945</v>
      </c>
      <c r="AZ1871" s="9">
        <f t="shared" si="554"/>
        <v>6.6187749898278945</v>
      </c>
      <c r="BA1871" s="9">
        <f>M1871</f>
        <v>6.6187749898278945</v>
      </c>
      <c r="BC1871">
        <f t="shared" si="558"/>
        <v>6.6187749898278945</v>
      </c>
      <c r="BD1871">
        <f t="shared" si="559"/>
        <v>0.06</v>
      </c>
      <c r="BE1871">
        <f t="shared" si="560"/>
        <v>-0.10572471760919926</v>
      </c>
      <c r="BF1871" s="12">
        <f t="shared" si="561"/>
        <v>4.8566963630079067</v>
      </c>
      <c r="BG1871">
        <f t="shared" si="562"/>
        <v>4.8566963630079067</v>
      </c>
      <c r="BH1871" t="str">
        <f t="shared" si="563"/>
        <v>rising</v>
      </c>
    </row>
    <row r="1872" spans="1:60" x14ac:dyDescent="0.25">
      <c r="A1872">
        <v>1871</v>
      </c>
      <c r="B1872" s="10">
        <v>12</v>
      </c>
      <c r="C1872" s="8">
        <f t="shared" si="545"/>
        <v>1</v>
      </c>
      <c r="D1872">
        <f t="shared" si="551"/>
        <v>0</v>
      </c>
      <c r="E1872" s="5">
        <f t="shared" si="552"/>
        <v>1</v>
      </c>
      <c r="F1872" s="11">
        <f t="shared" si="547"/>
        <v>5</v>
      </c>
      <c r="G1872" s="5">
        <f t="shared" si="557"/>
        <v>1</v>
      </c>
      <c r="J1872">
        <v>8</v>
      </c>
      <c r="K1872" s="5">
        <f t="shared" si="556"/>
        <v>7.666666666666667</v>
      </c>
      <c r="L1872" s="6">
        <f t="shared" si="546"/>
        <v>5.7111111111111104</v>
      </c>
      <c r="M1872" s="7">
        <f t="shared" si="555"/>
        <v>7.0134107070199248</v>
      </c>
      <c r="N1872" s="5">
        <f t="shared" si="553"/>
        <v>5.3149861973957506</v>
      </c>
      <c r="AA1872" s="10">
        <v>10</v>
      </c>
      <c r="AB1872" s="10">
        <v>35</v>
      </c>
      <c r="AW1872">
        <v>1872</v>
      </c>
      <c r="AX1872" s="9">
        <f t="shared" si="554"/>
        <v>7.0134107070199248</v>
      </c>
      <c r="AY1872" s="9">
        <f t="shared" si="554"/>
        <v>7.0134107070199248</v>
      </c>
      <c r="AZ1872" s="9">
        <f t="shared" si="554"/>
        <v>7.0134107070199248</v>
      </c>
      <c r="BA1872" s="9">
        <f>M1872</f>
        <v>7.0134107070199248</v>
      </c>
      <c r="BC1872">
        <f t="shared" si="558"/>
        <v>7.0134107070199248</v>
      </c>
      <c r="BD1872">
        <f t="shared" si="559"/>
        <v>0.09</v>
      </c>
      <c r="BE1872">
        <f t="shared" si="560"/>
        <v>-0.18458906637625369</v>
      </c>
      <c r="BF1872" s="12">
        <f t="shared" si="561"/>
        <v>4.9624210806171059</v>
      </c>
      <c r="BG1872">
        <f t="shared" si="562"/>
        <v>4.9624210806171059</v>
      </c>
      <c r="BH1872" t="str">
        <f t="shared" si="563"/>
        <v>rising</v>
      </c>
    </row>
    <row r="1873" spans="1:60" x14ac:dyDescent="0.25">
      <c r="A1873">
        <v>1872</v>
      </c>
      <c r="B1873" s="10">
        <v>28</v>
      </c>
      <c r="C1873" s="8">
        <f t="shared" si="545"/>
        <v>1</v>
      </c>
      <c r="D1873">
        <f t="shared" si="551"/>
        <v>0</v>
      </c>
      <c r="E1873" s="5">
        <f t="shared" si="552"/>
        <v>1</v>
      </c>
      <c r="F1873" s="11">
        <f t="shared" si="547"/>
        <v>6</v>
      </c>
      <c r="G1873" s="5">
        <f t="shared" si="557"/>
        <v>1</v>
      </c>
      <c r="J1873">
        <v>7</v>
      </c>
      <c r="K1873" s="5">
        <f t="shared" si="556"/>
        <v>7.666666666666667</v>
      </c>
      <c r="L1873" s="6">
        <f t="shared" si="546"/>
        <v>5.8222222222222229</v>
      </c>
      <c r="M1873" s="7">
        <f t="shared" si="555"/>
        <v>7.0095790764428036</v>
      </c>
      <c r="N1873" s="5">
        <f t="shared" si="553"/>
        <v>5.5522946316890724</v>
      </c>
      <c r="AA1873" s="10">
        <v>10</v>
      </c>
      <c r="AB1873" s="10">
        <v>2</v>
      </c>
      <c r="AW1873">
        <v>1873</v>
      </c>
      <c r="AX1873" s="9">
        <f t="shared" si="554"/>
        <v>7.0095790764428036</v>
      </c>
      <c r="AY1873" s="9">
        <f t="shared" si="554"/>
        <v>7.0095790764428036</v>
      </c>
      <c r="AZ1873" s="9">
        <f t="shared" si="554"/>
        <v>7.0095790764428036</v>
      </c>
      <c r="BA1873" s="9">
        <f>M1873</f>
        <v>7.0095790764428036</v>
      </c>
      <c r="BC1873">
        <f t="shared" si="558"/>
        <v>7.0134107070199248</v>
      </c>
      <c r="BD1873">
        <f t="shared" si="559"/>
        <v>0.09</v>
      </c>
      <c r="BE1873">
        <f t="shared" si="560"/>
        <v>-0.16797605040239086</v>
      </c>
      <c r="BF1873" s="12">
        <f t="shared" si="561"/>
        <v>5.1470101469933596</v>
      </c>
      <c r="BG1873">
        <f t="shared" si="562"/>
        <v>5.1470101469933596</v>
      </c>
      <c r="BH1873" t="str">
        <f t="shared" si="563"/>
        <v>rising</v>
      </c>
    </row>
    <row r="1874" spans="1:60" x14ac:dyDescent="0.25">
      <c r="A1874">
        <v>1873</v>
      </c>
      <c r="B1874" s="10">
        <v>34</v>
      </c>
      <c r="C1874" s="8">
        <f t="shared" ref="C1874:C1937" si="564">COUNTIF(B1859:B1873,B1874)</f>
        <v>0</v>
      </c>
      <c r="D1874">
        <f t="shared" si="551"/>
        <v>1</v>
      </c>
      <c r="E1874" s="5">
        <f t="shared" si="552"/>
        <v>0</v>
      </c>
      <c r="F1874" s="11">
        <f t="shared" si="547"/>
        <v>7</v>
      </c>
      <c r="G1874" s="5">
        <f t="shared" si="557"/>
        <v>-1</v>
      </c>
      <c r="J1874">
        <v>8</v>
      </c>
      <c r="K1874" s="5">
        <f t="shared" si="556"/>
        <v>7.666666666666667</v>
      </c>
      <c r="L1874" s="6">
        <f t="shared" ref="L1874:L1937" si="565">AVERAGE(K1860:K1874)</f>
        <v>5.9111111111111114</v>
      </c>
      <c r="M1874" s="7">
        <f t="shared" si="555"/>
        <v>7.2925564831734313</v>
      </c>
      <c r="N1874" s="5">
        <f t="shared" si="553"/>
        <v>5.8436529172757226</v>
      </c>
      <c r="AA1874" s="10">
        <v>28</v>
      </c>
      <c r="AB1874" s="10">
        <v>36</v>
      </c>
      <c r="AW1874">
        <v>1874</v>
      </c>
      <c r="AX1874" s="9">
        <f t="shared" si="554"/>
        <v>7.2925564831734313</v>
      </c>
      <c r="AY1874" s="9">
        <f t="shared" si="554"/>
        <v>7.2925564831734313</v>
      </c>
      <c r="AZ1874" s="9">
        <f t="shared" si="554"/>
        <v>7.2925564831734313</v>
      </c>
      <c r="BA1874" s="9">
        <f>M1874</f>
        <v>7.2925564831734313</v>
      </c>
      <c r="BC1874">
        <f t="shared" si="558"/>
        <v>7.2925564831734313</v>
      </c>
      <c r="BD1874">
        <f t="shared" si="559"/>
        <v>0.12</v>
      </c>
      <c r="BE1874">
        <f t="shared" si="560"/>
        <v>-0.23730843429332169</v>
      </c>
      <c r="BF1874" s="12">
        <f t="shared" si="561"/>
        <v>5.3149861973957506</v>
      </c>
      <c r="BG1874">
        <f t="shared" si="562"/>
        <v>5.3149861973957506</v>
      </c>
      <c r="BH1874" t="str">
        <f t="shared" si="563"/>
        <v>rising</v>
      </c>
    </row>
    <row r="1875" spans="1:60" x14ac:dyDescent="0.25">
      <c r="A1875">
        <v>1874</v>
      </c>
      <c r="B1875" s="10">
        <v>32</v>
      </c>
      <c r="C1875" s="8">
        <f t="shared" si="564"/>
        <v>0</v>
      </c>
      <c r="D1875">
        <f t="shared" si="551"/>
        <v>2</v>
      </c>
      <c r="E1875" s="5">
        <f t="shared" si="552"/>
        <v>0</v>
      </c>
      <c r="F1875" s="11">
        <f t="shared" ref="F1875:F1938" si="566">SUM(E1860:E1874)</f>
        <v>6</v>
      </c>
      <c r="G1875" s="5">
        <f t="shared" si="557"/>
        <v>-1</v>
      </c>
      <c r="J1875">
        <v>8</v>
      </c>
      <c r="K1875" s="5">
        <f t="shared" si="556"/>
        <v>7.666666666666667</v>
      </c>
      <c r="L1875" s="6">
        <f t="shared" si="565"/>
        <v>6.022222222222223</v>
      </c>
      <c r="M1875" s="7">
        <f t="shared" si="555"/>
        <v>7.4946832022667369</v>
      </c>
      <c r="N1875" s="5">
        <f t="shared" si="553"/>
        <v>6.166826089600387</v>
      </c>
      <c r="AA1875" s="10">
        <v>35</v>
      </c>
      <c r="AB1875" s="10">
        <v>3</v>
      </c>
      <c r="AW1875">
        <v>1875</v>
      </c>
      <c r="AX1875" s="9">
        <f t="shared" ref="AX1875:AZ1890" si="567">AY1875</f>
        <v>7.4946832022667369</v>
      </c>
      <c r="AY1875" s="9">
        <f t="shared" si="567"/>
        <v>7.4946832022667369</v>
      </c>
      <c r="AZ1875" s="9">
        <f t="shared" si="567"/>
        <v>7.4946832022667369</v>
      </c>
      <c r="BA1875" s="9">
        <f>M1875</f>
        <v>7.4946832022667369</v>
      </c>
      <c r="BC1875">
        <f t="shared" si="558"/>
        <v>7.4946832022667369</v>
      </c>
      <c r="BD1875">
        <f t="shared" si="559"/>
        <v>0.15</v>
      </c>
      <c r="BE1875">
        <f t="shared" si="560"/>
        <v>-0.29135828558664967</v>
      </c>
      <c r="BF1875" s="12">
        <f t="shared" si="561"/>
        <v>5.5522946316890724</v>
      </c>
      <c r="BG1875">
        <f t="shared" si="562"/>
        <v>5.5522946316890724</v>
      </c>
      <c r="BH1875" t="str">
        <f t="shared" si="563"/>
        <v>rising</v>
      </c>
    </row>
    <row r="1876" spans="1:60" x14ac:dyDescent="0.25">
      <c r="A1876">
        <v>1875</v>
      </c>
      <c r="B1876" s="10">
        <v>14</v>
      </c>
      <c r="C1876" s="8">
        <f t="shared" si="564"/>
        <v>0</v>
      </c>
      <c r="D1876">
        <f t="shared" si="551"/>
        <v>3</v>
      </c>
      <c r="E1876" s="5">
        <f t="shared" si="552"/>
        <v>0</v>
      </c>
      <c r="F1876" s="11">
        <f t="shared" si="566"/>
        <v>5</v>
      </c>
      <c r="G1876" s="5">
        <f t="shared" si="557"/>
        <v>-1</v>
      </c>
      <c r="J1876">
        <v>8</v>
      </c>
      <c r="K1876" s="5">
        <f t="shared" si="556"/>
        <v>8</v>
      </c>
      <c r="L1876" s="6">
        <f t="shared" si="565"/>
        <v>6.2222222222222232</v>
      </c>
      <c r="M1876" s="7">
        <f t="shared" si="555"/>
        <v>7.6390594301905264</v>
      </c>
      <c r="N1876" s="5">
        <f t="shared" si="553"/>
        <v>6.4318280909066123</v>
      </c>
      <c r="AA1876" s="10">
        <v>28</v>
      </c>
      <c r="AB1876" s="10">
        <v>3</v>
      </c>
      <c r="AW1876">
        <v>1876</v>
      </c>
      <c r="AX1876" s="9">
        <f t="shared" si="567"/>
        <v>7.6390594301905264</v>
      </c>
      <c r="AY1876" s="9">
        <f t="shared" si="567"/>
        <v>7.6390594301905264</v>
      </c>
      <c r="AZ1876" s="9">
        <f t="shared" si="567"/>
        <v>7.6390594301905264</v>
      </c>
      <c r="BA1876" s="9">
        <f>M1876</f>
        <v>7.6390594301905264</v>
      </c>
      <c r="BC1876">
        <f t="shared" si="558"/>
        <v>7.6390594301905264</v>
      </c>
      <c r="BD1876">
        <f t="shared" si="559"/>
        <v>0.18</v>
      </c>
      <c r="BE1876">
        <f t="shared" si="560"/>
        <v>-0.32317317232466469</v>
      </c>
      <c r="BF1876" s="12">
        <f t="shared" si="561"/>
        <v>5.8436529172757226</v>
      </c>
      <c r="BG1876">
        <f t="shared" si="562"/>
        <v>5.8436529172757226</v>
      </c>
      <c r="BH1876" t="str">
        <f t="shared" si="563"/>
        <v>rising</v>
      </c>
    </row>
    <row r="1877" spans="1:60" x14ac:dyDescent="0.25">
      <c r="A1877">
        <v>1876</v>
      </c>
      <c r="B1877" s="10">
        <v>12</v>
      </c>
      <c r="C1877" s="8">
        <f t="shared" si="564"/>
        <v>2</v>
      </c>
      <c r="D1877">
        <f t="shared" si="551"/>
        <v>0</v>
      </c>
      <c r="E1877" s="5">
        <f t="shared" si="552"/>
        <v>1</v>
      </c>
      <c r="F1877" s="11">
        <f t="shared" si="566"/>
        <v>4</v>
      </c>
      <c r="G1877" s="5">
        <f t="shared" si="557"/>
        <v>1</v>
      </c>
      <c r="J1877">
        <v>7</v>
      </c>
      <c r="K1877" s="5">
        <f t="shared" si="556"/>
        <v>7.666666666666667</v>
      </c>
      <c r="L1877" s="6">
        <f t="shared" si="565"/>
        <v>6.4444444444444455</v>
      </c>
      <c r="M1877" s="7">
        <f t="shared" si="555"/>
        <v>7.4564710215646617</v>
      </c>
      <c r="N1877" s="5">
        <f t="shared" si="553"/>
        <v>7.4564710215646617</v>
      </c>
      <c r="AA1877" s="10">
        <v>8</v>
      </c>
      <c r="AB1877" s="10">
        <v>3</v>
      </c>
      <c r="AW1877">
        <v>1877</v>
      </c>
      <c r="AX1877" s="9">
        <f t="shared" si="567"/>
        <v>7.4564710215646617</v>
      </c>
      <c r="AY1877" s="9">
        <f t="shared" si="567"/>
        <v>7.4564710215646617</v>
      </c>
      <c r="AZ1877" s="9">
        <f t="shared" si="567"/>
        <v>7.4564710215646617</v>
      </c>
      <c r="BA1877" s="9">
        <f>M1877</f>
        <v>7.4564710215646617</v>
      </c>
      <c r="BC1877">
        <f t="shared" si="558"/>
        <v>7.6390594301905264</v>
      </c>
      <c r="BD1877">
        <f t="shared" si="559"/>
        <v>0.18</v>
      </c>
      <c r="BE1877">
        <f t="shared" si="560"/>
        <v>-0.26500200130622509</v>
      </c>
      <c r="BF1877" s="12">
        <f t="shared" si="561"/>
        <v>6.166826089600387</v>
      </c>
      <c r="BG1877">
        <f t="shared" si="562"/>
        <v>6.166826089600387</v>
      </c>
      <c r="BH1877" t="str">
        <f t="shared" si="563"/>
        <v>rising</v>
      </c>
    </row>
    <row r="1878" spans="1:60" x14ac:dyDescent="0.25">
      <c r="A1878">
        <v>1877</v>
      </c>
      <c r="B1878" s="10">
        <v>32</v>
      </c>
      <c r="C1878" s="8">
        <f t="shared" si="564"/>
        <v>1</v>
      </c>
      <c r="D1878">
        <f t="shared" si="551"/>
        <v>0</v>
      </c>
      <c r="E1878" s="5">
        <f t="shared" si="552"/>
        <v>1</v>
      </c>
      <c r="F1878" s="11">
        <f t="shared" si="566"/>
        <v>4</v>
      </c>
      <c r="G1878" s="5">
        <f t="shared" si="557"/>
        <v>1</v>
      </c>
      <c r="J1878">
        <v>6</v>
      </c>
      <c r="K1878" s="5">
        <f t="shared" si="556"/>
        <v>7</v>
      </c>
      <c r="L1878" s="6">
        <f t="shared" si="565"/>
        <v>6.6222222222222227</v>
      </c>
      <c r="M1878" s="7">
        <f t="shared" si="555"/>
        <v>7.0403364439747582</v>
      </c>
      <c r="N1878" s="5">
        <f t="shared" si="553"/>
        <v>7.4308114650125576</v>
      </c>
      <c r="AA1878" s="10">
        <v>16</v>
      </c>
      <c r="AB1878" s="10">
        <v>30</v>
      </c>
      <c r="AW1878">
        <v>1878</v>
      </c>
      <c r="AX1878" s="9">
        <f t="shared" si="567"/>
        <v>7.0403364439747582</v>
      </c>
      <c r="AY1878" s="9">
        <f t="shared" si="567"/>
        <v>7.0403364439747582</v>
      </c>
      <c r="AZ1878" s="9">
        <f t="shared" si="567"/>
        <v>7.0403364439747582</v>
      </c>
      <c r="BA1878" s="9">
        <f>M1878</f>
        <v>7.0403364439747582</v>
      </c>
      <c r="BC1878">
        <f t="shared" si="558"/>
        <v>7.0403364439747582</v>
      </c>
      <c r="BD1878">
        <f t="shared" si="559"/>
        <v>0.03</v>
      </c>
      <c r="BE1878">
        <f t="shared" si="560"/>
        <v>-1.8255250592044376E-2</v>
      </c>
      <c r="BF1878" s="12">
        <f t="shared" si="561"/>
        <v>6.4318280909066123</v>
      </c>
      <c r="BG1878">
        <f t="shared" si="562"/>
        <v>6.4318280909066123</v>
      </c>
      <c r="BH1878" t="str">
        <f t="shared" si="563"/>
        <v>falling</v>
      </c>
    </row>
    <row r="1879" spans="1:60" x14ac:dyDescent="0.25">
      <c r="A1879">
        <v>1878</v>
      </c>
      <c r="B1879" s="10">
        <v>18</v>
      </c>
      <c r="C1879" s="8">
        <f t="shared" si="564"/>
        <v>0</v>
      </c>
      <c r="D1879">
        <f t="shared" si="551"/>
        <v>1</v>
      </c>
      <c r="E1879" s="5">
        <f t="shared" si="552"/>
        <v>0</v>
      </c>
      <c r="F1879" s="11">
        <f t="shared" si="566"/>
        <v>5</v>
      </c>
      <c r="G1879" s="5">
        <f t="shared" si="557"/>
        <v>-1</v>
      </c>
      <c r="J1879">
        <v>7</v>
      </c>
      <c r="K1879" s="5">
        <f t="shared" si="556"/>
        <v>6.666666666666667</v>
      </c>
      <c r="L1879" s="6">
        <f t="shared" si="565"/>
        <v>6.7555555555555564</v>
      </c>
      <c r="M1879" s="7">
        <f t="shared" si="555"/>
        <v>7.028811745696256</v>
      </c>
      <c r="N1879" s="5">
        <f t="shared" si="553"/>
        <v>7.3681763310990442</v>
      </c>
      <c r="AA1879" s="10">
        <v>17</v>
      </c>
      <c r="AB1879" s="10">
        <v>35</v>
      </c>
      <c r="AW1879">
        <v>1879</v>
      </c>
      <c r="AX1879" s="9">
        <f t="shared" si="567"/>
        <v>7.028811745696256</v>
      </c>
      <c r="AY1879" s="9">
        <f t="shared" si="567"/>
        <v>7.028811745696256</v>
      </c>
      <c r="AZ1879" s="9">
        <f t="shared" si="567"/>
        <v>7.028811745696256</v>
      </c>
      <c r="BA1879" s="9">
        <f>M1879</f>
        <v>7.028811745696256</v>
      </c>
      <c r="BC1879">
        <f t="shared" si="558"/>
        <v>7.028811745696256</v>
      </c>
      <c r="BD1879">
        <f t="shared" si="559"/>
        <v>0.06</v>
      </c>
      <c r="BE1879">
        <f t="shared" si="560"/>
        <v>2.5659556552104341E-2</v>
      </c>
      <c r="BF1879" s="12">
        <f t="shared" si="561"/>
        <v>7.4564710215646617</v>
      </c>
      <c r="BG1879">
        <f t="shared" si="562"/>
        <v>7.4564710215646617</v>
      </c>
      <c r="BH1879" t="str">
        <f t="shared" si="563"/>
        <v>falling</v>
      </c>
    </row>
    <row r="1880" spans="1:60" x14ac:dyDescent="0.25">
      <c r="A1880">
        <v>1879</v>
      </c>
      <c r="B1880" s="10">
        <v>29</v>
      </c>
      <c r="C1880" s="8">
        <f t="shared" si="564"/>
        <v>1</v>
      </c>
      <c r="D1880">
        <f t="shared" si="551"/>
        <v>0</v>
      </c>
      <c r="E1880" s="5">
        <f t="shared" si="552"/>
        <v>1</v>
      </c>
      <c r="F1880" s="11">
        <f t="shared" si="566"/>
        <v>5</v>
      </c>
      <c r="G1880" s="5">
        <f t="shared" si="557"/>
        <v>1</v>
      </c>
      <c r="J1880">
        <v>6</v>
      </c>
      <c r="K1880" s="5">
        <f t="shared" si="556"/>
        <v>6.333333333333333</v>
      </c>
      <c r="L1880" s="6">
        <f t="shared" si="565"/>
        <v>6.822222222222222</v>
      </c>
      <c r="M1880" s="7">
        <f t="shared" si="555"/>
        <v>6.7348655326401827</v>
      </c>
      <c r="N1880" s="5">
        <f t="shared" si="553"/>
        <v>7.3111783592377471</v>
      </c>
      <c r="AA1880" s="10">
        <v>15</v>
      </c>
      <c r="AB1880" s="10">
        <v>12</v>
      </c>
      <c r="AW1880">
        <v>1880</v>
      </c>
      <c r="AX1880" s="9">
        <f t="shared" si="567"/>
        <v>6.7348655326401827</v>
      </c>
      <c r="AY1880" s="9">
        <f t="shared" si="567"/>
        <v>6.7348655326401827</v>
      </c>
      <c r="AZ1880" s="9">
        <f t="shared" si="567"/>
        <v>6.7348655326401827</v>
      </c>
      <c r="BA1880" s="9">
        <f>M1880</f>
        <v>6.7348655326401827</v>
      </c>
      <c r="BC1880">
        <f t="shared" si="558"/>
        <v>6.7348655326401827</v>
      </c>
      <c r="BD1880">
        <f t="shared" si="559"/>
        <v>0.09</v>
      </c>
      <c r="BE1880">
        <f t="shared" si="560"/>
        <v>6.2635133913513732E-2</v>
      </c>
      <c r="BF1880" s="12">
        <f t="shared" si="561"/>
        <v>7.4308114650125576</v>
      </c>
      <c r="BG1880">
        <f t="shared" si="562"/>
        <v>7.4308114650125576</v>
      </c>
      <c r="BH1880" t="str">
        <f t="shared" si="563"/>
        <v>falling</v>
      </c>
    </row>
    <row r="1881" spans="1:60" x14ac:dyDescent="0.25">
      <c r="A1881">
        <v>1880</v>
      </c>
      <c r="B1881" s="10">
        <v>36</v>
      </c>
      <c r="C1881" s="8">
        <f t="shared" si="564"/>
        <v>0</v>
      </c>
      <c r="D1881">
        <f t="shared" si="551"/>
        <v>1</v>
      </c>
      <c r="E1881" s="5">
        <f t="shared" si="552"/>
        <v>0</v>
      </c>
      <c r="F1881" s="11">
        <f t="shared" si="566"/>
        <v>6</v>
      </c>
      <c r="G1881" s="5">
        <f t="shared" si="557"/>
        <v>-1</v>
      </c>
      <c r="J1881">
        <v>7</v>
      </c>
      <c r="K1881" s="5">
        <f t="shared" si="556"/>
        <v>6.666666666666667</v>
      </c>
      <c r="L1881" s="6">
        <f t="shared" si="565"/>
        <v>6.9111111111111114</v>
      </c>
      <c r="M1881" s="7">
        <f t="shared" si="555"/>
        <v>6.8106182376001305</v>
      </c>
      <c r="N1881" s="5">
        <f t="shared" si="553"/>
        <v>7.2233185193520857</v>
      </c>
      <c r="AA1881" s="10">
        <v>4</v>
      </c>
      <c r="AB1881" s="10">
        <v>5</v>
      </c>
      <c r="AW1881">
        <v>1881</v>
      </c>
      <c r="AX1881" s="9">
        <f t="shared" si="567"/>
        <v>6.8106182376001305</v>
      </c>
      <c r="AY1881" s="9">
        <f t="shared" si="567"/>
        <v>6.8106182376001305</v>
      </c>
      <c r="AZ1881" s="9">
        <f t="shared" si="567"/>
        <v>6.8106182376001305</v>
      </c>
      <c r="BA1881" s="9">
        <f>M1881</f>
        <v>6.8106182376001305</v>
      </c>
      <c r="BC1881">
        <f t="shared" si="558"/>
        <v>6.7348655326401827</v>
      </c>
      <c r="BD1881">
        <f t="shared" si="559"/>
        <v>0.09</v>
      </c>
      <c r="BE1881">
        <f t="shared" si="560"/>
        <v>5.6997971861297535E-2</v>
      </c>
      <c r="BF1881" s="12">
        <f t="shared" si="561"/>
        <v>7.3681763310990442</v>
      </c>
      <c r="BG1881">
        <f t="shared" si="562"/>
        <v>7.3681763310990442</v>
      </c>
      <c r="BH1881" t="str">
        <f t="shared" si="563"/>
        <v>falling</v>
      </c>
    </row>
    <row r="1882" spans="1:60" x14ac:dyDescent="0.25">
      <c r="A1882">
        <v>1881</v>
      </c>
      <c r="B1882" s="10">
        <v>33</v>
      </c>
      <c r="C1882" s="8">
        <f t="shared" si="564"/>
        <v>1</v>
      </c>
      <c r="D1882">
        <f t="shared" si="551"/>
        <v>0</v>
      </c>
      <c r="E1882" s="5">
        <f t="shared" si="552"/>
        <v>1</v>
      </c>
      <c r="F1882" s="11">
        <f t="shared" si="566"/>
        <v>5</v>
      </c>
      <c r="G1882" s="5">
        <f t="shared" si="557"/>
        <v>1</v>
      </c>
      <c r="J1882">
        <v>6</v>
      </c>
      <c r="K1882" s="5">
        <f t="shared" si="556"/>
        <v>6.333333333333333</v>
      </c>
      <c r="L1882" s="6">
        <f t="shared" si="565"/>
        <v>6.9555555555555548</v>
      </c>
      <c r="M1882" s="7">
        <f t="shared" si="555"/>
        <v>6.5790130268572362</v>
      </c>
      <c r="N1882" s="5">
        <f t="shared" si="553"/>
        <v>7.1018578514696911</v>
      </c>
      <c r="AA1882" s="10">
        <v>13</v>
      </c>
      <c r="AB1882" s="10">
        <v>10</v>
      </c>
      <c r="AW1882">
        <v>1882</v>
      </c>
      <c r="AX1882" s="9">
        <f t="shared" si="567"/>
        <v>6.5790130268572362</v>
      </c>
      <c r="AY1882" s="9">
        <f t="shared" si="567"/>
        <v>6.5790130268572362</v>
      </c>
      <c r="AZ1882" s="9">
        <f t="shared" si="567"/>
        <v>6.5790130268572362</v>
      </c>
      <c r="BA1882" s="9">
        <f>M1882</f>
        <v>6.5790130268572362</v>
      </c>
      <c r="BC1882">
        <f t="shared" si="558"/>
        <v>6.5790130268572362</v>
      </c>
      <c r="BD1882">
        <f t="shared" si="559"/>
        <v>0.12</v>
      </c>
      <c r="BE1882">
        <f t="shared" si="560"/>
        <v>8.7859839885661303E-2</v>
      </c>
      <c r="BF1882" s="12">
        <f t="shared" si="561"/>
        <v>7.3111783592377471</v>
      </c>
      <c r="BG1882">
        <f t="shared" si="562"/>
        <v>7.3111783592377471</v>
      </c>
      <c r="BH1882" t="str">
        <f t="shared" si="563"/>
        <v>falling</v>
      </c>
    </row>
    <row r="1883" spans="1:60" x14ac:dyDescent="0.25">
      <c r="A1883">
        <v>1882</v>
      </c>
      <c r="B1883" s="10">
        <v>24</v>
      </c>
      <c r="C1883" s="8">
        <f t="shared" si="564"/>
        <v>0</v>
      </c>
      <c r="D1883">
        <f t="shared" si="551"/>
        <v>1</v>
      </c>
      <c r="E1883" s="5">
        <f t="shared" si="552"/>
        <v>0</v>
      </c>
      <c r="F1883" s="11">
        <f t="shared" si="566"/>
        <v>6</v>
      </c>
      <c r="G1883" s="5">
        <f t="shared" si="557"/>
        <v>-1</v>
      </c>
      <c r="J1883">
        <v>6</v>
      </c>
      <c r="K1883" s="5">
        <f t="shared" si="556"/>
        <v>6.333333333333333</v>
      </c>
      <c r="L1883" s="6">
        <f t="shared" si="565"/>
        <v>6.9999999999999991</v>
      </c>
      <c r="M1883" s="7">
        <f t="shared" si="555"/>
        <v>6.4135807334694546</v>
      </c>
      <c r="N1883" s="5">
        <f t="shared" si="553"/>
        <v>6.956698103936934</v>
      </c>
      <c r="AA1883" s="10">
        <v>5</v>
      </c>
      <c r="AB1883" s="10">
        <v>30</v>
      </c>
      <c r="AW1883">
        <v>1883</v>
      </c>
      <c r="AX1883" s="9">
        <f t="shared" si="567"/>
        <v>6.4135807334694546</v>
      </c>
      <c r="AY1883" s="9">
        <f t="shared" si="567"/>
        <v>6.4135807334694546</v>
      </c>
      <c r="AZ1883" s="9">
        <f t="shared" si="567"/>
        <v>6.4135807334694546</v>
      </c>
      <c r="BA1883" s="9">
        <f>M1883</f>
        <v>6.4135807334694546</v>
      </c>
      <c r="BC1883">
        <f t="shared" si="558"/>
        <v>6.4135807334694546</v>
      </c>
      <c r="BD1883">
        <f t="shared" si="559"/>
        <v>0.15</v>
      </c>
      <c r="BE1883">
        <f t="shared" si="560"/>
        <v>0.12146066788239467</v>
      </c>
      <c r="BF1883" s="12">
        <f t="shared" si="561"/>
        <v>7.2233185193520857</v>
      </c>
      <c r="BG1883">
        <f t="shared" si="562"/>
        <v>7.2233185193520857</v>
      </c>
      <c r="BH1883" t="str">
        <f t="shared" si="563"/>
        <v>falling</v>
      </c>
    </row>
    <row r="1884" spans="1:60" x14ac:dyDescent="0.25">
      <c r="A1884">
        <v>1883</v>
      </c>
      <c r="B1884" s="10">
        <v>10</v>
      </c>
      <c r="C1884" s="8">
        <f t="shared" si="564"/>
        <v>0</v>
      </c>
      <c r="D1884">
        <f t="shared" si="551"/>
        <v>2</v>
      </c>
      <c r="E1884" s="5">
        <f t="shared" si="552"/>
        <v>0</v>
      </c>
      <c r="F1884" s="11">
        <f t="shared" si="566"/>
        <v>6</v>
      </c>
      <c r="G1884" s="5">
        <f t="shared" si="557"/>
        <v>-1</v>
      </c>
      <c r="J1884">
        <v>6</v>
      </c>
      <c r="K1884" s="5">
        <f t="shared" si="556"/>
        <v>6</v>
      </c>
      <c r="L1884" s="6">
        <f t="shared" si="565"/>
        <v>6.9999999999999991</v>
      </c>
      <c r="M1884" s="7">
        <f t="shared" si="555"/>
        <v>6.2954148096210396</v>
      </c>
      <c r="N1884" s="5">
        <f t="shared" si="553"/>
        <v>6.8001037235533337</v>
      </c>
      <c r="AA1884" s="10">
        <v>4</v>
      </c>
      <c r="AB1884" s="10">
        <v>4</v>
      </c>
      <c r="AW1884">
        <v>1884</v>
      </c>
      <c r="AX1884" s="9">
        <f t="shared" si="567"/>
        <v>6.2954148096210396</v>
      </c>
      <c r="AY1884" s="9">
        <f t="shared" si="567"/>
        <v>6.2954148096210396</v>
      </c>
      <c r="AZ1884" s="9">
        <f t="shared" si="567"/>
        <v>6.2954148096210396</v>
      </c>
      <c r="BA1884" s="9">
        <f>M1884</f>
        <v>6.2954148096210396</v>
      </c>
      <c r="BC1884">
        <f t="shared" si="558"/>
        <v>6.2954148096210396</v>
      </c>
      <c r="BD1884">
        <f t="shared" si="559"/>
        <v>0.18</v>
      </c>
      <c r="BE1884">
        <f t="shared" si="560"/>
        <v>0.14515974753275726</v>
      </c>
      <c r="BF1884" s="12">
        <f t="shared" si="561"/>
        <v>7.1018578514696911</v>
      </c>
      <c r="BG1884">
        <f t="shared" si="562"/>
        <v>7.1018578514696911</v>
      </c>
      <c r="BH1884" t="str">
        <f t="shared" si="563"/>
        <v>falling</v>
      </c>
    </row>
    <row r="1885" spans="1:60" x14ac:dyDescent="0.25">
      <c r="A1885">
        <v>1884</v>
      </c>
      <c r="B1885" s="10">
        <v>36</v>
      </c>
      <c r="C1885" s="8">
        <f t="shared" si="564"/>
        <v>1</v>
      </c>
      <c r="D1885">
        <f t="shared" si="551"/>
        <v>0</v>
      </c>
      <c r="E1885" s="5">
        <f t="shared" si="552"/>
        <v>1</v>
      </c>
      <c r="F1885" s="11">
        <f t="shared" si="566"/>
        <v>6</v>
      </c>
      <c r="G1885" s="5">
        <f t="shared" si="557"/>
        <v>1</v>
      </c>
      <c r="J1885">
        <v>6</v>
      </c>
      <c r="K1885" s="5">
        <f t="shared" si="556"/>
        <v>6</v>
      </c>
      <c r="L1885" s="6">
        <f t="shared" si="565"/>
        <v>6.977777777777777</v>
      </c>
      <c r="M1885" s="7">
        <f t="shared" si="555"/>
        <v>6.2110105783007432</v>
      </c>
      <c r="N1885" s="5">
        <f t="shared" si="553"/>
        <v>6.5756806433235182</v>
      </c>
      <c r="AA1885" s="10">
        <v>19</v>
      </c>
      <c r="AB1885" s="10">
        <v>29</v>
      </c>
      <c r="AW1885">
        <v>1885</v>
      </c>
      <c r="AX1885" s="9">
        <f t="shared" si="567"/>
        <v>6.2110105783007432</v>
      </c>
      <c r="AY1885" s="9">
        <f t="shared" si="567"/>
        <v>6.2110105783007432</v>
      </c>
      <c r="AZ1885" s="9">
        <f t="shared" si="567"/>
        <v>6.2110105783007432</v>
      </c>
      <c r="BA1885" s="9">
        <f>M1885</f>
        <v>6.2110105783007432</v>
      </c>
      <c r="BC1885">
        <f t="shared" si="558"/>
        <v>6.2110105783007432</v>
      </c>
      <c r="BD1885">
        <f t="shared" si="559"/>
        <v>0.21</v>
      </c>
      <c r="BE1885">
        <f t="shared" si="560"/>
        <v>0.15659438038360005</v>
      </c>
      <c r="BF1885" s="12">
        <f t="shared" si="561"/>
        <v>6.956698103936934</v>
      </c>
      <c r="BG1885">
        <f t="shared" si="562"/>
        <v>6.956698103936934</v>
      </c>
      <c r="BH1885" t="str">
        <f t="shared" si="563"/>
        <v>falling</v>
      </c>
    </row>
    <row r="1886" spans="1:60" x14ac:dyDescent="0.25">
      <c r="A1886">
        <v>1885</v>
      </c>
      <c r="B1886" s="10">
        <v>32</v>
      </c>
      <c r="C1886" s="8">
        <f t="shared" si="564"/>
        <v>2</v>
      </c>
      <c r="D1886">
        <f t="shared" si="551"/>
        <v>0</v>
      </c>
      <c r="E1886" s="5">
        <f t="shared" si="552"/>
        <v>1</v>
      </c>
      <c r="F1886" s="11">
        <f t="shared" si="566"/>
        <v>7</v>
      </c>
      <c r="G1886" s="5">
        <f t="shared" si="557"/>
        <v>1</v>
      </c>
      <c r="J1886">
        <v>5</v>
      </c>
      <c r="K1886" s="5">
        <f t="shared" si="556"/>
        <v>5.666666666666667</v>
      </c>
      <c r="L1886" s="6">
        <f t="shared" si="565"/>
        <v>6.8888888888888884</v>
      </c>
      <c r="M1886" s="7">
        <f t="shared" si="555"/>
        <v>5.8650075559291031</v>
      </c>
      <c r="N1886" s="5">
        <f t="shared" si="553"/>
        <v>6.2399268982696379</v>
      </c>
      <c r="AA1886" s="10">
        <v>2</v>
      </c>
      <c r="AB1886" s="10">
        <v>6</v>
      </c>
      <c r="AW1886">
        <v>1886</v>
      </c>
      <c r="AX1886" s="9">
        <f t="shared" si="567"/>
        <v>5.8650075559291031</v>
      </c>
      <c r="AY1886" s="9">
        <f t="shared" si="567"/>
        <v>5.8650075559291031</v>
      </c>
      <c r="AZ1886" s="9">
        <f t="shared" si="567"/>
        <v>5.8650075559291031</v>
      </c>
      <c r="BA1886" s="9">
        <f>M1886</f>
        <v>5.8650075559291031</v>
      </c>
      <c r="BC1886">
        <f t="shared" si="558"/>
        <v>5.8650075559291031</v>
      </c>
      <c r="BD1886">
        <f t="shared" si="559"/>
        <v>0.24</v>
      </c>
      <c r="BE1886">
        <f t="shared" si="560"/>
        <v>0.22442308022981536</v>
      </c>
      <c r="BF1886" s="12">
        <f t="shared" si="561"/>
        <v>6.8001037235533337</v>
      </c>
      <c r="BG1886">
        <f t="shared" si="562"/>
        <v>6.8001037235533337</v>
      </c>
      <c r="BH1886" t="str">
        <f t="shared" si="563"/>
        <v>falling</v>
      </c>
    </row>
    <row r="1887" spans="1:60" x14ac:dyDescent="0.25">
      <c r="A1887">
        <v>1886</v>
      </c>
      <c r="B1887" s="10">
        <v>28</v>
      </c>
      <c r="C1887" s="8">
        <f t="shared" si="564"/>
        <v>1</v>
      </c>
      <c r="D1887">
        <f t="shared" si="551"/>
        <v>0</v>
      </c>
      <c r="E1887" s="5">
        <f t="shared" si="552"/>
        <v>1</v>
      </c>
      <c r="F1887" s="11">
        <f t="shared" si="566"/>
        <v>8</v>
      </c>
      <c r="G1887" s="5">
        <f t="shared" si="557"/>
        <v>1</v>
      </c>
      <c r="J1887">
        <v>4</v>
      </c>
      <c r="K1887" s="5">
        <f t="shared" si="556"/>
        <v>5</v>
      </c>
      <c r="L1887" s="6">
        <f t="shared" si="565"/>
        <v>6.7111111111111104</v>
      </c>
      <c r="M1887" s="7">
        <f t="shared" si="555"/>
        <v>5.332148254235074</v>
      </c>
      <c r="N1887" s="5">
        <f t="shared" si="553"/>
        <v>5.8534091689819761</v>
      </c>
      <c r="AA1887" s="10">
        <v>4</v>
      </c>
      <c r="AB1887" s="10">
        <v>28</v>
      </c>
      <c r="AW1887">
        <v>1887</v>
      </c>
      <c r="AX1887" s="9">
        <f t="shared" si="567"/>
        <v>5.332148254235074</v>
      </c>
      <c r="AY1887" s="9">
        <f t="shared" si="567"/>
        <v>5.332148254235074</v>
      </c>
      <c r="AZ1887" s="9">
        <f t="shared" si="567"/>
        <v>5.332148254235074</v>
      </c>
      <c r="BA1887" s="9">
        <f>M1887</f>
        <v>5.332148254235074</v>
      </c>
      <c r="BC1887">
        <f t="shared" si="558"/>
        <v>5.332148254235074</v>
      </c>
      <c r="BD1887">
        <f t="shared" si="559"/>
        <v>0.27</v>
      </c>
      <c r="BE1887">
        <f t="shared" si="560"/>
        <v>0.33575374505387995</v>
      </c>
      <c r="BF1887" s="12">
        <f t="shared" si="561"/>
        <v>6.5756806433235182</v>
      </c>
      <c r="BG1887">
        <f t="shared" si="562"/>
        <v>6.5756806433235182</v>
      </c>
      <c r="BH1887" t="str">
        <f t="shared" si="563"/>
        <v>falling</v>
      </c>
    </row>
    <row r="1888" spans="1:60" x14ac:dyDescent="0.25">
      <c r="A1888">
        <v>1887</v>
      </c>
      <c r="B1888" s="10">
        <v>6</v>
      </c>
      <c r="C1888" s="8">
        <f t="shared" si="564"/>
        <v>0</v>
      </c>
      <c r="D1888">
        <f t="shared" si="551"/>
        <v>1</v>
      </c>
      <c r="E1888" s="5">
        <f t="shared" si="552"/>
        <v>0</v>
      </c>
      <c r="F1888" s="11">
        <f t="shared" si="566"/>
        <v>8</v>
      </c>
      <c r="G1888" s="5">
        <f t="shared" si="557"/>
        <v>-1</v>
      </c>
      <c r="J1888">
        <v>4</v>
      </c>
      <c r="K1888" s="5">
        <f t="shared" si="556"/>
        <v>4.333333333333333</v>
      </c>
      <c r="L1888" s="6">
        <f t="shared" si="565"/>
        <v>6.4888888888888889</v>
      </c>
      <c r="M1888" s="7">
        <f t="shared" si="555"/>
        <v>4.9515344673107666</v>
      </c>
      <c r="N1888" s="5">
        <f t="shared" si="553"/>
        <v>5.5012866612825473</v>
      </c>
      <c r="AA1888" s="10">
        <v>21</v>
      </c>
      <c r="AB1888" s="10">
        <v>33</v>
      </c>
      <c r="AW1888">
        <v>1888</v>
      </c>
      <c r="AX1888" s="9">
        <f t="shared" si="567"/>
        <v>4.9515344673107666</v>
      </c>
      <c r="AY1888" s="9">
        <f t="shared" si="567"/>
        <v>4.9515344673107666</v>
      </c>
      <c r="AZ1888" s="9">
        <f t="shared" si="567"/>
        <v>4.9515344673107666</v>
      </c>
      <c r="BA1888" s="9">
        <f>M1888</f>
        <v>4.9515344673107666</v>
      </c>
      <c r="BC1888">
        <f t="shared" si="558"/>
        <v>4.9515344673107666</v>
      </c>
      <c r="BD1888">
        <f t="shared" si="559"/>
        <v>0.30000000000000004</v>
      </c>
      <c r="BE1888">
        <f t="shared" si="560"/>
        <v>0.38651772928766143</v>
      </c>
      <c r="BF1888" s="12">
        <f t="shared" si="561"/>
        <v>6.2399268982696379</v>
      </c>
      <c r="BG1888">
        <f t="shared" si="562"/>
        <v>6.2399268982696379</v>
      </c>
      <c r="BH1888" t="str">
        <f t="shared" si="563"/>
        <v>falling</v>
      </c>
    </row>
    <row r="1889" spans="1:60" x14ac:dyDescent="0.25">
      <c r="A1889">
        <v>1888</v>
      </c>
      <c r="B1889" s="10">
        <v>29</v>
      </c>
      <c r="C1889" s="8">
        <f t="shared" si="564"/>
        <v>1</v>
      </c>
      <c r="D1889">
        <f t="shared" si="551"/>
        <v>0</v>
      </c>
      <c r="E1889" s="5">
        <f t="shared" si="552"/>
        <v>1</v>
      </c>
      <c r="F1889" s="11">
        <f t="shared" si="566"/>
        <v>7</v>
      </c>
      <c r="G1889" s="5">
        <f t="shared" si="557"/>
        <v>1</v>
      </c>
      <c r="J1889">
        <v>4</v>
      </c>
      <c r="K1889" s="5">
        <f t="shared" si="556"/>
        <v>4</v>
      </c>
      <c r="L1889" s="6">
        <f t="shared" si="565"/>
        <v>6.2444444444444445</v>
      </c>
      <c r="M1889" s="7">
        <f t="shared" si="555"/>
        <v>4.6796674766505477</v>
      </c>
      <c r="N1889" s="5">
        <f t="shared" si="553"/>
        <v>5.1965436936086151</v>
      </c>
      <c r="AA1889" s="10">
        <v>15</v>
      </c>
      <c r="AB1889" s="10">
        <v>12</v>
      </c>
      <c r="AW1889">
        <v>1889</v>
      </c>
      <c r="AX1889" s="9">
        <f t="shared" si="567"/>
        <v>4.6796674766505477</v>
      </c>
      <c r="AY1889" s="9">
        <f t="shared" si="567"/>
        <v>4.6796674766505477</v>
      </c>
      <c r="AZ1889" s="9">
        <f t="shared" si="567"/>
        <v>4.6796674766505477</v>
      </c>
      <c r="BA1889" s="9">
        <f>M1889</f>
        <v>4.6796674766505477</v>
      </c>
      <c r="BC1889">
        <f t="shared" si="558"/>
        <v>4.6796674766505477</v>
      </c>
      <c r="BD1889">
        <f t="shared" si="559"/>
        <v>0.3</v>
      </c>
      <c r="BE1889">
        <f t="shared" si="560"/>
        <v>0.35212250769942849</v>
      </c>
      <c r="BF1889" s="12">
        <f t="shared" si="561"/>
        <v>5.8534091689819761</v>
      </c>
      <c r="BG1889">
        <f t="shared" si="562"/>
        <v>5.8534091689819761</v>
      </c>
      <c r="BH1889" t="str">
        <f t="shared" si="563"/>
        <v>falling</v>
      </c>
    </row>
    <row r="1890" spans="1:60" x14ac:dyDescent="0.25">
      <c r="A1890">
        <v>1889</v>
      </c>
      <c r="B1890" s="10">
        <v>17</v>
      </c>
      <c r="C1890" s="8">
        <f t="shared" si="564"/>
        <v>0</v>
      </c>
      <c r="D1890">
        <f t="shared" si="551"/>
        <v>1</v>
      </c>
      <c r="E1890" s="5">
        <f t="shared" si="552"/>
        <v>0</v>
      </c>
      <c r="F1890" s="11">
        <f t="shared" si="566"/>
        <v>8</v>
      </c>
      <c r="G1890" s="5">
        <f t="shared" si="557"/>
        <v>-1</v>
      </c>
      <c r="J1890">
        <v>4</v>
      </c>
      <c r="K1890" s="5">
        <f t="shared" si="556"/>
        <v>4</v>
      </c>
      <c r="L1890" s="6">
        <f t="shared" si="565"/>
        <v>6</v>
      </c>
      <c r="M1890" s="7">
        <f t="shared" si="555"/>
        <v>4.4854767690361061</v>
      </c>
      <c r="N1890" s="5">
        <f t="shared" si="553"/>
        <v>4.9416113217480531</v>
      </c>
      <c r="AA1890" s="10">
        <v>25</v>
      </c>
      <c r="AB1890" s="10">
        <v>28</v>
      </c>
      <c r="AW1890">
        <v>1890</v>
      </c>
      <c r="AX1890" s="9">
        <f t="shared" si="567"/>
        <v>4.4854767690361061</v>
      </c>
      <c r="AY1890" s="9">
        <f t="shared" si="567"/>
        <v>4.4854767690361061</v>
      </c>
      <c r="AZ1890" s="9">
        <f t="shared" si="567"/>
        <v>4.4854767690361061</v>
      </c>
      <c r="BA1890" s="9">
        <f>M1890</f>
        <v>4.4854767690361061</v>
      </c>
      <c r="BC1890">
        <f t="shared" si="558"/>
        <v>4.4854767690361061</v>
      </c>
      <c r="BD1890">
        <f t="shared" si="559"/>
        <v>0.3</v>
      </c>
      <c r="BE1890">
        <f t="shared" si="560"/>
        <v>0.30474296767393233</v>
      </c>
      <c r="BF1890" s="12">
        <f t="shared" si="561"/>
        <v>5.5012866612825473</v>
      </c>
      <c r="BG1890">
        <f t="shared" si="562"/>
        <v>5.5012866612825473</v>
      </c>
      <c r="BH1890" t="str">
        <f t="shared" si="563"/>
        <v>falling</v>
      </c>
    </row>
    <row r="1891" spans="1:60" x14ac:dyDescent="0.25">
      <c r="A1891">
        <v>1890</v>
      </c>
      <c r="B1891" s="10">
        <v>31</v>
      </c>
      <c r="C1891" s="8">
        <f t="shared" si="564"/>
        <v>0</v>
      </c>
      <c r="D1891">
        <f t="shared" si="551"/>
        <v>2</v>
      </c>
      <c r="E1891" s="5">
        <f t="shared" si="552"/>
        <v>0</v>
      </c>
      <c r="F1891" s="11">
        <f t="shared" si="566"/>
        <v>8</v>
      </c>
      <c r="G1891" s="5">
        <f t="shared" si="557"/>
        <v>-1</v>
      </c>
      <c r="J1891">
        <v>4</v>
      </c>
      <c r="K1891" s="5">
        <f t="shared" si="556"/>
        <v>4</v>
      </c>
      <c r="L1891" s="6">
        <f t="shared" si="565"/>
        <v>5.7333333333333334</v>
      </c>
      <c r="M1891" s="7">
        <f t="shared" si="555"/>
        <v>4.3467691207400758</v>
      </c>
      <c r="N1891" s="5">
        <f t="shared" si="553"/>
        <v>4.7631586614456598</v>
      </c>
      <c r="AA1891" s="10">
        <v>16</v>
      </c>
      <c r="AB1891" s="10">
        <v>34</v>
      </c>
      <c r="AW1891">
        <v>1891</v>
      </c>
      <c r="AX1891" s="9">
        <f t="shared" ref="AX1891:AZ1906" si="568">AY1891</f>
        <v>4.3467691207400758</v>
      </c>
      <c r="AY1891" s="9">
        <f t="shared" si="568"/>
        <v>4.3467691207400758</v>
      </c>
      <c r="AZ1891" s="9">
        <f t="shared" si="568"/>
        <v>4.3467691207400758</v>
      </c>
      <c r="BA1891" s="9">
        <f>M1891</f>
        <v>4.3467691207400758</v>
      </c>
      <c r="BC1891">
        <f t="shared" si="558"/>
        <v>4.3467691207400758</v>
      </c>
      <c r="BD1891">
        <f t="shared" si="559"/>
        <v>0.3</v>
      </c>
      <c r="BE1891">
        <f t="shared" si="560"/>
        <v>0.25493237186056178</v>
      </c>
      <c r="BF1891" s="12">
        <f t="shared" si="561"/>
        <v>5.1965436936086151</v>
      </c>
      <c r="BG1891">
        <f t="shared" si="562"/>
        <v>5.1965436936086151</v>
      </c>
      <c r="BH1891" t="str">
        <f t="shared" si="563"/>
        <v>falling</v>
      </c>
    </row>
    <row r="1892" spans="1:60" x14ac:dyDescent="0.25">
      <c r="A1892">
        <v>1891</v>
      </c>
      <c r="B1892" s="10">
        <v>22</v>
      </c>
      <c r="C1892" s="8">
        <f t="shared" si="564"/>
        <v>0</v>
      </c>
      <c r="D1892">
        <f t="shared" si="551"/>
        <v>3</v>
      </c>
      <c r="E1892" s="5">
        <f t="shared" si="552"/>
        <v>0</v>
      </c>
      <c r="F1892" s="11">
        <f t="shared" si="566"/>
        <v>8</v>
      </c>
      <c r="G1892" s="5">
        <f t="shared" si="557"/>
        <v>-1</v>
      </c>
      <c r="J1892">
        <v>5</v>
      </c>
      <c r="K1892" s="5">
        <f t="shared" si="556"/>
        <v>4.333333333333333</v>
      </c>
      <c r="L1892" s="6">
        <f t="shared" si="565"/>
        <v>5.5111111111111102</v>
      </c>
      <c r="M1892" s="7">
        <f t="shared" si="555"/>
        <v>4.5334065148143399</v>
      </c>
      <c r="N1892" s="5">
        <f t="shared" si="553"/>
        <v>4.6667189391530997</v>
      </c>
      <c r="AA1892" s="10">
        <v>36</v>
      </c>
      <c r="AB1892" s="10">
        <v>32</v>
      </c>
      <c r="AW1892">
        <v>1892</v>
      </c>
      <c r="AX1892" s="9">
        <f t="shared" si="568"/>
        <v>4.5334065148143399</v>
      </c>
      <c r="AY1892" s="9">
        <f t="shared" si="568"/>
        <v>4.5334065148143399</v>
      </c>
      <c r="AZ1892" s="9">
        <f t="shared" si="568"/>
        <v>4.5334065148143399</v>
      </c>
      <c r="BA1892" s="9">
        <f>M1892</f>
        <v>4.5334065148143399</v>
      </c>
      <c r="BC1892">
        <f t="shared" si="558"/>
        <v>4.3467691207400758</v>
      </c>
      <c r="BD1892">
        <f t="shared" si="559"/>
        <v>0.3</v>
      </c>
      <c r="BE1892">
        <f t="shared" si="560"/>
        <v>0.17845266030239318</v>
      </c>
      <c r="BF1892" s="12">
        <f t="shared" si="561"/>
        <v>4.9416113217480531</v>
      </c>
      <c r="BG1892">
        <f t="shared" si="562"/>
        <v>4.9416113217480531</v>
      </c>
      <c r="BH1892" t="str">
        <f t="shared" si="563"/>
        <v>falling</v>
      </c>
    </row>
    <row r="1893" spans="1:60" x14ac:dyDescent="0.25">
      <c r="A1893">
        <v>1892</v>
      </c>
      <c r="B1893" s="10">
        <v>14</v>
      </c>
      <c r="C1893" s="8">
        <f t="shared" si="564"/>
        <v>0</v>
      </c>
      <c r="D1893">
        <f t="shared" si="551"/>
        <v>4</v>
      </c>
      <c r="E1893" s="5">
        <f t="shared" si="552"/>
        <v>0</v>
      </c>
      <c r="F1893" s="11">
        <f t="shared" si="566"/>
        <v>7</v>
      </c>
      <c r="G1893" s="5">
        <f t="shared" si="557"/>
        <v>-1</v>
      </c>
      <c r="J1893">
        <v>5</v>
      </c>
      <c r="K1893" s="5">
        <f t="shared" si="556"/>
        <v>4.666666666666667</v>
      </c>
      <c r="L1893" s="6">
        <f t="shared" si="565"/>
        <v>5.3555555555555561</v>
      </c>
      <c r="M1893" s="7">
        <f t="shared" si="555"/>
        <v>4.6667189391530997</v>
      </c>
      <c r="N1893" s="5">
        <f t="shared" si="553"/>
        <v>4.6667189391530997</v>
      </c>
      <c r="AA1893" s="10">
        <v>2</v>
      </c>
      <c r="AB1893" s="10">
        <v>14</v>
      </c>
      <c r="AW1893">
        <v>1893</v>
      </c>
      <c r="AX1893" s="9">
        <f t="shared" si="568"/>
        <v>4.6667189391530997</v>
      </c>
      <c r="AY1893" s="9">
        <f t="shared" si="568"/>
        <v>4.6667189391530997</v>
      </c>
      <c r="AZ1893" s="9">
        <f t="shared" si="568"/>
        <v>4.6667189391530997</v>
      </c>
      <c r="BA1893" s="9">
        <f>M1893</f>
        <v>4.6667189391530997</v>
      </c>
      <c r="BC1893">
        <f t="shared" si="558"/>
        <v>4.3467691207400758</v>
      </c>
      <c r="BD1893">
        <f t="shared" si="559"/>
        <v>0.3</v>
      </c>
      <c r="BE1893">
        <f t="shared" si="560"/>
        <v>0.12491686221167519</v>
      </c>
      <c r="BF1893" s="12">
        <f t="shared" si="561"/>
        <v>4.7631586614456598</v>
      </c>
      <c r="BG1893">
        <f t="shared" si="562"/>
        <v>4.7631586614456598</v>
      </c>
      <c r="BH1893" t="str">
        <f t="shared" si="563"/>
        <v>falling</v>
      </c>
    </row>
    <row r="1894" spans="1:60" x14ac:dyDescent="0.25">
      <c r="A1894">
        <v>1893</v>
      </c>
      <c r="B1894" s="10">
        <v>31</v>
      </c>
      <c r="C1894" s="8">
        <f t="shared" si="564"/>
        <v>1</v>
      </c>
      <c r="D1894">
        <f t="shared" si="551"/>
        <v>0</v>
      </c>
      <c r="E1894" s="5">
        <f t="shared" si="552"/>
        <v>1</v>
      </c>
      <c r="F1894" s="11">
        <f t="shared" si="566"/>
        <v>6</v>
      </c>
      <c r="G1894" s="5">
        <f t="shared" si="557"/>
        <v>1</v>
      </c>
      <c r="J1894">
        <v>4</v>
      </c>
      <c r="K1894" s="5">
        <f t="shared" si="556"/>
        <v>4.666666666666667</v>
      </c>
      <c r="L1894" s="6">
        <f t="shared" si="565"/>
        <v>5.2222222222222223</v>
      </c>
      <c r="M1894" s="7">
        <f t="shared" si="555"/>
        <v>4.4762278136807856</v>
      </c>
      <c r="N1894" s="5">
        <f t="shared" si="553"/>
        <v>4.5687520746244807</v>
      </c>
      <c r="AA1894" s="10">
        <v>15</v>
      </c>
      <c r="AB1894" s="10">
        <v>12</v>
      </c>
      <c r="AW1894">
        <v>1894</v>
      </c>
      <c r="AX1894" s="9">
        <f t="shared" si="568"/>
        <v>4.4762278136807856</v>
      </c>
      <c r="AY1894" s="9">
        <f t="shared" si="568"/>
        <v>4.4762278136807856</v>
      </c>
      <c r="AZ1894" s="9">
        <f t="shared" si="568"/>
        <v>4.4762278136807856</v>
      </c>
      <c r="BA1894" s="9">
        <f>M1894</f>
        <v>4.4762278136807856</v>
      </c>
      <c r="BC1894">
        <f t="shared" si="558"/>
        <v>4.3467691207400758</v>
      </c>
      <c r="BD1894">
        <f t="shared" si="559"/>
        <v>0.3</v>
      </c>
      <c r="BE1894">
        <f t="shared" si="560"/>
        <v>9.5984945523907142E-2</v>
      </c>
      <c r="BF1894" s="12">
        <f t="shared" si="561"/>
        <v>4.6667189391530997</v>
      </c>
      <c r="BG1894">
        <f t="shared" si="562"/>
        <v>4.6667189391530997</v>
      </c>
      <c r="BH1894" t="str">
        <f t="shared" si="563"/>
        <v>falling</v>
      </c>
    </row>
    <row r="1895" spans="1:60" x14ac:dyDescent="0.25">
      <c r="A1895">
        <v>1894</v>
      </c>
      <c r="B1895" s="10">
        <v>16</v>
      </c>
      <c r="C1895" s="8">
        <f t="shared" si="564"/>
        <v>0</v>
      </c>
      <c r="D1895">
        <f t="shared" si="551"/>
        <v>1</v>
      </c>
      <c r="E1895" s="5">
        <f t="shared" si="552"/>
        <v>0</v>
      </c>
      <c r="F1895" s="11">
        <f t="shared" si="566"/>
        <v>7</v>
      </c>
      <c r="G1895" s="5">
        <f t="shared" si="557"/>
        <v>-1</v>
      </c>
      <c r="J1895">
        <v>4</v>
      </c>
      <c r="K1895" s="5">
        <f t="shared" si="556"/>
        <v>4.333333333333333</v>
      </c>
      <c r="L1895" s="6">
        <f t="shared" si="565"/>
        <v>5.0888888888888895</v>
      </c>
      <c r="M1895" s="7">
        <f t="shared" si="555"/>
        <v>4.3401627240577039</v>
      </c>
      <c r="N1895" s="5">
        <f t="shared" si="553"/>
        <v>4.4710184645352156</v>
      </c>
      <c r="AA1895" s="10">
        <v>3</v>
      </c>
      <c r="AB1895" s="10">
        <v>32</v>
      </c>
      <c r="AW1895">
        <v>1895</v>
      </c>
      <c r="AX1895" s="9">
        <f t="shared" si="568"/>
        <v>4.3401627240577039</v>
      </c>
      <c r="AY1895" s="9">
        <f t="shared" si="568"/>
        <v>4.3401627240577039</v>
      </c>
      <c r="AZ1895" s="9">
        <f t="shared" si="568"/>
        <v>4.3401627240577039</v>
      </c>
      <c r="BA1895" s="9">
        <f>M1895</f>
        <v>4.3401627240577039</v>
      </c>
      <c r="BC1895">
        <f t="shared" si="558"/>
        <v>4.3401627240577039</v>
      </c>
      <c r="BD1895">
        <f t="shared" si="559"/>
        <v>0.3</v>
      </c>
      <c r="BE1895">
        <f t="shared" si="560"/>
        <v>9.7966864528618733E-2</v>
      </c>
      <c r="BF1895" s="12">
        <f t="shared" si="561"/>
        <v>4.6667189391530997</v>
      </c>
      <c r="BG1895">
        <f t="shared" si="562"/>
        <v>4.6667189391530997</v>
      </c>
      <c r="BH1895" t="str">
        <f t="shared" si="563"/>
        <v>falling</v>
      </c>
    </row>
    <row r="1896" spans="1:60" x14ac:dyDescent="0.25">
      <c r="A1896">
        <v>1895</v>
      </c>
      <c r="B1896" s="10">
        <v>24</v>
      </c>
      <c r="C1896" s="8">
        <f t="shared" si="564"/>
        <v>1</v>
      </c>
      <c r="D1896">
        <f t="shared" si="551"/>
        <v>0</v>
      </c>
      <c r="E1896" s="5">
        <f t="shared" si="552"/>
        <v>1</v>
      </c>
      <c r="F1896" s="11">
        <f t="shared" si="566"/>
        <v>6</v>
      </c>
      <c r="G1896" s="5">
        <f t="shared" si="557"/>
        <v>1</v>
      </c>
      <c r="J1896">
        <v>4</v>
      </c>
      <c r="K1896" s="5">
        <f t="shared" si="556"/>
        <v>4</v>
      </c>
      <c r="L1896" s="6">
        <f t="shared" si="565"/>
        <v>4.9111111111111105</v>
      </c>
      <c r="M1896" s="7">
        <f t="shared" si="555"/>
        <v>4.2429733743269313</v>
      </c>
      <c r="N1896" s="5">
        <f t="shared" si="553"/>
        <v>4.3817786482447074</v>
      </c>
      <c r="AA1896" s="10">
        <v>32</v>
      </c>
      <c r="AB1896" s="10">
        <v>18</v>
      </c>
      <c r="AW1896">
        <v>1896</v>
      </c>
      <c r="AX1896" s="9">
        <f t="shared" si="568"/>
        <v>4.2429733743269313</v>
      </c>
      <c r="AY1896" s="9">
        <f t="shared" si="568"/>
        <v>4.2429733743269313</v>
      </c>
      <c r="AZ1896" s="9">
        <f t="shared" si="568"/>
        <v>4.2429733743269313</v>
      </c>
      <c r="BA1896" s="9">
        <f>M1896</f>
        <v>4.2429733743269313</v>
      </c>
      <c r="BC1896">
        <f t="shared" si="558"/>
        <v>4.2429733743269313</v>
      </c>
      <c r="BD1896">
        <f t="shared" si="559"/>
        <v>0.3</v>
      </c>
      <c r="BE1896">
        <f t="shared" si="560"/>
        <v>9.7733610089264816E-2</v>
      </c>
      <c r="BF1896" s="12">
        <f t="shared" si="561"/>
        <v>4.5687520746244807</v>
      </c>
      <c r="BG1896">
        <f t="shared" si="562"/>
        <v>4.5687520746244807</v>
      </c>
      <c r="BH1896" t="str">
        <f t="shared" si="563"/>
        <v>falling</v>
      </c>
    </row>
    <row r="1897" spans="1:60" x14ac:dyDescent="0.25">
      <c r="A1897">
        <v>1896</v>
      </c>
      <c r="B1897" s="10">
        <v>20</v>
      </c>
      <c r="C1897" s="8">
        <f t="shared" si="564"/>
        <v>0</v>
      </c>
      <c r="D1897">
        <f t="shared" si="551"/>
        <v>1</v>
      </c>
      <c r="E1897" s="5">
        <f t="shared" si="552"/>
        <v>0</v>
      </c>
      <c r="F1897" s="11">
        <f t="shared" si="566"/>
        <v>7</v>
      </c>
      <c r="G1897" s="5">
        <f t="shared" si="557"/>
        <v>-1</v>
      </c>
      <c r="J1897">
        <v>4</v>
      </c>
      <c r="K1897" s="5">
        <f t="shared" si="556"/>
        <v>4</v>
      </c>
      <c r="L1897" s="6">
        <f t="shared" si="565"/>
        <v>4.7555555555555564</v>
      </c>
      <c r="M1897" s="7">
        <f t="shared" si="555"/>
        <v>4.1735524102335226</v>
      </c>
      <c r="N1897" s="5">
        <f t="shared" si="553"/>
        <v>4.1239660073096589</v>
      </c>
      <c r="AA1897" s="10">
        <v>35</v>
      </c>
      <c r="AB1897" s="10">
        <v>29</v>
      </c>
      <c r="AW1897">
        <v>1897</v>
      </c>
      <c r="AX1897" s="9">
        <f t="shared" si="568"/>
        <v>4.1735524102335226</v>
      </c>
      <c r="AY1897" s="9">
        <f t="shared" si="568"/>
        <v>4.1735524102335226</v>
      </c>
      <c r="AZ1897" s="9">
        <f t="shared" si="568"/>
        <v>4.1735524102335226</v>
      </c>
      <c r="BA1897" s="9">
        <f>M1897</f>
        <v>4.1735524102335226</v>
      </c>
      <c r="BC1897">
        <f t="shared" si="558"/>
        <v>4.1735524102335226</v>
      </c>
      <c r="BD1897">
        <f t="shared" si="559"/>
        <v>0.3</v>
      </c>
      <c r="BE1897">
        <f t="shared" si="560"/>
        <v>8.9239816290507881E-2</v>
      </c>
      <c r="BF1897" s="12">
        <f t="shared" si="561"/>
        <v>4.4710184645352156</v>
      </c>
      <c r="BG1897">
        <f t="shared" si="562"/>
        <v>4.4710184645352156</v>
      </c>
      <c r="BH1897" t="str">
        <f t="shared" si="563"/>
        <v>falling</v>
      </c>
    </row>
    <row r="1898" spans="1:60" x14ac:dyDescent="0.25">
      <c r="A1898">
        <v>1897</v>
      </c>
      <c r="B1898" s="10">
        <v>2</v>
      </c>
      <c r="C1898" s="8">
        <f t="shared" si="564"/>
        <v>0</v>
      </c>
      <c r="D1898">
        <f t="shared" si="551"/>
        <v>2</v>
      </c>
      <c r="E1898" s="5">
        <f t="shared" si="552"/>
        <v>0</v>
      </c>
      <c r="F1898" s="11">
        <f t="shared" si="566"/>
        <v>6</v>
      </c>
      <c r="G1898" s="5">
        <f t="shared" si="557"/>
        <v>-1</v>
      </c>
      <c r="J1898">
        <v>4</v>
      </c>
      <c r="K1898" s="5">
        <f t="shared" si="556"/>
        <v>4</v>
      </c>
      <c r="L1898" s="6">
        <f t="shared" si="565"/>
        <v>4.5999999999999996</v>
      </c>
      <c r="M1898" s="7">
        <f t="shared" si="555"/>
        <v>4.1239660073096589</v>
      </c>
      <c r="N1898" s="5">
        <f t="shared" si="553"/>
        <v>4.374261433792614</v>
      </c>
      <c r="AA1898" s="10">
        <v>8</v>
      </c>
      <c r="AB1898" s="10">
        <v>36</v>
      </c>
      <c r="AW1898">
        <v>1898</v>
      </c>
      <c r="AX1898" s="9">
        <f t="shared" si="568"/>
        <v>4.1239660073096589</v>
      </c>
      <c r="AY1898" s="9">
        <f t="shared" si="568"/>
        <v>4.1239660073096589</v>
      </c>
      <c r="AZ1898" s="9">
        <f t="shared" si="568"/>
        <v>4.1239660073096589</v>
      </c>
      <c r="BA1898" s="9">
        <f>M1898</f>
        <v>4.1239660073096589</v>
      </c>
      <c r="BC1898">
        <f t="shared" si="558"/>
        <v>4.1239660073096589</v>
      </c>
      <c r="BD1898">
        <f t="shared" si="559"/>
        <v>0.3</v>
      </c>
      <c r="BE1898">
        <f t="shared" si="560"/>
        <v>7.7343792280514551E-2</v>
      </c>
      <c r="BF1898" s="12">
        <f t="shared" si="561"/>
        <v>4.3817786482447074</v>
      </c>
      <c r="BG1898">
        <f t="shared" si="562"/>
        <v>4.3817786482447074</v>
      </c>
      <c r="BH1898" t="str">
        <f t="shared" si="563"/>
        <v>falling</v>
      </c>
    </row>
    <row r="1899" spans="1:60" x14ac:dyDescent="0.25">
      <c r="A1899">
        <v>1898</v>
      </c>
      <c r="B1899" s="10">
        <v>30</v>
      </c>
      <c r="C1899" s="8">
        <f t="shared" si="564"/>
        <v>0</v>
      </c>
      <c r="D1899">
        <f t="shared" si="551"/>
        <v>3</v>
      </c>
      <c r="E1899" s="5">
        <f t="shared" si="552"/>
        <v>0</v>
      </c>
      <c r="F1899" s="11">
        <f t="shared" si="566"/>
        <v>6</v>
      </c>
      <c r="G1899" s="5">
        <f t="shared" si="557"/>
        <v>-1</v>
      </c>
      <c r="J1899">
        <v>5</v>
      </c>
      <c r="K1899" s="5">
        <f t="shared" si="556"/>
        <v>4.333333333333333</v>
      </c>
      <c r="L1899" s="6">
        <f t="shared" si="565"/>
        <v>4.4888888888888889</v>
      </c>
      <c r="M1899" s="7">
        <f t="shared" si="555"/>
        <v>4.374261433792614</v>
      </c>
      <c r="N1899" s="5">
        <f t="shared" si="553"/>
        <v>4.374261433792614</v>
      </c>
      <c r="AA1899" s="10">
        <v>30</v>
      </c>
      <c r="AB1899" s="10">
        <v>33</v>
      </c>
      <c r="AW1899">
        <v>1899</v>
      </c>
      <c r="AX1899" s="9">
        <f t="shared" si="568"/>
        <v>4.374261433792614</v>
      </c>
      <c r="AY1899" s="9">
        <f t="shared" si="568"/>
        <v>4.374261433792614</v>
      </c>
      <c r="AZ1899" s="9">
        <f t="shared" si="568"/>
        <v>4.374261433792614</v>
      </c>
      <c r="BA1899" s="9">
        <f>M1899</f>
        <v>4.374261433792614</v>
      </c>
      <c r="BC1899">
        <f t="shared" si="558"/>
        <v>4.1239660073096589</v>
      </c>
      <c r="BD1899">
        <f t="shared" si="559"/>
        <v>0.3</v>
      </c>
      <c r="BE1899">
        <f t="shared" si="560"/>
        <v>0</v>
      </c>
      <c r="BF1899" s="12">
        <f t="shared" si="561"/>
        <v>4.3044348559641925</v>
      </c>
      <c r="BG1899">
        <f t="shared" si="562"/>
        <v>4.1239660073096589</v>
      </c>
      <c r="BH1899" t="str">
        <f t="shared" si="563"/>
        <v>falling</v>
      </c>
    </row>
    <row r="1900" spans="1:60" x14ac:dyDescent="0.25">
      <c r="A1900">
        <v>1899</v>
      </c>
      <c r="B1900" s="10">
        <v>28</v>
      </c>
      <c r="C1900" s="8">
        <f t="shared" si="564"/>
        <v>1</v>
      </c>
      <c r="D1900">
        <f t="shared" si="551"/>
        <v>0</v>
      </c>
      <c r="E1900" s="5">
        <f t="shared" si="552"/>
        <v>1</v>
      </c>
      <c r="F1900" s="11">
        <f t="shared" si="566"/>
        <v>6</v>
      </c>
      <c r="G1900" s="5">
        <f t="shared" si="557"/>
        <v>1</v>
      </c>
      <c r="J1900">
        <v>4</v>
      </c>
      <c r="K1900" s="5">
        <f t="shared" si="556"/>
        <v>4.333333333333333</v>
      </c>
      <c r="L1900" s="6">
        <f t="shared" si="565"/>
        <v>4.3777777777777782</v>
      </c>
      <c r="M1900" s="7">
        <f t="shared" si="555"/>
        <v>4.267329595566153</v>
      </c>
      <c r="N1900" s="5">
        <f t="shared" si="553"/>
        <v>4.2991728058477277</v>
      </c>
      <c r="AA1900" s="10">
        <v>13</v>
      </c>
      <c r="AB1900" s="10">
        <v>24</v>
      </c>
      <c r="AW1900">
        <v>1900</v>
      </c>
      <c r="AX1900" s="9">
        <f t="shared" si="568"/>
        <v>4.267329595566153</v>
      </c>
      <c r="AY1900" s="9">
        <f t="shared" si="568"/>
        <v>4.267329595566153</v>
      </c>
      <c r="AZ1900" s="9">
        <f t="shared" si="568"/>
        <v>4.267329595566153</v>
      </c>
      <c r="BA1900" s="9">
        <f>M1900</f>
        <v>4.267329595566153</v>
      </c>
      <c r="BC1900">
        <f t="shared" si="558"/>
        <v>4.1239660073096589</v>
      </c>
      <c r="BD1900">
        <f t="shared" si="559"/>
        <v>0.3</v>
      </c>
      <c r="BE1900">
        <f t="shared" si="560"/>
        <v>7.5088627944886535E-2</v>
      </c>
      <c r="BF1900" s="12">
        <f t="shared" si="561"/>
        <v>4.374261433792614</v>
      </c>
      <c r="BG1900">
        <f t="shared" si="562"/>
        <v>4.374261433792614</v>
      </c>
      <c r="BH1900" t="str">
        <f t="shared" si="563"/>
        <v>falling</v>
      </c>
    </row>
    <row r="1901" spans="1:60" x14ac:dyDescent="0.25">
      <c r="A1901">
        <v>1900</v>
      </c>
      <c r="B1901" s="10">
        <v>13</v>
      </c>
      <c r="C1901" s="8">
        <f t="shared" si="564"/>
        <v>0</v>
      </c>
      <c r="D1901">
        <f t="shared" si="551"/>
        <v>1</v>
      </c>
      <c r="E1901" s="5">
        <f t="shared" si="552"/>
        <v>0</v>
      </c>
      <c r="F1901" s="11">
        <f t="shared" si="566"/>
        <v>6</v>
      </c>
      <c r="G1901" s="5">
        <f t="shared" si="557"/>
        <v>-1</v>
      </c>
      <c r="J1901">
        <v>4</v>
      </c>
      <c r="K1901" s="5">
        <f t="shared" si="556"/>
        <v>4.333333333333333</v>
      </c>
      <c r="L1901" s="6">
        <f t="shared" si="565"/>
        <v>4.2888888888888896</v>
      </c>
      <c r="M1901" s="7">
        <f t="shared" si="555"/>
        <v>4.1909497111186802</v>
      </c>
      <c r="N1901" s="5">
        <f t="shared" si="553"/>
        <v>4.2466107662863068</v>
      </c>
      <c r="AA1901" s="10">
        <v>34</v>
      </c>
      <c r="AB1901" s="10">
        <v>10</v>
      </c>
      <c r="AW1901">
        <v>1901</v>
      </c>
      <c r="AX1901" s="9">
        <f t="shared" si="568"/>
        <v>4.1909497111186802</v>
      </c>
      <c r="AY1901" s="9">
        <f t="shared" si="568"/>
        <v>4.1909497111186802</v>
      </c>
      <c r="AZ1901" s="9">
        <f t="shared" si="568"/>
        <v>4.1909497111186802</v>
      </c>
      <c r="BA1901" s="9">
        <f>M1901</f>
        <v>4.1909497111186802</v>
      </c>
      <c r="BC1901">
        <f t="shared" si="558"/>
        <v>4.1239660073096589</v>
      </c>
      <c r="BD1901">
        <f t="shared" si="559"/>
        <v>0.3</v>
      </c>
      <c r="BE1901">
        <f t="shared" si="560"/>
        <v>7.5088627944886535E-2</v>
      </c>
      <c r="BF1901" s="12">
        <f t="shared" si="561"/>
        <v>4.374261433792614</v>
      </c>
      <c r="BG1901">
        <f t="shared" si="562"/>
        <v>4.374261433792614</v>
      </c>
      <c r="BH1901" t="str">
        <f t="shared" si="563"/>
        <v>falling</v>
      </c>
    </row>
    <row r="1902" spans="1:60" x14ac:dyDescent="0.25">
      <c r="A1902">
        <v>1901</v>
      </c>
      <c r="B1902" s="10">
        <v>11</v>
      </c>
      <c r="C1902" s="8">
        <f t="shared" si="564"/>
        <v>0</v>
      </c>
      <c r="D1902">
        <f t="shared" si="551"/>
        <v>2</v>
      </c>
      <c r="E1902" s="5">
        <f t="shared" si="552"/>
        <v>0</v>
      </c>
      <c r="F1902" s="11">
        <f t="shared" si="566"/>
        <v>5</v>
      </c>
      <c r="G1902" s="5">
        <f t="shared" si="557"/>
        <v>-1</v>
      </c>
      <c r="J1902">
        <v>4</v>
      </c>
      <c r="K1902" s="5">
        <f t="shared" si="556"/>
        <v>4</v>
      </c>
      <c r="L1902" s="6">
        <f t="shared" si="565"/>
        <v>4.2222222222222232</v>
      </c>
      <c r="M1902" s="7">
        <f t="shared" si="555"/>
        <v>4.1363926507990572</v>
      </c>
      <c r="N1902" s="5">
        <f t="shared" si="553"/>
        <v>4.2018545330002128</v>
      </c>
      <c r="AA1902" s="10">
        <v>12</v>
      </c>
      <c r="AB1902" s="10">
        <v>36</v>
      </c>
      <c r="AW1902">
        <v>1902</v>
      </c>
      <c r="AX1902" s="9">
        <f t="shared" si="568"/>
        <v>4.1363926507990572</v>
      </c>
      <c r="AY1902" s="9">
        <f t="shared" si="568"/>
        <v>4.1363926507990572</v>
      </c>
      <c r="AZ1902" s="9">
        <f t="shared" si="568"/>
        <v>4.1363926507990572</v>
      </c>
      <c r="BA1902" s="9">
        <f>M1902</f>
        <v>4.1363926507990572</v>
      </c>
      <c r="BC1902">
        <f t="shared" si="558"/>
        <v>4.1239660073096589</v>
      </c>
      <c r="BD1902">
        <f t="shared" si="559"/>
        <v>0.3</v>
      </c>
      <c r="BE1902">
        <f t="shared" si="560"/>
        <v>5.2562039561420623E-2</v>
      </c>
      <c r="BF1902" s="12">
        <f t="shared" si="561"/>
        <v>4.2991728058477277</v>
      </c>
      <c r="BG1902">
        <f t="shared" si="562"/>
        <v>4.2991728058477277</v>
      </c>
      <c r="BH1902" t="str">
        <f t="shared" si="563"/>
        <v>falling</v>
      </c>
    </row>
    <row r="1903" spans="1:60" x14ac:dyDescent="0.25">
      <c r="A1903">
        <v>1902</v>
      </c>
      <c r="B1903" s="10">
        <v>27</v>
      </c>
      <c r="C1903" s="8">
        <f t="shared" si="564"/>
        <v>0</v>
      </c>
      <c r="D1903">
        <f t="shared" si="551"/>
        <v>3</v>
      </c>
      <c r="E1903" s="5">
        <f t="shared" si="552"/>
        <v>0</v>
      </c>
      <c r="F1903" s="11">
        <f t="shared" si="566"/>
        <v>4</v>
      </c>
      <c r="G1903" s="5">
        <f t="shared" si="557"/>
        <v>-1</v>
      </c>
      <c r="J1903">
        <v>4</v>
      </c>
      <c r="K1903" s="5">
        <f t="shared" si="556"/>
        <v>4</v>
      </c>
      <c r="L1903" s="6">
        <f t="shared" si="565"/>
        <v>4.2</v>
      </c>
      <c r="M1903" s="7">
        <f t="shared" si="555"/>
        <v>4.0974233219993259</v>
      </c>
      <c r="N1903" s="5">
        <f t="shared" si="553"/>
        <v>4.0974233219993259</v>
      </c>
      <c r="AA1903" s="10">
        <v>29</v>
      </c>
      <c r="AB1903" s="10">
        <v>32</v>
      </c>
      <c r="AW1903">
        <v>1903</v>
      </c>
      <c r="AX1903" s="9">
        <f t="shared" si="568"/>
        <v>4.0974233219993259</v>
      </c>
      <c r="AY1903" s="9">
        <f t="shared" si="568"/>
        <v>4.0974233219993259</v>
      </c>
      <c r="AZ1903" s="9">
        <f t="shared" si="568"/>
        <v>4.0974233219993259</v>
      </c>
      <c r="BA1903" s="9">
        <f>M1903</f>
        <v>4.0974233219993259</v>
      </c>
      <c r="BC1903">
        <f t="shared" si="558"/>
        <v>4.0974233219993259</v>
      </c>
      <c r="BD1903">
        <f t="shared" si="559"/>
        <v>0.3</v>
      </c>
      <c r="BE1903">
        <f t="shared" si="560"/>
        <v>4.475623328609428E-2</v>
      </c>
      <c r="BF1903" s="12">
        <f t="shared" si="561"/>
        <v>4.2466107662863068</v>
      </c>
      <c r="BG1903">
        <f t="shared" si="562"/>
        <v>4.2466107662863068</v>
      </c>
      <c r="BH1903" t="str">
        <f t="shared" si="563"/>
        <v>falling</v>
      </c>
    </row>
    <row r="1904" spans="1:60" x14ac:dyDescent="0.25">
      <c r="A1904">
        <v>1903</v>
      </c>
      <c r="B1904" s="10">
        <v>17</v>
      </c>
      <c r="C1904" s="8">
        <f t="shared" si="564"/>
        <v>1</v>
      </c>
      <c r="D1904">
        <f t="shared" si="551"/>
        <v>0</v>
      </c>
      <c r="E1904" s="5">
        <f t="shared" si="552"/>
        <v>1</v>
      </c>
      <c r="F1904" s="11">
        <f t="shared" si="566"/>
        <v>4</v>
      </c>
      <c r="G1904" s="5">
        <f t="shared" si="557"/>
        <v>1</v>
      </c>
      <c r="J1904">
        <v>3</v>
      </c>
      <c r="K1904" s="5">
        <f t="shared" si="556"/>
        <v>3.6666666666666665</v>
      </c>
      <c r="L1904" s="6">
        <f t="shared" si="565"/>
        <v>4.177777777777778</v>
      </c>
      <c r="M1904" s="7">
        <f t="shared" si="555"/>
        <v>3.7838738014280899</v>
      </c>
      <c r="N1904" s="5">
        <f t="shared" si="553"/>
        <v>3.9361692828484047</v>
      </c>
      <c r="AA1904" s="10">
        <v>16</v>
      </c>
      <c r="AB1904" s="10">
        <v>28</v>
      </c>
      <c r="AW1904">
        <v>1904</v>
      </c>
      <c r="AX1904" s="9">
        <f t="shared" si="568"/>
        <v>3.7838738014280899</v>
      </c>
      <c r="AY1904" s="9">
        <f t="shared" si="568"/>
        <v>3.7838738014280899</v>
      </c>
      <c r="AZ1904" s="9">
        <f t="shared" si="568"/>
        <v>3.7838738014280899</v>
      </c>
      <c r="BA1904" s="9">
        <f>M1904</f>
        <v>3.7838738014280899</v>
      </c>
      <c r="BC1904">
        <f t="shared" si="558"/>
        <v>3.7838738014280899</v>
      </c>
      <c r="BD1904">
        <f t="shared" si="559"/>
        <v>0.3</v>
      </c>
      <c r="BE1904">
        <f t="shared" si="560"/>
        <v>0.12539421947163687</v>
      </c>
      <c r="BF1904" s="12">
        <f t="shared" si="561"/>
        <v>4.2018545330002128</v>
      </c>
      <c r="BG1904">
        <f t="shared" si="562"/>
        <v>4.2018545330002128</v>
      </c>
      <c r="BH1904" t="str">
        <f t="shared" si="563"/>
        <v>falling</v>
      </c>
    </row>
    <row r="1905" spans="1:60" x14ac:dyDescent="0.25">
      <c r="A1905">
        <v>1904</v>
      </c>
      <c r="B1905" s="10">
        <v>26</v>
      </c>
      <c r="C1905" s="8">
        <f t="shared" si="564"/>
        <v>0</v>
      </c>
      <c r="D1905">
        <f t="shared" si="551"/>
        <v>1</v>
      </c>
      <c r="E1905" s="5">
        <f t="shared" si="552"/>
        <v>0</v>
      </c>
      <c r="F1905" s="11">
        <f t="shared" si="566"/>
        <v>4</v>
      </c>
      <c r="G1905" s="5">
        <f t="shared" si="557"/>
        <v>-1</v>
      </c>
      <c r="J1905">
        <v>3</v>
      </c>
      <c r="K1905" s="5">
        <f t="shared" si="556"/>
        <v>3.3333333333333335</v>
      </c>
      <c r="L1905" s="6">
        <f t="shared" si="565"/>
        <v>4.1333333333333337</v>
      </c>
      <c r="M1905" s="7">
        <f t="shared" si="555"/>
        <v>3.5599098581629214</v>
      </c>
      <c r="N1905" s="5">
        <f t="shared" si="553"/>
        <v>3.8232914554427597</v>
      </c>
      <c r="AA1905" s="10">
        <v>18</v>
      </c>
      <c r="AB1905" s="10">
        <v>6</v>
      </c>
      <c r="AW1905">
        <v>1905</v>
      </c>
      <c r="AX1905" s="9">
        <f t="shared" si="568"/>
        <v>3.5599098581629214</v>
      </c>
      <c r="AY1905" s="9">
        <f t="shared" si="568"/>
        <v>3.5599098581629214</v>
      </c>
      <c r="AZ1905" s="9">
        <f t="shared" si="568"/>
        <v>3.5599098581629214</v>
      </c>
      <c r="BA1905" s="9">
        <f>M1905</f>
        <v>3.5599098581629214</v>
      </c>
      <c r="BC1905">
        <f t="shared" si="558"/>
        <v>3.5599098581629214</v>
      </c>
      <c r="BD1905">
        <f t="shared" si="559"/>
        <v>0.3</v>
      </c>
      <c r="BE1905">
        <f t="shared" si="560"/>
        <v>0.16125403915092135</v>
      </c>
      <c r="BF1905" s="12">
        <f t="shared" si="561"/>
        <v>4.0974233219993259</v>
      </c>
      <c r="BG1905">
        <f t="shared" si="562"/>
        <v>4.0974233219993259</v>
      </c>
      <c r="BH1905" t="str">
        <f t="shared" si="563"/>
        <v>falling</v>
      </c>
    </row>
    <row r="1906" spans="1:60" x14ac:dyDescent="0.25">
      <c r="A1906">
        <v>1905</v>
      </c>
      <c r="B1906" s="10">
        <v>3</v>
      </c>
      <c r="C1906" s="8">
        <f t="shared" si="564"/>
        <v>0</v>
      </c>
      <c r="D1906">
        <f t="shared" si="551"/>
        <v>2</v>
      </c>
      <c r="E1906" s="5">
        <f t="shared" si="552"/>
        <v>0</v>
      </c>
      <c r="F1906" s="11">
        <f t="shared" si="566"/>
        <v>4</v>
      </c>
      <c r="G1906" s="5">
        <f t="shared" si="557"/>
        <v>-1</v>
      </c>
      <c r="J1906">
        <v>4</v>
      </c>
      <c r="K1906" s="5">
        <f t="shared" si="556"/>
        <v>3.3333333333333335</v>
      </c>
      <c r="L1906" s="6">
        <f t="shared" si="565"/>
        <v>4.0888888888888895</v>
      </c>
      <c r="M1906" s="7">
        <f t="shared" si="555"/>
        <v>3.6856498986878008</v>
      </c>
      <c r="N1906" s="5">
        <f t="shared" si="553"/>
        <v>3.5599098581629214</v>
      </c>
      <c r="AA1906" s="10">
        <v>15</v>
      </c>
      <c r="AB1906" s="10">
        <v>29</v>
      </c>
      <c r="AW1906">
        <v>1906</v>
      </c>
      <c r="AX1906" s="9">
        <f t="shared" si="568"/>
        <v>3.6856498986878008</v>
      </c>
      <c r="AY1906" s="9">
        <f t="shared" si="568"/>
        <v>3.6856498986878008</v>
      </c>
      <c r="AZ1906" s="9">
        <f t="shared" si="568"/>
        <v>3.6856498986878008</v>
      </c>
      <c r="BA1906" s="9">
        <f>M1906</f>
        <v>3.6856498986878008</v>
      </c>
      <c r="BC1906">
        <f t="shared" si="558"/>
        <v>3.5599098581629214</v>
      </c>
      <c r="BD1906">
        <f t="shared" si="559"/>
        <v>0.3</v>
      </c>
      <c r="BE1906">
        <f t="shared" si="560"/>
        <v>0.112877827405645</v>
      </c>
      <c r="BF1906" s="12">
        <f t="shared" si="561"/>
        <v>3.9361692828484047</v>
      </c>
      <c r="BG1906">
        <f t="shared" si="562"/>
        <v>3.9361692828484047</v>
      </c>
      <c r="BH1906" t="str">
        <f t="shared" si="563"/>
        <v>falling</v>
      </c>
    </row>
    <row r="1907" spans="1:60" x14ac:dyDescent="0.25">
      <c r="A1907">
        <v>1906</v>
      </c>
      <c r="B1907" s="10">
        <v>17</v>
      </c>
      <c r="C1907" s="8">
        <f t="shared" si="564"/>
        <v>1</v>
      </c>
      <c r="D1907">
        <f t="shared" si="551"/>
        <v>0</v>
      </c>
      <c r="E1907" s="5">
        <f t="shared" si="552"/>
        <v>1</v>
      </c>
      <c r="F1907" s="11">
        <f t="shared" si="566"/>
        <v>4</v>
      </c>
      <c r="G1907" s="5">
        <f t="shared" si="557"/>
        <v>1</v>
      </c>
      <c r="J1907">
        <v>4</v>
      </c>
      <c r="K1907" s="5">
        <f t="shared" si="556"/>
        <v>3.6666666666666665</v>
      </c>
      <c r="L1907" s="6">
        <f t="shared" si="565"/>
        <v>4.0444444444444452</v>
      </c>
      <c r="M1907" s="7">
        <f t="shared" si="555"/>
        <v>3.7754642133484291</v>
      </c>
      <c r="N1907" s="5">
        <f t="shared" si="553"/>
        <v>3.5599098581629214</v>
      </c>
      <c r="AA1907" s="10">
        <v>7</v>
      </c>
      <c r="AB1907" s="10">
        <v>17</v>
      </c>
      <c r="AW1907">
        <v>1907</v>
      </c>
      <c r="AX1907" s="9">
        <f t="shared" ref="AX1907:AZ1922" si="569">AY1907</f>
        <v>3.7754642133484291</v>
      </c>
      <c r="AY1907" s="9">
        <f t="shared" si="569"/>
        <v>3.7754642133484291</v>
      </c>
      <c r="AZ1907" s="9">
        <f t="shared" si="569"/>
        <v>3.7754642133484291</v>
      </c>
      <c r="BA1907" s="9">
        <f>M1907</f>
        <v>3.7754642133484291</v>
      </c>
      <c r="BC1907">
        <f t="shared" si="558"/>
        <v>3.5599098581629214</v>
      </c>
      <c r="BD1907">
        <f t="shared" si="559"/>
        <v>0.3</v>
      </c>
      <c r="BE1907">
        <f t="shared" si="560"/>
        <v>7.9014479183951505E-2</v>
      </c>
      <c r="BF1907" s="12">
        <f t="shared" si="561"/>
        <v>3.8232914554427597</v>
      </c>
      <c r="BG1907">
        <f t="shared" si="562"/>
        <v>3.8232914554427597</v>
      </c>
      <c r="BH1907" t="str">
        <f t="shared" si="563"/>
        <v>falling</v>
      </c>
    </row>
    <row r="1908" spans="1:60" x14ac:dyDescent="0.25">
      <c r="A1908">
        <v>1907</v>
      </c>
      <c r="B1908" s="10">
        <v>36</v>
      </c>
      <c r="C1908" s="8">
        <f t="shared" si="564"/>
        <v>0</v>
      </c>
      <c r="D1908">
        <f t="shared" si="551"/>
        <v>1</v>
      </c>
      <c r="E1908" s="5">
        <f t="shared" si="552"/>
        <v>0</v>
      </c>
      <c r="F1908" s="11">
        <f t="shared" si="566"/>
        <v>5</v>
      </c>
      <c r="G1908" s="5">
        <f t="shared" si="557"/>
        <v>-1</v>
      </c>
      <c r="J1908">
        <v>5</v>
      </c>
      <c r="K1908" s="5">
        <f t="shared" si="556"/>
        <v>4.333333333333333</v>
      </c>
      <c r="L1908" s="6">
        <f t="shared" si="565"/>
        <v>4.0222222222222221</v>
      </c>
      <c r="M1908" s="7">
        <f t="shared" si="555"/>
        <v>4.1253315809631639</v>
      </c>
      <c r="N1908" s="5">
        <f t="shared" si="553"/>
        <v>3.5599098581629214</v>
      </c>
      <c r="AA1908" s="10">
        <v>18</v>
      </c>
      <c r="AB1908" s="10">
        <v>31</v>
      </c>
      <c r="AW1908">
        <v>1908</v>
      </c>
      <c r="AX1908" s="9">
        <f t="shared" si="569"/>
        <v>4.1253315809631639</v>
      </c>
      <c r="AY1908" s="9">
        <f t="shared" si="569"/>
        <v>4.1253315809631639</v>
      </c>
      <c r="AZ1908" s="9">
        <f t="shared" si="569"/>
        <v>4.1253315809631639</v>
      </c>
      <c r="BA1908" s="9">
        <f>M1908</f>
        <v>4.1253315809631639</v>
      </c>
      <c r="BC1908">
        <f t="shared" si="558"/>
        <v>3.5599098581629214</v>
      </c>
      <c r="BD1908">
        <f t="shared" si="559"/>
        <v>0.3</v>
      </c>
      <c r="BE1908">
        <f t="shared" si="560"/>
        <v>0</v>
      </c>
      <c r="BF1908" s="12">
        <f t="shared" si="561"/>
        <v>3.7754642133484291</v>
      </c>
      <c r="BG1908">
        <f t="shared" si="562"/>
        <v>3.5599098581629214</v>
      </c>
      <c r="BH1908" t="str">
        <f t="shared" si="563"/>
        <v>falling</v>
      </c>
    </row>
    <row r="1909" spans="1:60" x14ac:dyDescent="0.25">
      <c r="A1909">
        <v>1908</v>
      </c>
      <c r="B1909" s="10">
        <v>15</v>
      </c>
      <c r="C1909" s="8">
        <f t="shared" si="564"/>
        <v>0</v>
      </c>
      <c r="D1909">
        <f t="shared" si="551"/>
        <v>2</v>
      </c>
      <c r="E1909" s="5">
        <f t="shared" si="552"/>
        <v>0</v>
      </c>
      <c r="F1909" s="11">
        <f t="shared" si="566"/>
        <v>5</v>
      </c>
      <c r="G1909" s="5">
        <f t="shared" si="557"/>
        <v>-1</v>
      </c>
      <c r="J1909">
        <v>5</v>
      </c>
      <c r="K1909" s="5">
        <f t="shared" si="556"/>
        <v>4.666666666666667</v>
      </c>
      <c r="L1909" s="6">
        <f t="shared" si="565"/>
        <v>4.0222222222222221</v>
      </c>
      <c r="M1909" s="7">
        <f t="shared" si="555"/>
        <v>4.3752368435451174</v>
      </c>
      <c r="N1909" s="5">
        <f t="shared" si="553"/>
        <v>4.5537406025322271</v>
      </c>
      <c r="AA1909" s="10">
        <v>33</v>
      </c>
      <c r="AB1909" s="10">
        <v>22</v>
      </c>
      <c r="AW1909">
        <v>1909</v>
      </c>
      <c r="AX1909" s="9">
        <f t="shared" si="569"/>
        <v>4.3752368435451174</v>
      </c>
      <c r="AY1909" s="9">
        <f t="shared" si="569"/>
        <v>4.3752368435451174</v>
      </c>
      <c r="AZ1909" s="9">
        <f t="shared" si="569"/>
        <v>4.3752368435451174</v>
      </c>
      <c r="BA1909" s="9">
        <f>M1909</f>
        <v>4.3752368435451174</v>
      </c>
      <c r="BC1909">
        <f t="shared" si="558"/>
        <v>3.5599098581629214</v>
      </c>
      <c r="BD1909">
        <f t="shared" si="559"/>
        <v>0.3</v>
      </c>
      <c r="BE1909">
        <f t="shared" si="560"/>
        <v>0</v>
      </c>
      <c r="BF1909" s="12">
        <f t="shared" si="561"/>
        <v>4.1253315809631639</v>
      </c>
      <c r="BG1909">
        <f t="shared" si="562"/>
        <v>3.5599098581629214</v>
      </c>
      <c r="BH1909" t="str">
        <f t="shared" si="563"/>
        <v>falling</v>
      </c>
    </row>
    <row r="1910" spans="1:60" x14ac:dyDescent="0.25">
      <c r="A1910">
        <v>1909</v>
      </c>
      <c r="B1910" s="10">
        <v>14</v>
      </c>
      <c r="C1910" s="8">
        <f t="shared" si="564"/>
        <v>0</v>
      </c>
      <c r="D1910">
        <f t="shared" si="551"/>
        <v>3</v>
      </c>
      <c r="E1910" s="5">
        <f t="shared" si="552"/>
        <v>0</v>
      </c>
      <c r="F1910" s="11">
        <f t="shared" si="566"/>
        <v>4</v>
      </c>
      <c r="G1910" s="5">
        <f t="shared" si="557"/>
        <v>-1</v>
      </c>
      <c r="J1910">
        <v>5</v>
      </c>
      <c r="K1910" s="5">
        <f t="shared" si="556"/>
        <v>5</v>
      </c>
      <c r="L1910" s="6">
        <f t="shared" si="565"/>
        <v>4.0666666666666664</v>
      </c>
      <c r="M1910" s="7">
        <f t="shared" si="555"/>
        <v>4.5537406025322271</v>
      </c>
      <c r="N1910" s="5">
        <f t="shared" si="553"/>
        <v>4.5537406025322271</v>
      </c>
      <c r="AA1910" s="10">
        <v>34</v>
      </c>
      <c r="AB1910" s="10">
        <v>14</v>
      </c>
      <c r="AW1910">
        <v>1910</v>
      </c>
      <c r="AX1910" s="9">
        <f t="shared" si="569"/>
        <v>4.5537406025322271</v>
      </c>
      <c r="AY1910" s="9">
        <f t="shared" si="569"/>
        <v>4.5537406025322271</v>
      </c>
      <c r="AZ1910" s="9">
        <f t="shared" si="569"/>
        <v>4.5537406025322271</v>
      </c>
      <c r="BA1910" s="9">
        <f>M1910</f>
        <v>4.5537406025322271</v>
      </c>
      <c r="BC1910">
        <f t="shared" si="558"/>
        <v>3.5599098581629214</v>
      </c>
      <c r="BD1910">
        <f t="shared" si="559"/>
        <v>0.3</v>
      </c>
      <c r="BE1910">
        <f t="shared" si="560"/>
        <v>0</v>
      </c>
      <c r="BF1910" s="12">
        <f t="shared" si="561"/>
        <v>4.3752368435451174</v>
      </c>
      <c r="BG1910">
        <f t="shared" si="562"/>
        <v>3.5599098581629214</v>
      </c>
      <c r="BH1910" t="str">
        <f t="shared" si="563"/>
        <v>falling</v>
      </c>
    </row>
    <row r="1911" spans="1:60" x14ac:dyDescent="0.25">
      <c r="A1911">
        <v>1910</v>
      </c>
      <c r="B1911" s="10">
        <v>17</v>
      </c>
      <c r="C1911" s="8">
        <f t="shared" si="564"/>
        <v>2</v>
      </c>
      <c r="D1911">
        <f t="shared" si="551"/>
        <v>0</v>
      </c>
      <c r="E1911" s="5">
        <f t="shared" si="552"/>
        <v>1</v>
      </c>
      <c r="F1911" s="11">
        <f t="shared" si="566"/>
        <v>4</v>
      </c>
      <c r="G1911" s="5">
        <f t="shared" si="557"/>
        <v>1</v>
      </c>
      <c r="J1911">
        <v>4</v>
      </c>
      <c r="K1911" s="5">
        <f t="shared" si="556"/>
        <v>4.666666666666667</v>
      </c>
      <c r="L1911" s="6">
        <f t="shared" si="565"/>
        <v>4.1111111111111107</v>
      </c>
      <c r="M1911" s="7">
        <f t="shared" si="555"/>
        <v>4.3955290018087343</v>
      </c>
      <c r="N1911" s="5">
        <f t="shared" si="553"/>
        <v>4.3955290018087343</v>
      </c>
      <c r="AA1911" s="10">
        <v>8</v>
      </c>
      <c r="AB1911" s="10">
        <v>31</v>
      </c>
      <c r="AW1911">
        <v>1911</v>
      </c>
      <c r="AX1911" s="9">
        <f t="shared" si="569"/>
        <v>4.3955290018087343</v>
      </c>
      <c r="AY1911" s="9">
        <f t="shared" si="569"/>
        <v>4.3955290018087343</v>
      </c>
      <c r="AZ1911" s="9">
        <f t="shared" si="569"/>
        <v>4.3955290018087343</v>
      </c>
      <c r="BA1911" s="9">
        <f>M1911</f>
        <v>4.3955290018087343</v>
      </c>
      <c r="BC1911">
        <f t="shared" si="558"/>
        <v>3.5599098581629214</v>
      </c>
      <c r="BD1911">
        <f t="shared" si="559"/>
        <v>0.3</v>
      </c>
      <c r="BE1911">
        <f t="shared" si="560"/>
        <v>0.29814922331079169</v>
      </c>
      <c r="BF1911" s="12">
        <f t="shared" si="561"/>
        <v>4.5537406025322271</v>
      </c>
      <c r="BG1911">
        <f t="shared" si="562"/>
        <v>4.5537406025322271</v>
      </c>
      <c r="BH1911" t="str">
        <f t="shared" si="563"/>
        <v>falling</v>
      </c>
    </row>
    <row r="1912" spans="1:60" x14ac:dyDescent="0.25">
      <c r="A1912">
        <v>1911</v>
      </c>
      <c r="B1912" s="10">
        <v>10</v>
      </c>
      <c r="C1912" s="8">
        <f t="shared" si="564"/>
        <v>0</v>
      </c>
      <c r="D1912">
        <f t="shared" si="551"/>
        <v>1</v>
      </c>
      <c r="E1912" s="5">
        <f t="shared" si="552"/>
        <v>0</v>
      </c>
      <c r="F1912" s="11">
        <f t="shared" si="566"/>
        <v>4</v>
      </c>
      <c r="G1912" s="5">
        <f t="shared" si="557"/>
        <v>-1</v>
      </c>
      <c r="J1912">
        <v>4</v>
      </c>
      <c r="K1912" s="5">
        <f t="shared" si="556"/>
        <v>4.333333333333333</v>
      </c>
      <c r="L1912" s="6">
        <f t="shared" si="565"/>
        <v>4.1333333333333329</v>
      </c>
      <c r="M1912" s="7">
        <f t="shared" si="555"/>
        <v>4.2825207155776672</v>
      </c>
      <c r="N1912" s="5">
        <f t="shared" si="553"/>
        <v>4.2825207155776672</v>
      </c>
      <c r="AA1912" s="10">
        <v>21</v>
      </c>
      <c r="AB1912" s="10">
        <v>16</v>
      </c>
      <c r="AW1912">
        <v>1912</v>
      </c>
      <c r="AX1912" s="9">
        <f t="shared" si="569"/>
        <v>4.2825207155776672</v>
      </c>
      <c r="AY1912" s="9">
        <f t="shared" si="569"/>
        <v>4.2825207155776672</v>
      </c>
      <c r="AZ1912" s="9">
        <f t="shared" si="569"/>
        <v>4.2825207155776672</v>
      </c>
      <c r="BA1912" s="9">
        <f>M1912</f>
        <v>4.2825207155776672</v>
      </c>
      <c r="BC1912">
        <f t="shared" si="558"/>
        <v>3.5599098581629214</v>
      </c>
      <c r="BD1912">
        <f t="shared" si="559"/>
        <v>0.3</v>
      </c>
      <c r="BE1912">
        <f t="shared" si="560"/>
        <v>0.29814922331079169</v>
      </c>
      <c r="BF1912" s="12">
        <f t="shared" si="561"/>
        <v>4.5537406025322271</v>
      </c>
      <c r="BG1912">
        <f t="shared" si="562"/>
        <v>4.5537406025322271</v>
      </c>
      <c r="BH1912" t="str">
        <f t="shared" si="563"/>
        <v>falling</v>
      </c>
    </row>
    <row r="1913" spans="1:60" x14ac:dyDescent="0.25">
      <c r="A1913">
        <v>1912</v>
      </c>
      <c r="B1913" s="10">
        <v>9</v>
      </c>
      <c r="C1913" s="8">
        <f t="shared" si="564"/>
        <v>0</v>
      </c>
      <c r="D1913">
        <f t="shared" si="551"/>
        <v>2</v>
      </c>
      <c r="E1913" s="5">
        <f t="shared" si="552"/>
        <v>0</v>
      </c>
      <c r="F1913" s="11">
        <f t="shared" si="566"/>
        <v>4</v>
      </c>
      <c r="G1913" s="5">
        <f t="shared" si="557"/>
        <v>-1</v>
      </c>
      <c r="J1913">
        <v>4</v>
      </c>
      <c r="K1913" s="5">
        <f t="shared" si="556"/>
        <v>4</v>
      </c>
      <c r="L1913" s="6">
        <f t="shared" si="565"/>
        <v>4.1333333333333337</v>
      </c>
      <c r="M1913" s="7">
        <f t="shared" si="555"/>
        <v>4.2018005111269048</v>
      </c>
      <c r="N1913" s="5">
        <f t="shared" si="553"/>
        <v>4.2018005111269048</v>
      </c>
      <c r="AA1913" s="10">
        <v>16</v>
      </c>
      <c r="AB1913" s="10">
        <v>24</v>
      </c>
      <c r="AW1913">
        <v>1913</v>
      </c>
      <c r="AX1913" s="9">
        <f t="shared" si="569"/>
        <v>4.2018005111269048</v>
      </c>
      <c r="AY1913" s="9">
        <f t="shared" si="569"/>
        <v>4.2018005111269048</v>
      </c>
      <c r="AZ1913" s="9">
        <f t="shared" si="569"/>
        <v>4.2018005111269048</v>
      </c>
      <c r="BA1913" s="9">
        <f>M1913</f>
        <v>4.2018005111269048</v>
      </c>
      <c r="BC1913">
        <f t="shared" si="558"/>
        <v>3.5599098581629214</v>
      </c>
      <c r="BD1913">
        <f t="shared" si="559"/>
        <v>0.3</v>
      </c>
      <c r="BE1913">
        <f t="shared" si="560"/>
        <v>0.25068574309374386</v>
      </c>
      <c r="BF1913" s="12">
        <f t="shared" si="561"/>
        <v>4.3955290018087343</v>
      </c>
      <c r="BG1913">
        <f t="shared" si="562"/>
        <v>4.3955290018087343</v>
      </c>
      <c r="BH1913" t="str">
        <f t="shared" si="563"/>
        <v>falling</v>
      </c>
    </row>
    <row r="1914" spans="1:60" x14ac:dyDescent="0.25">
      <c r="A1914">
        <v>1913</v>
      </c>
      <c r="B1914" s="10">
        <v>13</v>
      </c>
      <c r="C1914" s="8">
        <f t="shared" si="564"/>
        <v>1</v>
      </c>
      <c r="D1914">
        <f t="shared" si="551"/>
        <v>0</v>
      </c>
      <c r="E1914" s="5">
        <f t="shared" si="552"/>
        <v>1</v>
      </c>
      <c r="F1914" s="11">
        <f t="shared" si="566"/>
        <v>4</v>
      </c>
      <c r="G1914" s="5">
        <f t="shared" si="557"/>
        <v>1</v>
      </c>
      <c r="J1914">
        <v>4</v>
      </c>
      <c r="K1914" s="5">
        <f t="shared" si="556"/>
        <v>4</v>
      </c>
      <c r="L1914" s="6">
        <f t="shared" si="565"/>
        <v>4.1111111111111107</v>
      </c>
      <c r="M1914" s="7">
        <f t="shared" si="555"/>
        <v>4.1441432222335033</v>
      </c>
      <c r="N1914" s="5">
        <f t="shared" si="553"/>
        <v>4.1441432222335033</v>
      </c>
      <c r="AA1914" s="10">
        <v>22</v>
      </c>
      <c r="AB1914" s="10">
        <v>20</v>
      </c>
      <c r="AW1914">
        <v>1914</v>
      </c>
      <c r="AX1914" s="9">
        <f t="shared" si="569"/>
        <v>4.1441432222335033</v>
      </c>
      <c r="AY1914" s="9">
        <f t="shared" si="569"/>
        <v>4.1441432222335033</v>
      </c>
      <c r="AZ1914" s="9">
        <f t="shared" si="569"/>
        <v>4.1441432222335033</v>
      </c>
      <c r="BA1914" s="9">
        <f>M1914</f>
        <v>4.1441432222335033</v>
      </c>
      <c r="BC1914">
        <f t="shared" si="558"/>
        <v>3.5599098581629214</v>
      </c>
      <c r="BD1914">
        <f t="shared" si="559"/>
        <v>0.3</v>
      </c>
      <c r="BE1914">
        <f t="shared" si="560"/>
        <v>0.21678325722442374</v>
      </c>
      <c r="BF1914" s="12">
        <f t="shared" si="561"/>
        <v>4.2825207155776672</v>
      </c>
      <c r="BG1914">
        <f t="shared" si="562"/>
        <v>4.2825207155776672</v>
      </c>
      <c r="BH1914" t="str">
        <f t="shared" si="563"/>
        <v>falling</v>
      </c>
    </row>
    <row r="1915" spans="1:60" x14ac:dyDescent="0.25">
      <c r="A1915">
        <v>1914</v>
      </c>
      <c r="B1915" s="10">
        <v>22</v>
      </c>
      <c r="C1915" s="8">
        <f t="shared" si="564"/>
        <v>0</v>
      </c>
      <c r="D1915">
        <f t="shared" si="551"/>
        <v>1</v>
      </c>
      <c r="E1915" s="5">
        <f t="shared" si="552"/>
        <v>0</v>
      </c>
      <c r="F1915" s="11">
        <f t="shared" si="566"/>
        <v>5</v>
      </c>
      <c r="G1915" s="5">
        <f t="shared" si="557"/>
        <v>-1</v>
      </c>
      <c r="J1915">
        <v>4</v>
      </c>
      <c r="K1915" s="5">
        <f t="shared" si="556"/>
        <v>4</v>
      </c>
      <c r="L1915" s="6">
        <f t="shared" si="565"/>
        <v>4.0888888888888886</v>
      </c>
      <c r="M1915" s="7">
        <f t="shared" si="555"/>
        <v>4.1029594444525017</v>
      </c>
      <c r="N1915" s="5">
        <f t="shared" si="553"/>
        <v>4.1029594444525017</v>
      </c>
      <c r="AA1915" s="10">
        <v>1</v>
      </c>
      <c r="AB1915" s="10">
        <v>2</v>
      </c>
      <c r="AW1915">
        <v>1915</v>
      </c>
      <c r="AX1915" s="9">
        <f t="shared" si="569"/>
        <v>4.1029594444525017</v>
      </c>
      <c r="AY1915" s="9">
        <f t="shared" si="569"/>
        <v>4.1029594444525017</v>
      </c>
      <c r="AZ1915" s="9">
        <f t="shared" si="569"/>
        <v>4.1029594444525017</v>
      </c>
      <c r="BA1915" s="9">
        <f>M1915</f>
        <v>4.1029594444525017</v>
      </c>
      <c r="BC1915">
        <f t="shared" si="558"/>
        <v>3.5599098581629214</v>
      </c>
      <c r="BD1915">
        <f t="shared" si="559"/>
        <v>0.3</v>
      </c>
      <c r="BE1915">
        <f t="shared" si="560"/>
        <v>0.19256719588919502</v>
      </c>
      <c r="BF1915" s="12">
        <f t="shared" si="561"/>
        <v>4.2018005111269048</v>
      </c>
      <c r="BG1915">
        <f t="shared" si="562"/>
        <v>4.2018005111269048</v>
      </c>
      <c r="BH1915" t="str">
        <f t="shared" si="563"/>
        <v>falling</v>
      </c>
    </row>
    <row r="1916" spans="1:60" x14ac:dyDescent="0.25">
      <c r="A1916">
        <v>1915</v>
      </c>
      <c r="B1916" s="10">
        <v>21</v>
      </c>
      <c r="C1916" s="8">
        <f t="shared" si="564"/>
        <v>0</v>
      </c>
      <c r="D1916">
        <f t="shared" si="551"/>
        <v>2</v>
      </c>
      <c r="E1916" s="5">
        <f t="shared" si="552"/>
        <v>0</v>
      </c>
      <c r="F1916" s="11">
        <f t="shared" si="566"/>
        <v>4</v>
      </c>
      <c r="G1916" s="5">
        <f t="shared" si="557"/>
        <v>-1</v>
      </c>
      <c r="J1916">
        <v>4</v>
      </c>
      <c r="K1916" s="5">
        <f t="shared" si="556"/>
        <v>4</v>
      </c>
      <c r="L1916" s="6">
        <f t="shared" si="565"/>
        <v>4.0666666666666664</v>
      </c>
      <c r="M1916" s="7">
        <f t="shared" si="555"/>
        <v>4.0735424603232158</v>
      </c>
      <c r="N1916" s="5">
        <f t="shared" si="553"/>
        <v>3.5599098581629214</v>
      </c>
      <c r="AA1916" s="10">
        <v>7</v>
      </c>
      <c r="AB1916" s="10">
        <v>30</v>
      </c>
      <c r="AW1916">
        <v>1916</v>
      </c>
      <c r="AX1916" s="9">
        <f t="shared" si="569"/>
        <v>4.0735424603232158</v>
      </c>
      <c r="AY1916" s="9">
        <f t="shared" si="569"/>
        <v>4.0735424603232158</v>
      </c>
      <c r="AZ1916" s="9">
        <f t="shared" si="569"/>
        <v>4.0735424603232158</v>
      </c>
      <c r="BA1916" s="9">
        <f>M1916</f>
        <v>4.0735424603232158</v>
      </c>
      <c r="BC1916">
        <f t="shared" si="558"/>
        <v>3.5599098581629214</v>
      </c>
      <c r="BD1916">
        <f t="shared" si="559"/>
        <v>0.3</v>
      </c>
      <c r="BE1916">
        <f t="shared" si="560"/>
        <v>0.17527000922117456</v>
      </c>
      <c r="BF1916" s="12">
        <f t="shared" si="561"/>
        <v>4.1441432222335033</v>
      </c>
      <c r="BG1916">
        <f t="shared" si="562"/>
        <v>4.1441432222335033</v>
      </c>
      <c r="BH1916" t="str">
        <f t="shared" si="563"/>
        <v>falling</v>
      </c>
    </row>
    <row r="1917" spans="1:60" x14ac:dyDescent="0.25">
      <c r="A1917">
        <v>1916</v>
      </c>
      <c r="B1917" s="10">
        <v>12</v>
      </c>
      <c r="C1917" s="8">
        <f t="shared" si="564"/>
        <v>0</v>
      </c>
      <c r="D1917">
        <f t="shared" si="551"/>
        <v>3</v>
      </c>
      <c r="E1917" s="5">
        <f t="shared" si="552"/>
        <v>0</v>
      </c>
      <c r="F1917" s="11">
        <f t="shared" si="566"/>
        <v>4</v>
      </c>
      <c r="G1917" s="5">
        <f t="shared" si="557"/>
        <v>-1</v>
      </c>
      <c r="J1917">
        <v>4</v>
      </c>
      <c r="K1917" s="5">
        <f t="shared" si="556"/>
        <v>4</v>
      </c>
      <c r="L1917" s="6">
        <f t="shared" si="565"/>
        <v>4.0666666666666664</v>
      </c>
      <c r="M1917" s="7">
        <f t="shared" si="555"/>
        <v>4.0525303288022965</v>
      </c>
      <c r="N1917" s="5">
        <f t="shared" si="553"/>
        <v>3.5599098581629214</v>
      </c>
      <c r="AA1917" s="10">
        <v>2</v>
      </c>
      <c r="AB1917" s="10">
        <v>28</v>
      </c>
      <c r="AW1917">
        <v>1917</v>
      </c>
      <c r="AX1917" s="9">
        <f t="shared" si="569"/>
        <v>4.0525303288022965</v>
      </c>
      <c r="AY1917" s="9">
        <f t="shared" si="569"/>
        <v>4.0525303288022965</v>
      </c>
      <c r="AZ1917" s="9">
        <f t="shared" si="569"/>
        <v>4.0525303288022965</v>
      </c>
      <c r="BA1917" s="9">
        <f>M1917</f>
        <v>4.0525303288022965</v>
      </c>
      <c r="BC1917">
        <f t="shared" si="558"/>
        <v>3.5599098581629214</v>
      </c>
      <c r="BD1917">
        <f t="shared" si="559"/>
        <v>0.3</v>
      </c>
      <c r="BE1917">
        <f t="shared" si="560"/>
        <v>0.16291487588687409</v>
      </c>
      <c r="BF1917" s="12">
        <f t="shared" si="561"/>
        <v>4.1029594444525017</v>
      </c>
      <c r="BG1917">
        <f t="shared" si="562"/>
        <v>4.1029594444525017</v>
      </c>
      <c r="BH1917" t="str">
        <f t="shared" si="563"/>
        <v>falling</v>
      </c>
    </row>
    <row r="1918" spans="1:60" x14ac:dyDescent="0.25">
      <c r="A1918">
        <v>1917</v>
      </c>
      <c r="B1918" s="10">
        <v>5</v>
      </c>
      <c r="C1918" s="8">
        <f t="shared" si="564"/>
        <v>0</v>
      </c>
      <c r="D1918">
        <f t="shared" si="551"/>
        <v>4</v>
      </c>
      <c r="E1918" s="5">
        <f t="shared" si="552"/>
        <v>0</v>
      </c>
      <c r="F1918" s="11">
        <f t="shared" si="566"/>
        <v>4</v>
      </c>
      <c r="G1918" s="5">
        <f t="shared" si="557"/>
        <v>-1</v>
      </c>
      <c r="J1918">
        <v>5</v>
      </c>
      <c r="K1918" s="5">
        <f t="shared" si="556"/>
        <v>4.333333333333333</v>
      </c>
      <c r="L1918" s="6">
        <f t="shared" si="565"/>
        <v>4.0888888888888895</v>
      </c>
      <c r="M1918" s="7">
        <f t="shared" si="555"/>
        <v>4.3232359491444976</v>
      </c>
      <c r="N1918" s="5">
        <f t="shared" si="553"/>
        <v>3.5599098581629214</v>
      </c>
      <c r="AA1918" s="10">
        <v>3</v>
      </c>
      <c r="AB1918" s="10">
        <v>13</v>
      </c>
      <c r="AW1918">
        <v>1918</v>
      </c>
      <c r="AX1918" s="9">
        <f t="shared" si="569"/>
        <v>4.3232359491444976</v>
      </c>
      <c r="AY1918" s="9">
        <f t="shared" si="569"/>
        <v>4.3232359491444976</v>
      </c>
      <c r="AZ1918" s="9">
        <f t="shared" si="569"/>
        <v>4.3232359491444976</v>
      </c>
      <c r="BA1918" s="9">
        <f>M1918</f>
        <v>4.3232359491444976</v>
      </c>
      <c r="BC1918">
        <f t="shared" si="558"/>
        <v>3.5599098581629214</v>
      </c>
      <c r="BD1918">
        <f t="shared" si="559"/>
        <v>0.3</v>
      </c>
      <c r="BE1918">
        <f t="shared" si="560"/>
        <v>0</v>
      </c>
      <c r="BF1918" s="12">
        <f t="shared" si="561"/>
        <v>4.0735424603232158</v>
      </c>
      <c r="BG1918">
        <f t="shared" si="562"/>
        <v>3.5599098581629214</v>
      </c>
      <c r="BH1918" t="str">
        <f t="shared" si="563"/>
        <v>falling</v>
      </c>
    </row>
    <row r="1919" spans="1:60" x14ac:dyDescent="0.25">
      <c r="A1919">
        <v>1918</v>
      </c>
      <c r="B1919" s="10">
        <v>31</v>
      </c>
      <c r="C1919" s="8">
        <f t="shared" si="564"/>
        <v>0</v>
      </c>
      <c r="D1919">
        <f t="shared" si="551"/>
        <v>5</v>
      </c>
      <c r="E1919" s="5">
        <f t="shared" si="552"/>
        <v>0</v>
      </c>
      <c r="F1919" s="11">
        <f t="shared" si="566"/>
        <v>4</v>
      </c>
      <c r="G1919" s="5">
        <f t="shared" si="557"/>
        <v>-1</v>
      </c>
      <c r="J1919">
        <v>5</v>
      </c>
      <c r="K1919" s="5">
        <f t="shared" si="556"/>
        <v>4.666666666666667</v>
      </c>
      <c r="L1919" s="6">
        <f t="shared" si="565"/>
        <v>4.1555555555555559</v>
      </c>
      <c r="M1919" s="7">
        <f t="shared" si="555"/>
        <v>4.5165971065317843</v>
      </c>
      <c r="N1919" s="5">
        <f t="shared" si="553"/>
        <v>3.5927539289865722</v>
      </c>
      <c r="AA1919" s="10">
        <v>1</v>
      </c>
      <c r="AB1919" s="10">
        <v>11</v>
      </c>
      <c r="AW1919">
        <v>1919</v>
      </c>
      <c r="AX1919" s="9">
        <f t="shared" si="569"/>
        <v>4.5165971065317843</v>
      </c>
      <c r="AY1919" s="9">
        <f t="shared" si="569"/>
        <v>4.5165971065317843</v>
      </c>
      <c r="AZ1919" s="9">
        <f t="shared" si="569"/>
        <v>4.5165971065317843</v>
      </c>
      <c r="BA1919" s="9">
        <f>M1919</f>
        <v>4.5165971065317843</v>
      </c>
      <c r="BC1919">
        <f t="shared" si="558"/>
        <v>3.5599098581629214</v>
      </c>
      <c r="BD1919">
        <f t="shared" si="559"/>
        <v>0.3</v>
      </c>
      <c r="BE1919">
        <f t="shared" si="560"/>
        <v>0</v>
      </c>
      <c r="BF1919" s="12">
        <f t="shared" si="561"/>
        <v>4.3232359491444976</v>
      </c>
      <c r="BG1919">
        <f t="shared" si="562"/>
        <v>3.5599098581629214</v>
      </c>
      <c r="BH1919" t="str">
        <f t="shared" si="563"/>
        <v>falling</v>
      </c>
    </row>
    <row r="1920" spans="1:60" x14ac:dyDescent="0.25">
      <c r="A1920">
        <v>1919</v>
      </c>
      <c r="B1920" s="10">
        <v>19</v>
      </c>
      <c r="C1920" s="8">
        <f t="shared" si="564"/>
        <v>0</v>
      </c>
      <c r="D1920">
        <f t="shared" si="551"/>
        <v>6</v>
      </c>
      <c r="E1920" s="5">
        <f t="shared" si="552"/>
        <v>0</v>
      </c>
      <c r="F1920" s="11">
        <f t="shared" si="566"/>
        <v>3</v>
      </c>
      <c r="G1920" s="5">
        <f t="shared" si="557"/>
        <v>-1</v>
      </c>
      <c r="J1920">
        <v>5</v>
      </c>
      <c r="K1920" s="5">
        <f t="shared" si="556"/>
        <v>5</v>
      </c>
      <c r="L1920" s="6">
        <f t="shared" si="565"/>
        <v>4.2666666666666666</v>
      </c>
      <c r="M1920" s="7">
        <f t="shared" si="555"/>
        <v>4.6547122189512748</v>
      </c>
      <c r="N1920" s="5">
        <f t="shared" si="553"/>
        <v>3.6623906454881467</v>
      </c>
      <c r="AA1920" s="10">
        <v>23</v>
      </c>
      <c r="AB1920" s="10">
        <v>27</v>
      </c>
      <c r="AW1920">
        <v>1920</v>
      </c>
      <c r="AX1920" s="9">
        <f t="shared" si="569"/>
        <v>4.6547122189512748</v>
      </c>
      <c r="AY1920" s="9">
        <f t="shared" si="569"/>
        <v>4.6547122189512748</v>
      </c>
      <c r="AZ1920" s="9">
        <f t="shared" si="569"/>
        <v>4.6547122189512748</v>
      </c>
      <c r="BA1920" s="9">
        <f>M1920</f>
        <v>4.6547122189512748</v>
      </c>
      <c r="BC1920">
        <f t="shared" si="558"/>
        <v>4.6547122189512748</v>
      </c>
      <c r="BD1920">
        <f t="shared" si="559"/>
        <v>0.03</v>
      </c>
      <c r="BE1920">
        <f t="shared" si="560"/>
        <v>-3.2844070823650602E-2</v>
      </c>
      <c r="BF1920" s="12">
        <f t="shared" si="561"/>
        <v>4.5165971065317843</v>
      </c>
      <c r="BG1920">
        <f t="shared" si="562"/>
        <v>3.5599098581629214</v>
      </c>
      <c r="BH1920" t="str">
        <f t="shared" si="563"/>
        <v>rising</v>
      </c>
    </row>
    <row r="1921" spans="1:60" x14ac:dyDescent="0.25">
      <c r="A1921">
        <v>1920</v>
      </c>
      <c r="B1921" s="10">
        <v>17</v>
      </c>
      <c r="C1921" s="8">
        <f t="shared" si="564"/>
        <v>2</v>
      </c>
      <c r="D1921">
        <f t="shared" si="551"/>
        <v>0</v>
      </c>
      <c r="E1921" s="5">
        <f t="shared" si="552"/>
        <v>1</v>
      </c>
      <c r="F1921" s="11">
        <f t="shared" si="566"/>
        <v>3</v>
      </c>
      <c r="G1921" s="5">
        <f t="shared" si="557"/>
        <v>1</v>
      </c>
      <c r="J1921">
        <v>5</v>
      </c>
      <c r="K1921" s="5">
        <f t="shared" si="556"/>
        <v>5</v>
      </c>
      <c r="L1921" s="6">
        <f t="shared" si="565"/>
        <v>4.3777777777777782</v>
      </c>
      <c r="M1921" s="7">
        <f t="shared" si="555"/>
        <v>4.7533658706794819</v>
      </c>
      <c r="N1921" s="5">
        <f t="shared" si="553"/>
        <v>4.7533658706794819</v>
      </c>
      <c r="AA1921" s="10">
        <v>27</v>
      </c>
      <c r="AB1921" s="10">
        <v>17</v>
      </c>
      <c r="AW1921">
        <v>1921</v>
      </c>
      <c r="AX1921" s="9">
        <f t="shared" si="569"/>
        <v>4.7533658706794819</v>
      </c>
      <c r="AY1921" s="9">
        <f t="shared" si="569"/>
        <v>4.7533658706794819</v>
      </c>
      <c r="AZ1921" s="9">
        <f t="shared" si="569"/>
        <v>4.7533658706794819</v>
      </c>
      <c r="BA1921" s="9">
        <f>M1921</f>
        <v>4.7533658706794819</v>
      </c>
      <c r="BC1921">
        <f t="shared" si="558"/>
        <v>4.7533658706794819</v>
      </c>
      <c r="BD1921">
        <f t="shared" si="559"/>
        <v>0.06</v>
      </c>
      <c r="BE1921">
        <f t="shared" si="560"/>
        <v>-6.9636716501574575E-2</v>
      </c>
      <c r="BF1921" s="12">
        <f t="shared" si="561"/>
        <v>3.5927539289865722</v>
      </c>
      <c r="BG1921">
        <f t="shared" si="562"/>
        <v>3.5927539289865722</v>
      </c>
      <c r="BH1921" t="str">
        <f t="shared" si="563"/>
        <v>rising</v>
      </c>
    </row>
    <row r="1922" spans="1:60" x14ac:dyDescent="0.25">
      <c r="A1922">
        <v>1921</v>
      </c>
      <c r="B1922" s="10">
        <v>9</v>
      </c>
      <c r="C1922" s="8">
        <f t="shared" si="564"/>
        <v>1</v>
      </c>
      <c r="D1922">
        <f t="shared" si="551"/>
        <v>0</v>
      </c>
      <c r="E1922" s="5">
        <f t="shared" si="552"/>
        <v>1</v>
      </c>
      <c r="F1922" s="11">
        <f t="shared" si="566"/>
        <v>4</v>
      </c>
      <c r="G1922" s="5">
        <f t="shared" si="557"/>
        <v>1</v>
      </c>
      <c r="J1922">
        <v>4</v>
      </c>
      <c r="K1922" s="5">
        <f t="shared" si="556"/>
        <v>4.666666666666667</v>
      </c>
      <c r="L1922" s="6">
        <f t="shared" si="565"/>
        <v>4.4444444444444446</v>
      </c>
      <c r="M1922" s="7">
        <f t="shared" si="555"/>
        <v>4.5381184790567728</v>
      </c>
      <c r="N1922" s="5">
        <f t="shared" si="553"/>
        <v>4.7140832818268601</v>
      </c>
      <c r="AA1922" s="10">
        <v>4</v>
      </c>
      <c r="AB1922" s="10">
        <v>26</v>
      </c>
      <c r="AW1922">
        <v>1922</v>
      </c>
      <c r="AX1922" s="9">
        <f t="shared" si="569"/>
        <v>4.5381184790567728</v>
      </c>
      <c r="AY1922" s="9">
        <f t="shared" si="569"/>
        <v>4.5381184790567728</v>
      </c>
      <c r="AZ1922" s="9">
        <f t="shared" si="569"/>
        <v>4.5381184790567728</v>
      </c>
      <c r="BA1922" s="9">
        <f>M1922</f>
        <v>4.5381184790567728</v>
      </c>
      <c r="BC1922">
        <f t="shared" si="558"/>
        <v>4.5381184790567728</v>
      </c>
      <c r="BD1922">
        <f t="shared" si="559"/>
        <v>0.03</v>
      </c>
      <c r="BE1922">
        <f t="shared" si="560"/>
        <v>-2.6271835007058781E-2</v>
      </c>
      <c r="BF1922" s="12">
        <f t="shared" si="561"/>
        <v>3.6623906454881467</v>
      </c>
      <c r="BG1922">
        <f t="shared" si="562"/>
        <v>3.6623906454881467</v>
      </c>
      <c r="BH1922" t="str">
        <f t="shared" si="563"/>
        <v>falling</v>
      </c>
    </row>
    <row r="1923" spans="1:60" x14ac:dyDescent="0.25">
      <c r="A1923">
        <v>1922</v>
      </c>
      <c r="B1923" s="10">
        <v>31</v>
      </c>
      <c r="C1923" s="8">
        <f t="shared" si="564"/>
        <v>1</v>
      </c>
      <c r="D1923">
        <f t="shared" ref="D1923:D1986" si="570">IF(C1923=0,1+D1922,0)</f>
        <v>0</v>
      </c>
      <c r="E1923" s="5">
        <f t="shared" ref="E1923:E1986" si="571">IF(C1923&gt;0,1,0)</f>
        <v>1</v>
      </c>
      <c r="F1923" s="11">
        <f t="shared" si="566"/>
        <v>4</v>
      </c>
      <c r="G1923" s="5">
        <f t="shared" si="557"/>
        <v>1</v>
      </c>
      <c r="J1923">
        <v>3</v>
      </c>
      <c r="K1923" s="5">
        <f t="shared" si="556"/>
        <v>4</v>
      </c>
      <c r="L1923" s="6">
        <f t="shared" si="565"/>
        <v>4.4222222222222225</v>
      </c>
      <c r="M1923" s="7">
        <f t="shared" si="555"/>
        <v>4.0986560564691237</v>
      </c>
      <c r="N1923" s="5">
        <f t="shared" ref="N1923:N1986" si="572">BG1925</f>
        <v>4.6561579615211723</v>
      </c>
      <c r="AA1923" s="10">
        <v>9</v>
      </c>
      <c r="AB1923" s="10">
        <v>3</v>
      </c>
      <c r="AW1923">
        <v>1923</v>
      </c>
      <c r="AX1923" s="9">
        <f t="shared" ref="AX1923:AZ1938" si="573">AY1923</f>
        <v>4.0986560564691237</v>
      </c>
      <c r="AY1923" s="9">
        <f t="shared" si="573"/>
        <v>4.0986560564691237</v>
      </c>
      <c r="AZ1923" s="9">
        <f t="shared" si="573"/>
        <v>4.0986560564691237</v>
      </c>
      <c r="BA1923" s="9">
        <f>M1923</f>
        <v>4.0986560564691237</v>
      </c>
      <c r="BC1923">
        <f t="shared" si="558"/>
        <v>4.0986560564691237</v>
      </c>
      <c r="BD1923">
        <f t="shared" si="559"/>
        <v>0.06</v>
      </c>
      <c r="BE1923">
        <f t="shared" si="560"/>
        <v>3.9282588852621494E-2</v>
      </c>
      <c r="BF1923" s="12">
        <f t="shared" si="561"/>
        <v>4.7533658706794819</v>
      </c>
      <c r="BG1923">
        <f t="shared" si="562"/>
        <v>4.7533658706794819</v>
      </c>
      <c r="BH1923" t="str">
        <f t="shared" si="563"/>
        <v>falling</v>
      </c>
    </row>
    <row r="1924" spans="1:60" x14ac:dyDescent="0.25">
      <c r="A1924">
        <v>1923</v>
      </c>
      <c r="B1924" s="10">
        <v>26</v>
      </c>
      <c r="C1924" s="8">
        <f t="shared" si="564"/>
        <v>0</v>
      </c>
      <c r="D1924">
        <f t="shared" si="570"/>
        <v>1</v>
      </c>
      <c r="E1924" s="5">
        <f t="shared" si="571"/>
        <v>0</v>
      </c>
      <c r="F1924" s="11">
        <f t="shared" si="566"/>
        <v>5</v>
      </c>
      <c r="G1924" s="5">
        <f t="shared" si="557"/>
        <v>-1</v>
      </c>
      <c r="J1924">
        <v>4</v>
      </c>
      <c r="K1924" s="5">
        <f t="shared" si="556"/>
        <v>3.6666666666666665</v>
      </c>
      <c r="L1924" s="6">
        <f t="shared" si="565"/>
        <v>4.3555555555555552</v>
      </c>
      <c r="M1924" s="7">
        <f t="shared" ref="M1924:M1987" si="574">J1924*2/(6+1)+M1923*(1-2/(6+1))</f>
        <v>4.0704686117636601</v>
      </c>
      <c r="N1924" s="5">
        <f t="shared" si="572"/>
        <v>4.6034459200429962</v>
      </c>
      <c r="AA1924" s="10">
        <v>18</v>
      </c>
      <c r="AB1924" s="10">
        <v>17</v>
      </c>
      <c r="AW1924">
        <v>1924</v>
      </c>
      <c r="AX1924" s="9">
        <f t="shared" si="573"/>
        <v>4.0704686117636601</v>
      </c>
      <c r="AY1924" s="9">
        <f t="shared" si="573"/>
        <v>4.0704686117636601</v>
      </c>
      <c r="AZ1924" s="9">
        <f t="shared" si="573"/>
        <v>4.0704686117636601</v>
      </c>
      <c r="BA1924" s="9">
        <f>M1924</f>
        <v>4.0704686117636601</v>
      </c>
      <c r="BC1924">
        <f t="shared" si="558"/>
        <v>4.0704686117636601</v>
      </c>
      <c r="BD1924">
        <f t="shared" si="559"/>
        <v>0.09</v>
      </c>
      <c r="BE1924">
        <f t="shared" si="560"/>
        <v>5.7925320305687991E-2</v>
      </c>
      <c r="BF1924" s="12">
        <f t="shared" si="561"/>
        <v>4.7140832818268601</v>
      </c>
      <c r="BG1924">
        <f t="shared" si="562"/>
        <v>4.7140832818268601</v>
      </c>
      <c r="BH1924" t="str">
        <f t="shared" si="563"/>
        <v>falling</v>
      </c>
    </row>
    <row r="1925" spans="1:60" x14ac:dyDescent="0.25">
      <c r="A1925">
        <v>1924</v>
      </c>
      <c r="B1925" s="10">
        <v>30</v>
      </c>
      <c r="C1925" s="8">
        <f t="shared" si="564"/>
        <v>0</v>
      </c>
      <c r="D1925">
        <f t="shared" si="570"/>
        <v>2</v>
      </c>
      <c r="E1925" s="5">
        <f t="shared" si="571"/>
        <v>0</v>
      </c>
      <c r="F1925" s="11">
        <f t="shared" si="566"/>
        <v>5</v>
      </c>
      <c r="G1925" s="5">
        <f t="shared" si="557"/>
        <v>-1</v>
      </c>
      <c r="J1925">
        <v>5</v>
      </c>
      <c r="K1925" s="5">
        <f t="shared" ref="K1925:K1988" si="575">AVERAGE(J1923:J1925)</f>
        <v>4</v>
      </c>
      <c r="L1925" s="6">
        <f t="shared" si="565"/>
        <v>4.2888888888888888</v>
      </c>
      <c r="M1925" s="7">
        <f t="shared" si="574"/>
        <v>4.3360490084026146</v>
      </c>
      <c r="N1925" s="5">
        <f t="shared" si="572"/>
        <v>4.0704686117636601</v>
      </c>
      <c r="AA1925" s="10">
        <v>2</v>
      </c>
      <c r="AB1925" s="10">
        <v>36</v>
      </c>
      <c r="AW1925">
        <v>1925</v>
      </c>
      <c r="AX1925" s="9">
        <f t="shared" si="573"/>
        <v>4.3360490084026146</v>
      </c>
      <c r="AY1925" s="9">
        <f t="shared" si="573"/>
        <v>4.3360490084026146</v>
      </c>
      <c r="AZ1925" s="9">
        <f t="shared" si="573"/>
        <v>4.3360490084026146</v>
      </c>
      <c r="BA1925" s="9">
        <f>M1925</f>
        <v>4.3360490084026146</v>
      </c>
      <c r="BC1925">
        <f t="shared" si="558"/>
        <v>4.0704686117636601</v>
      </c>
      <c r="BD1925">
        <f t="shared" si="559"/>
        <v>0.09</v>
      </c>
      <c r="BE1925">
        <f t="shared" si="560"/>
        <v>5.2712041478176097E-2</v>
      </c>
      <c r="BF1925" s="12">
        <f t="shared" si="561"/>
        <v>4.6561579615211723</v>
      </c>
      <c r="BG1925">
        <f t="shared" si="562"/>
        <v>4.6561579615211723</v>
      </c>
      <c r="BH1925" t="str">
        <f t="shared" si="563"/>
        <v>falling</v>
      </c>
    </row>
    <row r="1926" spans="1:60" x14ac:dyDescent="0.25">
      <c r="A1926">
        <v>1925</v>
      </c>
      <c r="B1926" s="10">
        <v>6</v>
      </c>
      <c r="C1926" s="8">
        <f t="shared" si="564"/>
        <v>0</v>
      </c>
      <c r="D1926">
        <f t="shared" si="570"/>
        <v>3</v>
      </c>
      <c r="E1926" s="5">
        <f t="shared" si="571"/>
        <v>0</v>
      </c>
      <c r="F1926" s="11">
        <f t="shared" si="566"/>
        <v>5</v>
      </c>
      <c r="G1926" s="5">
        <f t="shared" ref="G1926:G1989" si="576">IF(E1926=1,1,-1)</f>
        <v>-1</v>
      </c>
      <c r="J1926">
        <v>5</v>
      </c>
      <c r="K1926" s="5">
        <f t="shared" si="575"/>
        <v>4.666666666666667</v>
      </c>
      <c r="L1926" s="6">
        <f t="shared" si="565"/>
        <v>4.2888888888888888</v>
      </c>
      <c r="M1926" s="7">
        <f t="shared" si="574"/>
        <v>4.5257492917161537</v>
      </c>
      <c r="N1926" s="5">
        <f t="shared" si="572"/>
        <v>4.0704686117636601</v>
      </c>
      <c r="AA1926" s="10">
        <v>23</v>
      </c>
      <c r="AB1926" s="10">
        <v>15</v>
      </c>
      <c r="AW1926">
        <v>1926</v>
      </c>
      <c r="AX1926" s="9">
        <f t="shared" si="573"/>
        <v>4.5257492917161537</v>
      </c>
      <c r="AY1926" s="9">
        <f t="shared" si="573"/>
        <v>4.5257492917161537</v>
      </c>
      <c r="AZ1926" s="9">
        <f t="shared" si="573"/>
        <v>4.5257492917161537</v>
      </c>
      <c r="BA1926" s="9">
        <f>M1926</f>
        <v>4.5257492917161537</v>
      </c>
      <c r="BC1926">
        <f t="shared" ref="BC1926:BC1989" si="577">IF(BH1926="falling",MIN(BC1925,AZ1926),IF(BH1926="rising",MAX(BC1925,AY1926),""))</f>
        <v>4.0704686117636601</v>
      </c>
      <c r="BD1926">
        <f t="shared" ref="BD1926:BD1989" si="578">IF(AND(BH1926=BH1925,BC1926&lt;&gt;BC1925,BD1925&lt;$BD$3),BD1925+$BD$2,IF(AND(BH1925=BH1926,BC1926=BC1925),BD1925,IF(BH1925&lt;&gt;BH1926,$BD$2,$BD$3)))</f>
        <v>0.09</v>
      </c>
      <c r="BE1926">
        <f t="shared" ref="BE1926:BE1989" si="579">(BG1926-BC1926)*BD1926</f>
        <v>4.7967957745140247E-2</v>
      </c>
      <c r="BF1926" s="12">
        <f t="shared" ref="BF1926:BF1989" si="580">IF(BH1925="falling",MAX(BG1925-BE1925,AY1925,AY1924),IF(BH1925="rising", MIN(BG1925-BE1925,AZ1925,AZ1924)))</f>
        <v>4.6034459200429962</v>
      </c>
      <c r="BG1926">
        <f t="shared" ref="BG1926:BG1989" si="581">IF(AND(BH1925="falling",AY1926&lt;BF1926),BF1926,IF(AND(BH1925="rising",AZ1926&gt;BF1926),BF1926,IF(AND(BH1925="falling",AY1926&gt;=BF1926),BC1925,IF(AND(BH1925="rising",AZ1926&lt;=BF1926),BC1925,""))))</f>
        <v>4.6034459200429962</v>
      </c>
      <c r="BH1926" t="str">
        <f t="shared" ref="BH1926:BH1989" si="582">IF(BG1926+1&gt;BA1926,"falling",IF(BG1926-1&lt;BA1926,"rising",BH1925))</f>
        <v>falling</v>
      </c>
    </row>
    <row r="1927" spans="1:60" x14ac:dyDescent="0.25">
      <c r="A1927">
        <v>1926</v>
      </c>
      <c r="B1927" s="10">
        <v>7</v>
      </c>
      <c r="C1927" s="8">
        <f t="shared" si="564"/>
        <v>0</v>
      </c>
      <c r="D1927">
        <f t="shared" si="570"/>
        <v>4</v>
      </c>
      <c r="E1927" s="5">
        <f t="shared" si="571"/>
        <v>0</v>
      </c>
      <c r="F1927" s="11">
        <f t="shared" si="566"/>
        <v>4</v>
      </c>
      <c r="G1927" s="5">
        <f t="shared" si="576"/>
        <v>-1</v>
      </c>
      <c r="J1927">
        <v>5</v>
      </c>
      <c r="K1927" s="5">
        <f t="shared" si="575"/>
        <v>5</v>
      </c>
      <c r="L1927" s="6">
        <f t="shared" si="565"/>
        <v>4.333333333333333</v>
      </c>
      <c r="M1927" s="7">
        <f t="shared" si="574"/>
        <v>4.6612494940829672</v>
      </c>
      <c r="N1927" s="5">
        <f t="shared" si="572"/>
        <v>5.0437496386306906</v>
      </c>
      <c r="AA1927" s="10">
        <v>34</v>
      </c>
      <c r="AB1927" s="10">
        <v>14</v>
      </c>
      <c r="AW1927">
        <v>1927</v>
      </c>
      <c r="AX1927" s="9">
        <f t="shared" si="573"/>
        <v>4.6612494940829672</v>
      </c>
      <c r="AY1927" s="9">
        <f t="shared" si="573"/>
        <v>4.6612494940829672</v>
      </c>
      <c r="AZ1927" s="9">
        <f t="shared" si="573"/>
        <v>4.6612494940829672</v>
      </c>
      <c r="BA1927" s="9">
        <f>M1927</f>
        <v>4.6612494940829672</v>
      </c>
      <c r="BC1927">
        <f t="shared" si="577"/>
        <v>4.0704686117636601</v>
      </c>
      <c r="BD1927">
        <f t="shared" si="578"/>
        <v>0.09</v>
      </c>
      <c r="BE1927">
        <f t="shared" si="579"/>
        <v>0</v>
      </c>
      <c r="BF1927" s="12">
        <f t="shared" si="580"/>
        <v>4.5554779622978563</v>
      </c>
      <c r="BG1927">
        <f t="shared" si="581"/>
        <v>4.0704686117636601</v>
      </c>
      <c r="BH1927" t="str">
        <f t="shared" si="582"/>
        <v>falling</v>
      </c>
    </row>
    <row r="1928" spans="1:60" x14ac:dyDescent="0.25">
      <c r="A1928">
        <v>1927</v>
      </c>
      <c r="B1928" s="10">
        <v>11</v>
      </c>
      <c r="C1928" s="8">
        <f t="shared" si="564"/>
        <v>0</v>
      </c>
      <c r="D1928">
        <f t="shared" si="570"/>
        <v>5</v>
      </c>
      <c r="E1928" s="5">
        <f t="shared" si="571"/>
        <v>0</v>
      </c>
      <c r="F1928" s="11">
        <f t="shared" si="566"/>
        <v>4</v>
      </c>
      <c r="G1928" s="5">
        <f t="shared" si="576"/>
        <v>-1</v>
      </c>
      <c r="J1928">
        <v>6</v>
      </c>
      <c r="K1928" s="5">
        <f t="shared" si="575"/>
        <v>5.333333333333333</v>
      </c>
      <c r="L1928" s="6">
        <f t="shared" si="565"/>
        <v>4.4222222222222216</v>
      </c>
      <c r="M1928" s="7">
        <f t="shared" si="574"/>
        <v>5.0437496386306906</v>
      </c>
      <c r="N1928" s="5">
        <f t="shared" si="572"/>
        <v>5.0437496386306906</v>
      </c>
      <c r="AA1928" s="10">
        <v>0</v>
      </c>
      <c r="AB1928" s="10">
        <v>17</v>
      </c>
      <c r="AW1928">
        <v>1928</v>
      </c>
      <c r="AX1928" s="9">
        <f t="shared" si="573"/>
        <v>5.0437496386306906</v>
      </c>
      <c r="AY1928" s="9">
        <f t="shared" si="573"/>
        <v>5.0437496386306906</v>
      </c>
      <c r="AZ1928" s="9">
        <f t="shared" si="573"/>
        <v>5.0437496386306906</v>
      </c>
      <c r="BA1928" s="9">
        <f>M1928</f>
        <v>5.0437496386306906</v>
      </c>
      <c r="BC1928">
        <f t="shared" si="577"/>
        <v>4.0704686117636601</v>
      </c>
      <c r="BD1928">
        <f t="shared" si="578"/>
        <v>0.09</v>
      </c>
      <c r="BE1928">
        <f t="shared" si="579"/>
        <v>0</v>
      </c>
      <c r="BF1928" s="12">
        <f t="shared" si="580"/>
        <v>4.6612494940829672</v>
      </c>
      <c r="BG1928">
        <f t="shared" si="581"/>
        <v>4.0704686117636601</v>
      </c>
      <c r="BH1928" t="str">
        <f t="shared" si="582"/>
        <v>falling</v>
      </c>
    </row>
    <row r="1929" spans="1:60" x14ac:dyDescent="0.25">
      <c r="A1929">
        <v>1928</v>
      </c>
      <c r="B1929" s="10">
        <v>13</v>
      </c>
      <c r="C1929" s="8">
        <f t="shared" si="564"/>
        <v>1</v>
      </c>
      <c r="D1929">
        <f t="shared" si="570"/>
        <v>0</v>
      </c>
      <c r="E1929" s="5">
        <f t="shared" si="571"/>
        <v>1</v>
      </c>
      <c r="F1929" s="11">
        <f t="shared" si="566"/>
        <v>4</v>
      </c>
      <c r="G1929" s="5">
        <f t="shared" si="576"/>
        <v>1</v>
      </c>
      <c r="J1929">
        <v>5</v>
      </c>
      <c r="K1929" s="5">
        <f t="shared" si="575"/>
        <v>5.333333333333333</v>
      </c>
      <c r="L1929" s="6">
        <f t="shared" si="565"/>
        <v>4.5111111111111102</v>
      </c>
      <c r="M1929" s="7">
        <f t="shared" si="574"/>
        <v>5.0312497418790647</v>
      </c>
      <c r="N1929" s="5">
        <f t="shared" si="572"/>
        <v>4.0704686117636601</v>
      </c>
      <c r="AA1929" s="10">
        <v>6</v>
      </c>
      <c r="AB1929" s="10">
        <v>10</v>
      </c>
      <c r="AW1929">
        <v>1929</v>
      </c>
      <c r="AX1929" s="9">
        <f t="shared" si="573"/>
        <v>5.0312497418790647</v>
      </c>
      <c r="AY1929" s="9">
        <f t="shared" si="573"/>
        <v>5.0312497418790647</v>
      </c>
      <c r="AZ1929" s="9">
        <f t="shared" si="573"/>
        <v>5.0312497418790647</v>
      </c>
      <c r="BA1929" s="9">
        <f>M1929</f>
        <v>5.0312497418790647</v>
      </c>
      <c r="BC1929">
        <f t="shared" si="577"/>
        <v>4.0704686117636601</v>
      </c>
      <c r="BD1929">
        <f t="shared" si="578"/>
        <v>0.09</v>
      </c>
      <c r="BE1929">
        <f t="shared" si="579"/>
        <v>8.7595292418032739E-2</v>
      </c>
      <c r="BF1929" s="12">
        <f t="shared" si="580"/>
        <v>5.0437496386306906</v>
      </c>
      <c r="BG1929">
        <f t="shared" si="581"/>
        <v>5.0437496386306906</v>
      </c>
      <c r="BH1929" t="str">
        <f t="shared" si="582"/>
        <v>falling</v>
      </c>
    </row>
    <row r="1930" spans="1:60" x14ac:dyDescent="0.25">
      <c r="A1930">
        <v>1929</v>
      </c>
      <c r="B1930" s="10">
        <v>36</v>
      </c>
      <c r="C1930" s="8">
        <f t="shared" si="564"/>
        <v>0</v>
      </c>
      <c r="D1930">
        <f t="shared" si="570"/>
        <v>1</v>
      </c>
      <c r="E1930" s="5">
        <f t="shared" si="571"/>
        <v>0</v>
      </c>
      <c r="F1930" s="11">
        <f t="shared" si="566"/>
        <v>4</v>
      </c>
      <c r="G1930" s="5">
        <f t="shared" si="576"/>
        <v>-1</v>
      </c>
      <c r="J1930">
        <v>5</v>
      </c>
      <c r="K1930" s="5">
        <f t="shared" si="575"/>
        <v>5.333333333333333</v>
      </c>
      <c r="L1930" s="6">
        <f t="shared" si="565"/>
        <v>4.5999999999999996</v>
      </c>
      <c r="M1930" s="7">
        <f t="shared" si="574"/>
        <v>5.0223212441993317</v>
      </c>
      <c r="N1930" s="5">
        <f t="shared" si="572"/>
        <v>4.1074042943578792</v>
      </c>
      <c r="AA1930" s="10">
        <v>21</v>
      </c>
      <c r="AB1930" s="10">
        <v>9</v>
      </c>
      <c r="AW1930">
        <v>1930</v>
      </c>
      <c r="AX1930" s="9">
        <f t="shared" si="573"/>
        <v>5.0223212441993317</v>
      </c>
      <c r="AY1930" s="9">
        <f t="shared" si="573"/>
        <v>5.0223212441993317</v>
      </c>
      <c r="AZ1930" s="9">
        <f t="shared" si="573"/>
        <v>5.0223212441993317</v>
      </c>
      <c r="BA1930" s="9">
        <f>M1930</f>
        <v>5.0223212441993317</v>
      </c>
      <c r="BC1930">
        <f t="shared" si="577"/>
        <v>4.0704686117636601</v>
      </c>
      <c r="BD1930">
        <f t="shared" si="578"/>
        <v>0.09</v>
      </c>
      <c r="BE1930">
        <f t="shared" si="579"/>
        <v>8.7595292418032739E-2</v>
      </c>
      <c r="BF1930" s="12">
        <f t="shared" si="580"/>
        <v>5.0437496386306906</v>
      </c>
      <c r="BG1930">
        <f t="shared" si="581"/>
        <v>5.0437496386306906</v>
      </c>
      <c r="BH1930" t="str">
        <f t="shared" si="582"/>
        <v>falling</v>
      </c>
    </row>
    <row r="1931" spans="1:60" x14ac:dyDescent="0.25">
      <c r="A1931">
        <v>1930</v>
      </c>
      <c r="B1931" s="10">
        <v>29</v>
      </c>
      <c r="C1931" s="8">
        <f t="shared" si="564"/>
        <v>0</v>
      </c>
      <c r="D1931">
        <f t="shared" si="570"/>
        <v>2</v>
      </c>
      <c r="E1931" s="5">
        <f t="shared" si="571"/>
        <v>0</v>
      </c>
      <c r="F1931" s="11">
        <f t="shared" si="566"/>
        <v>4</v>
      </c>
      <c r="G1931" s="5">
        <f t="shared" si="576"/>
        <v>-1</v>
      </c>
      <c r="J1931">
        <v>6</v>
      </c>
      <c r="K1931" s="5">
        <f t="shared" si="575"/>
        <v>5.333333333333333</v>
      </c>
      <c r="L1931" s="6">
        <f t="shared" si="565"/>
        <v>4.6888888888888882</v>
      </c>
      <c r="M1931" s="7">
        <f t="shared" si="574"/>
        <v>5.3016580315709509</v>
      </c>
      <c r="N1931" s="5">
        <f t="shared" si="572"/>
        <v>4.2081739523351613</v>
      </c>
      <c r="AA1931" s="10">
        <v>27</v>
      </c>
      <c r="AB1931" s="10">
        <v>13</v>
      </c>
      <c r="AW1931">
        <v>1931</v>
      </c>
      <c r="AX1931" s="9">
        <f t="shared" si="573"/>
        <v>5.3016580315709509</v>
      </c>
      <c r="AY1931" s="9">
        <f t="shared" si="573"/>
        <v>5.3016580315709509</v>
      </c>
      <c r="AZ1931" s="9">
        <f t="shared" si="573"/>
        <v>5.3016580315709509</v>
      </c>
      <c r="BA1931" s="9">
        <f>M1931</f>
        <v>5.3016580315709509</v>
      </c>
      <c r="BC1931">
        <f t="shared" si="577"/>
        <v>5.3016580315709509</v>
      </c>
      <c r="BD1931">
        <f t="shared" si="578"/>
        <v>0.03</v>
      </c>
      <c r="BE1931">
        <f t="shared" si="579"/>
        <v>-3.693568259421872E-2</v>
      </c>
      <c r="BF1931" s="12">
        <f t="shared" si="580"/>
        <v>5.0312497418790647</v>
      </c>
      <c r="BG1931">
        <f t="shared" si="581"/>
        <v>4.0704686117636601</v>
      </c>
      <c r="BH1931" t="str">
        <f t="shared" si="582"/>
        <v>rising</v>
      </c>
    </row>
    <row r="1932" spans="1:60" x14ac:dyDescent="0.25">
      <c r="A1932">
        <v>1931</v>
      </c>
      <c r="B1932" s="10">
        <v>15</v>
      </c>
      <c r="C1932" s="8">
        <f t="shared" si="564"/>
        <v>0</v>
      </c>
      <c r="D1932">
        <f t="shared" si="570"/>
        <v>3</v>
      </c>
      <c r="E1932" s="5">
        <f t="shared" si="571"/>
        <v>0</v>
      </c>
      <c r="F1932" s="11">
        <f t="shared" si="566"/>
        <v>4</v>
      </c>
      <c r="G1932" s="5">
        <f t="shared" si="576"/>
        <v>-1</v>
      </c>
      <c r="J1932">
        <v>7</v>
      </c>
      <c r="K1932" s="5">
        <f t="shared" si="575"/>
        <v>6</v>
      </c>
      <c r="L1932" s="6">
        <f t="shared" si="565"/>
        <v>4.8222222222222229</v>
      </c>
      <c r="M1932" s="7">
        <f t="shared" si="574"/>
        <v>5.7868985939792505</v>
      </c>
      <c r="N1932" s="5">
        <f t="shared" si="572"/>
        <v>4.3557389205236632</v>
      </c>
      <c r="AA1932" s="10">
        <v>5</v>
      </c>
      <c r="AB1932" s="10">
        <v>22</v>
      </c>
      <c r="AW1932">
        <v>1932</v>
      </c>
      <c r="AX1932" s="9">
        <f t="shared" si="573"/>
        <v>5.7868985939792505</v>
      </c>
      <c r="AY1932" s="9">
        <f t="shared" si="573"/>
        <v>5.7868985939792505</v>
      </c>
      <c r="AZ1932" s="9">
        <f t="shared" si="573"/>
        <v>5.7868985939792505</v>
      </c>
      <c r="BA1932" s="9">
        <f>M1932</f>
        <v>5.7868985939792505</v>
      </c>
      <c r="BC1932">
        <f t="shared" si="577"/>
        <v>5.7868985939792505</v>
      </c>
      <c r="BD1932">
        <f t="shared" si="578"/>
        <v>0.06</v>
      </c>
      <c r="BE1932">
        <f t="shared" si="579"/>
        <v>-0.10076965797728228</v>
      </c>
      <c r="BF1932" s="12">
        <f t="shared" si="580"/>
        <v>4.1074042943578792</v>
      </c>
      <c r="BG1932">
        <f t="shared" si="581"/>
        <v>4.1074042943578792</v>
      </c>
      <c r="BH1932" t="str">
        <f t="shared" si="582"/>
        <v>rising</v>
      </c>
    </row>
    <row r="1933" spans="1:60" x14ac:dyDescent="0.25">
      <c r="A1933">
        <v>1932</v>
      </c>
      <c r="B1933" s="10">
        <v>36</v>
      </c>
      <c r="C1933" s="8">
        <f t="shared" si="564"/>
        <v>1</v>
      </c>
      <c r="D1933">
        <f t="shared" si="570"/>
        <v>0</v>
      </c>
      <c r="E1933" s="5">
        <f t="shared" si="571"/>
        <v>1</v>
      </c>
      <c r="F1933" s="11">
        <f t="shared" si="566"/>
        <v>4</v>
      </c>
      <c r="G1933" s="5">
        <f t="shared" si="576"/>
        <v>1</v>
      </c>
      <c r="J1933">
        <v>6</v>
      </c>
      <c r="K1933" s="5">
        <f t="shared" si="575"/>
        <v>6.333333333333333</v>
      </c>
      <c r="L1933" s="6">
        <f t="shared" si="565"/>
        <v>4.9555555555555566</v>
      </c>
      <c r="M1933" s="7">
        <f t="shared" si="574"/>
        <v>5.847784709985179</v>
      </c>
      <c r="N1933" s="5">
        <f t="shared" si="572"/>
        <v>4.5400032252024101</v>
      </c>
      <c r="AA1933" s="10">
        <v>9</v>
      </c>
      <c r="AB1933" s="10">
        <v>21</v>
      </c>
      <c r="AW1933">
        <v>1933</v>
      </c>
      <c r="AX1933" s="9">
        <f t="shared" si="573"/>
        <v>5.847784709985179</v>
      </c>
      <c r="AY1933" s="9">
        <f t="shared" si="573"/>
        <v>5.847784709985179</v>
      </c>
      <c r="AZ1933" s="9">
        <f t="shared" si="573"/>
        <v>5.847784709985179</v>
      </c>
      <c r="BA1933" s="9">
        <f>M1933</f>
        <v>5.847784709985179</v>
      </c>
      <c r="BC1933">
        <f t="shared" si="577"/>
        <v>5.847784709985179</v>
      </c>
      <c r="BD1933">
        <f t="shared" si="578"/>
        <v>0.09</v>
      </c>
      <c r="BE1933">
        <f t="shared" si="579"/>
        <v>-0.14756496818850159</v>
      </c>
      <c r="BF1933" s="12">
        <f t="shared" si="580"/>
        <v>4.2081739523351613</v>
      </c>
      <c r="BG1933">
        <f t="shared" si="581"/>
        <v>4.2081739523351613</v>
      </c>
      <c r="BH1933" t="str">
        <f t="shared" si="582"/>
        <v>rising</v>
      </c>
    </row>
    <row r="1934" spans="1:60" x14ac:dyDescent="0.25">
      <c r="A1934">
        <v>1933</v>
      </c>
      <c r="B1934" s="10">
        <v>25</v>
      </c>
      <c r="C1934" s="8">
        <f t="shared" si="564"/>
        <v>0</v>
      </c>
      <c r="D1934">
        <f t="shared" si="570"/>
        <v>1</v>
      </c>
      <c r="E1934" s="5">
        <f t="shared" si="571"/>
        <v>0</v>
      </c>
      <c r="F1934" s="11">
        <f t="shared" si="566"/>
        <v>5</v>
      </c>
      <c r="G1934" s="5">
        <f t="shared" si="576"/>
        <v>-1</v>
      </c>
      <c r="J1934">
        <v>6</v>
      </c>
      <c r="K1934" s="5">
        <f t="shared" si="575"/>
        <v>6.333333333333333</v>
      </c>
      <c r="L1934" s="6">
        <f t="shared" si="565"/>
        <v>5.0666666666666664</v>
      </c>
      <c r="M1934" s="7">
        <f t="shared" si="574"/>
        <v>5.8912747928465565</v>
      </c>
      <c r="N1934" s="5">
        <f t="shared" si="572"/>
        <v>4.7902107549413229</v>
      </c>
      <c r="AA1934" s="10">
        <v>30</v>
      </c>
      <c r="AB1934" s="10">
        <v>12</v>
      </c>
      <c r="AW1934">
        <v>1934</v>
      </c>
      <c r="AX1934" s="9">
        <f t="shared" si="573"/>
        <v>5.8912747928465565</v>
      </c>
      <c r="AY1934" s="9">
        <f t="shared" si="573"/>
        <v>5.8912747928465565</v>
      </c>
      <c r="AZ1934" s="9">
        <f t="shared" si="573"/>
        <v>5.8912747928465565</v>
      </c>
      <c r="BA1934" s="9">
        <f>M1934</f>
        <v>5.8912747928465565</v>
      </c>
      <c r="BC1934">
        <f t="shared" si="577"/>
        <v>5.8912747928465565</v>
      </c>
      <c r="BD1934">
        <f t="shared" si="578"/>
        <v>0.12</v>
      </c>
      <c r="BE1934">
        <f t="shared" si="579"/>
        <v>-0.18426430467874719</v>
      </c>
      <c r="BF1934" s="12">
        <f t="shared" si="580"/>
        <v>4.3557389205236632</v>
      </c>
      <c r="BG1934">
        <f t="shared" si="581"/>
        <v>4.3557389205236632</v>
      </c>
      <c r="BH1934" t="str">
        <f t="shared" si="582"/>
        <v>rising</v>
      </c>
    </row>
    <row r="1935" spans="1:60" x14ac:dyDescent="0.25">
      <c r="A1935">
        <v>1934</v>
      </c>
      <c r="B1935" s="10">
        <v>21</v>
      </c>
      <c r="C1935" s="8">
        <f t="shared" si="564"/>
        <v>0</v>
      </c>
      <c r="D1935">
        <f t="shared" si="570"/>
        <v>2</v>
      </c>
      <c r="E1935" s="5">
        <f t="shared" si="571"/>
        <v>0</v>
      </c>
      <c r="F1935" s="11">
        <f t="shared" si="566"/>
        <v>5</v>
      </c>
      <c r="G1935" s="5">
        <f t="shared" si="576"/>
        <v>-1</v>
      </c>
      <c r="J1935">
        <v>7</v>
      </c>
      <c r="K1935" s="5">
        <f t="shared" si="575"/>
        <v>6.333333333333333</v>
      </c>
      <c r="L1935" s="6">
        <f t="shared" si="565"/>
        <v>5.155555555555555</v>
      </c>
      <c r="M1935" s="7">
        <f t="shared" si="574"/>
        <v>6.2080534234618261</v>
      </c>
      <c r="N1935" s="5">
        <f t="shared" si="572"/>
        <v>5.0028871552193985</v>
      </c>
      <c r="AA1935" s="10">
        <v>34</v>
      </c>
      <c r="AB1935" s="10">
        <v>5</v>
      </c>
      <c r="AW1935">
        <v>1935</v>
      </c>
      <c r="AX1935" s="9">
        <f t="shared" si="573"/>
        <v>6.2080534234618261</v>
      </c>
      <c r="AY1935" s="9">
        <f t="shared" si="573"/>
        <v>6.2080534234618261</v>
      </c>
      <c r="AZ1935" s="9">
        <f t="shared" si="573"/>
        <v>6.2080534234618261</v>
      </c>
      <c r="BA1935" s="9">
        <f>M1935</f>
        <v>6.2080534234618261</v>
      </c>
      <c r="BC1935">
        <f t="shared" si="577"/>
        <v>6.2080534234618261</v>
      </c>
      <c r="BD1935">
        <f t="shared" si="578"/>
        <v>0.15</v>
      </c>
      <c r="BE1935">
        <f t="shared" si="579"/>
        <v>-0.25020752973891242</v>
      </c>
      <c r="BF1935" s="12">
        <f t="shared" si="580"/>
        <v>4.5400032252024101</v>
      </c>
      <c r="BG1935">
        <f t="shared" si="581"/>
        <v>4.5400032252024101</v>
      </c>
      <c r="BH1935" t="str">
        <f t="shared" si="582"/>
        <v>rising</v>
      </c>
    </row>
    <row r="1936" spans="1:60" x14ac:dyDescent="0.25">
      <c r="A1936">
        <v>1935</v>
      </c>
      <c r="B1936" s="10">
        <v>6</v>
      </c>
      <c r="C1936" s="8">
        <f t="shared" si="564"/>
        <v>1</v>
      </c>
      <c r="D1936">
        <f t="shared" si="570"/>
        <v>0</v>
      </c>
      <c r="E1936" s="5">
        <f t="shared" si="571"/>
        <v>1</v>
      </c>
      <c r="F1936" s="11">
        <f t="shared" si="566"/>
        <v>5</v>
      </c>
      <c r="G1936" s="5">
        <f t="shared" si="576"/>
        <v>1</v>
      </c>
      <c r="J1936">
        <v>6</v>
      </c>
      <c r="K1936" s="5">
        <f t="shared" si="575"/>
        <v>6.333333333333333</v>
      </c>
      <c r="L1936" s="6">
        <f t="shared" si="565"/>
        <v>5.2444444444444445</v>
      </c>
      <c r="M1936" s="7">
        <f t="shared" si="574"/>
        <v>6.1486095881870186</v>
      </c>
      <c r="N1936" s="5">
        <f t="shared" si="572"/>
        <v>5.2529029857610947</v>
      </c>
      <c r="AA1936" s="10">
        <v>33</v>
      </c>
      <c r="AB1936" s="10">
        <v>31</v>
      </c>
      <c r="AW1936">
        <v>1936</v>
      </c>
      <c r="AX1936" s="9">
        <f t="shared" si="573"/>
        <v>6.1486095881870186</v>
      </c>
      <c r="AY1936" s="9">
        <f t="shared" si="573"/>
        <v>6.1486095881870186</v>
      </c>
      <c r="AZ1936" s="9">
        <f t="shared" si="573"/>
        <v>6.1486095881870186</v>
      </c>
      <c r="BA1936" s="9">
        <f>M1936</f>
        <v>6.1486095881870186</v>
      </c>
      <c r="BC1936">
        <f t="shared" si="577"/>
        <v>6.2080534234618261</v>
      </c>
      <c r="BD1936">
        <f t="shared" si="578"/>
        <v>0.15</v>
      </c>
      <c r="BE1936">
        <f t="shared" si="579"/>
        <v>-0.21267640027807547</v>
      </c>
      <c r="BF1936" s="12">
        <f t="shared" si="580"/>
        <v>4.7902107549413229</v>
      </c>
      <c r="BG1936">
        <f t="shared" si="581"/>
        <v>4.7902107549413229</v>
      </c>
      <c r="BH1936" t="str">
        <f t="shared" si="582"/>
        <v>rising</v>
      </c>
    </row>
    <row r="1937" spans="1:60" x14ac:dyDescent="0.25">
      <c r="A1937">
        <v>1936</v>
      </c>
      <c r="B1937" s="10">
        <v>34</v>
      </c>
      <c r="C1937" s="8">
        <f t="shared" si="564"/>
        <v>0</v>
      </c>
      <c r="D1937">
        <f t="shared" si="570"/>
        <v>1</v>
      </c>
      <c r="E1937" s="5">
        <f t="shared" si="571"/>
        <v>0</v>
      </c>
      <c r="F1937" s="11">
        <f t="shared" si="566"/>
        <v>5</v>
      </c>
      <c r="G1937" s="5">
        <f t="shared" si="576"/>
        <v>-1</v>
      </c>
      <c r="J1937">
        <v>7</v>
      </c>
      <c r="K1937" s="5">
        <f t="shared" si="575"/>
        <v>6.666666666666667</v>
      </c>
      <c r="L1937" s="6">
        <f t="shared" si="565"/>
        <v>5.3777777777777782</v>
      </c>
      <c r="M1937" s="7">
        <f t="shared" si="574"/>
        <v>6.3918639915621567</v>
      </c>
      <c r="N1937" s="5">
        <f t="shared" si="572"/>
        <v>5.5285729574855882</v>
      </c>
      <c r="AA1937" s="10">
        <v>0</v>
      </c>
      <c r="AB1937" s="10">
        <v>19</v>
      </c>
      <c r="AW1937">
        <v>1937</v>
      </c>
      <c r="AX1937" s="9">
        <f t="shared" si="573"/>
        <v>6.3918639915621567</v>
      </c>
      <c r="AY1937" s="9">
        <f t="shared" si="573"/>
        <v>6.3918639915621567</v>
      </c>
      <c r="AZ1937" s="9">
        <f t="shared" si="573"/>
        <v>6.3918639915621567</v>
      </c>
      <c r="BA1937" s="9">
        <f>M1937</f>
        <v>6.3918639915621567</v>
      </c>
      <c r="BC1937">
        <f t="shared" si="577"/>
        <v>6.3918639915621567</v>
      </c>
      <c r="BD1937">
        <f t="shared" si="578"/>
        <v>0.18</v>
      </c>
      <c r="BE1937">
        <f t="shared" si="579"/>
        <v>-0.25001583054169646</v>
      </c>
      <c r="BF1937" s="12">
        <f t="shared" si="580"/>
        <v>5.0028871552193985</v>
      </c>
      <c r="BG1937">
        <f t="shared" si="581"/>
        <v>5.0028871552193985</v>
      </c>
      <c r="BH1937" t="str">
        <f t="shared" si="582"/>
        <v>rising</v>
      </c>
    </row>
    <row r="1938" spans="1:60" x14ac:dyDescent="0.25">
      <c r="A1938">
        <v>1937</v>
      </c>
      <c r="B1938" s="10">
        <v>23</v>
      </c>
      <c r="C1938" s="8">
        <f t="shared" ref="C1938:C2001" si="583">COUNTIF(B1923:B1937,B1938)</f>
        <v>0</v>
      </c>
      <c r="D1938">
        <f t="shared" si="570"/>
        <v>2</v>
      </c>
      <c r="E1938" s="5">
        <f t="shared" si="571"/>
        <v>0</v>
      </c>
      <c r="F1938" s="11">
        <f t="shared" si="566"/>
        <v>4</v>
      </c>
      <c r="G1938" s="5">
        <f t="shared" si="576"/>
        <v>-1</v>
      </c>
      <c r="J1938">
        <v>7</v>
      </c>
      <c r="K1938" s="5">
        <f t="shared" si="575"/>
        <v>6.666666666666667</v>
      </c>
      <c r="L1938" s="6">
        <f t="shared" ref="L1938:L2001" si="584">AVERAGE(K1924:K1938)</f>
        <v>5.5555555555555562</v>
      </c>
      <c r="M1938" s="7">
        <f t="shared" si="574"/>
        <v>6.5656171368301122</v>
      </c>
      <c r="N1938" s="5">
        <f t="shared" si="572"/>
        <v>5.8072498140027804</v>
      </c>
      <c r="AA1938" s="10">
        <v>36</v>
      </c>
      <c r="AB1938" s="10">
        <v>17</v>
      </c>
      <c r="AW1938">
        <v>1938</v>
      </c>
      <c r="AX1938" s="9">
        <f t="shared" si="573"/>
        <v>6.5656171368301122</v>
      </c>
      <c r="AY1938" s="9">
        <f t="shared" si="573"/>
        <v>6.5656171368301122</v>
      </c>
      <c r="AZ1938" s="9">
        <f t="shared" si="573"/>
        <v>6.5656171368301122</v>
      </c>
      <c r="BA1938" s="9">
        <f>M1938</f>
        <v>6.5656171368301122</v>
      </c>
      <c r="BC1938">
        <f t="shared" si="577"/>
        <v>6.5656171368301122</v>
      </c>
      <c r="BD1938">
        <f t="shared" si="578"/>
        <v>0.21</v>
      </c>
      <c r="BE1938">
        <f t="shared" si="579"/>
        <v>-0.27566997172449365</v>
      </c>
      <c r="BF1938" s="12">
        <f t="shared" si="580"/>
        <v>5.2529029857610947</v>
      </c>
      <c r="BG1938">
        <f t="shared" si="581"/>
        <v>5.2529029857610947</v>
      </c>
      <c r="BH1938" t="str">
        <f t="shared" si="582"/>
        <v>rising</v>
      </c>
    </row>
    <row r="1939" spans="1:60" x14ac:dyDescent="0.25">
      <c r="A1939">
        <v>1938</v>
      </c>
      <c r="B1939" s="10">
        <v>7</v>
      </c>
      <c r="C1939" s="8">
        <f t="shared" si="583"/>
        <v>1</v>
      </c>
      <c r="D1939">
        <f t="shared" si="570"/>
        <v>0</v>
      </c>
      <c r="E1939" s="5">
        <f t="shared" si="571"/>
        <v>1</v>
      </c>
      <c r="F1939" s="11">
        <f t="shared" ref="F1939:F2002" si="585">SUM(E1924:E1938)</f>
        <v>3</v>
      </c>
      <c r="G1939" s="5">
        <f t="shared" si="576"/>
        <v>1</v>
      </c>
      <c r="J1939">
        <v>7</v>
      </c>
      <c r="K1939" s="5">
        <f t="shared" si="575"/>
        <v>7</v>
      </c>
      <c r="L1939" s="6">
        <f t="shared" si="584"/>
        <v>5.7777777777777795</v>
      </c>
      <c r="M1939" s="7">
        <f t="shared" si="574"/>
        <v>6.689726526307223</v>
      </c>
      <c r="N1939" s="5">
        <f t="shared" si="572"/>
        <v>6.689726526307223</v>
      </c>
      <c r="AA1939" s="10">
        <v>26</v>
      </c>
      <c r="AB1939" s="10">
        <v>9</v>
      </c>
      <c r="AW1939">
        <v>1939</v>
      </c>
      <c r="AX1939" s="9">
        <f t="shared" ref="AX1939:AZ1954" si="586">AY1939</f>
        <v>6.689726526307223</v>
      </c>
      <c r="AY1939" s="9">
        <f t="shared" si="586"/>
        <v>6.689726526307223</v>
      </c>
      <c r="AZ1939" s="9">
        <f t="shared" si="586"/>
        <v>6.689726526307223</v>
      </c>
      <c r="BA1939" s="9">
        <f>M1939</f>
        <v>6.689726526307223</v>
      </c>
      <c r="BC1939">
        <f t="shared" si="577"/>
        <v>6.689726526307223</v>
      </c>
      <c r="BD1939">
        <f t="shared" si="578"/>
        <v>0.24</v>
      </c>
      <c r="BE1939">
        <f t="shared" si="579"/>
        <v>-0.27867685651719232</v>
      </c>
      <c r="BF1939" s="12">
        <f t="shared" si="580"/>
        <v>5.5285729574855882</v>
      </c>
      <c r="BG1939">
        <f t="shared" si="581"/>
        <v>5.5285729574855882</v>
      </c>
      <c r="BH1939" t="str">
        <f t="shared" si="582"/>
        <v>rising</v>
      </c>
    </row>
    <row r="1940" spans="1:60" x14ac:dyDescent="0.25">
      <c r="A1940">
        <v>1939</v>
      </c>
      <c r="B1940" s="10">
        <v>11</v>
      </c>
      <c r="C1940" s="8">
        <f t="shared" si="583"/>
        <v>1</v>
      </c>
      <c r="D1940">
        <f t="shared" si="570"/>
        <v>0</v>
      </c>
      <c r="E1940" s="5">
        <f t="shared" si="571"/>
        <v>1</v>
      </c>
      <c r="F1940" s="11">
        <f t="shared" si="585"/>
        <v>4</v>
      </c>
      <c r="G1940" s="5">
        <f t="shared" si="576"/>
        <v>1</v>
      </c>
      <c r="J1940">
        <v>6</v>
      </c>
      <c r="K1940" s="5">
        <f t="shared" si="575"/>
        <v>6.666666666666667</v>
      </c>
      <c r="L1940" s="6">
        <f t="shared" si="584"/>
        <v>5.9555555555555575</v>
      </c>
      <c r="M1940" s="7">
        <f t="shared" si="574"/>
        <v>6.4926618045051594</v>
      </c>
      <c r="N1940" s="5">
        <f t="shared" si="572"/>
        <v>6.6694570120647247</v>
      </c>
      <c r="AA1940" s="10">
        <v>6</v>
      </c>
      <c r="AB1940" s="10">
        <v>31</v>
      </c>
      <c r="AW1940">
        <v>1940</v>
      </c>
      <c r="AX1940" s="9">
        <f t="shared" si="586"/>
        <v>6.4926618045051594</v>
      </c>
      <c r="AY1940" s="9">
        <f t="shared" si="586"/>
        <v>6.4926618045051594</v>
      </c>
      <c r="AZ1940" s="9">
        <f t="shared" si="586"/>
        <v>6.4926618045051594</v>
      </c>
      <c r="BA1940" s="9">
        <f>M1940</f>
        <v>6.4926618045051594</v>
      </c>
      <c r="BC1940">
        <f t="shared" si="577"/>
        <v>6.4926618045051594</v>
      </c>
      <c r="BD1940">
        <f t="shared" si="578"/>
        <v>0.03</v>
      </c>
      <c r="BE1940">
        <f t="shared" si="579"/>
        <v>-2.0562359715071369E-2</v>
      </c>
      <c r="BF1940" s="12">
        <f t="shared" si="580"/>
        <v>5.8072498140027804</v>
      </c>
      <c r="BG1940">
        <f t="shared" si="581"/>
        <v>5.8072498140027804</v>
      </c>
      <c r="BH1940" t="str">
        <f t="shared" si="582"/>
        <v>falling</v>
      </c>
    </row>
    <row r="1941" spans="1:60" x14ac:dyDescent="0.25">
      <c r="A1941">
        <v>1940</v>
      </c>
      <c r="B1941" s="10">
        <v>22</v>
      </c>
      <c r="C1941" s="8">
        <f t="shared" si="583"/>
        <v>0</v>
      </c>
      <c r="D1941">
        <f t="shared" si="570"/>
        <v>1</v>
      </c>
      <c r="E1941" s="5">
        <f t="shared" si="571"/>
        <v>0</v>
      </c>
      <c r="F1941" s="11">
        <f t="shared" si="585"/>
        <v>5</v>
      </c>
      <c r="G1941" s="5">
        <f t="shared" si="576"/>
        <v>-1</v>
      </c>
      <c r="J1941">
        <v>6</v>
      </c>
      <c r="K1941" s="5">
        <f t="shared" si="575"/>
        <v>6.333333333333333</v>
      </c>
      <c r="L1941" s="6">
        <f t="shared" si="584"/>
        <v>6.0666666666666673</v>
      </c>
      <c r="M1941" s="7">
        <f t="shared" si="574"/>
        <v>6.3519012889322566</v>
      </c>
      <c r="N1941" s="5">
        <f t="shared" si="572"/>
        <v>6.6318281066959734</v>
      </c>
      <c r="AA1941" s="10">
        <v>22</v>
      </c>
      <c r="AB1941" s="10">
        <v>26</v>
      </c>
      <c r="AW1941">
        <v>1941</v>
      </c>
      <c r="AX1941" s="9">
        <f t="shared" si="586"/>
        <v>6.3519012889322566</v>
      </c>
      <c r="AY1941" s="9">
        <f t="shared" si="586"/>
        <v>6.3519012889322566</v>
      </c>
      <c r="AZ1941" s="9">
        <f t="shared" si="586"/>
        <v>6.3519012889322566</v>
      </c>
      <c r="BA1941" s="9">
        <f>M1941</f>
        <v>6.3519012889322566</v>
      </c>
      <c r="BC1941">
        <f t="shared" si="577"/>
        <v>6.3519012889322566</v>
      </c>
      <c r="BD1941">
        <f t="shared" si="578"/>
        <v>0.06</v>
      </c>
      <c r="BE1941">
        <f t="shared" si="579"/>
        <v>2.0269514242497982E-2</v>
      </c>
      <c r="BF1941" s="12">
        <f t="shared" si="580"/>
        <v>6.689726526307223</v>
      </c>
      <c r="BG1941">
        <f t="shared" si="581"/>
        <v>6.689726526307223</v>
      </c>
      <c r="BH1941" t="str">
        <f t="shared" si="582"/>
        <v>falling</v>
      </c>
    </row>
    <row r="1942" spans="1:60" x14ac:dyDescent="0.25">
      <c r="A1942">
        <v>1941</v>
      </c>
      <c r="B1942" s="10">
        <v>27</v>
      </c>
      <c r="C1942" s="8">
        <f t="shared" si="583"/>
        <v>0</v>
      </c>
      <c r="D1942">
        <f t="shared" si="570"/>
        <v>2</v>
      </c>
      <c r="E1942" s="5">
        <f t="shared" si="571"/>
        <v>0</v>
      </c>
      <c r="F1942" s="11">
        <f t="shared" si="585"/>
        <v>5</v>
      </c>
      <c r="G1942" s="5">
        <f t="shared" si="576"/>
        <v>-1</v>
      </c>
      <c r="J1942">
        <v>6</v>
      </c>
      <c r="K1942" s="5">
        <f t="shared" si="575"/>
        <v>6</v>
      </c>
      <c r="L1942" s="6">
        <f t="shared" si="584"/>
        <v>6.1333333333333337</v>
      </c>
      <c r="M1942" s="7">
        <f t="shared" si="574"/>
        <v>6.2513580635230408</v>
      </c>
      <c r="N1942" s="5">
        <f t="shared" si="572"/>
        <v>6.5432679964801457</v>
      </c>
      <c r="AA1942" s="10">
        <v>13</v>
      </c>
      <c r="AB1942" s="10">
        <v>30</v>
      </c>
      <c r="AW1942">
        <v>1942</v>
      </c>
      <c r="AX1942" s="9">
        <f t="shared" si="586"/>
        <v>6.2513580635230408</v>
      </c>
      <c r="AY1942" s="9">
        <f t="shared" si="586"/>
        <v>6.2513580635230408</v>
      </c>
      <c r="AZ1942" s="9">
        <f t="shared" si="586"/>
        <v>6.2513580635230408</v>
      </c>
      <c r="BA1942" s="9">
        <f>M1942</f>
        <v>6.2513580635230408</v>
      </c>
      <c r="BC1942">
        <f t="shared" si="577"/>
        <v>6.2513580635230408</v>
      </c>
      <c r="BD1942">
        <f t="shared" si="578"/>
        <v>0.09</v>
      </c>
      <c r="BE1942">
        <f t="shared" si="579"/>
        <v>3.7628905368751554E-2</v>
      </c>
      <c r="BF1942" s="12">
        <f t="shared" si="580"/>
        <v>6.6694570120647247</v>
      </c>
      <c r="BG1942">
        <f t="shared" si="581"/>
        <v>6.6694570120647247</v>
      </c>
      <c r="BH1942" t="str">
        <f t="shared" si="582"/>
        <v>falling</v>
      </c>
    </row>
    <row r="1943" spans="1:60" x14ac:dyDescent="0.25">
      <c r="A1943">
        <v>1942</v>
      </c>
      <c r="B1943" s="10">
        <v>23</v>
      </c>
      <c r="C1943" s="8">
        <f t="shared" si="583"/>
        <v>1</v>
      </c>
      <c r="D1943">
        <f t="shared" si="570"/>
        <v>0</v>
      </c>
      <c r="E1943" s="5">
        <f t="shared" si="571"/>
        <v>1</v>
      </c>
      <c r="F1943" s="11">
        <f t="shared" si="585"/>
        <v>5</v>
      </c>
      <c r="G1943" s="5">
        <f t="shared" si="576"/>
        <v>1</v>
      </c>
      <c r="J1943">
        <v>5</v>
      </c>
      <c r="K1943" s="5">
        <f t="shared" si="575"/>
        <v>5.666666666666667</v>
      </c>
      <c r="L1943" s="6">
        <f t="shared" si="584"/>
        <v>6.155555555555555</v>
      </c>
      <c r="M1943" s="7">
        <f t="shared" si="574"/>
        <v>5.8938271882307438</v>
      </c>
      <c r="N1943" s="5">
        <f t="shared" si="572"/>
        <v>6.4653350994902175</v>
      </c>
      <c r="AA1943" s="10">
        <v>25</v>
      </c>
      <c r="AB1943" s="10">
        <v>6</v>
      </c>
      <c r="AW1943">
        <v>1943</v>
      </c>
      <c r="AX1943" s="9">
        <f t="shared" si="586"/>
        <v>5.8938271882307438</v>
      </c>
      <c r="AY1943" s="9">
        <f t="shared" si="586"/>
        <v>5.8938271882307438</v>
      </c>
      <c r="AZ1943" s="9">
        <f t="shared" si="586"/>
        <v>5.8938271882307438</v>
      </c>
      <c r="BA1943" s="9">
        <f>M1943</f>
        <v>5.8938271882307438</v>
      </c>
      <c r="BC1943">
        <f t="shared" si="577"/>
        <v>5.8938271882307438</v>
      </c>
      <c r="BD1943">
        <f t="shared" si="578"/>
        <v>0.12</v>
      </c>
      <c r="BE1943">
        <f t="shared" si="579"/>
        <v>8.8560110215827548E-2</v>
      </c>
      <c r="BF1943" s="12">
        <f t="shared" si="580"/>
        <v>6.6318281066959734</v>
      </c>
      <c r="BG1943">
        <f t="shared" si="581"/>
        <v>6.6318281066959734</v>
      </c>
      <c r="BH1943" t="str">
        <f t="shared" si="582"/>
        <v>falling</v>
      </c>
    </row>
    <row r="1944" spans="1:60" x14ac:dyDescent="0.25">
      <c r="A1944">
        <v>1943</v>
      </c>
      <c r="B1944" s="10">
        <v>18</v>
      </c>
      <c r="C1944" s="8">
        <f t="shared" si="583"/>
        <v>0</v>
      </c>
      <c r="D1944">
        <f t="shared" si="570"/>
        <v>1</v>
      </c>
      <c r="E1944" s="5">
        <f t="shared" si="571"/>
        <v>0</v>
      </c>
      <c r="F1944" s="11">
        <f t="shared" si="585"/>
        <v>6</v>
      </c>
      <c r="G1944" s="5">
        <f t="shared" si="576"/>
        <v>-1</v>
      </c>
      <c r="J1944">
        <v>6</v>
      </c>
      <c r="K1944" s="5">
        <f t="shared" si="575"/>
        <v>5.666666666666667</v>
      </c>
      <c r="L1944" s="6">
        <f t="shared" si="584"/>
        <v>6.177777777777778</v>
      </c>
      <c r="M1944" s="7">
        <f t="shared" si="574"/>
        <v>5.9241622773076745</v>
      </c>
      <c r="N1944" s="5">
        <f t="shared" si="572"/>
        <v>6.3967541501390803</v>
      </c>
      <c r="AA1944" s="10">
        <v>1</v>
      </c>
      <c r="AB1944" s="10">
        <v>7</v>
      </c>
      <c r="AW1944">
        <v>1944</v>
      </c>
      <c r="AX1944" s="9">
        <f t="shared" si="586"/>
        <v>5.9241622773076745</v>
      </c>
      <c r="AY1944" s="9">
        <f t="shared" si="586"/>
        <v>5.9241622773076745</v>
      </c>
      <c r="AZ1944" s="9">
        <f t="shared" si="586"/>
        <v>5.9241622773076745</v>
      </c>
      <c r="BA1944" s="9">
        <f>M1944</f>
        <v>5.9241622773076745</v>
      </c>
      <c r="BC1944">
        <f t="shared" si="577"/>
        <v>5.8938271882307438</v>
      </c>
      <c r="BD1944">
        <f t="shared" si="578"/>
        <v>0.12</v>
      </c>
      <c r="BE1944">
        <f t="shared" si="579"/>
        <v>7.7932896989928224E-2</v>
      </c>
      <c r="BF1944" s="12">
        <f t="shared" si="580"/>
        <v>6.5432679964801457</v>
      </c>
      <c r="BG1944">
        <f t="shared" si="581"/>
        <v>6.5432679964801457</v>
      </c>
      <c r="BH1944" t="str">
        <f t="shared" si="582"/>
        <v>falling</v>
      </c>
    </row>
    <row r="1945" spans="1:60" x14ac:dyDescent="0.25">
      <c r="A1945">
        <v>1944</v>
      </c>
      <c r="B1945" s="10">
        <v>3</v>
      </c>
      <c r="C1945" s="8">
        <f t="shared" si="583"/>
        <v>0</v>
      </c>
      <c r="D1945">
        <f t="shared" si="570"/>
        <v>2</v>
      </c>
      <c r="E1945" s="5">
        <f t="shared" si="571"/>
        <v>0</v>
      </c>
      <c r="F1945" s="11">
        <f t="shared" si="585"/>
        <v>5</v>
      </c>
      <c r="G1945" s="5">
        <f t="shared" si="576"/>
        <v>-1</v>
      </c>
      <c r="J1945">
        <v>6</v>
      </c>
      <c r="K1945" s="5">
        <f t="shared" si="575"/>
        <v>5.666666666666667</v>
      </c>
      <c r="L1945" s="6">
        <f t="shared" si="584"/>
        <v>6.2</v>
      </c>
      <c r="M1945" s="7">
        <f t="shared" si="574"/>
        <v>5.9458301980769104</v>
      </c>
      <c r="N1945" s="5">
        <f t="shared" si="572"/>
        <v>6.2885799774121729</v>
      </c>
      <c r="AA1945" s="10">
        <v>9</v>
      </c>
      <c r="AB1945" s="10">
        <v>11</v>
      </c>
      <c r="AW1945">
        <v>1945</v>
      </c>
      <c r="AX1945" s="9">
        <f t="shared" si="586"/>
        <v>5.9458301980769104</v>
      </c>
      <c r="AY1945" s="9">
        <f t="shared" si="586"/>
        <v>5.9458301980769104</v>
      </c>
      <c r="AZ1945" s="9">
        <f t="shared" si="586"/>
        <v>5.9458301980769104</v>
      </c>
      <c r="BA1945" s="9">
        <f>M1945</f>
        <v>5.9458301980769104</v>
      </c>
      <c r="BC1945">
        <f t="shared" si="577"/>
        <v>5.8938271882307438</v>
      </c>
      <c r="BD1945">
        <f t="shared" si="578"/>
        <v>0.12</v>
      </c>
      <c r="BE1945">
        <f t="shared" si="579"/>
        <v>6.858094935113683E-2</v>
      </c>
      <c r="BF1945" s="12">
        <f t="shared" si="580"/>
        <v>6.4653350994902175</v>
      </c>
      <c r="BG1945">
        <f t="shared" si="581"/>
        <v>6.4653350994902175</v>
      </c>
      <c r="BH1945" t="str">
        <f t="shared" si="582"/>
        <v>falling</v>
      </c>
    </row>
    <row r="1946" spans="1:60" x14ac:dyDescent="0.25">
      <c r="A1946">
        <v>1945</v>
      </c>
      <c r="B1946" s="10">
        <v>34</v>
      </c>
      <c r="C1946" s="8">
        <f t="shared" si="583"/>
        <v>1</v>
      </c>
      <c r="D1946">
        <f t="shared" si="570"/>
        <v>0</v>
      </c>
      <c r="E1946" s="5">
        <f t="shared" si="571"/>
        <v>1</v>
      </c>
      <c r="F1946" s="11">
        <f t="shared" si="585"/>
        <v>5</v>
      </c>
      <c r="G1946" s="5">
        <f t="shared" si="576"/>
        <v>1</v>
      </c>
      <c r="J1946">
        <v>5</v>
      </c>
      <c r="K1946" s="5">
        <f t="shared" si="575"/>
        <v>5.666666666666667</v>
      </c>
      <c r="L1946" s="6">
        <f t="shared" si="584"/>
        <v>6.2222222222222232</v>
      </c>
      <c r="M1946" s="7">
        <f t="shared" si="574"/>
        <v>5.6755929986263647</v>
      </c>
      <c r="N1946" s="5">
        <f t="shared" si="572"/>
        <v>6.0920689670156571</v>
      </c>
      <c r="AA1946" s="10">
        <v>9</v>
      </c>
      <c r="AB1946" s="10">
        <v>13</v>
      </c>
      <c r="AW1946">
        <v>1946</v>
      </c>
      <c r="AX1946" s="9">
        <f t="shared" si="586"/>
        <v>5.6755929986263647</v>
      </c>
      <c r="AY1946" s="9">
        <f t="shared" si="586"/>
        <v>5.6755929986263647</v>
      </c>
      <c r="AZ1946" s="9">
        <f t="shared" si="586"/>
        <v>5.6755929986263647</v>
      </c>
      <c r="BA1946" s="9">
        <f>M1946</f>
        <v>5.6755929986263647</v>
      </c>
      <c r="BC1946">
        <f t="shared" si="577"/>
        <v>5.6755929986263647</v>
      </c>
      <c r="BD1946">
        <f t="shared" si="578"/>
        <v>0.15</v>
      </c>
      <c r="BE1946">
        <f t="shared" si="579"/>
        <v>0.10817417272690734</v>
      </c>
      <c r="BF1946" s="12">
        <f t="shared" si="580"/>
        <v>6.3967541501390803</v>
      </c>
      <c r="BG1946">
        <f t="shared" si="581"/>
        <v>6.3967541501390803</v>
      </c>
      <c r="BH1946" t="str">
        <f t="shared" si="582"/>
        <v>falling</v>
      </c>
    </row>
    <row r="1947" spans="1:60" x14ac:dyDescent="0.25">
      <c r="A1947">
        <v>1946</v>
      </c>
      <c r="B1947" s="10">
        <v>36</v>
      </c>
      <c r="C1947" s="8">
        <f t="shared" si="583"/>
        <v>1</v>
      </c>
      <c r="D1947">
        <f t="shared" si="570"/>
        <v>0</v>
      </c>
      <c r="E1947" s="5">
        <f t="shared" si="571"/>
        <v>1</v>
      </c>
      <c r="F1947" s="11">
        <f t="shared" si="585"/>
        <v>6</v>
      </c>
      <c r="G1947" s="5">
        <f t="shared" si="576"/>
        <v>1</v>
      </c>
      <c r="J1947">
        <v>4</v>
      </c>
      <c r="K1947" s="5">
        <f t="shared" si="575"/>
        <v>5</v>
      </c>
      <c r="L1947" s="6">
        <f t="shared" si="584"/>
        <v>6.1555555555555559</v>
      </c>
      <c r="M1947" s="7">
        <f t="shared" si="574"/>
        <v>5.1968521418759757</v>
      </c>
      <c r="N1947" s="5">
        <f t="shared" si="572"/>
        <v>5.8322623052237654</v>
      </c>
      <c r="AA1947" s="10">
        <v>15</v>
      </c>
      <c r="AB1947" s="10">
        <v>36</v>
      </c>
      <c r="AW1947">
        <v>1947</v>
      </c>
      <c r="AX1947" s="9">
        <f t="shared" si="586"/>
        <v>5.1968521418759757</v>
      </c>
      <c r="AY1947" s="9">
        <f t="shared" si="586"/>
        <v>5.1968521418759757</v>
      </c>
      <c r="AZ1947" s="9">
        <f t="shared" si="586"/>
        <v>5.1968521418759757</v>
      </c>
      <c r="BA1947" s="9">
        <f>M1947</f>
        <v>5.1968521418759757</v>
      </c>
      <c r="BC1947">
        <f t="shared" si="577"/>
        <v>5.1968521418759757</v>
      </c>
      <c r="BD1947">
        <f t="shared" si="578"/>
        <v>0.18</v>
      </c>
      <c r="BE1947">
        <f t="shared" si="579"/>
        <v>0.1965110103965155</v>
      </c>
      <c r="BF1947" s="12">
        <f t="shared" si="580"/>
        <v>6.2885799774121729</v>
      </c>
      <c r="BG1947">
        <f t="shared" si="581"/>
        <v>6.2885799774121729</v>
      </c>
      <c r="BH1947" t="str">
        <f t="shared" si="582"/>
        <v>falling</v>
      </c>
    </row>
    <row r="1948" spans="1:60" x14ac:dyDescent="0.25">
      <c r="A1948">
        <v>1947</v>
      </c>
      <c r="B1948" s="10">
        <v>1</v>
      </c>
      <c r="C1948" s="8">
        <f t="shared" si="583"/>
        <v>0</v>
      </c>
      <c r="D1948">
        <f t="shared" si="570"/>
        <v>1</v>
      </c>
      <c r="E1948" s="5">
        <f t="shared" si="571"/>
        <v>0</v>
      </c>
      <c r="F1948" s="11">
        <f t="shared" si="585"/>
        <v>7</v>
      </c>
      <c r="G1948" s="5">
        <f t="shared" si="576"/>
        <v>-1</v>
      </c>
      <c r="J1948">
        <v>4</v>
      </c>
      <c r="K1948" s="5">
        <f t="shared" si="575"/>
        <v>4.333333333333333</v>
      </c>
      <c r="L1948" s="6">
        <f t="shared" si="584"/>
        <v>6.022222222222223</v>
      </c>
      <c r="M1948" s="7">
        <f t="shared" si="574"/>
        <v>4.8548943870542685</v>
      </c>
      <c r="N1948" s="5">
        <f t="shared" si="572"/>
        <v>5.5390726754650794</v>
      </c>
      <c r="AA1948" s="10">
        <v>33</v>
      </c>
      <c r="AB1948" s="10">
        <v>29</v>
      </c>
      <c r="AW1948">
        <v>1948</v>
      </c>
      <c r="AX1948" s="9">
        <f t="shared" si="586"/>
        <v>4.8548943870542685</v>
      </c>
      <c r="AY1948" s="9">
        <f t="shared" si="586"/>
        <v>4.8548943870542685</v>
      </c>
      <c r="AZ1948" s="9">
        <f t="shared" si="586"/>
        <v>4.8548943870542685</v>
      </c>
      <c r="BA1948" s="9">
        <f>M1948</f>
        <v>4.8548943870542685</v>
      </c>
      <c r="BC1948">
        <f t="shared" si="577"/>
        <v>4.8548943870542685</v>
      </c>
      <c r="BD1948">
        <f t="shared" si="578"/>
        <v>0.21</v>
      </c>
      <c r="BE1948">
        <f t="shared" si="579"/>
        <v>0.2598066617918916</v>
      </c>
      <c r="BF1948" s="12">
        <f t="shared" si="580"/>
        <v>6.0920689670156571</v>
      </c>
      <c r="BG1948">
        <f t="shared" si="581"/>
        <v>6.0920689670156571</v>
      </c>
      <c r="BH1948" t="str">
        <f t="shared" si="582"/>
        <v>falling</v>
      </c>
    </row>
    <row r="1949" spans="1:60" x14ac:dyDescent="0.25">
      <c r="A1949">
        <v>1948</v>
      </c>
      <c r="B1949" s="10">
        <v>14</v>
      </c>
      <c r="C1949" s="8">
        <f t="shared" si="583"/>
        <v>0</v>
      </c>
      <c r="D1949">
        <f t="shared" si="570"/>
        <v>2</v>
      </c>
      <c r="E1949" s="5">
        <f t="shared" si="571"/>
        <v>0</v>
      </c>
      <c r="F1949" s="11">
        <f t="shared" si="585"/>
        <v>6</v>
      </c>
      <c r="G1949" s="5">
        <f t="shared" si="576"/>
        <v>-1</v>
      </c>
      <c r="J1949">
        <v>4</v>
      </c>
      <c r="K1949" s="5">
        <f t="shared" si="575"/>
        <v>4</v>
      </c>
      <c r="L1949" s="6">
        <f t="shared" si="584"/>
        <v>5.8666666666666663</v>
      </c>
      <c r="M1949" s="7">
        <f t="shared" si="574"/>
        <v>4.6106388478959062</v>
      </c>
      <c r="N1949" s="5">
        <f t="shared" si="572"/>
        <v>5.1641462594694323</v>
      </c>
      <c r="AA1949" s="10">
        <v>31</v>
      </c>
      <c r="AB1949" s="10">
        <v>15</v>
      </c>
      <c r="AW1949">
        <v>1949</v>
      </c>
      <c r="AX1949" s="9">
        <f t="shared" si="586"/>
        <v>4.6106388478959062</v>
      </c>
      <c r="AY1949" s="9">
        <f t="shared" si="586"/>
        <v>4.6106388478959062</v>
      </c>
      <c r="AZ1949" s="9">
        <f t="shared" si="586"/>
        <v>4.6106388478959062</v>
      </c>
      <c r="BA1949" s="9">
        <f>M1949</f>
        <v>4.6106388478959062</v>
      </c>
      <c r="BC1949">
        <f t="shared" si="577"/>
        <v>4.6106388478959062</v>
      </c>
      <c r="BD1949">
        <f t="shared" si="578"/>
        <v>0.24</v>
      </c>
      <c r="BE1949">
        <f t="shared" si="579"/>
        <v>0.29318962975868623</v>
      </c>
      <c r="BF1949" s="12">
        <f t="shared" si="580"/>
        <v>5.8322623052237654</v>
      </c>
      <c r="BG1949">
        <f t="shared" si="581"/>
        <v>5.8322623052237654</v>
      </c>
      <c r="BH1949" t="str">
        <f t="shared" si="582"/>
        <v>falling</v>
      </c>
    </row>
    <row r="1950" spans="1:60" x14ac:dyDescent="0.25">
      <c r="A1950">
        <v>1949</v>
      </c>
      <c r="B1950" s="10">
        <v>3</v>
      </c>
      <c r="C1950" s="8">
        <f t="shared" si="583"/>
        <v>1</v>
      </c>
      <c r="D1950">
        <f t="shared" si="570"/>
        <v>0</v>
      </c>
      <c r="E1950" s="5">
        <f t="shared" si="571"/>
        <v>1</v>
      </c>
      <c r="F1950" s="11">
        <f t="shared" si="585"/>
        <v>6</v>
      </c>
      <c r="G1950" s="5">
        <f t="shared" si="576"/>
        <v>1</v>
      </c>
      <c r="J1950">
        <v>3</v>
      </c>
      <c r="K1950" s="5">
        <f t="shared" si="575"/>
        <v>3.6666666666666665</v>
      </c>
      <c r="L1950" s="6">
        <f t="shared" si="584"/>
        <v>5.6888888888888882</v>
      </c>
      <c r="M1950" s="7">
        <f t="shared" si="574"/>
        <v>4.150456319925647</v>
      </c>
      <c r="N1950" s="5">
        <f t="shared" si="572"/>
        <v>4.7614287358983844</v>
      </c>
      <c r="AA1950" s="10">
        <v>20</v>
      </c>
      <c r="AB1950" s="10">
        <v>36</v>
      </c>
      <c r="AW1950">
        <v>1950</v>
      </c>
      <c r="AX1950" s="9">
        <f t="shared" si="586"/>
        <v>4.150456319925647</v>
      </c>
      <c r="AY1950" s="9">
        <f t="shared" si="586"/>
        <v>4.150456319925647</v>
      </c>
      <c r="AZ1950" s="9">
        <f t="shared" si="586"/>
        <v>4.150456319925647</v>
      </c>
      <c r="BA1950" s="9">
        <f>M1950</f>
        <v>4.150456319925647</v>
      </c>
      <c r="BC1950">
        <f t="shared" si="577"/>
        <v>4.150456319925647</v>
      </c>
      <c r="BD1950">
        <f t="shared" si="578"/>
        <v>0.27</v>
      </c>
      <c r="BE1950">
        <f t="shared" si="579"/>
        <v>0.3749264159956468</v>
      </c>
      <c r="BF1950" s="12">
        <f t="shared" si="580"/>
        <v>5.5390726754650794</v>
      </c>
      <c r="BG1950">
        <f t="shared" si="581"/>
        <v>5.5390726754650794</v>
      </c>
      <c r="BH1950" t="str">
        <f t="shared" si="582"/>
        <v>falling</v>
      </c>
    </row>
    <row r="1951" spans="1:60" x14ac:dyDescent="0.25">
      <c r="A1951">
        <v>1950</v>
      </c>
      <c r="B1951" s="10">
        <v>19</v>
      </c>
      <c r="C1951" s="8">
        <f t="shared" si="583"/>
        <v>0</v>
      </c>
      <c r="D1951">
        <f t="shared" si="570"/>
        <v>1</v>
      </c>
      <c r="E1951" s="5">
        <f t="shared" si="571"/>
        <v>0</v>
      </c>
      <c r="F1951" s="11">
        <f t="shared" si="585"/>
        <v>7</v>
      </c>
      <c r="G1951" s="5">
        <f t="shared" si="576"/>
        <v>-1</v>
      </c>
      <c r="J1951">
        <v>3</v>
      </c>
      <c r="K1951" s="5">
        <f t="shared" si="575"/>
        <v>3.3333333333333335</v>
      </c>
      <c r="L1951" s="6">
        <f t="shared" si="584"/>
        <v>5.4888888888888889</v>
      </c>
      <c r="M1951" s="7">
        <f t="shared" si="574"/>
        <v>3.8217545142326053</v>
      </c>
      <c r="N1951" s="5">
        <f t="shared" si="572"/>
        <v>4.4090903681787132</v>
      </c>
      <c r="AA1951" s="10">
        <v>28</v>
      </c>
      <c r="AB1951" s="10">
        <v>25</v>
      </c>
      <c r="AW1951">
        <v>1951</v>
      </c>
      <c r="AX1951" s="9">
        <f t="shared" si="586"/>
        <v>3.8217545142326053</v>
      </c>
      <c r="AY1951" s="9">
        <f t="shared" si="586"/>
        <v>3.8217545142326053</v>
      </c>
      <c r="AZ1951" s="9">
        <f t="shared" si="586"/>
        <v>3.8217545142326053</v>
      </c>
      <c r="BA1951" s="9">
        <f>M1951</f>
        <v>3.8217545142326053</v>
      </c>
      <c r="BC1951">
        <f t="shared" si="577"/>
        <v>3.8217545142326053</v>
      </c>
      <c r="BD1951">
        <f t="shared" si="578"/>
        <v>0.30000000000000004</v>
      </c>
      <c r="BE1951">
        <f t="shared" si="579"/>
        <v>0.40271752357104817</v>
      </c>
      <c r="BF1951" s="12">
        <f t="shared" si="580"/>
        <v>5.1641462594694323</v>
      </c>
      <c r="BG1951">
        <f t="shared" si="581"/>
        <v>5.1641462594694323</v>
      </c>
      <c r="BH1951" t="str">
        <f t="shared" si="582"/>
        <v>falling</v>
      </c>
    </row>
    <row r="1952" spans="1:60" x14ac:dyDescent="0.25">
      <c r="A1952">
        <v>1951</v>
      </c>
      <c r="B1952" s="10">
        <v>19</v>
      </c>
      <c r="C1952" s="8">
        <f t="shared" si="583"/>
        <v>1</v>
      </c>
      <c r="D1952">
        <f t="shared" si="570"/>
        <v>0</v>
      </c>
      <c r="E1952" s="5">
        <f t="shared" si="571"/>
        <v>1</v>
      </c>
      <c r="F1952" s="11">
        <f t="shared" si="585"/>
        <v>6</v>
      </c>
      <c r="G1952" s="5">
        <f t="shared" si="576"/>
        <v>1</v>
      </c>
      <c r="J1952">
        <v>3</v>
      </c>
      <c r="K1952" s="5">
        <f t="shared" si="575"/>
        <v>3</v>
      </c>
      <c r="L1952" s="6">
        <f t="shared" si="584"/>
        <v>5.2444444444444436</v>
      </c>
      <c r="M1952" s="7">
        <f t="shared" si="574"/>
        <v>3.5869675101661467</v>
      </c>
      <c r="N1952" s="5">
        <f t="shared" si="572"/>
        <v>4.1624535107749434</v>
      </c>
      <c r="AA1952" s="10">
        <v>35</v>
      </c>
      <c r="AB1952" s="10">
        <v>21</v>
      </c>
      <c r="AW1952">
        <v>1952</v>
      </c>
      <c r="AX1952" s="9">
        <f t="shared" si="586"/>
        <v>3.5869675101661467</v>
      </c>
      <c r="AY1952" s="9">
        <f t="shared" si="586"/>
        <v>3.5869675101661467</v>
      </c>
      <c r="AZ1952" s="9">
        <f t="shared" si="586"/>
        <v>3.5869675101661467</v>
      </c>
      <c r="BA1952" s="9">
        <f>M1952</f>
        <v>3.5869675101661467</v>
      </c>
      <c r="BC1952">
        <f t="shared" si="577"/>
        <v>3.5869675101661467</v>
      </c>
      <c r="BD1952">
        <f t="shared" si="578"/>
        <v>0.3</v>
      </c>
      <c r="BE1952">
        <f t="shared" si="579"/>
        <v>0.35233836771967131</v>
      </c>
      <c r="BF1952" s="12">
        <f t="shared" si="580"/>
        <v>4.7614287358983844</v>
      </c>
      <c r="BG1952">
        <f t="shared" si="581"/>
        <v>4.7614287358983844</v>
      </c>
      <c r="BH1952" t="str">
        <f t="shared" si="582"/>
        <v>falling</v>
      </c>
    </row>
    <row r="1953" spans="1:60" x14ac:dyDescent="0.25">
      <c r="A1953">
        <v>1952</v>
      </c>
      <c r="B1953" s="10">
        <v>12</v>
      </c>
      <c r="C1953" s="8">
        <f t="shared" si="583"/>
        <v>0</v>
      </c>
      <c r="D1953">
        <f t="shared" si="570"/>
        <v>1</v>
      </c>
      <c r="E1953" s="5">
        <f t="shared" si="571"/>
        <v>0</v>
      </c>
      <c r="F1953" s="11">
        <f t="shared" si="585"/>
        <v>7</v>
      </c>
      <c r="G1953" s="5">
        <f t="shared" si="576"/>
        <v>-1</v>
      </c>
      <c r="J1953">
        <v>4</v>
      </c>
      <c r="K1953" s="5">
        <f t="shared" si="575"/>
        <v>3.3333333333333335</v>
      </c>
      <c r="L1953" s="6">
        <f t="shared" si="584"/>
        <v>5.0222222222222221</v>
      </c>
      <c r="M1953" s="7">
        <f t="shared" si="574"/>
        <v>3.7049767929758191</v>
      </c>
      <c r="N1953" s="5">
        <f t="shared" si="572"/>
        <v>3.5869675101661467</v>
      </c>
      <c r="AA1953" s="10">
        <v>21</v>
      </c>
      <c r="AB1953" s="10">
        <v>6</v>
      </c>
      <c r="AW1953">
        <v>1953</v>
      </c>
      <c r="AX1953" s="9">
        <f t="shared" si="586"/>
        <v>3.7049767929758191</v>
      </c>
      <c r="AY1953" s="9">
        <f t="shared" si="586"/>
        <v>3.7049767929758191</v>
      </c>
      <c r="AZ1953" s="9">
        <f t="shared" si="586"/>
        <v>3.7049767929758191</v>
      </c>
      <c r="BA1953" s="9">
        <f>M1953</f>
        <v>3.7049767929758191</v>
      </c>
      <c r="BC1953">
        <f t="shared" si="577"/>
        <v>3.5869675101661467</v>
      </c>
      <c r="BD1953">
        <f t="shared" si="578"/>
        <v>0.3</v>
      </c>
      <c r="BE1953">
        <f t="shared" si="579"/>
        <v>0.24663685740376995</v>
      </c>
      <c r="BF1953" s="12">
        <f t="shared" si="580"/>
        <v>4.4090903681787132</v>
      </c>
      <c r="BG1953">
        <f t="shared" si="581"/>
        <v>4.4090903681787132</v>
      </c>
      <c r="BH1953" t="str">
        <f t="shared" si="582"/>
        <v>falling</v>
      </c>
    </row>
    <row r="1954" spans="1:60" x14ac:dyDescent="0.25">
      <c r="A1954">
        <v>1953</v>
      </c>
      <c r="B1954" s="10">
        <v>34</v>
      </c>
      <c r="C1954" s="8">
        <f t="shared" si="583"/>
        <v>1</v>
      </c>
      <c r="D1954">
        <f t="shared" si="570"/>
        <v>0</v>
      </c>
      <c r="E1954" s="5">
        <f t="shared" si="571"/>
        <v>1</v>
      </c>
      <c r="F1954" s="11">
        <f t="shared" si="585"/>
        <v>7</v>
      </c>
      <c r="G1954" s="5">
        <f t="shared" si="576"/>
        <v>1</v>
      </c>
      <c r="J1954">
        <v>4</v>
      </c>
      <c r="K1954" s="5">
        <f t="shared" si="575"/>
        <v>3.6666666666666665</v>
      </c>
      <c r="L1954" s="6">
        <f t="shared" si="584"/>
        <v>4.8</v>
      </c>
      <c r="M1954" s="7">
        <f t="shared" si="574"/>
        <v>3.7892691378398706</v>
      </c>
      <c r="N1954" s="5">
        <f t="shared" si="572"/>
        <v>3.5869675101661467</v>
      </c>
      <c r="AA1954" s="10">
        <v>19</v>
      </c>
      <c r="AB1954" s="10">
        <v>34</v>
      </c>
      <c r="AW1954">
        <v>1954</v>
      </c>
      <c r="AX1954" s="9">
        <f t="shared" si="586"/>
        <v>3.7892691378398706</v>
      </c>
      <c r="AY1954" s="9">
        <f t="shared" si="586"/>
        <v>3.7892691378398706</v>
      </c>
      <c r="AZ1954" s="9">
        <f t="shared" si="586"/>
        <v>3.7892691378398706</v>
      </c>
      <c r="BA1954" s="9">
        <f>M1954</f>
        <v>3.7892691378398706</v>
      </c>
      <c r="BC1954">
        <f t="shared" si="577"/>
        <v>3.5869675101661467</v>
      </c>
      <c r="BD1954">
        <f t="shared" si="578"/>
        <v>0.3</v>
      </c>
      <c r="BE1954">
        <f t="shared" si="579"/>
        <v>0.172645800182639</v>
      </c>
      <c r="BF1954" s="12">
        <f t="shared" si="580"/>
        <v>4.1624535107749434</v>
      </c>
      <c r="BG1954">
        <f t="shared" si="581"/>
        <v>4.1624535107749434</v>
      </c>
      <c r="BH1954" t="str">
        <f t="shared" si="582"/>
        <v>falling</v>
      </c>
    </row>
    <row r="1955" spans="1:60" x14ac:dyDescent="0.25">
      <c r="A1955">
        <v>1954</v>
      </c>
      <c r="B1955" s="10">
        <v>29</v>
      </c>
      <c r="C1955" s="8">
        <f t="shared" si="583"/>
        <v>0</v>
      </c>
      <c r="D1955">
        <f t="shared" si="570"/>
        <v>1</v>
      </c>
      <c r="E1955" s="5">
        <f t="shared" si="571"/>
        <v>0</v>
      </c>
      <c r="F1955" s="11">
        <f t="shared" si="585"/>
        <v>7</v>
      </c>
      <c r="G1955" s="5">
        <f t="shared" si="576"/>
        <v>-1</v>
      </c>
      <c r="J1955">
        <v>5</v>
      </c>
      <c r="K1955" s="5">
        <f t="shared" si="575"/>
        <v>4.333333333333333</v>
      </c>
      <c r="L1955" s="6">
        <f t="shared" si="584"/>
        <v>4.6444444444444448</v>
      </c>
      <c r="M1955" s="7">
        <f t="shared" si="574"/>
        <v>4.1351922413141935</v>
      </c>
      <c r="N1955" s="5">
        <f t="shared" si="572"/>
        <v>3.5869675101661467</v>
      </c>
      <c r="AA1955" s="10">
        <v>12</v>
      </c>
      <c r="AB1955" s="10">
        <v>23</v>
      </c>
      <c r="AW1955">
        <v>1955</v>
      </c>
      <c r="AX1955" s="9">
        <f t="shared" ref="AX1955:AZ1970" si="587">AY1955</f>
        <v>4.1351922413141935</v>
      </c>
      <c r="AY1955" s="9">
        <f t="shared" si="587"/>
        <v>4.1351922413141935</v>
      </c>
      <c r="AZ1955" s="9">
        <f t="shared" si="587"/>
        <v>4.1351922413141935</v>
      </c>
      <c r="BA1955" s="9">
        <f>M1955</f>
        <v>4.1351922413141935</v>
      </c>
      <c r="BC1955">
        <f t="shared" si="577"/>
        <v>3.5869675101661467</v>
      </c>
      <c r="BD1955">
        <f t="shared" si="578"/>
        <v>0.3</v>
      </c>
      <c r="BE1955">
        <f t="shared" si="579"/>
        <v>0</v>
      </c>
      <c r="BF1955" s="12">
        <f t="shared" si="580"/>
        <v>3.9898077105923044</v>
      </c>
      <c r="BG1955">
        <f t="shared" si="581"/>
        <v>3.5869675101661467</v>
      </c>
      <c r="BH1955" t="str">
        <f t="shared" si="582"/>
        <v>falling</v>
      </c>
    </row>
    <row r="1956" spans="1:60" x14ac:dyDescent="0.25">
      <c r="A1956">
        <v>1955</v>
      </c>
      <c r="B1956" s="10">
        <v>6</v>
      </c>
      <c r="C1956" s="8">
        <f t="shared" si="583"/>
        <v>0</v>
      </c>
      <c r="D1956">
        <f t="shared" si="570"/>
        <v>2</v>
      </c>
      <c r="E1956" s="5">
        <f t="shared" si="571"/>
        <v>0</v>
      </c>
      <c r="F1956" s="11">
        <f t="shared" si="585"/>
        <v>6</v>
      </c>
      <c r="G1956" s="5">
        <f t="shared" si="576"/>
        <v>-1</v>
      </c>
      <c r="J1956">
        <v>5</v>
      </c>
      <c r="K1956" s="5">
        <f t="shared" si="575"/>
        <v>4.666666666666667</v>
      </c>
      <c r="L1956" s="6">
        <f t="shared" si="584"/>
        <v>4.5333333333333341</v>
      </c>
      <c r="M1956" s="7">
        <f t="shared" si="574"/>
        <v>4.3822801723672811</v>
      </c>
      <c r="N1956" s="5">
        <f t="shared" si="572"/>
        <v>3.5869675101661467</v>
      </c>
      <c r="AA1956" s="10">
        <v>27</v>
      </c>
      <c r="AB1956" s="10">
        <v>7</v>
      </c>
      <c r="AW1956">
        <v>1956</v>
      </c>
      <c r="AX1956" s="9">
        <f t="shared" si="587"/>
        <v>4.3822801723672811</v>
      </c>
      <c r="AY1956" s="9">
        <f t="shared" si="587"/>
        <v>4.3822801723672811</v>
      </c>
      <c r="AZ1956" s="9">
        <f t="shared" si="587"/>
        <v>4.3822801723672811</v>
      </c>
      <c r="BA1956" s="9">
        <f>M1956</f>
        <v>4.3822801723672811</v>
      </c>
      <c r="BC1956">
        <f t="shared" si="577"/>
        <v>3.5869675101661467</v>
      </c>
      <c r="BD1956">
        <f t="shared" si="578"/>
        <v>0.3</v>
      </c>
      <c r="BE1956">
        <f t="shared" si="579"/>
        <v>0</v>
      </c>
      <c r="BF1956" s="12">
        <f t="shared" si="580"/>
        <v>4.1351922413141935</v>
      </c>
      <c r="BG1956">
        <f t="shared" si="581"/>
        <v>3.5869675101661467</v>
      </c>
      <c r="BH1956" t="str">
        <f t="shared" si="582"/>
        <v>falling</v>
      </c>
    </row>
    <row r="1957" spans="1:60" x14ac:dyDescent="0.25">
      <c r="A1957">
        <v>1956</v>
      </c>
      <c r="B1957" s="10">
        <v>20</v>
      </c>
      <c r="C1957" s="8">
        <f t="shared" si="583"/>
        <v>0</v>
      </c>
      <c r="D1957">
        <f t="shared" si="570"/>
        <v>3</v>
      </c>
      <c r="E1957" s="5">
        <f t="shared" si="571"/>
        <v>0</v>
      </c>
      <c r="F1957" s="11">
        <f t="shared" si="585"/>
        <v>6</v>
      </c>
      <c r="G1957" s="5">
        <f t="shared" si="576"/>
        <v>-1</v>
      </c>
      <c r="J1957">
        <v>5</v>
      </c>
      <c r="K1957" s="5">
        <f t="shared" si="575"/>
        <v>5</v>
      </c>
      <c r="L1957" s="6">
        <f t="shared" si="584"/>
        <v>4.4666666666666668</v>
      </c>
      <c r="M1957" s="7">
        <f t="shared" si="574"/>
        <v>4.5587715516909153</v>
      </c>
      <c r="N1957" s="5">
        <f t="shared" si="572"/>
        <v>3.6199035895402534</v>
      </c>
      <c r="AA1957" s="10">
        <v>12</v>
      </c>
      <c r="AB1957" s="10">
        <v>11</v>
      </c>
      <c r="AW1957">
        <v>1957</v>
      </c>
      <c r="AX1957" s="9">
        <f t="shared" si="587"/>
        <v>4.5587715516909153</v>
      </c>
      <c r="AY1957" s="9">
        <f t="shared" si="587"/>
        <v>4.5587715516909153</v>
      </c>
      <c r="AZ1957" s="9">
        <f t="shared" si="587"/>
        <v>4.5587715516909153</v>
      </c>
      <c r="BA1957" s="9">
        <f>M1957</f>
        <v>4.5587715516909153</v>
      </c>
      <c r="BC1957">
        <f t="shared" si="577"/>
        <v>3.5869675101661467</v>
      </c>
      <c r="BD1957">
        <f t="shared" si="578"/>
        <v>0.3</v>
      </c>
      <c r="BE1957">
        <f t="shared" si="579"/>
        <v>0</v>
      </c>
      <c r="BF1957" s="12">
        <f t="shared" si="580"/>
        <v>4.3822801723672811</v>
      </c>
      <c r="BG1957">
        <f t="shared" si="581"/>
        <v>3.5869675101661467</v>
      </c>
      <c r="BH1957" t="str">
        <f t="shared" si="582"/>
        <v>falling</v>
      </c>
    </row>
    <row r="1958" spans="1:60" x14ac:dyDescent="0.25">
      <c r="A1958">
        <v>1957</v>
      </c>
      <c r="B1958" s="10">
        <v>26</v>
      </c>
      <c r="C1958" s="8">
        <f t="shared" si="583"/>
        <v>0</v>
      </c>
      <c r="D1958">
        <f t="shared" si="570"/>
        <v>4</v>
      </c>
      <c r="E1958" s="5">
        <f t="shared" si="571"/>
        <v>0</v>
      </c>
      <c r="F1958" s="11">
        <f t="shared" si="585"/>
        <v>6</v>
      </c>
      <c r="G1958" s="5">
        <f t="shared" si="576"/>
        <v>-1</v>
      </c>
      <c r="J1958">
        <v>5</v>
      </c>
      <c r="K1958" s="5">
        <f t="shared" si="575"/>
        <v>5</v>
      </c>
      <c r="L1958" s="6">
        <f t="shared" si="584"/>
        <v>4.4222222222222225</v>
      </c>
      <c r="M1958" s="7">
        <f t="shared" si="574"/>
        <v>4.6848368226363686</v>
      </c>
      <c r="N1958" s="5">
        <f t="shared" si="572"/>
        <v>4.6848368226363686</v>
      </c>
      <c r="AA1958" s="10">
        <v>13</v>
      </c>
      <c r="AB1958" s="10">
        <v>22</v>
      </c>
      <c r="AW1958">
        <v>1958</v>
      </c>
      <c r="AX1958" s="9">
        <f t="shared" si="587"/>
        <v>4.6848368226363686</v>
      </c>
      <c r="AY1958" s="9">
        <f t="shared" si="587"/>
        <v>4.6848368226363686</v>
      </c>
      <c r="AZ1958" s="9">
        <f t="shared" si="587"/>
        <v>4.6848368226363686</v>
      </c>
      <c r="BA1958" s="9">
        <f>M1958</f>
        <v>4.6848368226363686</v>
      </c>
      <c r="BC1958">
        <f t="shared" si="577"/>
        <v>4.6848368226363686</v>
      </c>
      <c r="BD1958">
        <f t="shared" si="578"/>
        <v>0.03</v>
      </c>
      <c r="BE1958">
        <f t="shared" si="579"/>
        <v>-3.2936079374106655E-2</v>
      </c>
      <c r="BF1958" s="12">
        <f t="shared" si="580"/>
        <v>4.5587715516909153</v>
      </c>
      <c r="BG1958">
        <f t="shared" si="581"/>
        <v>3.5869675101661467</v>
      </c>
      <c r="BH1958" t="str">
        <f t="shared" si="582"/>
        <v>rising</v>
      </c>
    </row>
    <row r="1959" spans="1:60" x14ac:dyDescent="0.25">
      <c r="A1959">
        <v>1958</v>
      </c>
      <c r="B1959" s="10">
        <v>3</v>
      </c>
      <c r="C1959" s="8">
        <f t="shared" si="583"/>
        <v>2</v>
      </c>
      <c r="D1959">
        <f t="shared" si="570"/>
        <v>0</v>
      </c>
      <c r="E1959" s="5">
        <f t="shared" si="571"/>
        <v>1</v>
      </c>
      <c r="F1959" s="11">
        <f t="shared" si="585"/>
        <v>5</v>
      </c>
      <c r="G1959" s="5">
        <f t="shared" si="576"/>
        <v>1</v>
      </c>
      <c r="J1959">
        <v>4</v>
      </c>
      <c r="K1959" s="5">
        <f t="shared" si="575"/>
        <v>4.666666666666667</v>
      </c>
      <c r="L1959" s="6">
        <f t="shared" si="584"/>
        <v>4.3555555555555561</v>
      </c>
      <c r="M1959" s="7">
        <f t="shared" si="574"/>
        <v>4.4891691590259777</v>
      </c>
      <c r="N1959" s="5">
        <f t="shared" si="572"/>
        <v>4.6647110058078711</v>
      </c>
      <c r="AA1959" s="10">
        <v>21</v>
      </c>
      <c r="AB1959" s="10">
        <v>27</v>
      </c>
      <c r="AW1959">
        <v>1959</v>
      </c>
      <c r="AX1959" s="9">
        <f t="shared" si="587"/>
        <v>4.4891691590259777</v>
      </c>
      <c r="AY1959" s="9">
        <f t="shared" si="587"/>
        <v>4.4891691590259777</v>
      </c>
      <c r="AZ1959" s="9">
        <f t="shared" si="587"/>
        <v>4.4891691590259777</v>
      </c>
      <c r="BA1959" s="9">
        <f>M1959</f>
        <v>4.4891691590259777</v>
      </c>
      <c r="BC1959">
        <f t="shared" si="577"/>
        <v>4.4891691590259777</v>
      </c>
      <c r="BD1959">
        <f t="shared" si="578"/>
        <v>0.03</v>
      </c>
      <c r="BE1959">
        <f t="shared" si="579"/>
        <v>-2.6077967084571729E-2</v>
      </c>
      <c r="BF1959" s="12">
        <f t="shared" si="580"/>
        <v>3.6199035895402534</v>
      </c>
      <c r="BG1959">
        <f t="shared" si="581"/>
        <v>3.6199035895402534</v>
      </c>
      <c r="BH1959" t="str">
        <f t="shared" si="582"/>
        <v>falling</v>
      </c>
    </row>
    <row r="1960" spans="1:60" x14ac:dyDescent="0.25">
      <c r="A1960">
        <v>1959</v>
      </c>
      <c r="B1960" s="10">
        <v>24</v>
      </c>
      <c r="C1960" s="8">
        <f t="shared" si="583"/>
        <v>0</v>
      </c>
      <c r="D1960">
        <f t="shared" si="570"/>
        <v>1</v>
      </c>
      <c r="E1960" s="5">
        <f t="shared" si="571"/>
        <v>0</v>
      </c>
      <c r="F1960" s="11">
        <f t="shared" si="585"/>
        <v>6</v>
      </c>
      <c r="G1960" s="5">
        <f t="shared" si="576"/>
        <v>-1</v>
      </c>
      <c r="J1960">
        <v>4</v>
      </c>
      <c r="K1960" s="5">
        <f t="shared" si="575"/>
        <v>4.333333333333333</v>
      </c>
      <c r="L1960" s="6">
        <f t="shared" si="584"/>
        <v>4.2666666666666666</v>
      </c>
      <c r="M1960" s="7">
        <f t="shared" si="574"/>
        <v>4.3494065421614128</v>
      </c>
      <c r="N1960" s="5">
        <f t="shared" si="572"/>
        <v>4.6273488644241105</v>
      </c>
      <c r="AA1960" s="10">
        <v>30</v>
      </c>
      <c r="AB1960" s="10">
        <v>23</v>
      </c>
      <c r="AW1960">
        <v>1960</v>
      </c>
      <c r="AX1960" s="9">
        <f t="shared" si="587"/>
        <v>4.3494065421614128</v>
      </c>
      <c r="AY1960" s="9">
        <f t="shared" si="587"/>
        <v>4.3494065421614128</v>
      </c>
      <c r="AZ1960" s="9">
        <f t="shared" si="587"/>
        <v>4.3494065421614128</v>
      </c>
      <c r="BA1960" s="9">
        <f>M1960</f>
        <v>4.3494065421614128</v>
      </c>
      <c r="BC1960">
        <f t="shared" si="577"/>
        <v>4.3494065421614128</v>
      </c>
      <c r="BD1960">
        <f t="shared" si="578"/>
        <v>0.06</v>
      </c>
      <c r="BE1960">
        <f t="shared" si="579"/>
        <v>2.0125816828497348E-2</v>
      </c>
      <c r="BF1960" s="12">
        <f t="shared" si="580"/>
        <v>4.6848368226363686</v>
      </c>
      <c r="BG1960">
        <f t="shared" si="581"/>
        <v>4.6848368226363686</v>
      </c>
      <c r="BH1960" t="str">
        <f t="shared" si="582"/>
        <v>falling</v>
      </c>
    </row>
    <row r="1961" spans="1:60" x14ac:dyDescent="0.25">
      <c r="A1961">
        <v>1960</v>
      </c>
      <c r="B1961" s="10">
        <v>23</v>
      </c>
      <c r="C1961" s="8">
        <f t="shared" si="583"/>
        <v>0</v>
      </c>
      <c r="D1961">
        <f t="shared" si="570"/>
        <v>2</v>
      </c>
      <c r="E1961" s="5">
        <f t="shared" si="571"/>
        <v>0</v>
      </c>
      <c r="F1961" s="11">
        <f t="shared" si="585"/>
        <v>6</v>
      </c>
      <c r="G1961" s="5">
        <f t="shared" si="576"/>
        <v>-1</v>
      </c>
      <c r="J1961">
        <v>4</v>
      </c>
      <c r="K1961" s="5">
        <f t="shared" si="575"/>
        <v>4</v>
      </c>
      <c r="L1961" s="6">
        <f t="shared" si="584"/>
        <v>4.155555555555555</v>
      </c>
      <c r="M1961" s="7">
        <f t="shared" si="574"/>
        <v>4.249576101543866</v>
      </c>
      <c r="N1961" s="5">
        <f t="shared" si="572"/>
        <v>4.5734592379684056</v>
      </c>
      <c r="AA1961" s="10">
        <v>12</v>
      </c>
      <c r="AB1961" s="10">
        <v>18</v>
      </c>
      <c r="AW1961">
        <v>1961</v>
      </c>
      <c r="AX1961" s="9">
        <f t="shared" si="587"/>
        <v>4.249576101543866</v>
      </c>
      <c r="AY1961" s="9">
        <f t="shared" si="587"/>
        <v>4.249576101543866</v>
      </c>
      <c r="AZ1961" s="9">
        <f t="shared" si="587"/>
        <v>4.249576101543866</v>
      </c>
      <c r="BA1961" s="9">
        <f>M1961</f>
        <v>4.249576101543866</v>
      </c>
      <c r="BC1961">
        <f t="shared" si="577"/>
        <v>4.249576101543866</v>
      </c>
      <c r="BD1961">
        <f t="shared" si="578"/>
        <v>0.09</v>
      </c>
      <c r="BE1961">
        <f t="shared" si="579"/>
        <v>3.7362141383760462E-2</v>
      </c>
      <c r="BF1961" s="12">
        <f t="shared" si="580"/>
        <v>4.6647110058078711</v>
      </c>
      <c r="BG1961">
        <f t="shared" si="581"/>
        <v>4.6647110058078711</v>
      </c>
      <c r="BH1961" t="str">
        <f t="shared" si="582"/>
        <v>falling</v>
      </c>
    </row>
    <row r="1962" spans="1:60" x14ac:dyDescent="0.25">
      <c r="A1962">
        <v>1961</v>
      </c>
      <c r="B1962" s="10">
        <v>21</v>
      </c>
      <c r="C1962" s="8">
        <f t="shared" si="583"/>
        <v>0</v>
      </c>
      <c r="D1962">
        <f t="shared" si="570"/>
        <v>3</v>
      </c>
      <c r="E1962" s="5">
        <f t="shared" si="571"/>
        <v>0</v>
      </c>
      <c r="F1962" s="11">
        <f t="shared" si="585"/>
        <v>5</v>
      </c>
      <c r="G1962" s="5">
        <f t="shared" si="576"/>
        <v>-1</v>
      </c>
      <c r="J1962">
        <v>4</v>
      </c>
      <c r="K1962" s="5">
        <f t="shared" si="575"/>
        <v>4</v>
      </c>
      <c r="L1962" s="6">
        <f t="shared" si="584"/>
        <v>4.0888888888888886</v>
      </c>
      <c r="M1962" s="7">
        <f t="shared" si="574"/>
        <v>4.1782686439599042</v>
      </c>
      <c r="N1962" s="5">
        <f t="shared" si="572"/>
        <v>4.5065405641259915</v>
      </c>
      <c r="AA1962" s="10">
        <v>1</v>
      </c>
      <c r="AB1962" s="10">
        <v>3</v>
      </c>
      <c r="AW1962">
        <v>1962</v>
      </c>
      <c r="AX1962" s="9">
        <f t="shared" si="587"/>
        <v>4.1782686439599042</v>
      </c>
      <c r="AY1962" s="9">
        <f t="shared" si="587"/>
        <v>4.1782686439599042</v>
      </c>
      <c r="AZ1962" s="9">
        <f t="shared" si="587"/>
        <v>4.1782686439599042</v>
      </c>
      <c r="BA1962" s="9">
        <f>M1962</f>
        <v>4.1782686439599042</v>
      </c>
      <c r="BC1962">
        <f t="shared" si="577"/>
        <v>4.1782686439599042</v>
      </c>
      <c r="BD1962">
        <f t="shared" si="578"/>
        <v>0.12</v>
      </c>
      <c r="BE1962">
        <f t="shared" si="579"/>
        <v>5.3889626455704762E-2</v>
      </c>
      <c r="BF1962" s="12">
        <f t="shared" si="580"/>
        <v>4.6273488644241105</v>
      </c>
      <c r="BG1962">
        <f t="shared" si="581"/>
        <v>4.6273488644241105</v>
      </c>
      <c r="BH1962" t="str">
        <f t="shared" si="582"/>
        <v>falling</v>
      </c>
    </row>
    <row r="1963" spans="1:60" x14ac:dyDescent="0.25">
      <c r="A1963">
        <v>1962</v>
      </c>
      <c r="B1963" s="10">
        <v>8</v>
      </c>
      <c r="C1963" s="8">
        <f t="shared" si="583"/>
        <v>0</v>
      </c>
      <c r="D1963">
        <f t="shared" si="570"/>
        <v>4</v>
      </c>
      <c r="E1963" s="5">
        <f t="shared" si="571"/>
        <v>0</v>
      </c>
      <c r="F1963" s="11">
        <f t="shared" si="585"/>
        <v>4</v>
      </c>
      <c r="G1963" s="5">
        <f t="shared" si="576"/>
        <v>-1</v>
      </c>
      <c r="J1963">
        <v>4</v>
      </c>
      <c r="K1963" s="5">
        <f t="shared" si="575"/>
        <v>4</v>
      </c>
      <c r="L1963" s="6">
        <f t="shared" si="584"/>
        <v>4.0666666666666664</v>
      </c>
      <c r="M1963" s="7">
        <f t="shared" si="574"/>
        <v>4.127334745685646</v>
      </c>
      <c r="N1963" s="5">
        <f t="shared" si="572"/>
        <v>4.4317348727428962</v>
      </c>
      <c r="AA1963" s="10">
        <v>2</v>
      </c>
      <c r="AB1963" s="10">
        <v>34</v>
      </c>
      <c r="AW1963">
        <v>1963</v>
      </c>
      <c r="AX1963" s="9">
        <f t="shared" si="587"/>
        <v>4.127334745685646</v>
      </c>
      <c r="AY1963" s="9">
        <f t="shared" si="587"/>
        <v>4.127334745685646</v>
      </c>
      <c r="AZ1963" s="9">
        <f t="shared" si="587"/>
        <v>4.127334745685646</v>
      </c>
      <c r="BA1963" s="9">
        <f>M1963</f>
        <v>4.127334745685646</v>
      </c>
      <c r="BC1963">
        <f t="shared" si="577"/>
        <v>4.127334745685646</v>
      </c>
      <c r="BD1963">
        <f t="shared" si="578"/>
        <v>0.15</v>
      </c>
      <c r="BE1963">
        <f t="shared" si="579"/>
        <v>6.6918673842413942E-2</v>
      </c>
      <c r="BF1963" s="12">
        <f t="shared" si="580"/>
        <v>4.5734592379684056</v>
      </c>
      <c r="BG1963">
        <f t="shared" si="581"/>
        <v>4.5734592379684056</v>
      </c>
      <c r="BH1963" t="str">
        <f t="shared" si="582"/>
        <v>falling</v>
      </c>
    </row>
    <row r="1964" spans="1:60" x14ac:dyDescent="0.25">
      <c r="A1964">
        <v>1963</v>
      </c>
      <c r="B1964" s="10">
        <v>16</v>
      </c>
      <c r="C1964" s="8">
        <f t="shared" si="583"/>
        <v>0</v>
      </c>
      <c r="D1964">
        <f t="shared" si="570"/>
        <v>5</v>
      </c>
      <c r="E1964" s="5">
        <f t="shared" si="571"/>
        <v>0</v>
      </c>
      <c r="F1964" s="11">
        <f t="shared" si="585"/>
        <v>4</v>
      </c>
      <c r="G1964" s="5">
        <f t="shared" si="576"/>
        <v>-1</v>
      </c>
      <c r="J1964">
        <v>4</v>
      </c>
      <c r="K1964" s="5">
        <f t="shared" si="575"/>
        <v>4</v>
      </c>
      <c r="L1964" s="6">
        <f t="shared" si="584"/>
        <v>4.0666666666666664</v>
      </c>
      <c r="M1964" s="7">
        <f t="shared" si="574"/>
        <v>4.0909533897754615</v>
      </c>
      <c r="N1964" s="5">
        <f t="shared" si="572"/>
        <v>4.0909533897754615</v>
      </c>
      <c r="AA1964" s="10">
        <v>36</v>
      </c>
      <c r="AB1964" s="10">
        <v>36</v>
      </c>
      <c r="AW1964">
        <v>1964</v>
      </c>
      <c r="AX1964" s="9">
        <f t="shared" si="587"/>
        <v>4.0909533897754615</v>
      </c>
      <c r="AY1964" s="9">
        <f t="shared" si="587"/>
        <v>4.0909533897754615</v>
      </c>
      <c r="AZ1964" s="9">
        <f t="shared" si="587"/>
        <v>4.0909533897754615</v>
      </c>
      <c r="BA1964" s="9">
        <f>M1964</f>
        <v>4.0909533897754615</v>
      </c>
      <c r="BC1964">
        <f t="shared" si="577"/>
        <v>4.0909533897754615</v>
      </c>
      <c r="BD1964">
        <f t="shared" si="578"/>
        <v>0.18</v>
      </c>
      <c r="BE1964">
        <f t="shared" si="579"/>
        <v>7.4805691383095382E-2</v>
      </c>
      <c r="BF1964" s="12">
        <f t="shared" si="580"/>
        <v>4.5065405641259915</v>
      </c>
      <c r="BG1964">
        <f t="shared" si="581"/>
        <v>4.5065405641259915</v>
      </c>
      <c r="BH1964" t="str">
        <f t="shared" si="582"/>
        <v>falling</v>
      </c>
    </row>
    <row r="1965" spans="1:60" x14ac:dyDescent="0.25">
      <c r="A1965">
        <v>1964</v>
      </c>
      <c r="B1965" s="10">
        <v>25</v>
      </c>
      <c r="C1965" s="8">
        <f t="shared" si="583"/>
        <v>0</v>
      </c>
      <c r="D1965">
        <f t="shared" si="570"/>
        <v>6</v>
      </c>
      <c r="E1965" s="5">
        <f t="shared" si="571"/>
        <v>0</v>
      </c>
      <c r="F1965" s="11">
        <f t="shared" si="585"/>
        <v>4</v>
      </c>
      <c r="G1965" s="5">
        <f t="shared" si="576"/>
        <v>-1</v>
      </c>
      <c r="J1965">
        <v>5</v>
      </c>
      <c r="K1965" s="5">
        <f t="shared" si="575"/>
        <v>4.333333333333333</v>
      </c>
      <c r="L1965" s="6">
        <f t="shared" si="584"/>
        <v>4.1111111111111116</v>
      </c>
      <c r="M1965" s="7">
        <f t="shared" si="574"/>
        <v>4.3506809926967582</v>
      </c>
      <c r="N1965" s="5">
        <f t="shared" si="572"/>
        <v>4.0909533897754615</v>
      </c>
      <c r="AA1965" s="10">
        <v>10</v>
      </c>
      <c r="AB1965" s="10">
        <v>1</v>
      </c>
      <c r="AW1965">
        <v>1965</v>
      </c>
      <c r="AX1965" s="9">
        <f t="shared" si="587"/>
        <v>4.3506809926967582</v>
      </c>
      <c r="AY1965" s="9">
        <f t="shared" si="587"/>
        <v>4.3506809926967582</v>
      </c>
      <c r="AZ1965" s="9">
        <f t="shared" si="587"/>
        <v>4.3506809926967582</v>
      </c>
      <c r="BA1965" s="9">
        <f>M1965</f>
        <v>4.3506809926967582</v>
      </c>
      <c r="BC1965">
        <f t="shared" si="577"/>
        <v>4.0909533897754615</v>
      </c>
      <c r="BD1965">
        <f t="shared" si="578"/>
        <v>0.18</v>
      </c>
      <c r="BE1965">
        <f t="shared" si="579"/>
        <v>6.1340666934138248E-2</v>
      </c>
      <c r="BF1965" s="12">
        <f t="shared" si="580"/>
        <v>4.4317348727428962</v>
      </c>
      <c r="BG1965">
        <f t="shared" si="581"/>
        <v>4.4317348727428962</v>
      </c>
      <c r="BH1965" t="str">
        <f t="shared" si="582"/>
        <v>falling</v>
      </c>
    </row>
    <row r="1966" spans="1:60" x14ac:dyDescent="0.25">
      <c r="A1966">
        <v>1965</v>
      </c>
      <c r="B1966" s="10">
        <v>2</v>
      </c>
      <c r="C1966" s="8">
        <f t="shared" si="583"/>
        <v>0</v>
      </c>
      <c r="D1966">
        <f t="shared" si="570"/>
        <v>7</v>
      </c>
      <c r="E1966" s="5">
        <f t="shared" si="571"/>
        <v>0</v>
      </c>
      <c r="F1966" s="11">
        <f t="shared" si="585"/>
        <v>3</v>
      </c>
      <c r="G1966" s="5">
        <f t="shared" si="576"/>
        <v>-1</v>
      </c>
      <c r="J1966">
        <v>6</v>
      </c>
      <c r="K1966" s="5">
        <f t="shared" si="575"/>
        <v>5</v>
      </c>
      <c r="L1966" s="6">
        <f t="shared" si="584"/>
        <v>4.2222222222222223</v>
      </c>
      <c r="M1966" s="7">
        <f t="shared" si="574"/>
        <v>4.8219149947833984</v>
      </c>
      <c r="N1966" s="5">
        <f t="shared" si="572"/>
        <v>4.8727964248452844</v>
      </c>
      <c r="AA1966" s="10">
        <v>32</v>
      </c>
      <c r="AB1966" s="10">
        <v>14</v>
      </c>
      <c r="AW1966">
        <v>1966</v>
      </c>
      <c r="AX1966" s="9">
        <f t="shared" si="587"/>
        <v>4.8219149947833984</v>
      </c>
      <c r="AY1966" s="9">
        <f t="shared" si="587"/>
        <v>4.8219149947833984</v>
      </c>
      <c r="AZ1966" s="9">
        <f t="shared" si="587"/>
        <v>4.8219149947833984</v>
      </c>
      <c r="BA1966" s="9">
        <f>M1966</f>
        <v>4.8219149947833984</v>
      </c>
      <c r="BC1966">
        <f t="shared" si="577"/>
        <v>4.0909533897754615</v>
      </c>
      <c r="BD1966">
        <f t="shared" si="578"/>
        <v>0.18</v>
      </c>
      <c r="BE1966">
        <f t="shared" si="579"/>
        <v>0</v>
      </c>
      <c r="BF1966" s="12">
        <f t="shared" si="580"/>
        <v>4.3703942058087577</v>
      </c>
      <c r="BG1966">
        <f t="shared" si="581"/>
        <v>4.0909533897754615</v>
      </c>
      <c r="BH1966" t="str">
        <f t="shared" si="582"/>
        <v>falling</v>
      </c>
    </row>
    <row r="1967" spans="1:60" x14ac:dyDescent="0.25">
      <c r="A1967">
        <v>1966</v>
      </c>
      <c r="B1967" s="10">
        <v>29</v>
      </c>
      <c r="C1967" s="8">
        <f t="shared" si="583"/>
        <v>1</v>
      </c>
      <c r="D1967">
        <f t="shared" si="570"/>
        <v>0</v>
      </c>
      <c r="E1967" s="5">
        <f t="shared" si="571"/>
        <v>1</v>
      </c>
      <c r="F1967" s="11">
        <f t="shared" si="585"/>
        <v>3</v>
      </c>
      <c r="G1967" s="5">
        <f t="shared" si="576"/>
        <v>1</v>
      </c>
      <c r="J1967">
        <v>5</v>
      </c>
      <c r="K1967" s="5">
        <f t="shared" si="575"/>
        <v>5.333333333333333</v>
      </c>
      <c r="L1967" s="6">
        <f t="shared" si="584"/>
        <v>4.3777777777777782</v>
      </c>
      <c r="M1967" s="7">
        <f t="shared" si="574"/>
        <v>4.8727964248452844</v>
      </c>
      <c r="N1967" s="5">
        <f t="shared" si="572"/>
        <v>4.8727964248452844</v>
      </c>
      <c r="AA1967" s="10">
        <v>23</v>
      </c>
      <c r="AB1967" s="10">
        <v>3</v>
      </c>
      <c r="AW1967">
        <v>1967</v>
      </c>
      <c r="AX1967" s="9">
        <f t="shared" si="587"/>
        <v>4.8727964248452844</v>
      </c>
      <c r="AY1967" s="9">
        <f t="shared" si="587"/>
        <v>4.8727964248452844</v>
      </c>
      <c r="AZ1967" s="9">
        <f t="shared" si="587"/>
        <v>4.8727964248452844</v>
      </c>
      <c r="BA1967" s="9">
        <f>M1967</f>
        <v>4.8727964248452844</v>
      </c>
      <c r="BC1967">
        <f t="shared" si="577"/>
        <v>4.0909533897754615</v>
      </c>
      <c r="BD1967">
        <f t="shared" si="578"/>
        <v>0.18</v>
      </c>
      <c r="BE1967">
        <f t="shared" si="579"/>
        <v>0</v>
      </c>
      <c r="BF1967" s="12">
        <f t="shared" si="580"/>
        <v>4.8219149947833984</v>
      </c>
      <c r="BG1967">
        <f t="shared" si="581"/>
        <v>4.0909533897754615</v>
      </c>
      <c r="BH1967" t="str">
        <f t="shared" si="582"/>
        <v>falling</v>
      </c>
    </row>
    <row r="1968" spans="1:60" x14ac:dyDescent="0.25">
      <c r="A1968">
        <v>1967</v>
      </c>
      <c r="B1968" s="10">
        <v>23</v>
      </c>
      <c r="C1968" s="8">
        <f t="shared" si="583"/>
        <v>1</v>
      </c>
      <c r="D1968">
        <f t="shared" si="570"/>
        <v>0</v>
      </c>
      <c r="E1968" s="5">
        <f t="shared" si="571"/>
        <v>1</v>
      </c>
      <c r="F1968" s="11">
        <f t="shared" si="585"/>
        <v>3</v>
      </c>
      <c r="G1968" s="5">
        <f t="shared" si="576"/>
        <v>1</v>
      </c>
      <c r="J1968">
        <v>4</v>
      </c>
      <c r="K1968" s="5">
        <f t="shared" si="575"/>
        <v>5</v>
      </c>
      <c r="L1968" s="6">
        <f t="shared" si="584"/>
        <v>4.4888888888888898</v>
      </c>
      <c r="M1968" s="7">
        <f t="shared" si="574"/>
        <v>4.6234260177466311</v>
      </c>
      <c r="N1968" s="5">
        <f t="shared" si="572"/>
        <v>4.7320646785327165</v>
      </c>
      <c r="AA1968" s="10">
        <v>20</v>
      </c>
      <c r="AB1968" s="10">
        <v>19</v>
      </c>
      <c r="AW1968">
        <v>1968</v>
      </c>
      <c r="AX1968" s="9">
        <f t="shared" si="587"/>
        <v>4.6234260177466311</v>
      </c>
      <c r="AY1968" s="9">
        <f t="shared" si="587"/>
        <v>4.6234260177466311</v>
      </c>
      <c r="AZ1968" s="9">
        <f t="shared" si="587"/>
        <v>4.6234260177466311</v>
      </c>
      <c r="BA1968" s="9">
        <f>M1968</f>
        <v>4.6234260177466311</v>
      </c>
      <c r="BC1968">
        <f t="shared" si="577"/>
        <v>4.0909533897754615</v>
      </c>
      <c r="BD1968">
        <f t="shared" si="578"/>
        <v>0.18</v>
      </c>
      <c r="BE1968">
        <f t="shared" si="579"/>
        <v>0.1407317463125681</v>
      </c>
      <c r="BF1968" s="12">
        <f t="shared" si="580"/>
        <v>4.8727964248452844</v>
      </c>
      <c r="BG1968">
        <f t="shared" si="581"/>
        <v>4.8727964248452844</v>
      </c>
      <c r="BH1968" t="str">
        <f t="shared" si="582"/>
        <v>falling</v>
      </c>
    </row>
    <row r="1969" spans="1:60" x14ac:dyDescent="0.25">
      <c r="A1969">
        <v>1968</v>
      </c>
      <c r="B1969" s="10">
        <v>2</v>
      </c>
      <c r="C1969" s="8">
        <f t="shared" si="583"/>
        <v>1</v>
      </c>
      <c r="D1969">
        <f t="shared" si="570"/>
        <v>0</v>
      </c>
      <c r="E1969" s="5">
        <f t="shared" si="571"/>
        <v>1</v>
      </c>
      <c r="F1969" s="11">
        <f t="shared" si="585"/>
        <v>4</v>
      </c>
      <c r="G1969" s="5">
        <f t="shared" si="576"/>
        <v>1</v>
      </c>
      <c r="J1969">
        <v>4</v>
      </c>
      <c r="K1969" s="5">
        <f t="shared" si="575"/>
        <v>4.333333333333333</v>
      </c>
      <c r="L1969" s="6">
        <f t="shared" si="584"/>
        <v>4.5333333333333332</v>
      </c>
      <c r="M1969" s="7">
        <f t="shared" si="574"/>
        <v>4.4453042983904503</v>
      </c>
      <c r="N1969" s="5">
        <f t="shared" si="572"/>
        <v>4.5851267407994136</v>
      </c>
      <c r="AA1969" s="10">
        <v>18</v>
      </c>
      <c r="AB1969" s="10">
        <v>19</v>
      </c>
      <c r="AW1969">
        <v>1969</v>
      </c>
      <c r="AX1969" s="9">
        <f t="shared" si="587"/>
        <v>4.4453042983904503</v>
      </c>
      <c r="AY1969" s="9">
        <f t="shared" si="587"/>
        <v>4.4453042983904503</v>
      </c>
      <c r="AZ1969" s="9">
        <f t="shared" si="587"/>
        <v>4.4453042983904503</v>
      </c>
      <c r="BA1969" s="9">
        <f>M1969</f>
        <v>4.4453042983904503</v>
      </c>
      <c r="BC1969">
        <f t="shared" si="577"/>
        <v>4.0909533897754615</v>
      </c>
      <c r="BD1969">
        <f t="shared" si="578"/>
        <v>0.18</v>
      </c>
      <c r="BE1969">
        <f t="shared" si="579"/>
        <v>0.1407317463125681</v>
      </c>
      <c r="BF1969" s="12">
        <f t="shared" si="580"/>
        <v>4.8727964248452844</v>
      </c>
      <c r="BG1969">
        <f t="shared" si="581"/>
        <v>4.8727964248452844</v>
      </c>
      <c r="BH1969" t="str">
        <f t="shared" si="582"/>
        <v>falling</v>
      </c>
    </row>
    <row r="1970" spans="1:60" x14ac:dyDescent="0.25">
      <c r="A1970">
        <v>1969</v>
      </c>
      <c r="B1970" s="10">
        <v>29</v>
      </c>
      <c r="C1970" s="8">
        <f t="shared" si="583"/>
        <v>2</v>
      </c>
      <c r="D1970">
        <f t="shared" si="570"/>
        <v>0</v>
      </c>
      <c r="E1970" s="5">
        <f t="shared" si="571"/>
        <v>1</v>
      </c>
      <c r="F1970" s="11">
        <f t="shared" si="585"/>
        <v>4</v>
      </c>
      <c r="G1970" s="5">
        <f t="shared" si="576"/>
        <v>1</v>
      </c>
      <c r="J1970">
        <v>3</v>
      </c>
      <c r="K1970" s="5">
        <f t="shared" si="575"/>
        <v>3.6666666666666665</v>
      </c>
      <c r="L1970" s="6">
        <f t="shared" si="584"/>
        <v>4.4888888888888898</v>
      </c>
      <c r="M1970" s="7">
        <f t="shared" si="574"/>
        <v>4.0323602131360357</v>
      </c>
      <c r="N1970" s="5">
        <f t="shared" si="572"/>
        <v>4.3816723595451608</v>
      </c>
      <c r="AA1970" s="10">
        <v>21</v>
      </c>
      <c r="AB1970" s="10">
        <v>12</v>
      </c>
      <c r="AW1970">
        <v>1970</v>
      </c>
      <c r="AX1970" s="9">
        <f t="shared" si="587"/>
        <v>4.0323602131360357</v>
      </c>
      <c r="AY1970" s="9">
        <f t="shared" si="587"/>
        <v>4.0323602131360357</v>
      </c>
      <c r="AZ1970" s="9">
        <f t="shared" si="587"/>
        <v>4.0323602131360357</v>
      </c>
      <c r="BA1970" s="9">
        <f>M1970</f>
        <v>4.0323602131360357</v>
      </c>
      <c r="BC1970">
        <f t="shared" si="577"/>
        <v>4.0323602131360357</v>
      </c>
      <c r="BD1970">
        <f t="shared" si="578"/>
        <v>0.21</v>
      </c>
      <c r="BE1970">
        <f t="shared" si="579"/>
        <v>0.14693793773330296</v>
      </c>
      <c r="BF1970" s="12">
        <f t="shared" si="580"/>
        <v>4.7320646785327165</v>
      </c>
      <c r="BG1970">
        <f t="shared" si="581"/>
        <v>4.7320646785327165</v>
      </c>
      <c r="BH1970" t="str">
        <f t="shared" si="582"/>
        <v>falling</v>
      </c>
    </row>
    <row r="1971" spans="1:60" x14ac:dyDescent="0.25">
      <c r="A1971">
        <v>1970</v>
      </c>
      <c r="B1971" s="10">
        <v>22</v>
      </c>
      <c r="C1971" s="8">
        <f t="shared" si="583"/>
        <v>0</v>
      </c>
      <c r="D1971">
        <f t="shared" si="570"/>
        <v>1</v>
      </c>
      <c r="E1971" s="5">
        <f t="shared" si="571"/>
        <v>0</v>
      </c>
      <c r="F1971" s="11">
        <f t="shared" si="585"/>
        <v>5</v>
      </c>
      <c r="G1971" s="5">
        <f t="shared" si="576"/>
        <v>-1</v>
      </c>
      <c r="J1971">
        <v>3</v>
      </c>
      <c r="K1971" s="5">
        <f t="shared" si="575"/>
        <v>3.3333333333333335</v>
      </c>
      <c r="L1971" s="6">
        <f t="shared" si="584"/>
        <v>4.4000000000000004</v>
      </c>
      <c r="M1971" s="7">
        <f t="shared" si="574"/>
        <v>3.7374001522400255</v>
      </c>
      <c r="N1971" s="5">
        <f t="shared" si="572"/>
        <v>4.1508337089714011</v>
      </c>
      <c r="AA1971" s="10">
        <v>25</v>
      </c>
      <c r="AB1971" s="10">
        <v>34</v>
      </c>
      <c r="AW1971">
        <v>1971</v>
      </c>
      <c r="AX1971" s="9">
        <f t="shared" ref="AX1971:AZ1986" si="588">AY1971</f>
        <v>3.7374001522400255</v>
      </c>
      <c r="AY1971" s="9">
        <f t="shared" si="588"/>
        <v>3.7374001522400255</v>
      </c>
      <c r="AZ1971" s="9">
        <f t="shared" si="588"/>
        <v>3.7374001522400255</v>
      </c>
      <c r="BA1971" s="9">
        <f>M1971</f>
        <v>3.7374001522400255</v>
      </c>
      <c r="BC1971">
        <f t="shared" si="577"/>
        <v>3.7374001522400255</v>
      </c>
      <c r="BD1971">
        <f t="shared" si="578"/>
        <v>0.24</v>
      </c>
      <c r="BE1971">
        <f t="shared" si="579"/>
        <v>0.20345438125425314</v>
      </c>
      <c r="BF1971" s="12">
        <f t="shared" si="580"/>
        <v>4.5851267407994136</v>
      </c>
      <c r="BG1971">
        <f t="shared" si="581"/>
        <v>4.5851267407994136</v>
      </c>
      <c r="BH1971" t="str">
        <f t="shared" si="582"/>
        <v>falling</v>
      </c>
    </row>
    <row r="1972" spans="1:60" x14ac:dyDescent="0.25">
      <c r="A1972">
        <v>1971</v>
      </c>
      <c r="B1972" s="10">
        <v>6</v>
      </c>
      <c r="C1972" s="8">
        <f t="shared" si="583"/>
        <v>0</v>
      </c>
      <c r="D1972">
        <f t="shared" si="570"/>
        <v>2</v>
      </c>
      <c r="E1972" s="5">
        <f t="shared" si="571"/>
        <v>0</v>
      </c>
      <c r="F1972" s="11">
        <f t="shared" si="585"/>
        <v>5</v>
      </c>
      <c r="G1972" s="5">
        <f t="shared" si="576"/>
        <v>-1</v>
      </c>
      <c r="J1972">
        <v>3</v>
      </c>
      <c r="K1972" s="5">
        <f t="shared" si="575"/>
        <v>3</v>
      </c>
      <c r="L1972" s="6">
        <f t="shared" si="584"/>
        <v>4.2666666666666666</v>
      </c>
      <c r="M1972" s="7">
        <f t="shared" si="574"/>
        <v>3.5267143944571613</v>
      </c>
      <c r="N1972" s="5">
        <f t="shared" si="572"/>
        <v>3.9184509665208012</v>
      </c>
      <c r="AA1972" s="10">
        <v>13</v>
      </c>
      <c r="AB1972" s="10">
        <v>29</v>
      </c>
      <c r="AW1972">
        <v>1972</v>
      </c>
      <c r="AX1972" s="9">
        <f t="shared" si="588"/>
        <v>3.5267143944571613</v>
      </c>
      <c r="AY1972" s="9">
        <f t="shared" si="588"/>
        <v>3.5267143944571613</v>
      </c>
      <c r="AZ1972" s="9">
        <f t="shared" si="588"/>
        <v>3.5267143944571613</v>
      </c>
      <c r="BA1972" s="9">
        <f>M1972</f>
        <v>3.5267143944571613</v>
      </c>
      <c r="BC1972">
        <f t="shared" si="577"/>
        <v>3.5267143944571613</v>
      </c>
      <c r="BD1972">
        <f t="shared" si="578"/>
        <v>0.27</v>
      </c>
      <c r="BE1972">
        <f t="shared" si="579"/>
        <v>0.23083865057375988</v>
      </c>
      <c r="BF1972" s="12">
        <f t="shared" si="580"/>
        <v>4.3816723595451608</v>
      </c>
      <c r="BG1972">
        <f t="shared" si="581"/>
        <v>4.3816723595451608</v>
      </c>
      <c r="BH1972" t="str">
        <f t="shared" si="582"/>
        <v>falling</v>
      </c>
    </row>
    <row r="1973" spans="1:60" x14ac:dyDescent="0.25">
      <c r="A1973">
        <v>1972</v>
      </c>
      <c r="B1973" s="10">
        <v>12</v>
      </c>
      <c r="C1973" s="8">
        <f t="shared" si="583"/>
        <v>0</v>
      </c>
      <c r="D1973">
        <f t="shared" si="570"/>
        <v>3</v>
      </c>
      <c r="E1973" s="5">
        <f t="shared" si="571"/>
        <v>0</v>
      </c>
      <c r="F1973" s="11">
        <f t="shared" si="585"/>
        <v>5</v>
      </c>
      <c r="G1973" s="5">
        <f t="shared" si="576"/>
        <v>-1</v>
      </c>
      <c r="J1973">
        <v>3</v>
      </c>
      <c r="K1973" s="5">
        <f t="shared" si="575"/>
        <v>3</v>
      </c>
      <c r="L1973" s="6">
        <f t="shared" si="584"/>
        <v>4.1333333333333337</v>
      </c>
      <c r="M1973" s="7">
        <f t="shared" si="574"/>
        <v>3.3762245674694009</v>
      </c>
      <c r="N1973" s="5">
        <f t="shared" si="572"/>
        <v>3.755783046805381</v>
      </c>
      <c r="AA1973" s="10">
        <v>16</v>
      </c>
      <c r="AB1973" s="10">
        <v>6</v>
      </c>
      <c r="AW1973">
        <v>1973</v>
      </c>
      <c r="AX1973" s="9">
        <f t="shared" si="588"/>
        <v>3.3762245674694009</v>
      </c>
      <c r="AY1973" s="9">
        <f t="shared" si="588"/>
        <v>3.3762245674694009</v>
      </c>
      <c r="AZ1973" s="9">
        <f t="shared" si="588"/>
        <v>3.3762245674694009</v>
      </c>
      <c r="BA1973" s="9">
        <f>M1973</f>
        <v>3.3762245674694009</v>
      </c>
      <c r="BC1973">
        <f t="shared" si="577"/>
        <v>3.3762245674694009</v>
      </c>
      <c r="BD1973">
        <f t="shared" si="578"/>
        <v>0.30000000000000004</v>
      </c>
      <c r="BE1973">
        <f t="shared" si="579"/>
        <v>0.23238274245060009</v>
      </c>
      <c r="BF1973" s="12">
        <f t="shared" si="580"/>
        <v>4.1508337089714011</v>
      </c>
      <c r="BG1973">
        <f t="shared" si="581"/>
        <v>4.1508337089714011</v>
      </c>
      <c r="BH1973" t="str">
        <f t="shared" si="582"/>
        <v>falling</v>
      </c>
    </row>
    <row r="1974" spans="1:60" x14ac:dyDescent="0.25">
      <c r="A1974">
        <v>1973</v>
      </c>
      <c r="B1974" s="10">
        <v>15</v>
      </c>
      <c r="C1974" s="8">
        <f t="shared" si="583"/>
        <v>0</v>
      </c>
      <c r="D1974">
        <f t="shared" si="570"/>
        <v>4</v>
      </c>
      <c r="E1974" s="5">
        <f t="shared" si="571"/>
        <v>0</v>
      </c>
      <c r="F1974" s="11">
        <f t="shared" si="585"/>
        <v>5</v>
      </c>
      <c r="G1974" s="5">
        <f t="shared" si="576"/>
        <v>-1</v>
      </c>
      <c r="J1974">
        <v>4</v>
      </c>
      <c r="K1974" s="5">
        <f t="shared" si="575"/>
        <v>3.3333333333333335</v>
      </c>
      <c r="L1974" s="6">
        <f t="shared" si="584"/>
        <v>4.0444444444444452</v>
      </c>
      <c r="M1974" s="7">
        <f t="shared" si="574"/>
        <v>3.5544461196210007</v>
      </c>
      <c r="N1974" s="5">
        <f t="shared" si="572"/>
        <v>3.3762245674694009</v>
      </c>
      <c r="AA1974" s="10">
        <v>3</v>
      </c>
      <c r="AB1974" s="10">
        <v>20</v>
      </c>
      <c r="AW1974">
        <v>1974</v>
      </c>
      <c r="AX1974" s="9">
        <f t="shared" si="588"/>
        <v>3.5544461196210007</v>
      </c>
      <c r="AY1974" s="9">
        <f t="shared" si="588"/>
        <v>3.5544461196210007</v>
      </c>
      <c r="AZ1974" s="9">
        <f t="shared" si="588"/>
        <v>3.5544461196210007</v>
      </c>
      <c r="BA1974" s="9">
        <f>M1974</f>
        <v>3.5544461196210007</v>
      </c>
      <c r="BC1974">
        <f t="shared" si="577"/>
        <v>3.3762245674694009</v>
      </c>
      <c r="BD1974">
        <f t="shared" si="578"/>
        <v>0.30000000000000004</v>
      </c>
      <c r="BE1974">
        <f t="shared" si="579"/>
        <v>0.16266791971542011</v>
      </c>
      <c r="BF1974" s="12">
        <f t="shared" si="580"/>
        <v>3.9184509665208012</v>
      </c>
      <c r="BG1974">
        <f t="shared" si="581"/>
        <v>3.9184509665208012</v>
      </c>
      <c r="BH1974" t="str">
        <f t="shared" si="582"/>
        <v>falling</v>
      </c>
    </row>
    <row r="1975" spans="1:60" x14ac:dyDescent="0.25">
      <c r="A1975">
        <v>1974</v>
      </c>
      <c r="B1975" s="10">
        <v>20</v>
      </c>
      <c r="C1975" s="8">
        <f t="shared" si="583"/>
        <v>0</v>
      </c>
      <c r="D1975">
        <f t="shared" si="570"/>
        <v>5</v>
      </c>
      <c r="E1975" s="5">
        <f t="shared" si="571"/>
        <v>0</v>
      </c>
      <c r="F1975" s="11">
        <f t="shared" si="585"/>
        <v>4</v>
      </c>
      <c r="G1975" s="5">
        <f t="shared" si="576"/>
        <v>-1</v>
      </c>
      <c r="J1975">
        <v>4</v>
      </c>
      <c r="K1975" s="5">
        <f t="shared" si="575"/>
        <v>3.6666666666666665</v>
      </c>
      <c r="L1975" s="6">
        <f t="shared" si="584"/>
        <v>4</v>
      </c>
      <c r="M1975" s="7">
        <f t="shared" si="574"/>
        <v>3.6817472283007149</v>
      </c>
      <c r="N1975" s="5">
        <f t="shared" si="572"/>
        <v>3.3762245674694009</v>
      </c>
      <c r="AA1975" s="10">
        <v>34</v>
      </c>
      <c r="AB1975" s="10">
        <v>26</v>
      </c>
      <c r="AW1975">
        <v>1975</v>
      </c>
      <c r="AX1975" s="9">
        <f t="shared" si="588"/>
        <v>3.6817472283007149</v>
      </c>
      <c r="AY1975" s="9">
        <f t="shared" si="588"/>
        <v>3.6817472283007149</v>
      </c>
      <c r="AZ1975" s="9">
        <f t="shared" si="588"/>
        <v>3.6817472283007149</v>
      </c>
      <c r="BA1975" s="9">
        <f>M1975</f>
        <v>3.6817472283007149</v>
      </c>
      <c r="BC1975">
        <f t="shared" si="577"/>
        <v>3.3762245674694009</v>
      </c>
      <c r="BD1975">
        <f t="shared" si="578"/>
        <v>0.30000000000000004</v>
      </c>
      <c r="BE1975">
        <f t="shared" si="579"/>
        <v>0.11386754380079404</v>
      </c>
      <c r="BF1975" s="12">
        <f t="shared" si="580"/>
        <v>3.755783046805381</v>
      </c>
      <c r="BG1975">
        <f t="shared" si="581"/>
        <v>3.755783046805381</v>
      </c>
      <c r="BH1975" t="str">
        <f t="shared" si="582"/>
        <v>falling</v>
      </c>
    </row>
    <row r="1976" spans="1:60" x14ac:dyDescent="0.25">
      <c r="A1976">
        <v>1975</v>
      </c>
      <c r="B1976" s="10">
        <v>19</v>
      </c>
      <c r="C1976" s="8">
        <f t="shared" si="583"/>
        <v>0</v>
      </c>
      <c r="D1976">
        <f t="shared" si="570"/>
        <v>6</v>
      </c>
      <c r="E1976" s="5">
        <f t="shared" si="571"/>
        <v>0</v>
      </c>
      <c r="F1976" s="11">
        <f t="shared" si="585"/>
        <v>4</v>
      </c>
      <c r="G1976" s="5">
        <f t="shared" si="576"/>
        <v>-1</v>
      </c>
      <c r="J1976">
        <v>4</v>
      </c>
      <c r="K1976" s="5">
        <f t="shared" si="575"/>
        <v>4</v>
      </c>
      <c r="L1976" s="6">
        <f t="shared" si="584"/>
        <v>4</v>
      </c>
      <c r="M1976" s="7">
        <f t="shared" si="574"/>
        <v>3.7726765916433678</v>
      </c>
      <c r="N1976" s="5">
        <f t="shared" si="572"/>
        <v>3.3762245674694009</v>
      </c>
      <c r="AA1976" s="10">
        <v>0</v>
      </c>
      <c r="AB1976" s="10">
        <v>3</v>
      </c>
      <c r="AW1976">
        <v>1976</v>
      </c>
      <c r="AX1976" s="9">
        <f t="shared" si="588"/>
        <v>3.7726765916433678</v>
      </c>
      <c r="AY1976" s="9">
        <f t="shared" si="588"/>
        <v>3.7726765916433678</v>
      </c>
      <c r="AZ1976" s="9">
        <f t="shared" si="588"/>
        <v>3.7726765916433678</v>
      </c>
      <c r="BA1976" s="9">
        <f>M1976</f>
        <v>3.7726765916433678</v>
      </c>
      <c r="BC1976">
        <f t="shared" si="577"/>
        <v>3.3762245674694009</v>
      </c>
      <c r="BD1976">
        <f t="shared" si="578"/>
        <v>0.30000000000000004</v>
      </c>
      <c r="BE1976">
        <f t="shared" si="579"/>
        <v>0</v>
      </c>
      <c r="BF1976" s="12">
        <f t="shared" si="580"/>
        <v>3.6817472283007149</v>
      </c>
      <c r="BG1976">
        <f t="shared" si="581"/>
        <v>3.3762245674694009</v>
      </c>
      <c r="BH1976" t="str">
        <f t="shared" si="582"/>
        <v>falling</v>
      </c>
    </row>
    <row r="1977" spans="1:60" x14ac:dyDescent="0.25">
      <c r="A1977">
        <v>1976</v>
      </c>
      <c r="B1977" s="10">
        <v>3</v>
      </c>
      <c r="C1977" s="8">
        <f t="shared" si="583"/>
        <v>0</v>
      </c>
      <c r="D1977">
        <f t="shared" si="570"/>
        <v>7</v>
      </c>
      <c r="E1977" s="5">
        <f t="shared" si="571"/>
        <v>0</v>
      </c>
      <c r="F1977" s="11">
        <f t="shared" si="585"/>
        <v>4</v>
      </c>
      <c r="G1977" s="5">
        <f t="shared" si="576"/>
        <v>-1</v>
      </c>
      <c r="J1977">
        <v>4</v>
      </c>
      <c r="K1977" s="5">
        <f t="shared" si="575"/>
        <v>4</v>
      </c>
      <c r="L1977" s="6">
        <f t="shared" si="584"/>
        <v>4</v>
      </c>
      <c r="M1977" s="7">
        <f t="shared" si="574"/>
        <v>3.8376261368881197</v>
      </c>
      <c r="N1977" s="5">
        <f t="shared" si="572"/>
        <v>3.3762245674694009</v>
      </c>
      <c r="AA1977" s="10">
        <v>18</v>
      </c>
      <c r="AB1977" s="10">
        <v>24</v>
      </c>
      <c r="AW1977">
        <v>1977</v>
      </c>
      <c r="AX1977" s="9">
        <f t="shared" si="588"/>
        <v>3.8376261368881197</v>
      </c>
      <c r="AY1977" s="9">
        <f t="shared" si="588"/>
        <v>3.8376261368881197</v>
      </c>
      <c r="AZ1977" s="9">
        <f t="shared" si="588"/>
        <v>3.8376261368881197</v>
      </c>
      <c r="BA1977" s="9">
        <f>M1977</f>
        <v>3.8376261368881197</v>
      </c>
      <c r="BC1977">
        <f t="shared" si="577"/>
        <v>3.3762245674694009</v>
      </c>
      <c r="BD1977">
        <f t="shared" si="578"/>
        <v>0.30000000000000004</v>
      </c>
      <c r="BE1977">
        <f t="shared" si="579"/>
        <v>0</v>
      </c>
      <c r="BF1977" s="12">
        <f t="shared" si="580"/>
        <v>3.7726765916433678</v>
      </c>
      <c r="BG1977">
        <f t="shared" si="581"/>
        <v>3.3762245674694009</v>
      </c>
      <c r="BH1977" t="str">
        <f t="shared" si="582"/>
        <v>falling</v>
      </c>
    </row>
    <row r="1978" spans="1:60" x14ac:dyDescent="0.25">
      <c r="A1978">
        <v>1977</v>
      </c>
      <c r="B1978" s="10">
        <v>1</v>
      </c>
      <c r="C1978" s="8">
        <f t="shared" si="583"/>
        <v>0</v>
      </c>
      <c r="D1978">
        <f t="shared" si="570"/>
        <v>8</v>
      </c>
      <c r="E1978" s="5">
        <f t="shared" si="571"/>
        <v>0</v>
      </c>
      <c r="F1978" s="11">
        <f t="shared" si="585"/>
        <v>4</v>
      </c>
      <c r="G1978" s="5">
        <f t="shared" si="576"/>
        <v>-1</v>
      </c>
      <c r="J1978">
        <v>5</v>
      </c>
      <c r="K1978" s="5">
        <f t="shared" si="575"/>
        <v>4.333333333333333</v>
      </c>
      <c r="L1978" s="6">
        <f t="shared" si="584"/>
        <v>4.0222222222222221</v>
      </c>
      <c r="M1978" s="7">
        <f t="shared" si="574"/>
        <v>4.1697329549200859</v>
      </c>
      <c r="N1978" s="5">
        <f t="shared" si="572"/>
        <v>3.4071463937650348</v>
      </c>
      <c r="AA1978" s="10">
        <v>18</v>
      </c>
      <c r="AB1978" s="10">
        <v>23</v>
      </c>
      <c r="AW1978">
        <v>1978</v>
      </c>
      <c r="AX1978" s="9">
        <f t="shared" si="588"/>
        <v>4.1697329549200859</v>
      </c>
      <c r="AY1978" s="9">
        <f t="shared" si="588"/>
        <v>4.1697329549200859</v>
      </c>
      <c r="AZ1978" s="9">
        <f t="shared" si="588"/>
        <v>4.1697329549200859</v>
      </c>
      <c r="BA1978" s="9">
        <f>M1978</f>
        <v>4.1697329549200859</v>
      </c>
      <c r="BC1978">
        <f t="shared" si="577"/>
        <v>3.3762245674694009</v>
      </c>
      <c r="BD1978">
        <f t="shared" si="578"/>
        <v>0.30000000000000004</v>
      </c>
      <c r="BE1978">
        <f t="shared" si="579"/>
        <v>0</v>
      </c>
      <c r="BF1978" s="12">
        <f t="shared" si="580"/>
        <v>3.8376261368881197</v>
      </c>
      <c r="BG1978">
        <f t="shared" si="581"/>
        <v>3.3762245674694009</v>
      </c>
      <c r="BH1978" t="str">
        <f t="shared" si="582"/>
        <v>falling</v>
      </c>
    </row>
    <row r="1979" spans="1:60" x14ac:dyDescent="0.25">
      <c r="A1979">
        <v>1978</v>
      </c>
      <c r="B1979" s="10">
        <v>14</v>
      </c>
      <c r="C1979" s="8">
        <f t="shared" si="583"/>
        <v>0</v>
      </c>
      <c r="D1979">
        <f t="shared" si="570"/>
        <v>9</v>
      </c>
      <c r="E1979" s="5">
        <f t="shared" si="571"/>
        <v>0</v>
      </c>
      <c r="F1979" s="11">
        <f t="shared" si="585"/>
        <v>4</v>
      </c>
      <c r="G1979" s="5">
        <f t="shared" si="576"/>
        <v>-1</v>
      </c>
      <c r="J1979">
        <v>5</v>
      </c>
      <c r="K1979" s="5">
        <f t="shared" si="575"/>
        <v>4.666666666666667</v>
      </c>
      <c r="L1979" s="6">
        <f t="shared" si="584"/>
        <v>4.0666666666666664</v>
      </c>
      <c r="M1979" s="7">
        <f t="shared" si="574"/>
        <v>4.4069521106572047</v>
      </c>
      <c r="N1979" s="5">
        <f t="shared" si="572"/>
        <v>3.4773012720244414</v>
      </c>
      <c r="AA1979" s="10">
        <v>10</v>
      </c>
      <c r="AB1979" s="10">
        <v>21</v>
      </c>
      <c r="AW1979">
        <v>1979</v>
      </c>
      <c r="AX1979" s="9">
        <f t="shared" si="588"/>
        <v>4.4069521106572047</v>
      </c>
      <c r="AY1979" s="9">
        <f t="shared" si="588"/>
        <v>4.4069521106572047</v>
      </c>
      <c r="AZ1979" s="9">
        <f t="shared" si="588"/>
        <v>4.4069521106572047</v>
      </c>
      <c r="BA1979" s="9">
        <f>M1979</f>
        <v>4.4069521106572047</v>
      </c>
      <c r="BC1979">
        <f t="shared" si="577"/>
        <v>4.4069521106572047</v>
      </c>
      <c r="BD1979">
        <f t="shared" si="578"/>
        <v>0.03</v>
      </c>
      <c r="BE1979">
        <f t="shared" si="579"/>
        <v>-3.0921826295634114E-2</v>
      </c>
      <c r="BF1979" s="12">
        <f t="shared" si="580"/>
        <v>4.1697329549200859</v>
      </c>
      <c r="BG1979">
        <f t="shared" si="581"/>
        <v>3.3762245674694009</v>
      </c>
      <c r="BH1979" t="str">
        <f t="shared" si="582"/>
        <v>rising</v>
      </c>
    </row>
    <row r="1980" spans="1:60" x14ac:dyDescent="0.25">
      <c r="A1980">
        <v>1979</v>
      </c>
      <c r="B1980" s="10">
        <v>22</v>
      </c>
      <c r="C1980" s="8">
        <f t="shared" si="583"/>
        <v>1</v>
      </c>
      <c r="D1980">
        <f t="shared" si="570"/>
        <v>0</v>
      </c>
      <c r="E1980" s="5">
        <f t="shared" si="571"/>
        <v>1</v>
      </c>
      <c r="F1980" s="11">
        <f t="shared" si="585"/>
        <v>4</v>
      </c>
      <c r="G1980" s="5">
        <f t="shared" si="576"/>
        <v>1</v>
      </c>
      <c r="J1980">
        <v>5</v>
      </c>
      <c r="K1980" s="5">
        <f t="shared" si="575"/>
        <v>5</v>
      </c>
      <c r="L1980" s="6">
        <f t="shared" si="584"/>
        <v>4.1111111111111107</v>
      </c>
      <c r="M1980" s="7">
        <f t="shared" si="574"/>
        <v>4.5763943647551466</v>
      </c>
      <c r="N1980" s="5">
        <f t="shared" si="572"/>
        <v>4.5763943647551466</v>
      </c>
      <c r="AA1980" s="10">
        <v>19</v>
      </c>
      <c r="AB1980" s="10">
        <v>8</v>
      </c>
      <c r="AW1980">
        <v>1980</v>
      </c>
      <c r="AX1980" s="9">
        <f t="shared" si="588"/>
        <v>4.5763943647551466</v>
      </c>
      <c r="AY1980" s="9">
        <f t="shared" si="588"/>
        <v>4.5763943647551466</v>
      </c>
      <c r="AZ1980" s="9">
        <f t="shared" si="588"/>
        <v>4.5763943647551466</v>
      </c>
      <c r="BA1980" s="9">
        <f>M1980</f>
        <v>4.5763943647551466</v>
      </c>
      <c r="BC1980">
        <f t="shared" si="577"/>
        <v>4.5763943647551466</v>
      </c>
      <c r="BD1980">
        <f t="shared" si="578"/>
        <v>0.06</v>
      </c>
      <c r="BE1980">
        <f t="shared" si="579"/>
        <v>-7.0154878259406708E-2</v>
      </c>
      <c r="BF1980" s="12">
        <f t="shared" si="580"/>
        <v>3.4071463937650348</v>
      </c>
      <c r="BG1980">
        <f t="shared" si="581"/>
        <v>3.4071463937650348</v>
      </c>
      <c r="BH1980" t="str">
        <f t="shared" si="582"/>
        <v>rising</v>
      </c>
    </row>
    <row r="1981" spans="1:60" x14ac:dyDescent="0.25">
      <c r="A1981">
        <v>1980</v>
      </c>
      <c r="B1981" s="10">
        <v>6</v>
      </c>
      <c r="C1981" s="8">
        <f t="shared" si="583"/>
        <v>1</v>
      </c>
      <c r="D1981">
        <f t="shared" si="570"/>
        <v>0</v>
      </c>
      <c r="E1981" s="5">
        <f t="shared" si="571"/>
        <v>1</v>
      </c>
      <c r="F1981" s="11">
        <f t="shared" si="585"/>
        <v>5</v>
      </c>
      <c r="G1981" s="5">
        <f t="shared" si="576"/>
        <v>1</v>
      </c>
      <c r="J1981">
        <v>4</v>
      </c>
      <c r="K1981" s="5">
        <f t="shared" si="575"/>
        <v>4.666666666666667</v>
      </c>
      <c r="L1981" s="6">
        <f t="shared" si="584"/>
        <v>4.0888888888888886</v>
      </c>
      <c r="M1981" s="7">
        <f t="shared" si="574"/>
        <v>4.4117102605393903</v>
      </c>
      <c r="N1981" s="5">
        <f t="shared" si="572"/>
        <v>4.5594554283215256</v>
      </c>
      <c r="AA1981" s="10">
        <v>10</v>
      </c>
      <c r="AB1981" s="10">
        <v>16</v>
      </c>
      <c r="AW1981">
        <v>1981</v>
      </c>
      <c r="AX1981" s="9">
        <f t="shared" si="588"/>
        <v>4.4117102605393903</v>
      </c>
      <c r="AY1981" s="9">
        <f t="shared" si="588"/>
        <v>4.4117102605393903</v>
      </c>
      <c r="AZ1981" s="9">
        <f t="shared" si="588"/>
        <v>4.4117102605393903</v>
      </c>
      <c r="BA1981" s="9">
        <f>M1981</f>
        <v>4.4117102605393903</v>
      </c>
      <c r="BC1981">
        <f t="shared" si="577"/>
        <v>4.4117102605393903</v>
      </c>
      <c r="BD1981">
        <f t="shared" si="578"/>
        <v>0.03</v>
      </c>
      <c r="BE1981">
        <f t="shared" si="579"/>
        <v>-2.8032269655448465E-2</v>
      </c>
      <c r="BF1981" s="12">
        <f t="shared" si="580"/>
        <v>3.4773012720244414</v>
      </c>
      <c r="BG1981">
        <f t="shared" si="581"/>
        <v>3.4773012720244414</v>
      </c>
      <c r="BH1981" t="str">
        <f t="shared" si="582"/>
        <v>falling</v>
      </c>
    </row>
    <row r="1982" spans="1:60" x14ac:dyDescent="0.25">
      <c r="A1982">
        <v>1981</v>
      </c>
      <c r="B1982" s="10">
        <v>24</v>
      </c>
      <c r="C1982" s="8">
        <f t="shared" si="583"/>
        <v>0</v>
      </c>
      <c r="D1982">
        <f t="shared" si="570"/>
        <v>1</v>
      </c>
      <c r="E1982" s="5">
        <f t="shared" si="571"/>
        <v>0</v>
      </c>
      <c r="F1982" s="11">
        <f t="shared" si="585"/>
        <v>6</v>
      </c>
      <c r="G1982" s="5">
        <f t="shared" si="576"/>
        <v>-1</v>
      </c>
      <c r="J1982">
        <v>4</v>
      </c>
      <c r="K1982" s="5">
        <f t="shared" si="575"/>
        <v>4.333333333333333</v>
      </c>
      <c r="L1982" s="6">
        <f t="shared" si="584"/>
        <v>4.0222222222222221</v>
      </c>
      <c r="M1982" s="7">
        <f t="shared" si="574"/>
        <v>4.2940787575281361</v>
      </c>
      <c r="N1982" s="5">
        <f t="shared" si="572"/>
        <v>4.5280095027565403</v>
      </c>
      <c r="AA1982" s="10">
        <v>19</v>
      </c>
      <c r="AB1982" s="10">
        <v>25</v>
      </c>
      <c r="AW1982">
        <v>1982</v>
      </c>
      <c r="AX1982" s="9">
        <f t="shared" si="588"/>
        <v>4.2940787575281361</v>
      </c>
      <c r="AY1982" s="9">
        <f t="shared" si="588"/>
        <v>4.2940787575281361</v>
      </c>
      <c r="AZ1982" s="9">
        <f t="shared" si="588"/>
        <v>4.2940787575281361</v>
      </c>
      <c r="BA1982" s="9">
        <f>M1982</f>
        <v>4.2940787575281361</v>
      </c>
      <c r="BC1982">
        <f t="shared" si="577"/>
        <v>4.2940787575281361</v>
      </c>
      <c r="BD1982">
        <f t="shared" si="578"/>
        <v>0.06</v>
      </c>
      <c r="BE1982">
        <f t="shared" si="579"/>
        <v>1.6938936433620631E-2</v>
      </c>
      <c r="BF1982" s="12">
        <f t="shared" si="580"/>
        <v>4.5763943647551466</v>
      </c>
      <c r="BG1982">
        <f t="shared" si="581"/>
        <v>4.5763943647551466</v>
      </c>
      <c r="BH1982" t="str">
        <f t="shared" si="582"/>
        <v>falling</v>
      </c>
    </row>
    <row r="1983" spans="1:60" x14ac:dyDescent="0.25">
      <c r="A1983">
        <v>1982</v>
      </c>
      <c r="B1983" s="10">
        <v>11</v>
      </c>
      <c r="C1983" s="8">
        <f t="shared" si="583"/>
        <v>0</v>
      </c>
      <c r="D1983">
        <f t="shared" si="570"/>
        <v>2</v>
      </c>
      <c r="E1983" s="5">
        <f t="shared" si="571"/>
        <v>0</v>
      </c>
      <c r="F1983" s="11">
        <f t="shared" si="585"/>
        <v>5</v>
      </c>
      <c r="G1983" s="5">
        <f t="shared" si="576"/>
        <v>-1</v>
      </c>
      <c r="J1983">
        <v>4</v>
      </c>
      <c r="K1983" s="5">
        <f t="shared" si="575"/>
        <v>4</v>
      </c>
      <c r="L1983" s="6">
        <f t="shared" si="584"/>
        <v>3.9555555555555557</v>
      </c>
      <c r="M1983" s="7">
        <f t="shared" si="574"/>
        <v>4.21005625537724</v>
      </c>
      <c r="N1983" s="5">
        <f t="shared" si="572"/>
        <v>4.4826531843152333</v>
      </c>
      <c r="AA1983" s="10">
        <v>7</v>
      </c>
      <c r="AB1983" s="10">
        <v>2</v>
      </c>
      <c r="AW1983">
        <v>1983</v>
      </c>
      <c r="AX1983" s="9">
        <f t="shared" si="588"/>
        <v>4.21005625537724</v>
      </c>
      <c r="AY1983" s="9">
        <f t="shared" si="588"/>
        <v>4.21005625537724</v>
      </c>
      <c r="AZ1983" s="9">
        <f t="shared" si="588"/>
        <v>4.21005625537724</v>
      </c>
      <c r="BA1983" s="9">
        <f>M1983</f>
        <v>4.21005625537724</v>
      </c>
      <c r="BC1983">
        <f t="shared" si="577"/>
        <v>4.21005625537724</v>
      </c>
      <c r="BD1983">
        <f t="shared" si="578"/>
        <v>0.09</v>
      </c>
      <c r="BE1983">
        <f t="shared" si="579"/>
        <v>3.1445925564985704E-2</v>
      </c>
      <c r="BF1983" s="12">
        <f t="shared" si="580"/>
        <v>4.5594554283215256</v>
      </c>
      <c r="BG1983">
        <f t="shared" si="581"/>
        <v>4.5594554283215256</v>
      </c>
      <c r="BH1983" t="str">
        <f t="shared" si="582"/>
        <v>falling</v>
      </c>
    </row>
    <row r="1984" spans="1:60" x14ac:dyDescent="0.25">
      <c r="A1984">
        <v>1983</v>
      </c>
      <c r="B1984" s="10">
        <v>14</v>
      </c>
      <c r="C1984" s="8">
        <f t="shared" si="583"/>
        <v>1</v>
      </c>
      <c r="D1984">
        <f t="shared" si="570"/>
        <v>0</v>
      </c>
      <c r="E1984" s="5">
        <f t="shared" si="571"/>
        <v>1</v>
      </c>
      <c r="F1984" s="11">
        <f t="shared" si="585"/>
        <v>4</v>
      </c>
      <c r="G1984" s="5">
        <f t="shared" si="576"/>
        <v>1</v>
      </c>
      <c r="J1984">
        <v>4</v>
      </c>
      <c r="K1984" s="5">
        <f t="shared" si="575"/>
        <v>4</v>
      </c>
      <c r="L1984" s="6">
        <f t="shared" si="584"/>
        <v>3.9333333333333331</v>
      </c>
      <c r="M1984" s="7">
        <f t="shared" si="574"/>
        <v>4.1500401824123143</v>
      </c>
      <c r="N1984" s="5">
        <f t="shared" si="572"/>
        <v>4.1500401824123143</v>
      </c>
      <c r="AA1984" s="10">
        <v>31</v>
      </c>
      <c r="AB1984" s="10">
        <v>29</v>
      </c>
      <c r="AW1984">
        <v>1984</v>
      </c>
      <c r="AX1984" s="9">
        <f t="shared" si="588"/>
        <v>4.1500401824123143</v>
      </c>
      <c r="AY1984" s="9">
        <f t="shared" si="588"/>
        <v>4.1500401824123143</v>
      </c>
      <c r="AZ1984" s="9">
        <f t="shared" si="588"/>
        <v>4.1500401824123143</v>
      </c>
      <c r="BA1984" s="9">
        <f>M1984</f>
        <v>4.1500401824123143</v>
      </c>
      <c r="BC1984">
        <f t="shared" si="577"/>
        <v>4.1500401824123143</v>
      </c>
      <c r="BD1984">
        <f t="shared" si="578"/>
        <v>0.12</v>
      </c>
      <c r="BE1984">
        <f t="shared" si="579"/>
        <v>4.5356318441307122E-2</v>
      </c>
      <c r="BF1984" s="12">
        <f t="shared" si="580"/>
        <v>4.5280095027565403</v>
      </c>
      <c r="BG1984">
        <f t="shared" si="581"/>
        <v>4.5280095027565403</v>
      </c>
      <c r="BH1984" t="str">
        <f t="shared" si="582"/>
        <v>falling</v>
      </c>
    </row>
    <row r="1985" spans="1:60" x14ac:dyDescent="0.25">
      <c r="A1985">
        <v>1984</v>
      </c>
      <c r="B1985" s="10">
        <v>21</v>
      </c>
      <c r="C1985" s="8">
        <f t="shared" si="583"/>
        <v>0</v>
      </c>
      <c r="D1985">
        <f t="shared" si="570"/>
        <v>1</v>
      </c>
      <c r="E1985" s="5">
        <f t="shared" si="571"/>
        <v>0</v>
      </c>
      <c r="F1985" s="11">
        <f t="shared" si="585"/>
        <v>4</v>
      </c>
      <c r="G1985" s="5">
        <f t="shared" si="576"/>
        <v>-1</v>
      </c>
      <c r="J1985">
        <v>5</v>
      </c>
      <c r="K1985" s="5">
        <f t="shared" si="575"/>
        <v>4.333333333333333</v>
      </c>
      <c r="L1985" s="6">
        <f t="shared" si="584"/>
        <v>3.9777777777777783</v>
      </c>
      <c r="M1985" s="7">
        <f t="shared" si="574"/>
        <v>4.392885844580225</v>
      </c>
      <c r="N1985" s="5">
        <f t="shared" si="572"/>
        <v>4.1500401824123143</v>
      </c>
      <c r="AA1985" s="10">
        <v>1</v>
      </c>
      <c r="AB1985" s="10">
        <v>23</v>
      </c>
      <c r="AW1985">
        <v>1985</v>
      </c>
      <c r="AX1985" s="9">
        <f t="shared" si="588"/>
        <v>4.392885844580225</v>
      </c>
      <c r="AY1985" s="9">
        <f t="shared" si="588"/>
        <v>4.392885844580225</v>
      </c>
      <c r="AZ1985" s="9">
        <f t="shared" si="588"/>
        <v>4.392885844580225</v>
      </c>
      <c r="BA1985" s="9">
        <f>M1985</f>
        <v>4.392885844580225</v>
      </c>
      <c r="BC1985">
        <f t="shared" si="577"/>
        <v>4.1500401824123143</v>
      </c>
      <c r="BD1985">
        <f t="shared" si="578"/>
        <v>0.12</v>
      </c>
      <c r="BE1985">
        <f t="shared" si="579"/>
        <v>3.9913560228350277E-2</v>
      </c>
      <c r="BF1985" s="12">
        <f t="shared" si="580"/>
        <v>4.4826531843152333</v>
      </c>
      <c r="BG1985">
        <f t="shared" si="581"/>
        <v>4.4826531843152333</v>
      </c>
      <c r="BH1985" t="str">
        <f t="shared" si="582"/>
        <v>falling</v>
      </c>
    </row>
    <row r="1986" spans="1:60" x14ac:dyDescent="0.25">
      <c r="A1986">
        <v>1985</v>
      </c>
      <c r="B1986" s="10">
        <v>5</v>
      </c>
      <c r="C1986" s="8">
        <f t="shared" si="583"/>
        <v>0</v>
      </c>
      <c r="D1986">
        <f t="shared" si="570"/>
        <v>2</v>
      </c>
      <c r="E1986" s="5">
        <f t="shared" si="571"/>
        <v>0</v>
      </c>
      <c r="F1986" s="11">
        <f t="shared" si="585"/>
        <v>3</v>
      </c>
      <c r="G1986" s="5">
        <f t="shared" si="576"/>
        <v>-1</v>
      </c>
      <c r="J1986">
        <v>6</v>
      </c>
      <c r="K1986" s="5">
        <f t="shared" si="575"/>
        <v>5</v>
      </c>
      <c r="L1986" s="6">
        <f t="shared" si="584"/>
        <v>4.0888888888888895</v>
      </c>
      <c r="M1986" s="7">
        <f t="shared" si="574"/>
        <v>4.852061317557304</v>
      </c>
      <c r="N1986" s="5">
        <f t="shared" si="572"/>
        <v>4.1809402908876017</v>
      </c>
      <c r="AA1986" s="10">
        <v>16</v>
      </c>
      <c r="AB1986" s="10">
        <v>2</v>
      </c>
      <c r="AW1986">
        <v>1986</v>
      </c>
      <c r="AX1986" s="9">
        <f t="shared" si="588"/>
        <v>4.852061317557304</v>
      </c>
      <c r="AY1986" s="9">
        <f t="shared" si="588"/>
        <v>4.852061317557304</v>
      </c>
      <c r="AZ1986" s="9">
        <f t="shared" si="588"/>
        <v>4.852061317557304</v>
      </c>
      <c r="BA1986" s="9">
        <f>M1986</f>
        <v>4.852061317557304</v>
      </c>
      <c r="BC1986">
        <f t="shared" si="577"/>
        <v>4.1500401824123143</v>
      </c>
      <c r="BD1986">
        <f t="shared" si="578"/>
        <v>0.12</v>
      </c>
      <c r="BE1986">
        <f t="shared" si="579"/>
        <v>0</v>
      </c>
      <c r="BF1986" s="12">
        <f t="shared" si="580"/>
        <v>4.4427396240868831</v>
      </c>
      <c r="BG1986">
        <f t="shared" si="581"/>
        <v>4.1500401824123143</v>
      </c>
      <c r="BH1986" t="str">
        <f t="shared" si="582"/>
        <v>falling</v>
      </c>
    </row>
    <row r="1987" spans="1:60" x14ac:dyDescent="0.25">
      <c r="A1987">
        <v>1986</v>
      </c>
      <c r="B1987" s="10">
        <v>36</v>
      </c>
      <c r="C1987" s="8">
        <f t="shared" si="583"/>
        <v>0</v>
      </c>
      <c r="D1987">
        <f t="shared" ref="D1987:D2050" si="589">IF(C1987=0,1+D1986,0)</f>
        <v>3</v>
      </c>
      <c r="E1987" s="5">
        <f t="shared" ref="E1987:E2050" si="590">IF(C1987&gt;0,1,0)</f>
        <v>0</v>
      </c>
      <c r="F1987" s="11">
        <f t="shared" si="585"/>
        <v>3</v>
      </c>
      <c r="G1987" s="5">
        <f t="shared" si="576"/>
        <v>-1</v>
      </c>
      <c r="J1987">
        <v>6</v>
      </c>
      <c r="K1987" s="5">
        <f t="shared" si="575"/>
        <v>5.666666666666667</v>
      </c>
      <c r="L1987" s="6">
        <f t="shared" si="584"/>
        <v>4.2666666666666666</v>
      </c>
      <c r="M1987" s="7">
        <f t="shared" si="574"/>
        <v>5.180043798255217</v>
      </c>
      <c r="N1987" s="5">
        <f t="shared" ref="N1987:N2050" si="591">BG1989</f>
        <v>4.2549428933595692</v>
      </c>
      <c r="AA1987" s="10">
        <v>7</v>
      </c>
      <c r="AB1987" s="10">
        <v>29</v>
      </c>
      <c r="AW1987">
        <v>1987</v>
      </c>
      <c r="AX1987" s="9">
        <f t="shared" ref="AX1987:AZ2002" si="592">AY1987</f>
        <v>5.180043798255217</v>
      </c>
      <c r="AY1987" s="9">
        <f t="shared" si="592"/>
        <v>5.180043798255217</v>
      </c>
      <c r="AZ1987" s="9">
        <f t="shared" si="592"/>
        <v>5.180043798255217</v>
      </c>
      <c r="BA1987" s="9">
        <f>M1987</f>
        <v>5.180043798255217</v>
      </c>
      <c r="BC1987">
        <f t="shared" si="577"/>
        <v>5.180043798255217</v>
      </c>
      <c r="BD1987">
        <f t="shared" si="578"/>
        <v>0.03</v>
      </c>
      <c r="BE1987">
        <f t="shared" si="579"/>
        <v>-3.090010847528708E-2</v>
      </c>
      <c r="BF1987" s="12">
        <f t="shared" si="580"/>
        <v>4.852061317557304</v>
      </c>
      <c r="BG1987">
        <f t="shared" si="581"/>
        <v>4.1500401824123143</v>
      </c>
      <c r="BH1987" t="str">
        <f t="shared" si="582"/>
        <v>rising</v>
      </c>
    </row>
    <row r="1988" spans="1:60" x14ac:dyDescent="0.25">
      <c r="A1988">
        <v>1987</v>
      </c>
      <c r="B1988" s="10">
        <v>23</v>
      </c>
      <c r="C1988" s="8">
        <f t="shared" si="583"/>
        <v>0</v>
      </c>
      <c r="D1988">
        <f t="shared" si="589"/>
        <v>4</v>
      </c>
      <c r="E1988" s="5">
        <f t="shared" si="590"/>
        <v>0</v>
      </c>
      <c r="F1988" s="11">
        <f t="shared" si="585"/>
        <v>3</v>
      </c>
      <c r="G1988" s="5">
        <f t="shared" si="576"/>
        <v>-1</v>
      </c>
      <c r="J1988">
        <v>6</v>
      </c>
      <c r="K1988" s="5">
        <f t="shared" si="575"/>
        <v>6</v>
      </c>
      <c r="L1988" s="6">
        <f t="shared" si="584"/>
        <v>4.4666666666666668</v>
      </c>
      <c r="M1988" s="7">
        <f t="shared" ref="M1988:M2051" si="593">J1988*2/(6+1)+M1987*(1-2/(6+1))</f>
        <v>5.4143169987537263</v>
      </c>
      <c r="N1988" s="5">
        <f t="shared" si="591"/>
        <v>4.3245053396832187</v>
      </c>
      <c r="AA1988" s="10">
        <v>31</v>
      </c>
      <c r="AB1988" s="10">
        <v>22</v>
      </c>
      <c r="AW1988">
        <v>1988</v>
      </c>
      <c r="AX1988" s="9">
        <f t="shared" si="592"/>
        <v>5.4143169987537263</v>
      </c>
      <c r="AY1988" s="9">
        <f t="shared" si="592"/>
        <v>5.4143169987537263</v>
      </c>
      <c r="AZ1988" s="9">
        <f t="shared" si="592"/>
        <v>5.4143169987537263</v>
      </c>
      <c r="BA1988" s="9">
        <f>M1988</f>
        <v>5.4143169987537263</v>
      </c>
      <c r="BC1988">
        <f t="shared" si="577"/>
        <v>5.4143169987537263</v>
      </c>
      <c r="BD1988">
        <f t="shared" si="578"/>
        <v>0.06</v>
      </c>
      <c r="BE1988">
        <f t="shared" si="579"/>
        <v>-7.400260247196748E-2</v>
      </c>
      <c r="BF1988" s="12">
        <f t="shared" si="580"/>
        <v>4.1809402908876017</v>
      </c>
      <c r="BG1988">
        <f t="shared" si="581"/>
        <v>4.1809402908876017</v>
      </c>
      <c r="BH1988" t="str">
        <f t="shared" si="582"/>
        <v>rising</v>
      </c>
    </row>
    <row r="1989" spans="1:60" x14ac:dyDescent="0.25">
      <c r="A1989">
        <v>1988</v>
      </c>
      <c r="B1989" s="10">
        <v>22</v>
      </c>
      <c r="C1989" s="8">
        <f t="shared" si="583"/>
        <v>1</v>
      </c>
      <c r="D1989">
        <f t="shared" si="589"/>
        <v>0</v>
      </c>
      <c r="E1989" s="5">
        <f t="shared" si="590"/>
        <v>1</v>
      </c>
      <c r="F1989" s="11">
        <f t="shared" si="585"/>
        <v>3</v>
      </c>
      <c r="G1989" s="5">
        <f t="shared" si="576"/>
        <v>1</v>
      </c>
      <c r="J1989">
        <v>5</v>
      </c>
      <c r="K1989" s="5">
        <f t="shared" ref="K1989:K2052" si="594">AVERAGE(J1987:J1989)</f>
        <v>5.666666666666667</v>
      </c>
      <c r="L1989" s="6">
        <f t="shared" si="584"/>
        <v>4.6222222222222227</v>
      </c>
      <c r="M1989" s="7">
        <f t="shared" si="593"/>
        <v>5.2959407133955185</v>
      </c>
      <c r="N1989" s="5">
        <f t="shared" si="591"/>
        <v>5.2959407133955185</v>
      </c>
      <c r="AA1989" s="10">
        <v>7</v>
      </c>
      <c r="AB1989" s="10">
        <v>6</v>
      </c>
      <c r="AW1989">
        <v>1989</v>
      </c>
      <c r="AX1989" s="9">
        <f t="shared" si="592"/>
        <v>5.2959407133955185</v>
      </c>
      <c r="AY1989" s="9">
        <f t="shared" si="592"/>
        <v>5.2959407133955185</v>
      </c>
      <c r="AZ1989" s="9">
        <f t="shared" si="592"/>
        <v>5.2959407133955185</v>
      </c>
      <c r="BA1989" s="9">
        <f>M1989</f>
        <v>5.2959407133955185</v>
      </c>
      <c r="BC1989">
        <f t="shared" si="577"/>
        <v>5.4143169987537263</v>
      </c>
      <c r="BD1989">
        <f t="shared" si="578"/>
        <v>0.06</v>
      </c>
      <c r="BE1989">
        <f t="shared" si="579"/>
        <v>-6.9562446323649427E-2</v>
      </c>
      <c r="BF1989" s="12">
        <f t="shared" si="580"/>
        <v>4.2549428933595692</v>
      </c>
      <c r="BG1989">
        <f t="shared" si="581"/>
        <v>4.2549428933595692</v>
      </c>
      <c r="BH1989" t="str">
        <f t="shared" si="582"/>
        <v>rising</v>
      </c>
    </row>
    <row r="1990" spans="1:60" x14ac:dyDescent="0.25">
      <c r="A1990">
        <v>1989</v>
      </c>
      <c r="B1990" s="10">
        <v>34</v>
      </c>
      <c r="C1990" s="8">
        <f t="shared" si="583"/>
        <v>0</v>
      </c>
      <c r="D1990">
        <f t="shared" si="589"/>
        <v>1</v>
      </c>
      <c r="E1990" s="5">
        <f t="shared" si="590"/>
        <v>0</v>
      </c>
      <c r="F1990" s="11">
        <f t="shared" si="585"/>
        <v>4</v>
      </c>
      <c r="G1990" s="5">
        <f t="shared" ref="G1990:G2053" si="595">IF(E1990=1,1,-1)</f>
        <v>-1</v>
      </c>
      <c r="J1990">
        <v>5</v>
      </c>
      <c r="K1990" s="5">
        <f t="shared" si="594"/>
        <v>5.333333333333333</v>
      </c>
      <c r="L1990" s="6">
        <f t="shared" si="584"/>
        <v>4.7333333333333334</v>
      </c>
      <c r="M1990" s="7">
        <f t="shared" si="593"/>
        <v>5.2113862238539417</v>
      </c>
      <c r="N1990" s="5">
        <f t="shared" si="591"/>
        <v>5.2872436801855276</v>
      </c>
      <c r="AA1990" s="10">
        <v>10</v>
      </c>
      <c r="AB1990" s="10">
        <v>12</v>
      </c>
      <c r="AW1990">
        <v>1990</v>
      </c>
      <c r="AX1990" s="9">
        <f t="shared" si="592"/>
        <v>5.2113862238539417</v>
      </c>
      <c r="AY1990" s="9">
        <f t="shared" si="592"/>
        <v>5.2113862238539417</v>
      </c>
      <c r="AZ1990" s="9">
        <f t="shared" si="592"/>
        <v>5.2113862238539417</v>
      </c>
      <c r="BA1990" s="9">
        <f>M1990</f>
        <v>5.2113862238539417</v>
      </c>
      <c r="BC1990">
        <f t="shared" ref="BC1990:BC2053" si="596">IF(BH1990="falling",MIN(BC1989,AZ1990),IF(BH1990="rising",MAX(BC1989,AY1990),""))</f>
        <v>5.2113862238539417</v>
      </c>
      <c r="BD1990">
        <f t="shared" ref="BD1990:BD2053" si="597">IF(AND(BH1990=BH1989,BC1990&lt;&gt;BC1989,BD1989&lt;$BD$3),BD1989+$BD$2,IF(AND(BH1989=BH1990,BC1990=BC1989),BD1989,IF(BH1989&lt;&gt;BH1990,$BD$2,$BD$3)))</f>
        <v>0.03</v>
      </c>
      <c r="BE1990">
        <f t="shared" ref="BE1990:BE2053" si="598">(BG1990-BC1990)*BD1990</f>
        <v>-2.6606426525121688E-2</v>
      </c>
      <c r="BF1990" s="12">
        <f t="shared" ref="BF1990:BF2053" si="599">IF(BH1989="falling",MAX(BG1989-BE1989,AY1989,AY1988),IF(BH1989="rising", MIN(BG1989-BE1989,AZ1989,AZ1988)))</f>
        <v>4.3245053396832187</v>
      </c>
      <c r="BG1990">
        <f t="shared" ref="BG1990:BG2053" si="600">IF(AND(BH1989="falling",AY1990&lt;BF1990),BF1990,IF(AND(BH1989="rising",AZ1990&gt;BF1990),BF1990,IF(AND(BH1989="falling",AY1990&gt;=BF1990),BC1989,IF(AND(BH1989="rising",AZ1990&lt;=BF1990),BC1989,""))))</f>
        <v>4.3245053396832187</v>
      </c>
      <c r="BH1990" t="str">
        <f t="shared" ref="BH1990:BH2053" si="601">IF(BG1990+1&gt;BA1990,"falling",IF(BG1990-1&lt;BA1990,"rising",BH1989))</f>
        <v>falling</v>
      </c>
    </row>
    <row r="1991" spans="1:60" x14ac:dyDescent="0.25">
      <c r="A1991">
        <v>1990</v>
      </c>
      <c r="B1991" s="10">
        <v>35</v>
      </c>
      <c r="C1991" s="8">
        <f t="shared" si="583"/>
        <v>0</v>
      </c>
      <c r="D1991">
        <f t="shared" si="589"/>
        <v>2</v>
      </c>
      <c r="E1991" s="5">
        <f t="shared" si="590"/>
        <v>0</v>
      </c>
      <c r="F1991" s="11">
        <f t="shared" si="585"/>
        <v>4</v>
      </c>
      <c r="G1991" s="5">
        <f t="shared" si="595"/>
        <v>-1</v>
      </c>
      <c r="J1991">
        <v>5</v>
      </c>
      <c r="K1991" s="5">
        <f t="shared" si="594"/>
        <v>5</v>
      </c>
      <c r="L1991" s="6">
        <f t="shared" si="584"/>
        <v>4.8</v>
      </c>
      <c r="M1991" s="7">
        <f t="shared" si="593"/>
        <v>5.1509901598956729</v>
      </c>
      <c r="N1991" s="5">
        <f t="shared" si="591"/>
        <v>5.2710982592478377</v>
      </c>
      <c r="AA1991" s="10">
        <v>21</v>
      </c>
      <c r="AB1991" s="10">
        <v>15</v>
      </c>
      <c r="AW1991">
        <v>1991</v>
      </c>
      <c r="AX1991" s="9">
        <f t="shared" si="592"/>
        <v>5.1509901598956729</v>
      </c>
      <c r="AY1991" s="9">
        <f t="shared" si="592"/>
        <v>5.1509901598956729</v>
      </c>
      <c r="AZ1991" s="9">
        <f t="shared" si="592"/>
        <v>5.1509901598956729</v>
      </c>
      <c r="BA1991" s="9">
        <f>M1991</f>
        <v>5.1509901598956729</v>
      </c>
      <c r="BC1991">
        <f t="shared" si="596"/>
        <v>5.1509901598956729</v>
      </c>
      <c r="BD1991">
        <f t="shared" si="597"/>
        <v>0.06</v>
      </c>
      <c r="BE1991">
        <f t="shared" si="598"/>
        <v>8.6970332099907382E-3</v>
      </c>
      <c r="BF1991" s="12">
        <f t="shared" si="599"/>
        <v>5.2959407133955185</v>
      </c>
      <c r="BG1991">
        <f t="shared" si="600"/>
        <v>5.2959407133955185</v>
      </c>
      <c r="BH1991" t="str">
        <f t="shared" si="601"/>
        <v>falling</v>
      </c>
    </row>
    <row r="1992" spans="1:60" x14ac:dyDescent="0.25">
      <c r="A1992">
        <v>1991</v>
      </c>
      <c r="B1992" s="10">
        <v>31</v>
      </c>
      <c r="C1992" s="8">
        <f t="shared" si="583"/>
        <v>0</v>
      </c>
      <c r="D1992">
        <f t="shared" si="589"/>
        <v>3</v>
      </c>
      <c r="E1992" s="5">
        <f t="shared" si="590"/>
        <v>0</v>
      </c>
      <c r="F1992" s="11">
        <f t="shared" si="585"/>
        <v>4</v>
      </c>
      <c r="G1992" s="5">
        <f t="shared" si="595"/>
        <v>-1</v>
      </c>
      <c r="J1992">
        <v>5</v>
      </c>
      <c r="K1992" s="5">
        <f t="shared" si="594"/>
        <v>5</v>
      </c>
      <c r="L1992" s="6">
        <f t="shared" si="584"/>
        <v>4.8666666666666663</v>
      </c>
      <c r="M1992" s="7">
        <f t="shared" si="593"/>
        <v>5.1078501142111952</v>
      </c>
      <c r="N1992" s="5">
        <f t="shared" si="591"/>
        <v>5.2478107636419136</v>
      </c>
      <c r="AA1992" s="10">
        <v>30</v>
      </c>
      <c r="AB1992" s="10">
        <v>20</v>
      </c>
      <c r="AW1992">
        <v>1992</v>
      </c>
      <c r="AX1992" s="9">
        <f t="shared" si="592"/>
        <v>5.1078501142111952</v>
      </c>
      <c r="AY1992" s="9">
        <f t="shared" si="592"/>
        <v>5.1078501142111952</v>
      </c>
      <c r="AZ1992" s="9">
        <f t="shared" si="592"/>
        <v>5.1078501142111952</v>
      </c>
      <c r="BA1992" s="9">
        <f>M1992</f>
        <v>5.1078501142111952</v>
      </c>
      <c r="BC1992">
        <f t="shared" si="596"/>
        <v>5.1078501142111952</v>
      </c>
      <c r="BD1992">
        <f t="shared" si="597"/>
        <v>0.09</v>
      </c>
      <c r="BE1992">
        <f t="shared" si="598"/>
        <v>1.6145420937689919E-2</v>
      </c>
      <c r="BF1992" s="12">
        <f t="shared" si="599"/>
        <v>5.2872436801855276</v>
      </c>
      <c r="BG1992">
        <f t="shared" si="600"/>
        <v>5.2872436801855276</v>
      </c>
      <c r="BH1992" t="str">
        <f t="shared" si="601"/>
        <v>falling</v>
      </c>
    </row>
    <row r="1993" spans="1:60" x14ac:dyDescent="0.25">
      <c r="A1993">
        <v>1992</v>
      </c>
      <c r="B1993" s="10">
        <v>5</v>
      </c>
      <c r="C1993" s="8">
        <f t="shared" si="583"/>
        <v>1</v>
      </c>
      <c r="D1993">
        <f t="shared" si="589"/>
        <v>0</v>
      </c>
      <c r="E1993" s="5">
        <f t="shared" si="590"/>
        <v>1</v>
      </c>
      <c r="F1993" s="11">
        <f t="shared" si="585"/>
        <v>4</v>
      </c>
      <c r="G1993" s="5">
        <f t="shared" si="595"/>
        <v>1</v>
      </c>
      <c r="J1993">
        <v>5</v>
      </c>
      <c r="K1993" s="5">
        <f t="shared" si="594"/>
        <v>5</v>
      </c>
      <c r="L1993" s="6">
        <f t="shared" si="584"/>
        <v>4.9111111111111105</v>
      </c>
      <c r="M1993" s="7">
        <f t="shared" si="593"/>
        <v>5.0770357958651395</v>
      </c>
      <c r="N1993" s="5">
        <f t="shared" si="591"/>
        <v>5.2188929843668914</v>
      </c>
      <c r="AA1993" s="10">
        <v>4</v>
      </c>
      <c r="AB1993" s="10">
        <v>19</v>
      </c>
      <c r="AW1993">
        <v>1993</v>
      </c>
      <c r="AX1993" s="9">
        <f t="shared" si="592"/>
        <v>5.0770357958651395</v>
      </c>
      <c r="AY1993" s="9">
        <f t="shared" si="592"/>
        <v>5.0770357958651395</v>
      </c>
      <c r="AZ1993" s="9">
        <f t="shared" si="592"/>
        <v>5.0770357958651395</v>
      </c>
      <c r="BA1993" s="9">
        <f>M1993</f>
        <v>5.0770357958651395</v>
      </c>
      <c r="BC1993">
        <f t="shared" si="596"/>
        <v>5.0770357958651395</v>
      </c>
      <c r="BD1993">
        <f t="shared" si="597"/>
        <v>0.12</v>
      </c>
      <c r="BE1993">
        <f t="shared" si="598"/>
        <v>2.3287495605923778E-2</v>
      </c>
      <c r="BF1993" s="12">
        <f t="shared" si="599"/>
        <v>5.2710982592478377</v>
      </c>
      <c r="BG1993">
        <f t="shared" si="600"/>
        <v>5.2710982592478377</v>
      </c>
      <c r="BH1993" t="str">
        <f t="shared" si="601"/>
        <v>falling</v>
      </c>
    </row>
    <row r="1994" spans="1:60" x14ac:dyDescent="0.25">
      <c r="A1994">
        <v>1993</v>
      </c>
      <c r="B1994" s="10">
        <v>20</v>
      </c>
      <c r="C1994" s="8">
        <f t="shared" si="583"/>
        <v>0</v>
      </c>
      <c r="D1994">
        <f t="shared" si="589"/>
        <v>1</v>
      </c>
      <c r="E1994" s="5">
        <f t="shared" si="590"/>
        <v>0</v>
      </c>
      <c r="F1994" s="11">
        <f t="shared" si="585"/>
        <v>5</v>
      </c>
      <c r="G1994" s="5">
        <f t="shared" si="595"/>
        <v>-1</v>
      </c>
      <c r="J1994">
        <v>5</v>
      </c>
      <c r="K1994" s="5">
        <f t="shared" si="594"/>
        <v>5</v>
      </c>
      <c r="L1994" s="6">
        <f t="shared" si="584"/>
        <v>4.9333333333333336</v>
      </c>
      <c r="M1994" s="7">
        <f t="shared" si="593"/>
        <v>5.0550255684750995</v>
      </c>
      <c r="N1994" s="5">
        <f t="shared" si="591"/>
        <v>5.135138391699078</v>
      </c>
      <c r="AA1994" s="10">
        <v>32</v>
      </c>
      <c r="AB1994" s="10">
        <v>3</v>
      </c>
      <c r="AW1994">
        <v>1994</v>
      </c>
      <c r="AX1994" s="9">
        <f t="shared" si="592"/>
        <v>5.0550255684750995</v>
      </c>
      <c r="AY1994" s="9">
        <f t="shared" si="592"/>
        <v>5.0550255684750995</v>
      </c>
      <c r="AZ1994" s="9">
        <f t="shared" si="592"/>
        <v>5.0550255684750995</v>
      </c>
      <c r="BA1994" s="9">
        <f>M1994</f>
        <v>5.0550255684750995</v>
      </c>
      <c r="BC1994">
        <f t="shared" si="596"/>
        <v>5.0550255684750995</v>
      </c>
      <c r="BD1994">
        <f t="shared" si="597"/>
        <v>0.15</v>
      </c>
      <c r="BE1994">
        <f t="shared" si="598"/>
        <v>2.8917779275022103E-2</v>
      </c>
      <c r="BF1994" s="12">
        <f t="shared" si="599"/>
        <v>5.2478107636419136</v>
      </c>
      <c r="BG1994">
        <f t="shared" si="600"/>
        <v>5.2478107636419136</v>
      </c>
      <c r="BH1994" t="str">
        <f t="shared" si="601"/>
        <v>falling</v>
      </c>
    </row>
    <row r="1995" spans="1:60" x14ac:dyDescent="0.25">
      <c r="A1995">
        <v>1994</v>
      </c>
      <c r="B1995" s="10">
        <v>5</v>
      </c>
      <c r="C1995" s="8">
        <f t="shared" si="583"/>
        <v>2</v>
      </c>
      <c r="D1995">
        <f t="shared" si="589"/>
        <v>0</v>
      </c>
      <c r="E1995" s="5">
        <f t="shared" si="590"/>
        <v>1</v>
      </c>
      <c r="F1995" s="11">
        <f t="shared" si="585"/>
        <v>5</v>
      </c>
      <c r="G1995" s="5">
        <f t="shared" si="595"/>
        <v>1</v>
      </c>
      <c r="J1995">
        <v>4</v>
      </c>
      <c r="K1995" s="5">
        <f t="shared" si="594"/>
        <v>4.666666666666667</v>
      </c>
      <c r="L1995" s="6">
        <f t="shared" si="584"/>
        <v>4.9111111111111114</v>
      </c>
      <c r="M1995" s="7">
        <f t="shared" si="593"/>
        <v>4.7535896917679281</v>
      </c>
      <c r="N1995" s="5">
        <f t="shared" si="591"/>
        <v>5.0097977832074605</v>
      </c>
      <c r="AA1995" s="10">
        <v>13</v>
      </c>
      <c r="AB1995" s="10">
        <v>1</v>
      </c>
      <c r="AW1995">
        <v>1995</v>
      </c>
      <c r="AX1995" s="9">
        <f t="shared" si="592"/>
        <v>4.7535896917679281</v>
      </c>
      <c r="AY1995" s="9">
        <f t="shared" si="592"/>
        <v>4.7535896917679281</v>
      </c>
      <c r="AZ1995" s="9">
        <f t="shared" si="592"/>
        <v>4.7535896917679281</v>
      </c>
      <c r="BA1995" s="9">
        <f>M1995</f>
        <v>4.7535896917679281</v>
      </c>
      <c r="BC1995">
        <f t="shared" si="596"/>
        <v>4.7535896917679281</v>
      </c>
      <c r="BD1995">
        <f t="shared" si="597"/>
        <v>0.18</v>
      </c>
      <c r="BE1995">
        <f t="shared" si="598"/>
        <v>8.3754592667813391E-2</v>
      </c>
      <c r="BF1995" s="12">
        <f t="shared" si="599"/>
        <v>5.2188929843668914</v>
      </c>
      <c r="BG1995">
        <f t="shared" si="600"/>
        <v>5.2188929843668914</v>
      </c>
      <c r="BH1995" t="str">
        <f t="shared" si="601"/>
        <v>falling</v>
      </c>
    </row>
    <row r="1996" spans="1:60" x14ac:dyDescent="0.25">
      <c r="A1996">
        <v>1995</v>
      </c>
      <c r="B1996" s="10">
        <v>12</v>
      </c>
      <c r="C1996" s="8">
        <f t="shared" si="583"/>
        <v>0</v>
      </c>
      <c r="D1996">
        <f t="shared" si="589"/>
        <v>1</v>
      </c>
      <c r="E1996" s="5">
        <f t="shared" si="590"/>
        <v>0</v>
      </c>
      <c r="F1996" s="11">
        <f t="shared" si="585"/>
        <v>5</v>
      </c>
      <c r="G1996" s="5">
        <f t="shared" si="595"/>
        <v>-1</v>
      </c>
      <c r="J1996">
        <v>4</v>
      </c>
      <c r="K1996" s="5">
        <f t="shared" si="594"/>
        <v>4.333333333333333</v>
      </c>
      <c r="L1996" s="6">
        <f t="shared" si="584"/>
        <v>4.8888888888888884</v>
      </c>
      <c r="M1996" s="7">
        <f t="shared" si="593"/>
        <v>4.5382783512628055</v>
      </c>
      <c r="N1996" s="5">
        <f t="shared" si="591"/>
        <v>4.8597226040255794</v>
      </c>
      <c r="AA1996" s="10">
        <v>33</v>
      </c>
      <c r="AB1996" s="10">
        <v>14</v>
      </c>
      <c r="AW1996">
        <v>1996</v>
      </c>
      <c r="AX1996" s="9">
        <f t="shared" si="592"/>
        <v>4.5382783512628055</v>
      </c>
      <c r="AY1996" s="9">
        <f t="shared" si="592"/>
        <v>4.5382783512628055</v>
      </c>
      <c r="AZ1996" s="9">
        <f t="shared" si="592"/>
        <v>4.5382783512628055</v>
      </c>
      <c r="BA1996" s="9">
        <f>M1996</f>
        <v>4.5382783512628055</v>
      </c>
      <c r="BC1996">
        <f t="shared" si="596"/>
        <v>4.5382783512628055</v>
      </c>
      <c r="BD1996">
        <f t="shared" si="597"/>
        <v>0.21</v>
      </c>
      <c r="BE1996">
        <f t="shared" si="598"/>
        <v>0.12534060849161721</v>
      </c>
      <c r="BF1996" s="12">
        <f t="shared" si="599"/>
        <v>5.135138391699078</v>
      </c>
      <c r="BG1996">
        <f t="shared" si="600"/>
        <v>5.135138391699078</v>
      </c>
      <c r="BH1996" t="str">
        <f t="shared" si="601"/>
        <v>falling</v>
      </c>
    </row>
    <row r="1997" spans="1:60" x14ac:dyDescent="0.25">
      <c r="A1997">
        <v>1996</v>
      </c>
      <c r="B1997" s="10">
        <v>6</v>
      </c>
      <c r="C1997" s="8">
        <f t="shared" si="583"/>
        <v>0</v>
      </c>
      <c r="D1997">
        <f t="shared" si="589"/>
        <v>2</v>
      </c>
      <c r="E1997" s="5">
        <f t="shared" si="590"/>
        <v>0</v>
      </c>
      <c r="F1997" s="11">
        <f t="shared" si="585"/>
        <v>4</v>
      </c>
      <c r="G1997" s="5">
        <f t="shared" si="595"/>
        <v>-1</v>
      </c>
      <c r="J1997">
        <v>4</v>
      </c>
      <c r="K1997" s="5">
        <f t="shared" si="594"/>
        <v>4</v>
      </c>
      <c r="L1997" s="6">
        <f t="shared" si="584"/>
        <v>4.8666666666666663</v>
      </c>
      <c r="M1997" s="7">
        <f t="shared" si="593"/>
        <v>4.3844845366162897</v>
      </c>
      <c r="N1997" s="5">
        <f t="shared" si="591"/>
        <v>4.74566546784735</v>
      </c>
      <c r="AA1997" s="10">
        <v>19</v>
      </c>
      <c r="AB1997" s="10">
        <v>22</v>
      </c>
      <c r="AW1997">
        <v>1997</v>
      </c>
      <c r="AX1997" s="9">
        <f t="shared" si="592"/>
        <v>4.3844845366162897</v>
      </c>
      <c r="AY1997" s="9">
        <f t="shared" si="592"/>
        <v>4.3844845366162897</v>
      </c>
      <c r="AZ1997" s="9">
        <f t="shared" si="592"/>
        <v>4.3844845366162897</v>
      </c>
      <c r="BA1997" s="9">
        <f>M1997</f>
        <v>4.3844845366162897</v>
      </c>
      <c r="BC1997">
        <f t="shared" si="596"/>
        <v>4.3844845366162897</v>
      </c>
      <c r="BD1997">
        <f t="shared" si="597"/>
        <v>0.24</v>
      </c>
      <c r="BE1997">
        <f t="shared" si="598"/>
        <v>0.15007517918188099</v>
      </c>
      <c r="BF1997" s="12">
        <f t="shared" si="599"/>
        <v>5.0097977832074605</v>
      </c>
      <c r="BG1997">
        <f t="shared" si="600"/>
        <v>5.0097977832074605</v>
      </c>
      <c r="BH1997" t="str">
        <f t="shared" si="601"/>
        <v>falling</v>
      </c>
    </row>
    <row r="1998" spans="1:60" x14ac:dyDescent="0.25">
      <c r="A1998">
        <v>1997</v>
      </c>
      <c r="B1998" s="10">
        <v>15</v>
      </c>
      <c r="C1998" s="8">
        <f t="shared" si="583"/>
        <v>0</v>
      </c>
      <c r="D1998">
        <f t="shared" si="589"/>
        <v>3</v>
      </c>
      <c r="E1998" s="5">
        <f t="shared" si="590"/>
        <v>0</v>
      </c>
      <c r="F1998" s="11">
        <f t="shared" si="585"/>
        <v>4</v>
      </c>
      <c r="G1998" s="5">
        <f t="shared" si="595"/>
        <v>-1</v>
      </c>
      <c r="J1998">
        <v>5</v>
      </c>
      <c r="K1998" s="5">
        <f t="shared" si="594"/>
        <v>4.333333333333333</v>
      </c>
      <c r="L1998" s="6">
        <f t="shared" si="584"/>
        <v>4.8888888888888884</v>
      </c>
      <c r="M1998" s="7">
        <f t="shared" si="593"/>
        <v>4.5603460975830643</v>
      </c>
      <c r="N1998" s="5">
        <f t="shared" si="591"/>
        <v>4.6589820443518954</v>
      </c>
      <c r="AA1998" s="10">
        <v>11</v>
      </c>
      <c r="AB1998" s="10">
        <v>6</v>
      </c>
      <c r="AW1998">
        <v>1998</v>
      </c>
      <c r="AX1998" s="9">
        <f t="shared" si="592"/>
        <v>4.5603460975830643</v>
      </c>
      <c r="AY1998" s="9">
        <f t="shared" si="592"/>
        <v>4.5603460975830643</v>
      </c>
      <c r="AZ1998" s="9">
        <f t="shared" si="592"/>
        <v>4.5603460975830643</v>
      </c>
      <c r="BA1998" s="9">
        <f>M1998</f>
        <v>4.5603460975830643</v>
      </c>
      <c r="BC1998">
        <f t="shared" si="596"/>
        <v>4.3844845366162897</v>
      </c>
      <c r="BD1998">
        <f t="shared" si="597"/>
        <v>0.24</v>
      </c>
      <c r="BE1998">
        <f t="shared" si="598"/>
        <v>0.11405713617822953</v>
      </c>
      <c r="BF1998" s="12">
        <f t="shared" si="599"/>
        <v>4.8597226040255794</v>
      </c>
      <c r="BG1998">
        <f t="shared" si="600"/>
        <v>4.8597226040255794</v>
      </c>
      <c r="BH1998" t="str">
        <f t="shared" si="601"/>
        <v>falling</v>
      </c>
    </row>
    <row r="1999" spans="1:60" x14ac:dyDescent="0.25">
      <c r="A1999">
        <v>1998</v>
      </c>
      <c r="B1999" s="10">
        <v>35</v>
      </c>
      <c r="C1999" s="8">
        <f t="shared" si="583"/>
        <v>1</v>
      </c>
      <c r="D1999">
        <f t="shared" si="589"/>
        <v>0</v>
      </c>
      <c r="E1999" s="5">
        <f t="shared" si="590"/>
        <v>1</v>
      </c>
      <c r="F1999" s="11">
        <f t="shared" si="585"/>
        <v>4</v>
      </c>
      <c r="G1999" s="5">
        <f t="shared" si="595"/>
        <v>1</v>
      </c>
      <c r="J1999">
        <v>4</v>
      </c>
      <c r="K1999" s="5">
        <f t="shared" si="594"/>
        <v>4.333333333333333</v>
      </c>
      <c r="L1999" s="6">
        <f t="shared" si="584"/>
        <v>4.9111111111111105</v>
      </c>
      <c r="M1999" s="7">
        <f t="shared" si="593"/>
        <v>4.4002472125593322</v>
      </c>
      <c r="N1999" s="5">
        <f t="shared" si="591"/>
        <v>4.4811045690847546</v>
      </c>
      <c r="AA1999" s="10">
        <v>11</v>
      </c>
      <c r="AB1999" s="10">
        <v>24</v>
      </c>
      <c r="AW1999">
        <v>1999</v>
      </c>
      <c r="AX1999" s="9">
        <f t="shared" si="592"/>
        <v>4.4002472125593322</v>
      </c>
      <c r="AY1999" s="9">
        <f t="shared" si="592"/>
        <v>4.4002472125593322</v>
      </c>
      <c r="AZ1999" s="9">
        <f t="shared" si="592"/>
        <v>4.4002472125593322</v>
      </c>
      <c r="BA1999" s="9">
        <f>M1999</f>
        <v>4.4002472125593322</v>
      </c>
      <c r="BC1999">
        <f t="shared" si="596"/>
        <v>4.3844845366162897</v>
      </c>
      <c r="BD1999">
        <f t="shared" si="597"/>
        <v>0.24</v>
      </c>
      <c r="BE1999">
        <f t="shared" si="598"/>
        <v>8.6683423495454479E-2</v>
      </c>
      <c r="BF1999" s="12">
        <f t="shared" si="599"/>
        <v>4.74566546784735</v>
      </c>
      <c r="BG1999">
        <f t="shared" si="600"/>
        <v>4.74566546784735</v>
      </c>
      <c r="BH1999" t="str">
        <f t="shared" si="601"/>
        <v>falling</v>
      </c>
    </row>
    <row r="2000" spans="1:60" x14ac:dyDescent="0.25">
      <c r="A2000">
        <v>1999</v>
      </c>
      <c r="B2000" s="10">
        <v>36</v>
      </c>
      <c r="C2000" s="8">
        <f t="shared" si="583"/>
        <v>1</v>
      </c>
      <c r="D2000">
        <f t="shared" si="589"/>
        <v>0</v>
      </c>
      <c r="E2000" s="5">
        <f t="shared" si="590"/>
        <v>1</v>
      </c>
      <c r="F2000" s="11">
        <f t="shared" si="585"/>
        <v>4</v>
      </c>
      <c r="G2000" s="5">
        <f t="shared" si="595"/>
        <v>1</v>
      </c>
      <c r="J2000">
        <v>3</v>
      </c>
      <c r="K2000" s="5">
        <f t="shared" si="594"/>
        <v>4</v>
      </c>
      <c r="L2000" s="6">
        <f t="shared" si="584"/>
        <v>4.8888888888888884</v>
      </c>
      <c r="M2000" s="7">
        <f t="shared" si="593"/>
        <v>4.0001765803995228</v>
      </c>
      <c r="N2000" s="5">
        <f t="shared" si="591"/>
        <v>4.1653824655877969</v>
      </c>
      <c r="AA2000" s="10">
        <v>32</v>
      </c>
      <c r="AB2000" s="10">
        <v>11</v>
      </c>
      <c r="AW2000">
        <v>2000</v>
      </c>
      <c r="AX2000" s="9">
        <f t="shared" si="592"/>
        <v>4.0001765803995228</v>
      </c>
      <c r="AY2000" s="9">
        <f t="shared" si="592"/>
        <v>4.0001765803995228</v>
      </c>
      <c r="AZ2000" s="9">
        <f t="shared" si="592"/>
        <v>4.0001765803995228</v>
      </c>
      <c r="BA2000" s="9">
        <f>M2000</f>
        <v>4.0001765803995228</v>
      </c>
      <c r="BC2000">
        <f t="shared" si="596"/>
        <v>4.0001765803995228</v>
      </c>
      <c r="BD2000">
        <f t="shared" si="597"/>
        <v>0.27</v>
      </c>
      <c r="BE2000">
        <f t="shared" si="598"/>
        <v>0.17787747526714062</v>
      </c>
      <c r="BF2000" s="12">
        <f t="shared" si="599"/>
        <v>4.6589820443518954</v>
      </c>
      <c r="BG2000">
        <f t="shared" si="600"/>
        <v>4.6589820443518954</v>
      </c>
      <c r="BH2000" t="str">
        <f t="shared" si="601"/>
        <v>falling</v>
      </c>
    </row>
    <row r="2001" spans="1:60" x14ac:dyDescent="0.25">
      <c r="A2001">
        <v>2000</v>
      </c>
      <c r="B2001" s="10">
        <v>12</v>
      </c>
      <c r="C2001" s="8">
        <f t="shared" si="583"/>
        <v>1</v>
      </c>
      <c r="D2001">
        <f t="shared" si="589"/>
        <v>0</v>
      </c>
      <c r="E2001" s="5">
        <f t="shared" si="590"/>
        <v>1</v>
      </c>
      <c r="F2001" s="11">
        <f t="shared" si="585"/>
        <v>5</v>
      </c>
      <c r="G2001" s="5">
        <f t="shared" si="595"/>
        <v>1</v>
      </c>
      <c r="J2001">
        <v>2</v>
      </c>
      <c r="K2001" s="5">
        <f t="shared" si="594"/>
        <v>3</v>
      </c>
      <c r="L2001" s="6">
        <f t="shared" si="584"/>
        <v>4.7555555555555564</v>
      </c>
      <c r="M2001" s="7">
        <f t="shared" si="593"/>
        <v>3.4286975574282303</v>
      </c>
      <c r="N2001" s="5">
        <f t="shared" si="591"/>
        <v>3.8219172025032213</v>
      </c>
      <c r="AA2001" s="10">
        <v>33</v>
      </c>
      <c r="AB2001" s="10">
        <v>14</v>
      </c>
      <c r="AW2001">
        <v>2001</v>
      </c>
      <c r="AX2001" s="9">
        <f t="shared" si="592"/>
        <v>3.4286975574282303</v>
      </c>
      <c r="AY2001" s="9">
        <f t="shared" si="592"/>
        <v>3.4286975574282303</v>
      </c>
      <c r="AZ2001" s="9">
        <f t="shared" si="592"/>
        <v>3.4286975574282303</v>
      </c>
      <c r="BA2001" s="9">
        <f>M2001</f>
        <v>3.4286975574282303</v>
      </c>
      <c r="BC2001">
        <f t="shared" si="596"/>
        <v>3.4286975574282303</v>
      </c>
      <c r="BD2001">
        <f t="shared" si="597"/>
        <v>0.30000000000000004</v>
      </c>
      <c r="BE2001">
        <f t="shared" si="598"/>
        <v>0.31572210349695734</v>
      </c>
      <c r="BF2001" s="12">
        <f t="shared" si="599"/>
        <v>4.4811045690847546</v>
      </c>
      <c r="BG2001">
        <f t="shared" si="600"/>
        <v>4.4811045690847546</v>
      </c>
      <c r="BH2001" t="str">
        <f t="shared" si="601"/>
        <v>falling</v>
      </c>
    </row>
    <row r="2002" spans="1:60" x14ac:dyDescent="0.25">
      <c r="A2002">
        <v>2001</v>
      </c>
      <c r="B2002" s="10">
        <v>29</v>
      </c>
      <c r="C2002" s="8">
        <f t="shared" ref="C2002:C2065" si="602">COUNTIF(B1987:B2001,B2002)</f>
        <v>0</v>
      </c>
      <c r="D2002">
        <f t="shared" si="589"/>
        <v>1</v>
      </c>
      <c r="E2002" s="5">
        <f t="shared" si="590"/>
        <v>0</v>
      </c>
      <c r="F2002" s="11">
        <f t="shared" si="585"/>
        <v>6</v>
      </c>
      <c r="G2002" s="5">
        <f t="shared" si="595"/>
        <v>-1</v>
      </c>
      <c r="J2002">
        <v>2</v>
      </c>
      <c r="K2002" s="5">
        <f t="shared" si="594"/>
        <v>2.3333333333333335</v>
      </c>
      <c r="L2002" s="6">
        <f t="shared" ref="L2002:L2065" si="603">AVERAGE(K1988:K2002)</f>
        <v>4.5333333333333332</v>
      </c>
      <c r="M2002" s="7">
        <f t="shared" si="593"/>
        <v>3.0204982553058786</v>
      </c>
      <c r="N2002" s="5">
        <f t="shared" si="591"/>
        <v>3.4940202393178001</v>
      </c>
      <c r="AA2002" s="10">
        <v>29</v>
      </c>
      <c r="AB2002" s="10">
        <v>21</v>
      </c>
      <c r="AW2002">
        <v>2002</v>
      </c>
      <c r="AX2002" s="9">
        <f t="shared" si="592"/>
        <v>3.0204982553058786</v>
      </c>
      <c r="AY2002" s="9">
        <f t="shared" si="592"/>
        <v>3.0204982553058786</v>
      </c>
      <c r="AZ2002" s="9">
        <f t="shared" si="592"/>
        <v>3.0204982553058786</v>
      </c>
      <c r="BA2002" s="9">
        <f>M2002</f>
        <v>3.0204982553058786</v>
      </c>
      <c r="BC2002">
        <f t="shared" si="596"/>
        <v>3.0204982553058786</v>
      </c>
      <c r="BD2002">
        <f t="shared" si="597"/>
        <v>0.3</v>
      </c>
      <c r="BE2002">
        <f t="shared" si="598"/>
        <v>0.34346526308457548</v>
      </c>
      <c r="BF2002" s="12">
        <f t="shared" si="599"/>
        <v>4.1653824655877969</v>
      </c>
      <c r="BG2002">
        <f t="shared" si="600"/>
        <v>4.1653824655877969</v>
      </c>
      <c r="BH2002" t="str">
        <f t="shared" si="601"/>
        <v>falling</v>
      </c>
    </row>
    <row r="2003" spans="1:60" x14ac:dyDescent="0.25">
      <c r="A2003">
        <v>2002</v>
      </c>
      <c r="B2003" s="10">
        <v>26</v>
      </c>
      <c r="C2003" s="8">
        <f t="shared" si="602"/>
        <v>0</v>
      </c>
      <c r="D2003">
        <f t="shared" si="589"/>
        <v>2</v>
      </c>
      <c r="E2003" s="5">
        <f t="shared" si="590"/>
        <v>0</v>
      </c>
      <c r="F2003" s="11">
        <f t="shared" ref="F2003:F2066" si="604">SUM(E1988:E2002)</f>
        <v>6</v>
      </c>
      <c r="G2003" s="5">
        <f t="shared" si="595"/>
        <v>-1</v>
      </c>
      <c r="J2003">
        <v>2</v>
      </c>
      <c r="K2003" s="5">
        <f t="shared" si="594"/>
        <v>2</v>
      </c>
      <c r="L2003" s="6">
        <f t="shared" si="603"/>
        <v>4.2666666666666666</v>
      </c>
      <c r="M2003" s="7">
        <f t="shared" si="593"/>
        <v>2.7289273252184847</v>
      </c>
      <c r="N2003" s="5">
        <f t="shared" si="591"/>
        <v>3.2644923650880053</v>
      </c>
      <c r="AA2003" s="10">
        <v>35</v>
      </c>
      <c r="AB2003" s="10">
        <v>5</v>
      </c>
      <c r="AW2003">
        <v>2003</v>
      </c>
      <c r="AX2003" s="9">
        <f t="shared" ref="AX2003:AZ2018" si="605">AY2003</f>
        <v>2.7289273252184847</v>
      </c>
      <c r="AY2003" s="9">
        <f t="shared" si="605"/>
        <v>2.7289273252184847</v>
      </c>
      <c r="AZ2003" s="9">
        <f t="shared" si="605"/>
        <v>2.7289273252184847</v>
      </c>
      <c r="BA2003" s="9">
        <f>M2003</f>
        <v>2.7289273252184847</v>
      </c>
      <c r="BC2003">
        <f t="shared" si="596"/>
        <v>2.7289273252184847</v>
      </c>
      <c r="BD2003">
        <f t="shared" si="597"/>
        <v>0.3</v>
      </c>
      <c r="BE2003">
        <f t="shared" si="598"/>
        <v>0.327896963185421</v>
      </c>
      <c r="BF2003" s="12">
        <f t="shared" si="599"/>
        <v>3.8219172025032213</v>
      </c>
      <c r="BG2003">
        <f t="shared" si="600"/>
        <v>3.8219172025032213</v>
      </c>
      <c r="BH2003" t="str">
        <f t="shared" si="601"/>
        <v>falling</v>
      </c>
    </row>
    <row r="2004" spans="1:60" x14ac:dyDescent="0.25">
      <c r="A2004">
        <v>2003</v>
      </c>
      <c r="B2004" s="10">
        <v>32</v>
      </c>
      <c r="C2004" s="8">
        <f t="shared" si="602"/>
        <v>0</v>
      </c>
      <c r="D2004">
        <f t="shared" si="589"/>
        <v>3</v>
      </c>
      <c r="E2004" s="5">
        <f t="shared" si="590"/>
        <v>0</v>
      </c>
      <c r="F2004" s="11">
        <f t="shared" si="604"/>
        <v>6</v>
      </c>
      <c r="G2004" s="5">
        <f t="shared" si="595"/>
        <v>-1</v>
      </c>
      <c r="J2004">
        <v>3</v>
      </c>
      <c r="K2004" s="5">
        <f t="shared" si="594"/>
        <v>2.3333333333333335</v>
      </c>
      <c r="L2004" s="6">
        <f t="shared" si="603"/>
        <v>4.0444444444444452</v>
      </c>
      <c r="M2004" s="7">
        <f t="shared" si="593"/>
        <v>2.8063766608703462</v>
      </c>
      <c r="N2004" s="5">
        <f t="shared" si="591"/>
        <v>2.7289273252184847</v>
      </c>
      <c r="AA2004" s="10">
        <v>29</v>
      </c>
      <c r="AB2004" s="10">
        <v>36</v>
      </c>
      <c r="AW2004">
        <v>2004</v>
      </c>
      <c r="AX2004" s="9">
        <f t="shared" si="605"/>
        <v>2.8063766608703462</v>
      </c>
      <c r="AY2004" s="9">
        <f t="shared" si="605"/>
        <v>2.8063766608703462</v>
      </c>
      <c r="AZ2004" s="9">
        <f t="shared" si="605"/>
        <v>2.8063766608703462</v>
      </c>
      <c r="BA2004" s="9">
        <f>M2004</f>
        <v>2.8063766608703462</v>
      </c>
      <c r="BC2004">
        <f t="shared" si="596"/>
        <v>2.7289273252184847</v>
      </c>
      <c r="BD2004">
        <f t="shared" si="597"/>
        <v>0.3</v>
      </c>
      <c r="BE2004">
        <f t="shared" si="598"/>
        <v>0.22952787422979462</v>
      </c>
      <c r="BF2004" s="12">
        <f t="shared" si="599"/>
        <v>3.4940202393178001</v>
      </c>
      <c r="BG2004">
        <f t="shared" si="600"/>
        <v>3.4940202393178001</v>
      </c>
      <c r="BH2004" t="str">
        <f t="shared" si="601"/>
        <v>falling</v>
      </c>
    </row>
    <row r="2005" spans="1:60" x14ac:dyDescent="0.25">
      <c r="A2005">
        <v>2004</v>
      </c>
      <c r="B2005" s="10">
        <v>24</v>
      </c>
      <c r="C2005" s="8">
        <f t="shared" si="602"/>
        <v>0</v>
      </c>
      <c r="D2005">
        <f t="shared" si="589"/>
        <v>4</v>
      </c>
      <c r="E2005" s="5">
        <f t="shared" si="590"/>
        <v>0</v>
      </c>
      <c r="F2005" s="11">
        <f t="shared" si="604"/>
        <v>5</v>
      </c>
      <c r="G2005" s="5">
        <f t="shared" si="595"/>
        <v>-1</v>
      </c>
      <c r="J2005">
        <v>4</v>
      </c>
      <c r="K2005" s="5">
        <f t="shared" si="594"/>
        <v>3</v>
      </c>
      <c r="L2005" s="6">
        <f t="shared" si="603"/>
        <v>3.8888888888888897</v>
      </c>
      <c r="M2005" s="7">
        <f t="shared" si="593"/>
        <v>3.1474119006216759</v>
      </c>
      <c r="N2005" s="5">
        <f t="shared" si="591"/>
        <v>2.7289273252184847</v>
      </c>
      <c r="AA2005" s="10">
        <v>6</v>
      </c>
      <c r="AB2005" s="10">
        <v>23</v>
      </c>
      <c r="AW2005">
        <v>2005</v>
      </c>
      <c r="AX2005" s="9">
        <f t="shared" si="605"/>
        <v>3.1474119006216759</v>
      </c>
      <c r="AY2005" s="9">
        <f t="shared" si="605"/>
        <v>3.1474119006216759</v>
      </c>
      <c r="AZ2005" s="9">
        <f t="shared" si="605"/>
        <v>3.1474119006216759</v>
      </c>
      <c r="BA2005" s="9">
        <f>M2005</f>
        <v>3.1474119006216759</v>
      </c>
      <c r="BC2005">
        <f t="shared" si="596"/>
        <v>2.7289273252184847</v>
      </c>
      <c r="BD2005">
        <f t="shared" si="597"/>
        <v>0.3</v>
      </c>
      <c r="BE2005">
        <f t="shared" si="598"/>
        <v>0.16066951196085619</v>
      </c>
      <c r="BF2005" s="12">
        <f t="shared" si="599"/>
        <v>3.2644923650880053</v>
      </c>
      <c r="BG2005">
        <f t="shared" si="600"/>
        <v>3.2644923650880053</v>
      </c>
      <c r="BH2005" t="str">
        <f t="shared" si="601"/>
        <v>falling</v>
      </c>
    </row>
    <row r="2006" spans="1:60" x14ac:dyDescent="0.25">
      <c r="A2006">
        <v>2005</v>
      </c>
      <c r="B2006" s="10">
        <v>1</v>
      </c>
      <c r="C2006" s="8">
        <f t="shared" si="602"/>
        <v>0</v>
      </c>
      <c r="D2006">
        <f t="shared" si="589"/>
        <v>5</v>
      </c>
      <c r="E2006" s="5">
        <f t="shared" si="590"/>
        <v>0</v>
      </c>
      <c r="F2006" s="11">
        <f t="shared" si="604"/>
        <v>5</v>
      </c>
      <c r="G2006" s="5">
        <f t="shared" si="595"/>
        <v>-1</v>
      </c>
      <c r="J2006">
        <v>5</v>
      </c>
      <c r="K2006" s="5">
        <f t="shared" si="594"/>
        <v>4</v>
      </c>
      <c r="L2006" s="6">
        <f t="shared" si="603"/>
        <v>3.8222222222222229</v>
      </c>
      <c r="M2006" s="7">
        <f t="shared" si="593"/>
        <v>3.67672278615834</v>
      </c>
      <c r="N2006" s="5">
        <f t="shared" si="591"/>
        <v>2.7687035651653233</v>
      </c>
      <c r="AA2006" s="10">
        <v>9</v>
      </c>
      <c r="AB2006" s="10">
        <v>22</v>
      </c>
      <c r="AW2006">
        <v>2006</v>
      </c>
      <c r="AX2006" s="9">
        <f t="shared" si="605"/>
        <v>3.67672278615834</v>
      </c>
      <c r="AY2006" s="9">
        <f t="shared" si="605"/>
        <v>3.67672278615834</v>
      </c>
      <c r="AZ2006" s="9">
        <f t="shared" si="605"/>
        <v>3.67672278615834</v>
      </c>
      <c r="BA2006" s="9">
        <f>M2006</f>
        <v>3.67672278615834</v>
      </c>
      <c r="BC2006">
        <f t="shared" si="596"/>
        <v>2.7289273252184847</v>
      </c>
      <c r="BD2006">
        <f t="shared" si="597"/>
        <v>0.3</v>
      </c>
      <c r="BE2006">
        <f t="shared" si="598"/>
        <v>0</v>
      </c>
      <c r="BF2006" s="12">
        <f t="shared" si="599"/>
        <v>3.1474119006216759</v>
      </c>
      <c r="BG2006">
        <f t="shared" si="600"/>
        <v>2.7289273252184847</v>
      </c>
      <c r="BH2006" t="str">
        <f t="shared" si="601"/>
        <v>falling</v>
      </c>
    </row>
    <row r="2007" spans="1:60" x14ac:dyDescent="0.25">
      <c r="A2007">
        <v>2006</v>
      </c>
      <c r="B2007" s="10">
        <v>8</v>
      </c>
      <c r="C2007" s="8">
        <f t="shared" si="602"/>
        <v>0</v>
      </c>
      <c r="D2007">
        <f t="shared" si="589"/>
        <v>6</v>
      </c>
      <c r="E2007" s="5">
        <f t="shared" si="590"/>
        <v>0</v>
      </c>
      <c r="F2007" s="11">
        <f t="shared" si="604"/>
        <v>5</v>
      </c>
      <c r="G2007" s="5">
        <f t="shared" si="595"/>
        <v>-1</v>
      </c>
      <c r="J2007">
        <v>5</v>
      </c>
      <c r="K2007" s="5">
        <f t="shared" si="594"/>
        <v>4.666666666666667</v>
      </c>
      <c r="L2007" s="6">
        <f t="shared" si="603"/>
        <v>3.8</v>
      </c>
      <c r="M2007" s="7">
        <f t="shared" si="593"/>
        <v>4.0548019901131003</v>
      </c>
      <c r="N2007" s="5">
        <f t="shared" si="591"/>
        <v>2.8072865179137567</v>
      </c>
      <c r="AA2007" s="10">
        <v>24</v>
      </c>
      <c r="AB2007" s="10">
        <v>34</v>
      </c>
      <c r="AW2007">
        <v>2007</v>
      </c>
      <c r="AX2007" s="9">
        <f t="shared" si="605"/>
        <v>4.0548019901131003</v>
      </c>
      <c r="AY2007" s="9">
        <f t="shared" si="605"/>
        <v>4.0548019901131003</v>
      </c>
      <c r="AZ2007" s="9">
        <f t="shared" si="605"/>
        <v>4.0548019901131003</v>
      </c>
      <c r="BA2007" s="9">
        <f>M2007</f>
        <v>4.0548019901131003</v>
      </c>
      <c r="BC2007">
        <f t="shared" si="596"/>
        <v>4.0548019901131003</v>
      </c>
      <c r="BD2007">
        <f t="shared" si="597"/>
        <v>0.03</v>
      </c>
      <c r="BE2007">
        <f t="shared" si="598"/>
        <v>-3.9776239946838467E-2</v>
      </c>
      <c r="BF2007" s="12">
        <f t="shared" si="599"/>
        <v>3.67672278615834</v>
      </c>
      <c r="BG2007">
        <f t="shared" si="600"/>
        <v>2.7289273252184847</v>
      </c>
      <c r="BH2007" t="str">
        <f t="shared" si="601"/>
        <v>rising</v>
      </c>
    </row>
    <row r="2008" spans="1:60" x14ac:dyDescent="0.25">
      <c r="A2008">
        <v>2007</v>
      </c>
      <c r="B2008" s="10">
        <v>26</v>
      </c>
      <c r="C2008" s="8">
        <f t="shared" si="602"/>
        <v>1</v>
      </c>
      <c r="D2008">
        <f t="shared" si="589"/>
        <v>0</v>
      </c>
      <c r="E2008" s="5">
        <f t="shared" si="590"/>
        <v>1</v>
      </c>
      <c r="F2008" s="11">
        <f t="shared" si="604"/>
        <v>5</v>
      </c>
      <c r="G2008" s="5">
        <f t="shared" si="595"/>
        <v>1</v>
      </c>
      <c r="J2008">
        <v>4</v>
      </c>
      <c r="K2008" s="5">
        <f t="shared" si="594"/>
        <v>4.666666666666667</v>
      </c>
      <c r="L2008" s="6">
        <f t="shared" si="603"/>
        <v>3.7777777777777777</v>
      </c>
      <c r="M2008" s="7">
        <f t="shared" si="593"/>
        <v>4.0391442786522145</v>
      </c>
      <c r="N2008" s="5">
        <f t="shared" si="591"/>
        <v>2.8976697959240263</v>
      </c>
      <c r="AA2008" s="10">
        <v>19</v>
      </c>
      <c r="AB2008" s="10">
        <v>35</v>
      </c>
      <c r="AW2008">
        <v>2008</v>
      </c>
      <c r="AX2008" s="9">
        <f t="shared" si="605"/>
        <v>4.0391442786522145</v>
      </c>
      <c r="AY2008" s="9">
        <f t="shared" si="605"/>
        <v>4.0391442786522145</v>
      </c>
      <c r="AZ2008" s="9">
        <f t="shared" si="605"/>
        <v>4.0391442786522145</v>
      </c>
      <c r="BA2008" s="9">
        <f>M2008</f>
        <v>4.0391442786522145</v>
      </c>
      <c r="BC2008">
        <f t="shared" si="596"/>
        <v>4.0548019901131003</v>
      </c>
      <c r="BD2008">
        <f t="shared" si="597"/>
        <v>0.03</v>
      </c>
      <c r="BE2008">
        <f t="shared" si="598"/>
        <v>-3.8582952748433305E-2</v>
      </c>
      <c r="BF2008" s="12">
        <f t="shared" si="599"/>
        <v>2.7687035651653233</v>
      </c>
      <c r="BG2008">
        <f t="shared" si="600"/>
        <v>2.7687035651653233</v>
      </c>
      <c r="BH2008" t="str">
        <f t="shared" si="601"/>
        <v>rising</v>
      </c>
    </row>
    <row r="2009" spans="1:60" x14ac:dyDescent="0.25">
      <c r="A2009">
        <v>2008</v>
      </c>
      <c r="B2009" s="10">
        <v>30</v>
      </c>
      <c r="C2009" s="8">
        <f t="shared" si="602"/>
        <v>0</v>
      </c>
      <c r="D2009">
        <f t="shared" si="589"/>
        <v>1</v>
      </c>
      <c r="E2009" s="5">
        <f t="shared" si="590"/>
        <v>0</v>
      </c>
      <c r="F2009" s="11">
        <f t="shared" si="604"/>
        <v>5</v>
      </c>
      <c r="G2009" s="5">
        <f t="shared" si="595"/>
        <v>-1</v>
      </c>
      <c r="J2009">
        <v>5</v>
      </c>
      <c r="K2009" s="5">
        <f t="shared" si="594"/>
        <v>4.666666666666667</v>
      </c>
      <c r="L2009" s="6">
        <f t="shared" si="603"/>
        <v>3.7555555555555551</v>
      </c>
      <c r="M2009" s="7">
        <f t="shared" si="593"/>
        <v>4.3136744847515818</v>
      </c>
      <c r="N2009" s="5">
        <f t="shared" si="591"/>
        <v>3.0427585883106083</v>
      </c>
      <c r="AA2009" s="10">
        <v>1</v>
      </c>
      <c r="AB2009" s="10">
        <v>31</v>
      </c>
      <c r="AW2009">
        <v>2009</v>
      </c>
      <c r="AX2009" s="9">
        <f t="shared" si="605"/>
        <v>4.3136744847515818</v>
      </c>
      <c r="AY2009" s="9">
        <f t="shared" si="605"/>
        <v>4.3136744847515818</v>
      </c>
      <c r="AZ2009" s="9">
        <f t="shared" si="605"/>
        <v>4.3136744847515818</v>
      </c>
      <c r="BA2009" s="9">
        <f>M2009</f>
        <v>4.3136744847515818</v>
      </c>
      <c r="BC2009">
        <f t="shared" si="596"/>
        <v>4.3136744847515818</v>
      </c>
      <c r="BD2009">
        <f t="shared" si="597"/>
        <v>0.06</v>
      </c>
      <c r="BE2009">
        <f t="shared" si="598"/>
        <v>-9.0383278010269505E-2</v>
      </c>
      <c r="BF2009" s="12">
        <f t="shared" si="599"/>
        <v>2.8072865179137567</v>
      </c>
      <c r="BG2009">
        <f t="shared" si="600"/>
        <v>2.8072865179137567</v>
      </c>
      <c r="BH2009" t="str">
        <f t="shared" si="601"/>
        <v>rising</v>
      </c>
    </row>
    <row r="2010" spans="1:60" x14ac:dyDescent="0.25">
      <c r="A2010">
        <v>2009</v>
      </c>
      <c r="B2010" s="10">
        <v>4</v>
      </c>
      <c r="C2010" s="8">
        <f t="shared" si="602"/>
        <v>0</v>
      </c>
      <c r="D2010">
        <f t="shared" si="589"/>
        <v>2</v>
      </c>
      <c r="E2010" s="5">
        <f t="shared" si="590"/>
        <v>0</v>
      </c>
      <c r="F2010" s="11">
        <f t="shared" si="604"/>
        <v>5</v>
      </c>
      <c r="G2010" s="5">
        <f t="shared" si="595"/>
        <v>-1</v>
      </c>
      <c r="J2010">
        <v>5</v>
      </c>
      <c r="K2010" s="5">
        <f t="shared" si="594"/>
        <v>4.666666666666667</v>
      </c>
      <c r="L2010" s="6">
        <f t="shared" si="603"/>
        <v>3.7555555555555542</v>
      </c>
      <c r="M2010" s="7">
        <f t="shared" si="593"/>
        <v>4.5097674891082731</v>
      </c>
      <c r="N2010" s="5">
        <f t="shared" si="591"/>
        <v>3.2356076282083301</v>
      </c>
      <c r="AA2010" s="10">
        <v>20</v>
      </c>
      <c r="AB2010" s="10">
        <v>5</v>
      </c>
      <c r="AW2010">
        <v>2010</v>
      </c>
      <c r="AX2010" s="9">
        <f t="shared" si="605"/>
        <v>4.5097674891082731</v>
      </c>
      <c r="AY2010" s="9">
        <f t="shared" si="605"/>
        <v>4.5097674891082731</v>
      </c>
      <c r="AZ2010" s="9">
        <f t="shared" si="605"/>
        <v>4.5097674891082731</v>
      </c>
      <c r="BA2010" s="9">
        <f>M2010</f>
        <v>4.5097674891082731</v>
      </c>
      <c r="BC2010">
        <f t="shared" si="596"/>
        <v>4.5097674891082731</v>
      </c>
      <c r="BD2010">
        <f t="shared" si="597"/>
        <v>0.09</v>
      </c>
      <c r="BE2010">
        <f t="shared" si="598"/>
        <v>-0.1450887923865822</v>
      </c>
      <c r="BF2010" s="12">
        <f t="shared" si="599"/>
        <v>2.8976697959240263</v>
      </c>
      <c r="BG2010">
        <f t="shared" si="600"/>
        <v>2.8976697959240263</v>
      </c>
      <c r="BH2010" t="str">
        <f t="shared" si="601"/>
        <v>rising</v>
      </c>
    </row>
    <row r="2011" spans="1:60" x14ac:dyDescent="0.25">
      <c r="A2011">
        <v>2010</v>
      </c>
      <c r="B2011" s="10">
        <v>34</v>
      </c>
      <c r="C2011" s="8">
        <f t="shared" si="602"/>
        <v>0</v>
      </c>
      <c r="D2011">
        <f t="shared" si="589"/>
        <v>3</v>
      </c>
      <c r="E2011" s="5">
        <f t="shared" si="590"/>
        <v>0</v>
      </c>
      <c r="F2011" s="11">
        <f t="shared" si="604"/>
        <v>4</v>
      </c>
      <c r="G2011" s="5">
        <f t="shared" si="595"/>
        <v>-1</v>
      </c>
      <c r="J2011">
        <v>5</v>
      </c>
      <c r="K2011" s="5">
        <f t="shared" si="594"/>
        <v>5</v>
      </c>
      <c r="L2011" s="6">
        <f t="shared" si="603"/>
        <v>3.7999999999999989</v>
      </c>
      <c r="M2011" s="7">
        <f t="shared" si="593"/>
        <v>4.6498339207916235</v>
      </c>
      <c r="N2011" s="5">
        <f t="shared" si="591"/>
        <v>3.5056058326333259</v>
      </c>
      <c r="AA2011" s="10">
        <v>2</v>
      </c>
      <c r="AB2011" s="10">
        <v>20</v>
      </c>
      <c r="AW2011">
        <v>2011</v>
      </c>
      <c r="AX2011" s="9">
        <f t="shared" si="605"/>
        <v>4.6498339207916235</v>
      </c>
      <c r="AY2011" s="9">
        <f t="shared" si="605"/>
        <v>4.6498339207916235</v>
      </c>
      <c r="AZ2011" s="9">
        <f t="shared" si="605"/>
        <v>4.6498339207916235</v>
      </c>
      <c r="BA2011" s="9">
        <f>M2011</f>
        <v>4.6498339207916235</v>
      </c>
      <c r="BC2011">
        <f t="shared" si="596"/>
        <v>4.6498339207916235</v>
      </c>
      <c r="BD2011">
        <f t="shared" si="597"/>
        <v>0.12</v>
      </c>
      <c r="BE2011">
        <f t="shared" si="598"/>
        <v>-0.19284903989772181</v>
      </c>
      <c r="BF2011" s="12">
        <f t="shared" si="599"/>
        <v>3.0427585883106083</v>
      </c>
      <c r="BG2011">
        <f t="shared" si="600"/>
        <v>3.0427585883106083</v>
      </c>
      <c r="BH2011" t="str">
        <f t="shared" si="601"/>
        <v>rising</v>
      </c>
    </row>
    <row r="2012" spans="1:60" x14ac:dyDescent="0.25">
      <c r="A2012">
        <v>2011</v>
      </c>
      <c r="B2012" s="10">
        <v>19</v>
      </c>
      <c r="C2012" s="8">
        <f t="shared" si="602"/>
        <v>0</v>
      </c>
      <c r="D2012">
        <f t="shared" si="589"/>
        <v>4</v>
      </c>
      <c r="E2012" s="5">
        <f t="shared" si="590"/>
        <v>0</v>
      </c>
      <c r="F2012" s="11">
        <f t="shared" si="604"/>
        <v>4</v>
      </c>
      <c r="G2012" s="5">
        <f t="shared" si="595"/>
        <v>-1</v>
      </c>
      <c r="J2012">
        <v>6</v>
      </c>
      <c r="K2012" s="5">
        <f t="shared" si="594"/>
        <v>5.333333333333333</v>
      </c>
      <c r="L2012" s="6">
        <f t="shared" si="603"/>
        <v>3.8888888888888884</v>
      </c>
      <c r="M2012" s="7">
        <f t="shared" si="593"/>
        <v>5.0355956577083028</v>
      </c>
      <c r="N2012" s="5">
        <f t="shared" si="591"/>
        <v>3.7351043063945726</v>
      </c>
      <c r="AA2012" s="10">
        <v>10</v>
      </c>
      <c r="AB2012" s="10">
        <v>5</v>
      </c>
      <c r="AW2012">
        <v>2012</v>
      </c>
      <c r="AX2012" s="9">
        <f t="shared" si="605"/>
        <v>5.0355956577083028</v>
      </c>
      <c r="AY2012" s="9">
        <f t="shared" si="605"/>
        <v>5.0355956577083028</v>
      </c>
      <c r="AZ2012" s="9">
        <f t="shared" si="605"/>
        <v>5.0355956577083028</v>
      </c>
      <c r="BA2012" s="9">
        <f>M2012</f>
        <v>5.0355956577083028</v>
      </c>
      <c r="BC2012">
        <f t="shared" si="596"/>
        <v>5.0355956577083028</v>
      </c>
      <c r="BD2012">
        <f t="shared" si="597"/>
        <v>0.15</v>
      </c>
      <c r="BE2012">
        <f t="shared" si="598"/>
        <v>-0.26999820442499589</v>
      </c>
      <c r="BF2012" s="12">
        <f t="shared" si="599"/>
        <v>3.2356076282083301</v>
      </c>
      <c r="BG2012">
        <f t="shared" si="600"/>
        <v>3.2356076282083301</v>
      </c>
      <c r="BH2012" t="str">
        <f t="shared" si="601"/>
        <v>rising</v>
      </c>
    </row>
    <row r="2013" spans="1:60" x14ac:dyDescent="0.25">
      <c r="A2013">
        <v>2012</v>
      </c>
      <c r="B2013" s="10">
        <v>12</v>
      </c>
      <c r="C2013" s="8">
        <f t="shared" si="602"/>
        <v>1</v>
      </c>
      <c r="D2013">
        <f t="shared" si="589"/>
        <v>0</v>
      </c>
      <c r="E2013" s="5">
        <f t="shared" si="590"/>
        <v>1</v>
      </c>
      <c r="F2013" s="11">
        <f t="shared" si="604"/>
        <v>4</v>
      </c>
      <c r="G2013" s="5">
        <f t="shared" si="595"/>
        <v>1</v>
      </c>
      <c r="J2013">
        <v>5</v>
      </c>
      <c r="K2013" s="5">
        <f t="shared" si="594"/>
        <v>5.333333333333333</v>
      </c>
      <c r="L2013" s="6">
        <f t="shared" si="603"/>
        <v>3.9555555555555557</v>
      </c>
      <c r="M2013" s="7">
        <f t="shared" si="593"/>
        <v>5.025425469791645</v>
      </c>
      <c r="N2013" s="5">
        <f t="shared" si="591"/>
        <v>3.9301780090916321</v>
      </c>
      <c r="AA2013" s="10">
        <v>23</v>
      </c>
      <c r="AB2013" s="10">
        <v>12</v>
      </c>
      <c r="AW2013">
        <v>2013</v>
      </c>
      <c r="AX2013" s="9">
        <f t="shared" si="605"/>
        <v>5.025425469791645</v>
      </c>
      <c r="AY2013" s="9">
        <f t="shared" si="605"/>
        <v>5.025425469791645</v>
      </c>
      <c r="AZ2013" s="9">
        <f t="shared" si="605"/>
        <v>5.025425469791645</v>
      </c>
      <c r="BA2013" s="9">
        <f>M2013</f>
        <v>5.025425469791645</v>
      </c>
      <c r="BC2013">
        <f t="shared" si="596"/>
        <v>5.0355956577083028</v>
      </c>
      <c r="BD2013">
        <f t="shared" si="597"/>
        <v>0.15</v>
      </c>
      <c r="BE2013">
        <f t="shared" si="598"/>
        <v>-0.22949847376124652</v>
      </c>
      <c r="BF2013" s="12">
        <f t="shared" si="599"/>
        <v>3.5056058326333259</v>
      </c>
      <c r="BG2013">
        <f t="shared" si="600"/>
        <v>3.5056058326333259</v>
      </c>
      <c r="BH2013" t="str">
        <f t="shared" si="601"/>
        <v>rising</v>
      </c>
    </row>
    <row r="2014" spans="1:60" x14ac:dyDescent="0.25">
      <c r="A2014">
        <v>2013</v>
      </c>
      <c r="B2014" s="10">
        <v>3</v>
      </c>
      <c r="C2014" s="8">
        <f t="shared" si="602"/>
        <v>0</v>
      </c>
      <c r="D2014">
        <f t="shared" si="589"/>
        <v>1</v>
      </c>
      <c r="E2014" s="5">
        <f t="shared" si="590"/>
        <v>0</v>
      </c>
      <c r="F2014" s="11">
        <f t="shared" si="604"/>
        <v>5</v>
      </c>
      <c r="G2014" s="5">
        <f t="shared" si="595"/>
        <v>-1</v>
      </c>
      <c r="J2014">
        <v>5</v>
      </c>
      <c r="K2014" s="5">
        <f t="shared" si="594"/>
        <v>5.333333333333333</v>
      </c>
      <c r="L2014" s="6">
        <f t="shared" si="603"/>
        <v>4.022222222222223</v>
      </c>
      <c r="M2014" s="7">
        <f t="shared" si="593"/>
        <v>5.0181610498511748</v>
      </c>
      <c r="N2014" s="5">
        <f t="shared" si="591"/>
        <v>4.0959906563841324</v>
      </c>
      <c r="AA2014" s="10">
        <v>17</v>
      </c>
      <c r="AB2014" s="10">
        <v>6</v>
      </c>
      <c r="AW2014">
        <v>2014</v>
      </c>
      <c r="AX2014" s="9">
        <f t="shared" si="605"/>
        <v>5.0181610498511748</v>
      </c>
      <c r="AY2014" s="9">
        <f t="shared" si="605"/>
        <v>5.0181610498511748</v>
      </c>
      <c r="AZ2014" s="9">
        <f t="shared" si="605"/>
        <v>5.0181610498511748</v>
      </c>
      <c r="BA2014" s="9">
        <f>M2014</f>
        <v>5.0181610498511748</v>
      </c>
      <c r="BC2014">
        <f t="shared" si="596"/>
        <v>5.0355956577083028</v>
      </c>
      <c r="BD2014">
        <f t="shared" si="597"/>
        <v>0.15</v>
      </c>
      <c r="BE2014">
        <f t="shared" si="598"/>
        <v>-0.19507370269705951</v>
      </c>
      <c r="BF2014" s="12">
        <f t="shared" si="599"/>
        <v>3.7351043063945726</v>
      </c>
      <c r="BG2014">
        <f t="shared" si="600"/>
        <v>3.7351043063945726</v>
      </c>
      <c r="BH2014" t="str">
        <f t="shared" si="601"/>
        <v>rising</v>
      </c>
    </row>
    <row r="2015" spans="1:60" x14ac:dyDescent="0.25">
      <c r="A2015">
        <v>2014</v>
      </c>
      <c r="B2015" s="10">
        <v>13</v>
      </c>
      <c r="C2015" s="8">
        <f t="shared" si="602"/>
        <v>0</v>
      </c>
      <c r="D2015">
        <f t="shared" si="589"/>
        <v>2</v>
      </c>
      <c r="E2015" s="5">
        <f t="shared" si="590"/>
        <v>0</v>
      </c>
      <c r="F2015" s="11">
        <f t="shared" si="604"/>
        <v>4</v>
      </c>
      <c r="G2015" s="5">
        <f t="shared" si="595"/>
        <v>-1</v>
      </c>
      <c r="J2015">
        <v>5</v>
      </c>
      <c r="K2015" s="5">
        <f t="shared" si="594"/>
        <v>5</v>
      </c>
      <c r="L2015" s="6">
        <f t="shared" si="603"/>
        <v>4.0888888888888895</v>
      </c>
      <c r="M2015" s="7">
        <f t="shared" si="593"/>
        <v>5.0129721784651249</v>
      </c>
      <c r="N2015" s="5">
        <f t="shared" si="591"/>
        <v>4.3118087611805045</v>
      </c>
      <c r="AA2015" s="10">
        <v>5</v>
      </c>
      <c r="AB2015" s="10">
        <v>15</v>
      </c>
      <c r="AW2015">
        <v>2015</v>
      </c>
      <c r="AX2015" s="9">
        <f t="shared" si="605"/>
        <v>5.0129721784651249</v>
      </c>
      <c r="AY2015" s="9">
        <f t="shared" si="605"/>
        <v>5.0129721784651249</v>
      </c>
      <c r="AZ2015" s="9">
        <f t="shared" si="605"/>
        <v>5.0129721784651249</v>
      </c>
      <c r="BA2015" s="9">
        <f>M2015</f>
        <v>5.0129721784651249</v>
      </c>
      <c r="BC2015">
        <f t="shared" si="596"/>
        <v>5.0355956577083028</v>
      </c>
      <c r="BD2015">
        <f t="shared" si="597"/>
        <v>0.15</v>
      </c>
      <c r="BE2015">
        <f t="shared" si="598"/>
        <v>-0.16581264729250059</v>
      </c>
      <c r="BF2015" s="12">
        <f t="shared" si="599"/>
        <v>3.9301780090916321</v>
      </c>
      <c r="BG2015">
        <f t="shared" si="600"/>
        <v>3.9301780090916321</v>
      </c>
      <c r="BH2015" t="str">
        <f t="shared" si="601"/>
        <v>rising</v>
      </c>
    </row>
    <row r="2016" spans="1:60" x14ac:dyDescent="0.25">
      <c r="A2016">
        <v>2015</v>
      </c>
      <c r="B2016" s="10">
        <v>10</v>
      </c>
      <c r="C2016" s="8">
        <f t="shared" si="602"/>
        <v>0</v>
      </c>
      <c r="D2016">
        <f t="shared" si="589"/>
        <v>3</v>
      </c>
      <c r="E2016" s="5">
        <f t="shared" si="590"/>
        <v>0</v>
      </c>
      <c r="F2016" s="11">
        <f t="shared" si="604"/>
        <v>3</v>
      </c>
      <c r="G2016" s="5">
        <f t="shared" si="595"/>
        <v>-1</v>
      </c>
      <c r="J2016">
        <v>6</v>
      </c>
      <c r="K2016" s="5">
        <f t="shared" si="594"/>
        <v>5.333333333333333</v>
      </c>
      <c r="L2016" s="6">
        <f t="shared" si="603"/>
        <v>4.2444444444444454</v>
      </c>
      <c r="M2016" s="7">
        <f t="shared" si="593"/>
        <v>5.2949801274750889</v>
      </c>
      <c r="N2016" s="5">
        <f t="shared" si="591"/>
        <v>4.5605759404538615</v>
      </c>
      <c r="AA2016" s="10">
        <v>21</v>
      </c>
      <c r="AB2016" s="10">
        <v>35</v>
      </c>
      <c r="AW2016">
        <v>2016</v>
      </c>
      <c r="AX2016" s="9">
        <f t="shared" si="605"/>
        <v>5.2949801274750889</v>
      </c>
      <c r="AY2016" s="9">
        <f t="shared" si="605"/>
        <v>5.2949801274750889</v>
      </c>
      <c r="AZ2016" s="9">
        <f t="shared" si="605"/>
        <v>5.2949801274750889</v>
      </c>
      <c r="BA2016" s="9">
        <f>M2016</f>
        <v>5.2949801274750889</v>
      </c>
      <c r="BC2016">
        <f t="shared" si="596"/>
        <v>5.2949801274750889</v>
      </c>
      <c r="BD2016">
        <f t="shared" si="597"/>
        <v>0.18</v>
      </c>
      <c r="BE2016">
        <f t="shared" si="598"/>
        <v>-0.21581810479637217</v>
      </c>
      <c r="BF2016" s="12">
        <f t="shared" si="599"/>
        <v>4.0959906563841324</v>
      </c>
      <c r="BG2016">
        <f t="shared" si="600"/>
        <v>4.0959906563841324</v>
      </c>
      <c r="BH2016" t="str">
        <f t="shared" si="601"/>
        <v>rising</v>
      </c>
    </row>
    <row r="2017" spans="1:60" x14ac:dyDescent="0.25">
      <c r="A2017">
        <v>2016</v>
      </c>
      <c r="B2017" s="10">
        <v>27</v>
      </c>
      <c r="C2017" s="8">
        <f t="shared" si="602"/>
        <v>0</v>
      </c>
      <c r="D2017">
        <f t="shared" si="589"/>
        <v>4</v>
      </c>
      <c r="E2017" s="5">
        <f t="shared" si="590"/>
        <v>0</v>
      </c>
      <c r="F2017" s="11">
        <f t="shared" si="604"/>
        <v>2</v>
      </c>
      <c r="G2017" s="5">
        <f t="shared" si="595"/>
        <v>-1</v>
      </c>
      <c r="J2017">
        <v>6</v>
      </c>
      <c r="K2017" s="5">
        <f t="shared" si="594"/>
        <v>5.666666666666667</v>
      </c>
      <c r="L2017" s="6">
        <f t="shared" si="603"/>
        <v>4.4666666666666677</v>
      </c>
      <c r="M2017" s="7">
        <f t="shared" si="593"/>
        <v>5.4964143767679206</v>
      </c>
      <c r="N2017" s="5">
        <f t="shared" si="591"/>
        <v>4.8197087507622927</v>
      </c>
      <c r="AA2017" s="10">
        <v>36</v>
      </c>
      <c r="AB2017" s="10">
        <v>36</v>
      </c>
      <c r="AW2017">
        <v>2017</v>
      </c>
      <c r="AX2017" s="9">
        <f t="shared" si="605"/>
        <v>5.4964143767679206</v>
      </c>
      <c r="AY2017" s="9">
        <f t="shared" si="605"/>
        <v>5.4964143767679206</v>
      </c>
      <c r="AZ2017" s="9">
        <f t="shared" si="605"/>
        <v>5.4964143767679206</v>
      </c>
      <c r="BA2017" s="9">
        <f>M2017</f>
        <v>5.4964143767679206</v>
      </c>
      <c r="BC2017">
        <f t="shared" si="596"/>
        <v>5.4964143767679206</v>
      </c>
      <c r="BD2017">
        <f t="shared" si="597"/>
        <v>0.21</v>
      </c>
      <c r="BE2017">
        <f t="shared" si="598"/>
        <v>-0.24876717927335737</v>
      </c>
      <c r="BF2017" s="12">
        <f t="shared" si="599"/>
        <v>4.3118087611805045</v>
      </c>
      <c r="BG2017">
        <f t="shared" si="600"/>
        <v>4.3118087611805045</v>
      </c>
      <c r="BH2017" t="str">
        <f t="shared" si="601"/>
        <v>rising</v>
      </c>
    </row>
    <row r="2018" spans="1:60" x14ac:dyDescent="0.25">
      <c r="A2018">
        <v>2017</v>
      </c>
      <c r="B2018" s="10">
        <v>25</v>
      </c>
      <c r="C2018" s="8">
        <f t="shared" si="602"/>
        <v>0</v>
      </c>
      <c r="D2018">
        <f t="shared" si="589"/>
        <v>5</v>
      </c>
      <c r="E2018" s="5">
        <f t="shared" si="590"/>
        <v>0</v>
      </c>
      <c r="F2018" s="11">
        <f t="shared" si="604"/>
        <v>2</v>
      </c>
      <c r="G2018" s="5">
        <f t="shared" si="595"/>
        <v>-1</v>
      </c>
      <c r="J2018">
        <v>6</v>
      </c>
      <c r="K2018" s="5">
        <f t="shared" si="594"/>
        <v>6</v>
      </c>
      <c r="L2018" s="6">
        <f t="shared" si="603"/>
        <v>4.7333333333333343</v>
      </c>
      <c r="M2018" s="7">
        <f t="shared" si="593"/>
        <v>5.6402959834056574</v>
      </c>
      <c r="N2018" s="5">
        <f t="shared" si="591"/>
        <v>5.6402959834056574</v>
      </c>
      <c r="AA2018" s="10">
        <v>24</v>
      </c>
      <c r="AB2018" s="10">
        <v>12</v>
      </c>
      <c r="AW2018">
        <v>2018</v>
      </c>
      <c r="AX2018" s="9">
        <f t="shared" si="605"/>
        <v>5.6402959834056574</v>
      </c>
      <c r="AY2018" s="9">
        <f t="shared" si="605"/>
        <v>5.6402959834056574</v>
      </c>
      <c r="AZ2018" s="9">
        <f t="shared" si="605"/>
        <v>5.6402959834056574</v>
      </c>
      <c r="BA2018" s="9">
        <f>M2018</f>
        <v>5.6402959834056574</v>
      </c>
      <c r="BC2018">
        <f t="shared" si="596"/>
        <v>5.6402959834056574</v>
      </c>
      <c r="BD2018">
        <f t="shared" si="597"/>
        <v>0.24</v>
      </c>
      <c r="BE2018">
        <f t="shared" si="598"/>
        <v>-0.25913281030843099</v>
      </c>
      <c r="BF2018" s="12">
        <f t="shared" si="599"/>
        <v>4.5605759404538615</v>
      </c>
      <c r="BG2018">
        <f t="shared" si="600"/>
        <v>4.5605759404538615</v>
      </c>
      <c r="BH2018" t="str">
        <f t="shared" si="601"/>
        <v>rising</v>
      </c>
    </row>
    <row r="2019" spans="1:60" x14ac:dyDescent="0.25">
      <c r="A2019">
        <v>2018</v>
      </c>
      <c r="B2019" s="10">
        <v>19</v>
      </c>
      <c r="C2019" s="8">
        <f t="shared" si="602"/>
        <v>1</v>
      </c>
      <c r="D2019">
        <f t="shared" si="589"/>
        <v>0</v>
      </c>
      <c r="E2019" s="5">
        <f t="shared" si="590"/>
        <v>1</v>
      </c>
      <c r="F2019" s="11">
        <f t="shared" si="604"/>
        <v>2</v>
      </c>
      <c r="G2019" s="5">
        <f t="shared" si="595"/>
        <v>1</v>
      </c>
      <c r="J2019">
        <v>5</v>
      </c>
      <c r="K2019" s="5">
        <f t="shared" si="594"/>
        <v>5.666666666666667</v>
      </c>
      <c r="L2019" s="6">
        <f t="shared" si="603"/>
        <v>4.9555555555555575</v>
      </c>
      <c r="M2019" s="7">
        <f t="shared" si="593"/>
        <v>5.457354273861184</v>
      </c>
      <c r="N2019" s="5">
        <f t="shared" si="591"/>
        <v>5.6043362647096542</v>
      </c>
      <c r="AA2019" s="10">
        <v>9</v>
      </c>
      <c r="AB2019" s="10">
        <v>29</v>
      </c>
      <c r="AW2019">
        <v>2019</v>
      </c>
      <c r="AX2019" s="9">
        <f t="shared" ref="AX2019:AZ2034" si="606">AY2019</f>
        <v>5.457354273861184</v>
      </c>
      <c r="AY2019" s="9">
        <f t="shared" si="606"/>
        <v>5.457354273861184</v>
      </c>
      <c r="AZ2019" s="9">
        <f t="shared" si="606"/>
        <v>5.457354273861184</v>
      </c>
      <c r="BA2019" s="9">
        <f>M2019</f>
        <v>5.457354273861184</v>
      </c>
      <c r="BC2019">
        <f t="shared" si="596"/>
        <v>5.457354273861184</v>
      </c>
      <c r="BD2019">
        <f t="shared" si="597"/>
        <v>0.03</v>
      </c>
      <c r="BE2019">
        <f t="shared" si="598"/>
        <v>-1.9129365692966738E-2</v>
      </c>
      <c r="BF2019" s="12">
        <f t="shared" si="599"/>
        <v>4.8197087507622927</v>
      </c>
      <c r="BG2019">
        <f t="shared" si="600"/>
        <v>4.8197087507622927</v>
      </c>
      <c r="BH2019" t="str">
        <f t="shared" si="601"/>
        <v>falling</v>
      </c>
    </row>
    <row r="2020" spans="1:60" x14ac:dyDescent="0.25">
      <c r="A2020">
        <v>2019</v>
      </c>
      <c r="B2020" s="10">
        <v>12</v>
      </c>
      <c r="C2020" s="8">
        <f t="shared" si="602"/>
        <v>1</v>
      </c>
      <c r="D2020">
        <f t="shared" si="589"/>
        <v>0</v>
      </c>
      <c r="E2020" s="5">
        <f t="shared" si="590"/>
        <v>1</v>
      </c>
      <c r="F2020" s="11">
        <f t="shared" si="604"/>
        <v>3</v>
      </c>
      <c r="G2020" s="5">
        <f t="shared" si="595"/>
        <v>1</v>
      </c>
      <c r="J2020">
        <v>4</v>
      </c>
      <c r="K2020" s="5">
        <f t="shared" si="594"/>
        <v>5</v>
      </c>
      <c r="L2020" s="6">
        <f t="shared" si="603"/>
        <v>5.0888888888888903</v>
      </c>
      <c r="M2020" s="7">
        <f t="shared" si="593"/>
        <v>5.0409673384722744</v>
      </c>
      <c r="N2020" s="5">
        <f t="shared" si="591"/>
        <v>5.5011510440732883</v>
      </c>
      <c r="AA2020" s="10">
        <v>35</v>
      </c>
      <c r="AB2020" s="10">
        <v>26</v>
      </c>
      <c r="AW2020">
        <v>2020</v>
      </c>
      <c r="AX2020" s="9">
        <f t="shared" si="606"/>
        <v>5.0409673384722744</v>
      </c>
      <c r="AY2020" s="9">
        <f t="shared" si="606"/>
        <v>5.0409673384722744</v>
      </c>
      <c r="AZ2020" s="9">
        <f t="shared" si="606"/>
        <v>5.0409673384722744</v>
      </c>
      <c r="BA2020" s="9">
        <f>M2020</f>
        <v>5.0409673384722744</v>
      </c>
      <c r="BC2020">
        <f t="shared" si="596"/>
        <v>5.0409673384722744</v>
      </c>
      <c r="BD2020">
        <f t="shared" si="597"/>
        <v>0.06</v>
      </c>
      <c r="BE2020">
        <f t="shared" si="598"/>
        <v>3.5959718696002979E-2</v>
      </c>
      <c r="BF2020" s="12">
        <f t="shared" si="599"/>
        <v>5.6402959834056574</v>
      </c>
      <c r="BG2020">
        <f t="shared" si="600"/>
        <v>5.6402959834056574</v>
      </c>
      <c r="BH2020" t="str">
        <f t="shared" si="601"/>
        <v>falling</v>
      </c>
    </row>
    <row r="2021" spans="1:60" x14ac:dyDescent="0.25">
      <c r="A2021">
        <v>2020</v>
      </c>
      <c r="B2021" s="10">
        <v>19</v>
      </c>
      <c r="C2021" s="8">
        <f t="shared" si="602"/>
        <v>2</v>
      </c>
      <c r="D2021">
        <f t="shared" si="589"/>
        <v>0</v>
      </c>
      <c r="E2021" s="5">
        <f t="shared" si="590"/>
        <v>1</v>
      </c>
      <c r="F2021" s="11">
        <f t="shared" si="604"/>
        <v>4</v>
      </c>
      <c r="G2021" s="5">
        <f t="shared" si="595"/>
        <v>1</v>
      </c>
      <c r="J2021">
        <v>3</v>
      </c>
      <c r="K2021" s="5">
        <f t="shared" si="594"/>
        <v>4</v>
      </c>
      <c r="L2021" s="6">
        <f t="shared" si="603"/>
        <v>5.0888888888888895</v>
      </c>
      <c r="M2021" s="7">
        <f t="shared" si="593"/>
        <v>4.4578338131944815</v>
      </c>
      <c r="N2021" s="5">
        <f t="shared" si="591"/>
        <v>5.3259701027725921</v>
      </c>
      <c r="AA2021" s="10">
        <v>9</v>
      </c>
      <c r="AB2021" s="10">
        <v>32</v>
      </c>
      <c r="AW2021">
        <v>2021</v>
      </c>
      <c r="AX2021" s="9">
        <f t="shared" si="606"/>
        <v>4.4578338131944815</v>
      </c>
      <c r="AY2021" s="9">
        <f t="shared" si="606"/>
        <v>4.4578338131944815</v>
      </c>
      <c r="AZ2021" s="9">
        <f t="shared" si="606"/>
        <v>4.4578338131944815</v>
      </c>
      <c r="BA2021" s="9">
        <f>M2021</f>
        <v>4.4578338131944815</v>
      </c>
      <c r="BC2021">
        <f t="shared" si="596"/>
        <v>4.4578338131944815</v>
      </c>
      <c r="BD2021">
        <f t="shared" si="597"/>
        <v>0.09</v>
      </c>
      <c r="BE2021">
        <f t="shared" si="598"/>
        <v>0.10318522063636554</v>
      </c>
      <c r="BF2021" s="12">
        <f t="shared" si="599"/>
        <v>5.6043362647096542</v>
      </c>
      <c r="BG2021">
        <f t="shared" si="600"/>
        <v>5.6043362647096542</v>
      </c>
      <c r="BH2021" t="str">
        <f t="shared" si="601"/>
        <v>falling</v>
      </c>
    </row>
    <row r="2022" spans="1:60" x14ac:dyDescent="0.25">
      <c r="A2022">
        <v>2021</v>
      </c>
      <c r="B2022" s="10">
        <v>20</v>
      </c>
      <c r="C2022" s="8">
        <f t="shared" si="602"/>
        <v>0</v>
      </c>
      <c r="D2022">
        <f t="shared" si="589"/>
        <v>1</v>
      </c>
      <c r="E2022" s="5">
        <f t="shared" si="590"/>
        <v>0</v>
      </c>
      <c r="F2022" s="11">
        <f t="shared" si="604"/>
        <v>5</v>
      </c>
      <c r="G2022" s="5">
        <f t="shared" si="595"/>
        <v>-1</v>
      </c>
      <c r="J2022">
        <v>3</v>
      </c>
      <c r="K2022" s="5">
        <f t="shared" si="594"/>
        <v>3.3333333333333335</v>
      </c>
      <c r="L2022" s="6">
        <f t="shared" si="603"/>
        <v>4.9999999999999991</v>
      </c>
      <c r="M2022" s="7">
        <f t="shared" si="593"/>
        <v>4.0413098665674863</v>
      </c>
      <c r="N2022" s="5">
        <f t="shared" si="591"/>
        <v>5.0886435016317915</v>
      </c>
      <c r="AA2022" s="10">
        <v>8</v>
      </c>
      <c r="AB2022" s="10">
        <v>24</v>
      </c>
      <c r="AW2022">
        <v>2022</v>
      </c>
      <c r="AX2022" s="9">
        <f t="shared" si="606"/>
        <v>4.0413098665674863</v>
      </c>
      <c r="AY2022" s="9">
        <f t="shared" si="606"/>
        <v>4.0413098665674863</v>
      </c>
      <c r="AZ2022" s="9">
        <f t="shared" si="606"/>
        <v>4.0413098665674863</v>
      </c>
      <c r="BA2022" s="9">
        <f>M2022</f>
        <v>4.0413098665674863</v>
      </c>
      <c r="BC2022">
        <f t="shared" si="596"/>
        <v>4.0413098665674863</v>
      </c>
      <c r="BD2022">
        <f t="shared" si="597"/>
        <v>0.12</v>
      </c>
      <c r="BE2022">
        <f t="shared" si="598"/>
        <v>0.17518094130069622</v>
      </c>
      <c r="BF2022" s="12">
        <f t="shared" si="599"/>
        <v>5.5011510440732883</v>
      </c>
      <c r="BG2022">
        <f t="shared" si="600"/>
        <v>5.5011510440732883</v>
      </c>
      <c r="BH2022" t="str">
        <f t="shared" si="601"/>
        <v>falling</v>
      </c>
    </row>
    <row r="2023" spans="1:60" x14ac:dyDescent="0.25">
      <c r="A2023">
        <v>2022</v>
      </c>
      <c r="B2023" s="10">
        <v>21</v>
      </c>
      <c r="C2023" s="8">
        <f t="shared" si="602"/>
        <v>0</v>
      </c>
      <c r="D2023">
        <f t="shared" si="589"/>
        <v>2</v>
      </c>
      <c r="E2023" s="5">
        <f t="shared" si="590"/>
        <v>0</v>
      </c>
      <c r="F2023" s="11">
        <f t="shared" si="604"/>
        <v>5</v>
      </c>
      <c r="G2023" s="5">
        <f t="shared" si="595"/>
        <v>-1</v>
      </c>
      <c r="J2023">
        <v>3</v>
      </c>
      <c r="K2023" s="5">
        <f t="shared" si="594"/>
        <v>3</v>
      </c>
      <c r="L2023" s="6">
        <f t="shared" si="603"/>
        <v>4.8888888888888884</v>
      </c>
      <c r="M2023" s="7">
        <f t="shared" si="593"/>
        <v>3.7437927618339191</v>
      </c>
      <c r="N2023" s="5">
        <f t="shared" si="591"/>
        <v>4.7568895978595727</v>
      </c>
      <c r="AA2023" s="10">
        <v>4</v>
      </c>
      <c r="AB2023" s="10">
        <v>1</v>
      </c>
      <c r="AW2023">
        <v>2023</v>
      </c>
      <c r="AX2023" s="9">
        <f t="shared" si="606"/>
        <v>3.7437927618339191</v>
      </c>
      <c r="AY2023" s="9">
        <f t="shared" si="606"/>
        <v>3.7437927618339191</v>
      </c>
      <c r="AZ2023" s="9">
        <f t="shared" si="606"/>
        <v>3.7437927618339191</v>
      </c>
      <c r="BA2023" s="9">
        <f>M2023</f>
        <v>3.7437927618339191</v>
      </c>
      <c r="BC2023">
        <f t="shared" si="596"/>
        <v>3.7437927618339191</v>
      </c>
      <c r="BD2023">
        <f t="shared" si="597"/>
        <v>0.15</v>
      </c>
      <c r="BE2023">
        <f t="shared" si="598"/>
        <v>0.23732660114080095</v>
      </c>
      <c r="BF2023" s="12">
        <f t="shared" si="599"/>
        <v>5.3259701027725921</v>
      </c>
      <c r="BG2023">
        <f t="shared" si="600"/>
        <v>5.3259701027725921</v>
      </c>
      <c r="BH2023" t="str">
        <f t="shared" si="601"/>
        <v>falling</v>
      </c>
    </row>
    <row r="2024" spans="1:60" x14ac:dyDescent="0.25">
      <c r="A2024">
        <v>2023</v>
      </c>
      <c r="B2024" s="10">
        <v>20</v>
      </c>
      <c r="C2024" s="8">
        <f t="shared" si="602"/>
        <v>1</v>
      </c>
      <c r="D2024">
        <f t="shared" si="589"/>
        <v>0</v>
      </c>
      <c r="E2024" s="5">
        <f t="shared" si="590"/>
        <v>1</v>
      </c>
      <c r="F2024" s="11">
        <f t="shared" si="604"/>
        <v>4</v>
      </c>
      <c r="G2024" s="5">
        <f t="shared" si="595"/>
        <v>1</v>
      </c>
      <c r="J2024">
        <v>2</v>
      </c>
      <c r="K2024" s="5">
        <f t="shared" si="594"/>
        <v>2.6666666666666665</v>
      </c>
      <c r="L2024" s="6">
        <f t="shared" si="603"/>
        <v>4.7555555555555555</v>
      </c>
      <c r="M2024" s="7">
        <f t="shared" si="593"/>
        <v>3.2455662584527998</v>
      </c>
      <c r="N2024" s="5">
        <f t="shared" si="591"/>
        <v>4.3647777210769823</v>
      </c>
      <c r="AA2024" s="10">
        <v>5</v>
      </c>
      <c r="AB2024" s="10">
        <v>8</v>
      </c>
      <c r="AW2024">
        <v>2024</v>
      </c>
      <c r="AX2024" s="9">
        <f t="shared" si="606"/>
        <v>3.2455662584527998</v>
      </c>
      <c r="AY2024" s="9">
        <f t="shared" si="606"/>
        <v>3.2455662584527998</v>
      </c>
      <c r="AZ2024" s="9">
        <f t="shared" si="606"/>
        <v>3.2455662584527998</v>
      </c>
      <c r="BA2024" s="9">
        <f>M2024</f>
        <v>3.2455662584527998</v>
      </c>
      <c r="BC2024">
        <f t="shared" si="596"/>
        <v>3.2455662584527998</v>
      </c>
      <c r="BD2024">
        <f t="shared" si="597"/>
        <v>0.18</v>
      </c>
      <c r="BE2024">
        <f t="shared" si="598"/>
        <v>0.33175390377221847</v>
      </c>
      <c r="BF2024" s="12">
        <f t="shared" si="599"/>
        <v>5.0886435016317915</v>
      </c>
      <c r="BG2024">
        <f t="shared" si="600"/>
        <v>5.0886435016317915</v>
      </c>
      <c r="BH2024" t="str">
        <f t="shared" si="601"/>
        <v>falling</v>
      </c>
    </row>
    <row r="2025" spans="1:60" x14ac:dyDescent="0.25">
      <c r="A2025">
        <v>2024</v>
      </c>
      <c r="B2025" s="10">
        <v>16</v>
      </c>
      <c r="C2025" s="8">
        <f t="shared" si="602"/>
        <v>0</v>
      </c>
      <c r="D2025">
        <f t="shared" si="589"/>
        <v>1</v>
      </c>
      <c r="E2025" s="5">
        <f t="shared" si="590"/>
        <v>0</v>
      </c>
      <c r="F2025" s="11">
        <f t="shared" si="604"/>
        <v>5</v>
      </c>
      <c r="G2025" s="5">
        <f t="shared" si="595"/>
        <v>-1</v>
      </c>
      <c r="J2025">
        <v>2</v>
      </c>
      <c r="K2025" s="5">
        <f t="shared" si="594"/>
        <v>2.3333333333333335</v>
      </c>
      <c r="L2025" s="6">
        <f t="shared" si="603"/>
        <v>4.5999999999999988</v>
      </c>
      <c r="M2025" s="7">
        <f t="shared" si="593"/>
        <v>2.889690184609143</v>
      </c>
      <c r="N2025" s="5">
        <f t="shared" si="591"/>
        <v>3.9497493853800738</v>
      </c>
      <c r="AA2025" s="10">
        <v>31</v>
      </c>
      <c r="AB2025" s="10">
        <v>26</v>
      </c>
      <c r="AW2025">
        <v>2025</v>
      </c>
      <c r="AX2025" s="9">
        <f t="shared" si="606"/>
        <v>2.889690184609143</v>
      </c>
      <c r="AY2025" s="9">
        <f t="shared" si="606"/>
        <v>2.889690184609143</v>
      </c>
      <c r="AZ2025" s="9">
        <f t="shared" si="606"/>
        <v>2.889690184609143</v>
      </c>
      <c r="BA2025" s="9">
        <f>M2025</f>
        <v>2.889690184609143</v>
      </c>
      <c r="BC2025">
        <f t="shared" si="596"/>
        <v>2.889690184609143</v>
      </c>
      <c r="BD2025">
        <f t="shared" si="597"/>
        <v>0.21</v>
      </c>
      <c r="BE2025">
        <f t="shared" si="598"/>
        <v>0.39211187678259024</v>
      </c>
      <c r="BF2025" s="12">
        <f t="shared" si="599"/>
        <v>4.7568895978595727</v>
      </c>
      <c r="BG2025">
        <f t="shared" si="600"/>
        <v>4.7568895978595727</v>
      </c>
      <c r="BH2025" t="str">
        <f t="shared" si="601"/>
        <v>falling</v>
      </c>
    </row>
    <row r="2026" spans="1:60" x14ac:dyDescent="0.25">
      <c r="A2026">
        <v>2025</v>
      </c>
      <c r="B2026" s="10">
        <v>26</v>
      </c>
      <c r="C2026" s="8">
        <f t="shared" si="602"/>
        <v>0</v>
      </c>
      <c r="D2026">
        <f t="shared" si="589"/>
        <v>2</v>
      </c>
      <c r="E2026" s="5">
        <f t="shared" si="590"/>
        <v>0</v>
      </c>
      <c r="F2026" s="11">
        <f t="shared" si="604"/>
        <v>5</v>
      </c>
      <c r="G2026" s="5">
        <f t="shared" si="595"/>
        <v>-1</v>
      </c>
      <c r="J2026">
        <v>2</v>
      </c>
      <c r="K2026" s="5">
        <f t="shared" si="594"/>
        <v>2</v>
      </c>
      <c r="L2026" s="6">
        <f t="shared" si="603"/>
        <v>4.4000000000000004</v>
      </c>
      <c r="M2026" s="7">
        <f t="shared" si="593"/>
        <v>2.6354929890065311</v>
      </c>
      <c r="N2026" s="5">
        <f t="shared" si="591"/>
        <v>3.5458764134929992</v>
      </c>
      <c r="AA2026" s="10">
        <v>2</v>
      </c>
      <c r="AB2026" s="10">
        <v>30</v>
      </c>
      <c r="AW2026">
        <v>2026</v>
      </c>
      <c r="AX2026" s="9">
        <f t="shared" si="606"/>
        <v>2.6354929890065311</v>
      </c>
      <c r="AY2026" s="9">
        <f t="shared" si="606"/>
        <v>2.6354929890065311</v>
      </c>
      <c r="AZ2026" s="9">
        <f t="shared" si="606"/>
        <v>2.6354929890065311</v>
      </c>
      <c r="BA2026" s="9">
        <f>M2026</f>
        <v>2.6354929890065311</v>
      </c>
      <c r="BC2026">
        <f t="shared" si="596"/>
        <v>2.6354929890065311</v>
      </c>
      <c r="BD2026">
        <f t="shared" si="597"/>
        <v>0.24</v>
      </c>
      <c r="BE2026">
        <f t="shared" si="598"/>
        <v>0.41502833569690828</v>
      </c>
      <c r="BF2026" s="12">
        <f t="shared" si="599"/>
        <v>4.3647777210769823</v>
      </c>
      <c r="BG2026">
        <f t="shared" si="600"/>
        <v>4.3647777210769823</v>
      </c>
      <c r="BH2026" t="str">
        <f t="shared" si="601"/>
        <v>falling</v>
      </c>
    </row>
    <row r="2027" spans="1:60" x14ac:dyDescent="0.25">
      <c r="A2027">
        <v>2026</v>
      </c>
      <c r="B2027" s="10">
        <v>25</v>
      </c>
      <c r="C2027" s="8">
        <f t="shared" si="602"/>
        <v>1</v>
      </c>
      <c r="D2027">
        <f t="shared" si="589"/>
        <v>0</v>
      </c>
      <c r="E2027" s="5">
        <f t="shared" si="590"/>
        <v>1</v>
      </c>
      <c r="F2027" s="11">
        <f t="shared" si="604"/>
        <v>5</v>
      </c>
      <c r="G2027" s="5">
        <f t="shared" si="595"/>
        <v>1</v>
      </c>
      <c r="J2027">
        <v>2</v>
      </c>
      <c r="K2027" s="5">
        <f t="shared" si="594"/>
        <v>2</v>
      </c>
      <c r="L2027" s="6">
        <f t="shared" si="603"/>
        <v>4.177777777777778</v>
      </c>
      <c r="M2027" s="7">
        <f t="shared" si="593"/>
        <v>2.4539235635760939</v>
      </c>
      <c r="N2027" s="5">
        <f t="shared" si="591"/>
        <v>3.1793828244971194</v>
      </c>
      <c r="AA2027" s="10">
        <v>36</v>
      </c>
      <c r="AB2027" s="10">
        <v>4</v>
      </c>
      <c r="AW2027">
        <v>2027</v>
      </c>
      <c r="AX2027" s="9">
        <f t="shared" si="606"/>
        <v>2.4539235635760939</v>
      </c>
      <c r="AY2027" s="9">
        <f t="shared" si="606"/>
        <v>2.4539235635760939</v>
      </c>
      <c r="AZ2027" s="9">
        <f t="shared" si="606"/>
        <v>2.4539235635760939</v>
      </c>
      <c r="BA2027" s="9">
        <f>M2027</f>
        <v>2.4539235635760939</v>
      </c>
      <c r="BC2027">
        <f t="shared" si="596"/>
        <v>2.4539235635760939</v>
      </c>
      <c r="BD2027">
        <f t="shared" si="597"/>
        <v>0.27</v>
      </c>
      <c r="BE2027">
        <f t="shared" si="598"/>
        <v>0.40387297188707461</v>
      </c>
      <c r="BF2027" s="12">
        <f t="shared" si="599"/>
        <v>3.9497493853800738</v>
      </c>
      <c r="BG2027">
        <f t="shared" si="600"/>
        <v>3.9497493853800738</v>
      </c>
      <c r="BH2027" t="str">
        <f t="shared" si="601"/>
        <v>falling</v>
      </c>
    </row>
    <row r="2028" spans="1:60" x14ac:dyDescent="0.25">
      <c r="A2028">
        <v>2027</v>
      </c>
      <c r="B2028" s="10">
        <v>5</v>
      </c>
      <c r="C2028" s="8">
        <f t="shared" si="602"/>
        <v>0</v>
      </c>
      <c r="D2028">
        <f t="shared" si="589"/>
        <v>1</v>
      </c>
      <c r="E2028" s="5">
        <f t="shared" si="590"/>
        <v>0</v>
      </c>
      <c r="F2028" s="11">
        <f t="shared" si="604"/>
        <v>6</v>
      </c>
      <c r="G2028" s="5">
        <f t="shared" si="595"/>
        <v>-1</v>
      </c>
      <c r="J2028">
        <v>2</v>
      </c>
      <c r="K2028" s="5">
        <f t="shared" si="594"/>
        <v>2</v>
      </c>
      <c r="L2028" s="6">
        <f t="shared" si="603"/>
        <v>3.9555555555555557</v>
      </c>
      <c r="M2028" s="7">
        <f t="shared" si="593"/>
        <v>2.3242311168400671</v>
      </c>
      <c r="N2028" s="5">
        <f t="shared" si="591"/>
        <v>2.9228373122000035</v>
      </c>
      <c r="AA2028" s="10">
        <v>28</v>
      </c>
      <c r="AB2028" s="10">
        <v>34</v>
      </c>
      <c r="AW2028">
        <v>2028</v>
      </c>
      <c r="AX2028" s="9">
        <f t="shared" si="606"/>
        <v>2.3242311168400671</v>
      </c>
      <c r="AY2028" s="9">
        <f t="shared" si="606"/>
        <v>2.3242311168400671</v>
      </c>
      <c r="AZ2028" s="9">
        <f t="shared" si="606"/>
        <v>2.3242311168400671</v>
      </c>
      <c r="BA2028" s="9">
        <f>M2028</f>
        <v>2.3242311168400671</v>
      </c>
      <c r="BC2028">
        <f t="shared" si="596"/>
        <v>2.3242311168400671</v>
      </c>
      <c r="BD2028">
        <f t="shared" si="597"/>
        <v>0.30000000000000004</v>
      </c>
      <c r="BE2028">
        <f t="shared" si="598"/>
        <v>0.36649358899587969</v>
      </c>
      <c r="BF2028" s="12">
        <f t="shared" si="599"/>
        <v>3.5458764134929992</v>
      </c>
      <c r="BG2028">
        <f t="shared" si="600"/>
        <v>3.5458764134929992</v>
      </c>
      <c r="BH2028" t="str">
        <f t="shared" si="601"/>
        <v>falling</v>
      </c>
    </row>
    <row r="2029" spans="1:60" x14ac:dyDescent="0.25">
      <c r="A2029">
        <v>2028</v>
      </c>
      <c r="B2029" s="10">
        <v>34</v>
      </c>
      <c r="C2029" s="8">
        <f t="shared" si="602"/>
        <v>0</v>
      </c>
      <c r="D2029">
        <f t="shared" si="589"/>
        <v>2</v>
      </c>
      <c r="E2029" s="5">
        <f t="shared" si="590"/>
        <v>0</v>
      </c>
      <c r="F2029" s="11">
        <f t="shared" si="604"/>
        <v>5</v>
      </c>
      <c r="G2029" s="5">
        <f t="shared" si="595"/>
        <v>-1</v>
      </c>
      <c r="J2029">
        <v>3</v>
      </c>
      <c r="K2029" s="5">
        <f t="shared" si="594"/>
        <v>2.3333333333333335</v>
      </c>
      <c r="L2029" s="6">
        <f t="shared" si="603"/>
        <v>3.755555555555556</v>
      </c>
      <c r="M2029" s="7">
        <f t="shared" si="593"/>
        <v>2.5173079406000478</v>
      </c>
      <c r="N2029" s="5">
        <f t="shared" si="591"/>
        <v>2.3242311168400671</v>
      </c>
      <c r="AA2029" s="10">
        <v>14</v>
      </c>
      <c r="AB2029" s="10">
        <v>19</v>
      </c>
      <c r="AW2029">
        <v>2029</v>
      </c>
      <c r="AX2029" s="9">
        <f t="shared" si="606"/>
        <v>2.5173079406000478</v>
      </c>
      <c r="AY2029" s="9">
        <f t="shared" si="606"/>
        <v>2.5173079406000478</v>
      </c>
      <c r="AZ2029" s="9">
        <f t="shared" si="606"/>
        <v>2.5173079406000478</v>
      </c>
      <c r="BA2029" s="9">
        <f>M2029</f>
        <v>2.5173079406000478</v>
      </c>
      <c r="BC2029">
        <f t="shared" si="596"/>
        <v>2.3242311168400671</v>
      </c>
      <c r="BD2029">
        <f t="shared" si="597"/>
        <v>0.30000000000000004</v>
      </c>
      <c r="BE2029">
        <f t="shared" si="598"/>
        <v>0.2565455122971157</v>
      </c>
      <c r="BF2029" s="12">
        <f t="shared" si="599"/>
        <v>3.1793828244971194</v>
      </c>
      <c r="BG2029">
        <f t="shared" si="600"/>
        <v>3.1793828244971194</v>
      </c>
      <c r="BH2029" t="str">
        <f t="shared" si="601"/>
        <v>falling</v>
      </c>
    </row>
    <row r="2030" spans="1:60" x14ac:dyDescent="0.25">
      <c r="A2030">
        <v>2029</v>
      </c>
      <c r="B2030" s="10">
        <v>8</v>
      </c>
      <c r="C2030" s="8">
        <f t="shared" si="602"/>
        <v>0</v>
      </c>
      <c r="D2030">
        <f t="shared" si="589"/>
        <v>3</v>
      </c>
      <c r="E2030" s="5">
        <f t="shared" si="590"/>
        <v>0</v>
      </c>
      <c r="F2030" s="11">
        <f t="shared" si="604"/>
        <v>5</v>
      </c>
      <c r="G2030" s="5">
        <f t="shared" si="595"/>
        <v>-1</v>
      </c>
      <c r="J2030">
        <v>3</v>
      </c>
      <c r="K2030" s="5">
        <f t="shared" si="594"/>
        <v>2.6666666666666665</v>
      </c>
      <c r="L2030" s="6">
        <f t="shared" si="603"/>
        <v>3.6</v>
      </c>
      <c r="M2030" s="7">
        <f t="shared" si="593"/>
        <v>2.6552199575714628</v>
      </c>
      <c r="N2030" s="5">
        <f t="shared" si="591"/>
        <v>2.3242311168400671</v>
      </c>
      <c r="AA2030" s="10">
        <v>11</v>
      </c>
      <c r="AB2030" s="10">
        <v>12</v>
      </c>
      <c r="AW2030">
        <v>2030</v>
      </c>
      <c r="AX2030" s="9">
        <f t="shared" si="606"/>
        <v>2.6552199575714628</v>
      </c>
      <c r="AY2030" s="9">
        <f t="shared" si="606"/>
        <v>2.6552199575714628</v>
      </c>
      <c r="AZ2030" s="9">
        <f t="shared" si="606"/>
        <v>2.6552199575714628</v>
      </c>
      <c r="BA2030" s="9">
        <f>M2030</f>
        <v>2.6552199575714628</v>
      </c>
      <c r="BC2030">
        <f t="shared" si="596"/>
        <v>2.3242311168400671</v>
      </c>
      <c r="BD2030">
        <f t="shared" si="597"/>
        <v>0.30000000000000004</v>
      </c>
      <c r="BE2030">
        <f t="shared" si="598"/>
        <v>0.17958185860798095</v>
      </c>
      <c r="BF2030" s="12">
        <f t="shared" si="599"/>
        <v>2.9228373122000035</v>
      </c>
      <c r="BG2030">
        <f t="shared" si="600"/>
        <v>2.9228373122000035</v>
      </c>
      <c r="BH2030" t="str">
        <f t="shared" si="601"/>
        <v>falling</v>
      </c>
    </row>
    <row r="2031" spans="1:60" x14ac:dyDescent="0.25">
      <c r="A2031">
        <v>2030</v>
      </c>
      <c r="B2031" s="10">
        <v>21</v>
      </c>
      <c r="C2031" s="8">
        <f t="shared" si="602"/>
        <v>1</v>
      </c>
      <c r="D2031">
        <f t="shared" si="589"/>
        <v>0</v>
      </c>
      <c r="E2031" s="5">
        <f t="shared" si="590"/>
        <v>1</v>
      </c>
      <c r="F2031" s="11">
        <f t="shared" si="604"/>
        <v>5</v>
      </c>
      <c r="G2031" s="5">
        <f t="shared" si="595"/>
        <v>1</v>
      </c>
      <c r="J2031">
        <v>3</v>
      </c>
      <c r="K2031" s="5">
        <f t="shared" si="594"/>
        <v>3</v>
      </c>
      <c r="L2031" s="6">
        <f t="shared" si="603"/>
        <v>3.4444444444444446</v>
      </c>
      <c r="M2031" s="7">
        <f t="shared" si="593"/>
        <v>2.7537285411224732</v>
      </c>
      <c r="N2031" s="5">
        <f t="shared" si="591"/>
        <v>2.3242311168400671</v>
      </c>
      <c r="AA2031" s="10">
        <v>20</v>
      </c>
      <c r="AB2031" s="10">
        <v>3</v>
      </c>
      <c r="AW2031">
        <v>2031</v>
      </c>
      <c r="AX2031" s="9">
        <f t="shared" si="606"/>
        <v>2.7537285411224732</v>
      </c>
      <c r="AY2031" s="9">
        <f t="shared" si="606"/>
        <v>2.7537285411224732</v>
      </c>
      <c r="AZ2031" s="9">
        <f t="shared" si="606"/>
        <v>2.7537285411224732</v>
      </c>
      <c r="BA2031" s="9">
        <f>M2031</f>
        <v>2.7537285411224732</v>
      </c>
      <c r="BC2031">
        <f t="shared" si="596"/>
        <v>2.3242311168400671</v>
      </c>
      <c r="BD2031">
        <f t="shared" si="597"/>
        <v>0.30000000000000004</v>
      </c>
      <c r="BE2031">
        <f t="shared" si="598"/>
        <v>0</v>
      </c>
      <c r="BF2031" s="12">
        <f t="shared" si="599"/>
        <v>2.7432554535920226</v>
      </c>
      <c r="BG2031">
        <f t="shared" si="600"/>
        <v>2.3242311168400671</v>
      </c>
      <c r="BH2031" t="str">
        <f t="shared" si="601"/>
        <v>falling</v>
      </c>
    </row>
    <row r="2032" spans="1:60" x14ac:dyDescent="0.25">
      <c r="A2032">
        <v>2031</v>
      </c>
      <c r="B2032" s="10">
        <v>10</v>
      </c>
      <c r="C2032" s="8">
        <f t="shared" si="602"/>
        <v>0</v>
      </c>
      <c r="D2032">
        <f t="shared" si="589"/>
        <v>1</v>
      </c>
      <c r="E2032" s="5">
        <f t="shared" si="590"/>
        <v>0</v>
      </c>
      <c r="F2032" s="11">
        <f t="shared" si="604"/>
        <v>6</v>
      </c>
      <c r="G2032" s="5">
        <f t="shared" si="595"/>
        <v>-1</v>
      </c>
      <c r="J2032">
        <v>3</v>
      </c>
      <c r="K2032" s="5">
        <f t="shared" si="594"/>
        <v>3</v>
      </c>
      <c r="L2032" s="6">
        <f t="shared" si="603"/>
        <v>3.2666666666666666</v>
      </c>
      <c r="M2032" s="7">
        <f t="shared" si="593"/>
        <v>2.8240918150874808</v>
      </c>
      <c r="N2032" s="5">
        <f t="shared" si="591"/>
        <v>2.3242311168400671</v>
      </c>
      <c r="AA2032" s="10">
        <v>25</v>
      </c>
      <c r="AB2032" s="10">
        <v>13</v>
      </c>
      <c r="AW2032">
        <v>2032</v>
      </c>
      <c r="AX2032" s="9">
        <f t="shared" si="606"/>
        <v>2.8240918150874808</v>
      </c>
      <c r="AY2032" s="9">
        <f t="shared" si="606"/>
        <v>2.8240918150874808</v>
      </c>
      <c r="AZ2032" s="9">
        <f t="shared" si="606"/>
        <v>2.8240918150874808</v>
      </c>
      <c r="BA2032" s="9">
        <f>M2032</f>
        <v>2.8240918150874808</v>
      </c>
      <c r="BC2032">
        <f t="shared" si="596"/>
        <v>2.3242311168400671</v>
      </c>
      <c r="BD2032">
        <f t="shared" si="597"/>
        <v>0.30000000000000004</v>
      </c>
      <c r="BE2032">
        <f t="shared" si="598"/>
        <v>0</v>
      </c>
      <c r="BF2032" s="12">
        <f t="shared" si="599"/>
        <v>2.7537285411224732</v>
      </c>
      <c r="BG2032">
        <f t="shared" si="600"/>
        <v>2.3242311168400671</v>
      </c>
      <c r="BH2032" t="str">
        <f t="shared" si="601"/>
        <v>falling</v>
      </c>
    </row>
    <row r="2033" spans="1:60" x14ac:dyDescent="0.25">
      <c r="A2033">
        <v>2032</v>
      </c>
      <c r="B2033" s="10">
        <v>7</v>
      </c>
      <c r="C2033" s="8">
        <f t="shared" si="602"/>
        <v>0</v>
      </c>
      <c r="D2033">
        <f t="shared" si="589"/>
        <v>2</v>
      </c>
      <c r="E2033" s="5">
        <f t="shared" si="590"/>
        <v>0</v>
      </c>
      <c r="F2033" s="11">
        <f t="shared" si="604"/>
        <v>6</v>
      </c>
      <c r="G2033" s="5">
        <f t="shared" si="595"/>
        <v>-1</v>
      </c>
      <c r="J2033">
        <v>3</v>
      </c>
      <c r="K2033" s="5">
        <f t="shared" si="594"/>
        <v>3</v>
      </c>
      <c r="L2033" s="6">
        <f t="shared" si="603"/>
        <v>3.0666666666666669</v>
      </c>
      <c r="M2033" s="7">
        <f t="shared" si="593"/>
        <v>2.8743512964910578</v>
      </c>
      <c r="N2033" s="5">
        <f t="shared" si="591"/>
        <v>2.3242311168400671</v>
      </c>
      <c r="AA2033" s="10">
        <v>26</v>
      </c>
      <c r="AB2033" s="10">
        <v>10</v>
      </c>
      <c r="AW2033">
        <v>2033</v>
      </c>
      <c r="AX2033" s="9">
        <f t="shared" si="606"/>
        <v>2.8743512964910578</v>
      </c>
      <c r="AY2033" s="9">
        <f t="shared" si="606"/>
        <v>2.8743512964910578</v>
      </c>
      <c r="AZ2033" s="9">
        <f t="shared" si="606"/>
        <v>2.8743512964910578</v>
      </c>
      <c r="BA2033" s="9">
        <f>M2033</f>
        <v>2.8743512964910578</v>
      </c>
      <c r="BC2033">
        <f t="shared" si="596"/>
        <v>2.3242311168400671</v>
      </c>
      <c r="BD2033">
        <f t="shared" si="597"/>
        <v>0.30000000000000004</v>
      </c>
      <c r="BE2033">
        <f t="shared" si="598"/>
        <v>0</v>
      </c>
      <c r="BF2033" s="12">
        <f t="shared" si="599"/>
        <v>2.8240918150874808</v>
      </c>
      <c r="BG2033">
        <f t="shared" si="600"/>
        <v>2.3242311168400671</v>
      </c>
      <c r="BH2033" t="str">
        <f t="shared" si="601"/>
        <v>falling</v>
      </c>
    </row>
    <row r="2034" spans="1:60" x14ac:dyDescent="0.25">
      <c r="A2034">
        <v>2033</v>
      </c>
      <c r="B2034" s="10">
        <v>23</v>
      </c>
      <c r="C2034" s="8">
        <f t="shared" si="602"/>
        <v>0</v>
      </c>
      <c r="D2034">
        <f t="shared" si="589"/>
        <v>3</v>
      </c>
      <c r="E2034" s="5">
        <f t="shared" si="590"/>
        <v>0</v>
      </c>
      <c r="F2034" s="11">
        <f t="shared" si="604"/>
        <v>6</v>
      </c>
      <c r="G2034" s="5">
        <f t="shared" si="595"/>
        <v>-1</v>
      </c>
      <c r="J2034">
        <v>3</v>
      </c>
      <c r="K2034" s="5">
        <f t="shared" si="594"/>
        <v>3</v>
      </c>
      <c r="L2034" s="6">
        <f t="shared" si="603"/>
        <v>2.8888888888888884</v>
      </c>
      <c r="M2034" s="7">
        <f t="shared" si="593"/>
        <v>2.9102509260650415</v>
      </c>
      <c r="N2034" s="5">
        <f t="shared" si="591"/>
        <v>2.3242311168400671</v>
      </c>
      <c r="AA2034" s="10">
        <v>0</v>
      </c>
      <c r="AB2034" s="10">
        <v>27</v>
      </c>
      <c r="AW2034">
        <v>2034</v>
      </c>
      <c r="AX2034" s="9">
        <f t="shared" si="606"/>
        <v>2.9102509260650415</v>
      </c>
      <c r="AY2034" s="9">
        <f t="shared" si="606"/>
        <v>2.9102509260650415</v>
      </c>
      <c r="AZ2034" s="9">
        <f t="shared" si="606"/>
        <v>2.9102509260650415</v>
      </c>
      <c r="BA2034" s="9">
        <f>M2034</f>
        <v>2.9102509260650415</v>
      </c>
      <c r="BC2034">
        <f t="shared" si="596"/>
        <v>2.3242311168400671</v>
      </c>
      <c r="BD2034">
        <f t="shared" si="597"/>
        <v>0.30000000000000004</v>
      </c>
      <c r="BE2034">
        <f t="shared" si="598"/>
        <v>0</v>
      </c>
      <c r="BF2034" s="12">
        <f t="shared" si="599"/>
        <v>2.8743512964910578</v>
      </c>
      <c r="BG2034">
        <f t="shared" si="600"/>
        <v>2.3242311168400671</v>
      </c>
      <c r="BH2034" t="str">
        <f t="shared" si="601"/>
        <v>falling</v>
      </c>
    </row>
    <row r="2035" spans="1:60" x14ac:dyDescent="0.25">
      <c r="A2035">
        <v>2034</v>
      </c>
      <c r="B2035" s="10">
        <v>6</v>
      </c>
      <c r="C2035" s="8">
        <f t="shared" si="602"/>
        <v>0</v>
      </c>
      <c r="D2035">
        <f t="shared" si="589"/>
        <v>4</v>
      </c>
      <c r="E2035" s="5">
        <f t="shared" si="590"/>
        <v>0</v>
      </c>
      <c r="F2035" s="11">
        <f t="shared" si="604"/>
        <v>5</v>
      </c>
      <c r="G2035" s="5">
        <f t="shared" si="595"/>
        <v>-1</v>
      </c>
      <c r="J2035">
        <v>3</v>
      </c>
      <c r="K2035" s="5">
        <f t="shared" si="594"/>
        <v>3</v>
      </c>
      <c r="L2035" s="6">
        <f t="shared" si="603"/>
        <v>2.7555555555555555</v>
      </c>
      <c r="M2035" s="7">
        <f t="shared" si="593"/>
        <v>2.9358935186178869</v>
      </c>
      <c r="N2035" s="5">
        <f t="shared" si="591"/>
        <v>2.3242311168400671</v>
      </c>
      <c r="AA2035" s="10">
        <v>24</v>
      </c>
      <c r="AB2035" s="10">
        <v>25</v>
      </c>
      <c r="AW2035">
        <v>2035</v>
      </c>
      <c r="AX2035" s="9">
        <f t="shared" ref="AX2035:AZ2050" si="607">AY2035</f>
        <v>2.9358935186178869</v>
      </c>
      <c r="AY2035" s="9">
        <f t="shared" si="607"/>
        <v>2.9358935186178869</v>
      </c>
      <c r="AZ2035" s="9">
        <f t="shared" si="607"/>
        <v>2.9358935186178869</v>
      </c>
      <c r="BA2035" s="9">
        <f>M2035</f>
        <v>2.9358935186178869</v>
      </c>
      <c r="BC2035">
        <f t="shared" si="596"/>
        <v>2.3242311168400671</v>
      </c>
      <c r="BD2035">
        <f t="shared" si="597"/>
        <v>0.30000000000000004</v>
      </c>
      <c r="BE2035">
        <f t="shared" si="598"/>
        <v>0</v>
      </c>
      <c r="BF2035" s="12">
        <f t="shared" si="599"/>
        <v>2.9102509260650415</v>
      </c>
      <c r="BG2035">
        <f t="shared" si="600"/>
        <v>2.3242311168400671</v>
      </c>
      <c r="BH2035" t="str">
        <f t="shared" si="601"/>
        <v>falling</v>
      </c>
    </row>
    <row r="2036" spans="1:60" x14ac:dyDescent="0.25">
      <c r="A2036">
        <v>2035</v>
      </c>
      <c r="B2036" s="10">
        <v>18</v>
      </c>
      <c r="C2036" s="8">
        <f t="shared" si="602"/>
        <v>0</v>
      </c>
      <c r="D2036">
        <f t="shared" si="589"/>
        <v>5</v>
      </c>
      <c r="E2036" s="5">
        <f t="shared" si="590"/>
        <v>0</v>
      </c>
      <c r="F2036" s="11">
        <f t="shared" si="604"/>
        <v>4</v>
      </c>
      <c r="G2036" s="5">
        <f t="shared" si="595"/>
        <v>-1</v>
      </c>
      <c r="J2036">
        <v>4</v>
      </c>
      <c r="K2036" s="5">
        <f t="shared" si="594"/>
        <v>3.3333333333333335</v>
      </c>
      <c r="L2036" s="6">
        <f t="shared" si="603"/>
        <v>2.7111111111111112</v>
      </c>
      <c r="M2036" s="7">
        <f t="shared" si="593"/>
        <v>3.2399239418699191</v>
      </c>
      <c r="N2036" s="5">
        <f t="shared" si="591"/>
        <v>2.3667882678035062</v>
      </c>
      <c r="AA2036" s="10">
        <v>13</v>
      </c>
      <c r="AB2036" s="10">
        <v>19</v>
      </c>
      <c r="AW2036">
        <v>2036</v>
      </c>
      <c r="AX2036" s="9">
        <f t="shared" si="607"/>
        <v>3.2399239418699191</v>
      </c>
      <c r="AY2036" s="9">
        <f t="shared" si="607"/>
        <v>3.2399239418699191</v>
      </c>
      <c r="AZ2036" s="9">
        <f t="shared" si="607"/>
        <v>3.2399239418699191</v>
      </c>
      <c r="BA2036" s="9">
        <f>M2036</f>
        <v>3.2399239418699191</v>
      </c>
      <c r="BC2036">
        <f t="shared" si="596"/>
        <v>2.3242311168400671</v>
      </c>
      <c r="BD2036">
        <f t="shared" si="597"/>
        <v>0.30000000000000004</v>
      </c>
      <c r="BE2036">
        <f t="shared" si="598"/>
        <v>0</v>
      </c>
      <c r="BF2036" s="12">
        <f t="shared" si="599"/>
        <v>2.9358935186178869</v>
      </c>
      <c r="BG2036">
        <f t="shared" si="600"/>
        <v>2.3242311168400671</v>
      </c>
      <c r="BH2036" t="str">
        <f t="shared" si="601"/>
        <v>falling</v>
      </c>
    </row>
    <row r="2037" spans="1:60" x14ac:dyDescent="0.25">
      <c r="A2037">
        <v>2036</v>
      </c>
      <c r="B2037" s="10">
        <v>9</v>
      </c>
      <c r="C2037" s="8">
        <f t="shared" si="602"/>
        <v>0</v>
      </c>
      <c r="D2037">
        <f t="shared" si="589"/>
        <v>6</v>
      </c>
      <c r="E2037" s="5">
        <f t="shared" si="590"/>
        <v>0</v>
      </c>
      <c r="F2037" s="11">
        <f t="shared" si="604"/>
        <v>3</v>
      </c>
      <c r="G2037" s="5">
        <f t="shared" si="595"/>
        <v>-1</v>
      </c>
      <c r="J2037">
        <v>5</v>
      </c>
      <c r="K2037" s="5">
        <f t="shared" si="594"/>
        <v>4</v>
      </c>
      <c r="L2037" s="6">
        <f t="shared" si="603"/>
        <v>2.7555555555555555</v>
      </c>
      <c r="M2037" s="7">
        <f t="shared" si="593"/>
        <v>3.7428028156213706</v>
      </c>
      <c r="N2037" s="5">
        <f t="shared" si="591"/>
        <v>2.4880439495476403</v>
      </c>
      <c r="AA2037" s="10">
        <v>7</v>
      </c>
      <c r="AB2037" s="10">
        <v>12</v>
      </c>
      <c r="AW2037">
        <v>2037</v>
      </c>
      <c r="AX2037" s="9">
        <f t="shared" si="607"/>
        <v>3.7428028156213706</v>
      </c>
      <c r="AY2037" s="9">
        <f t="shared" si="607"/>
        <v>3.7428028156213706</v>
      </c>
      <c r="AZ2037" s="9">
        <f t="shared" si="607"/>
        <v>3.7428028156213706</v>
      </c>
      <c r="BA2037" s="9">
        <f>M2037</f>
        <v>3.7428028156213706</v>
      </c>
      <c r="BC2037">
        <f t="shared" si="596"/>
        <v>3.7428028156213706</v>
      </c>
      <c r="BD2037">
        <f t="shared" si="597"/>
        <v>0.03</v>
      </c>
      <c r="BE2037">
        <f t="shared" si="598"/>
        <v>-4.2557150963439101E-2</v>
      </c>
      <c r="BF2037" s="12">
        <f t="shared" si="599"/>
        <v>3.2399239418699191</v>
      </c>
      <c r="BG2037">
        <f t="shared" si="600"/>
        <v>2.3242311168400671</v>
      </c>
      <c r="BH2037" t="str">
        <f t="shared" si="601"/>
        <v>rising</v>
      </c>
    </row>
    <row r="2038" spans="1:60" x14ac:dyDescent="0.25">
      <c r="A2038">
        <v>2037</v>
      </c>
      <c r="B2038" s="10">
        <v>15</v>
      </c>
      <c r="C2038" s="8">
        <f t="shared" si="602"/>
        <v>0</v>
      </c>
      <c r="D2038">
        <f t="shared" si="589"/>
        <v>7</v>
      </c>
      <c r="E2038" s="5">
        <f t="shared" si="590"/>
        <v>0</v>
      </c>
      <c r="F2038" s="11">
        <f t="shared" si="604"/>
        <v>3</v>
      </c>
      <c r="G2038" s="5">
        <f t="shared" si="595"/>
        <v>-1</v>
      </c>
      <c r="J2038">
        <v>6</v>
      </c>
      <c r="K2038" s="5">
        <f t="shared" si="594"/>
        <v>5</v>
      </c>
      <c r="L2038" s="6">
        <f t="shared" si="603"/>
        <v>2.8888888888888888</v>
      </c>
      <c r="M2038" s="7">
        <f t="shared" si="593"/>
        <v>4.3877162968724077</v>
      </c>
      <c r="N2038" s="5">
        <f t="shared" si="591"/>
        <v>2.700473184601579</v>
      </c>
      <c r="AA2038" s="10">
        <v>18</v>
      </c>
      <c r="AB2038" s="10">
        <v>19</v>
      </c>
      <c r="AW2038">
        <v>2038</v>
      </c>
      <c r="AX2038" s="9">
        <f t="shared" si="607"/>
        <v>4.3877162968724077</v>
      </c>
      <c r="AY2038" s="9">
        <f t="shared" si="607"/>
        <v>4.3877162968724077</v>
      </c>
      <c r="AZ2038" s="9">
        <f t="shared" si="607"/>
        <v>4.3877162968724077</v>
      </c>
      <c r="BA2038" s="9">
        <f>M2038</f>
        <v>4.3877162968724077</v>
      </c>
      <c r="BC2038">
        <f t="shared" si="596"/>
        <v>4.3877162968724077</v>
      </c>
      <c r="BD2038">
        <f t="shared" si="597"/>
        <v>0.06</v>
      </c>
      <c r="BE2038">
        <f t="shared" si="598"/>
        <v>-0.12125568174413409</v>
      </c>
      <c r="BF2038" s="12">
        <f t="shared" si="599"/>
        <v>2.3667882678035062</v>
      </c>
      <c r="BG2038">
        <f t="shared" si="600"/>
        <v>2.3667882678035062</v>
      </c>
      <c r="BH2038" t="str">
        <f t="shared" si="601"/>
        <v>rising</v>
      </c>
    </row>
    <row r="2039" spans="1:60" x14ac:dyDescent="0.25">
      <c r="A2039">
        <v>2038</v>
      </c>
      <c r="B2039" s="10">
        <v>19</v>
      </c>
      <c r="C2039" s="8">
        <f t="shared" si="602"/>
        <v>0</v>
      </c>
      <c r="D2039">
        <f t="shared" si="589"/>
        <v>8</v>
      </c>
      <c r="E2039" s="5">
        <f t="shared" si="590"/>
        <v>0</v>
      </c>
      <c r="F2039" s="11">
        <f t="shared" si="604"/>
        <v>3</v>
      </c>
      <c r="G2039" s="5">
        <f t="shared" si="595"/>
        <v>-1</v>
      </c>
      <c r="J2039">
        <v>6</v>
      </c>
      <c r="K2039" s="5">
        <f t="shared" si="594"/>
        <v>5.666666666666667</v>
      </c>
      <c r="L2039" s="6">
        <f t="shared" si="603"/>
        <v>3.088888888888889</v>
      </c>
      <c r="M2039" s="7">
        <f t="shared" si="593"/>
        <v>4.8483687834802911</v>
      </c>
      <c r="N2039" s="5">
        <f t="shared" si="591"/>
        <v>2.997705155319129</v>
      </c>
      <c r="AA2039" s="10">
        <v>14</v>
      </c>
      <c r="AB2039" s="10">
        <v>20</v>
      </c>
      <c r="AW2039">
        <v>2039</v>
      </c>
      <c r="AX2039" s="9">
        <f t="shared" si="607"/>
        <v>4.8483687834802911</v>
      </c>
      <c r="AY2039" s="9">
        <f t="shared" si="607"/>
        <v>4.8483687834802911</v>
      </c>
      <c r="AZ2039" s="9">
        <f t="shared" si="607"/>
        <v>4.8483687834802911</v>
      </c>
      <c r="BA2039" s="9">
        <f>M2039</f>
        <v>4.8483687834802911</v>
      </c>
      <c r="BC2039">
        <f t="shared" si="596"/>
        <v>4.8483687834802911</v>
      </c>
      <c r="BD2039">
        <f t="shared" si="597"/>
        <v>0.09</v>
      </c>
      <c r="BE2039">
        <f t="shared" si="598"/>
        <v>-0.21242923505393857</v>
      </c>
      <c r="BF2039" s="12">
        <f t="shared" si="599"/>
        <v>2.4880439495476403</v>
      </c>
      <c r="BG2039">
        <f t="shared" si="600"/>
        <v>2.4880439495476403</v>
      </c>
      <c r="BH2039" t="str">
        <f t="shared" si="601"/>
        <v>rising</v>
      </c>
    </row>
    <row r="2040" spans="1:60" x14ac:dyDescent="0.25">
      <c r="A2040">
        <v>2039</v>
      </c>
      <c r="B2040" s="10">
        <v>0</v>
      </c>
      <c r="C2040" s="8">
        <f t="shared" si="602"/>
        <v>0</v>
      </c>
      <c r="D2040">
        <f t="shared" si="589"/>
        <v>9</v>
      </c>
      <c r="E2040" s="5">
        <f t="shared" si="590"/>
        <v>0</v>
      </c>
      <c r="F2040" s="11">
        <f t="shared" si="604"/>
        <v>2</v>
      </c>
      <c r="G2040" s="5">
        <f t="shared" si="595"/>
        <v>-1</v>
      </c>
      <c r="J2040">
        <v>6</v>
      </c>
      <c r="K2040" s="5">
        <f t="shared" si="594"/>
        <v>6</v>
      </c>
      <c r="L2040" s="6">
        <f t="shared" si="603"/>
        <v>3.333333333333333</v>
      </c>
      <c r="M2040" s="7">
        <f t="shared" si="593"/>
        <v>5.1774062739144933</v>
      </c>
      <c r="N2040" s="5">
        <f t="shared" si="591"/>
        <v>3.3599143399406697</v>
      </c>
      <c r="AA2040" s="10">
        <v>26</v>
      </c>
      <c r="AB2040" s="10">
        <v>21</v>
      </c>
      <c r="AW2040">
        <v>2040</v>
      </c>
      <c r="AX2040" s="9">
        <f t="shared" si="607"/>
        <v>5.1774062739144933</v>
      </c>
      <c r="AY2040" s="9">
        <f t="shared" si="607"/>
        <v>5.1774062739144933</v>
      </c>
      <c r="AZ2040" s="9">
        <f t="shared" si="607"/>
        <v>5.1774062739144933</v>
      </c>
      <c r="BA2040" s="9">
        <f>M2040</f>
        <v>5.1774062739144933</v>
      </c>
      <c r="BC2040">
        <f t="shared" si="596"/>
        <v>5.1774062739144933</v>
      </c>
      <c r="BD2040">
        <f t="shared" si="597"/>
        <v>0.12</v>
      </c>
      <c r="BE2040">
        <f t="shared" si="598"/>
        <v>-0.2972319707175497</v>
      </c>
      <c r="BF2040" s="12">
        <f t="shared" si="599"/>
        <v>2.700473184601579</v>
      </c>
      <c r="BG2040">
        <f t="shared" si="600"/>
        <v>2.700473184601579</v>
      </c>
      <c r="BH2040" t="str">
        <f t="shared" si="601"/>
        <v>rising</v>
      </c>
    </row>
    <row r="2041" spans="1:60" x14ac:dyDescent="0.25">
      <c r="A2041">
        <v>2040</v>
      </c>
      <c r="B2041" s="10">
        <v>22</v>
      </c>
      <c r="C2041" s="8">
        <f t="shared" si="602"/>
        <v>0</v>
      </c>
      <c r="D2041">
        <f t="shared" si="589"/>
        <v>10</v>
      </c>
      <c r="E2041" s="5">
        <f t="shared" si="590"/>
        <v>0</v>
      </c>
      <c r="F2041" s="11">
        <f t="shared" si="604"/>
        <v>2</v>
      </c>
      <c r="G2041" s="5">
        <f t="shared" si="595"/>
        <v>-1</v>
      </c>
      <c r="J2041">
        <v>6</v>
      </c>
      <c r="K2041" s="5">
        <f t="shared" si="594"/>
        <v>6</v>
      </c>
      <c r="L2041" s="6">
        <f t="shared" si="603"/>
        <v>3.5999999999999996</v>
      </c>
      <c r="M2041" s="7">
        <f t="shared" si="593"/>
        <v>5.4124330527960662</v>
      </c>
      <c r="N2041" s="5">
        <f t="shared" si="591"/>
        <v>3.6677921468689791</v>
      </c>
      <c r="AA2041" s="10">
        <v>15</v>
      </c>
      <c r="AB2041" s="10">
        <v>20</v>
      </c>
      <c r="AW2041">
        <v>2041</v>
      </c>
      <c r="AX2041" s="9">
        <f t="shared" si="607"/>
        <v>5.4124330527960662</v>
      </c>
      <c r="AY2041" s="9">
        <f t="shared" si="607"/>
        <v>5.4124330527960662</v>
      </c>
      <c r="AZ2041" s="9">
        <f t="shared" si="607"/>
        <v>5.4124330527960662</v>
      </c>
      <c r="BA2041" s="9">
        <f>M2041</f>
        <v>5.4124330527960662</v>
      </c>
      <c r="BC2041">
        <f t="shared" si="596"/>
        <v>5.4124330527960662</v>
      </c>
      <c r="BD2041">
        <f t="shared" si="597"/>
        <v>0.15</v>
      </c>
      <c r="BE2041">
        <f t="shared" si="598"/>
        <v>-0.36220918462154056</v>
      </c>
      <c r="BF2041" s="12">
        <f t="shared" si="599"/>
        <v>2.997705155319129</v>
      </c>
      <c r="BG2041">
        <f t="shared" si="600"/>
        <v>2.997705155319129</v>
      </c>
      <c r="BH2041" t="str">
        <f t="shared" si="601"/>
        <v>rising</v>
      </c>
    </row>
    <row r="2042" spans="1:60" x14ac:dyDescent="0.25">
      <c r="A2042">
        <v>2041</v>
      </c>
      <c r="B2042" s="10">
        <v>34</v>
      </c>
      <c r="C2042" s="8">
        <f t="shared" si="602"/>
        <v>1</v>
      </c>
      <c r="D2042">
        <f t="shared" si="589"/>
        <v>0</v>
      </c>
      <c r="E2042" s="5">
        <f t="shared" si="590"/>
        <v>1</v>
      </c>
      <c r="F2042" s="11">
        <f t="shared" si="604"/>
        <v>2</v>
      </c>
      <c r="G2042" s="5">
        <f t="shared" si="595"/>
        <v>1</v>
      </c>
      <c r="J2042">
        <v>5</v>
      </c>
      <c r="K2042" s="5">
        <f t="shared" si="594"/>
        <v>5.666666666666667</v>
      </c>
      <c r="L2042" s="6">
        <f t="shared" si="603"/>
        <v>3.8444444444444437</v>
      </c>
      <c r="M2042" s="7">
        <f t="shared" si="593"/>
        <v>5.2945950377114759</v>
      </c>
      <c r="N2042" s="5">
        <f t="shared" si="591"/>
        <v>3.929488282758042</v>
      </c>
      <c r="AA2042" s="10">
        <v>33</v>
      </c>
      <c r="AB2042" s="10">
        <v>16</v>
      </c>
      <c r="AW2042">
        <v>2042</v>
      </c>
      <c r="AX2042" s="9">
        <f t="shared" si="607"/>
        <v>5.2945950377114759</v>
      </c>
      <c r="AY2042" s="9">
        <f t="shared" si="607"/>
        <v>5.2945950377114759</v>
      </c>
      <c r="AZ2042" s="9">
        <f t="shared" si="607"/>
        <v>5.2945950377114759</v>
      </c>
      <c r="BA2042" s="9">
        <f>M2042</f>
        <v>5.2945950377114759</v>
      </c>
      <c r="BC2042">
        <f t="shared" si="596"/>
        <v>5.4124330527960662</v>
      </c>
      <c r="BD2042">
        <f t="shared" si="597"/>
        <v>0.15</v>
      </c>
      <c r="BE2042">
        <f t="shared" si="598"/>
        <v>-0.30787780692830946</v>
      </c>
      <c r="BF2042" s="12">
        <f t="shared" si="599"/>
        <v>3.3599143399406697</v>
      </c>
      <c r="BG2042">
        <f t="shared" si="600"/>
        <v>3.3599143399406697</v>
      </c>
      <c r="BH2042" t="str">
        <f t="shared" si="601"/>
        <v>rising</v>
      </c>
    </row>
    <row r="2043" spans="1:60" x14ac:dyDescent="0.25">
      <c r="A2043">
        <v>2042</v>
      </c>
      <c r="B2043" s="10">
        <v>17</v>
      </c>
      <c r="C2043" s="8">
        <f t="shared" si="602"/>
        <v>0</v>
      </c>
      <c r="D2043">
        <f t="shared" si="589"/>
        <v>1</v>
      </c>
      <c r="E2043" s="5">
        <f t="shared" si="590"/>
        <v>0</v>
      </c>
      <c r="F2043" s="11">
        <f t="shared" si="604"/>
        <v>2</v>
      </c>
      <c r="G2043" s="5">
        <f t="shared" si="595"/>
        <v>-1</v>
      </c>
      <c r="J2043">
        <v>5</v>
      </c>
      <c r="K2043" s="5">
        <f t="shared" si="594"/>
        <v>5.333333333333333</v>
      </c>
      <c r="L2043" s="6">
        <f t="shared" si="603"/>
        <v>4.0666666666666664</v>
      </c>
      <c r="M2043" s="7">
        <f t="shared" si="593"/>
        <v>5.2104250269367682</v>
      </c>
      <c r="N2043" s="5">
        <f t="shared" si="591"/>
        <v>5.2104250269367682</v>
      </c>
      <c r="AA2043" s="10">
        <v>25</v>
      </c>
      <c r="AB2043" s="10">
        <v>26</v>
      </c>
      <c r="AW2043">
        <v>2043</v>
      </c>
      <c r="AX2043" s="9">
        <f t="shared" si="607"/>
        <v>5.2104250269367682</v>
      </c>
      <c r="AY2043" s="9">
        <f t="shared" si="607"/>
        <v>5.2104250269367682</v>
      </c>
      <c r="AZ2043" s="9">
        <f t="shared" si="607"/>
        <v>5.2104250269367682</v>
      </c>
      <c r="BA2043" s="9">
        <f>M2043</f>
        <v>5.2104250269367682</v>
      </c>
      <c r="BC2043">
        <f t="shared" si="596"/>
        <v>5.4124330527960662</v>
      </c>
      <c r="BD2043">
        <f t="shared" si="597"/>
        <v>0.15</v>
      </c>
      <c r="BE2043">
        <f t="shared" si="598"/>
        <v>-0.26169613588906304</v>
      </c>
      <c r="BF2043" s="12">
        <f t="shared" si="599"/>
        <v>3.6677921468689791</v>
      </c>
      <c r="BG2043">
        <f t="shared" si="600"/>
        <v>3.6677921468689791</v>
      </c>
      <c r="BH2043" t="str">
        <f t="shared" si="601"/>
        <v>rising</v>
      </c>
    </row>
    <row r="2044" spans="1:60" x14ac:dyDescent="0.25">
      <c r="A2044">
        <v>2043</v>
      </c>
      <c r="B2044" s="10">
        <v>9</v>
      </c>
      <c r="C2044" s="8">
        <f t="shared" si="602"/>
        <v>1</v>
      </c>
      <c r="D2044">
        <f t="shared" si="589"/>
        <v>0</v>
      </c>
      <c r="E2044" s="5">
        <f t="shared" si="590"/>
        <v>1</v>
      </c>
      <c r="F2044" s="11">
        <f t="shared" si="604"/>
        <v>2</v>
      </c>
      <c r="G2044" s="5">
        <f t="shared" si="595"/>
        <v>1</v>
      </c>
      <c r="J2044">
        <v>4</v>
      </c>
      <c r="K2044" s="5">
        <f t="shared" si="594"/>
        <v>4.666666666666667</v>
      </c>
      <c r="L2044" s="6">
        <f t="shared" si="603"/>
        <v>4.2222222222222223</v>
      </c>
      <c r="M2044" s="7">
        <f t="shared" si="593"/>
        <v>4.8645893049548343</v>
      </c>
      <c r="N2044" s="5">
        <f t="shared" si="591"/>
        <v>5.2000499552773105</v>
      </c>
      <c r="AA2044" s="10">
        <v>16</v>
      </c>
      <c r="AB2044" s="10">
        <v>25</v>
      </c>
      <c r="AW2044">
        <v>2044</v>
      </c>
      <c r="AX2044" s="9">
        <f t="shared" si="607"/>
        <v>4.8645893049548343</v>
      </c>
      <c r="AY2044" s="9">
        <f t="shared" si="607"/>
        <v>4.8645893049548343</v>
      </c>
      <c r="AZ2044" s="9">
        <f t="shared" si="607"/>
        <v>4.8645893049548343</v>
      </c>
      <c r="BA2044" s="9">
        <f>M2044</f>
        <v>4.8645893049548343</v>
      </c>
      <c r="BC2044">
        <f t="shared" si="596"/>
        <v>4.8645893049548343</v>
      </c>
      <c r="BD2044">
        <f t="shared" si="597"/>
        <v>0.03</v>
      </c>
      <c r="BE2044">
        <f t="shared" si="598"/>
        <v>-2.8053030665903769E-2</v>
      </c>
      <c r="BF2044" s="12">
        <f t="shared" si="599"/>
        <v>3.929488282758042</v>
      </c>
      <c r="BG2044">
        <f t="shared" si="600"/>
        <v>3.929488282758042</v>
      </c>
      <c r="BH2044" t="str">
        <f t="shared" si="601"/>
        <v>falling</v>
      </c>
    </row>
    <row r="2045" spans="1:60" x14ac:dyDescent="0.25">
      <c r="A2045">
        <v>2044</v>
      </c>
      <c r="B2045" s="10">
        <v>12</v>
      </c>
      <c r="C2045" s="8">
        <f t="shared" si="602"/>
        <v>0</v>
      </c>
      <c r="D2045">
        <f t="shared" si="589"/>
        <v>1</v>
      </c>
      <c r="E2045" s="5">
        <f t="shared" si="590"/>
        <v>0</v>
      </c>
      <c r="F2045" s="11">
        <f t="shared" si="604"/>
        <v>3</v>
      </c>
      <c r="G2045" s="5">
        <f t="shared" si="595"/>
        <v>-1</v>
      </c>
      <c r="J2045">
        <v>5</v>
      </c>
      <c r="K2045" s="5">
        <f t="shared" si="594"/>
        <v>4.666666666666667</v>
      </c>
      <c r="L2045" s="6">
        <f t="shared" si="603"/>
        <v>4.3555555555555552</v>
      </c>
      <c r="M2045" s="7">
        <f t="shared" si="593"/>
        <v>4.9032780749677389</v>
      </c>
      <c r="N2045" s="5">
        <f t="shared" si="591"/>
        <v>5.1667588754592888</v>
      </c>
      <c r="AA2045" s="10">
        <v>27</v>
      </c>
      <c r="AB2045" s="10">
        <v>5</v>
      </c>
      <c r="AW2045">
        <v>2045</v>
      </c>
      <c r="AX2045" s="9">
        <f t="shared" si="607"/>
        <v>4.9032780749677389</v>
      </c>
      <c r="AY2045" s="9">
        <f t="shared" si="607"/>
        <v>4.9032780749677389</v>
      </c>
      <c r="AZ2045" s="9">
        <f t="shared" si="607"/>
        <v>4.9032780749677389</v>
      </c>
      <c r="BA2045" s="9">
        <f>M2045</f>
        <v>4.9032780749677389</v>
      </c>
      <c r="BC2045">
        <f t="shared" si="596"/>
        <v>4.8645893049548343</v>
      </c>
      <c r="BD2045">
        <f t="shared" si="597"/>
        <v>0.03</v>
      </c>
      <c r="BE2045">
        <f t="shared" si="598"/>
        <v>1.0375071659458017E-2</v>
      </c>
      <c r="BF2045" s="12">
        <f t="shared" si="599"/>
        <v>5.2104250269367682</v>
      </c>
      <c r="BG2045">
        <f t="shared" si="600"/>
        <v>5.2104250269367682</v>
      </c>
      <c r="BH2045" t="str">
        <f t="shared" si="601"/>
        <v>falling</v>
      </c>
    </row>
    <row r="2046" spans="1:60" x14ac:dyDescent="0.25">
      <c r="A2046">
        <v>2045</v>
      </c>
      <c r="B2046" s="10">
        <v>18</v>
      </c>
      <c r="C2046" s="8">
        <f t="shared" si="602"/>
        <v>1</v>
      </c>
      <c r="D2046">
        <f t="shared" si="589"/>
        <v>0</v>
      </c>
      <c r="E2046" s="5">
        <f t="shared" si="590"/>
        <v>1</v>
      </c>
      <c r="F2046" s="11">
        <f t="shared" si="604"/>
        <v>3</v>
      </c>
      <c r="G2046" s="5">
        <f t="shared" si="595"/>
        <v>1</v>
      </c>
      <c r="J2046">
        <v>4</v>
      </c>
      <c r="K2046" s="5">
        <f t="shared" si="594"/>
        <v>4.333333333333333</v>
      </c>
      <c r="L2046" s="6">
        <f t="shared" si="603"/>
        <v>4.4444444444444438</v>
      </c>
      <c r="M2046" s="7">
        <f t="shared" si="593"/>
        <v>4.6451986249769561</v>
      </c>
      <c r="N2046" s="5">
        <f t="shared" si="591"/>
        <v>5.1354652604303492</v>
      </c>
      <c r="AA2046" s="10">
        <v>3</v>
      </c>
      <c r="AB2046" s="10">
        <v>34</v>
      </c>
      <c r="AW2046">
        <v>2046</v>
      </c>
      <c r="AX2046" s="9">
        <f t="shared" si="607"/>
        <v>4.6451986249769561</v>
      </c>
      <c r="AY2046" s="9">
        <f t="shared" si="607"/>
        <v>4.6451986249769561</v>
      </c>
      <c r="AZ2046" s="9">
        <f t="shared" si="607"/>
        <v>4.6451986249769561</v>
      </c>
      <c r="BA2046" s="9">
        <f>M2046</f>
        <v>4.6451986249769561</v>
      </c>
      <c r="BC2046">
        <f t="shared" si="596"/>
        <v>4.6451986249769561</v>
      </c>
      <c r="BD2046">
        <f t="shared" si="597"/>
        <v>0.06</v>
      </c>
      <c r="BE2046">
        <f t="shared" si="598"/>
        <v>3.3291079818021263E-2</v>
      </c>
      <c r="BF2046" s="12">
        <f t="shared" si="599"/>
        <v>5.2000499552773105</v>
      </c>
      <c r="BG2046">
        <f t="shared" si="600"/>
        <v>5.2000499552773105</v>
      </c>
      <c r="BH2046" t="str">
        <f t="shared" si="601"/>
        <v>falling</v>
      </c>
    </row>
    <row r="2047" spans="1:60" x14ac:dyDescent="0.25">
      <c r="A2047">
        <v>2046</v>
      </c>
      <c r="B2047" s="10">
        <v>11</v>
      </c>
      <c r="C2047" s="8">
        <f t="shared" si="602"/>
        <v>0</v>
      </c>
      <c r="D2047">
        <f t="shared" si="589"/>
        <v>1</v>
      </c>
      <c r="E2047" s="5">
        <f t="shared" si="590"/>
        <v>0</v>
      </c>
      <c r="F2047" s="11">
        <f t="shared" si="604"/>
        <v>3</v>
      </c>
      <c r="G2047" s="5">
        <f t="shared" si="595"/>
        <v>-1</v>
      </c>
      <c r="J2047">
        <v>5</v>
      </c>
      <c r="K2047" s="5">
        <f t="shared" si="594"/>
        <v>4.666666666666667</v>
      </c>
      <c r="L2047" s="6">
        <f t="shared" si="603"/>
        <v>4.5555555555555554</v>
      </c>
      <c r="M2047" s="7">
        <f t="shared" si="593"/>
        <v>4.7465704464121119</v>
      </c>
      <c r="N2047" s="5">
        <f t="shared" si="591"/>
        <v>5.1060492623031459</v>
      </c>
      <c r="AA2047" s="10">
        <v>21</v>
      </c>
      <c r="AB2047" s="10">
        <v>8</v>
      </c>
      <c r="AW2047">
        <v>2047</v>
      </c>
      <c r="AX2047" s="9">
        <f t="shared" si="607"/>
        <v>4.7465704464121119</v>
      </c>
      <c r="AY2047" s="9">
        <f t="shared" si="607"/>
        <v>4.7465704464121119</v>
      </c>
      <c r="AZ2047" s="9">
        <f t="shared" si="607"/>
        <v>4.7465704464121119</v>
      </c>
      <c r="BA2047" s="9">
        <f>M2047</f>
        <v>4.7465704464121119</v>
      </c>
      <c r="BC2047">
        <f t="shared" si="596"/>
        <v>4.6451986249769561</v>
      </c>
      <c r="BD2047">
        <f t="shared" si="597"/>
        <v>0.06</v>
      </c>
      <c r="BE2047">
        <f t="shared" si="598"/>
        <v>3.1293615028939958E-2</v>
      </c>
      <c r="BF2047" s="12">
        <f t="shared" si="599"/>
        <v>5.1667588754592888</v>
      </c>
      <c r="BG2047">
        <f t="shared" si="600"/>
        <v>5.1667588754592888</v>
      </c>
      <c r="BH2047" t="str">
        <f t="shared" si="601"/>
        <v>falling</v>
      </c>
    </row>
    <row r="2048" spans="1:60" x14ac:dyDescent="0.25">
      <c r="A2048">
        <v>2047</v>
      </c>
      <c r="B2048" s="10">
        <v>31</v>
      </c>
      <c r="C2048" s="8">
        <f t="shared" si="602"/>
        <v>0</v>
      </c>
      <c r="D2048">
        <f t="shared" si="589"/>
        <v>2</v>
      </c>
      <c r="E2048" s="5">
        <f t="shared" si="590"/>
        <v>0</v>
      </c>
      <c r="F2048" s="11">
        <f t="shared" si="604"/>
        <v>3</v>
      </c>
      <c r="G2048" s="5">
        <f t="shared" si="595"/>
        <v>-1</v>
      </c>
      <c r="J2048">
        <v>5</v>
      </c>
      <c r="K2048" s="5">
        <f t="shared" si="594"/>
        <v>4.666666666666667</v>
      </c>
      <c r="L2048" s="6">
        <f t="shared" si="603"/>
        <v>4.666666666666667</v>
      </c>
      <c r="M2048" s="7">
        <f t="shared" si="593"/>
        <v>4.8189788902943658</v>
      </c>
      <c r="N2048" s="5">
        <f t="shared" si="591"/>
        <v>5.0783982240635748</v>
      </c>
      <c r="AA2048" s="10">
        <v>20</v>
      </c>
      <c r="AB2048" s="10">
        <v>21</v>
      </c>
      <c r="AW2048">
        <v>2048</v>
      </c>
      <c r="AX2048" s="9">
        <f t="shared" si="607"/>
        <v>4.8189788902943658</v>
      </c>
      <c r="AY2048" s="9">
        <f t="shared" si="607"/>
        <v>4.8189788902943658</v>
      </c>
      <c r="AZ2048" s="9">
        <f t="shared" si="607"/>
        <v>4.8189788902943658</v>
      </c>
      <c r="BA2048" s="9">
        <f>M2048</f>
        <v>4.8189788902943658</v>
      </c>
      <c r="BC2048">
        <f t="shared" si="596"/>
        <v>4.6451986249769561</v>
      </c>
      <c r="BD2048">
        <f t="shared" si="597"/>
        <v>0.06</v>
      </c>
      <c r="BE2048">
        <f t="shared" si="598"/>
        <v>2.9415998127203587E-2</v>
      </c>
      <c r="BF2048" s="12">
        <f t="shared" si="599"/>
        <v>5.1354652604303492</v>
      </c>
      <c r="BG2048">
        <f t="shared" si="600"/>
        <v>5.1354652604303492</v>
      </c>
      <c r="BH2048" t="str">
        <f t="shared" si="601"/>
        <v>falling</v>
      </c>
    </row>
    <row r="2049" spans="1:60" x14ac:dyDescent="0.25">
      <c r="A2049">
        <v>2048</v>
      </c>
      <c r="B2049" s="10">
        <v>25</v>
      </c>
      <c r="C2049" s="8">
        <f t="shared" si="602"/>
        <v>0</v>
      </c>
      <c r="D2049">
        <f t="shared" si="589"/>
        <v>3</v>
      </c>
      <c r="E2049" s="5">
        <f t="shared" si="590"/>
        <v>0</v>
      </c>
      <c r="F2049" s="11">
        <f t="shared" si="604"/>
        <v>3</v>
      </c>
      <c r="G2049" s="5">
        <f t="shared" si="595"/>
        <v>-1</v>
      </c>
      <c r="J2049">
        <v>5</v>
      </c>
      <c r="K2049" s="5">
        <f t="shared" si="594"/>
        <v>5</v>
      </c>
      <c r="L2049" s="6">
        <f t="shared" si="603"/>
        <v>4.8</v>
      </c>
      <c r="M2049" s="7">
        <f t="shared" si="593"/>
        <v>4.8706992073531188</v>
      </c>
      <c r="N2049" s="5">
        <f t="shared" si="591"/>
        <v>5.0524062481183778</v>
      </c>
      <c r="AA2049" s="10">
        <v>15</v>
      </c>
      <c r="AB2049" s="10">
        <v>10</v>
      </c>
      <c r="AW2049">
        <v>2049</v>
      </c>
      <c r="AX2049" s="9">
        <f t="shared" si="607"/>
        <v>4.8706992073531188</v>
      </c>
      <c r="AY2049" s="9">
        <f t="shared" si="607"/>
        <v>4.8706992073531188</v>
      </c>
      <c r="AZ2049" s="9">
        <f t="shared" si="607"/>
        <v>4.8706992073531188</v>
      </c>
      <c r="BA2049" s="9">
        <f>M2049</f>
        <v>4.8706992073531188</v>
      </c>
      <c r="BC2049">
        <f t="shared" si="596"/>
        <v>4.6451986249769561</v>
      </c>
      <c r="BD2049">
        <f t="shared" si="597"/>
        <v>0.06</v>
      </c>
      <c r="BE2049">
        <f t="shared" si="598"/>
        <v>2.7651038239571386E-2</v>
      </c>
      <c r="BF2049" s="12">
        <f t="shared" si="599"/>
        <v>5.1060492623031459</v>
      </c>
      <c r="BG2049">
        <f t="shared" si="600"/>
        <v>5.1060492623031459</v>
      </c>
      <c r="BH2049" t="str">
        <f t="shared" si="601"/>
        <v>falling</v>
      </c>
    </row>
    <row r="2050" spans="1:60" x14ac:dyDescent="0.25">
      <c r="A2050">
        <v>2049</v>
      </c>
      <c r="B2050" s="10">
        <v>14</v>
      </c>
      <c r="C2050" s="8">
        <f t="shared" si="602"/>
        <v>0</v>
      </c>
      <c r="D2050">
        <f t="shared" si="589"/>
        <v>4</v>
      </c>
      <c r="E2050" s="5">
        <f t="shared" si="590"/>
        <v>0</v>
      </c>
      <c r="F2050" s="11">
        <f t="shared" si="604"/>
        <v>3</v>
      </c>
      <c r="G2050" s="5">
        <f t="shared" si="595"/>
        <v>-1</v>
      </c>
      <c r="J2050">
        <v>5</v>
      </c>
      <c r="K2050" s="5">
        <f t="shared" si="594"/>
        <v>5</v>
      </c>
      <c r="L2050" s="6">
        <f t="shared" si="603"/>
        <v>4.9333333333333336</v>
      </c>
      <c r="M2050" s="7">
        <f t="shared" si="593"/>
        <v>4.9076422909665132</v>
      </c>
      <c r="N2050" s="5">
        <f t="shared" si="591"/>
        <v>5.0279737907298925</v>
      </c>
      <c r="AA2050" s="10">
        <v>21</v>
      </c>
      <c r="AB2050" s="10">
        <v>7</v>
      </c>
      <c r="AW2050">
        <v>2050</v>
      </c>
      <c r="AX2050" s="9">
        <f t="shared" si="607"/>
        <v>4.9076422909665132</v>
      </c>
      <c r="AY2050" s="9">
        <f t="shared" si="607"/>
        <v>4.9076422909665132</v>
      </c>
      <c r="AZ2050" s="9">
        <f t="shared" si="607"/>
        <v>4.9076422909665132</v>
      </c>
      <c r="BA2050" s="9">
        <f>M2050</f>
        <v>4.9076422909665132</v>
      </c>
      <c r="BC2050">
        <f t="shared" si="596"/>
        <v>4.6451986249769561</v>
      </c>
      <c r="BD2050">
        <f t="shared" si="597"/>
        <v>0.06</v>
      </c>
      <c r="BE2050">
        <f t="shared" si="598"/>
        <v>2.5991975945197119E-2</v>
      </c>
      <c r="BF2050" s="12">
        <f t="shared" si="599"/>
        <v>5.0783982240635748</v>
      </c>
      <c r="BG2050">
        <f t="shared" si="600"/>
        <v>5.0783982240635748</v>
      </c>
      <c r="BH2050" t="str">
        <f t="shared" si="601"/>
        <v>falling</v>
      </c>
    </row>
    <row r="2051" spans="1:60" x14ac:dyDescent="0.25">
      <c r="A2051">
        <v>2050</v>
      </c>
      <c r="B2051" s="10">
        <v>17</v>
      </c>
      <c r="C2051" s="8">
        <f t="shared" si="602"/>
        <v>1</v>
      </c>
      <c r="D2051">
        <f t="shared" ref="D2051:D2114" si="608">IF(C2051=0,1+D2050,0)</f>
        <v>0</v>
      </c>
      <c r="E2051" s="5">
        <f t="shared" ref="E2051:E2114" si="609">IF(C2051&gt;0,1,0)</f>
        <v>1</v>
      </c>
      <c r="F2051" s="11">
        <f t="shared" si="604"/>
        <v>3</v>
      </c>
      <c r="G2051" s="5">
        <f t="shared" si="595"/>
        <v>1</v>
      </c>
      <c r="J2051">
        <v>5</v>
      </c>
      <c r="K2051" s="5">
        <f t="shared" si="594"/>
        <v>5</v>
      </c>
      <c r="L2051" s="6">
        <f t="shared" si="603"/>
        <v>5.0444444444444434</v>
      </c>
      <c r="M2051" s="7">
        <f t="shared" si="593"/>
        <v>4.9340302078332234</v>
      </c>
      <c r="N2051" s="5">
        <f t="shared" ref="N2051:N2114" si="610">BG2053</f>
        <v>5.0050072807847164</v>
      </c>
      <c r="AA2051" s="10">
        <v>30</v>
      </c>
      <c r="AB2051" s="10">
        <v>23</v>
      </c>
      <c r="AW2051">
        <v>2051</v>
      </c>
      <c r="AX2051" s="9">
        <f t="shared" ref="AX2051:AZ2066" si="611">AY2051</f>
        <v>4.9340302078332234</v>
      </c>
      <c r="AY2051" s="9">
        <f t="shared" si="611"/>
        <v>4.9340302078332234</v>
      </c>
      <c r="AZ2051" s="9">
        <f t="shared" si="611"/>
        <v>4.9340302078332234</v>
      </c>
      <c r="BA2051" s="9">
        <f>M2051</f>
        <v>4.9340302078332234</v>
      </c>
      <c r="BC2051">
        <f t="shared" si="596"/>
        <v>4.6451986249769561</v>
      </c>
      <c r="BD2051">
        <f t="shared" si="597"/>
        <v>0.06</v>
      </c>
      <c r="BE2051">
        <f t="shared" si="598"/>
        <v>2.4432457388485301E-2</v>
      </c>
      <c r="BF2051" s="12">
        <f t="shared" si="599"/>
        <v>5.0524062481183778</v>
      </c>
      <c r="BG2051">
        <f t="shared" si="600"/>
        <v>5.0524062481183778</v>
      </c>
      <c r="BH2051" t="str">
        <f t="shared" si="601"/>
        <v>falling</v>
      </c>
    </row>
    <row r="2052" spans="1:60" x14ac:dyDescent="0.25">
      <c r="A2052">
        <v>2051</v>
      </c>
      <c r="B2052" s="10">
        <v>34</v>
      </c>
      <c r="C2052" s="8">
        <f t="shared" si="602"/>
        <v>1</v>
      </c>
      <c r="D2052">
        <f t="shared" si="608"/>
        <v>0</v>
      </c>
      <c r="E2052" s="5">
        <f t="shared" si="609"/>
        <v>1</v>
      </c>
      <c r="F2052" s="11">
        <f t="shared" si="604"/>
        <v>4</v>
      </c>
      <c r="G2052" s="5">
        <f t="shared" si="595"/>
        <v>1</v>
      </c>
      <c r="J2052">
        <v>4</v>
      </c>
      <c r="K2052" s="5">
        <f t="shared" si="594"/>
        <v>4.666666666666667</v>
      </c>
      <c r="L2052" s="6">
        <f t="shared" si="603"/>
        <v>5.0888888888888886</v>
      </c>
      <c r="M2052" s="7">
        <f t="shared" ref="M2052:M2115" si="612">J2052*2/(6+1)+M2051*(1-2/(6+1))</f>
        <v>4.6671644341665885</v>
      </c>
      <c r="N2052" s="5">
        <f t="shared" si="610"/>
        <v>4.9317314819962297</v>
      </c>
      <c r="AA2052" s="10">
        <v>13</v>
      </c>
      <c r="AB2052" s="10">
        <v>6</v>
      </c>
      <c r="AW2052">
        <v>2052</v>
      </c>
      <c r="AX2052" s="9">
        <f t="shared" si="611"/>
        <v>4.6671644341665885</v>
      </c>
      <c r="AY2052" s="9">
        <f t="shared" si="611"/>
        <v>4.6671644341665885</v>
      </c>
      <c r="AZ2052" s="9">
        <f t="shared" si="611"/>
        <v>4.6671644341665885</v>
      </c>
      <c r="BA2052" s="9">
        <f>M2052</f>
        <v>4.6671644341665885</v>
      </c>
      <c r="BC2052">
        <f t="shared" si="596"/>
        <v>4.6451986249769561</v>
      </c>
      <c r="BD2052">
        <f t="shared" si="597"/>
        <v>0.06</v>
      </c>
      <c r="BE2052">
        <f t="shared" si="598"/>
        <v>2.296650994517618E-2</v>
      </c>
      <c r="BF2052" s="12">
        <f t="shared" si="599"/>
        <v>5.0279737907298925</v>
      </c>
      <c r="BG2052">
        <f t="shared" si="600"/>
        <v>5.0279737907298925</v>
      </c>
      <c r="BH2052" t="str">
        <f t="shared" si="601"/>
        <v>falling</v>
      </c>
    </row>
    <row r="2053" spans="1:60" x14ac:dyDescent="0.25">
      <c r="A2053">
        <v>2052</v>
      </c>
      <c r="B2053" s="10">
        <v>9</v>
      </c>
      <c r="C2053" s="8">
        <f t="shared" si="602"/>
        <v>1</v>
      </c>
      <c r="D2053">
        <f t="shared" si="608"/>
        <v>0</v>
      </c>
      <c r="E2053" s="5">
        <f t="shared" si="609"/>
        <v>1</v>
      </c>
      <c r="F2053" s="11">
        <f t="shared" si="604"/>
        <v>5</v>
      </c>
      <c r="G2053" s="5">
        <f t="shared" si="595"/>
        <v>1</v>
      </c>
      <c r="J2053">
        <v>3</v>
      </c>
      <c r="K2053" s="5">
        <f t="shared" ref="K2053:K2116" si="613">AVERAGE(J2051:J2053)</f>
        <v>4</v>
      </c>
      <c r="L2053" s="6">
        <f t="shared" si="603"/>
        <v>5.0222222222222221</v>
      </c>
      <c r="M2053" s="7">
        <f t="shared" si="612"/>
        <v>4.1908317386904201</v>
      </c>
      <c r="N2053" s="5">
        <f t="shared" si="610"/>
        <v>4.8019949960444324</v>
      </c>
      <c r="AA2053" s="10">
        <v>31</v>
      </c>
      <c r="AB2053" s="10">
        <v>18</v>
      </c>
      <c r="AW2053">
        <v>2053</v>
      </c>
      <c r="AX2053" s="9">
        <f t="shared" si="611"/>
        <v>4.1908317386904201</v>
      </c>
      <c r="AY2053" s="9">
        <f t="shared" si="611"/>
        <v>4.1908317386904201</v>
      </c>
      <c r="AZ2053" s="9">
        <f t="shared" si="611"/>
        <v>4.1908317386904201</v>
      </c>
      <c r="BA2053" s="9">
        <f>M2053</f>
        <v>4.1908317386904201</v>
      </c>
      <c r="BC2053">
        <f t="shared" si="596"/>
        <v>4.1908317386904201</v>
      </c>
      <c r="BD2053">
        <f t="shared" si="597"/>
        <v>0.09</v>
      </c>
      <c r="BE2053">
        <f t="shared" si="598"/>
        <v>7.3275798788486654E-2</v>
      </c>
      <c r="BF2053" s="12">
        <f t="shared" si="599"/>
        <v>5.0050072807847164</v>
      </c>
      <c r="BG2053">
        <f t="shared" si="600"/>
        <v>5.0050072807847164</v>
      </c>
      <c r="BH2053" t="str">
        <f t="shared" si="601"/>
        <v>falling</v>
      </c>
    </row>
    <row r="2054" spans="1:60" x14ac:dyDescent="0.25">
      <c r="A2054">
        <v>2053</v>
      </c>
      <c r="B2054" s="10">
        <v>15</v>
      </c>
      <c r="C2054" s="8">
        <f t="shared" si="602"/>
        <v>0</v>
      </c>
      <c r="D2054">
        <f t="shared" si="608"/>
        <v>1</v>
      </c>
      <c r="E2054" s="5">
        <f t="shared" si="609"/>
        <v>0</v>
      </c>
      <c r="F2054" s="11">
        <f t="shared" si="604"/>
        <v>6</v>
      </c>
      <c r="G2054" s="5">
        <f t="shared" ref="G2054:G2117" si="614">IF(E2054=1,1,-1)</f>
        <v>-1</v>
      </c>
      <c r="J2054">
        <v>3</v>
      </c>
      <c r="K2054" s="5">
        <f t="shared" si="613"/>
        <v>3.3333333333333335</v>
      </c>
      <c r="L2054" s="6">
        <f t="shared" si="603"/>
        <v>4.8666666666666663</v>
      </c>
      <c r="M2054" s="7">
        <f t="shared" si="612"/>
        <v>3.8505940990645859</v>
      </c>
      <c r="N2054" s="5">
        <f t="shared" si="610"/>
        <v>4.6228308286804021</v>
      </c>
      <c r="AA2054" s="10">
        <v>32</v>
      </c>
      <c r="AB2054" s="10">
        <v>9</v>
      </c>
      <c r="AW2054">
        <v>2054</v>
      </c>
      <c r="AX2054" s="9">
        <f t="shared" si="611"/>
        <v>3.8505940990645859</v>
      </c>
      <c r="AY2054" s="9">
        <f t="shared" si="611"/>
        <v>3.8505940990645859</v>
      </c>
      <c r="AZ2054" s="9">
        <f t="shared" si="611"/>
        <v>3.8505940990645859</v>
      </c>
      <c r="BA2054" s="9">
        <f>M2054</f>
        <v>3.8505940990645859</v>
      </c>
      <c r="BC2054">
        <f t="shared" ref="BC2054:BC2117" si="615">IF(BH2054="falling",MIN(BC2053,AZ2054),IF(BH2054="rising",MAX(BC2053,AY2054),""))</f>
        <v>3.8505940990645859</v>
      </c>
      <c r="BD2054">
        <f t="shared" ref="BD2054:BD2117" si="616">IF(AND(BH2054=BH2053,BC2054&lt;&gt;BC2053,BD2053&lt;$BD$3),BD2053+$BD$2,IF(AND(BH2053=BH2054,BC2054=BC2053),BD2053,IF(BH2053&lt;&gt;BH2054,$BD$2,$BD$3)))</f>
        <v>0.12</v>
      </c>
      <c r="BE2054">
        <f t="shared" ref="BE2054:BE2117" si="617">(BG2054-BC2054)*BD2054</f>
        <v>0.12973648595179724</v>
      </c>
      <c r="BF2054" s="12">
        <f t="shared" ref="BF2054:BF2117" si="618">IF(BH2053="falling",MAX(BG2053-BE2053,AY2053,AY2052),IF(BH2053="rising", MIN(BG2053-BE2053,AZ2053,AZ2052)))</f>
        <v>4.9317314819962297</v>
      </c>
      <c r="BG2054">
        <f t="shared" ref="BG2054:BG2117" si="619">IF(AND(BH2053="falling",AY2054&lt;BF2054),BF2054,IF(AND(BH2053="rising",AZ2054&gt;BF2054),BF2054,IF(AND(BH2053="falling",AY2054&gt;=BF2054),BC2053,IF(AND(BH2053="rising",AZ2054&lt;=BF2054),BC2053,""))))</f>
        <v>4.9317314819962297</v>
      </c>
      <c r="BH2054" t="str">
        <f t="shared" ref="BH2054:BH2117" si="620">IF(BG2054+1&gt;BA2054,"falling",IF(BG2054-1&lt;BA2054,"rising",BH2053))</f>
        <v>falling</v>
      </c>
    </row>
    <row r="2055" spans="1:60" x14ac:dyDescent="0.25">
      <c r="A2055">
        <v>2054</v>
      </c>
      <c r="B2055" s="10">
        <v>4</v>
      </c>
      <c r="C2055" s="8">
        <f t="shared" si="602"/>
        <v>0</v>
      </c>
      <c r="D2055">
        <f t="shared" si="608"/>
        <v>2</v>
      </c>
      <c r="E2055" s="5">
        <f t="shared" si="609"/>
        <v>0</v>
      </c>
      <c r="F2055" s="11">
        <f t="shared" si="604"/>
        <v>6</v>
      </c>
      <c r="G2055" s="5">
        <f t="shared" si="614"/>
        <v>-1</v>
      </c>
      <c r="J2055">
        <v>3</v>
      </c>
      <c r="K2055" s="5">
        <f t="shared" si="613"/>
        <v>3</v>
      </c>
      <c r="L2055" s="6">
        <f t="shared" si="603"/>
        <v>4.666666666666667</v>
      </c>
      <c r="M2055" s="7">
        <f t="shared" si="612"/>
        <v>3.6075672136175614</v>
      </c>
      <c r="N2055" s="5">
        <f t="shared" si="610"/>
        <v>4.408837064125902</v>
      </c>
      <c r="AA2055" s="10">
        <v>24</v>
      </c>
      <c r="AB2055" s="10">
        <v>15</v>
      </c>
      <c r="AW2055">
        <v>2055</v>
      </c>
      <c r="AX2055" s="9">
        <f t="shared" si="611"/>
        <v>3.6075672136175614</v>
      </c>
      <c r="AY2055" s="9">
        <f t="shared" si="611"/>
        <v>3.6075672136175614</v>
      </c>
      <c r="AZ2055" s="9">
        <f t="shared" si="611"/>
        <v>3.6075672136175614</v>
      </c>
      <c r="BA2055" s="9">
        <f>M2055</f>
        <v>3.6075672136175614</v>
      </c>
      <c r="BC2055">
        <f t="shared" si="615"/>
        <v>3.6075672136175614</v>
      </c>
      <c r="BD2055">
        <f t="shared" si="616"/>
        <v>0.15</v>
      </c>
      <c r="BE2055">
        <f t="shared" si="617"/>
        <v>0.17916416736403065</v>
      </c>
      <c r="BF2055" s="12">
        <f t="shared" si="618"/>
        <v>4.8019949960444324</v>
      </c>
      <c r="BG2055">
        <f t="shared" si="619"/>
        <v>4.8019949960444324</v>
      </c>
      <c r="BH2055" t="str">
        <f t="shared" si="620"/>
        <v>falling</v>
      </c>
    </row>
    <row r="2056" spans="1:60" x14ac:dyDescent="0.25">
      <c r="A2056">
        <v>2055</v>
      </c>
      <c r="B2056" s="10">
        <v>20</v>
      </c>
      <c r="C2056" s="8">
        <f t="shared" si="602"/>
        <v>0</v>
      </c>
      <c r="D2056">
        <f t="shared" si="608"/>
        <v>3</v>
      </c>
      <c r="E2056" s="5">
        <f t="shared" si="609"/>
        <v>0</v>
      </c>
      <c r="F2056" s="11">
        <f t="shared" si="604"/>
        <v>6</v>
      </c>
      <c r="G2056" s="5">
        <f t="shared" si="614"/>
        <v>-1</v>
      </c>
      <c r="J2056">
        <v>3</v>
      </c>
      <c r="K2056" s="5">
        <f t="shared" si="613"/>
        <v>3</v>
      </c>
      <c r="L2056" s="6">
        <f t="shared" si="603"/>
        <v>4.4666666666666668</v>
      </c>
      <c r="M2056" s="7">
        <f t="shared" si="612"/>
        <v>3.4339765811554011</v>
      </c>
      <c r="N2056" s="5">
        <f t="shared" si="610"/>
        <v>4.1780777678327725</v>
      </c>
      <c r="AA2056" s="10">
        <v>26</v>
      </c>
      <c r="AB2056" s="10">
        <v>19</v>
      </c>
      <c r="AW2056">
        <v>2056</v>
      </c>
      <c r="AX2056" s="9">
        <f t="shared" si="611"/>
        <v>3.4339765811554011</v>
      </c>
      <c r="AY2056" s="9">
        <f t="shared" si="611"/>
        <v>3.4339765811554011</v>
      </c>
      <c r="AZ2056" s="9">
        <f t="shared" si="611"/>
        <v>3.4339765811554011</v>
      </c>
      <c r="BA2056" s="9">
        <f>M2056</f>
        <v>3.4339765811554011</v>
      </c>
      <c r="BC2056">
        <f t="shared" si="615"/>
        <v>3.4339765811554011</v>
      </c>
      <c r="BD2056">
        <f t="shared" si="616"/>
        <v>0.18</v>
      </c>
      <c r="BE2056">
        <f t="shared" si="617"/>
        <v>0.21399376455450017</v>
      </c>
      <c r="BF2056" s="12">
        <f t="shared" si="618"/>
        <v>4.6228308286804021</v>
      </c>
      <c r="BG2056">
        <f t="shared" si="619"/>
        <v>4.6228308286804021</v>
      </c>
      <c r="BH2056" t="str">
        <f t="shared" si="620"/>
        <v>falling</v>
      </c>
    </row>
    <row r="2057" spans="1:60" x14ac:dyDescent="0.25">
      <c r="A2057">
        <v>2056</v>
      </c>
      <c r="B2057" s="10">
        <v>26</v>
      </c>
      <c r="C2057" s="8">
        <f t="shared" si="602"/>
        <v>0</v>
      </c>
      <c r="D2057">
        <f t="shared" si="608"/>
        <v>4</v>
      </c>
      <c r="E2057" s="5">
        <f t="shared" si="609"/>
        <v>0</v>
      </c>
      <c r="F2057" s="11">
        <f t="shared" si="604"/>
        <v>6</v>
      </c>
      <c r="G2057" s="5">
        <f t="shared" si="614"/>
        <v>-1</v>
      </c>
      <c r="J2057">
        <v>3</v>
      </c>
      <c r="K2057" s="5">
        <f t="shared" si="613"/>
        <v>3</v>
      </c>
      <c r="L2057" s="6">
        <f t="shared" si="603"/>
        <v>4.2888888888888896</v>
      </c>
      <c r="M2057" s="7">
        <f t="shared" si="612"/>
        <v>3.309983272253858</v>
      </c>
      <c r="N2057" s="5">
        <f t="shared" si="610"/>
        <v>3.9484790930821401</v>
      </c>
      <c r="AA2057" s="10">
        <v>16</v>
      </c>
      <c r="AB2057" s="10">
        <v>0</v>
      </c>
      <c r="AW2057">
        <v>2057</v>
      </c>
      <c r="AX2057" s="9">
        <f t="shared" si="611"/>
        <v>3.309983272253858</v>
      </c>
      <c r="AY2057" s="9">
        <f t="shared" si="611"/>
        <v>3.309983272253858</v>
      </c>
      <c r="AZ2057" s="9">
        <f t="shared" si="611"/>
        <v>3.309983272253858</v>
      </c>
      <c r="BA2057" s="9">
        <f>M2057</f>
        <v>3.309983272253858</v>
      </c>
      <c r="BC2057">
        <f t="shared" si="615"/>
        <v>3.309983272253858</v>
      </c>
      <c r="BD2057">
        <f t="shared" si="616"/>
        <v>0.21</v>
      </c>
      <c r="BE2057">
        <f t="shared" si="617"/>
        <v>0.23075929629312925</v>
      </c>
      <c r="BF2057" s="12">
        <f t="shared" si="618"/>
        <v>4.408837064125902</v>
      </c>
      <c r="BG2057">
        <f t="shared" si="619"/>
        <v>4.408837064125902</v>
      </c>
      <c r="BH2057" t="str">
        <f t="shared" si="620"/>
        <v>falling</v>
      </c>
    </row>
    <row r="2058" spans="1:60" x14ac:dyDescent="0.25">
      <c r="A2058">
        <v>2057</v>
      </c>
      <c r="B2058" s="10">
        <v>6</v>
      </c>
      <c r="C2058" s="8">
        <f t="shared" si="602"/>
        <v>0</v>
      </c>
      <c r="D2058">
        <f t="shared" si="608"/>
        <v>5</v>
      </c>
      <c r="E2058" s="5">
        <f t="shared" si="609"/>
        <v>0</v>
      </c>
      <c r="F2058" s="11">
        <f t="shared" si="604"/>
        <v>5</v>
      </c>
      <c r="G2058" s="5">
        <f t="shared" si="614"/>
        <v>-1</v>
      </c>
      <c r="J2058">
        <v>3</v>
      </c>
      <c r="K2058" s="5">
        <f t="shared" si="613"/>
        <v>3</v>
      </c>
      <c r="L2058" s="6">
        <f t="shared" si="603"/>
        <v>4.1333333333333337</v>
      </c>
      <c r="M2058" s="7">
        <f t="shared" si="612"/>
        <v>3.2214166230384702</v>
      </c>
      <c r="N2058" s="5">
        <f t="shared" si="610"/>
        <v>3.7350915152502386</v>
      </c>
      <c r="AA2058" s="10">
        <v>20</v>
      </c>
      <c r="AB2058" s="10">
        <v>22</v>
      </c>
      <c r="AW2058">
        <v>2058</v>
      </c>
      <c r="AX2058" s="9">
        <f t="shared" si="611"/>
        <v>3.2214166230384702</v>
      </c>
      <c r="AY2058" s="9">
        <f t="shared" si="611"/>
        <v>3.2214166230384702</v>
      </c>
      <c r="AZ2058" s="9">
        <f t="shared" si="611"/>
        <v>3.2214166230384702</v>
      </c>
      <c r="BA2058" s="9">
        <f>M2058</f>
        <v>3.2214166230384702</v>
      </c>
      <c r="BC2058">
        <f t="shared" si="615"/>
        <v>3.2214166230384702</v>
      </c>
      <c r="BD2058">
        <f t="shared" si="616"/>
        <v>0.24</v>
      </c>
      <c r="BE2058">
        <f t="shared" si="617"/>
        <v>0.22959867475063256</v>
      </c>
      <c r="BF2058" s="12">
        <f t="shared" si="618"/>
        <v>4.1780777678327725</v>
      </c>
      <c r="BG2058">
        <f t="shared" si="619"/>
        <v>4.1780777678327725</v>
      </c>
      <c r="BH2058" t="str">
        <f t="shared" si="620"/>
        <v>falling</v>
      </c>
    </row>
    <row r="2059" spans="1:60" x14ac:dyDescent="0.25">
      <c r="A2059">
        <v>2058</v>
      </c>
      <c r="B2059" s="10">
        <v>19</v>
      </c>
      <c r="C2059" s="8">
        <f t="shared" si="602"/>
        <v>0</v>
      </c>
      <c r="D2059">
        <f t="shared" si="608"/>
        <v>6</v>
      </c>
      <c r="E2059" s="5">
        <f t="shared" si="609"/>
        <v>0</v>
      </c>
      <c r="F2059" s="11">
        <f t="shared" si="604"/>
        <v>5</v>
      </c>
      <c r="G2059" s="5">
        <f t="shared" si="614"/>
        <v>-1</v>
      </c>
      <c r="J2059">
        <v>3</v>
      </c>
      <c r="K2059" s="5">
        <f t="shared" si="613"/>
        <v>3</v>
      </c>
      <c r="L2059" s="6">
        <f t="shared" si="603"/>
        <v>4.0222222222222221</v>
      </c>
      <c r="M2059" s="7">
        <f t="shared" si="612"/>
        <v>3.1581547307417646</v>
      </c>
      <c r="N2059" s="5">
        <f t="shared" si="610"/>
        <v>3.462740074405545</v>
      </c>
      <c r="AA2059" s="10">
        <v>4</v>
      </c>
      <c r="AB2059" s="10">
        <v>34</v>
      </c>
      <c r="AW2059">
        <v>2059</v>
      </c>
      <c r="AX2059" s="9">
        <f t="shared" si="611"/>
        <v>3.1581547307417646</v>
      </c>
      <c r="AY2059" s="9">
        <f t="shared" si="611"/>
        <v>3.1581547307417646</v>
      </c>
      <c r="AZ2059" s="9">
        <f t="shared" si="611"/>
        <v>3.1581547307417646</v>
      </c>
      <c r="BA2059" s="9">
        <f>M2059</f>
        <v>3.1581547307417646</v>
      </c>
      <c r="BC2059">
        <f t="shared" si="615"/>
        <v>3.1581547307417646</v>
      </c>
      <c r="BD2059">
        <f t="shared" si="616"/>
        <v>0.27</v>
      </c>
      <c r="BE2059">
        <f t="shared" si="617"/>
        <v>0.2133875778319014</v>
      </c>
      <c r="BF2059" s="12">
        <f t="shared" si="618"/>
        <v>3.9484790930821401</v>
      </c>
      <c r="BG2059">
        <f t="shared" si="619"/>
        <v>3.9484790930821401</v>
      </c>
      <c r="BH2059" t="str">
        <f t="shared" si="620"/>
        <v>falling</v>
      </c>
    </row>
    <row r="2060" spans="1:60" x14ac:dyDescent="0.25">
      <c r="A2060">
        <v>2059</v>
      </c>
      <c r="B2060" s="10">
        <v>6</v>
      </c>
      <c r="C2060" s="8">
        <f t="shared" si="602"/>
        <v>1</v>
      </c>
      <c r="D2060">
        <f t="shared" si="608"/>
        <v>0</v>
      </c>
      <c r="E2060" s="5">
        <f t="shared" si="609"/>
        <v>1</v>
      </c>
      <c r="F2060" s="11">
        <f t="shared" si="604"/>
        <v>4</v>
      </c>
      <c r="G2060" s="5">
        <f t="shared" si="614"/>
        <v>1</v>
      </c>
      <c r="J2060">
        <v>2</v>
      </c>
      <c r="K2060" s="5">
        <f t="shared" si="613"/>
        <v>2.6666666666666665</v>
      </c>
      <c r="L2060" s="6">
        <f t="shared" si="603"/>
        <v>3.8888888888888888</v>
      </c>
      <c r="M2060" s="7">
        <f t="shared" si="612"/>
        <v>2.8272533791012604</v>
      </c>
      <c r="N2060" s="5">
        <f t="shared" si="610"/>
        <v>3.2011866333198657</v>
      </c>
      <c r="AA2060" s="10">
        <v>21</v>
      </c>
      <c r="AB2060" s="10">
        <v>17</v>
      </c>
      <c r="AW2060">
        <v>2060</v>
      </c>
      <c r="AX2060" s="9">
        <f t="shared" si="611"/>
        <v>2.8272533791012604</v>
      </c>
      <c r="AY2060" s="9">
        <f t="shared" si="611"/>
        <v>2.8272533791012604</v>
      </c>
      <c r="AZ2060" s="9">
        <f t="shared" si="611"/>
        <v>2.8272533791012604</v>
      </c>
      <c r="BA2060" s="9">
        <f>M2060</f>
        <v>2.8272533791012604</v>
      </c>
      <c r="BC2060">
        <f t="shared" si="615"/>
        <v>2.8272533791012604</v>
      </c>
      <c r="BD2060">
        <f t="shared" si="616"/>
        <v>0.30000000000000004</v>
      </c>
      <c r="BE2060">
        <f t="shared" si="617"/>
        <v>0.27235144084469354</v>
      </c>
      <c r="BF2060" s="12">
        <f t="shared" si="618"/>
        <v>3.7350915152502386</v>
      </c>
      <c r="BG2060">
        <f t="shared" si="619"/>
        <v>3.7350915152502386</v>
      </c>
      <c r="BH2060" t="str">
        <f t="shared" si="620"/>
        <v>falling</v>
      </c>
    </row>
    <row r="2061" spans="1:60" x14ac:dyDescent="0.25">
      <c r="A2061">
        <v>2060</v>
      </c>
      <c r="B2061" s="10">
        <v>3</v>
      </c>
      <c r="C2061" s="8">
        <f t="shared" si="602"/>
        <v>0</v>
      </c>
      <c r="D2061">
        <f t="shared" si="608"/>
        <v>1</v>
      </c>
      <c r="E2061" s="5">
        <f t="shared" si="609"/>
        <v>0</v>
      </c>
      <c r="F2061" s="11">
        <f t="shared" si="604"/>
        <v>5</v>
      </c>
      <c r="G2061" s="5">
        <f t="shared" si="614"/>
        <v>-1</v>
      </c>
      <c r="J2061">
        <v>2</v>
      </c>
      <c r="K2061" s="5">
        <f t="shared" si="613"/>
        <v>2.3333333333333335</v>
      </c>
      <c r="L2061" s="6">
        <f t="shared" si="603"/>
        <v>3.7555555555555555</v>
      </c>
      <c r="M2061" s="7">
        <f t="shared" si="612"/>
        <v>2.5908952707866142</v>
      </c>
      <c r="N2061" s="5">
        <f t="shared" si="610"/>
        <v>2.8817367727781806</v>
      </c>
      <c r="AA2061" s="10">
        <v>17</v>
      </c>
      <c r="AB2061" s="10">
        <v>9</v>
      </c>
      <c r="AW2061">
        <v>2061</v>
      </c>
      <c r="AX2061" s="9">
        <f t="shared" si="611"/>
        <v>2.5908952707866142</v>
      </c>
      <c r="AY2061" s="9">
        <f t="shared" si="611"/>
        <v>2.5908952707866142</v>
      </c>
      <c r="AZ2061" s="9">
        <f t="shared" si="611"/>
        <v>2.5908952707866142</v>
      </c>
      <c r="BA2061" s="9">
        <f>M2061</f>
        <v>2.5908952707866142</v>
      </c>
      <c r="BC2061">
        <f t="shared" si="615"/>
        <v>2.5908952707866142</v>
      </c>
      <c r="BD2061">
        <f t="shared" si="616"/>
        <v>0.3</v>
      </c>
      <c r="BE2061">
        <f t="shared" si="617"/>
        <v>0.26155344108567924</v>
      </c>
      <c r="BF2061" s="12">
        <f t="shared" si="618"/>
        <v>3.462740074405545</v>
      </c>
      <c r="BG2061">
        <f t="shared" si="619"/>
        <v>3.462740074405545</v>
      </c>
      <c r="BH2061" t="str">
        <f t="shared" si="620"/>
        <v>falling</v>
      </c>
    </row>
    <row r="2062" spans="1:60" x14ac:dyDescent="0.25">
      <c r="A2062">
        <v>2061</v>
      </c>
      <c r="B2062" s="10">
        <v>3</v>
      </c>
      <c r="C2062" s="8">
        <f t="shared" si="602"/>
        <v>1</v>
      </c>
      <c r="D2062">
        <f t="shared" si="608"/>
        <v>0</v>
      </c>
      <c r="E2062" s="5">
        <f t="shared" si="609"/>
        <v>1</v>
      </c>
      <c r="F2062" s="11">
        <f t="shared" si="604"/>
        <v>4</v>
      </c>
      <c r="G2062" s="5">
        <f t="shared" si="614"/>
        <v>1</v>
      </c>
      <c r="J2062">
        <v>1</v>
      </c>
      <c r="K2062" s="5">
        <f t="shared" si="613"/>
        <v>1.6666666666666667</v>
      </c>
      <c r="L2062" s="6">
        <f t="shared" si="603"/>
        <v>3.5555555555555558</v>
      </c>
      <c r="M2062" s="7">
        <f t="shared" si="612"/>
        <v>2.1363537648475814</v>
      </c>
      <c r="N2062" s="5">
        <f t="shared" si="610"/>
        <v>2.6464344048406367</v>
      </c>
      <c r="AA2062" s="10">
        <v>10</v>
      </c>
      <c r="AB2062" s="10">
        <v>12</v>
      </c>
      <c r="AW2062">
        <v>2062</v>
      </c>
      <c r="AX2062" s="9">
        <f t="shared" si="611"/>
        <v>2.1363537648475814</v>
      </c>
      <c r="AY2062" s="9">
        <f t="shared" si="611"/>
        <v>2.1363537648475814</v>
      </c>
      <c r="AZ2062" s="9">
        <f t="shared" si="611"/>
        <v>2.1363537648475814</v>
      </c>
      <c r="BA2062" s="9">
        <f>M2062</f>
        <v>2.1363537648475814</v>
      </c>
      <c r="BC2062">
        <f t="shared" si="615"/>
        <v>2.1363537648475814</v>
      </c>
      <c r="BD2062">
        <f t="shared" si="616"/>
        <v>0.3</v>
      </c>
      <c r="BE2062">
        <f t="shared" si="617"/>
        <v>0.31944986054168528</v>
      </c>
      <c r="BF2062" s="12">
        <f t="shared" si="618"/>
        <v>3.2011866333198657</v>
      </c>
      <c r="BG2062">
        <f t="shared" si="619"/>
        <v>3.2011866333198657</v>
      </c>
      <c r="BH2062" t="str">
        <f t="shared" si="620"/>
        <v>falling</v>
      </c>
    </row>
    <row r="2063" spans="1:60" x14ac:dyDescent="0.25">
      <c r="A2063">
        <v>2062</v>
      </c>
      <c r="B2063" s="10">
        <v>5</v>
      </c>
      <c r="C2063" s="8">
        <f t="shared" si="602"/>
        <v>0</v>
      </c>
      <c r="D2063">
        <f t="shared" si="608"/>
        <v>1</v>
      </c>
      <c r="E2063" s="5">
        <f t="shared" si="609"/>
        <v>0</v>
      </c>
      <c r="F2063" s="11">
        <f t="shared" si="604"/>
        <v>5</v>
      </c>
      <c r="G2063" s="5">
        <f t="shared" si="614"/>
        <v>-1</v>
      </c>
      <c r="J2063">
        <v>2</v>
      </c>
      <c r="K2063" s="5">
        <f t="shared" si="613"/>
        <v>1.6666666666666667</v>
      </c>
      <c r="L2063" s="6">
        <f t="shared" si="603"/>
        <v>3.3555555555555552</v>
      </c>
      <c r="M2063" s="7">
        <f t="shared" si="612"/>
        <v>2.0973955463197012</v>
      </c>
      <c r="N2063" s="5">
        <f t="shared" si="610"/>
        <v>2.4733745575998105</v>
      </c>
      <c r="AA2063" s="10">
        <v>26</v>
      </c>
      <c r="AB2063" s="10">
        <v>18</v>
      </c>
      <c r="AW2063">
        <v>2063</v>
      </c>
      <c r="AX2063" s="9">
        <f t="shared" si="611"/>
        <v>2.0973955463197012</v>
      </c>
      <c r="AY2063" s="9">
        <f t="shared" si="611"/>
        <v>2.0973955463197012</v>
      </c>
      <c r="AZ2063" s="9">
        <f t="shared" si="611"/>
        <v>2.0973955463197012</v>
      </c>
      <c r="BA2063" s="9">
        <f>M2063</f>
        <v>2.0973955463197012</v>
      </c>
      <c r="BC2063">
        <f t="shared" si="615"/>
        <v>2.0973955463197012</v>
      </c>
      <c r="BD2063">
        <f t="shared" si="616"/>
        <v>0.3</v>
      </c>
      <c r="BE2063">
        <f t="shared" si="617"/>
        <v>0.23530236793754383</v>
      </c>
      <c r="BF2063" s="12">
        <f t="shared" si="618"/>
        <v>2.8817367727781806</v>
      </c>
      <c r="BG2063">
        <f t="shared" si="619"/>
        <v>2.8817367727781806</v>
      </c>
      <c r="BH2063" t="str">
        <f t="shared" si="620"/>
        <v>falling</v>
      </c>
    </row>
    <row r="2064" spans="1:60" x14ac:dyDescent="0.25">
      <c r="A2064">
        <v>2063</v>
      </c>
      <c r="B2064" s="10">
        <v>33</v>
      </c>
      <c r="C2064" s="8">
        <f t="shared" si="602"/>
        <v>0</v>
      </c>
      <c r="D2064">
        <f t="shared" si="608"/>
        <v>2</v>
      </c>
      <c r="E2064" s="5">
        <f t="shared" si="609"/>
        <v>0</v>
      </c>
      <c r="F2064" s="11">
        <f t="shared" si="604"/>
        <v>5</v>
      </c>
      <c r="G2064" s="5">
        <f t="shared" si="614"/>
        <v>-1</v>
      </c>
      <c r="J2064">
        <v>2</v>
      </c>
      <c r="K2064" s="5">
        <f t="shared" si="613"/>
        <v>1.6666666666666667</v>
      </c>
      <c r="L2064" s="6">
        <f t="shared" si="603"/>
        <v>3.1333333333333329</v>
      </c>
      <c r="M2064" s="7">
        <f t="shared" si="612"/>
        <v>2.0695682473712154</v>
      </c>
      <c r="N2064" s="5">
        <f t="shared" si="610"/>
        <v>2.0695682473712154</v>
      </c>
      <c r="AA2064" s="10">
        <v>2</v>
      </c>
      <c r="AB2064" s="10">
        <v>11</v>
      </c>
      <c r="AW2064">
        <v>2064</v>
      </c>
      <c r="AX2064" s="9">
        <f t="shared" si="611"/>
        <v>2.0695682473712154</v>
      </c>
      <c r="AY2064" s="9">
        <f t="shared" si="611"/>
        <v>2.0695682473712154</v>
      </c>
      <c r="AZ2064" s="9">
        <f t="shared" si="611"/>
        <v>2.0695682473712154</v>
      </c>
      <c r="BA2064" s="9">
        <f>M2064</f>
        <v>2.0695682473712154</v>
      </c>
      <c r="BC2064">
        <f t="shared" si="615"/>
        <v>2.0695682473712154</v>
      </c>
      <c r="BD2064">
        <f t="shared" si="616"/>
        <v>0.3</v>
      </c>
      <c r="BE2064">
        <f t="shared" si="617"/>
        <v>0.1730598472408264</v>
      </c>
      <c r="BF2064" s="12">
        <f t="shared" si="618"/>
        <v>2.6464344048406367</v>
      </c>
      <c r="BG2064">
        <f t="shared" si="619"/>
        <v>2.6464344048406367</v>
      </c>
      <c r="BH2064" t="str">
        <f t="shared" si="620"/>
        <v>falling</v>
      </c>
    </row>
    <row r="2065" spans="1:60" x14ac:dyDescent="0.25">
      <c r="A2065">
        <v>2064</v>
      </c>
      <c r="B2065" s="10">
        <v>35</v>
      </c>
      <c r="C2065" s="8">
        <f t="shared" si="602"/>
        <v>0</v>
      </c>
      <c r="D2065">
        <f t="shared" si="608"/>
        <v>3</v>
      </c>
      <c r="E2065" s="5">
        <f t="shared" si="609"/>
        <v>0</v>
      </c>
      <c r="F2065" s="11">
        <f t="shared" si="604"/>
        <v>5</v>
      </c>
      <c r="G2065" s="5">
        <f t="shared" si="614"/>
        <v>-1</v>
      </c>
      <c r="J2065">
        <v>3</v>
      </c>
      <c r="K2065" s="5">
        <f t="shared" si="613"/>
        <v>2.3333333333333335</v>
      </c>
      <c r="L2065" s="6">
        <f t="shared" si="603"/>
        <v>2.9555555555555553</v>
      </c>
      <c r="M2065" s="7">
        <f t="shared" si="612"/>
        <v>2.3354058909794397</v>
      </c>
      <c r="N2065" s="5">
        <f t="shared" si="610"/>
        <v>2.0695682473712154</v>
      </c>
      <c r="AA2065" s="10">
        <v>31</v>
      </c>
      <c r="AB2065" s="10">
        <v>31</v>
      </c>
      <c r="AW2065">
        <v>2065</v>
      </c>
      <c r="AX2065" s="9">
        <f t="shared" si="611"/>
        <v>2.3354058909794397</v>
      </c>
      <c r="AY2065" s="9">
        <f t="shared" si="611"/>
        <v>2.3354058909794397</v>
      </c>
      <c r="AZ2065" s="9">
        <f t="shared" si="611"/>
        <v>2.3354058909794397</v>
      </c>
      <c r="BA2065" s="9">
        <f>M2065</f>
        <v>2.3354058909794397</v>
      </c>
      <c r="BC2065">
        <f t="shared" si="615"/>
        <v>2.0695682473712154</v>
      </c>
      <c r="BD2065">
        <f t="shared" si="616"/>
        <v>0.3</v>
      </c>
      <c r="BE2065">
        <f t="shared" si="617"/>
        <v>0.12114189306857853</v>
      </c>
      <c r="BF2065" s="12">
        <f t="shared" si="618"/>
        <v>2.4733745575998105</v>
      </c>
      <c r="BG2065">
        <f t="shared" si="619"/>
        <v>2.4733745575998105</v>
      </c>
      <c r="BH2065" t="str">
        <f t="shared" si="620"/>
        <v>falling</v>
      </c>
    </row>
    <row r="2066" spans="1:60" x14ac:dyDescent="0.25">
      <c r="A2066">
        <v>2065</v>
      </c>
      <c r="B2066" s="10">
        <v>3</v>
      </c>
      <c r="C2066" s="8">
        <f t="shared" ref="C2066:C2129" si="621">COUNTIF(B2051:B2065,B2066)</f>
        <v>2</v>
      </c>
      <c r="D2066">
        <f t="shared" si="608"/>
        <v>0</v>
      </c>
      <c r="E2066" s="5">
        <f t="shared" si="609"/>
        <v>1</v>
      </c>
      <c r="F2066" s="11">
        <f t="shared" si="604"/>
        <v>5</v>
      </c>
      <c r="G2066" s="5">
        <f t="shared" si="614"/>
        <v>1</v>
      </c>
      <c r="J2066">
        <v>3</v>
      </c>
      <c r="K2066" s="5">
        <f t="shared" si="613"/>
        <v>2.6666666666666665</v>
      </c>
      <c r="L2066" s="6">
        <f t="shared" ref="L2066:L2129" si="622">AVERAGE(K2052:K2066)</f>
        <v>2.7999999999999994</v>
      </c>
      <c r="M2066" s="7">
        <f t="shared" si="612"/>
        <v>2.525289922128171</v>
      </c>
      <c r="N2066" s="5">
        <f t="shared" si="610"/>
        <v>2.0695682473712154</v>
      </c>
      <c r="AA2066" s="10">
        <v>25</v>
      </c>
      <c r="AB2066" s="10">
        <v>25</v>
      </c>
      <c r="AW2066">
        <v>2066</v>
      </c>
      <c r="AX2066" s="9">
        <f t="shared" si="611"/>
        <v>2.525289922128171</v>
      </c>
      <c r="AY2066" s="9">
        <f t="shared" si="611"/>
        <v>2.525289922128171</v>
      </c>
      <c r="AZ2066" s="9">
        <f t="shared" si="611"/>
        <v>2.525289922128171</v>
      </c>
      <c r="BA2066" s="9">
        <f>M2066</f>
        <v>2.525289922128171</v>
      </c>
      <c r="BC2066">
        <f t="shared" si="615"/>
        <v>2.0695682473712154</v>
      </c>
      <c r="BD2066">
        <f t="shared" si="616"/>
        <v>0.3</v>
      </c>
      <c r="BE2066">
        <f t="shared" si="617"/>
        <v>0</v>
      </c>
      <c r="BF2066" s="12">
        <f t="shared" si="618"/>
        <v>2.3522326645312321</v>
      </c>
      <c r="BG2066">
        <f t="shared" si="619"/>
        <v>2.0695682473712154</v>
      </c>
      <c r="BH2066" t="str">
        <f t="shared" si="620"/>
        <v>falling</v>
      </c>
    </row>
    <row r="2067" spans="1:60" x14ac:dyDescent="0.25">
      <c r="A2067">
        <v>2066</v>
      </c>
      <c r="B2067" s="10">
        <v>32</v>
      </c>
      <c r="C2067" s="8">
        <f t="shared" si="621"/>
        <v>0</v>
      </c>
      <c r="D2067">
        <f t="shared" si="608"/>
        <v>1</v>
      </c>
      <c r="E2067" s="5">
        <f t="shared" si="609"/>
        <v>0</v>
      </c>
      <c r="F2067" s="11">
        <f t="shared" ref="F2067:F2130" si="623">SUM(E2052:E2066)</f>
        <v>5</v>
      </c>
      <c r="G2067" s="5">
        <f t="shared" si="614"/>
        <v>-1</v>
      </c>
      <c r="J2067">
        <v>3</v>
      </c>
      <c r="K2067" s="5">
        <f t="shared" si="613"/>
        <v>3</v>
      </c>
      <c r="L2067" s="6">
        <f t="shared" si="622"/>
        <v>2.6888888888888891</v>
      </c>
      <c r="M2067" s="7">
        <f t="shared" si="612"/>
        <v>2.6609213729486938</v>
      </c>
      <c r="N2067" s="5">
        <f t="shared" si="610"/>
        <v>2.0695682473712154</v>
      </c>
      <c r="AA2067" s="10">
        <v>1</v>
      </c>
      <c r="AB2067" s="10">
        <v>14</v>
      </c>
      <c r="AW2067">
        <v>2067</v>
      </c>
      <c r="AX2067" s="9">
        <f t="shared" ref="AX2067:AZ2082" si="624">AY2067</f>
        <v>2.6609213729486938</v>
      </c>
      <c r="AY2067" s="9">
        <f t="shared" si="624"/>
        <v>2.6609213729486938</v>
      </c>
      <c r="AZ2067" s="9">
        <f t="shared" si="624"/>
        <v>2.6609213729486938</v>
      </c>
      <c r="BA2067" s="9">
        <f>M2067</f>
        <v>2.6609213729486938</v>
      </c>
      <c r="BC2067">
        <f t="shared" si="615"/>
        <v>2.0695682473712154</v>
      </c>
      <c r="BD2067">
        <f t="shared" si="616"/>
        <v>0.3</v>
      </c>
      <c r="BE2067">
        <f t="shared" si="617"/>
        <v>0</v>
      </c>
      <c r="BF2067" s="12">
        <f t="shared" si="618"/>
        <v>2.525289922128171</v>
      </c>
      <c r="BG2067">
        <f t="shared" si="619"/>
        <v>2.0695682473712154</v>
      </c>
      <c r="BH2067" t="str">
        <f t="shared" si="620"/>
        <v>falling</v>
      </c>
    </row>
    <row r="2068" spans="1:60" x14ac:dyDescent="0.25">
      <c r="A2068">
        <v>2067</v>
      </c>
      <c r="B2068" s="10">
        <v>34</v>
      </c>
      <c r="C2068" s="8">
        <f t="shared" si="621"/>
        <v>0</v>
      </c>
      <c r="D2068">
        <f t="shared" si="608"/>
        <v>2</v>
      </c>
      <c r="E2068" s="5">
        <f t="shared" si="609"/>
        <v>0</v>
      </c>
      <c r="F2068" s="11">
        <f t="shared" si="623"/>
        <v>4</v>
      </c>
      <c r="G2068" s="5">
        <f t="shared" si="614"/>
        <v>-1</v>
      </c>
      <c r="J2068">
        <v>3</v>
      </c>
      <c r="K2068" s="5">
        <f t="shared" si="613"/>
        <v>3</v>
      </c>
      <c r="L2068" s="6">
        <f t="shared" si="622"/>
        <v>2.6222222222222222</v>
      </c>
      <c r="M2068" s="7">
        <f t="shared" si="612"/>
        <v>2.7578009806776382</v>
      </c>
      <c r="N2068" s="5">
        <f t="shared" si="610"/>
        <v>2.1008626495360283</v>
      </c>
      <c r="AA2068" s="10">
        <v>30</v>
      </c>
      <c r="AB2068" s="10">
        <v>17</v>
      </c>
      <c r="AW2068">
        <v>2068</v>
      </c>
      <c r="AX2068" s="9">
        <f t="shared" si="624"/>
        <v>2.7578009806776382</v>
      </c>
      <c r="AY2068" s="9">
        <f t="shared" si="624"/>
        <v>2.7578009806776382</v>
      </c>
      <c r="AZ2068" s="9">
        <f t="shared" si="624"/>
        <v>2.7578009806776382</v>
      </c>
      <c r="BA2068" s="9">
        <f>M2068</f>
        <v>2.7578009806776382</v>
      </c>
      <c r="BC2068">
        <f t="shared" si="615"/>
        <v>2.0695682473712154</v>
      </c>
      <c r="BD2068">
        <f t="shared" si="616"/>
        <v>0.3</v>
      </c>
      <c r="BE2068">
        <f t="shared" si="617"/>
        <v>0</v>
      </c>
      <c r="BF2068" s="12">
        <f t="shared" si="618"/>
        <v>2.6609213729486938</v>
      </c>
      <c r="BG2068">
        <f t="shared" si="619"/>
        <v>2.0695682473712154</v>
      </c>
      <c r="BH2068" t="str">
        <f t="shared" si="620"/>
        <v>falling</v>
      </c>
    </row>
    <row r="2069" spans="1:60" x14ac:dyDescent="0.25">
      <c r="A2069">
        <v>2068</v>
      </c>
      <c r="B2069" s="10">
        <v>8</v>
      </c>
      <c r="C2069" s="8">
        <f t="shared" si="621"/>
        <v>0</v>
      </c>
      <c r="D2069">
        <f t="shared" si="608"/>
        <v>3</v>
      </c>
      <c r="E2069" s="5">
        <f t="shared" si="609"/>
        <v>0</v>
      </c>
      <c r="F2069" s="11">
        <f t="shared" si="623"/>
        <v>3</v>
      </c>
      <c r="G2069" s="5">
        <f t="shared" si="614"/>
        <v>-1</v>
      </c>
      <c r="J2069">
        <v>4</v>
      </c>
      <c r="K2069" s="5">
        <f t="shared" si="613"/>
        <v>3.3333333333333335</v>
      </c>
      <c r="L2069" s="6">
        <f t="shared" si="622"/>
        <v>2.6222222222222222</v>
      </c>
      <c r="M2069" s="7">
        <f t="shared" si="612"/>
        <v>3.1127149861983128</v>
      </c>
      <c r="N2069" s="5">
        <f t="shared" si="610"/>
        <v>2.1767843899723656</v>
      </c>
      <c r="AA2069" s="10">
        <v>23</v>
      </c>
      <c r="AB2069" s="10">
        <v>34</v>
      </c>
      <c r="AW2069">
        <v>2069</v>
      </c>
      <c r="AX2069" s="9">
        <f t="shared" si="624"/>
        <v>3.1127149861983128</v>
      </c>
      <c r="AY2069" s="9">
        <f t="shared" si="624"/>
        <v>3.1127149861983128</v>
      </c>
      <c r="AZ2069" s="9">
        <f t="shared" si="624"/>
        <v>3.1127149861983128</v>
      </c>
      <c r="BA2069" s="9">
        <f>M2069</f>
        <v>3.1127149861983128</v>
      </c>
      <c r="BC2069">
        <f t="shared" si="615"/>
        <v>3.1127149861983128</v>
      </c>
      <c r="BD2069">
        <f t="shared" si="616"/>
        <v>0.03</v>
      </c>
      <c r="BE2069">
        <f t="shared" si="617"/>
        <v>-3.1294402164812919E-2</v>
      </c>
      <c r="BF2069" s="12">
        <f t="shared" si="618"/>
        <v>2.7578009806776382</v>
      </c>
      <c r="BG2069">
        <f t="shared" si="619"/>
        <v>2.0695682473712154</v>
      </c>
      <c r="BH2069" t="str">
        <f t="shared" si="620"/>
        <v>rising</v>
      </c>
    </row>
    <row r="2070" spans="1:60" x14ac:dyDescent="0.25">
      <c r="A2070">
        <v>2069</v>
      </c>
      <c r="B2070" s="10">
        <v>14</v>
      </c>
      <c r="C2070" s="8">
        <f t="shared" si="621"/>
        <v>0</v>
      </c>
      <c r="D2070">
        <f t="shared" si="608"/>
        <v>4</v>
      </c>
      <c r="E2070" s="5">
        <f t="shared" si="609"/>
        <v>0</v>
      </c>
      <c r="F2070" s="11">
        <f t="shared" si="623"/>
        <v>3</v>
      </c>
      <c r="G2070" s="5">
        <f t="shared" si="614"/>
        <v>-1</v>
      </c>
      <c r="J2070">
        <v>4</v>
      </c>
      <c r="K2070" s="5">
        <f t="shared" si="613"/>
        <v>3.6666666666666665</v>
      </c>
      <c r="L2070" s="6">
        <f t="shared" si="622"/>
        <v>2.6666666666666665</v>
      </c>
      <c r="M2070" s="7">
        <f t="shared" si="612"/>
        <v>3.3662249901416521</v>
      </c>
      <c r="N2070" s="5">
        <f t="shared" si="610"/>
        <v>2.3001311156696733</v>
      </c>
      <c r="AA2070" s="10">
        <v>22</v>
      </c>
      <c r="AB2070" s="10">
        <v>9</v>
      </c>
      <c r="AW2070">
        <v>2070</v>
      </c>
      <c r="AX2070" s="9">
        <f t="shared" si="624"/>
        <v>3.3662249901416521</v>
      </c>
      <c r="AY2070" s="9">
        <f t="shared" si="624"/>
        <v>3.3662249901416521</v>
      </c>
      <c r="AZ2070" s="9">
        <f t="shared" si="624"/>
        <v>3.3662249901416521</v>
      </c>
      <c r="BA2070" s="9">
        <f>M2070</f>
        <v>3.3662249901416521</v>
      </c>
      <c r="BC2070">
        <f t="shared" si="615"/>
        <v>3.3662249901416521</v>
      </c>
      <c r="BD2070">
        <f t="shared" si="616"/>
        <v>0.06</v>
      </c>
      <c r="BE2070">
        <f t="shared" si="617"/>
        <v>-7.5921740436337426E-2</v>
      </c>
      <c r="BF2070" s="12">
        <f t="shared" si="618"/>
        <v>2.1008626495360283</v>
      </c>
      <c r="BG2070">
        <f t="shared" si="619"/>
        <v>2.1008626495360283</v>
      </c>
      <c r="BH2070" t="str">
        <f t="shared" si="620"/>
        <v>rising</v>
      </c>
    </row>
    <row r="2071" spans="1:60" x14ac:dyDescent="0.25">
      <c r="A2071">
        <v>2070</v>
      </c>
      <c r="B2071" s="10">
        <v>10</v>
      </c>
      <c r="C2071" s="8">
        <f t="shared" si="621"/>
        <v>0</v>
      </c>
      <c r="D2071">
        <f t="shared" si="608"/>
        <v>5</v>
      </c>
      <c r="E2071" s="5">
        <f t="shared" si="609"/>
        <v>0</v>
      </c>
      <c r="F2071" s="11">
        <f t="shared" si="623"/>
        <v>3</v>
      </c>
      <c r="G2071" s="5">
        <f t="shared" si="614"/>
        <v>-1</v>
      </c>
      <c r="J2071">
        <v>4</v>
      </c>
      <c r="K2071" s="5">
        <f t="shared" si="613"/>
        <v>4</v>
      </c>
      <c r="L2071" s="6">
        <f t="shared" si="622"/>
        <v>2.7333333333333334</v>
      </c>
      <c r="M2071" s="7">
        <f t="shared" si="612"/>
        <v>3.5473035643868944</v>
      </c>
      <c r="N2071" s="5">
        <f t="shared" si="610"/>
        <v>2.465312830165332</v>
      </c>
      <c r="AA2071" s="10">
        <v>24</v>
      </c>
      <c r="AB2071" s="10">
        <v>15</v>
      </c>
      <c r="AW2071">
        <v>2071</v>
      </c>
      <c r="AX2071" s="9">
        <f t="shared" si="624"/>
        <v>3.5473035643868944</v>
      </c>
      <c r="AY2071" s="9">
        <f t="shared" si="624"/>
        <v>3.5473035643868944</v>
      </c>
      <c r="AZ2071" s="9">
        <f t="shared" si="624"/>
        <v>3.5473035643868944</v>
      </c>
      <c r="BA2071" s="9">
        <f>M2071</f>
        <v>3.5473035643868944</v>
      </c>
      <c r="BC2071">
        <f t="shared" si="615"/>
        <v>3.5473035643868944</v>
      </c>
      <c r="BD2071">
        <f t="shared" si="616"/>
        <v>0.09</v>
      </c>
      <c r="BE2071">
        <f t="shared" si="617"/>
        <v>-0.12334672569730759</v>
      </c>
      <c r="BF2071" s="12">
        <f t="shared" si="618"/>
        <v>2.1767843899723656</v>
      </c>
      <c r="BG2071">
        <f t="shared" si="619"/>
        <v>2.1767843899723656</v>
      </c>
      <c r="BH2071" t="str">
        <f t="shared" si="620"/>
        <v>rising</v>
      </c>
    </row>
    <row r="2072" spans="1:60" x14ac:dyDescent="0.25">
      <c r="A2072">
        <v>2071</v>
      </c>
      <c r="B2072" s="10">
        <v>23</v>
      </c>
      <c r="C2072" s="8">
        <f t="shared" si="621"/>
        <v>0</v>
      </c>
      <c r="D2072">
        <f t="shared" si="608"/>
        <v>6</v>
      </c>
      <c r="E2072" s="5">
        <f t="shared" si="609"/>
        <v>0</v>
      </c>
      <c r="F2072" s="11">
        <f t="shared" si="623"/>
        <v>3</v>
      </c>
      <c r="G2072" s="5">
        <f t="shared" si="614"/>
        <v>-1</v>
      </c>
      <c r="J2072">
        <v>4</v>
      </c>
      <c r="K2072" s="5">
        <f t="shared" si="613"/>
        <v>4</v>
      </c>
      <c r="L2072" s="6">
        <f t="shared" si="622"/>
        <v>2.8</v>
      </c>
      <c r="M2072" s="7">
        <f t="shared" si="612"/>
        <v>3.6766454031334961</v>
      </c>
      <c r="N2072" s="5">
        <f t="shared" si="610"/>
        <v>2.6608707702619783</v>
      </c>
      <c r="AA2072" s="10">
        <v>23</v>
      </c>
      <c r="AB2072" s="10">
        <v>4</v>
      </c>
      <c r="AW2072">
        <v>2072</v>
      </c>
      <c r="AX2072" s="9">
        <f t="shared" si="624"/>
        <v>3.6766454031334961</v>
      </c>
      <c r="AY2072" s="9">
        <f t="shared" si="624"/>
        <v>3.6766454031334961</v>
      </c>
      <c r="AZ2072" s="9">
        <f t="shared" si="624"/>
        <v>3.6766454031334961</v>
      </c>
      <c r="BA2072" s="9">
        <f>M2072</f>
        <v>3.6766454031334961</v>
      </c>
      <c r="BC2072">
        <f t="shared" si="615"/>
        <v>3.6766454031334961</v>
      </c>
      <c r="BD2072">
        <f t="shared" si="616"/>
        <v>0.12</v>
      </c>
      <c r="BE2072">
        <f t="shared" si="617"/>
        <v>-0.16518171449565872</v>
      </c>
      <c r="BF2072" s="12">
        <f t="shared" si="618"/>
        <v>2.3001311156696733</v>
      </c>
      <c r="BG2072">
        <f t="shared" si="619"/>
        <v>2.3001311156696733</v>
      </c>
      <c r="BH2072" t="str">
        <f t="shared" si="620"/>
        <v>rising</v>
      </c>
    </row>
    <row r="2073" spans="1:60" x14ac:dyDescent="0.25">
      <c r="A2073">
        <v>2072</v>
      </c>
      <c r="B2073" s="10">
        <v>15</v>
      </c>
      <c r="C2073" s="8">
        <f t="shared" si="621"/>
        <v>0</v>
      </c>
      <c r="D2073">
        <f t="shared" si="608"/>
        <v>7</v>
      </c>
      <c r="E2073" s="5">
        <f t="shared" si="609"/>
        <v>0</v>
      </c>
      <c r="F2073" s="11">
        <f t="shared" si="623"/>
        <v>3</v>
      </c>
      <c r="G2073" s="5">
        <f t="shared" si="614"/>
        <v>-1</v>
      </c>
      <c r="J2073">
        <v>4</v>
      </c>
      <c r="K2073" s="5">
        <f t="shared" si="613"/>
        <v>4</v>
      </c>
      <c r="L2073" s="6">
        <f t="shared" si="622"/>
        <v>2.8666666666666667</v>
      </c>
      <c r="M2073" s="7">
        <f t="shared" si="612"/>
        <v>3.7690324308096401</v>
      </c>
      <c r="N2073" s="5">
        <f t="shared" si="610"/>
        <v>2.8722182012903472</v>
      </c>
      <c r="AA2073" s="10">
        <v>1</v>
      </c>
      <c r="AB2073" s="10">
        <v>20</v>
      </c>
      <c r="AW2073">
        <v>2073</v>
      </c>
      <c r="AX2073" s="9">
        <f t="shared" si="624"/>
        <v>3.7690324308096401</v>
      </c>
      <c r="AY2073" s="9">
        <f t="shared" si="624"/>
        <v>3.7690324308096401</v>
      </c>
      <c r="AZ2073" s="9">
        <f t="shared" si="624"/>
        <v>3.7690324308096401</v>
      </c>
      <c r="BA2073" s="9">
        <f>M2073</f>
        <v>3.7690324308096401</v>
      </c>
      <c r="BC2073">
        <f t="shared" si="615"/>
        <v>3.7690324308096401</v>
      </c>
      <c r="BD2073">
        <f t="shared" si="616"/>
        <v>0.15</v>
      </c>
      <c r="BE2073">
        <f t="shared" si="617"/>
        <v>-0.1955579400966462</v>
      </c>
      <c r="BF2073" s="12">
        <f t="shared" si="618"/>
        <v>2.465312830165332</v>
      </c>
      <c r="BG2073">
        <f t="shared" si="619"/>
        <v>2.465312830165332</v>
      </c>
      <c r="BH2073" t="str">
        <f t="shared" si="620"/>
        <v>rising</v>
      </c>
    </row>
    <row r="2074" spans="1:60" x14ac:dyDescent="0.25">
      <c r="A2074">
        <v>2073</v>
      </c>
      <c r="B2074" s="10">
        <v>9</v>
      </c>
      <c r="C2074" s="8">
        <f t="shared" si="621"/>
        <v>0</v>
      </c>
      <c r="D2074">
        <f t="shared" si="608"/>
        <v>8</v>
      </c>
      <c r="E2074" s="5">
        <f t="shared" si="609"/>
        <v>0</v>
      </c>
      <c r="F2074" s="11">
        <f t="shared" si="623"/>
        <v>3</v>
      </c>
      <c r="G2074" s="5">
        <f t="shared" si="614"/>
        <v>-1</v>
      </c>
      <c r="J2074">
        <v>4</v>
      </c>
      <c r="K2074" s="5">
        <f t="shared" si="613"/>
        <v>4</v>
      </c>
      <c r="L2074" s="6">
        <f t="shared" si="622"/>
        <v>2.9333333333333331</v>
      </c>
      <c r="M2074" s="7">
        <f t="shared" si="612"/>
        <v>3.8350231648640287</v>
      </c>
      <c r="N2074" s="5">
        <f t="shared" si="610"/>
        <v>3.0843058537489787</v>
      </c>
      <c r="AA2074" s="10">
        <v>18</v>
      </c>
      <c r="AB2074" s="10">
        <v>26</v>
      </c>
      <c r="AW2074">
        <v>2074</v>
      </c>
      <c r="AX2074" s="9">
        <f t="shared" si="624"/>
        <v>3.8350231648640287</v>
      </c>
      <c r="AY2074" s="9">
        <f t="shared" si="624"/>
        <v>3.8350231648640287</v>
      </c>
      <c r="AZ2074" s="9">
        <f t="shared" si="624"/>
        <v>3.8350231648640287</v>
      </c>
      <c r="BA2074" s="9">
        <f>M2074</f>
        <v>3.8350231648640287</v>
      </c>
      <c r="BC2074">
        <f t="shared" si="615"/>
        <v>3.8350231648640287</v>
      </c>
      <c r="BD2074">
        <f t="shared" si="616"/>
        <v>0.18</v>
      </c>
      <c r="BE2074">
        <f t="shared" si="617"/>
        <v>-0.21134743102836909</v>
      </c>
      <c r="BF2074" s="12">
        <f t="shared" si="618"/>
        <v>2.6608707702619783</v>
      </c>
      <c r="BG2074">
        <f t="shared" si="619"/>
        <v>2.6608707702619783</v>
      </c>
      <c r="BH2074" t="str">
        <f t="shared" si="620"/>
        <v>rising</v>
      </c>
    </row>
    <row r="2075" spans="1:60" x14ac:dyDescent="0.25">
      <c r="A2075">
        <v>2074</v>
      </c>
      <c r="B2075" s="10">
        <v>28</v>
      </c>
      <c r="C2075" s="8">
        <f t="shared" si="621"/>
        <v>0</v>
      </c>
      <c r="D2075">
        <f t="shared" si="608"/>
        <v>9</v>
      </c>
      <c r="E2075" s="5">
        <f t="shared" si="609"/>
        <v>0</v>
      </c>
      <c r="F2075" s="11">
        <f t="shared" si="623"/>
        <v>3</v>
      </c>
      <c r="G2075" s="5">
        <f t="shared" si="614"/>
        <v>-1</v>
      </c>
      <c r="J2075">
        <v>4</v>
      </c>
      <c r="K2075" s="5">
        <f t="shared" si="613"/>
        <v>4</v>
      </c>
      <c r="L2075" s="6">
        <f t="shared" si="622"/>
        <v>3.0222222222222226</v>
      </c>
      <c r="M2075" s="7">
        <f t="shared" si="612"/>
        <v>3.8821594034743061</v>
      </c>
      <c r="N2075" s="5">
        <f t="shared" si="610"/>
        <v>3.8821594034743061</v>
      </c>
      <c r="AA2075" s="10">
        <v>4</v>
      </c>
      <c r="AB2075" s="10">
        <v>6</v>
      </c>
      <c r="AW2075">
        <v>2075</v>
      </c>
      <c r="AX2075" s="9">
        <f t="shared" si="624"/>
        <v>3.8821594034743061</v>
      </c>
      <c r="AY2075" s="9">
        <f t="shared" si="624"/>
        <v>3.8821594034743061</v>
      </c>
      <c r="AZ2075" s="9">
        <f t="shared" si="624"/>
        <v>3.8821594034743061</v>
      </c>
      <c r="BA2075" s="9">
        <f>M2075</f>
        <v>3.8821594034743061</v>
      </c>
      <c r="BC2075">
        <f t="shared" si="615"/>
        <v>3.8821594034743061</v>
      </c>
      <c r="BD2075">
        <f t="shared" si="616"/>
        <v>0.21</v>
      </c>
      <c r="BE2075">
        <f t="shared" si="617"/>
        <v>-0.21208765245863137</v>
      </c>
      <c r="BF2075" s="12">
        <f t="shared" si="618"/>
        <v>2.8722182012903472</v>
      </c>
      <c r="BG2075">
        <f t="shared" si="619"/>
        <v>2.8722182012903472</v>
      </c>
      <c r="BH2075" t="str">
        <f t="shared" si="620"/>
        <v>rising</v>
      </c>
    </row>
    <row r="2076" spans="1:60" x14ac:dyDescent="0.25">
      <c r="A2076">
        <v>2075</v>
      </c>
      <c r="B2076" s="10">
        <v>27</v>
      </c>
      <c r="C2076" s="8">
        <f t="shared" si="621"/>
        <v>0</v>
      </c>
      <c r="D2076">
        <f t="shared" si="608"/>
        <v>10</v>
      </c>
      <c r="E2076" s="5">
        <f t="shared" si="609"/>
        <v>0</v>
      </c>
      <c r="F2076" s="11">
        <f t="shared" si="623"/>
        <v>2</v>
      </c>
      <c r="G2076" s="5">
        <f t="shared" si="614"/>
        <v>-1</v>
      </c>
      <c r="J2076">
        <v>4</v>
      </c>
      <c r="K2076" s="5">
        <f t="shared" si="613"/>
        <v>4</v>
      </c>
      <c r="L2076" s="6">
        <f t="shared" si="622"/>
        <v>3.1333333333333333</v>
      </c>
      <c r="M2076" s="7">
        <f t="shared" si="612"/>
        <v>3.9158281453387902</v>
      </c>
      <c r="N2076" s="5">
        <f t="shared" si="610"/>
        <v>4.2255915323848505</v>
      </c>
      <c r="AA2076" s="10">
        <v>0</v>
      </c>
      <c r="AB2076" s="10">
        <v>19</v>
      </c>
      <c r="AW2076">
        <v>2076</v>
      </c>
      <c r="AX2076" s="9">
        <f t="shared" si="624"/>
        <v>3.9158281453387902</v>
      </c>
      <c r="AY2076" s="9">
        <f t="shared" si="624"/>
        <v>3.9158281453387902</v>
      </c>
      <c r="AZ2076" s="9">
        <f t="shared" si="624"/>
        <v>3.9158281453387902</v>
      </c>
      <c r="BA2076" s="9">
        <f>M2076</f>
        <v>3.9158281453387902</v>
      </c>
      <c r="BC2076">
        <f t="shared" si="615"/>
        <v>3.8821594034743061</v>
      </c>
      <c r="BD2076">
        <f t="shared" si="616"/>
        <v>0.03</v>
      </c>
      <c r="BE2076">
        <f t="shared" si="617"/>
        <v>-2.3935606491759822E-2</v>
      </c>
      <c r="BF2076" s="12">
        <f t="shared" si="618"/>
        <v>3.0843058537489787</v>
      </c>
      <c r="BG2076">
        <f t="shared" si="619"/>
        <v>3.0843058537489787</v>
      </c>
      <c r="BH2076" t="str">
        <f t="shared" si="620"/>
        <v>falling</v>
      </c>
    </row>
    <row r="2077" spans="1:60" x14ac:dyDescent="0.25">
      <c r="A2077">
        <v>2076</v>
      </c>
      <c r="B2077" s="10">
        <v>7</v>
      </c>
      <c r="C2077" s="8">
        <f t="shared" si="621"/>
        <v>0</v>
      </c>
      <c r="D2077">
        <f t="shared" si="608"/>
        <v>11</v>
      </c>
      <c r="E2077" s="5">
        <f t="shared" si="609"/>
        <v>0</v>
      </c>
      <c r="F2077" s="11">
        <f t="shared" si="623"/>
        <v>2</v>
      </c>
      <c r="G2077" s="5">
        <f t="shared" si="614"/>
        <v>-1</v>
      </c>
      <c r="J2077">
        <v>5</v>
      </c>
      <c r="K2077" s="5">
        <f t="shared" si="613"/>
        <v>4.333333333333333</v>
      </c>
      <c r="L2077" s="6">
        <f t="shared" si="622"/>
        <v>3.3111111111111113</v>
      </c>
      <c r="M2077" s="7">
        <f t="shared" si="612"/>
        <v>4.2255915323848505</v>
      </c>
      <c r="N2077" s="5">
        <f t="shared" si="610"/>
        <v>4.2255915323848505</v>
      </c>
      <c r="AA2077" s="10">
        <v>13</v>
      </c>
      <c r="AB2077" s="10">
        <v>6</v>
      </c>
      <c r="AW2077">
        <v>2077</v>
      </c>
      <c r="AX2077" s="9">
        <f t="shared" si="624"/>
        <v>4.2255915323848505</v>
      </c>
      <c r="AY2077" s="9">
        <f t="shared" si="624"/>
        <v>4.2255915323848505</v>
      </c>
      <c r="AZ2077" s="9">
        <f t="shared" si="624"/>
        <v>4.2255915323848505</v>
      </c>
      <c r="BA2077" s="9">
        <f>M2077</f>
        <v>4.2255915323848505</v>
      </c>
      <c r="BC2077">
        <f t="shared" si="615"/>
        <v>3.8821594034743061</v>
      </c>
      <c r="BD2077">
        <f t="shared" si="616"/>
        <v>0.03</v>
      </c>
      <c r="BE2077">
        <f t="shared" si="617"/>
        <v>0</v>
      </c>
      <c r="BF2077" s="12">
        <f t="shared" si="618"/>
        <v>3.9158281453387902</v>
      </c>
      <c r="BG2077">
        <f t="shared" si="619"/>
        <v>3.8821594034743061</v>
      </c>
      <c r="BH2077" t="str">
        <f t="shared" si="620"/>
        <v>falling</v>
      </c>
    </row>
    <row r="2078" spans="1:60" x14ac:dyDescent="0.25">
      <c r="A2078">
        <v>2077</v>
      </c>
      <c r="B2078" s="10">
        <v>28</v>
      </c>
      <c r="C2078" s="8">
        <f t="shared" si="621"/>
        <v>1</v>
      </c>
      <c r="D2078">
        <f t="shared" si="608"/>
        <v>0</v>
      </c>
      <c r="E2078" s="5">
        <f t="shared" si="609"/>
        <v>1</v>
      </c>
      <c r="F2078" s="11">
        <f t="shared" si="623"/>
        <v>1</v>
      </c>
      <c r="G2078" s="5">
        <f t="shared" si="614"/>
        <v>1</v>
      </c>
      <c r="J2078">
        <v>4</v>
      </c>
      <c r="K2078" s="5">
        <f t="shared" si="613"/>
        <v>4.333333333333333</v>
      </c>
      <c r="L2078" s="6">
        <f t="shared" si="622"/>
        <v>3.4888888888888894</v>
      </c>
      <c r="M2078" s="7">
        <f t="shared" si="612"/>
        <v>4.1611368088463223</v>
      </c>
      <c r="N2078" s="5">
        <f t="shared" si="610"/>
        <v>4.2152885685175345</v>
      </c>
      <c r="AA2078" s="10">
        <v>25</v>
      </c>
      <c r="AB2078" s="10">
        <v>3</v>
      </c>
      <c r="AW2078">
        <v>2078</v>
      </c>
      <c r="AX2078" s="9">
        <f t="shared" si="624"/>
        <v>4.1611368088463223</v>
      </c>
      <c r="AY2078" s="9">
        <f t="shared" si="624"/>
        <v>4.1611368088463223</v>
      </c>
      <c r="AZ2078" s="9">
        <f t="shared" si="624"/>
        <v>4.1611368088463223</v>
      </c>
      <c r="BA2078" s="9">
        <f>M2078</f>
        <v>4.1611368088463223</v>
      </c>
      <c r="BC2078">
        <f t="shared" si="615"/>
        <v>3.8821594034743061</v>
      </c>
      <c r="BD2078">
        <f t="shared" si="616"/>
        <v>0.03</v>
      </c>
      <c r="BE2078">
        <f t="shared" si="617"/>
        <v>1.0302963867316332E-2</v>
      </c>
      <c r="BF2078" s="12">
        <f t="shared" si="618"/>
        <v>4.2255915323848505</v>
      </c>
      <c r="BG2078">
        <f t="shared" si="619"/>
        <v>4.2255915323848505</v>
      </c>
      <c r="BH2078" t="str">
        <f t="shared" si="620"/>
        <v>falling</v>
      </c>
    </row>
    <row r="2079" spans="1:60" x14ac:dyDescent="0.25">
      <c r="A2079">
        <v>2078</v>
      </c>
      <c r="B2079" s="10">
        <v>6</v>
      </c>
      <c r="C2079" s="8">
        <f t="shared" si="621"/>
        <v>0</v>
      </c>
      <c r="D2079">
        <f t="shared" si="608"/>
        <v>1</v>
      </c>
      <c r="E2079" s="5">
        <f t="shared" si="609"/>
        <v>0</v>
      </c>
      <c r="F2079" s="11">
        <f t="shared" si="623"/>
        <v>2</v>
      </c>
      <c r="G2079" s="5">
        <f t="shared" si="614"/>
        <v>-1</v>
      </c>
      <c r="J2079">
        <v>4</v>
      </c>
      <c r="K2079" s="5">
        <f t="shared" si="613"/>
        <v>4.333333333333333</v>
      </c>
      <c r="L2079" s="6">
        <f t="shared" si="622"/>
        <v>3.666666666666667</v>
      </c>
      <c r="M2079" s="7">
        <f t="shared" si="612"/>
        <v>4.1150977206045161</v>
      </c>
      <c r="N2079" s="5">
        <f t="shared" si="610"/>
        <v>4.190161156718105</v>
      </c>
      <c r="AA2079" s="10">
        <v>13</v>
      </c>
      <c r="AB2079" s="10">
        <v>3</v>
      </c>
      <c r="AW2079">
        <v>2079</v>
      </c>
      <c r="AX2079" s="9">
        <f t="shared" si="624"/>
        <v>4.1150977206045161</v>
      </c>
      <c r="AY2079" s="9">
        <f t="shared" si="624"/>
        <v>4.1150977206045161</v>
      </c>
      <c r="AZ2079" s="9">
        <f t="shared" si="624"/>
        <v>4.1150977206045161</v>
      </c>
      <c r="BA2079" s="9">
        <f>M2079</f>
        <v>4.1150977206045161</v>
      </c>
      <c r="BC2079">
        <f t="shared" si="615"/>
        <v>3.8821594034743061</v>
      </c>
      <c r="BD2079">
        <f t="shared" si="616"/>
        <v>0.03</v>
      </c>
      <c r="BE2079">
        <f t="shared" si="617"/>
        <v>1.0302963867316332E-2</v>
      </c>
      <c r="BF2079" s="12">
        <f t="shared" si="618"/>
        <v>4.2255915323848505</v>
      </c>
      <c r="BG2079">
        <f t="shared" si="619"/>
        <v>4.2255915323848505</v>
      </c>
      <c r="BH2079" t="str">
        <f t="shared" si="620"/>
        <v>falling</v>
      </c>
    </row>
    <row r="2080" spans="1:60" x14ac:dyDescent="0.25">
      <c r="A2080">
        <v>2079</v>
      </c>
      <c r="B2080" s="10">
        <v>14</v>
      </c>
      <c r="C2080" s="8">
        <f t="shared" si="621"/>
        <v>1</v>
      </c>
      <c r="D2080">
        <f t="shared" si="608"/>
        <v>0</v>
      </c>
      <c r="E2080" s="5">
        <f t="shared" si="609"/>
        <v>1</v>
      </c>
      <c r="F2080" s="11">
        <f t="shared" si="623"/>
        <v>2</v>
      </c>
      <c r="G2080" s="5">
        <f t="shared" si="614"/>
        <v>1</v>
      </c>
      <c r="J2080">
        <v>3</v>
      </c>
      <c r="K2080" s="5">
        <f t="shared" si="613"/>
        <v>3.6666666666666665</v>
      </c>
      <c r="L2080" s="6">
        <f t="shared" si="622"/>
        <v>3.7555555555555555</v>
      </c>
      <c r="M2080" s="7">
        <f t="shared" si="612"/>
        <v>3.7964983718603689</v>
      </c>
      <c r="N2080" s="5">
        <f t="shared" si="610"/>
        <v>4.1085358336616418</v>
      </c>
      <c r="AA2080" s="10">
        <v>16</v>
      </c>
      <c r="AB2080" s="10">
        <v>5</v>
      </c>
      <c r="AW2080">
        <v>2080</v>
      </c>
      <c r="AX2080" s="9">
        <f t="shared" si="624"/>
        <v>3.7964983718603689</v>
      </c>
      <c r="AY2080" s="9">
        <f t="shared" si="624"/>
        <v>3.7964983718603689</v>
      </c>
      <c r="AZ2080" s="9">
        <f t="shared" si="624"/>
        <v>3.7964983718603689</v>
      </c>
      <c r="BA2080" s="9">
        <f>M2080</f>
        <v>3.7964983718603689</v>
      </c>
      <c r="BC2080">
        <f t="shared" si="615"/>
        <v>3.7964983718603689</v>
      </c>
      <c r="BD2080">
        <f t="shared" si="616"/>
        <v>0.06</v>
      </c>
      <c r="BE2080">
        <f t="shared" si="617"/>
        <v>2.5127411799429938E-2</v>
      </c>
      <c r="BF2080" s="12">
        <f t="shared" si="618"/>
        <v>4.2152885685175345</v>
      </c>
      <c r="BG2080">
        <f t="shared" si="619"/>
        <v>4.2152885685175345</v>
      </c>
      <c r="BH2080" t="str">
        <f t="shared" si="620"/>
        <v>falling</v>
      </c>
    </row>
    <row r="2081" spans="1:60" x14ac:dyDescent="0.25">
      <c r="A2081">
        <v>2080</v>
      </c>
      <c r="B2081" s="10">
        <v>6</v>
      </c>
      <c r="C2081" s="8">
        <f t="shared" si="621"/>
        <v>1</v>
      </c>
      <c r="D2081">
        <f t="shared" si="608"/>
        <v>0</v>
      </c>
      <c r="E2081" s="5">
        <f t="shared" si="609"/>
        <v>1</v>
      </c>
      <c r="F2081" s="11">
        <f t="shared" si="623"/>
        <v>3</v>
      </c>
      <c r="G2081" s="5">
        <f t="shared" si="614"/>
        <v>1</v>
      </c>
      <c r="J2081">
        <v>2</v>
      </c>
      <c r="K2081" s="5">
        <f t="shared" si="613"/>
        <v>3</v>
      </c>
      <c r="L2081" s="6">
        <f t="shared" si="622"/>
        <v>3.7777777777777781</v>
      </c>
      <c r="M2081" s="7">
        <f t="shared" si="612"/>
        <v>3.283213122757406</v>
      </c>
      <c r="N2081" s="5">
        <f t="shared" si="610"/>
        <v>3.9655012298585937</v>
      </c>
      <c r="AA2081" s="10">
        <v>34</v>
      </c>
      <c r="AB2081" s="10">
        <v>33</v>
      </c>
      <c r="AW2081">
        <v>2081</v>
      </c>
      <c r="AX2081" s="9">
        <f t="shared" si="624"/>
        <v>3.283213122757406</v>
      </c>
      <c r="AY2081" s="9">
        <f t="shared" si="624"/>
        <v>3.283213122757406</v>
      </c>
      <c r="AZ2081" s="9">
        <f t="shared" si="624"/>
        <v>3.283213122757406</v>
      </c>
      <c r="BA2081" s="9">
        <f>M2081</f>
        <v>3.283213122757406</v>
      </c>
      <c r="BC2081">
        <f t="shared" si="615"/>
        <v>3.283213122757406</v>
      </c>
      <c r="BD2081">
        <f t="shared" si="616"/>
        <v>0.09</v>
      </c>
      <c r="BE2081">
        <f t="shared" si="617"/>
        <v>8.1625323056462903E-2</v>
      </c>
      <c r="BF2081" s="12">
        <f t="shared" si="618"/>
        <v>4.190161156718105</v>
      </c>
      <c r="BG2081">
        <f t="shared" si="619"/>
        <v>4.190161156718105</v>
      </c>
      <c r="BH2081" t="str">
        <f t="shared" si="620"/>
        <v>falling</v>
      </c>
    </row>
    <row r="2082" spans="1:60" x14ac:dyDescent="0.25">
      <c r="A2082">
        <v>2081</v>
      </c>
      <c r="B2082" s="10">
        <v>29</v>
      </c>
      <c r="C2082" s="8">
        <f t="shared" si="621"/>
        <v>0</v>
      </c>
      <c r="D2082">
        <f t="shared" si="608"/>
        <v>1</v>
      </c>
      <c r="E2082" s="5">
        <f t="shared" si="609"/>
        <v>0</v>
      </c>
      <c r="F2082" s="11">
        <f t="shared" si="623"/>
        <v>3</v>
      </c>
      <c r="G2082" s="5">
        <f t="shared" si="614"/>
        <v>-1</v>
      </c>
      <c r="J2082">
        <v>2</v>
      </c>
      <c r="K2082" s="5">
        <f t="shared" si="613"/>
        <v>2.3333333333333335</v>
      </c>
      <c r="L2082" s="6">
        <f t="shared" si="622"/>
        <v>3.7333333333333338</v>
      </c>
      <c r="M2082" s="7">
        <f t="shared" si="612"/>
        <v>2.9165808019695758</v>
      </c>
      <c r="N2082" s="5">
        <f t="shared" si="610"/>
        <v>3.7688811313051165</v>
      </c>
      <c r="AA2082" s="10">
        <v>12</v>
      </c>
      <c r="AB2082" s="10">
        <v>35</v>
      </c>
      <c r="AW2082">
        <v>2082</v>
      </c>
      <c r="AX2082" s="9">
        <f t="shared" si="624"/>
        <v>2.9165808019695758</v>
      </c>
      <c r="AY2082" s="9">
        <f t="shared" si="624"/>
        <v>2.9165808019695758</v>
      </c>
      <c r="AZ2082" s="9">
        <f t="shared" si="624"/>
        <v>2.9165808019695758</v>
      </c>
      <c r="BA2082" s="9">
        <f>M2082</f>
        <v>2.9165808019695758</v>
      </c>
      <c r="BC2082">
        <f t="shared" si="615"/>
        <v>2.9165808019695758</v>
      </c>
      <c r="BD2082">
        <f t="shared" si="616"/>
        <v>0.12</v>
      </c>
      <c r="BE2082">
        <f t="shared" si="617"/>
        <v>0.14303460380304792</v>
      </c>
      <c r="BF2082" s="12">
        <f t="shared" si="618"/>
        <v>4.1085358336616418</v>
      </c>
      <c r="BG2082">
        <f t="shared" si="619"/>
        <v>4.1085358336616418</v>
      </c>
      <c r="BH2082" t="str">
        <f t="shared" si="620"/>
        <v>falling</v>
      </c>
    </row>
    <row r="2083" spans="1:60" x14ac:dyDescent="0.25">
      <c r="A2083">
        <v>2082</v>
      </c>
      <c r="B2083" s="10">
        <v>3</v>
      </c>
      <c r="C2083" s="8">
        <f t="shared" si="621"/>
        <v>0</v>
      </c>
      <c r="D2083">
        <f t="shared" si="608"/>
        <v>2</v>
      </c>
      <c r="E2083" s="5">
        <f t="shared" si="609"/>
        <v>0</v>
      </c>
      <c r="F2083" s="11">
        <f t="shared" si="623"/>
        <v>3</v>
      </c>
      <c r="G2083" s="5">
        <f t="shared" si="614"/>
        <v>-1</v>
      </c>
      <c r="J2083">
        <v>2</v>
      </c>
      <c r="K2083" s="5">
        <f t="shared" si="613"/>
        <v>2</v>
      </c>
      <c r="L2083" s="6">
        <f t="shared" si="622"/>
        <v>3.666666666666667</v>
      </c>
      <c r="M2083" s="7">
        <f t="shared" si="612"/>
        <v>2.6547005728354112</v>
      </c>
      <c r="N2083" s="5">
        <f t="shared" si="610"/>
        <v>3.534658315606177</v>
      </c>
      <c r="AA2083" s="10">
        <v>19</v>
      </c>
      <c r="AB2083" s="10">
        <v>3</v>
      </c>
      <c r="AW2083">
        <v>2083</v>
      </c>
      <c r="AX2083" s="9">
        <f t="shared" ref="AX2083:AZ2098" si="625">AY2083</f>
        <v>2.6547005728354112</v>
      </c>
      <c r="AY2083" s="9">
        <f t="shared" si="625"/>
        <v>2.6547005728354112</v>
      </c>
      <c r="AZ2083" s="9">
        <f t="shared" si="625"/>
        <v>2.6547005728354112</v>
      </c>
      <c r="BA2083" s="9">
        <f>M2083</f>
        <v>2.6547005728354112</v>
      </c>
      <c r="BC2083">
        <f t="shared" si="615"/>
        <v>2.6547005728354112</v>
      </c>
      <c r="BD2083">
        <f t="shared" si="616"/>
        <v>0.15</v>
      </c>
      <c r="BE2083">
        <f t="shared" si="617"/>
        <v>0.19662009855347737</v>
      </c>
      <c r="BF2083" s="12">
        <f t="shared" si="618"/>
        <v>3.9655012298585937</v>
      </c>
      <c r="BG2083">
        <f t="shared" si="619"/>
        <v>3.9655012298585937</v>
      </c>
      <c r="BH2083" t="str">
        <f t="shared" si="620"/>
        <v>falling</v>
      </c>
    </row>
    <row r="2084" spans="1:60" x14ac:dyDescent="0.25">
      <c r="A2084">
        <v>2083</v>
      </c>
      <c r="B2084" s="10">
        <v>10</v>
      </c>
      <c r="C2084" s="8">
        <f t="shared" si="621"/>
        <v>1</v>
      </c>
      <c r="D2084">
        <f t="shared" si="608"/>
        <v>0</v>
      </c>
      <c r="E2084" s="5">
        <f t="shared" si="609"/>
        <v>1</v>
      </c>
      <c r="F2084" s="11">
        <f t="shared" si="623"/>
        <v>3</v>
      </c>
      <c r="G2084" s="5">
        <f t="shared" si="614"/>
        <v>1</v>
      </c>
      <c r="J2084">
        <v>2</v>
      </c>
      <c r="K2084" s="5">
        <f t="shared" si="613"/>
        <v>2</v>
      </c>
      <c r="L2084" s="6">
        <f t="shared" si="622"/>
        <v>3.5777777777777775</v>
      </c>
      <c r="M2084" s="7">
        <f t="shared" si="612"/>
        <v>2.4676432663110077</v>
      </c>
      <c r="N2084" s="5">
        <f t="shared" si="610"/>
        <v>3.2825265592755311</v>
      </c>
      <c r="AA2084" s="10">
        <v>33</v>
      </c>
      <c r="AB2084" s="10">
        <v>32</v>
      </c>
      <c r="AW2084">
        <v>2084</v>
      </c>
      <c r="AX2084" s="9">
        <f t="shared" si="625"/>
        <v>2.4676432663110077</v>
      </c>
      <c r="AY2084" s="9">
        <f t="shared" si="625"/>
        <v>2.4676432663110077</v>
      </c>
      <c r="AZ2084" s="9">
        <f t="shared" si="625"/>
        <v>2.4676432663110077</v>
      </c>
      <c r="BA2084" s="9">
        <f>M2084</f>
        <v>2.4676432663110077</v>
      </c>
      <c r="BC2084">
        <f t="shared" si="615"/>
        <v>2.4676432663110077</v>
      </c>
      <c r="BD2084">
        <f t="shared" si="616"/>
        <v>0.18</v>
      </c>
      <c r="BE2084">
        <f t="shared" si="617"/>
        <v>0.23422281569893957</v>
      </c>
      <c r="BF2084" s="12">
        <f t="shared" si="618"/>
        <v>3.7688811313051165</v>
      </c>
      <c r="BG2084">
        <f t="shared" si="619"/>
        <v>3.7688811313051165</v>
      </c>
      <c r="BH2084" t="str">
        <f t="shared" si="620"/>
        <v>falling</v>
      </c>
    </row>
    <row r="2085" spans="1:60" x14ac:dyDescent="0.25">
      <c r="A2085">
        <v>2084</v>
      </c>
      <c r="B2085" s="10">
        <v>21</v>
      </c>
      <c r="C2085" s="8">
        <f t="shared" si="621"/>
        <v>0</v>
      </c>
      <c r="D2085">
        <f t="shared" si="608"/>
        <v>1</v>
      </c>
      <c r="E2085" s="5">
        <f t="shared" si="609"/>
        <v>0</v>
      </c>
      <c r="F2085" s="11">
        <f t="shared" si="623"/>
        <v>4</v>
      </c>
      <c r="G2085" s="5">
        <f t="shared" si="614"/>
        <v>-1</v>
      </c>
      <c r="J2085">
        <v>2</v>
      </c>
      <c r="K2085" s="5">
        <f t="shared" si="613"/>
        <v>2</v>
      </c>
      <c r="L2085" s="6">
        <f t="shared" si="622"/>
        <v>3.4666666666666668</v>
      </c>
      <c r="M2085" s="7">
        <f t="shared" si="612"/>
        <v>2.3340309045078627</v>
      </c>
      <c r="N2085" s="5">
        <f t="shared" si="610"/>
        <v>3.03198262582218</v>
      </c>
      <c r="AA2085" s="10">
        <v>21</v>
      </c>
      <c r="AB2085" s="10">
        <v>34</v>
      </c>
      <c r="AW2085">
        <v>2085</v>
      </c>
      <c r="AX2085" s="9">
        <f t="shared" si="625"/>
        <v>2.3340309045078627</v>
      </c>
      <c r="AY2085" s="9">
        <f t="shared" si="625"/>
        <v>2.3340309045078627</v>
      </c>
      <c r="AZ2085" s="9">
        <f t="shared" si="625"/>
        <v>2.3340309045078627</v>
      </c>
      <c r="BA2085" s="9">
        <f>M2085</f>
        <v>2.3340309045078627</v>
      </c>
      <c r="BC2085">
        <f t="shared" si="615"/>
        <v>2.3340309045078627</v>
      </c>
      <c r="BD2085">
        <f t="shared" si="616"/>
        <v>0.21</v>
      </c>
      <c r="BE2085">
        <f t="shared" si="617"/>
        <v>0.252131756330646</v>
      </c>
      <c r="BF2085" s="12">
        <f t="shared" si="618"/>
        <v>3.534658315606177</v>
      </c>
      <c r="BG2085">
        <f t="shared" si="619"/>
        <v>3.534658315606177</v>
      </c>
      <c r="BH2085" t="str">
        <f t="shared" si="620"/>
        <v>falling</v>
      </c>
    </row>
    <row r="2086" spans="1:60" x14ac:dyDescent="0.25">
      <c r="A2086">
        <v>2085</v>
      </c>
      <c r="B2086" s="10">
        <v>36</v>
      </c>
      <c r="C2086" s="8">
        <f t="shared" si="621"/>
        <v>0</v>
      </c>
      <c r="D2086">
        <f t="shared" si="608"/>
        <v>2</v>
      </c>
      <c r="E2086" s="5">
        <f t="shared" si="609"/>
        <v>0</v>
      </c>
      <c r="F2086" s="11">
        <f t="shared" si="623"/>
        <v>4</v>
      </c>
      <c r="G2086" s="5">
        <f t="shared" si="614"/>
        <v>-1</v>
      </c>
      <c r="J2086">
        <v>2</v>
      </c>
      <c r="K2086" s="5">
        <f t="shared" si="613"/>
        <v>2</v>
      </c>
      <c r="L2086" s="6">
        <f t="shared" si="622"/>
        <v>3.3333333333333335</v>
      </c>
      <c r="M2086" s="7">
        <f t="shared" si="612"/>
        <v>2.238593503219902</v>
      </c>
      <c r="N2086" s="5">
        <f t="shared" si="610"/>
        <v>2.7993617781854581</v>
      </c>
      <c r="AA2086" s="10">
        <v>21</v>
      </c>
      <c r="AB2086" s="10">
        <v>8</v>
      </c>
      <c r="AW2086">
        <v>2086</v>
      </c>
      <c r="AX2086" s="9">
        <f t="shared" si="625"/>
        <v>2.238593503219902</v>
      </c>
      <c r="AY2086" s="9">
        <f t="shared" si="625"/>
        <v>2.238593503219902</v>
      </c>
      <c r="AZ2086" s="9">
        <f t="shared" si="625"/>
        <v>2.238593503219902</v>
      </c>
      <c r="BA2086" s="9">
        <f>M2086</f>
        <v>2.238593503219902</v>
      </c>
      <c r="BC2086">
        <f t="shared" si="615"/>
        <v>2.238593503219902</v>
      </c>
      <c r="BD2086">
        <f t="shared" si="616"/>
        <v>0.24</v>
      </c>
      <c r="BE2086">
        <f t="shared" si="617"/>
        <v>0.25054393345335096</v>
      </c>
      <c r="BF2086" s="12">
        <f t="shared" si="618"/>
        <v>3.2825265592755311</v>
      </c>
      <c r="BG2086">
        <f t="shared" si="619"/>
        <v>3.2825265592755311</v>
      </c>
      <c r="BH2086" t="str">
        <f t="shared" si="620"/>
        <v>falling</v>
      </c>
    </row>
    <row r="2087" spans="1:60" x14ac:dyDescent="0.25">
      <c r="A2087">
        <v>2086</v>
      </c>
      <c r="B2087" s="10">
        <v>16</v>
      </c>
      <c r="C2087" s="8">
        <f t="shared" si="621"/>
        <v>0</v>
      </c>
      <c r="D2087">
        <f t="shared" si="608"/>
        <v>3</v>
      </c>
      <c r="E2087" s="5">
        <f t="shared" si="609"/>
        <v>0</v>
      </c>
      <c r="F2087" s="11">
        <f t="shared" si="623"/>
        <v>4</v>
      </c>
      <c r="G2087" s="5">
        <f t="shared" si="614"/>
        <v>-1</v>
      </c>
      <c r="J2087">
        <v>2</v>
      </c>
      <c r="K2087" s="5">
        <f t="shared" si="613"/>
        <v>2</v>
      </c>
      <c r="L2087" s="6">
        <f t="shared" si="622"/>
        <v>3.2</v>
      </c>
      <c r="M2087" s="7">
        <f t="shared" si="612"/>
        <v>2.1704239308713587</v>
      </c>
      <c r="N2087" s="5">
        <f t="shared" si="610"/>
        <v>2.6295485594106514</v>
      </c>
      <c r="AA2087" s="10">
        <v>0</v>
      </c>
      <c r="AB2087" s="10">
        <v>14</v>
      </c>
      <c r="AW2087">
        <v>2087</v>
      </c>
      <c r="AX2087" s="9">
        <f t="shared" si="625"/>
        <v>2.1704239308713587</v>
      </c>
      <c r="AY2087" s="9">
        <f t="shared" si="625"/>
        <v>2.1704239308713587</v>
      </c>
      <c r="AZ2087" s="9">
        <f t="shared" si="625"/>
        <v>2.1704239308713587</v>
      </c>
      <c r="BA2087" s="9">
        <f>M2087</f>
        <v>2.1704239308713587</v>
      </c>
      <c r="BC2087">
        <f t="shared" si="615"/>
        <v>2.1704239308713587</v>
      </c>
      <c r="BD2087">
        <f t="shared" si="616"/>
        <v>0.27</v>
      </c>
      <c r="BE2087">
        <f t="shared" si="617"/>
        <v>0.23262084763672178</v>
      </c>
      <c r="BF2087" s="12">
        <f t="shared" si="618"/>
        <v>3.03198262582218</v>
      </c>
      <c r="BG2087">
        <f t="shared" si="619"/>
        <v>3.03198262582218</v>
      </c>
      <c r="BH2087" t="str">
        <f t="shared" si="620"/>
        <v>falling</v>
      </c>
    </row>
    <row r="2088" spans="1:60" x14ac:dyDescent="0.25">
      <c r="A2088">
        <v>2087</v>
      </c>
      <c r="B2088" s="10">
        <v>1</v>
      </c>
      <c r="C2088" s="8">
        <f t="shared" si="621"/>
        <v>0</v>
      </c>
      <c r="D2088">
        <f t="shared" si="608"/>
        <v>4</v>
      </c>
      <c r="E2088" s="5">
        <f t="shared" si="609"/>
        <v>0</v>
      </c>
      <c r="F2088" s="11">
        <f t="shared" si="623"/>
        <v>4</v>
      </c>
      <c r="G2088" s="5">
        <f t="shared" si="614"/>
        <v>-1</v>
      </c>
      <c r="J2088">
        <v>3</v>
      </c>
      <c r="K2088" s="5">
        <f t="shared" si="613"/>
        <v>2.3333333333333335</v>
      </c>
      <c r="L2088" s="6">
        <f t="shared" si="622"/>
        <v>3.088888888888889</v>
      </c>
      <c r="M2088" s="7">
        <f t="shared" si="612"/>
        <v>2.4074456649081135</v>
      </c>
      <c r="N2088" s="5">
        <f t="shared" si="610"/>
        <v>2.1704239308713587</v>
      </c>
      <c r="AA2088" s="10">
        <v>36</v>
      </c>
      <c r="AB2088" s="10">
        <v>10</v>
      </c>
      <c r="AW2088">
        <v>2088</v>
      </c>
      <c r="AX2088" s="9">
        <f t="shared" si="625"/>
        <v>2.4074456649081135</v>
      </c>
      <c r="AY2088" s="9">
        <f t="shared" si="625"/>
        <v>2.4074456649081135</v>
      </c>
      <c r="AZ2088" s="9">
        <f t="shared" si="625"/>
        <v>2.4074456649081135</v>
      </c>
      <c r="BA2088" s="9">
        <f>M2088</f>
        <v>2.4074456649081135</v>
      </c>
      <c r="BC2088">
        <f t="shared" si="615"/>
        <v>2.1704239308713587</v>
      </c>
      <c r="BD2088">
        <f t="shared" si="616"/>
        <v>0.27</v>
      </c>
      <c r="BE2088">
        <f t="shared" si="617"/>
        <v>0.16981321877480685</v>
      </c>
      <c r="BF2088" s="12">
        <f t="shared" si="618"/>
        <v>2.7993617781854581</v>
      </c>
      <c r="BG2088">
        <f t="shared" si="619"/>
        <v>2.7993617781854581</v>
      </c>
      <c r="BH2088" t="str">
        <f t="shared" si="620"/>
        <v>falling</v>
      </c>
    </row>
    <row r="2089" spans="1:60" x14ac:dyDescent="0.25">
      <c r="A2089">
        <v>2088</v>
      </c>
      <c r="B2089" s="10">
        <v>8</v>
      </c>
      <c r="C2089" s="8">
        <f t="shared" si="621"/>
        <v>0</v>
      </c>
      <c r="D2089">
        <f t="shared" si="608"/>
        <v>5</v>
      </c>
      <c r="E2089" s="5">
        <f t="shared" si="609"/>
        <v>0</v>
      </c>
      <c r="F2089" s="11">
        <f t="shared" si="623"/>
        <v>4</v>
      </c>
      <c r="G2089" s="5">
        <f t="shared" si="614"/>
        <v>-1</v>
      </c>
      <c r="J2089">
        <v>3</v>
      </c>
      <c r="K2089" s="5">
        <f t="shared" si="613"/>
        <v>2.6666666666666665</v>
      </c>
      <c r="L2089" s="6">
        <f t="shared" si="622"/>
        <v>3</v>
      </c>
      <c r="M2089" s="7">
        <f t="shared" si="612"/>
        <v>2.5767469035057955</v>
      </c>
      <c r="N2089" s="5">
        <f t="shared" si="610"/>
        <v>2.1704239308713587</v>
      </c>
      <c r="AA2089" s="10">
        <v>7</v>
      </c>
      <c r="AB2089" s="10">
        <v>23</v>
      </c>
      <c r="AW2089">
        <v>2089</v>
      </c>
      <c r="AX2089" s="9">
        <f t="shared" si="625"/>
        <v>2.5767469035057955</v>
      </c>
      <c r="AY2089" s="9">
        <f t="shared" si="625"/>
        <v>2.5767469035057955</v>
      </c>
      <c r="AZ2089" s="9">
        <f t="shared" si="625"/>
        <v>2.5767469035057955</v>
      </c>
      <c r="BA2089" s="9">
        <f>M2089</f>
        <v>2.5767469035057955</v>
      </c>
      <c r="BC2089">
        <f t="shared" si="615"/>
        <v>2.1704239308713587</v>
      </c>
      <c r="BD2089">
        <f t="shared" si="616"/>
        <v>0.27</v>
      </c>
      <c r="BE2089">
        <f t="shared" si="617"/>
        <v>0.12396364970560904</v>
      </c>
      <c r="BF2089" s="12">
        <f t="shared" si="618"/>
        <v>2.6295485594106514</v>
      </c>
      <c r="BG2089">
        <f t="shared" si="619"/>
        <v>2.6295485594106514</v>
      </c>
      <c r="BH2089" t="str">
        <f t="shared" si="620"/>
        <v>falling</v>
      </c>
    </row>
    <row r="2090" spans="1:60" x14ac:dyDescent="0.25">
      <c r="A2090">
        <v>2089</v>
      </c>
      <c r="B2090" s="10">
        <v>22</v>
      </c>
      <c r="C2090" s="8">
        <f t="shared" si="621"/>
        <v>0</v>
      </c>
      <c r="D2090">
        <f t="shared" si="608"/>
        <v>6</v>
      </c>
      <c r="E2090" s="5">
        <f t="shared" si="609"/>
        <v>0</v>
      </c>
      <c r="F2090" s="11">
        <f t="shared" si="623"/>
        <v>4</v>
      </c>
      <c r="G2090" s="5">
        <f t="shared" si="614"/>
        <v>-1</v>
      </c>
      <c r="J2090">
        <v>3</v>
      </c>
      <c r="K2090" s="5">
        <f t="shared" si="613"/>
        <v>3</v>
      </c>
      <c r="L2090" s="6">
        <f t="shared" si="622"/>
        <v>2.9333333333333331</v>
      </c>
      <c r="M2090" s="7">
        <f t="shared" si="612"/>
        <v>2.6976763596469966</v>
      </c>
      <c r="N2090" s="5">
        <f t="shared" si="610"/>
        <v>2.7840545426049976</v>
      </c>
      <c r="AA2090" s="10">
        <v>6</v>
      </c>
      <c r="AB2090" s="10">
        <v>15</v>
      </c>
      <c r="AW2090">
        <v>2090</v>
      </c>
      <c r="AX2090" s="9">
        <f t="shared" si="625"/>
        <v>2.6976763596469966</v>
      </c>
      <c r="AY2090" s="9">
        <f t="shared" si="625"/>
        <v>2.6976763596469966</v>
      </c>
      <c r="AZ2090" s="9">
        <f t="shared" si="625"/>
        <v>2.6976763596469966</v>
      </c>
      <c r="BA2090" s="9">
        <f>M2090</f>
        <v>2.6976763596469966</v>
      </c>
      <c r="BC2090">
        <f t="shared" si="615"/>
        <v>2.1704239308713587</v>
      </c>
      <c r="BD2090">
        <f t="shared" si="616"/>
        <v>0.27</v>
      </c>
      <c r="BE2090">
        <f t="shared" si="617"/>
        <v>0</v>
      </c>
      <c r="BF2090" s="12">
        <f t="shared" si="618"/>
        <v>2.5767469035057955</v>
      </c>
      <c r="BG2090">
        <f t="shared" si="619"/>
        <v>2.1704239308713587</v>
      </c>
      <c r="BH2090" t="str">
        <f t="shared" si="620"/>
        <v>falling</v>
      </c>
    </row>
    <row r="2091" spans="1:60" x14ac:dyDescent="0.25">
      <c r="A2091">
        <v>2090</v>
      </c>
      <c r="B2091" s="10">
        <v>33</v>
      </c>
      <c r="C2091" s="8">
        <f t="shared" si="621"/>
        <v>0</v>
      </c>
      <c r="D2091">
        <f t="shared" si="608"/>
        <v>7</v>
      </c>
      <c r="E2091" s="5">
        <f t="shared" si="609"/>
        <v>0</v>
      </c>
      <c r="F2091" s="11">
        <f t="shared" si="623"/>
        <v>4</v>
      </c>
      <c r="G2091" s="5">
        <f t="shared" si="614"/>
        <v>-1</v>
      </c>
      <c r="J2091">
        <v>3</v>
      </c>
      <c r="K2091" s="5">
        <f t="shared" si="613"/>
        <v>3</v>
      </c>
      <c r="L2091" s="6">
        <f t="shared" si="622"/>
        <v>2.8666666666666667</v>
      </c>
      <c r="M2091" s="7">
        <f t="shared" si="612"/>
        <v>2.7840545426049976</v>
      </c>
      <c r="N2091" s="5">
        <f t="shared" si="610"/>
        <v>2.7840545426049976</v>
      </c>
      <c r="AA2091" s="10">
        <v>4</v>
      </c>
      <c r="AB2091" s="10">
        <v>9</v>
      </c>
      <c r="AW2091">
        <v>2091</v>
      </c>
      <c r="AX2091" s="9">
        <f t="shared" si="625"/>
        <v>2.7840545426049976</v>
      </c>
      <c r="AY2091" s="9">
        <f t="shared" si="625"/>
        <v>2.7840545426049976</v>
      </c>
      <c r="AZ2091" s="9">
        <f t="shared" si="625"/>
        <v>2.7840545426049976</v>
      </c>
      <c r="BA2091" s="9">
        <f>M2091</f>
        <v>2.7840545426049976</v>
      </c>
      <c r="BC2091">
        <f t="shared" si="615"/>
        <v>2.1704239308713587</v>
      </c>
      <c r="BD2091">
        <f t="shared" si="616"/>
        <v>0.27</v>
      </c>
      <c r="BE2091">
        <f t="shared" si="617"/>
        <v>0</v>
      </c>
      <c r="BF2091" s="12">
        <f t="shared" si="618"/>
        <v>2.6976763596469966</v>
      </c>
      <c r="BG2091">
        <f t="shared" si="619"/>
        <v>2.1704239308713587</v>
      </c>
      <c r="BH2091" t="str">
        <f t="shared" si="620"/>
        <v>falling</v>
      </c>
    </row>
    <row r="2092" spans="1:60" x14ac:dyDescent="0.25">
      <c r="A2092">
        <v>2091</v>
      </c>
      <c r="B2092" s="10">
        <v>8</v>
      </c>
      <c r="C2092" s="8">
        <f t="shared" si="621"/>
        <v>1</v>
      </c>
      <c r="D2092">
        <f t="shared" si="608"/>
        <v>0</v>
      </c>
      <c r="E2092" s="5">
        <f t="shared" si="609"/>
        <v>1</v>
      </c>
      <c r="F2092" s="11">
        <f t="shared" si="623"/>
        <v>4</v>
      </c>
      <c r="G2092" s="5">
        <f t="shared" si="614"/>
        <v>1</v>
      </c>
      <c r="J2092">
        <v>2</v>
      </c>
      <c r="K2092" s="5">
        <f t="shared" si="613"/>
        <v>2.6666666666666665</v>
      </c>
      <c r="L2092" s="6">
        <f t="shared" si="622"/>
        <v>2.7555555555555551</v>
      </c>
      <c r="M2092" s="7">
        <f t="shared" si="612"/>
        <v>2.5600389590035695</v>
      </c>
      <c r="N2092" s="5">
        <f t="shared" si="610"/>
        <v>2.618374277436915</v>
      </c>
      <c r="AA2092" s="10">
        <v>33</v>
      </c>
      <c r="AB2092" s="10">
        <v>28</v>
      </c>
      <c r="AW2092">
        <v>2092</v>
      </c>
      <c r="AX2092" s="9">
        <f t="shared" si="625"/>
        <v>2.5600389590035695</v>
      </c>
      <c r="AY2092" s="9">
        <f t="shared" si="625"/>
        <v>2.5600389590035695</v>
      </c>
      <c r="AZ2092" s="9">
        <f t="shared" si="625"/>
        <v>2.5600389590035695</v>
      </c>
      <c r="BA2092" s="9">
        <f>M2092</f>
        <v>2.5600389590035695</v>
      </c>
      <c r="BC2092">
        <f t="shared" si="615"/>
        <v>2.1704239308713587</v>
      </c>
      <c r="BD2092">
        <f t="shared" si="616"/>
        <v>0.27</v>
      </c>
      <c r="BE2092">
        <f t="shared" si="617"/>
        <v>0.16568026516808254</v>
      </c>
      <c r="BF2092" s="12">
        <f t="shared" si="618"/>
        <v>2.7840545426049976</v>
      </c>
      <c r="BG2092">
        <f t="shared" si="619"/>
        <v>2.7840545426049976</v>
      </c>
      <c r="BH2092" t="str">
        <f t="shared" si="620"/>
        <v>falling</v>
      </c>
    </row>
    <row r="2093" spans="1:60" x14ac:dyDescent="0.25">
      <c r="A2093">
        <v>2092</v>
      </c>
      <c r="B2093" s="10">
        <v>27</v>
      </c>
      <c r="C2093" s="8">
        <f t="shared" si="621"/>
        <v>0</v>
      </c>
      <c r="D2093">
        <f t="shared" si="608"/>
        <v>1</v>
      </c>
      <c r="E2093" s="5">
        <f t="shared" si="609"/>
        <v>0</v>
      </c>
      <c r="F2093" s="11">
        <f t="shared" si="623"/>
        <v>5</v>
      </c>
      <c r="G2093" s="5">
        <f t="shared" si="614"/>
        <v>-1</v>
      </c>
      <c r="J2093">
        <v>2</v>
      </c>
      <c r="K2093" s="5">
        <f t="shared" si="613"/>
        <v>2.3333333333333335</v>
      </c>
      <c r="L2093" s="6">
        <f t="shared" si="622"/>
        <v>2.6222222222222222</v>
      </c>
      <c r="M2093" s="7">
        <f t="shared" si="612"/>
        <v>2.4000278278596925</v>
      </c>
      <c r="N2093" s="5">
        <f t="shared" si="610"/>
        <v>2.1704239308713587</v>
      </c>
      <c r="AA2093" s="10">
        <v>13</v>
      </c>
      <c r="AB2093" s="10">
        <v>27</v>
      </c>
      <c r="AW2093">
        <v>2093</v>
      </c>
      <c r="AX2093" s="9">
        <f t="shared" si="625"/>
        <v>2.4000278278596925</v>
      </c>
      <c r="AY2093" s="9">
        <f t="shared" si="625"/>
        <v>2.4000278278596925</v>
      </c>
      <c r="AZ2093" s="9">
        <f t="shared" si="625"/>
        <v>2.4000278278596925</v>
      </c>
      <c r="BA2093" s="9">
        <f>M2093</f>
        <v>2.4000278278596925</v>
      </c>
      <c r="BC2093">
        <f t="shared" si="615"/>
        <v>2.1704239308713587</v>
      </c>
      <c r="BD2093">
        <f t="shared" si="616"/>
        <v>0.27</v>
      </c>
      <c r="BE2093">
        <f t="shared" si="617"/>
        <v>0.16568026516808254</v>
      </c>
      <c r="BF2093" s="12">
        <f t="shared" si="618"/>
        <v>2.7840545426049976</v>
      </c>
      <c r="BG2093">
        <f t="shared" si="619"/>
        <v>2.7840545426049976</v>
      </c>
      <c r="BH2093" t="str">
        <f t="shared" si="620"/>
        <v>falling</v>
      </c>
    </row>
    <row r="2094" spans="1:60" x14ac:dyDescent="0.25">
      <c r="A2094">
        <v>2093</v>
      </c>
      <c r="B2094" s="10">
        <v>0</v>
      </c>
      <c r="C2094" s="8">
        <f t="shared" si="621"/>
        <v>0</v>
      </c>
      <c r="D2094">
        <f t="shared" si="608"/>
        <v>2</v>
      </c>
      <c r="E2094" s="5">
        <f t="shared" si="609"/>
        <v>0</v>
      </c>
      <c r="F2094" s="11">
        <f t="shared" si="623"/>
        <v>4</v>
      </c>
      <c r="G2094" s="5">
        <f t="shared" si="614"/>
        <v>-1</v>
      </c>
      <c r="J2094">
        <v>3</v>
      </c>
      <c r="K2094" s="5">
        <f t="shared" si="613"/>
        <v>2.3333333333333335</v>
      </c>
      <c r="L2094" s="6">
        <f t="shared" si="622"/>
        <v>2.4888888888888889</v>
      </c>
      <c r="M2094" s="7">
        <f t="shared" si="612"/>
        <v>2.5714484484712088</v>
      </c>
      <c r="N2094" s="5">
        <f t="shared" si="610"/>
        <v>2.1704239308713587</v>
      </c>
      <c r="AA2094" s="10">
        <v>17</v>
      </c>
      <c r="AB2094" s="10">
        <v>7</v>
      </c>
      <c r="AW2094">
        <v>2094</v>
      </c>
      <c r="AX2094" s="9">
        <f t="shared" si="625"/>
        <v>2.5714484484712088</v>
      </c>
      <c r="AY2094" s="9">
        <f t="shared" si="625"/>
        <v>2.5714484484712088</v>
      </c>
      <c r="AZ2094" s="9">
        <f t="shared" si="625"/>
        <v>2.5714484484712088</v>
      </c>
      <c r="BA2094" s="9">
        <f>M2094</f>
        <v>2.5714484484712088</v>
      </c>
      <c r="BC2094">
        <f t="shared" si="615"/>
        <v>2.1704239308713587</v>
      </c>
      <c r="BD2094">
        <f t="shared" si="616"/>
        <v>0.27</v>
      </c>
      <c r="BE2094">
        <f t="shared" si="617"/>
        <v>0.12094659357270021</v>
      </c>
      <c r="BF2094" s="12">
        <f t="shared" si="618"/>
        <v>2.618374277436915</v>
      </c>
      <c r="BG2094">
        <f t="shared" si="619"/>
        <v>2.618374277436915</v>
      </c>
      <c r="BH2094" t="str">
        <f t="shared" si="620"/>
        <v>falling</v>
      </c>
    </row>
    <row r="2095" spans="1:60" x14ac:dyDescent="0.25">
      <c r="A2095">
        <v>2094</v>
      </c>
      <c r="B2095" s="10">
        <v>13</v>
      </c>
      <c r="C2095" s="8">
        <f t="shared" si="621"/>
        <v>0</v>
      </c>
      <c r="D2095">
        <f t="shared" si="608"/>
        <v>3</v>
      </c>
      <c r="E2095" s="5">
        <f t="shared" si="609"/>
        <v>0</v>
      </c>
      <c r="F2095" s="11">
        <f t="shared" si="623"/>
        <v>4</v>
      </c>
      <c r="G2095" s="5">
        <f t="shared" si="614"/>
        <v>-1</v>
      </c>
      <c r="J2095">
        <v>3</v>
      </c>
      <c r="K2095" s="5">
        <f t="shared" si="613"/>
        <v>2.6666666666666665</v>
      </c>
      <c r="L2095" s="6">
        <f t="shared" si="622"/>
        <v>2.4222222222222225</v>
      </c>
      <c r="M2095" s="7">
        <f t="shared" si="612"/>
        <v>2.6938917489080061</v>
      </c>
      <c r="N2095" s="5">
        <f t="shared" si="610"/>
        <v>2.1704239308713587</v>
      </c>
      <c r="AA2095" s="10">
        <v>35</v>
      </c>
      <c r="AB2095" s="10">
        <v>28</v>
      </c>
      <c r="AW2095">
        <v>2095</v>
      </c>
      <c r="AX2095" s="9">
        <f t="shared" si="625"/>
        <v>2.6938917489080061</v>
      </c>
      <c r="AY2095" s="9">
        <f t="shared" si="625"/>
        <v>2.6938917489080061</v>
      </c>
      <c r="AZ2095" s="9">
        <f t="shared" si="625"/>
        <v>2.6938917489080061</v>
      </c>
      <c r="BA2095" s="9">
        <f>M2095</f>
        <v>2.6938917489080061</v>
      </c>
      <c r="BC2095">
        <f t="shared" si="615"/>
        <v>2.1704239308713587</v>
      </c>
      <c r="BD2095">
        <f t="shared" si="616"/>
        <v>0.27</v>
      </c>
      <c r="BE2095">
        <f t="shared" si="617"/>
        <v>0</v>
      </c>
      <c r="BF2095" s="12">
        <f t="shared" si="618"/>
        <v>2.5714484484712088</v>
      </c>
      <c r="BG2095">
        <f t="shared" si="619"/>
        <v>2.1704239308713587</v>
      </c>
      <c r="BH2095" t="str">
        <f t="shared" si="620"/>
        <v>falling</v>
      </c>
    </row>
    <row r="2096" spans="1:60" x14ac:dyDescent="0.25">
      <c r="A2096">
        <v>2095</v>
      </c>
      <c r="B2096" s="10">
        <v>11</v>
      </c>
      <c r="C2096" s="8">
        <f t="shared" si="621"/>
        <v>0</v>
      </c>
      <c r="D2096">
        <f t="shared" si="608"/>
        <v>4</v>
      </c>
      <c r="E2096" s="5">
        <f t="shared" si="609"/>
        <v>0</v>
      </c>
      <c r="F2096" s="11">
        <f t="shared" si="623"/>
        <v>3</v>
      </c>
      <c r="G2096" s="5">
        <f t="shared" si="614"/>
        <v>-1</v>
      </c>
      <c r="J2096">
        <v>4</v>
      </c>
      <c r="K2096" s="5">
        <f t="shared" si="613"/>
        <v>3.3333333333333335</v>
      </c>
      <c r="L2096" s="6">
        <f t="shared" si="622"/>
        <v>2.4444444444444446</v>
      </c>
      <c r="M2096" s="7">
        <f t="shared" si="612"/>
        <v>3.0670655349342901</v>
      </c>
      <c r="N2096" s="5">
        <f t="shared" si="610"/>
        <v>2.2138911886938097</v>
      </c>
      <c r="AA2096" s="10">
        <v>2</v>
      </c>
      <c r="AB2096" s="10">
        <v>6</v>
      </c>
      <c r="AW2096">
        <v>2096</v>
      </c>
      <c r="AX2096" s="9">
        <f t="shared" si="625"/>
        <v>3.0670655349342901</v>
      </c>
      <c r="AY2096" s="9">
        <f t="shared" si="625"/>
        <v>3.0670655349342901</v>
      </c>
      <c r="AZ2096" s="9">
        <f t="shared" si="625"/>
        <v>3.0670655349342901</v>
      </c>
      <c r="BA2096" s="9">
        <f>M2096</f>
        <v>3.0670655349342901</v>
      </c>
      <c r="BC2096">
        <f t="shared" si="615"/>
        <v>2.1704239308713587</v>
      </c>
      <c r="BD2096">
        <f t="shared" si="616"/>
        <v>0.27</v>
      </c>
      <c r="BE2096">
        <f t="shared" si="617"/>
        <v>0</v>
      </c>
      <c r="BF2096" s="12">
        <f t="shared" si="618"/>
        <v>2.6938917489080061</v>
      </c>
      <c r="BG2096">
        <f t="shared" si="619"/>
        <v>2.1704239308713587</v>
      </c>
      <c r="BH2096" t="str">
        <f t="shared" si="620"/>
        <v>falling</v>
      </c>
    </row>
    <row r="2097" spans="1:60" x14ac:dyDescent="0.25">
      <c r="A2097">
        <v>2096</v>
      </c>
      <c r="B2097" s="10">
        <v>31</v>
      </c>
      <c r="C2097" s="8">
        <f t="shared" si="621"/>
        <v>0</v>
      </c>
      <c r="D2097">
        <f t="shared" si="608"/>
        <v>5</v>
      </c>
      <c r="E2097" s="5">
        <f t="shared" si="609"/>
        <v>0</v>
      </c>
      <c r="F2097" s="11">
        <f t="shared" si="623"/>
        <v>2</v>
      </c>
      <c r="G2097" s="5">
        <f t="shared" si="614"/>
        <v>-1</v>
      </c>
      <c r="J2097">
        <v>5</v>
      </c>
      <c r="K2097" s="5">
        <f t="shared" si="613"/>
        <v>4</v>
      </c>
      <c r="L2097" s="6">
        <f t="shared" si="622"/>
        <v>2.5555555555555558</v>
      </c>
      <c r="M2097" s="7">
        <f t="shared" si="612"/>
        <v>3.6193325249530641</v>
      </c>
      <c r="N2097" s="5">
        <f t="shared" si="610"/>
        <v>2.321886254155884</v>
      </c>
      <c r="AA2097" s="10">
        <v>1</v>
      </c>
      <c r="AB2097" s="10">
        <v>14</v>
      </c>
      <c r="AW2097">
        <v>2097</v>
      </c>
      <c r="AX2097" s="9">
        <f t="shared" si="625"/>
        <v>3.6193325249530641</v>
      </c>
      <c r="AY2097" s="9">
        <f t="shared" si="625"/>
        <v>3.6193325249530641</v>
      </c>
      <c r="AZ2097" s="9">
        <f t="shared" si="625"/>
        <v>3.6193325249530641</v>
      </c>
      <c r="BA2097" s="9">
        <f>M2097</f>
        <v>3.6193325249530641</v>
      </c>
      <c r="BC2097">
        <f t="shared" si="615"/>
        <v>3.6193325249530641</v>
      </c>
      <c r="BD2097">
        <f t="shared" si="616"/>
        <v>0.03</v>
      </c>
      <c r="BE2097">
        <f t="shared" si="617"/>
        <v>-4.3467257822451165E-2</v>
      </c>
      <c r="BF2097" s="12">
        <f t="shared" si="618"/>
        <v>3.0670655349342901</v>
      </c>
      <c r="BG2097">
        <f t="shared" si="619"/>
        <v>2.1704239308713587</v>
      </c>
      <c r="BH2097" t="str">
        <f t="shared" si="620"/>
        <v>rising</v>
      </c>
    </row>
    <row r="2098" spans="1:60" x14ac:dyDescent="0.25">
      <c r="A2098">
        <v>2097</v>
      </c>
      <c r="B2098" s="10">
        <v>14</v>
      </c>
      <c r="C2098" s="8">
        <f t="shared" si="621"/>
        <v>0</v>
      </c>
      <c r="D2098">
        <f t="shared" si="608"/>
        <v>6</v>
      </c>
      <c r="E2098" s="5">
        <f t="shared" si="609"/>
        <v>0</v>
      </c>
      <c r="F2098" s="11">
        <f t="shared" si="623"/>
        <v>2</v>
      </c>
      <c r="G2098" s="5">
        <f t="shared" si="614"/>
        <v>-1</v>
      </c>
      <c r="J2098">
        <v>5</v>
      </c>
      <c r="K2098" s="5">
        <f t="shared" si="613"/>
        <v>4.666666666666667</v>
      </c>
      <c r="L2098" s="6">
        <f t="shared" si="622"/>
        <v>2.7333333333333334</v>
      </c>
      <c r="M2098" s="7">
        <f t="shared" si="612"/>
        <v>4.0138089463950459</v>
      </c>
      <c r="N2098" s="5">
        <f t="shared" si="610"/>
        <v>2.4995184949786786</v>
      </c>
      <c r="AA2098" s="10">
        <v>31</v>
      </c>
      <c r="AB2098" s="10">
        <v>6</v>
      </c>
      <c r="AW2098">
        <v>2098</v>
      </c>
      <c r="AX2098" s="9">
        <f t="shared" si="625"/>
        <v>4.0138089463950459</v>
      </c>
      <c r="AY2098" s="9">
        <f t="shared" si="625"/>
        <v>4.0138089463950459</v>
      </c>
      <c r="AZ2098" s="9">
        <f t="shared" si="625"/>
        <v>4.0138089463950459</v>
      </c>
      <c r="BA2098" s="9">
        <f>M2098</f>
        <v>4.0138089463950459</v>
      </c>
      <c r="BC2098">
        <f t="shared" si="615"/>
        <v>4.0138089463950459</v>
      </c>
      <c r="BD2098">
        <f t="shared" si="616"/>
        <v>0.06</v>
      </c>
      <c r="BE2098">
        <f t="shared" si="617"/>
        <v>-0.10799506546207417</v>
      </c>
      <c r="BF2098" s="12">
        <f t="shared" si="618"/>
        <v>2.2138911886938097</v>
      </c>
      <c r="BG2098">
        <f t="shared" si="619"/>
        <v>2.2138911886938097</v>
      </c>
      <c r="BH2098" t="str">
        <f t="shared" si="620"/>
        <v>rising</v>
      </c>
    </row>
    <row r="2099" spans="1:60" x14ac:dyDescent="0.25">
      <c r="A2099">
        <v>2098</v>
      </c>
      <c r="B2099" s="10">
        <v>13</v>
      </c>
      <c r="C2099" s="8">
        <f t="shared" si="621"/>
        <v>1</v>
      </c>
      <c r="D2099">
        <f t="shared" si="608"/>
        <v>0</v>
      </c>
      <c r="E2099" s="5">
        <f t="shared" si="609"/>
        <v>1</v>
      </c>
      <c r="F2099" s="11">
        <f t="shared" si="623"/>
        <v>2</v>
      </c>
      <c r="G2099" s="5">
        <f t="shared" si="614"/>
        <v>1</v>
      </c>
      <c r="J2099">
        <v>5</v>
      </c>
      <c r="K2099" s="5">
        <f t="shared" si="613"/>
        <v>5</v>
      </c>
      <c r="L2099" s="6">
        <f t="shared" si="622"/>
        <v>2.9333333333333327</v>
      </c>
      <c r="M2099" s="7">
        <f t="shared" si="612"/>
        <v>4.2955778188536042</v>
      </c>
      <c r="N2099" s="5">
        <f t="shared" si="610"/>
        <v>2.7734829457686891</v>
      </c>
      <c r="AA2099" s="10">
        <v>7</v>
      </c>
      <c r="AB2099" s="10">
        <v>29</v>
      </c>
      <c r="AW2099">
        <v>2099</v>
      </c>
      <c r="AX2099" s="9">
        <f t="shared" ref="AX2099:AZ2114" si="626">AY2099</f>
        <v>4.2955778188536042</v>
      </c>
      <c r="AY2099" s="9">
        <f t="shared" si="626"/>
        <v>4.2955778188536042</v>
      </c>
      <c r="AZ2099" s="9">
        <f t="shared" si="626"/>
        <v>4.2955778188536042</v>
      </c>
      <c r="BA2099" s="9">
        <f>M2099</f>
        <v>4.2955778188536042</v>
      </c>
      <c r="BC2099">
        <f t="shared" si="615"/>
        <v>4.2955778188536042</v>
      </c>
      <c r="BD2099">
        <f t="shared" si="616"/>
        <v>0.09</v>
      </c>
      <c r="BE2099">
        <f t="shared" si="617"/>
        <v>-0.1776322408227948</v>
      </c>
      <c r="BF2099" s="12">
        <f t="shared" si="618"/>
        <v>2.321886254155884</v>
      </c>
      <c r="BG2099">
        <f t="shared" si="619"/>
        <v>2.321886254155884</v>
      </c>
      <c r="BH2099" t="str">
        <f t="shared" si="620"/>
        <v>rising</v>
      </c>
    </row>
    <row r="2100" spans="1:60" x14ac:dyDescent="0.25">
      <c r="A2100">
        <v>2099</v>
      </c>
      <c r="B2100" s="10">
        <v>9</v>
      </c>
      <c r="C2100" s="8">
        <f t="shared" si="621"/>
        <v>0</v>
      </c>
      <c r="D2100">
        <f t="shared" si="608"/>
        <v>1</v>
      </c>
      <c r="E2100" s="5">
        <f t="shared" si="609"/>
        <v>0</v>
      </c>
      <c r="F2100" s="11">
        <f t="shared" si="623"/>
        <v>2</v>
      </c>
      <c r="G2100" s="5">
        <f t="shared" si="614"/>
        <v>-1</v>
      </c>
      <c r="J2100">
        <v>6</v>
      </c>
      <c r="K2100" s="5">
        <f t="shared" si="613"/>
        <v>5.333333333333333</v>
      </c>
      <c r="L2100" s="6">
        <f t="shared" si="622"/>
        <v>3.1555555555555554</v>
      </c>
      <c r="M2100" s="7">
        <f t="shared" si="612"/>
        <v>4.782555584895432</v>
      </c>
      <c r="N2100" s="5">
        <f t="shared" si="610"/>
        <v>3.1270200308564675</v>
      </c>
      <c r="AA2100" s="10">
        <v>8</v>
      </c>
      <c r="AB2100" s="10">
        <v>3</v>
      </c>
      <c r="AW2100">
        <v>2100</v>
      </c>
      <c r="AX2100" s="9">
        <f t="shared" si="626"/>
        <v>4.782555584895432</v>
      </c>
      <c r="AY2100" s="9">
        <f t="shared" si="626"/>
        <v>4.782555584895432</v>
      </c>
      <c r="AZ2100" s="9">
        <f t="shared" si="626"/>
        <v>4.782555584895432</v>
      </c>
      <c r="BA2100" s="9">
        <f>M2100</f>
        <v>4.782555584895432</v>
      </c>
      <c r="BC2100">
        <f t="shared" si="615"/>
        <v>4.782555584895432</v>
      </c>
      <c r="BD2100">
        <f t="shared" si="616"/>
        <v>0.12</v>
      </c>
      <c r="BE2100">
        <f t="shared" si="617"/>
        <v>-0.27396445079001042</v>
      </c>
      <c r="BF2100" s="12">
        <f t="shared" si="618"/>
        <v>2.4995184949786786</v>
      </c>
      <c r="BG2100">
        <f t="shared" si="619"/>
        <v>2.4995184949786786</v>
      </c>
      <c r="BH2100" t="str">
        <f t="shared" si="620"/>
        <v>rising</v>
      </c>
    </row>
    <row r="2101" spans="1:60" x14ac:dyDescent="0.25">
      <c r="A2101">
        <v>2100</v>
      </c>
      <c r="B2101" s="10">
        <v>12</v>
      </c>
      <c r="C2101" s="8">
        <f t="shared" si="621"/>
        <v>0</v>
      </c>
      <c r="D2101">
        <f t="shared" si="608"/>
        <v>2</v>
      </c>
      <c r="E2101" s="5">
        <f t="shared" si="609"/>
        <v>0</v>
      </c>
      <c r="F2101" s="11">
        <f t="shared" si="623"/>
        <v>2</v>
      </c>
      <c r="G2101" s="5">
        <f t="shared" si="614"/>
        <v>-1</v>
      </c>
      <c r="J2101">
        <v>6</v>
      </c>
      <c r="K2101" s="5">
        <f t="shared" si="613"/>
        <v>5.666666666666667</v>
      </c>
      <c r="L2101" s="6">
        <f t="shared" si="622"/>
        <v>3.4</v>
      </c>
      <c r="M2101" s="7">
        <f t="shared" si="612"/>
        <v>5.1303968463538796</v>
      </c>
      <c r="N2101" s="5">
        <f t="shared" si="610"/>
        <v>3.5323503055478023</v>
      </c>
      <c r="AA2101" s="10">
        <v>4</v>
      </c>
      <c r="AB2101" s="10">
        <v>10</v>
      </c>
      <c r="AW2101">
        <v>2101</v>
      </c>
      <c r="AX2101" s="9">
        <f t="shared" si="626"/>
        <v>5.1303968463538796</v>
      </c>
      <c r="AY2101" s="9">
        <f t="shared" si="626"/>
        <v>5.1303968463538796</v>
      </c>
      <c r="AZ2101" s="9">
        <f t="shared" si="626"/>
        <v>5.1303968463538796</v>
      </c>
      <c r="BA2101" s="9">
        <f>M2101</f>
        <v>5.1303968463538796</v>
      </c>
      <c r="BC2101">
        <f t="shared" si="615"/>
        <v>5.1303968463538796</v>
      </c>
      <c r="BD2101">
        <f t="shared" si="616"/>
        <v>0.15</v>
      </c>
      <c r="BE2101">
        <f t="shared" si="617"/>
        <v>-0.35353708508777854</v>
      </c>
      <c r="BF2101" s="12">
        <f t="shared" si="618"/>
        <v>2.7734829457686891</v>
      </c>
      <c r="BG2101">
        <f t="shared" si="619"/>
        <v>2.7734829457686891</v>
      </c>
      <c r="BH2101" t="str">
        <f t="shared" si="620"/>
        <v>rising</v>
      </c>
    </row>
    <row r="2102" spans="1:60" x14ac:dyDescent="0.25">
      <c r="A2102">
        <v>2101</v>
      </c>
      <c r="B2102" s="10">
        <v>36</v>
      </c>
      <c r="C2102" s="8">
        <f t="shared" si="621"/>
        <v>0</v>
      </c>
      <c r="D2102">
        <f t="shared" si="608"/>
        <v>3</v>
      </c>
      <c r="E2102" s="5">
        <f t="shared" si="609"/>
        <v>0</v>
      </c>
      <c r="F2102" s="11">
        <f t="shared" si="623"/>
        <v>2</v>
      </c>
      <c r="G2102" s="5">
        <f t="shared" si="614"/>
        <v>-1</v>
      </c>
      <c r="J2102">
        <v>6</v>
      </c>
      <c r="K2102" s="5">
        <f t="shared" si="613"/>
        <v>6</v>
      </c>
      <c r="L2102" s="6">
        <f t="shared" si="622"/>
        <v>3.6666666666666665</v>
      </c>
      <c r="M2102" s="7">
        <f t="shared" si="612"/>
        <v>5.3788548902527715</v>
      </c>
      <c r="N2102" s="5">
        <f t="shared" si="610"/>
        <v>3.8647211307946967</v>
      </c>
      <c r="AA2102" s="10">
        <v>9</v>
      </c>
      <c r="AB2102" s="10">
        <v>21</v>
      </c>
      <c r="AW2102">
        <v>2102</v>
      </c>
      <c r="AX2102" s="9">
        <f t="shared" si="626"/>
        <v>5.3788548902527715</v>
      </c>
      <c r="AY2102" s="9">
        <f t="shared" si="626"/>
        <v>5.3788548902527715</v>
      </c>
      <c r="AZ2102" s="9">
        <f t="shared" si="626"/>
        <v>5.3788548902527715</v>
      </c>
      <c r="BA2102" s="9">
        <f>M2102</f>
        <v>5.3788548902527715</v>
      </c>
      <c r="BC2102">
        <f t="shared" si="615"/>
        <v>5.3788548902527715</v>
      </c>
      <c r="BD2102">
        <f t="shared" si="616"/>
        <v>0.18</v>
      </c>
      <c r="BE2102">
        <f t="shared" si="617"/>
        <v>-0.4053302746913347</v>
      </c>
      <c r="BF2102" s="12">
        <f t="shared" si="618"/>
        <v>3.1270200308564675</v>
      </c>
      <c r="BG2102">
        <f t="shared" si="619"/>
        <v>3.1270200308564675</v>
      </c>
      <c r="BH2102" t="str">
        <f t="shared" si="620"/>
        <v>rising</v>
      </c>
    </row>
    <row r="2103" spans="1:60" x14ac:dyDescent="0.25">
      <c r="A2103">
        <v>2102</v>
      </c>
      <c r="B2103" s="10">
        <v>0</v>
      </c>
      <c r="C2103" s="8">
        <f t="shared" si="621"/>
        <v>1</v>
      </c>
      <c r="D2103">
        <f t="shared" si="608"/>
        <v>0</v>
      </c>
      <c r="E2103" s="5">
        <f t="shared" si="609"/>
        <v>1</v>
      </c>
      <c r="F2103" s="11">
        <f t="shared" si="623"/>
        <v>2</v>
      </c>
      <c r="G2103" s="5">
        <f t="shared" si="614"/>
        <v>1</v>
      </c>
      <c r="J2103">
        <v>5</v>
      </c>
      <c r="K2103" s="5">
        <f t="shared" si="613"/>
        <v>5.666666666666667</v>
      </c>
      <c r="L2103" s="6">
        <f t="shared" si="622"/>
        <v>3.8888888888888888</v>
      </c>
      <c r="M2103" s="7">
        <f t="shared" si="612"/>
        <v>5.2706106358948368</v>
      </c>
      <c r="N2103" s="5">
        <f t="shared" si="610"/>
        <v>4.1372652074971503</v>
      </c>
      <c r="AA2103" s="10">
        <v>18</v>
      </c>
      <c r="AB2103" s="10">
        <v>36</v>
      </c>
      <c r="AW2103">
        <v>2103</v>
      </c>
      <c r="AX2103" s="9">
        <f t="shared" si="626"/>
        <v>5.2706106358948368</v>
      </c>
      <c r="AY2103" s="9">
        <f t="shared" si="626"/>
        <v>5.2706106358948368</v>
      </c>
      <c r="AZ2103" s="9">
        <f t="shared" si="626"/>
        <v>5.2706106358948368</v>
      </c>
      <c r="BA2103" s="9">
        <f>M2103</f>
        <v>5.2706106358948368</v>
      </c>
      <c r="BC2103">
        <f t="shared" si="615"/>
        <v>5.3788548902527715</v>
      </c>
      <c r="BD2103">
        <f t="shared" si="616"/>
        <v>0.18</v>
      </c>
      <c r="BE2103">
        <f t="shared" si="617"/>
        <v>-0.33237082524689443</v>
      </c>
      <c r="BF2103" s="12">
        <f t="shared" si="618"/>
        <v>3.5323503055478023</v>
      </c>
      <c r="BG2103">
        <f t="shared" si="619"/>
        <v>3.5323503055478023</v>
      </c>
      <c r="BH2103" t="str">
        <f t="shared" si="620"/>
        <v>rising</v>
      </c>
    </row>
    <row r="2104" spans="1:60" x14ac:dyDescent="0.25">
      <c r="A2104">
        <v>2103</v>
      </c>
      <c r="B2104" s="10">
        <v>35</v>
      </c>
      <c r="C2104" s="8">
        <f t="shared" si="621"/>
        <v>0</v>
      </c>
      <c r="D2104">
        <f t="shared" si="608"/>
        <v>1</v>
      </c>
      <c r="E2104" s="5">
        <f t="shared" si="609"/>
        <v>0</v>
      </c>
      <c r="F2104" s="11">
        <f t="shared" si="623"/>
        <v>3</v>
      </c>
      <c r="G2104" s="5">
        <f t="shared" si="614"/>
        <v>-1</v>
      </c>
      <c r="J2104">
        <v>5</v>
      </c>
      <c r="K2104" s="5">
        <f t="shared" si="613"/>
        <v>5.333333333333333</v>
      </c>
      <c r="L2104" s="6">
        <f t="shared" si="622"/>
        <v>4.0666666666666664</v>
      </c>
      <c r="M2104" s="7">
        <f t="shared" si="612"/>
        <v>5.1932933113534547</v>
      </c>
      <c r="N2104" s="5">
        <f t="shared" si="610"/>
        <v>4.4074335106257667</v>
      </c>
      <c r="AA2104" s="10">
        <v>8</v>
      </c>
      <c r="AB2104" s="10">
        <v>16</v>
      </c>
      <c r="AW2104">
        <v>2104</v>
      </c>
      <c r="AX2104" s="9">
        <f t="shared" si="626"/>
        <v>5.1932933113534547</v>
      </c>
      <c r="AY2104" s="9">
        <f t="shared" si="626"/>
        <v>5.1932933113534547</v>
      </c>
      <c r="AZ2104" s="9">
        <f t="shared" si="626"/>
        <v>5.1932933113534547</v>
      </c>
      <c r="BA2104" s="9">
        <f>M2104</f>
        <v>5.1932933113534547</v>
      </c>
      <c r="BC2104">
        <f t="shared" si="615"/>
        <v>5.3788548902527715</v>
      </c>
      <c r="BD2104">
        <f t="shared" si="616"/>
        <v>0.18</v>
      </c>
      <c r="BE2104">
        <f t="shared" si="617"/>
        <v>-0.27254407670245345</v>
      </c>
      <c r="BF2104" s="12">
        <f t="shared" si="618"/>
        <v>3.8647211307946967</v>
      </c>
      <c r="BG2104">
        <f t="shared" si="619"/>
        <v>3.8647211307946967</v>
      </c>
      <c r="BH2104" t="str">
        <f t="shared" si="620"/>
        <v>rising</v>
      </c>
    </row>
    <row r="2105" spans="1:60" x14ac:dyDescent="0.25">
      <c r="A2105">
        <v>2104</v>
      </c>
      <c r="B2105" s="10">
        <v>29</v>
      </c>
      <c r="C2105" s="8">
        <f t="shared" si="621"/>
        <v>0</v>
      </c>
      <c r="D2105">
        <f t="shared" si="608"/>
        <v>2</v>
      </c>
      <c r="E2105" s="5">
        <f t="shared" si="609"/>
        <v>0</v>
      </c>
      <c r="F2105" s="11">
        <f t="shared" si="623"/>
        <v>3</v>
      </c>
      <c r="G2105" s="5">
        <f t="shared" si="614"/>
        <v>-1</v>
      </c>
      <c r="J2105">
        <v>6</v>
      </c>
      <c r="K2105" s="5">
        <f t="shared" si="613"/>
        <v>5.333333333333333</v>
      </c>
      <c r="L2105" s="6">
        <f t="shared" si="622"/>
        <v>4.2222222222222223</v>
      </c>
      <c r="M2105" s="7">
        <f t="shared" si="612"/>
        <v>5.4237809366810392</v>
      </c>
      <c r="N2105" s="5">
        <f t="shared" si="610"/>
        <v>4.7594404857923323</v>
      </c>
      <c r="AA2105" s="10">
        <v>0</v>
      </c>
      <c r="AB2105" s="10">
        <v>1</v>
      </c>
      <c r="AW2105">
        <v>2105</v>
      </c>
      <c r="AX2105" s="9">
        <f t="shared" si="626"/>
        <v>5.4237809366810392</v>
      </c>
      <c r="AY2105" s="9">
        <f t="shared" si="626"/>
        <v>5.4237809366810392</v>
      </c>
      <c r="AZ2105" s="9">
        <f t="shared" si="626"/>
        <v>5.4237809366810392</v>
      </c>
      <c r="BA2105" s="9">
        <f>M2105</f>
        <v>5.4237809366810392</v>
      </c>
      <c r="BC2105">
        <f t="shared" si="615"/>
        <v>5.4237809366810392</v>
      </c>
      <c r="BD2105">
        <f t="shared" si="616"/>
        <v>0.21</v>
      </c>
      <c r="BE2105">
        <f t="shared" si="617"/>
        <v>-0.27016830312861667</v>
      </c>
      <c r="BF2105" s="12">
        <f t="shared" si="618"/>
        <v>4.1372652074971503</v>
      </c>
      <c r="BG2105">
        <f t="shared" si="619"/>
        <v>4.1372652074971503</v>
      </c>
      <c r="BH2105" t="str">
        <f t="shared" si="620"/>
        <v>rising</v>
      </c>
    </row>
    <row r="2106" spans="1:60" x14ac:dyDescent="0.25">
      <c r="A2106">
        <v>2105</v>
      </c>
      <c r="B2106" s="10">
        <v>23</v>
      </c>
      <c r="C2106" s="8">
        <f t="shared" si="621"/>
        <v>0</v>
      </c>
      <c r="D2106">
        <f t="shared" si="608"/>
        <v>3</v>
      </c>
      <c r="E2106" s="5">
        <f t="shared" si="609"/>
        <v>0</v>
      </c>
      <c r="F2106" s="11">
        <f t="shared" si="623"/>
        <v>3</v>
      </c>
      <c r="G2106" s="5">
        <f t="shared" si="614"/>
        <v>-1</v>
      </c>
      <c r="J2106">
        <v>7</v>
      </c>
      <c r="K2106" s="5">
        <f t="shared" si="613"/>
        <v>6</v>
      </c>
      <c r="L2106" s="6">
        <f t="shared" si="622"/>
        <v>4.4222222222222225</v>
      </c>
      <c r="M2106" s="7">
        <f t="shared" si="612"/>
        <v>5.8741292404864565</v>
      </c>
      <c r="N2106" s="5">
        <f t="shared" si="610"/>
        <v>5.147259336722219</v>
      </c>
      <c r="AA2106" s="10">
        <v>27</v>
      </c>
      <c r="AB2106" s="10">
        <v>8</v>
      </c>
      <c r="AW2106">
        <v>2106</v>
      </c>
      <c r="AX2106" s="9">
        <f t="shared" si="626"/>
        <v>5.8741292404864565</v>
      </c>
      <c r="AY2106" s="9">
        <f t="shared" si="626"/>
        <v>5.8741292404864565</v>
      </c>
      <c r="AZ2106" s="9">
        <f t="shared" si="626"/>
        <v>5.8741292404864565</v>
      </c>
      <c r="BA2106" s="9">
        <f>M2106</f>
        <v>5.8741292404864565</v>
      </c>
      <c r="BC2106">
        <f t="shared" si="615"/>
        <v>5.8741292404864565</v>
      </c>
      <c r="BD2106">
        <f t="shared" si="616"/>
        <v>0.24</v>
      </c>
      <c r="BE2106">
        <f t="shared" si="617"/>
        <v>-0.35200697516656554</v>
      </c>
      <c r="BF2106" s="12">
        <f t="shared" si="618"/>
        <v>4.4074335106257667</v>
      </c>
      <c r="BG2106">
        <f t="shared" si="619"/>
        <v>4.4074335106257667</v>
      </c>
      <c r="BH2106" t="str">
        <f t="shared" si="620"/>
        <v>rising</v>
      </c>
    </row>
    <row r="2107" spans="1:60" x14ac:dyDescent="0.25">
      <c r="A2107">
        <v>2106</v>
      </c>
      <c r="B2107" s="10">
        <v>26</v>
      </c>
      <c r="C2107" s="8">
        <f t="shared" si="621"/>
        <v>0</v>
      </c>
      <c r="D2107">
        <f t="shared" si="608"/>
        <v>4</v>
      </c>
      <c r="E2107" s="5">
        <f t="shared" si="609"/>
        <v>0</v>
      </c>
      <c r="F2107" s="11">
        <f t="shared" si="623"/>
        <v>3</v>
      </c>
      <c r="G2107" s="5">
        <f t="shared" si="614"/>
        <v>-1</v>
      </c>
      <c r="J2107">
        <v>7</v>
      </c>
      <c r="K2107" s="5">
        <f t="shared" si="613"/>
        <v>6.666666666666667</v>
      </c>
      <c r="L2107" s="6">
        <f t="shared" si="622"/>
        <v>4.6888888888888891</v>
      </c>
      <c r="M2107" s="7">
        <f t="shared" si="612"/>
        <v>6.1958066003474688</v>
      </c>
      <c r="N2107" s="5">
        <f t="shared" si="610"/>
        <v>5.5307543786371536</v>
      </c>
      <c r="AA2107" s="10">
        <v>2</v>
      </c>
      <c r="AB2107" s="10">
        <v>22</v>
      </c>
      <c r="AW2107">
        <v>2107</v>
      </c>
      <c r="AX2107" s="9">
        <f t="shared" si="626"/>
        <v>6.1958066003474688</v>
      </c>
      <c r="AY2107" s="9">
        <f t="shared" si="626"/>
        <v>6.1958066003474688</v>
      </c>
      <c r="AZ2107" s="9">
        <f t="shared" si="626"/>
        <v>6.1958066003474688</v>
      </c>
      <c r="BA2107" s="9">
        <f>M2107</f>
        <v>6.1958066003474688</v>
      </c>
      <c r="BC2107">
        <f t="shared" si="615"/>
        <v>6.1958066003474688</v>
      </c>
      <c r="BD2107">
        <f t="shared" si="616"/>
        <v>0.27</v>
      </c>
      <c r="BE2107">
        <f t="shared" si="617"/>
        <v>-0.38781885092988688</v>
      </c>
      <c r="BF2107" s="12">
        <f t="shared" si="618"/>
        <v>4.7594404857923323</v>
      </c>
      <c r="BG2107">
        <f t="shared" si="619"/>
        <v>4.7594404857923323</v>
      </c>
      <c r="BH2107" t="str">
        <f t="shared" si="620"/>
        <v>rising</v>
      </c>
    </row>
    <row r="2108" spans="1:60" x14ac:dyDescent="0.25">
      <c r="A2108">
        <v>2107</v>
      </c>
      <c r="B2108" s="10">
        <v>20</v>
      </c>
      <c r="C2108" s="8">
        <f t="shared" si="621"/>
        <v>0</v>
      </c>
      <c r="D2108">
        <f t="shared" si="608"/>
        <v>5</v>
      </c>
      <c r="E2108" s="5">
        <f t="shared" si="609"/>
        <v>0</v>
      </c>
      <c r="F2108" s="11">
        <f t="shared" si="623"/>
        <v>2</v>
      </c>
      <c r="G2108" s="5">
        <f t="shared" si="614"/>
        <v>-1</v>
      </c>
      <c r="J2108">
        <v>7</v>
      </c>
      <c r="K2108" s="5">
        <f t="shared" si="613"/>
        <v>7</v>
      </c>
      <c r="L2108" s="6">
        <f t="shared" si="622"/>
        <v>5</v>
      </c>
      <c r="M2108" s="7">
        <f t="shared" si="612"/>
        <v>6.4255761431053351</v>
      </c>
      <c r="N2108" s="5">
        <f t="shared" si="610"/>
        <v>5.8484372385685797</v>
      </c>
      <c r="AA2108" s="10">
        <v>35</v>
      </c>
      <c r="AB2108" s="10">
        <v>33</v>
      </c>
      <c r="AW2108">
        <v>2108</v>
      </c>
      <c r="AX2108" s="9">
        <f t="shared" si="626"/>
        <v>6.4255761431053351</v>
      </c>
      <c r="AY2108" s="9">
        <f t="shared" si="626"/>
        <v>6.4255761431053351</v>
      </c>
      <c r="AZ2108" s="9">
        <f t="shared" si="626"/>
        <v>6.4255761431053351</v>
      </c>
      <c r="BA2108" s="9">
        <f>M2108</f>
        <v>6.4255761431053351</v>
      </c>
      <c r="BC2108">
        <f t="shared" si="615"/>
        <v>6.4255761431053351</v>
      </c>
      <c r="BD2108">
        <f t="shared" si="616"/>
        <v>0.30000000000000004</v>
      </c>
      <c r="BE2108">
        <f t="shared" si="617"/>
        <v>-0.38349504191493489</v>
      </c>
      <c r="BF2108" s="12">
        <f t="shared" si="618"/>
        <v>5.147259336722219</v>
      </c>
      <c r="BG2108">
        <f t="shared" si="619"/>
        <v>5.147259336722219</v>
      </c>
      <c r="BH2108" t="str">
        <f t="shared" si="620"/>
        <v>rising</v>
      </c>
    </row>
    <row r="2109" spans="1:60" x14ac:dyDescent="0.25">
      <c r="A2109">
        <v>2108</v>
      </c>
      <c r="B2109" s="10">
        <v>31</v>
      </c>
      <c r="C2109" s="8">
        <f t="shared" si="621"/>
        <v>1</v>
      </c>
      <c r="D2109">
        <f t="shared" si="608"/>
        <v>0</v>
      </c>
      <c r="E2109" s="5">
        <f t="shared" si="609"/>
        <v>1</v>
      </c>
      <c r="F2109" s="11">
        <f t="shared" si="623"/>
        <v>2</v>
      </c>
      <c r="G2109" s="5">
        <f t="shared" si="614"/>
        <v>1</v>
      </c>
      <c r="J2109">
        <v>7</v>
      </c>
      <c r="K2109" s="5">
        <f t="shared" si="613"/>
        <v>7</v>
      </c>
      <c r="L2109" s="6">
        <f t="shared" si="622"/>
        <v>5.3111111111111118</v>
      </c>
      <c r="M2109" s="7">
        <f t="shared" si="612"/>
        <v>6.5896972450752394</v>
      </c>
      <c r="N2109" s="5">
        <f t="shared" si="610"/>
        <v>6.1916983337998426</v>
      </c>
      <c r="AA2109" s="10">
        <v>7</v>
      </c>
      <c r="AB2109" s="10">
        <v>8</v>
      </c>
      <c r="AW2109">
        <v>2109</v>
      </c>
      <c r="AX2109" s="9">
        <f t="shared" si="626"/>
        <v>6.5896972450752394</v>
      </c>
      <c r="AY2109" s="9">
        <f t="shared" si="626"/>
        <v>6.5896972450752394</v>
      </c>
      <c r="AZ2109" s="9">
        <f t="shared" si="626"/>
        <v>6.5896972450752394</v>
      </c>
      <c r="BA2109" s="9">
        <f>M2109</f>
        <v>6.5896972450752394</v>
      </c>
      <c r="BC2109">
        <f t="shared" si="615"/>
        <v>6.5896972450752394</v>
      </c>
      <c r="BD2109">
        <f t="shared" si="616"/>
        <v>0.3</v>
      </c>
      <c r="BE2109">
        <f t="shared" si="617"/>
        <v>-0.3176828599314257</v>
      </c>
      <c r="BF2109" s="12">
        <f t="shared" si="618"/>
        <v>5.5307543786371536</v>
      </c>
      <c r="BG2109">
        <f t="shared" si="619"/>
        <v>5.5307543786371536</v>
      </c>
      <c r="BH2109" t="str">
        <f t="shared" si="620"/>
        <v>rising</v>
      </c>
    </row>
    <row r="2110" spans="1:60" x14ac:dyDescent="0.25">
      <c r="A2110">
        <v>2109</v>
      </c>
      <c r="B2110" s="10">
        <v>4</v>
      </c>
      <c r="C2110" s="8">
        <f t="shared" si="621"/>
        <v>0</v>
      </c>
      <c r="D2110">
        <f t="shared" si="608"/>
        <v>1</v>
      </c>
      <c r="E2110" s="5">
        <f t="shared" si="609"/>
        <v>0</v>
      </c>
      <c r="F2110" s="11">
        <f t="shared" si="623"/>
        <v>3</v>
      </c>
      <c r="G2110" s="5">
        <f t="shared" si="614"/>
        <v>-1</v>
      </c>
      <c r="J2110">
        <v>8</v>
      </c>
      <c r="K2110" s="5">
        <f t="shared" si="613"/>
        <v>7.333333333333333</v>
      </c>
      <c r="L2110" s="6">
        <f t="shared" si="622"/>
        <v>5.6222222222222218</v>
      </c>
      <c r="M2110" s="7">
        <f t="shared" si="612"/>
        <v>6.9926408893394569</v>
      </c>
      <c r="N2110" s="5">
        <f t="shared" si="610"/>
        <v>6.5183261670897732</v>
      </c>
      <c r="AA2110" s="10">
        <v>17</v>
      </c>
      <c r="AB2110" s="10">
        <v>27</v>
      </c>
      <c r="AW2110">
        <v>2110</v>
      </c>
      <c r="AX2110" s="9">
        <f t="shared" si="626"/>
        <v>6.9926408893394569</v>
      </c>
      <c r="AY2110" s="9">
        <f t="shared" si="626"/>
        <v>6.9926408893394569</v>
      </c>
      <c r="AZ2110" s="9">
        <f t="shared" si="626"/>
        <v>6.9926408893394569</v>
      </c>
      <c r="BA2110" s="9">
        <f>M2110</f>
        <v>6.9926408893394569</v>
      </c>
      <c r="BC2110">
        <f t="shared" si="615"/>
        <v>6.9926408893394569</v>
      </c>
      <c r="BD2110">
        <f t="shared" si="616"/>
        <v>0.3</v>
      </c>
      <c r="BE2110">
        <f t="shared" si="617"/>
        <v>-0.34326109523126319</v>
      </c>
      <c r="BF2110" s="12">
        <f t="shared" si="618"/>
        <v>5.8484372385685797</v>
      </c>
      <c r="BG2110">
        <f t="shared" si="619"/>
        <v>5.8484372385685797</v>
      </c>
      <c r="BH2110" t="str">
        <f t="shared" si="620"/>
        <v>rising</v>
      </c>
    </row>
    <row r="2111" spans="1:60" x14ac:dyDescent="0.25">
      <c r="A2111">
        <v>2110</v>
      </c>
      <c r="B2111" s="10">
        <v>36</v>
      </c>
      <c r="C2111" s="8">
        <f t="shared" si="621"/>
        <v>1</v>
      </c>
      <c r="D2111">
        <f t="shared" si="608"/>
        <v>0</v>
      </c>
      <c r="E2111" s="5">
        <f t="shared" si="609"/>
        <v>1</v>
      </c>
      <c r="F2111" s="11">
        <f t="shared" si="623"/>
        <v>3</v>
      </c>
      <c r="G2111" s="5">
        <f t="shared" si="614"/>
        <v>1</v>
      </c>
      <c r="J2111">
        <v>8</v>
      </c>
      <c r="K2111" s="5">
        <f t="shared" si="613"/>
        <v>7.666666666666667</v>
      </c>
      <c r="L2111" s="6">
        <f t="shared" si="622"/>
        <v>5.9111111111111114</v>
      </c>
      <c r="M2111" s="7">
        <f t="shared" si="612"/>
        <v>7.2804577780996125</v>
      </c>
      <c r="N2111" s="5">
        <f t="shared" si="610"/>
        <v>7.2804577780996125</v>
      </c>
      <c r="AA2111" s="10">
        <v>0</v>
      </c>
      <c r="AB2111" s="10">
        <v>0</v>
      </c>
      <c r="AW2111">
        <v>2111</v>
      </c>
      <c r="AX2111" s="9">
        <f t="shared" si="626"/>
        <v>7.2804577780996125</v>
      </c>
      <c r="AY2111" s="9">
        <f t="shared" si="626"/>
        <v>7.2804577780996125</v>
      </c>
      <c r="AZ2111" s="9">
        <f t="shared" si="626"/>
        <v>7.2804577780996125</v>
      </c>
      <c r="BA2111" s="9">
        <f>M2111</f>
        <v>7.2804577780996125</v>
      </c>
      <c r="BC2111">
        <f t="shared" si="615"/>
        <v>7.2804577780996125</v>
      </c>
      <c r="BD2111">
        <f t="shared" si="616"/>
        <v>0.3</v>
      </c>
      <c r="BE2111">
        <f t="shared" si="617"/>
        <v>-0.32662783328993095</v>
      </c>
      <c r="BF2111" s="12">
        <f t="shared" si="618"/>
        <v>6.1916983337998426</v>
      </c>
      <c r="BG2111">
        <f t="shared" si="619"/>
        <v>6.1916983337998426</v>
      </c>
      <c r="BH2111" t="str">
        <f t="shared" si="620"/>
        <v>rising</v>
      </c>
    </row>
    <row r="2112" spans="1:60" x14ac:dyDescent="0.25">
      <c r="A2112">
        <v>2111</v>
      </c>
      <c r="B2112" s="10">
        <v>23</v>
      </c>
      <c r="C2112" s="8">
        <f t="shared" si="621"/>
        <v>1</v>
      </c>
      <c r="D2112">
        <f t="shared" si="608"/>
        <v>0</v>
      </c>
      <c r="E2112" s="5">
        <f t="shared" si="609"/>
        <v>1</v>
      </c>
      <c r="F2112" s="11">
        <f t="shared" si="623"/>
        <v>4</v>
      </c>
      <c r="G2112" s="5">
        <f t="shared" si="614"/>
        <v>1</v>
      </c>
      <c r="J2112">
        <v>8</v>
      </c>
      <c r="K2112" s="5">
        <f t="shared" si="613"/>
        <v>8</v>
      </c>
      <c r="L2112" s="6">
        <f t="shared" si="622"/>
        <v>6.177777777777778</v>
      </c>
      <c r="M2112" s="7">
        <f t="shared" si="612"/>
        <v>7.4860412700711514</v>
      </c>
      <c r="N2112" s="5">
        <f t="shared" si="610"/>
        <v>7.6328866214793942</v>
      </c>
      <c r="AA2112" s="10">
        <v>5</v>
      </c>
      <c r="AB2112" s="10">
        <v>13</v>
      </c>
      <c r="AW2112">
        <v>2112</v>
      </c>
      <c r="AX2112" s="9">
        <f t="shared" si="626"/>
        <v>7.4860412700711514</v>
      </c>
      <c r="AY2112" s="9">
        <f t="shared" si="626"/>
        <v>7.4860412700711514</v>
      </c>
      <c r="AZ2112" s="9">
        <f t="shared" si="626"/>
        <v>7.4860412700711514</v>
      </c>
      <c r="BA2112" s="9">
        <f>M2112</f>
        <v>7.4860412700711514</v>
      </c>
      <c r="BC2112">
        <f t="shared" si="615"/>
        <v>7.2804577780996125</v>
      </c>
      <c r="BD2112">
        <f t="shared" si="616"/>
        <v>0.03</v>
      </c>
      <c r="BE2112">
        <f t="shared" si="617"/>
        <v>-2.2863948330295179E-2</v>
      </c>
      <c r="BF2112" s="12">
        <f t="shared" si="618"/>
        <v>6.5183261670897732</v>
      </c>
      <c r="BG2112">
        <f t="shared" si="619"/>
        <v>6.5183261670897732</v>
      </c>
      <c r="BH2112" t="str">
        <f t="shared" si="620"/>
        <v>falling</v>
      </c>
    </row>
    <row r="2113" spans="1:60" x14ac:dyDescent="0.25">
      <c r="A2113">
        <v>2112</v>
      </c>
      <c r="B2113" s="10">
        <v>22</v>
      </c>
      <c r="C2113" s="8">
        <f t="shared" si="621"/>
        <v>0</v>
      </c>
      <c r="D2113">
        <f t="shared" si="608"/>
        <v>1</v>
      </c>
      <c r="E2113" s="5">
        <f t="shared" si="609"/>
        <v>0</v>
      </c>
      <c r="F2113" s="11">
        <f t="shared" si="623"/>
        <v>5</v>
      </c>
      <c r="G2113" s="5">
        <f t="shared" si="614"/>
        <v>-1</v>
      </c>
      <c r="J2113">
        <v>8</v>
      </c>
      <c r="K2113" s="5">
        <f t="shared" si="613"/>
        <v>8</v>
      </c>
      <c r="L2113" s="6">
        <f t="shared" si="622"/>
        <v>6.4</v>
      </c>
      <c r="M2113" s="7">
        <f t="shared" si="612"/>
        <v>7.6328866214793942</v>
      </c>
      <c r="N2113" s="5">
        <f t="shared" si="610"/>
        <v>7.6328866214793942</v>
      </c>
      <c r="AA2113" s="10">
        <v>35</v>
      </c>
      <c r="AB2113" s="10">
        <v>11</v>
      </c>
      <c r="AW2113">
        <v>2113</v>
      </c>
      <c r="AX2113" s="9">
        <f t="shared" si="626"/>
        <v>7.6328866214793942</v>
      </c>
      <c r="AY2113" s="9">
        <f t="shared" si="626"/>
        <v>7.6328866214793942</v>
      </c>
      <c r="AZ2113" s="9">
        <f t="shared" si="626"/>
        <v>7.6328866214793942</v>
      </c>
      <c r="BA2113" s="9">
        <f>M2113</f>
        <v>7.6328866214793942</v>
      </c>
      <c r="BC2113">
        <f t="shared" si="615"/>
        <v>7.2804577780996125</v>
      </c>
      <c r="BD2113">
        <f t="shared" si="616"/>
        <v>0.03</v>
      </c>
      <c r="BE2113">
        <f t="shared" si="617"/>
        <v>0</v>
      </c>
      <c r="BF2113" s="12">
        <f t="shared" si="618"/>
        <v>7.4860412700711514</v>
      </c>
      <c r="BG2113">
        <f t="shared" si="619"/>
        <v>7.2804577780996125</v>
      </c>
      <c r="BH2113" t="str">
        <f t="shared" si="620"/>
        <v>falling</v>
      </c>
    </row>
    <row r="2114" spans="1:60" x14ac:dyDescent="0.25">
      <c r="A2114">
        <v>2113</v>
      </c>
      <c r="B2114" s="10">
        <v>13</v>
      </c>
      <c r="C2114" s="8">
        <f t="shared" si="621"/>
        <v>1</v>
      </c>
      <c r="D2114">
        <f t="shared" si="608"/>
        <v>0</v>
      </c>
      <c r="E2114" s="5">
        <f t="shared" si="609"/>
        <v>1</v>
      </c>
      <c r="F2114" s="11">
        <f t="shared" si="623"/>
        <v>5</v>
      </c>
      <c r="G2114" s="5">
        <f t="shared" si="614"/>
        <v>1</v>
      </c>
      <c r="J2114">
        <v>7</v>
      </c>
      <c r="K2114" s="5">
        <f t="shared" si="613"/>
        <v>7.666666666666667</v>
      </c>
      <c r="L2114" s="6">
        <f t="shared" si="622"/>
        <v>6.5777777777777784</v>
      </c>
      <c r="M2114" s="7">
        <f t="shared" si="612"/>
        <v>7.4520618724852818</v>
      </c>
      <c r="N2114" s="5">
        <f t="shared" si="610"/>
        <v>7.6223137561780003</v>
      </c>
      <c r="AA2114" s="10">
        <v>11</v>
      </c>
      <c r="AB2114" s="10">
        <v>31</v>
      </c>
      <c r="AW2114">
        <v>2114</v>
      </c>
      <c r="AX2114" s="9">
        <f t="shared" si="626"/>
        <v>7.4520618724852818</v>
      </c>
      <c r="AY2114" s="9">
        <f t="shared" si="626"/>
        <v>7.4520618724852818</v>
      </c>
      <c r="AZ2114" s="9">
        <f t="shared" si="626"/>
        <v>7.4520618724852818</v>
      </c>
      <c r="BA2114" s="9">
        <f>M2114</f>
        <v>7.4520618724852818</v>
      </c>
      <c r="BC2114">
        <f t="shared" si="615"/>
        <v>7.2804577780996125</v>
      </c>
      <c r="BD2114">
        <f t="shared" si="616"/>
        <v>0.03</v>
      </c>
      <c r="BE2114">
        <f t="shared" si="617"/>
        <v>1.0572865301393453E-2</v>
      </c>
      <c r="BF2114" s="12">
        <f t="shared" si="618"/>
        <v>7.6328866214793942</v>
      </c>
      <c r="BG2114">
        <f t="shared" si="619"/>
        <v>7.6328866214793942</v>
      </c>
      <c r="BH2114" t="str">
        <f t="shared" si="620"/>
        <v>falling</v>
      </c>
    </row>
    <row r="2115" spans="1:60" x14ac:dyDescent="0.25">
      <c r="A2115">
        <v>2114</v>
      </c>
      <c r="B2115" s="10">
        <v>9</v>
      </c>
      <c r="C2115" s="8">
        <f t="shared" si="621"/>
        <v>1</v>
      </c>
      <c r="D2115">
        <f t="shared" ref="D2115:D2178" si="627">IF(C2115=0,1+D2114,0)</f>
        <v>0</v>
      </c>
      <c r="E2115" s="5">
        <f t="shared" ref="E2115:E2178" si="628">IF(C2115&gt;0,1,0)</f>
        <v>1</v>
      </c>
      <c r="F2115" s="11">
        <f t="shared" si="623"/>
        <v>5</v>
      </c>
      <c r="G2115" s="5">
        <f t="shared" si="614"/>
        <v>1</v>
      </c>
      <c r="J2115">
        <v>7</v>
      </c>
      <c r="K2115" s="5">
        <f t="shared" si="613"/>
        <v>7.333333333333333</v>
      </c>
      <c r="L2115" s="6">
        <f t="shared" si="622"/>
        <v>6.7111111111111112</v>
      </c>
      <c r="M2115" s="7">
        <f t="shared" si="612"/>
        <v>7.3229013374894869</v>
      </c>
      <c r="N2115" s="5">
        <f t="shared" ref="N2115:N2178" si="629">BG2117</f>
        <v>7.59881355955687</v>
      </c>
      <c r="AA2115" s="10">
        <v>15</v>
      </c>
      <c r="AB2115" s="10">
        <v>14</v>
      </c>
      <c r="AW2115">
        <v>2115</v>
      </c>
      <c r="AX2115" s="9">
        <f t="shared" ref="AX2115:AZ2130" si="630">AY2115</f>
        <v>7.3229013374894869</v>
      </c>
      <c r="AY2115" s="9">
        <f t="shared" si="630"/>
        <v>7.3229013374894869</v>
      </c>
      <c r="AZ2115" s="9">
        <f t="shared" si="630"/>
        <v>7.3229013374894869</v>
      </c>
      <c r="BA2115" s="9">
        <f>M2115</f>
        <v>7.3229013374894869</v>
      </c>
      <c r="BC2115">
        <f t="shared" si="615"/>
        <v>7.2804577780996125</v>
      </c>
      <c r="BD2115">
        <f t="shared" si="616"/>
        <v>0.03</v>
      </c>
      <c r="BE2115">
        <f t="shared" si="617"/>
        <v>1.0572865301393453E-2</v>
      </c>
      <c r="BF2115" s="12">
        <f t="shared" si="618"/>
        <v>7.6328866214793942</v>
      </c>
      <c r="BG2115">
        <f t="shared" si="619"/>
        <v>7.6328866214793942</v>
      </c>
      <c r="BH2115" t="str">
        <f t="shared" si="620"/>
        <v>falling</v>
      </c>
    </row>
    <row r="2116" spans="1:60" x14ac:dyDescent="0.25">
      <c r="A2116">
        <v>2115</v>
      </c>
      <c r="B2116" s="10">
        <v>15</v>
      </c>
      <c r="C2116" s="8">
        <f t="shared" si="621"/>
        <v>0</v>
      </c>
      <c r="D2116">
        <f t="shared" si="627"/>
        <v>1</v>
      </c>
      <c r="E2116" s="5">
        <f t="shared" si="628"/>
        <v>0</v>
      </c>
      <c r="F2116" s="11">
        <f t="shared" si="623"/>
        <v>6</v>
      </c>
      <c r="G2116" s="5">
        <f t="shared" si="614"/>
        <v>-1</v>
      </c>
      <c r="J2116">
        <v>7</v>
      </c>
      <c r="K2116" s="5">
        <f t="shared" si="613"/>
        <v>7</v>
      </c>
      <c r="L2116" s="6">
        <f t="shared" si="622"/>
        <v>6.8</v>
      </c>
      <c r="M2116" s="7">
        <f t="shared" ref="M2116:M2179" si="631">J2116*2/(6+1)+M2115*(1-2/(6+1))</f>
        <v>7.2306438124924908</v>
      </c>
      <c r="N2116" s="5">
        <f t="shared" si="629"/>
        <v>7.2306438124924908</v>
      </c>
      <c r="AA2116" s="10">
        <v>22</v>
      </c>
      <c r="AB2116" s="10">
        <v>13</v>
      </c>
      <c r="AW2116">
        <v>2116</v>
      </c>
      <c r="AX2116" s="9">
        <f t="shared" si="630"/>
        <v>7.2306438124924908</v>
      </c>
      <c r="AY2116" s="9">
        <f t="shared" si="630"/>
        <v>7.2306438124924908</v>
      </c>
      <c r="AZ2116" s="9">
        <f t="shared" si="630"/>
        <v>7.2306438124924908</v>
      </c>
      <c r="BA2116" s="9">
        <f>M2116</f>
        <v>7.2306438124924908</v>
      </c>
      <c r="BC2116">
        <f t="shared" si="615"/>
        <v>7.2306438124924908</v>
      </c>
      <c r="BD2116">
        <f t="shared" si="616"/>
        <v>0.06</v>
      </c>
      <c r="BE2116">
        <f t="shared" si="617"/>
        <v>2.3500196621130572E-2</v>
      </c>
      <c r="BF2116" s="12">
        <f t="shared" si="618"/>
        <v>7.6223137561780003</v>
      </c>
      <c r="BG2116">
        <f t="shared" si="619"/>
        <v>7.6223137561780003</v>
      </c>
      <c r="BH2116" t="str">
        <f t="shared" si="620"/>
        <v>falling</v>
      </c>
    </row>
    <row r="2117" spans="1:60" x14ac:dyDescent="0.25">
      <c r="A2117">
        <v>2116</v>
      </c>
      <c r="B2117" s="10">
        <v>30</v>
      </c>
      <c r="C2117" s="8">
        <f t="shared" si="621"/>
        <v>0</v>
      </c>
      <c r="D2117">
        <f t="shared" si="627"/>
        <v>2</v>
      </c>
      <c r="E2117" s="5">
        <f t="shared" si="628"/>
        <v>0</v>
      </c>
      <c r="F2117" s="11">
        <f t="shared" si="623"/>
        <v>6</v>
      </c>
      <c r="G2117" s="5">
        <f t="shared" si="614"/>
        <v>-1</v>
      </c>
      <c r="J2117">
        <v>8</v>
      </c>
      <c r="K2117" s="5">
        <f t="shared" ref="K2117:K2180" si="632">AVERAGE(J2115:J2117)</f>
        <v>7.333333333333333</v>
      </c>
      <c r="L2117" s="6">
        <f t="shared" si="622"/>
        <v>6.8888888888888884</v>
      </c>
      <c r="M2117" s="7">
        <f t="shared" si="631"/>
        <v>7.4504598660660646</v>
      </c>
      <c r="N2117" s="5">
        <f t="shared" si="629"/>
        <v>7.2306438124924908</v>
      </c>
      <c r="AA2117" s="10">
        <v>26</v>
      </c>
      <c r="AB2117" s="10">
        <v>9</v>
      </c>
      <c r="AW2117">
        <v>2117</v>
      </c>
      <c r="AX2117" s="9">
        <f t="shared" si="630"/>
        <v>7.4504598660660646</v>
      </c>
      <c r="AY2117" s="9">
        <f t="shared" si="630"/>
        <v>7.4504598660660646</v>
      </c>
      <c r="AZ2117" s="9">
        <f t="shared" si="630"/>
        <v>7.4504598660660646</v>
      </c>
      <c r="BA2117" s="9">
        <f>M2117</f>
        <v>7.4504598660660646</v>
      </c>
      <c r="BC2117">
        <f t="shared" si="615"/>
        <v>7.2306438124924908</v>
      </c>
      <c r="BD2117">
        <f t="shared" si="616"/>
        <v>0.06</v>
      </c>
      <c r="BE2117">
        <f t="shared" si="617"/>
        <v>2.2090184823862751E-2</v>
      </c>
      <c r="BF2117" s="12">
        <f t="shared" si="618"/>
        <v>7.59881355955687</v>
      </c>
      <c r="BG2117">
        <f t="shared" si="619"/>
        <v>7.59881355955687</v>
      </c>
      <c r="BH2117" t="str">
        <f t="shared" si="620"/>
        <v>falling</v>
      </c>
    </row>
    <row r="2118" spans="1:60" x14ac:dyDescent="0.25">
      <c r="A2118">
        <v>2117</v>
      </c>
      <c r="B2118" s="10">
        <v>6</v>
      </c>
      <c r="C2118" s="8">
        <f t="shared" si="621"/>
        <v>0</v>
      </c>
      <c r="D2118">
        <f t="shared" si="627"/>
        <v>3</v>
      </c>
      <c r="E2118" s="5">
        <f t="shared" si="628"/>
        <v>0</v>
      </c>
      <c r="F2118" s="11">
        <f t="shared" si="623"/>
        <v>6</v>
      </c>
      <c r="G2118" s="5">
        <f t="shared" ref="G2118:G2181" si="633">IF(E2118=1,1,-1)</f>
        <v>-1</v>
      </c>
      <c r="J2118">
        <v>9</v>
      </c>
      <c r="K2118" s="5">
        <f t="shared" si="632"/>
        <v>8</v>
      </c>
      <c r="L2118" s="6">
        <f t="shared" si="622"/>
        <v>7.0444444444444434</v>
      </c>
      <c r="M2118" s="7">
        <f t="shared" si="631"/>
        <v>7.8931856186186184</v>
      </c>
      <c r="N2118" s="5">
        <f t="shared" si="629"/>
        <v>8.2094182990132989</v>
      </c>
      <c r="AA2118" s="10">
        <v>28</v>
      </c>
      <c r="AB2118" s="10">
        <v>12</v>
      </c>
      <c r="AW2118">
        <v>2118</v>
      </c>
      <c r="AX2118" s="9">
        <f t="shared" si="630"/>
        <v>7.8931856186186184</v>
      </c>
      <c r="AY2118" s="9">
        <f t="shared" si="630"/>
        <v>7.8931856186186184</v>
      </c>
      <c r="AZ2118" s="9">
        <f t="shared" si="630"/>
        <v>7.8931856186186184</v>
      </c>
      <c r="BA2118" s="9">
        <f>M2118</f>
        <v>7.8931856186186184</v>
      </c>
      <c r="BC2118">
        <f t="shared" ref="BC2118:BC2181" si="634">IF(BH2118="falling",MIN(BC2117,AZ2118),IF(BH2118="rising",MAX(BC2117,AY2118),""))</f>
        <v>7.2306438124924908</v>
      </c>
      <c r="BD2118">
        <f t="shared" ref="BD2118:BD2181" si="635">IF(AND(BH2118=BH2117,BC2118&lt;&gt;BC2117,BD2117&lt;$BD$3),BD2117+$BD$2,IF(AND(BH2117=BH2118,BC2118=BC2117),BD2117,IF(BH2117&lt;&gt;BH2118,$BD$2,$BD$3)))</f>
        <v>0.06</v>
      </c>
      <c r="BE2118">
        <f t="shared" ref="BE2118:BE2181" si="636">(BG2118-BC2118)*BD2118</f>
        <v>0</v>
      </c>
      <c r="BF2118" s="12">
        <f t="shared" ref="BF2118:BF2181" si="637">IF(BH2117="falling",MAX(BG2117-BE2117,AY2117,AY2116),IF(BH2117="rising", MIN(BG2117-BE2117,AZ2117,AZ2116)))</f>
        <v>7.5767233747330076</v>
      </c>
      <c r="BG2118">
        <f t="shared" ref="BG2118:BG2181" si="638">IF(AND(BH2117="falling",AY2118&lt;BF2118),BF2118,IF(AND(BH2117="rising",AZ2118&gt;BF2118),BF2118,IF(AND(BH2117="falling",AY2118&gt;=BF2118),BC2117,IF(AND(BH2117="rising",AZ2118&lt;=BF2118),BC2117,""))))</f>
        <v>7.2306438124924908</v>
      </c>
      <c r="BH2118" t="str">
        <f t="shared" ref="BH2118:BH2181" si="639">IF(BG2118+1&gt;BA2118,"falling",IF(BG2118-1&lt;BA2118,"rising",BH2117))</f>
        <v>falling</v>
      </c>
    </row>
    <row r="2119" spans="1:60" x14ac:dyDescent="0.25">
      <c r="A2119">
        <v>2118</v>
      </c>
      <c r="B2119" s="10">
        <v>2</v>
      </c>
      <c r="C2119" s="8">
        <f t="shared" si="621"/>
        <v>0</v>
      </c>
      <c r="D2119">
        <f t="shared" si="627"/>
        <v>4</v>
      </c>
      <c r="E2119" s="5">
        <f t="shared" si="628"/>
        <v>0</v>
      </c>
      <c r="F2119" s="11">
        <f t="shared" si="623"/>
        <v>5</v>
      </c>
      <c r="G2119" s="5">
        <f t="shared" si="633"/>
        <v>-1</v>
      </c>
      <c r="J2119">
        <v>9</v>
      </c>
      <c r="K2119" s="5">
        <f t="shared" si="632"/>
        <v>8.6666666666666661</v>
      </c>
      <c r="L2119" s="6">
        <f t="shared" si="622"/>
        <v>7.2666666666666666</v>
      </c>
      <c r="M2119" s="7">
        <f t="shared" si="631"/>
        <v>8.2094182990132989</v>
      </c>
      <c r="N2119" s="5">
        <f t="shared" si="629"/>
        <v>8.2094182990132989</v>
      </c>
      <c r="AA2119" s="10">
        <v>20</v>
      </c>
      <c r="AB2119" s="10">
        <v>36</v>
      </c>
      <c r="AW2119">
        <v>2119</v>
      </c>
      <c r="AX2119" s="9">
        <f t="shared" si="630"/>
        <v>8.2094182990132989</v>
      </c>
      <c r="AY2119" s="9">
        <f t="shared" si="630"/>
        <v>8.2094182990132989</v>
      </c>
      <c r="AZ2119" s="9">
        <f t="shared" si="630"/>
        <v>8.2094182990132989</v>
      </c>
      <c r="BA2119" s="9">
        <f>M2119</f>
        <v>8.2094182990132989</v>
      </c>
      <c r="BC2119">
        <f t="shared" si="634"/>
        <v>7.2306438124924908</v>
      </c>
      <c r="BD2119">
        <f t="shared" si="635"/>
        <v>0.06</v>
      </c>
      <c r="BE2119">
        <f t="shared" si="636"/>
        <v>0</v>
      </c>
      <c r="BF2119" s="12">
        <f t="shared" si="637"/>
        <v>7.8931856186186184</v>
      </c>
      <c r="BG2119">
        <f t="shared" si="638"/>
        <v>7.2306438124924908</v>
      </c>
      <c r="BH2119" t="str">
        <f t="shared" si="639"/>
        <v>falling</v>
      </c>
    </row>
    <row r="2120" spans="1:60" x14ac:dyDescent="0.25">
      <c r="A2120">
        <v>2119</v>
      </c>
      <c r="B2120" s="10">
        <v>23</v>
      </c>
      <c r="C2120" s="8">
        <f t="shared" si="621"/>
        <v>2</v>
      </c>
      <c r="D2120">
        <f t="shared" si="627"/>
        <v>0</v>
      </c>
      <c r="E2120" s="5">
        <f t="shared" si="628"/>
        <v>1</v>
      </c>
      <c r="F2120" s="11">
        <f t="shared" si="623"/>
        <v>5</v>
      </c>
      <c r="G2120" s="5">
        <f t="shared" si="633"/>
        <v>1</v>
      </c>
      <c r="J2120">
        <v>8</v>
      </c>
      <c r="K2120" s="5">
        <f t="shared" si="632"/>
        <v>8.6666666666666661</v>
      </c>
      <c r="L2120" s="6">
        <f t="shared" si="622"/>
        <v>7.4888888888888889</v>
      </c>
      <c r="M2120" s="7">
        <f t="shared" si="631"/>
        <v>8.1495844992952122</v>
      </c>
      <c r="N2120" s="5">
        <f t="shared" si="629"/>
        <v>8.1506918298220512</v>
      </c>
      <c r="AA2120" s="10">
        <v>35</v>
      </c>
      <c r="AB2120" s="10">
        <v>0</v>
      </c>
      <c r="AW2120">
        <v>2120</v>
      </c>
      <c r="AX2120" s="9">
        <f t="shared" si="630"/>
        <v>8.1495844992952122</v>
      </c>
      <c r="AY2120" s="9">
        <f t="shared" si="630"/>
        <v>8.1495844992952122</v>
      </c>
      <c r="AZ2120" s="9">
        <f t="shared" si="630"/>
        <v>8.1495844992952122</v>
      </c>
      <c r="BA2120" s="9">
        <f>M2120</f>
        <v>8.1495844992952122</v>
      </c>
      <c r="BC2120">
        <f t="shared" si="634"/>
        <v>7.2306438124924908</v>
      </c>
      <c r="BD2120">
        <f t="shared" si="635"/>
        <v>0.06</v>
      </c>
      <c r="BE2120">
        <f t="shared" si="636"/>
        <v>5.8726469191248486E-2</v>
      </c>
      <c r="BF2120" s="12">
        <f t="shared" si="637"/>
        <v>8.2094182990132989</v>
      </c>
      <c r="BG2120">
        <f t="shared" si="638"/>
        <v>8.2094182990132989</v>
      </c>
      <c r="BH2120" t="str">
        <f t="shared" si="639"/>
        <v>falling</v>
      </c>
    </row>
    <row r="2121" spans="1:60" x14ac:dyDescent="0.25">
      <c r="A2121">
        <v>2120</v>
      </c>
      <c r="B2121" s="10">
        <v>4</v>
      </c>
      <c r="C2121" s="8">
        <f t="shared" si="621"/>
        <v>1</v>
      </c>
      <c r="D2121">
        <f t="shared" si="627"/>
        <v>0</v>
      </c>
      <c r="E2121" s="5">
        <f t="shared" si="628"/>
        <v>1</v>
      </c>
      <c r="F2121" s="11">
        <f t="shared" si="623"/>
        <v>6</v>
      </c>
      <c r="G2121" s="5">
        <f t="shared" si="633"/>
        <v>1</v>
      </c>
      <c r="J2121">
        <v>7</v>
      </c>
      <c r="K2121" s="5">
        <f t="shared" si="632"/>
        <v>8</v>
      </c>
      <c r="L2121" s="6">
        <f t="shared" si="622"/>
        <v>7.6222222222222218</v>
      </c>
      <c r="M2121" s="7">
        <f t="shared" si="631"/>
        <v>7.8211317852108664</v>
      </c>
      <c r="N2121" s="5">
        <f t="shared" si="629"/>
        <v>8.0954889487822772</v>
      </c>
      <c r="AA2121" s="10">
        <v>7</v>
      </c>
      <c r="AB2121" s="10">
        <v>35</v>
      </c>
      <c r="AW2121">
        <v>2121</v>
      </c>
      <c r="AX2121" s="9">
        <f t="shared" si="630"/>
        <v>7.8211317852108664</v>
      </c>
      <c r="AY2121" s="9">
        <f t="shared" si="630"/>
        <v>7.8211317852108664</v>
      </c>
      <c r="AZ2121" s="9">
        <f t="shared" si="630"/>
        <v>7.8211317852108664</v>
      </c>
      <c r="BA2121" s="9">
        <f>M2121</f>
        <v>7.8211317852108664</v>
      </c>
      <c r="BC2121">
        <f t="shared" si="634"/>
        <v>7.2306438124924908</v>
      </c>
      <c r="BD2121">
        <f t="shared" si="635"/>
        <v>0.06</v>
      </c>
      <c r="BE2121">
        <f t="shared" si="636"/>
        <v>5.8726469191248486E-2</v>
      </c>
      <c r="BF2121" s="12">
        <f t="shared" si="637"/>
        <v>8.2094182990132989</v>
      </c>
      <c r="BG2121">
        <f t="shared" si="638"/>
        <v>8.2094182990132989</v>
      </c>
      <c r="BH2121" t="str">
        <f t="shared" si="639"/>
        <v>falling</v>
      </c>
    </row>
    <row r="2122" spans="1:60" x14ac:dyDescent="0.25">
      <c r="A2122">
        <v>2121</v>
      </c>
      <c r="B2122" s="10">
        <v>8</v>
      </c>
      <c r="C2122" s="8">
        <f t="shared" si="621"/>
        <v>0</v>
      </c>
      <c r="D2122">
        <f t="shared" si="627"/>
        <v>1</v>
      </c>
      <c r="E2122" s="5">
        <f t="shared" si="628"/>
        <v>0</v>
      </c>
      <c r="F2122" s="11">
        <f t="shared" si="623"/>
        <v>7</v>
      </c>
      <c r="G2122" s="5">
        <f t="shared" si="633"/>
        <v>-1</v>
      </c>
      <c r="J2122">
        <v>7</v>
      </c>
      <c r="K2122" s="5">
        <f t="shared" si="632"/>
        <v>7.333333333333333</v>
      </c>
      <c r="L2122" s="6">
        <f t="shared" si="622"/>
        <v>7.666666666666667</v>
      </c>
      <c r="M2122" s="7">
        <f t="shared" si="631"/>
        <v>7.5865227037220473</v>
      </c>
      <c r="N2122" s="5">
        <f t="shared" si="629"/>
        <v>8.04359824060489</v>
      </c>
      <c r="AA2122" s="10">
        <v>33</v>
      </c>
      <c r="AB2122" s="10">
        <v>29</v>
      </c>
      <c r="AW2122">
        <v>2122</v>
      </c>
      <c r="AX2122" s="9">
        <f t="shared" si="630"/>
        <v>7.5865227037220473</v>
      </c>
      <c r="AY2122" s="9">
        <f t="shared" si="630"/>
        <v>7.5865227037220473</v>
      </c>
      <c r="AZ2122" s="9">
        <f t="shared" si="630"/>
        <v>7.5865227037220473</v>
      </c>
      <c r="BA2122" s="9">
        <f>M2122</f>
        <v>7.5865227037220473</v>
      </c>
      <c r="BC2122">
        <f t="shared" si="634"/>
        <v>7.2306438124924908</v>
      </c>
      <c r="BD2122">
        <f t="shared" si="635"/>
        <v>0.06</v>
      </c>
      <c r="BE2122">
        <f t="shared" si="636"/>
        <v>5.5202881039773624E-2</v>
      </c>
      <c r="BF2122" s="12">
        <f t="shared" si="637"/>
        <v>8.1506918298220512</v>
      </c>
      <c r="BG2122">
        <f t="shared" si="638"/>
        <v>8.1506918298220512</v>
      </c>
      <c r="BH2122" t="str">
        <f t="shared" si="639"/>
        <v>falling</v>
      </c>
    </row>
    <row r="2123" spans="1:60" x14ac:dyDescent="0.25">
      <c r="A2123">
        <v>2122</v>
      </c>
      <c r="B2123" s="10">
        <v>1</v>
      </c>
      <c r="C2123" s="8">
        <f t="shared" si="621"/>
        <v>0</v>
      </c>
      <c r="D2123">
        <f t="shared" si="627"/>
        <v>2</v>
      </c>
      <c r="E2123" s="5">
        <f t="shared" si="628"/>
        <v>0</v>
      </c>
      <c r="F2123" s="11">
        <f t="shared" si="623"/>
        <v>7</v>
      </c>
      <c r="G2123" s="5">
        <f t="shared" si="633"/>
        <v>-1</v>
      </c>
      <c r="J2123">
        <v>8</v>
      </c>
      <c r="K2123" s="5">
        <f t="shared" si="632"/>
        <v>7.333333333333333</v>
      </c>
      <c r="L2123" s="6">
        <f t="shared" si="622"/>
        <v>7.6888888888888882</v>
      </c>
      <c r="M2123" s="7">
        <f t="shared" si="631"/>
        <v>7.7046590740871768</v>
      </c>
      <c r="N2123" s="5">
        <f t="shared" si="629"/>
        <v>7.994820974918146</v>
      </c>
      <c r="AA2123" s="10">
        <v>1</v>
      </c>
      <c r="AB2123" s="10">
        <v>23</v>
      </c>
      <c r="AW2123">
        <v>2123</v>
      </c>
      <c r="AX2123" s="9">
        <f t="shared" si="630"/>
        <v>7.7046590740871768</v>
      </c>
      <c r="AY2123" s="9">
        <f t="shared" si="630"/>
        <v>7.7046590740871768</v>
      </c>
      <c r="AZ2123" s="9">
        <f t="shared" si="630"/>
        <v>7.7046590740871768</v>
      </c>
      <c r="BA2123" s="9">
        <f>M2123</f>
        <v>7.7046590740871768</v>
      </c>
      <c r="BC2123">
        <f t="shared" si="634"/>
        <v>7.2306438124924908</v>
      </c>
      <c r="BD2123">
        <f t="shared" si="635"/>
        <v>0.06</v>
      </c>
      <c r="BE2123">
        <f t="shared" si="636"/>
        <v>5.1890708177387182E-2</v>
      </c>
      <c r="BF2123" s="12">
        <f t="shared" si="637"/>
        <v>8.0954889487822772</v>
      </c>
      <c r="BG2123">
        <f t="shared" si="638"/>
        <v>8.0954889487822772</v>
      </c>
      <c r="BH2123" t="str">
        <f t="shared" si="639"/>
        <v>falling</v>
      </c>
    </row>
    <row r="2124" spans="1:60" x14ac:dyDescent="0.25">
      <c r="A2124">
        <v>2123</v>
      </c>
      <c r="B2124" s="10">
        <v>36</v>
      </c>
      <c r="C2124" s="8">
        <f t="shared" si="621"/>
        <v>1</v>
      </c>
      <c r="D2124">
        <f t="shared" si="627"/>
        <v>0</v>
      </c>
      <c r="E2124" s="5">
        <f t="shared" si="628"/>
        <v>1</v>
      </c>
      <c r="F2124" s="11">
        <f t="shared" si="623"/>
        <v>7</v>
      </c>
      <c r="G2124" s="5">
        <f t="shared" si="633"/>
        <v>1</v>
      </c>
      <c r="J2124">
        <v>7</v>
      </c>
      <c r="K2124" s="5">
        <f t="shared" si="632"/>
        <v>7.333333333333333</v>
      </c>
      <c r="L2124" s="6">
        <f t="shared" si="622"/>
        <v>7.7111111111111112</v>
      </c>
      <c r="M2124" s="7">
        <f t="shared" si="631"/>
        <v>7.5033279100622696</v>
      </c>
      <c r="N2124" s="5">
        <f t="shared" si="629"/>
        <v>7.9119295956795161</v>
      </c>
      <c r="AA2124" s="10">
        <v>27</v>
      </c>
      <c r="AB2124" s="10">
        <v>26</v>
      </c>
      <c r="AW2124">
        <v>2124</v>
      </c>
      <c r="AX2124" s="9">
        <f t="shared" si="630"/>
        <v>7.5033279100622696</v>
      </c>
      <c r="AY2124" s="9">
        <f t="shared" si="630"/>
        <v>7.5033279100622696</v>
      </c>
      <c r="AZ2124" s="9">
        <f t="shared" si="630"/>
        <v>7.5033279100622696</v>
      </c>
      <c r="BA2124" s="9">
        <f>M2124</f>
        <v>7.5033279100622696</v>
      </c>
      <c r="BC2124">
        <f t="shared" si="634"/>
        <v>7.2306438124924908</v>
      </c>
      <c r="BD2124">
        <f t="shared" si="635"/>
        <v>0.06</v>
      </c>
      <c r="BE2124">
        <f t="shared" si="636"/>
        <v>4.8777265686743954E-2</v>
      </c>
      <c r="BF2124" s="12">
        <f t="shared" si="637"/>
        <v>8.04359824060489</v>
      </c>
      <c r="BG2124">
        <f t="shared" si="638"/>
        <v>8.04359824060489</v>
      </c>
      <c r="BH2124" t="str">
        <f t="shared" si="639"/>
        <v>falling</v>
      </c>
    </row>
    <row r="2125" spans="1:60" x14ac:dyDescent="0.25">
      <c r="A2125">
        <v>2124</v>
      </c>
      <c r="B2125" s="10">
        <v>22</v>
      </c>
      <c r="C2125" s="8">
        <f t="shared" si="621"/>
        <v>1</v>
      </c>
      <c r="D2125">
        <f t="shared" si="627"/>
        <v>0</v>
      </c>
      <c r="E2125" s="5">
        <f t="shared" si="628"/>
        <v>1</v>
      </c>
      <c r="F2125" s="11">
        <f t="shared" si="623"/>
        <v>7</v>
      </c>
      <c r="G2125" s="5">
        <f t="shared" si="633"/>
        <v>1</v>
      </c>
      <c r="J2125">
        <v>6</v>
      </c>
      <c r="K2125" s="5">
        <f t="shared" si="632"/>
        <v>7</v>
      </c>
      <c r="L2125" s="6">
        <f t="shared" si="622"/>
        <v>7.6888888888888882</v>
      </c>
      <c r="M2125" s="7">
        <f t="shared" si="631"/>
        <v>7.0738056500444788</v>
      </c>
      <c r="N2125" s="5">
        <f t="shared" si="629"/>
        <v>7.7402528142017868</v>
      </c>
      <c r="AA2125" s="10">
        <v>12</v>
      </c>
      <c r="AB2125" s="10">
        <v>20</v>
      </c>
      <c r="AW2125">
        <v>2125</v>
      </c>
      <c r="AX2125" s="9">
        <f t="shared" si="630"/>
        <v>7.0738056500444788</v>
      </c>
      <c r="AY2125" s="9">
        <f t="shared" si="630"/>
        <v>7.0738056500444788</v>
      </c>
      <c r="AZ2125" s="9">
        <f t="shared" si="630"/>
        <v>7.0738056500444788</v>
      </c>
      <c r="BA2125" s="9">
        <f>M2125</f>
        <v>7.0738056500444788</v>
      </c>
      <c r="BC2125">
        <f t="shared" si="634"/>
        <v>7.0738056500444788</v>
      </c>
      <c r="BD2125">
        <f t="shared" si="635"/>
        <v>0.09</v>
      </c>
      <c r="BE2125">
        <f t="shared" si="636"/>
        <v>8.2891379238630047E-2</v>
      </c>
      <c r="BF2125" s="12">
        <f t="shared" si="637"/>
        <v>7.994820974918146</v>
      </c>
      <c r="BG2125">
        <f t="shared" si="638"/>
        <v>7.994820974918146</v>
      </c>
      <c r="BH2125" t="str">
        <f t="shared" si="639"/>
        <v>falling</v>
      </c>
    </row>
    <row r="2126" spans="1:60" x14ac:dyDescent="0.25">
      <c r="A2126">
        <v>2125</v>
      </c>
      <c r="B2126" s="10">
        <v>23</v>
      </c>
      <c r="C2126" s="8">
        <f t="shared" si="621"/>
        <v>2</v>
      </c>
      <c r="D2126">
        <f t="shared" si="627"/>
        <v>0</v>
      </c>
      <c r="E2126" s="5">
        <f t="shared" si="628"/>
        <v>1</v>
      </c>
      <c r="F2126" s="11">
        <f t="shared" si="623"/>
        <v>8</v>
      </c>
      <c r="G2126" s="5">
        <f t="shared" si="633"/>
        <v>1</v>
      </c>
      <c r="J2126">
        <v>5</v>
      </c>
      <c r="K2126" s="5">
        <f t="shared" si="632"/>
        <v>6</v>
      </c>
      <c r="L2126" s="6">
        <f t="shared" si="622"/>
        <v>7.5777777777777775</v>
      </c>
      <c r="M2126" s="7">
        <f t="shared" si="631"/>
        <v>6.4812897500317712</v>
      </c>
      <c r="N2126" s="5">
        <f t="shared" si="629"/>
        <v>7.4450673652892085</v>
      </c>
      <c r="AA2126" s="10">
        <v>6</v>
      </c>
      <c r="AB2126" s="10">
        <v>31</v>
      </c>
      <c r="AW2126">
        <v>2126</v>
      </c>
      <c r="AX2126" s="9">
        <f t="shared" si="630"/>
        <v>6.4812897500317712</v>
      </c>
      <c r="AY2126" s="9">
        <f t="shared" si="630"/>
        <v>6.4812897500317712</v>
      </c>
      <c r="AZ2126" s="9">
        <f t="shared" si="630"/>
        <v>6.4812897500317712</v>
      </c>
      <c r="BA2126" s="9">
        <f>M2126</f>
        <v>6.4812897500317712</v>
      </c>
      <c r="BC2126">
        <f t="shared" si="634"/>
        <v>6.4812897500317712</v>
      </c>
      <c r="BD2126">
        <f t="shared" si="635"/>
        <v>0.12</v>
      </c>
      <c r="BE2126">
        <f t="shared" si="636"/>
        <v>0.17167678147772938</v>
      </c>
      <c r="BF2126" s="12">
        <f t="shared" si="637"/>
        <v>7.9119295956795161</v>
      </c>
      <c r="BG2126">
        <f t="shared" si="638"/>
        <v>7.9119295956795161</v>
      </c>
      <c r="BH2126" t="str">
        <f t="shared" si="639"/>
        <v>falling</v>
      </c>
    </row>
    <row r="2127" spans="1:60" x14ac:dyDescent="0.25">
      <c r="A2127">
        <v>2126</v>
      </c>
      <c r="B2127" s="10">
        <v>22</v>
      </c>
      <c r="C2127" s="8">
        <f t="shared" si="621"/>
        <v>2</v>
      </c>
      <c r="D2127">
        <f t="shared" si="627"/>
        <v>0</v>
      </c>
      <c r="E2127" s="5">
        <f t="shared" si="628"/>
        <v>1</v>
      </c>
      <c r="F2127" s="11">
        <f t="shared" si="623"/>
        <v>8</v>
      </c>
      <c r="G2127" s="5">
        <f t="shared" si="633"/>
        <v>1</v>
      </c>
      <c r="J2127">
        <v>4</v>
      </c>
      <c r="K2127" s="5">
        <f t="shared" si="632"/>
        <v>5</v>
      </c>
      <c r="L2127" s="6">
        <f t="shared" si="622"/>
        <v>7.3777777777777764</v>
      </c>
      <c r="M2127" s="7">
        <f t="shared" si="631"/>
        <v>5.7723498214512645</v>
      </c>
      <c r="N2127" s="5">
        <f t="shared" si="629"/>
        <v>7.1042573594380283</v>
      </c>
      <c r="AA2127" s="10">
        <v>12</v>
      </c>
      <c r="AB2127" s="10">
        <v>4</v>
      </c>
      <c r="AW2127">
        <v>2127</v>
      </c>
      <c r="AX2127" s="9">
        <f t="shared" si="630"/>
        <v>5.7723498214512645</v>
      </c>
      <c r="AY2127" s="9">
        <f t="shared" si="630"/>
        <v>5.7723498214512645</v>
      </c>
      <c r="AZ2127" s="9">
        <f t="shared" si="630"/>
        <v>5.7723498214512645</v>
      </c>
      <c r="BA2127" s="9">
        <f>M2127</f>
        <v>5.7723498214512645</v>
      </c>
      <c r="BC2127">
        <f t="shared" si="634"/>
        <v>5.7723498214512645</v>
      </c>
      <c r="BD2127">
        <f t="shared" si="635"/>
        <v>0.15</v>
      </c>
      <c r="BE2127">
        <f t="shared" si="636"/>
        <v>0.29518544891257831</v>
      </c>
      <c r="BF2127" s="12">
        <f t="shared" si="637"/>
        <v>7.7402528142017868</v>
      </c>
      <c r="BG2127">
        <f t="shared" si="638"/>
        <v>7.7402528142017868</v>
      </c>
      <c r="BH2127" t="str">
        <f t="shared" si="639"/>
        <v>falling</v>
      </c>
    </row>
    <row r="2128" spans="1:60" x14ac:dyDescent="0.25">
      <c r="A2128">
        <v>2127</v>
      </c>
      <c r="B2128" s="10">
        <v>20</v>
      </c>
      <c r="C2128" s="8">
        <f t="shared" si="621"/>
        <v>0</v>
      </c>
      <c r="D2128">
        <f t="shared" si="627"/>
        <v>1</v>
      </c>
      <c r="E2128" s="5">
        <f t="shared" si="628"/>
        <v>0</v>
      </c>
      <c r="F2128" s="11">
        <f t="shared" si="623"/>
        <v>8</v>
      </c>
      <c r="G2128" s="5">
        <f t="shared" si="633"/>
        <v>-1</v>
      </c>
      <c r="J2128">
        <v>5</v>
      </c>
      <c r="K2128" s="5">
        <f t="shared" si="632"/>
        <v>4.666666666666667</v>
      </c>
      <c r="L2128" s="6">
        <f t="shared" si="622"/>
        <v>7.1555555555555541</v>
      </c>
      <c r="M2128" s="7">
        <f t="shared" si="631"/>
        <v>5.5516784438937608</v>
      </c>
      <c r="N2128" s="5">
        <f t="shared" si="629"/>
        <v>6.8247931546400604</v>
      </c>
      <c r="AA2128" s="10">
        <v>17</v>
      </c>
      <c r="AB2128" s="10">
        <v>36</v>
      </c>
      <c r="AW2128">
        <v>2128</v>
      </c>
      <c r="AX2128" s="9">
        <f t="shared" si="630"/>
        <v>5.5516784438937608</v>
      </c>
      <c r="AY2128" s="9">
        <f t="shared" si="630"/>
        <v>5.5516784438937608</v>
      </c>
      <c r="AZ2128" s="9">
        <f t="shared" si="630"/>
        <v>5.5516784438937608</v>
      </c>
      <c r="BA2128" s="9">
        <f>M2128</f>
        <v>5.5516784438937608</v>
      </c>
      <c r="BC2128">
        <f t="shared" si="634"/>
        <v>5.5516784438937608</v>
      </c>
      <c r="BD2128">
        <f t="shared" si="635"/>
        <v>0.18</v>
      </c>
      <c r="BE2128">
        <f t="shared" si="636"/>
        <v>0.3408100058511806</v>
      </c>
      <c r="BF2128" s="12">
        <f t="shared" si="637"/>
        <v>7.4450673652892085</v>
      </c>
      <c r="BG2128">
        <f t="shared" si="638"/>
        <v>7.4450673652892085</v>
      </c>
      <c r="BH2128" t="str">
        <f t="shared" si="639"/>
        <v>falling</v>
      </c>
    </row>
    <row r="2129" spans="1:60" x14ac:dyDescent="0.25">
      <c r="A2129">
        <v>2128</v>
      </c>
      <c r="B2129" s="10">
        <v>10</v>
      </c>
      <c r="C2129" s="8">
        <f t="shared" si="621"/>
        <v>0</v>
      </c>
      <c r="D2129">
        <f t="shared" si="627"/>
        <v>2</v>
      </c>
      <c r="E2129" s="5">
        <f t="shared" si="628"/>
        <v>0</v>
      </c>
      <c r="F2129" s="11">
        <f t="shared" si="623"/>
        <v>8</v>
      </c>
      <c r="G2129" s="5">
        <f t="shared" si="633"/>
        <v>-1</v>
      </c>
      <c r="J2129">
        <v>6</v>
      </c>
      <c r="K2129" s="5">
        <f t="shared" si="632"/>
        <v>5</v>
      </c>
      <c r="L2129" s="6">
        <f t="shared" si="622"/>
        <v>6.977777777777777</v>
      </c>
      <c r="M2129" s="7">
        <f t="shared" si="631"/>
        <v>5.6797703170669722</v>
      </c>
      <c r="N2129" s="5">
        <f t="shared" si="629"/>
        <v>6.5435521397256933</v>
      </c>
      <c r="AA2129" s="10">
        <v>28</v>
      </c>
      <c r="AB2129" s="10">
        <v>23</v>
      </c>
      <c r="AW2129">
        <v>2129</v>
      </c>
      <c r="AX2129" s="9">
        <f t="shared" si="630"/>
        <v>5.6797703170669722</v>
      </c>
      <c r="AY2129" s="9">
        <f t="shared" si="630"/>
        <v>5.6797703170669722</v>
      </c>
      <c r="AZ2129" s="9">
        <f t="shared" si="630"/>
        <v>5.6797703170669722</v>
      </c>
      <c r="BA2129" s="9">
        <f>M2129</f>
        <v>5.6797703170669722</v>
      </c>
      <c r="BC2129">
        <f t="shared" si="634"/>
        <v>5.5516784438937608</v>
      </c>
      <c r="BD2129">
        <f t="shared" si="635"/>
        <v>0.18</v>
      </c>
      <c r="BE2129">
        <f t="shared" si="636"/>
        <v>0.27946420479796813</v>
      </c>
      <c r="BF2129" s="12">
        <f t="shared" si="637"/>
        <v>7.1042573594380283</v>
      </c>
      <c r="BG2129">
        <f t="shared" si="638"/>
        <v>7.1042573594380283</v>
      </c>
      <c r="BH2129" t="str">
        <f t="shared" si="639"/>
        <v>falling</v>
      </c>
    </row>
    <row r="2130" spans="1:60" x14ac:dyDescent="0.25">
      <c r="A2130">
        <v>2129</v>
      </c>
      <c r="B2130" s="10">
        <v>1</v>
      </c>
      <c r="C2130" s="8">
        <f t="shared" ref="C2130:C2193" si="640">COUNTIF(B2115:B2129,B2130)</f>
        <v>1</v>
      </c>
      <c r="D2130">
        <f t="shared" si="627"/>
        <v>0</v>
      </c>
      <c r="E2130" s="5">
        <f t="shared" si="628"/>
        <v>1</v>
      </c>
      <c r="F2130" s="11">
        <f t="shared" si="623"/>
        <v>7</v>
      </c>
      <c r="G2130" s="5">
        <f t="shared" si="633"/>
        <v>1</v>
      </c>
      <c r="J2130">
        <v>5</v>
      </c>
      <c r="K2130" s="5">
        <f t="shared" si="632"/>
        <v>5.333333333333333</v>
      </c>
      <c r="L2130" s="6">
        <f t="shared" ref="L2130:L2193" si="641">AVERAGE(K2116:K2130)</f>
        <v>6.844444444444445</v>
      </c>
      <c r="M2130" s="7">
        <f t="shared" si="631"/>
        <v>5.4855502264764091</v>
      </c>
      <c r="N2130" s="5">
        <f t="shared" si="629"/>
        <v>6.2563368078731969</v>
      </c>
      <c r="AA2130" s="10">
        <v>13</v>
      </c>
      <c r="AB2130" s="10">
        <v>22</v>
      </c>
      <c r="AW2130">
        <v>2130</v>
      </c>
      <c r="AX2130" s="9">
        <f t="shared" si="630"/>
        <v>5.4855502264764091</v>
      </c>
      <c r="AY2130" s="9">
        <f t="shared" si="630"/>
        <v>5.4855502264764091</v>
      </c>
      <c r="AZ2130" s="9">
        <f t="shared" si="630"/>
        <v>5.4855502264764091</v>
      </c>
      <c r="BA2130" s="9">
        <f>M2130</f>
        <v>5.4855502264764091</v>
      </c>
      <c r="BC2130">
        <f t="shared" si="634"/>
        <v>5.4855502264764091</v>
      </c>
      <c r="BD2130">
        <f t="shared" si="635"/>
        <v>0.21</v>
      </c>
      <c r="BE2130">
        <f t="shared" si="636"/>
        <v>0.28124101491436676</v>
      </c>
      <c r="BF2130" s="12">
        <f t="shared" si="637"/>
        <v>6.8247931546400604</v>
      </c>
      <c r="BG2130">
        <f t="shared" si="638"/>
        <v>6.8247931546400604</v>
      </c>
      <c r="BH2130" t="str">
        <f t="shared" si="639"/>
        <v>falling</v>
      </c>
    </row>
    <row r="2131" spans="1:60" x14ac:dyDescent="0.25">
      <c r="A2131">
        <v>2130</v>
      </c>
      <c r="B2131" s="10">
        <v>9</v>
      </c>
      <c r="C2131" s="8">
        <f t="shared" si="640"/>
        <v>0</v>
      </c>
      <c r="D2131">
        <f t="shared" si="627"/>
        <v>1</v>
      </c>
      <c r="E2131" s="5">
        <f t="shared" si="628"/>
        <v>0</v>
      </c>
      <c r="F2131" s="11">
        <f t="shared" ref="F2131:F2194" si="642">SUM(E2116:E2130)</f>
        <v>7</v>
      </c>
      <c r="G2131" s="5">
        <f t="shared" si="633"/>
        <v>-1</v>
      </c>
      <c r="J2131">
        <v>5</v>
      </c>
      <c r="K2131" s="5">
        <f t="shared" si="632"/>
        <v>5.333333333333333</v>
      </c>
      <c r="L2131" s="6">
        <f t="shared" si="641"/>
        <v>6.7333333333333334</v>
      </c>
      <c r="M2131" s="7">
        <f t="shared" si="631"/>
        <v>5.3468215903402925</v>
      </c>
      <c r="N2131" s="5">
        <f t="shared" si="629"/>
        <v>5.9840128907416332</v>
      </c>
      <c r="AA2131" s="10">
        <v>29</v>
      </c>
      <c r="AB2131" s="10">
        <v>13</v>
      </c>
      <c r="AW2131">
        <v>2131</v>
      </c>
      <c r="AX2131" s="9">
        <f t="shared" ref="AX2131:AZ2146" si="643">AY2131</f>
        <v>5.3468215903402925</v>
      </c>
      <c r="AY2131" s="9">
        <f t="shared" si="643"/>
        <v>5.3468215903402925</v>
      </c>
      <c r="AZ2131" s="9">
        <f t="shared" si="643"/>
        <v>5.3468215903402925</v>
      </c>
      <c r="BA2131" s="9">
        <f>M2131</f>
        <v>5.3468215903402925</v>
      </c>
      <c r="BC2131">
        <f t="shared" si="634"/>
        <v>5.3468215903402925</v>
      </c>
      <c r="BD2131">
        <f t="shared" si="635"/>
        <v>0.24</v>
      </c>
      <c r="BE2131">
        <f t="shared" si="636"/>
        <v>0.2872153318524962</v>
      </c>
      <c r="BF2131" s="12">
        <f t="shared" si="637"/>
        <v>6.5435521397256933</v>
      </c>
      <c r="BG2131">
        <f t="shared" si="638"/>
        <v>6.5435521397256933</v>
      </c>
      <c r="BH2131" t="str">
        <f t="shared" si="639"/>
        <v>falling</v>
      </c>
    </row>
    <row r="2132" spans="1:60" x14ac:dyDescent="0.25">
      <c r="A2132">
        <v>2131</v>
      </c>
      <c r="B2132" s="10">
        <v>4</v>
      </c>
      <c r="C2132" s="8">
        <f t="shared" si="640"/>
        <v>1</v>
      </c>
      <c r="D2132">
        <f t="shared" si="627"/>
        <v>0</v>
      </c>
      <c r="E2132" s="5">
        <f t="shared" si="628"/>
        <v>1</v>
      </c>
      <c r="F2132" s="11">
        <f t="shared" si="642"/>
        <v>7</v>
      </c>
      <c r="G2132" s="5">
        <f t="shared" si="633"/>
        <v>1</v>
      </c>
      <c r="J2132">
        <v>5</v>
      </c>
      <c r="K2132" s="5">
        <f t="shared" si="632"/>
        <v>5</v>
      </c>
      <c r="L2132" s="6">
        <f t="shared" si="641"/>
        <v>6.5777777777777784</v>
      </c>
      <c r="M2132" s="7">
        <f t="shared" si="631"/>
        <v>5.2477297073859237</v>
      </c>
      <c r="N2132" s="5">
        <f t="shared" si="629"/>
        <v>5.6561796751018409</v>
      </c>
      <c r="AA2132" s="10">
        <v>33</v>
      </c>
      <c r="AB2132" s="10">
        <v>9</v>
      </c>
      <c r="AW2132">
        <v>2132</v>
      </c>
      <c r="AX2132" s="9">
        <f t="shared" si="643"/>
        <v>5.2477297073859237</v>
      </c>
      <c r="AY2132" s="9">
        <f t="shared" si="643"/>
        <v>5.2477297073859237</v>
      </c>
      <c r="AZ2132" s="9">
        <f t="shared" si="643"/>
        <v>5.2477297073859237</v>
      </c>
      <c r="BA2132" s="9">
        <f>M2132</f>
        <v>5.2477297073859237</v>
      </c>
      <c r="BC2132">
        <f t="shared" si="634"/>
        <v>5.2477297073859237</v>
      </c>
      <c r="BD2132">
        <f t="shared" si="635"/>
        <v>0.27</v>
      </c>
      <c r="BE2132">
        <f t="shared" si="636"/>
        <v>0.27232391713156379</v>
      </c>
      <c r="BF2132" s="12">
        <f t="shared" si="637"/>
        <v>6.2563368078731969</v>
      </c>
      <c r="BG2132">
        <f t="shared" si="638"/>
        <v>6.2563368078731969</v>
      </c>
      <c r="BH2132" t="str">
        <f t="shared" si="639"/>
        <v>falling</v>
      </c>
    </row>
    <row r="2133" spans="1:60" x14ac:dyDescent="0.25">
      <c r="A2133">
        <v>2132</v>
      </c>
      <c r="B2133" s="10">
        <v>20</v>
      </c>
      <c r="C2133" s="8">
        <f t="shared" si="640"/>
        <v>1</v>
      </c>
      <c r="D2133">
        <f t="shared" si="627"/>
        <v>0</v>
      </c>
      <c r="E2133" s="5">
        <f t="shared" si="628"/>
        <v>1</v>
      </c>
      <c r="F2133" s="11">
        <f t="shared" si="642"/>
        <v>8</v>
      </c>
      <c r="G2133" s="5">
        <f t="shared" si="633"/>
        <v>1</v>
      </c>
      <c r="J2133">
        <v>4</v>
      </c>
      <c r="K2133" s="5">
        <f t="shared" si="632"/>
        <v>4.666666666666667</v>
      </c>
      <c r="L2133" s="6">
        <f t="shared" si="641"/>
        <v>6.3555555555555561</v>
      </c>
      <c r="M2133" s="7">
        <f t="shared" si="631"/>
        <v>4.8912355052756595</v>
      </c>
      <c r="N2133" s="5">
        <f t="shared" si="629"/>
        <v>5.4266964241539863</v>
      </c>
      <c r="AA2133" s="10">
        <v>17</v>
      </c>
      <c r="AB2133" s="10">
        <v>15</v>
      </c>
      <c r="AW2133">
        <v>2133</v>
      </c>
      <c r="AX2133" s="9">
        <f t="shared" si="643"/>
        <v>4.8912355052756595</v>
      </c>
      <c r="AY2133" s="9">
        <f t="shared" si="643"/>
        <v>4.8912355052756595</v>
      </c>
      <c r="AZ2133" s="9">
        <f t="shared" si="643"/>
        <v>4.8912355052756595</v>
      </c>
      <c r="BA2133" s="9">
        <f>M2133</f>
        <v>4.8912355052756595</v>
      </c>
      <c r="BC2133">
        <f t="shared" si="634"/>
        <v>4.8912355052756595</v>
      </c>
      <c r="BD2133">
        <f t="shared" si="635"/>
        <v>0.30000000000000004</v>
      </c>
      <c r="BE2133">
        <f t="shared" si="636"/>
        <v>0.32783321563979217</v>
      </c>
      <c r="BF2133" s="12">
        <f t="shared" si="637"/>
        <v>5.9840128907416332</v>
      </c>
      <c r="BG2133">
        <f t="shared" si="638"/>
        <v>5.9840128907416332</v>
      </c>
      <c r="BH2133" t="str">
        <f t="shared" si="639"/>
        <v>falling</v>
      </c>
    </row>
    <row r="2134" spans="1:60" x14ac:dyDescent="0.25">
      <c r="A2134">
        <v>2133</v>
      </c>
      <c r="B2134" s="10">
        <v>15</v>
      </c>
      <c r="C2134" s="8">
        <f t="shared" si="640"/>
        <v>0</v>
      </c>
      <c r="D2134">
        <f t="shared" si="627"/>
        <v>1</v>
      </c>
      <c r="E2134" s="5">
        <f t="shared" si="628"/>
        <v>0</v>
      </c>
      <c r="F2134" s="11">
        <f t="shared" si="642"/>
        <v>9</v>
      </c>
      <c r="G2134" s="5">
        <f t="shared" si="633"/>
        <v>-1</v>
      </c>
      <c r="J2134">
        <v>5</v>
      </c>
      <c r="K2134" s="5">
        <f t="shared" si="632"/>
        <v>4.666666666666667</v>
      </c>
      <c r="L2134" s="6">
        <f t="shared" si="641"/>
        <v>6.0888888888888886</v>
      </c>
      <c r="M2134" s="7">
        <f t="shared" si="631"/>
        <v>4.9223110751968999</v>
      </c>
      <c r="N2134" s="5">
        <f t="shared" si="629"/>
        <v>5.2660581484904885</v>
      </c>
      <c r="AA2134" s="10">
        <v>17</v>
      </c>
      <c r="AB2134" s="10">
        <v>30</v>
      </c>
      <c r="AW2134">
        <v>2134</v>
      </c>
      <c r="AX2134" s="9">
        <f t="shared" si="643"/>
        <v>4.9223110751968999</v>
      </c>
      <c r="AY2134" s="9">
        <f t="shared" si="643"/>
        <v>4.9223110751968999</v>
      </c>
      <c r="AZ2134" s="9">
        <f t="shared" si="643"/>
        <v>4.9223110751968999</v>
      </c>
      <c r="BA2134" s="9">
        <f>M2134</f>
        <v>4.9223110751968999</v>
      </c>
      <c r="BC2134">
        <f t="shared" si="634"/>
        <v>4.8912355052756595</v>
      </c>
      <c r="BD2134">
        <f t="shared" si="635"/>
        <v>0.30000000000000004</v>
      </c>
      <c r="BE2134">
        <f t="shared" si="636"/>
        <v>0.22948325094785446</v>
      </c>
      <c r="BF2134" s="12">
        <f t="shared" si="637"/>
        <v>5.6561796751018409</v>
      </c>
      <c r="BG2134">
        <f t="shared" si="638"/>
        <v>5.6561796751018409</v>
      </c>
      <c r="BH2134" t="str">
        <f t="shared" si="639"/>
        <v>falling</v>
      </c>
    </row>
    <row r="2135" spans="1:60" x14ac:dyDescent="0.25">
      <c r="A2135">
        <v>2134</v>
      </c>
      <c r="B2135" s="10">
        <v>25</v>
      </c>
      <c r="C2135" s="8">
        <f t="shared" si="640"/>
        <v>0</v>
      </c>
      <c r="D2135">
        <f t="shared" si="627"/>
        <v>2</v>
      </c>
      <c r="E2135" s="5">
        <f t="shared" si="628"/>
        <v>0</v>
      </c>
      <c r="F2135" s="11">
        <f t="shared" si="642"/>
        <v>9</v>
      </c>
      <c r="G2135" s="5">
        <f t="shared" si="633"/>
        <v>-1</v>
      </c>
      <c r="J2135">
        <v>5</v>
      </c>
      <c r="K2135" s="5">
        <f t="shared" si="632"/>
        <v>4.666666666666667</v>
      </c>
      <c r="L2135" s="6">
        <f t="shared" si="641"/>
        <v>5.8222222222222229</v>
      </c>
      <c r="M2135" s="7">
        <f t="shared" si="631"/>
        <v>4.944507910854929</v>
      </c>
      <c r="N2135" s="5">
        <f t="shared" si="629"/>
        <v>4.8912355052756595</v>
      </c>
      <c r="AA2135" s="10">
        <v>3</v>
      </c>
      <c r="AB2135" s="10">
        <v>6</v>
      </c>
      <c r="AW2135">
        <v>2135</v>
      </c>
      <c r="AX2135" s="9">
        <f t="shared" si="643"/>
        <v>4.944507910854929</v>
      </c>
      <c r="AY2135" s="9">
        <f t="shared" si="643"/>
        <v>4.944507910854929</v>
      </c>
      <c r="AZ2135" s="9">
        <f t="shared" si="643"/>
        <v>4.944507910854929</v>
      </c>
      <c r="BA2135" s="9">
        <f>M2135</f>
        <v>4.944507910854929</v>
      </c>
      <c r="BC2135">
        <f t="shared" si="634"/>
        <v>4.8912355052756595</v>
      </c>
      <c r="BD2135">
        <f t="shared" si="635"/>
        <v>0.30000000000000004</v>
      </c>
      <c r="BE2135">
        <f t="shared" si="636"/>
        <v>0.16063827566349806</v>
      </c>
      <c r="BF2135" s="12">
        <f t="shared" si="637"/>
        <v>5.4266964241539863</v>
      </c>
      <c r="BG2135">
        <f t="shared" si="638"/>
        <v>5.4266964241539863</v>
      </c>
      <c r="BH2135" t="str">
        <f t="shared" si="639"/>
        <v>falling</v>
      </c>
    </row>
    <row r="2136" spans="1:60" x14ac:dyDescent="0.25">
      <c r="A2136">
        <v>2135</v>
      </c>
      <c r="B2136" s="10">
        <v>11</v>
      </c>
      <c r="C2136" s="8">
        <f t="shared" si="640"/>
        <v>0</v>
      </c>
      <c r="D2136">
        <f t="shared" si="627"/>
        <v>3</v>
      </c>
      <c r="E2136" s="5">
        <f t="shared" si="628"/>
        <v>0</v>
      </c>
      <c r="F2136" s="11">
        <f t="shared" si="642"/>
        <v>8</v>
      </c>
      <c r="G2136" s="5">
        <f t="shared" si="633"/>
        <v>-1</v>
      </c>
      <c r="J2136">
        <v>5</v>
      </c>
      <c r="K2136" s="5">
        <f t="shared" si="632"/>
        <v>5</v>
      </c>
      <c r="L2136" s="6">
        <f t="shared" si="641"/>
        <v>5.6222222222222236</v>
      </c>
      <c r="M2136" s="7">
        <f t="shared" si="631"/>
        <v>4.960362793467807</v>
      </c>
      <c r="N2136" s="5">
        <f t="shared" si="629"/>
        <v>5.2574019953341482</v>
      </c>
      <c r="AA2136" s="10">
        <v>14</v>
      </c>
      <c r="AB2136" s="10">
        <v>2</v>
      </c>
      <c r="AW2136">
        <v>2136</v>
      </c>
      <c r="AX2136" s="9">
        <f t="shared" si="643"/>
        <v>4.960362793467807</v>
      </c>
      <c r="AY2136" s="9">
        <f t="shared" si="643"/>
        <v>4.960362793467807</v>
      </c>
      <c r="AZ2136" s="9">
        <f t="shared" si="643"/>
        <v>4.960362793467807</v>
      </c>
      <c r="BA2136" s="9">
        <f>M2136</f>
        <v>4.960362793467807</v>
      </c>
      <c r="BC2136">
        <f t="shared" si="634"/>
        <v>4.8912355052756595</v>
      </c>
      <c r="BD2136">
        <f t="shared" si="635"/>
        <v>0.30000000000000004</v>
      </c>
      <c r="BE2136">
        <f t="shared" si="636"/>
        <v>0.11244679296444871</v>
      </c>
      <c r="BF2136" s="12">
        <f t="shared" si="637"/>
        <v>5.2660581484904885</v>
      </c>
      <c r="BG2136">
        <f t="shared" si="638"/>
        <v>5.2660581484904885</v>
      </c>
      <c r="BH2136" t="str">
        <f t="shared" si="639"/>
        <v>falling</v>
      </c>
    </row>
    <row r="2137" spans="1:60" x14ac:dyDescent="0.25">
      <c r="A2137">
        <v>2136</v>
      </c>
      <c r="B2137" s="10">
        <v>3</v>
      </c>
      <c r="C2137" s="8">
        <f t="shared" si="640"/>
        <v>0</v>
      </c>
      <c r="D2137">
        <f t="shared" si="627"/>
        <v>4</v>
      </c>
      <c r="E2137" s="5">
        <f t="shared" si="628"/>
        <v>0</v>
      </c>
      <c r="F2137" s="11">
        <f t="shared" si="642"/>
        <v>7</v>
      </c>
      <c r="G2137" s="5">
        <f t="shared" si="633"/>
        <v>-1</v>
      </c>
      <c r="J2137">
        <v>6</v>
      </c>
      <c r="K2137" s="5">
        <f t="shared" si="632"/>
        <v>5.333333333333333</v>
      </c>
      <c r="L2137" s="6">
        <f t="shared" si="641"/>
        <v>5.4888888888888889</v>
      </c>
      <c r="M2137" s="7">
        <f t="shared" si="631"/>
        <v>5.2574019953341482</v>
      </c>
      <c r="N2137" s="5">
        <f t="shared" si="629"/>
        <v>5.2574019953341482</v>
      </c>
      <c r="AA2137" s="10">
        <v>2</v>
      </c>
      <c r="AB2137" s="10">
        <v>23</v>
      </c>
      <c r="AW2137">
        <v>2137</v>
      </c>
      <c r="AX2137" s="9">
        <f t="shared" si="643"/>
        <v>5.2574019953341482</v>
      </c>
      <c r="AY2137" s="9">
        <f t="shared" si="643"/>
        <v>5.2574019953341482</v>
      </c>
      <c r="AZ2137" s="9">
        <f t="shared" si="643"/>
        <v>5.2574019953341482</v>
      </c>
      <c r="BA2137" s="9">
        <f>M2137</f>
        <v>5.2574019953341482</v>
      </c>
      <c r="BC2137">
        <f t="shared" si="634"/>
        <v>4.8912355052756595</v>
      </c>
      <c r="BD2137">
        <f t="shared" si="635"/>
        <v>0.30000000000000004</v>
      </c>
      <c r="BE2137">
        <f t="shared" si="636"/>
        <v>0</v>
      </c>
      <c r="BF2137" s="12">
        <f t="shared" si="637"/>
        <v>5.1536113555260394</v>
      </c>
      <c r="BG2137">
        <f t="shared" si="638"/>
        <v>4.8912355052756595</v>
      </c>
      <c r="BH2137" t="str">
        <f t="shared" si="639"/>
        <v>falling</v>
      </c>
    </row>
    <row r="2138" spans="1:60" x14ac:dyDescent="0.25">
      <c r="A2138">
        <v>2137</v>
      </c>
      <c r="B2138" s="10">
        <v>11</v>
      </c>
      <c r="C2138" s="8">
        <f t="shared" si="640"/>
        <v>1</v>
      </c>
      <c r="D2138">
        <f t="shared" si="627"/>
        <v>0</v>
      </c>
      <c r="E2138" s="5">
        <f t="shared" si="628"/>
        <v>1</v>
      </c>
      <c r="F2138" s="11">
        <f t="shared" si="642"/>
        <v>7</v>
      </c>
      <c r="G2138" s="5">
        <f t="shared" si="633"/>
        <v>1</v>
      </c>
      <c r="J2138">
        <v>5</v>
      </c>
      <c r="K2138" s="5">
        <f t="shared" si="632"/>
        <v>5.333333333333333</v>
      </c>
      <c r="L2138" s="6">
        <f t="shared" si="641"/>
        <v>5.3555555555555552</v>
      </c>
      <c r="M2138" s="7">
        <f t="shared" si="631"/>
        <v>5.18385856809582</v>
      </c>
      <c r="N2138" s="5">
        <f t="shared" si="629"/>
        <v>5.18385856809582</v>
      </c>
      <c r="AA2138" s="10">
        <v>18</v>
      </c>
      <c r="AB2138" s="10">
        <v>4</v>
      </c>
      <c r="AW2138">
        <v>2138</v>
      </c>
      <c r="AX2138" s="9">
        <f t="shared" si="643"/>
        <v>5.18385856809582</v>
      </c>
      <c r="AY2138" s="9">
        <f t="shared" si="643"/>
        <v>5.18385856809582</v>
      </c>
      <c r="AZ2138" s="9">
        <f t="shared" si="643"/>
        <v>5.18385856809582</v>
      </c>
      <c r="BA2138" s="9">
        <f>M2138</f>
        <v>5.18385856809582</v>
      </c>
      <c r="BC2138">
        <f t="shared" si="634"/>
        <v>4.8912355052756595</v>
      </c>
      <c r="BD2138">
        <f t="shared" si="635"/>
        <v>0.30000000000000004</v>
      </c>
      <c r="BE2138">
        <f t="shared" si="636"/>
        <v>0.10984994701754662</v>
      </c>
      <c r="BF2138" s="12">
        <f t="shared" si="637"/>
        <v>5.2574019953341482</v>
      </c>
      <c r="BG2138">
        <f t="shared" si="638"/>
        <v>5.2574019953341482</v>
      </c>
      <c r="BH2138" t="str">
        <f t="shared" si="639"/>
        <v>falling</v>
      </c>
    </row>
    <row r="2139" spans="1:60" x14ac:dyDescent="0.25">
      <c r="A2139">
        <v>2138</v>
      </c>
      <c r="B2139" s="10">
        <v>13</v>
      </c>
      <c r="C2139" s="8">
        <f t="shared" si="640"/>
        <v>0</v>
      </c>
      <c r="D2139">
        <f t="shared" si="627"/>
        <v>1</v>
      </c>
      <c r="E2139" s="5">
        <f t="shared" si="628"/>
        <v>0</v>
      </c>
      <c r="F2139" s="11">
        <f t="shared" si="642"/>
        <v>8</v>
      </c>
      <c r="G2139" s="5">
        <f t="shared" si="633"/>
        <v>-1</v>
      </c>
      <c r="J2139">
        <v>5</v>
      </c>
      <c r="K2139" s="5">
        <f t="shared" si="632"/>
        <v>5.333333333333333</v>
      </c>
      <c r="L2139" s="6">
        <f t="shared" si="641"/>
        <v>5.2222222222222205</v>
      </c>
      <c r="M2139" s="7">
        <f t="shared" si="631"/>
        <v>5.1313275486398719</v>
      </c>
      <c r="N2139" s="5">
        <f t="shared" si="629"/>
        <v>4.8912355052756595</v>
      </c>
      <c r="AA2139" s="10">
        <v>12</v>
      </c>
      <c r="AB2139" s="10">
        <v>8</v>
      </c>
      <c r="AW2139">
        <v>2139</v>
      </c>
      <c r="AX2139" s="9">
        <f t="shared" si="643"/>
        <v>5.1313275486398719</v>
      </c>
      <c r="AY2139" s="9">
        <f t="shared" si="643"/>
        <v>5.1313275486398719</v>
      </c>
      <c r="AZ2139" s="9">
        <f t="shared" si="643"/>
        <v>5.1313275486398719</v>
      </c>
      <c r="BA2139" s="9">
        <f>M2139</f>
        <v>5.1313275486398719</v>
      </c>
      <c r="BC2139">
        <f t="shared" si="634"/>
        <v>4.8912355052756595</v>
      </c>
      <c r="BD2139">
        <f t="shared" si="635"/>
        <v>0.30000000000000004</v>
      </c>
      <c r="BE2139">
        <f t="shared" si="636"/>
        <v>0.10984994701754662</v>
      </c>
      <c r="BF2139" s="12">
        <f t="shared" si="637"/>
        <v>5.2574019953341482</v>
      </c>
      <c r="BG2139">
        <f t="shared" si="638"/>
        <v>5.2574019953341482</v>
      </c>
      <c r="BH2139" t="str">
        <f t="shared" si="639"/>
        <v>falling</v>
      </c>
    </row>
    <row r="2140" spans="1:60" x14ac:dyDescent="0.25">
      <c r="A2140">
        <v>2139</v>
      </c>
      <c r="B2140" s="10">
        <v>7</v>
      </c>
      <c r="C2140" s="8">
        <f t="shared" si="640"/>
        <v>0</v>
      </c>
      <c r="D2140">
        <f t="shared" si="627"/>
        <v>2</v>
      </c>
      <c r="E2140" s="5">
        <f t="shared" si="628"/>
        <v>0</v>
      </c>
      <c r="F2140" s="11">
        <f t="shared" si="642"/>
        <v>7</v>
      </c>
      <c r="G2140" s="5">
        <f t="shared" si="633"/>
        <v>-1</v>
      </c>
      <c r="J2140">
        <v>5</v>
      </c>
      <c r="K2140" s="5">
        <f t="shared" si="632"/>
        <v>5</v>
      </c>
      <c r="L2140" s="6">
        <f t="shared" si="641"/>
        <v>5.0888888888888877</v>
      </c>
      <c r="M2140" s="7">
        <f t="shared" si="631"/>
        <v>5.0938053918856232</v>
      </c>
      <c r="N2140" s="5">
        <f t="shared" si="629"/>
        <v>4.8912355052756595</v>
      </c>
      <c r="AA2140" s="10">
        <v>10</v>
      </c>
      <c r="AB2140" s="10">
        <v>1</v>
      </c>
      <c r="AW2140">
        <v>2140</v>
      </c>
      <c r="AX2140" s="9">
        <f t="shared" si="643"/>
        <v>5.0938053918856232</v>
      </c>
      <c r="AY2140" s="9">
        <f t="shared" si="643"/>
        <v>5.0938053918856232</v>
      </c>
      <c r="AZ2140" s="9">
        <f t="shared" si="643"/>
        <v>5.0938053918856232</v>
      </c>
      <c r="BA2140" s="9">
        <f>M2140</f>
        <v>5.0938053918856232</v>
      </c>
      <c r="BC2140">
        <f t="shared" si="634"/>
        <v>4.8912355052756595</v>
      </c>
      <c r="BD2140">
        <f t="shared" si="635"/>
        <v>0.30000000000000004</v>
      </c>
      <c r="BE2140">
        <f t="shared" si="636"/>
        <v>8.7786918846048154E-2</v>
      </c>
      <c r="BF2140" s="12">
        <f t="shared" si="637"/>
        <v>5.18385856809582</v>
      </c>
      <c r="BG2140">
        <f t="shared" si="638"/>
        <v>5.18385856809582</v>
      </c>
      <c r="BH2140" t="str">
        <f t="shared" si="639"/>
        <v>falling</v>
      </c>
    </row>
    <row r="2141" spans="1:60" x14ac:dyDescent="0.25">
      <c r="A2141">
        <v>2140</v>
      </c>
      <c r="B2141" s="10">
        <v>17</v>
      </c>
      <c r="C2141" s="8">
        <f t="shared" si="640"/>
        <v>0</v>
      </c>
      <c r="D2141">
        <f t="shared" si="627"/>
        <v>3</v>
      </c>
      <c r="E2141" s="5">
        <f t="shared" si="628"/>
        <v>0</v>
      </c>
      <c r="F2141" s="11">
        <f t="shared" si="642"/>
        <v>6</v>
      </c>
      <c r="G2141" s="5">
        <f t="shared" si="633"/>
        <v>-1</v>
      </c>
      <c r="J2141">
        <v>6</v>
      </c>
      <c r="K2141" s="5">
        <f t="shared" si="632"/>
        <v>5.333333333333333</v>
      </c>
      <c r="L2141" s="6">
        <f t="shared" si="641"/>
        <v>5.0444444444444434</v>
      </c>
      <c r="M2141" s="7">
        <f t="shared" si="631"/>
        <v>5.3527181370611592</v>
      </c>
      <c r="N2141" s="5">
        <f t="shared" si="629"/>
        <v>5.537655812186542</v>
      </c>
      <c r="AA2141" s="10">
        <v>30</v>
      </c>
      <c r="AB2141" s="10">
        <v>36</v>
      </c>
      <c r="AW2141">
        <v>2141</v>
      </c>
      <c r="AX2141" s="9">
        <f t="shared" si="643"/>
        <v>5.3527181370611592</v>
      </c>
      <c r="AY2141" s="9">
        <f t="shared" si="643"/>
        <v>5.3527181370611592</v>
      </c>
      <c r="AZ2141" s="9">
        <f t="shared" si="643"/>
        <v>5.3527181370611592</v>
      </c>
      <c r="BA2141" s="9">
        <f>M2141</f>
        <v>5.3527181370611592</v>
      </c>
      <c r="BC2141">
        <f t="shared" si="634"/>
        <v>4.8912355052756595</v>
      </c>
      <c r="BD2141">
        <f t="shared" si="635"/>
        <v>0.30000000000000004</v>
      </c>
      <c r="BE2141">
        <f t="shared" si="636"/>
        <v>0</v>
      </c>
      <c r="BF2141" s="12">
        <f t="shared" si="637"/>
        <v>5.1313275486398719</v>
      </c>
      <c r="BG2141">
        <f t="shared" si="638"/>
        <v>4.8912355052756595</v>
      </c>
      <c r="BH2141" t="str">
        <f t="shared" si="639"/>
        <v>falling</v>
      </c>
    </row>
    <row r="2142" spans="1:60" x14ac:dyDescent="0.25">
      <c r="A2142">
        <v>2141</v>
      </c>
      <c r="B2142" s="10">
        <v>29</v>
      </c>
      <c r="C2142" s="8">
        <f t="shared" si="640"/>
        <v>0</v>
      </c>
      <c r="D2142">
        <f t="shared" si="627"/>
        <v>4</v>
      </c>
      <c r="E2142" s="5">
        <f t="shared" si="628"/>
        <v>0</v>
      </c>
      <c r="F2142" s="11">
        <f t="shared" si="642"/>
        <v>5</v>
      </c>
      <c r="G2142" s="5">
        <f t="shared" si="633"/>
        <v>-1</v>
      </c>
      <c r="J2142">
        <v>6</v>
      </c>
      <c r="K2142" s="5">
        <f t="shared" si="632"/>
        <v>5.666666666666667</v>
      </c>
      <c r="L2142" s="6">
        <f t="shared" si="641"/>
        <v>5.0888888888888895</v>
      </c>
      <c r="M2142" s="7">
        <f t="shared" si="631"/>
        <v>5.537655812186542</v>
      </c>
      <c r="N2142" s="5">
        <f t="shared" si="629"/>
        <v>5.537655812186542</v>
      </c>
      <c r="AA2142" s="10">
        <v>17</v>
      </c>
      <c r="AB2142" s="10">
        <v>22</v>
      </c>
      <c r="AW2142">
        <v>2142</v>
      </c>
      <c r="AX2142" s="9">
        <f t="shared" si="643"/>
        <v>5.537655812186542</v>
      </c>
      <c r="AY2142" s="9">
        <f t="shared" si="643"/>
        <v>5.537655812186542</v>
      </c>
      <c r="AZ2142" s="9">
        <f t="shared" si="643"/>
        <v>5.537655812186542</v>
      </c>
      <c r="BA2142" s="9">
        <f>M2142</f>
        <v>5.537655812186542</v>
      </c>
      <c r="BC2142">
        <f t="shared" si="634"/>
        <v>4.8912355052756595</v>
      </c>
      <c r="BD2142">
        <f t="shared" si="635"/>
        <v>0.30000000000000004</v>
      </c>
      <c r="BE2142">
        <f t="shared" si="636"/>
        <v>0</v>
      </c>
      <c r="BF2142" s="12">
        <f t="shared" si="637"/>
        <v>5.3527181370611592</v>
      </c>
      <c r="BG2142">
        <f t="shared" si="638"/>
        <v>4.8912355052756595</v>
      </c>
      <c r="BH2142" t="str">
        <f t="shared" si="639"/>
        <v>falling</v>
      </c>
    </row>
    <row r="2143" spans="1:60" x14ac:dyDescent="0.25">
      <c r="A2143">
        <v>2142</v>
      </c>
      <c r="B2143" s="10">
        <v>20</v>
      </c>
      <c r="C2143" s="8">
        <f t="shared" si="640"/>
        <v>2</v>
      </c>
      <c r="D2143">
        <f t="shared" si="627"/>
        <v>0</v>
      </c>
      <c r="E2143" s="5">
        <f t="shared" si="628"/>
        <v>1</v>
      </c>
      <c r="F2143" s="11">
        <f t="shared" si="642"/>
        <v>4</v>
      </c>
      <c r="G2143" s="5">
        <f t="shared" si="633"/>
        <v>1</v>
      </c>
      <c r="J2143">
        <v>5</v>
      </c>
      <c r="K2143" s="5">
        <f t="shared" si="632"/>
        <v>5.666666666666667</v>
      </c>
      <c r="L2143" s="6">
        <f t="shared" si="641"/>
        <v>5.1555555555555559</v>
      </c>
      <c r="M2143" s="7">
        <f t="shared" si="631"/>
        <v>5.3840398658475301</v>
      </c>
      <c r="N2143" s="5">
        <f t="shared" si="629"/>
        <v>5.3840398658475301</v>
      </c>
      <c r="AA2143" s="10">
        <v>35</v>
      </c>
      <c r="AB2143" s="10">
        <v>23</v>
      </c>
      <c r="AW2143">
        <v>2143</v>
      </c>
      <c r="AX2143" s="9">
        <f t="shared" si="643"/>
        <v>5.3840398658475301</v>
      </c>
      <c r="AY2143" s="9">
        <f t="shared" si="643"/>
        <v>5.3840398658475301</v>
      </c>
      <c r="AZ2143" s="9">
        <f t="shared" si="643"/>
        <v>5.3840398658475301</v>
      </c>
      <c r="BA2143" s="9">
        <f>M2143</f>
        <v>5.3840398658475301</v>
      </c>
      <c r="BC2143">
        <f t="shared" si="634"/>
        <v>4.8912355052756595</v>
      </c>
      <c r="BD2143">
        <f t="shared" si="635"/>
        <v>0.30000000000000004</v>
      </c>
      <c r="BE2143">
        <f t="shared" si="636"/>
        <v>0.19392609207326478</v>
      </c>
      <c r="BF2143" s="12">
        <f t="shared" si="637"/>
        <v>5.537655812186542</v>
      </c>
      <c r="BG2143">
        <f t="shared" si="638"/>
        <v>5.537655812186542</v>
      </c>
      <c r="BH2143" t="str">
        <f t="shared" si="639"/>
        <v>falling</v>
      </c>
    </row>
    <row r="2144" spans="1:60" x14ac:dyDescent="0.25">
      <c r="A2144">
        <v>2143</v>
      </c>
      <c r="B2144" s="10">
        <v>17</v>
      </c>
      <c r="C2144" s="8">
        <f t="shared" si="640"/>
        <v>1</v>
      </c>
      <c r="D2144">
        <f t="shared" si="627"/>
        <v>0</v>
      </c>
      <c r="E2144" s="5">
        <f t="shared" si="628"/>
        <v>1</v>
      </c>
      <c r="F2144" s="11">
        <f t="shared" si="642"/>
        <v>5</v>
      </c>
      <c r="G2144" s="5">
        <f t="shared" si="633"/>
        <v>1</v>
      </c>
      <c r="J2144">
        <v>5</v>
      </c>
      <c r="K2144" s="5">
        <f t="shared" si="632"/>
        <v>5.333333333333333</v>
      </c>
      <c r="L2144" s="6">
        <f t="shared" si="641"/>
        <v>5.1777777777777789</v>
      </c>
      <c r="M2144" s="7">
        <f t="shared" si="631"/>
        <v>5.2743141898910935</v>
      </c>
      <c r="N2144" s="5">
        <f t="shared" si="629"/>
        <v>4.8912355052756595</v>
      </c>
      <c r="AA2144" s="10">
        <v>2</v>
      </c>
      <c r="AB2144" s="10">
        <v>22</v>
      </c>
      <c r="AW2144">
        <v>2144</v>
      </c>
      <c r="AX2144" s="9">
        <f t="shared" si="643"/>
        <v>5.2743141898910935</v>
      </c>
      <c r="AY2144" s="9">
        <f t="shared" si="643"/>
        <v>5.2743141898910935</v>
      </c>
      <c r="AZ2144" s="9">
        <f t="shared" si="643"/>
        <v>5.2743141898910935</v>
      </c>
      <c r="BA2144" s="9">
        <f>M2144</f>
        <v>5.2743141898910935</v>
      </c>
      <c r="BC2144">
        <f t="shared" si="634"/>
        <v>4.8912355052756595</v>
      </c>
      <c r="BD2144">
        <f t="shared" si="635"/>
        <v>0.30000000000000004</v>
      </c>
      <c r="BE2144">
        <f t="shared" si="636"/>
        <v>0.19392609207326478</v>
      </c>
      <c r="BF2144" s="12">
        <f t="shared" si="637"/>
        <v>5.537655812186542</v>
      </c>
      <c r="BG2144">
        <f t="shared" si="638"/>
        <v>5.537655812186542</v>
      </c>
      <c r="BH2144" t="str">
        <f t="shared" si="639"/>
        <v>falling</v>
      </c>
    </row>
    <row r="2145" spans="1:60" x14ac:dyDescent="0.25">
      <c r="A2145">
        <v>2144</v>
      </c>
      <c r="B2145" s="10">
        <v>14</v>
      </c>
      <c r="C2145" s="8">
        <f t="shared" si="640"/>
        <v>0</v>
      </c>
      <c r="D2145">
        <f t="shared" si="627"/>
        <v>1</v>
      </c>
      <c r="E2145" s="5">
        <f t="shared" si="628"/>
        <v>0</v>
      </c>
      <c r="F2145" s="11">
        <f t="shared" si="642"/>
        <v>6</v>
      </c>
      <c r="G2145" s="5">
        <f t="shared" si="633"/>
        <v>-1</v>
      </c>
      <c r="J2145">
        <v>5</v>
      </c>
      <c r="K2145" s="5">
        <f t="shared" si="632"/>
        <v>5</v>
      </c>
      <c r="L2145" s="6">
        <f t="shared" si="641"/>
        <v>5.1555555555555559</v>
      </c>
      <c r="M2145" s="7">
        <f t="shared" si="631"/>
        <v>5.1959387070650669</v>
      </c>
      <c r="N2145" s="5">
        <f t="shared" si="629"/>
        <v>5.425670505046476</v>
      </c>
      <c r="AA2145" s="10">
        <v>4</v>
      </c>
      <c r="AB2145" s="10">
        <v>20</v>
      </c>
      <c r="AW2145">
        <v>2145</v>
      </c>
      <c r="AX2145" s="9">
        <f t="shared" si="643"/>
        <v>5.1959387070650669</v>
      </c>
      <c r="AY2145" s="9">
        <f t="shared" si="643"/>
        <v>5.1959387070650669</v>
      </c>
      <c r="AZ2145" s="9">
        <f t="shared" si="643"/>
        <v>5.1959387070650669</v>
      </c>
      <c r="BA2145" s="9">
        <f>M2145</f>
        <v>5.1959387070650669</v>
      </c>
      <c r="BC2145">
        <f t="shared" si="634"/>
        <v>4.8912355052756595</v>
      </c>
      <c r="BD2145">
        <f t="shared" si="635"/>
        <v>0.30000000000000004</v>
      </c>
      <c r="BE2145">
        <f t="shared" si="636"/>
        <v>0.14784130817156121</v>
      </c>
      <c r="BF2145" s="12">
        <f t="shared" si="637"/>
        <v>5.3840398658475301</v>
      </c>
      <c r="BG2145">
        <f t="shared" si="638"/>
        <v>5.3840398658475301</v>
      </c>
      <c r="BH2145" t="str">
        <f t="shared" si="639"/>
        <v>falling</v>
      </c>
    </row>
    <row r="2146" spans="1:60" x14ac:dyDescent="0.25">
      <c r="A2146">
        <v>2145</v>
      </c>
      <c r="B2146" s="10">
        <v>2</v>
      </c>
      <c r="C2146" s="8">
        <f t="shared" si="640"/>
        <v>0</v>
      </c>
      <c r="D2146">
        <f t="shared" si="627"/>
        <v>2</v>
      </c>
      <c r="E2146" s="5">
        <f t="shared" si="628"/>
        <v>0</v>
      </c>
      <c r="F2146" s="11">
        <f t="shared" si="642"/>
        <v>5</v>
      </c>
      <c r="G2146" s="5">
        <f t="shared" si="633"/>
        <v>-1</v>
      </c>
      <c r="J2146">
        <v>6</v>
      </c>
      <c r="K2146" s="5">
        <f t="shared" si="632"/>
        <v>5.333333333333333</v>
      </c>
      <c r="L2146" s="6">
        <f t="shared" si="641"/>
        <v>5.155555555555555</v>
      </c>
      <c r="M2146" s="7">
        <f t="shared" si="631"/>
        <v>5.425670505046476</v>
      </c>
      <c r="N2146" s="5">
        <f t="shared" si="629"/>
        <v>5.425670505046476</v>
      </c>
      <c r="AA2146" s="10">
        <v>36</v>
      </c>
      <c r="AB2146" s="10">
        <v>10</v>
      </c>
      <c r="AW2146">
        <v>2146</v>
      </c>
      <c r="AX2146" s="9">
        <f t="shared" si="643"/>
        <v>5.425670505046476</v>
      </c>
      <c r="AY2146" s="9">
        <f t="shared" si="643"/>
        <v>5.425670505046476</v>
      </c>
      <c r="AZ2146" s="9">
        <f t="shared" si="643"/>
        <v>5.425670505046476</v>
      </c>
      <c r="BA2146" s="9">
        <f>M2146</f>
        <v>5.425670505046476</v>
      </c>
      <c r="BC2146">
        <f t="shared" si="634"/>
        <v>4.8912355052756595</v>
      </c>
      <c r="BD2146">
        <f t="shared" si="635"/>
        <v>0.30000000000000004</v>
      </c>
      <c r="BE2146">
        <f t="shared" si="636"/>
        <v>0</v>
      </c>
      <c r="BF2146" s="12">
        <f t="shared" si="637"/>
        <v>5.2743141898910935</v>
      </c>
      <c r="BG2146">
        <f t="shared" si="638"/>
        <v>4.8912355052756595</v>
      </c>
      <c r="BH2146" t="str">
        <f t="shared" si="639"/>
        <v>falling</v>
      </c>
    </row>
    <row r="2147" spans="1:60" x14ac:dyDescent="0.25">
      <c r="A2147">
        <v>2146</v>
      </c>
      <c r="B2147" s="10">
        <v>4</v>
      </c>
      <c r="C2147" s="8">
        <f t="shared" si="640"/>
        <v>1</v>
      </c>
      <c r="D2147">
        <f t="shared" si="627"/>
        <v>0</v>
      </c>
      <c r="E2147" s="5">
        <f t="shared" si="628"/>
        <v>1</v>
      </c>
      <c r="F2147" s="11">
        <f t="shared" si="642"/>
        <v>5</v>
      </c>
      <c r="G2147" s="5">
        <f t="shared" si="633"/>
        <v>1</v>
      </c>
      <c r="J2147">
        <v>5</v>
      </c>
      <c r="K2147" s="5">
        <f t="shared" si="632"/>
        <v>5.333333333333333</v>
      </c>
      <c r="L2147" s="6">
        <f t="shared" si="641"/>
        <v>5.1777777777777771</v>
      </c>
      <c r="M2147" s="7">
        <f t="shared" si="631"/>
        <v>5.3040503607474827</v>
      </c>
      <c r="N2147" s="5">
        <f t="shared" si="629"/>
        <v>5.3040503607474827</v>
      </c>
      <c r="AA2147" s="10">
        <v>19</v>
      </c>
      <c r="AB2147" s="10">
        <v>1</v>
      </c>
      <c r="AW2147">
        <v>2147</v>
      </c>
      <c r="AX2147" s="9">
        <f t="shared" ref="AX2147:AZ2162" si="644">AY2147</f>
        <v>5.3040503607474827</v>
      </c>
      <c r="AY2147" s="9">
        <f t="shared" si="644"/>
        <v>5.3040503607474827</v>
      </c>
      <c r="AZ2147" s="9">
        <f t="shared" si="644"/>
        <v>5.3040503607474827</v>
      </c>
      <c r="BA2147" s="9">
        <f>M2147</f>
        <v>5.3040503607474827</v>
      </c>
      <c r="BC2147">
        <f t="shared" si="634"/>
        <v>4.8912355052756595</v>
      </c>
      <c r="BD2147">
        <f t="shared" si="635"/>
        <v>0.30000000000000004</v>
      </c>
      <c r="BE2147">
        <f t="shared" si="636"/>
        <v>0.16033049993124496</v>
      </c>
      <c r="BF2147" s="12">
        <f t="shared" si="637"/>
        <v>5.425670505046476</v>
      </c>
      <c r="BG2147">
        <f t="shared" si="638"/>
        <v>5.425670505046476</v>
      </c>
      <c r="BH2147" t="str">
        <f t="shared" si="639"/>
        <v>falling</v>
      </c>
    </row>
    <row r="2148" spans="1:60" x14ac:dyDescent="0.25">
      <c r="A2148">
        <v>2147</v>
      </c>
      <c r="B2148" s="10">
        <v>36</v>
      </c>
      <c r="C2148" s="8">
        <f t="shared" si="640"/>
        <v>0</v>
      </c>
      <c r="D2148">
        <f t="shared" si="627"/>
        <v>1</v>
      </c>
      <c r="E2148" s="5">
        <f t="shared" si="628"/>
        <v>0</v>
      </c>
      <c r="F2148" s="11">
        <f t="shared" si="642"/>
        <v>5</v>
      </c>
      <c r="G2148" s="5">
        <f t="shared" si="633"/>
        <v>-1</v>
      </c>
      <c r="J2148">
        <v>5</v>
      </c>
      <c r="K2148" s="5">
        <f t="shared" si="632"/>
        <v>5.333333333333333</v>
      </c>
      <c r="L2148" s="6">
        <f t="shared" si="641"/>
        <v>5.2222222222222205</v>
      </c>
      <c r="M2148" s="7">
        <f t="shared" si="631"/>
        <v>5.2171788291053449</v>
      </c>
      <c r="N2148" s="5">
        <f t="shared" si="629"/>
        <v>5.2171788291053449</v>
      </c>
      <c r="AA2148" s="10">
        <v>21</v>
      </c>
      <c r="AB2148" s="10">
        <v>9</v>
      </c>
      <c r="AW2148">
        <v>2148</v>
      </c>
      <c r="AX2148" s="9">
        <f t="shared" si="644"/>
        <v>5.2171788291053449</v>
      </c>
      <c r="AY2148" s="9">
        <f t="shared" si="644"/>
        <v>5.2171788291053449</v>
      </c>
      <c r="AZ2148" s="9">
        <f t="shared" si="644"/>
        <v>5.2171788291053449</v>
      </c>
      <c r="BA2148" s="9">
        <f>M2148</f>
        <v>5.2171788291053449</v>
      </c>
      <c r="BC2148">
        <f t="shared" si="634"/>
        <v>4.8912355052756595</v>
      </c>
      <c r="BD2148">
        <f t="shared" si="635"/>
        <v>0.30000000000000004</v>
      </c>
      <c r="BE2148">
        <f t="shared" si="636"/>
        <v>0.16033049993124496</v>
      </c>
      <c r="BF2148" s="12">
        <f t="shared" si="637"/>
        <v>5.425670505046476</v>
      </c>
      <c r="BG2148">
        <f t="shared" si="638"/>
        <v>5.425670505046476</v>
      </c>
      <c r="BH2148" t="str">
        <f t="shared" si="639"/>
        <v>falling</v>
      </c>
    </row>
    <row r="2149" spans="1:60" x14ac:dyDescent="0.25">
      <c r="A2149">
        <v>2148</v>
      </c>
      <c r="B2149" s="10">
        <v>7</v>
      </c>
      <c r="C2149" s="8">
        <f t="shared" si="640"/>
        <v>1</v>
      </c>
      <c r="D2149">
        <f t="shared" si="627"/>
        <v>0</v>
      </c>
      <c r="E2149" s="5">
        <f t="shared" si="628"/>
        <v>1</v>
      </c>
      <c r="F2149" s="11">
        <f t="shared" si="642"/>
        <v>4</v>
      </c>
      <c r="G2149" s="5">
        <f t="shared" si="633"/>
        <v>1</v>
      </c>
      <c r="J2149">
        <v>4</v>
      </c>
      <c r="K2149" s="5">
        <f t="shared" si="632"/>
        <v>4.666666666666667</v>
      </c>
      <c r="L2149" s="6">
        <f t="shared" si="641"/>
        <v>5.2222222222222223</v>
      </c>
      <c r="M2149" s="7">
        <f t="shared" si="631"/>
        <v>4.8694134493609607</v>
      </c>
      <c r="N2149" s="5">
        <f t="shared" si="629"/>
        <v>4.8694134493609607</v>
      </c>
      <c r="AA2149" s="10">
        <v>26</v>
      </c>
      <c r="AB2149" s="10">
        <v>4</v>
      </c>
      <c r="AW2149">
        <v>2149</v>
      </c>
      <c r="AX2149" s="9">
        <f t="shared" si="644"/>
        <v>4.8694134493609607</v>
      </c>
      <c r="AY2149" s="9">
        <f t="shared" si="644"/>
        <v>4.8694134493609607</v>
      </c>
      <c r="AZ2149" s="9">
        <f t="shared" si="644"/>
        <v>4.8694134493609607</v>
      </c>
      <c r="BA2149" s="9">
        <f>M2149</f>
        <v>4.8694134493609607</v>
      </c>
      <c r="BC2149">
        <f t="shared" si="634"/>
        <v>4.8694134493609607</v>
      </c>
      <c r="BD2149">
        <f t="shared" si="635"/>
        <v>0.3</v>
      </c>
      <c r="BE2149">
        <f t="shared" si="636"/>
        <v>0.1303910734159566</v>
      </c>
      <c r="BF2149" s="12">
        <f t="shared" si="637"/>
        <v>5.3040503607474827</v>
      </c>
      <c r="BG2149">
        <f t="shared" si="638"/>
        <v>5.3040503607474827</v>
      </c>
      <c r="BH2149" t="str">
        <f t="shared" si="639"/>
        <v>falling</v>
      </c>
    </row>
    <row r="2150" spans="1:60" x14ac:dyDescent="0.25">
      <c r="A2150">
        <v>2149</v>
      </c>
      <c r="B2150" s="10">
        <v>34</v>
      </c>
      <c r="C2150" s="8">
        <f t="shared" si="640"/>
        <v>0</v>
      </c>
      <c r="D2150">
        <f t="shared" si="627"/>
        <v>1</v>
      </c>
      <c r="E2150" s="5">
        <f t="shared" si="628"/>
        <v>0</v>
      </c>
      <c r="F2150" s="11">
        <f t="shared" si="642"/>
        <v>5</v>
      </c>
      <c r="G2150" s="5">
        <f t="shared" si="633"/>
        <v>-1</v>
      </c>
      <c r="J2150">
        <v>5</v>
      </c>
      <c r="K2150" s="5">
        <f t="shared" si="632"/>
        <v>4.666666666666667</v>
      </c>
      <c r="L2150" s="6">
        <f t="shared" si="641"/>
        <v>5.2222222222222232</v>
      </c>
      <c r="M2150" s="7">
        <f t="shared" si="631"/>
        <v>4.9067238924006862</v>
      </c>
      <c r="N2150" s="5">
        <f t="shared" si="629"/>
        <v>5.2190884945719187</v>
      </c>
      <c r="AA2150" s="10">
        <v>31</v>
      </c>
      <c r="AB2150" s="10">
        <v>20</v>
      </c>
      <c r="AW2150">
        <v>2150</v>
      </c>
      <c r="AX2150" s="9">
        <f t="shared" si="644"/>
        <v>4.9067238924006862</v>
      </c>
      <c r="AY2150" s="9">
        <f t="shared" si="644"/>
        <v>4.9067238924006862</v>
      </c>
      <c r="AZ2150" s="9">
        <f t="shared" si="644"/>
        <v>4.9067238924006862</v>
      </c>
      <c r="BA2150" s="9">
        <f>M2150</f>
        <v>4.9067238924006862</v>
      </c>
      <c r="BC2150">
        <f t="shared" si="634"/>
        <v>4.8694134493609607</v>
      </c>
      <c r="BD2150">
        <f t="shared" si="635"/>
        <v>0.3</v>
      </c>
      <c r="BE2150">
        <f t="shared" si="636"/>
        <v>0.10432961392331527</v>
      </c>
      <c r="BF2150" s="12">
        <f t="shared" si="637"/>
        <v>5.2171788291053449</v>
      </c>
      <c r="BG2150">
        <f t="shared" si="638"/>
        <v>5.2171788291053449</v>
      </c>
      <c r="BH2150" t="str">
        <f t="shared" si="639"/>
        <v>falling</v>
      </c>
    </row>
    <row r="2151" spans="1:60" x14ac:dyDescent="0.25">
      <c r="A2151">
        <v>2150</v>
      </c>
      <c r="B2151" s="10">
        <v>35</v>
      </c>
      <c r="C2151" s="8">
        <f t="shared" si="640"/>
        <v>0</v>
      </c>
      <c r="D2151">
        <f t="shared" si="627"/>
        <v>2</v>
      </c>
      <c r="E2151" s="5">
        <f t="shared" si="628"/>
        <v>0</v>
      </c>
      <c r="F2151" s="11">
        <f t="shared" si="642"/>
        <v>5</v>
      </c>
      <c r="G2151" s="5">
        <f t="shared" si="633"/>
        <v>-1</v>
      </c>
      <c r="J2151">
        <v>6</v>
      </c>
      <c r="K2151" s="5">
        <f t="shared" si="632"/>
        <v>5</v>
      </c>
      <c r="L2151" s="6">
        <f t="shared" si="641"/>
        <v>5.2222222222222232</v>
      </c>
      <c r="M2151" s="7">
        <f t="shared" si="631"/>
        <v>5.2190884945719187</v>
      </c>
      <c r="N2151" s="5">
        <f t="shared" si="629"/>
        <v>5.2190884945719187</v>
      </c>
      <c r="AA2151" s="10">
        <v>36</v>
      </c>
      <c r="AB2151" s="10">
        <v>15</v>
      </c>
      <c r="AW2151">
        <v>2151</v>
      </c>
      <c r="AX2151" s="9">
        <f t="shared" si="644"/>
        <v>5.2190884945719187</v>
      </c>
      <c r="AY2151" s="9">
        <f t="shared" si="644"/>
        <v>5.2190884945719187</v>
      </c>
      <c r="AZ2151" s="9">
        <f t="shared" si="644"/>
        <v>5.2190884945719187</v>
      </c>
      <c r="BA2151" s="9">
        <f>M2151</f>
        <v>5.2190884945719187</v>
      </c>
      <c r="BC2151">
        <f t="shared" si="634"/>
        <v>4.8694134493609607</v>
      </c>
      <c r="BD2151">
        <f t="shared" si="635"/>
        <v>0.3</v>
      </c>
      <c r="BE2151">
        <f t="shared" si="636"/>
        <v>0</v>
      </c>
      <c r="BF2151" s="12">
        <f t="shared" si="637"/>
        <v>5.1128492151820293</v>
      </c>
      <c r="BG2151">
        <f t="shared" si="638"/>
        <v>4.8694134493609607</v>
      </c>
      <c r="BH2151" t="str">
        <f t="shared" si="639"/>
        <v>falling</v>
      </c>
    </row>
    <row r="2152" spans="1:60" x14ac:dyDescent="0.25">
      <c r="A2152">
        <v>2151</v>
      </c>
      <c r="B2152" s="10">
        <v>7</v>
      </c>
      <c r="C2152" s="8">
        <f t="shared" si="640"/>
        <v>2</v>
      </c>
      <c r="D2152">
        <f t="shared" si="627"/>
        <v>0</v>
      </c>
      <c r="E2152" s="5">
        <f t="shared" si="628"/>
        <v>1</v>
      </c>
      <c r="F2152" s="11">
        <f t="shared" si="642"/>
        <v>5</v>
      </c>
      <c r="G2152" s="5">
        <f t="shared" si="633"/>
        <v>1</v>
      </c>
      <c r="J2152">
        <v>5</v>
      </c>
      <c r="K2152" s="5">
        <f t="shared" si="632"/>
        <v>5.333333333333333</v>
      </c>
      <c r="L2152" s="6">
        <f t="shared" si="641"/>
        <v>5.2222222222222232</v>
      </c>
      <c r="M2152" s="7">
        <f t="shared" si="631"/>
        <v>5.1564917818370848</v>
      </c>
      <c r="N2152" s="5">
        <f t="shared" si="629"/>
        <v>4.8694134493609607</v>
      </c>
      <c r="AA2152" s="10">
        <v>22</v>
      </c>
      <c r="AB2152" s="10">
        <v>25</v>
      </c>
      <c r="AW2152">
        <v>2152</v>
      </c>
      <c r="AX2152" s="9">
        <f t="shared" si="644"/>
        <v>5.1564917818370848</v>
      </c>
      <c r="AY2152" s="9">
        <f t="shared" si="644"/>
        <v>5.1564917818370848</v>
      </c>
      <c r="AZ2152" s="9">
        <f t="shared" si="644"/>
        <v>5.1564917818370848</v>
      </c>
      <c r="BA2152" s="9">
        <f>M2152</f>
        <v>5.1564917818370848</v>
      </c>
      <c r="BC2152">
        <f t="shared" si="634"/>
        <v>4.8694134493609607</v>
      </c>
      <c r="BD2152">
        <f t="shared" si="635"/>
        <v>0.3</v>
      </c>
      <c r="BE2152">
        <f t="shared" si="636"/>
        <v>0.10490251356328741</v>
      </c>
      <c r="BF2152" s="12">
        <f t="shared" si="637"/>
        <v>5.2190884945719187</v>
      </c>
      <c r="BG2152">
        <f t="shared" si="638"/>
        <v>5.2190884945719187</v>
      </c>
      <c r="BH2152" t="str">
        <f t="shared" si="639"/>
        <v>falling</v>
      </c>
    </row>
    <row r="2153" spans="1:60" x14ac:dyDescent="0.25">
      <c r="A2153">
        <v>2152</v>
      </c>
      <c r="B2153" s="10">
        <v>27</v>
      </c>
      <c r="C2153" s="8">
        <f t="shared" si="640"/>
        <v>0</v>
      </c>
      <c r="D2153">
        <f t="shared" si="627"/>
        <v>1</v>
      </c>
      <c r="E2153" s="5">
        <f t="shared" si="628"/>
        <v>0</v>
      </c>
      <c r="F2153" s="11">
        <f t="shared" si="642"/>
        <v>6</v>
      </c>
      <c r="G2153" s="5">
        <f t="shared" si="633"/>
        <v>-1</v>
      </c>
      <c r="J2153">
        <v>5</v>
      </c>
      <c r="K2153" s="5">
        <f t="shared" si="632"/>
        <v>5.333333333333333</v>
      </c>
      <c r="L2153" s="6">
        <f t="shared" si="641"/>
        <v>5.2222222222222223</v>
      </c>
      <c r="M2153" s="7">
        <f t="shared" si="631"/>
        <v>5.1117798441693463</v>
      </c>
      <c r="N2153" s="5">
        <f t="shared" si="629"/>
        <v>4.8694134493609607</v>
      </c>
      <c r="AA2153" s="10">
        <v>33</v>
      </c>
      <c r="AB2153" s="10">
        <v>11</v>
      </c>
      <c r="AW2153">
        <v>2153</v>
      </c>
      <c r="AX2153" s="9">
        <f t="shared" si="644"/>
        <v>5.1117798441693463</v>
      </c>
      <c r="AY2153" s="9">
        <f t="shared" si="644"/>
        <v>5.1117798441693463</v>
      </c>
      <c r="AZ2153" s="9">
        <f t="shared" si="644"/>
        <v>5.1117798441693463</v>
      </c>
      <c r="BA2153" s="9">
        <f>M2153</f>
        <v>5.1117798441693463</v>
      </c>
      <c r="BC2153">
        <f t="shared" si="634"/>
        <v>4.8694134493609607</v>
      </c>
      <c r="BD2153">
        <f t="shared" si="635"/>
        <v>0.3</v>
      </c>
      <c r="BE2153">
        <f t="shared" si="636"/>
        <v>0.10490251356328741</v>
      </c>
      <c r="BF2153" s="12">
        <f t="shared" si="637"/>
        <v>5.2190884945719187</v>
      </c>
      <c r="BG2153">
        <f t="shared" si="638"/>
        <v>5.2190884945719187</v>
      </c>
      <c r="BH2153" t="str">
        <f t="shared" si="639"/>
        <v>falling</v>
      </c>
    </row>
    <row r="2154" spans="1:60" x14ac:dyDescent="0.25">
      <c r="A2154">
        <v>2153</v>
      </c>
      <c r="B2154" s="10">
        <v>24</v>
      </c>
      <c r="C2154" s="8">
        <f t="shared" si="640"/>
        <v>0</v>
      </c>
      <c r="D2154">
        <f t="shared" si="627"/>
        <v>2</v>
      </c>
      <c r="E2154" s="5">
        <f t="shared" si="628"/>
        <v>0</v>
      </c>
      <c r="F2154" s="11">
        <f t="shared" si="642"/>
        <v>5</v>
      </c>
      <c r="G2154" s="5">
        <f t="shared" si="633"/>
        <v>-1</v>
      </c>
      <c r="J2154">
        <v>6</v>
      </c>
      <c r="K2154" s="5">
        <f t="shared" si="632"/>
        <v>5.333333333333333</v>
      </c>
      <c r="L2154" s="6">
        <f t="shared" si="641"/>
        <v>5.2222222222222223</v>
      </c>
      <c r="M2154" s="7">
        <f t="shared" si="631"/>
        <v>5.3655570315495327</v>
      </c>
      <c r="N2154" s="5">
        <f t="shared" si="629"/>
        <v>5.5468264511068091</v>
      </c>
      <c r="AA2154" s="10">
        <v>14</v>
      </c>
      <c r="AB2154" s="10">
        <v>3</v>
      </c>
      <c r="AW2154">
        <v>2154</v>
      </c>
      <c r="AX2154" s="9">
        <f t="shared" si="644"/>
        <v>5.3655570315495327</v>
      </c>
      <c r="AY2154" s="9">
        <f t="shared" si="644"/>
        <v>5.3655570315495327</v>
      </c>
      <c r="AZ2154" s="9">
        <f t="shared" si="644"/>
        <v>5.3655570315495327</v>
      </c>
      <c r="BA2154" s="9">
        <f>M2154</f>
        <v>5.3655570315495327</v>
      </c>
      <c r="BC2154">
        <f t="shared" si="634"/>
        <v>4.8694134493609607</v>
      </c>
      <c r="BD2154">
        <f t="shared" si="635"/>
        <v>0.3</v>
      </c>
      <c r="BE2154">
        <f t="shared" si="636"/>
        <v>0</v>
      </c>
      <c r="BF2154" s="12">
        <f t="shared" si="637"/>
        <v>5.1564917818370848</v>
      </c>
      <c r="BG2154">
        <f t="shared" si="638"/>
        <v>4.8694134493609607</v>
      </c>
      <c r="BH2154" t="str">
        <f t="shared" si="639"/>
        <v>falling</v>
      </c>
    </row>
    <row r="2155" spans="1:60" x14ac:dyDescent="0.25">
      <c r="A2155">
        <v>2154</v>
      </c>
      <c r="B2155" s="10">
        <v>33</v>
      </c>
      <c r="C2155" s="8">
        <f t="shared" si="640"/>
        <v>0</v>
      </c>
      <c r="D2155">
        <f t="shared" si="627"/>
        <v>3</v>
      </c>
      <c r="E2155" s="5">
        <f t="shared" si="628"/>
        <v>0</v>
      </c>
      <c r="F2155" s="11">
        <f t="shared" si="642"/>
        <v>5</v>
      </c>
      <c r="G2155" s="5">
        <f t="shared" si="633"/>
        <v>-1</v>
      </c>
      <c r="J2155">
        <v>6</v>
      </c>
      <c r="K2155" s="5">
        <f t="shared" si="632"/>
        <v>5.666666666666667</v>
      </c>
      <c r="L2155" s="6">
        <f t="shared" si="641"/>
        <v>5.2666666666666666</v>
      </c>
      <c r="M2155" s="7">
        <f t="shared" si="631"/>
        <v>5.5468264511068091</v>
      </c>
      <c r="N2155" s="5">
        <f t="shared" si="629"/>
        <v>4.8694134493609607</v>
      </c>
      <c r="AA2155" s="10">
        <v>30</v>
      </c>
      <c r="AB2155" s="10">
        <v>11</v>
      </c>
      <c r="AW2155">
        <v>2155</v>
      </c>
      <c r="AX2155" s="9">
        <f t="shared" si="644"/>
        <v>5.5468264511068091</v>
      </c>
      <c r="AY2155" s="9">
        <f t="shared" si="644"/>
        <v>5.5468264511068091</v>
      </c>
      <c r="AZ2155" s="9">
        <f t="shared" si="644"/>
        <v>5.5468264511068091</v>
      </c>
      <c r="BA2155" s="9">
        <f>M2155</f>
        <v>5.5468264511068091</v>
      </c>
      <c r="BC2155">
        <f t="shared" si="634"/>
        <v>4.8694134493609607</v>
      </c>
      <c r="BD2155">
        <f t="shared" si="635"/>
        <v>0.3</v>
      </c>
      <c r="BE2155">
        <f t="shared" si="636"/>
        <v>0</v>
      </c>
      <c r="BF2155" s="12">
        <f t="shared" si="637"/>
        <v>5.3655570315495327</v>
      </c>
      <c r="BG2155">
        <f t="shared" si="638"/>
        <v>4.8694134493609607</v>
      </c>
      <c r="BH2155" t="str">
        <f t="shared" si="639"/>
        <v>falling</v>
      </c>
    </row>
    <row r="2156" spans="1:60" x14ac:dyDescent="0.25">
      <c r="A2156">
        <v>2155</v>
      </c>
      <c r="B2156" s="10">
        <v>17</v>
      </c>
      <c r="C2156" s="8">
        <f t="shared" si="640"/>
        <v>2</v>
      </c>
      <c r="D2156">
        <f t="shared" si="627"/>
        <v>0</v>
      </c>
      <c r="E2156" s="5">
        <f t="shared" si="628"/>
        <v>1</v>
      </c>
      <c r="F2156" s="11">
        <f t="shared" si="642"/>
        <v>5</v>
      </c>
      <c r="G2156" s="5">
        <f t="shared" si="633"/>
        <v>1</v>
      </c>
      <c r="J2156">
        <v>5</v>
      </c>
      <c r="K2156" s="5">
        <f t="shared" si="632"/>
        <v>5.666666666666667</v>
      </c>
      <c r="L2156" s="6">
        <f t="shared" si="641"/>
        <v>5.2888888888888896</v>
      </c>
      <c r="M2156" s="7">
        <f t="shared" si="631"/>
        <v>5.3905903222191496</v>
      </c>
      <c r="N2156" s="5">
        <f t="shared" si="629"/>
        <v>4.8694134493609607</v>
      </c>
      <c r="AA2156" s="10">
        <v>30</v>
      </c>
      <c r="AB2156" s="10">
        <v>13</v>
      </c>
      <c r="AW2156">
        <v>2156</v>
      </c>
      <c r="AX2156" s="9">
        <f t="shared" si="644"/>
        <v>5.3905903222191496</v>
      </c>
      <c r="AY2156" s="9">
        <f t="shared" si="644"/>
        <v>5.3905903222191496</v>
      </c>
      <c r="AZ2156" s="9">
        <f t="shared" si="644"/>
        <v>5.3905903222191496</v>
      </c>
      <c r="BA2156" s="9">
        <f>M2156</f>
        <v>5.3905903222191496</v>
      </c>
      <c r="BC2156">
        <f t="shared" si="634"/>
        <v>4.8694134493609607</v>
      </c>
      <c r="BD2156">
        <f t="shared" si="635"/>
        <v>0.3</v>
      </c>
      <c r="BE2156">
        <f t="shared" si="636"/>
        <v>0.20322390052375452</v>
      </c>
      <c r="BF2156" s="12">
        <f t="shared" si="637"/>
        <v>5.5468264511068091</v>
      </c>
      <c r="BG2156">
        <f t="shared" si="638"/>
        <v>5.5468264511068091</v>
      </c>
      <c r="BH2156" t="str">
        <f t="shared" si="639"/>
        <v>falling</v>
      </c>
    </row>
    <row r="2157" spans="1:60" x14ac:dyDescent="0.25">
      <c r="A2157">
        <v>2156</v>
      </c>
      <c r="B2157" s="10">
        <v>5</v>
      </c>
      <c r="C2157" s="8">
        <f t="shared" si="640"/>
        <v>0</v>
      </c>
      <c r="D2157">
        <f t="shared" si="627"/>
        <v>1</v>
      </c>
      <c r="E2157" s="5">
        <f t="shared" si="628"/>
        <v>0</v>
      </c>
      <c r="F2157" s="11">
        <f t="shared" si="642"/>
        <v>6</v>
      </c>
      <c r="G2157" s="5">
        <f t="shared" si="633"/>
        <v>-1</v>
      </c>
      <c r="J2157">
        <v>6</v>
      </c>
      <c r="K2157" s="5">
        <f t="shared" si="632"/>
        <v>5.666666666666667</v>
      </c>
      <c r="L2157" s="6">
        <f t="shared" si="641"/>
        <v>5.2888888888888896</v>
      </c>
      <c r="M2157" s="7">
        <f t="shared" si="631"/>
        <v>5.564707373013678</v>
      </c>
      <c r="N2157" s="5">
        <f t="shared" si="629"/>
        <v>4.8694134493609607</v>
      </c>
      <c r="AA2157" s="10">
        <v>30</v>
      </c>
      <c r="AB2157" s="10">
        <v>7</v>
      </c>
      <c r="AW2157">
        <v>2157</v>
      </c>
      <c r="AX2157" s="9">
        <f t="shared" si="644"/>
        <v>5.564707373013678</v>
      </c>
      <c r="AY2157" s="9">
        <f t="shared" si="644"/>
        <v>5.564707373013678</v>
      </c>
      <c r="AZ2157" s="9">
        <f t="shared" si="644"/>
        <v>5.564707373013678</v>
      </c>
      <c r="BA2157" s="9">
        <f>M2157</f>
        <v>5.564707373013678</v>
      </c>
      <c r="BC2157">
        <f t="shared" si="634"/>
        <v>4.8694134493609607</v>
      </c>
      <c r="BD2157">
        <f t="shared" si="635"/>
        <v>0.3</v>
      </c>
      <c r="BE2157">
        <f t="shared" si="636"/>
        <v>0</v>
      </c>
      <c r="BF2157" s="12">
        <f t="shared" si="637"/>
        <v>5.5468264511068091</v>
      </c>
      <c r="BG2157">
        <f t="shared" si="638"/>
        <v>4.8694134493609607</v>
      </c>
      <c r="BH2157" t="str">
        <f t="shared" si="639"/>
        <v>falling</v>
      </c>
    </row>
    <row r="2158" spans="1:60" x14ac:dyDescent="0.25">
      <c r="A2158">
        <v>2157</v>
      </c>
      <c r="B2158" s="10">
        <v>28</v>
      </c>
      <c r="C2158" s="8">
        <f t="shared" si="640"/>
        <v>0</v>
      </c>
      <c r="D2158">
        <f t="shared" si="627"/>
        <v>2</v>
      </c>
      <c r="E2158" s="5">
        <f t="shared" si="628"/>
        <v>0</v>
      </c>
      <c r="F2158" s="11">
        <f t="shared" si="642"/>
        <v>6</v>
      </c>
      <c r="G2158" s="5">
        <f t="shared" si="633"/>
        <v>-1</v>
      </c>
      <c r="J2158">
        <v>6</v>
      </c>
      <c r="K2158" s="5">
        <f t="shared" si="632"/>
        <v>5.666666666666667</v>
      </c>
      <c r="L2158" s="6">
        <f t="shared" si="641"/>
        <v>5.2888888888888896</v>
      </c>
      <c r="M2158" s="7">
        <f t="shared" si="631"/>
        <v>5.6890766950097698</v>
      </c>
      <c r="N2158" s="5">
        <f t="shared" si="629"/>
        <v>4.8694134493609607</v>
      </c>
      <c r="AA2158" s="10">
        <v>1</v>
      </c>
      <c r="AB2158" s="10">
        <v>17</v>
      </c>
      <c r="AW2158">
        <v>2158</v>
      </c>
      <c r="AX2158" s="9">
        <f t="shared" si="644"/>
        <v>5.6890766950097698</v>
      </c>
      <c r="AY2158" s="9">
        <f t="shared" si="644"/>
        <v>5.6890766950097698</v>
      </c>
      <c r="AZ2158" s="9">
        <f t="shared" si="644"/>
        <v>5.6890766950097698</v>
      </c>
      <c r="BA2158" s="9">
        <f>M2158</f>
        <v>5.6890766950097698</v>
      </c>
      <c r="BC2158">
        <f t="shared" si="634"/>
        <v>4.8694134493609607</v>
      </c>
      <c r="BD2158">
        <f t="shared" si="635"/>
        <v>0.3</v>
      </c>
      <c r="BE2158">
        <f t="shared" si="636"/>
        <v>0</v>
      </c>
      <c r="BF2158" s="12">
        <f t="shared" si="637"/>
        <v>5.564707373013678</v>
      </c>
      <c r="BG2158">
        <f t="shared" si="638"/>
        <v>4.8694134493609607</v>
      </c>
      <c r="BH2158" t="str">
        <f t="shared" si="639"/>
        <v>falling</v>
      </c>
    </row>
    <row r="2159" spans="1:60" x14ac:dyDescent="0.25">
      <c r="A2159">
        <v>2158</v>
      </c>
      <c r="B2159" s="10">
        <v>36</v>
      </c>
      <c r="C2159" s="8">
        <f t="shared" si="640"/>
        <v>1</v>
      </c>
      <c r="D2159">
        <f t="shared" si="627"/>
        <v>0</v>
      </c>
      <c r="E2159" s="5">
        <f t="shared" si="628"/>
        <v>1</v>
      </c>
      <c r="F2159" s="11">
        <f t="shared" si="642"/>
        <v>5</v>
      </c>
      <c r="G2159" s="5">
        <f t="shared" si="633"/>
        <v>1</v>
      </c>
      <c r="J2159">
        <v>6</v>
      </c>
      <c r="K2159" s="5">
        <f t="shared" si="632"/>
        <v>6</v>
      </c>
      <c r="L2159" s="6">
        <f t="shared" si="641"/>
        <v>5.333333333333333</v>
      </c>
      <c r="M2159" s="7">
        <f t="shared" si="631"/>
        <v>5.777911925006979</v>
      </c>
      <c r="N2159" s="5">
        <f t="shared" si="629"/>
        <v>4.8694134493609607</v>
      </c>
      <c r="AA2159" s="10">
        <v>25</v>
      </c>
      <c r="AB2159" s="10">
        <v>29</v>
      </c>
      <c r="AW2159">
        <v>2159</v>
      </c>
      <c r="AX2159" s="9">
        <f t="shared" si="644"/>
        <v>5.777911925006979</v>
      </c>
      <c r="AY2159" s="9">
        <f t="shared" si="644"/>
        <v>5.777911925006979</v>
      </c>
      <c r="AZ2159" s="9">
        <f t="shared" si="644"/>
        <v>5.777911925006979</v>
      </c>
      <c r="BA2159" s="9">
        <f>M2159</f>
        <v>5.777911925006979</v>
      </c>
      <c r="BC2159">
        <f t="shared" si="634"/>
        <v>4.8694134493609607</v>
      </c>
      <c r="BD2159">
        <f t="shared" si="635"/>
        <v>0.3</v>
      </c>
      <c r="BE2159">
        <f t="shared" si="636"/>
        <v>0</v>
      </c>
      <c r="BF2159" s="12">
        <f t="shared" si="637"/>
        <v>5.6890766950097698</v>
      </c>
      <c r="BG2159">
        <f t="shared" si="638"/>
        <v>4.8694134493609607</v>
      </c>
      <c r="BH2159" t="str">
        <f t="shared" si="639"/>
        <v>falling</v>
      </c>
    </row>
    <row r="2160" spans="1:60" x14ac:dyDescent="0.25">
      <c r="A2160">
        <v>2159</v>
      </c>
      <c r="B2160" s="10">
        <v>16</v>
      </c>
      <c r="C2160" s="8">
        <f t="shared" si="640"/>
        <v>0</v>
      </c>
      <c r="D2160">
        <f t="shared" si="627"/>
        <v>1</v>
      </c>
      <c r="E2160" s="5">
        <f t="shared" si="628"/>
        <v>0</v>
      </c>
      <c r="F2160" s="11">
        <f t="shared" si="642"/>
        <v>5</v>
      </c>
      <c r="G2160" s="5">
        <f t="shared" si="633"/>
        <v>-1</v>
      </c>
      <c r="J2160">
        <v>6</v>
      </c>
      <c r="K2160" s="5">
        <f t="shared" si="632"/>
        <v>6</v>
      </c>
      <c r="L2160" s="6">
        <f t="shared" si="641"/>
        <v>5.4</v>
      </c>
      <c r="M2160" s="7">
        <f t="shared" si="631"/>
        <v>5.841365660719271</v>
      </c>
      <c r="N2160" s="5">
        <f t="shared" si="629"/>
        <v>4.8999317386098307</v>
      </c>
      <c r="AA2160" s="10">
        <v>9</v>
      </c>
      <c r="AB2160" s="10">
        <v>20</v>
      </c>
      <c r="AW2160">
        <v>2160</v>
      </c>
      <c r="AX2160" s="9">
        <f t="shared" si="644"/>
        <v>5.841365660719271</v>
      </c>
      <c r="AY2160" s="9">
        <f t="shared" si="644"/>
        <v>5.841365660719271</v>
      </c>
      <c r="AZ2160" s="9">
        <f t="shared" si="644"/>
        <v>5.841365660719271</v>
      </c>
      <c r="BA2160" s="9">
        <f>M2160</f>
        <v>5.841365660719271</v>
      </c>
      <c r="BC2160">
        <f t="shared" si="634"/>
        <v>4.8694134493609607</v>
      </c>
      <c r="BD2160">
        <f t="shared" si="635"/>
        <v>0.3</v>
      </c>
      <c r="BE2160">
        <f t="shared" si="636"/>
        <v>0</v>
      </c>
      <c r="BF2160" s="12">
        <f t="shared" si="637"/>
        <v>5.777911925006979</v>
      </c>
      <c r="BG2160">
        <f t="shared" si="638"/>
        <v>4.8694134493609607</v>
      </c>
      <c r="BH2160" t="str">
        <f t="shared" si="639"/>
        <v>falling</v>
      </c>
    </row>
    <row r="2161" spans="1:60" x14ac:dyDescent="0.25">
      <c r="A2161">
        <v>2160</v>
      </c>
      <c r="B2161" s="10">
        <v>35</v>
      </c>
      <c r="C2161" s="8">
        <f t="shared" si="640"/>
        <v>1</v>
      </c>
      <c r="D2161">
        <f t="shared" si="627"/>
        <v>0</v>
      </c>
      <c r="E2161" s="5">
        <f t="shared" si="628"/>
        <v>1</v>
      </c>
      <c r="F2161" s="11">
        <f t="shared" si="642"/>
        <v>5</v>
      </c>
      <c r="G2161" s="5">
        <f t="shared" si="633"/>
        <v>1</v>
      </c>
      <c r="J2161">
        <v>6</v>
      </c>
      <c r="K2161" s="5">
        <f t="shared" si="632"/>
        <v>6</v>
      </c>
      <c r="L2161" s="6">
        <f t="shared" si="641"/>
        <v>5.4444444444444438</v>
      </c>
      <c r="M2161" s="7">
        <f t="shared" si="631"/>
        <v>5.8866897576566224</v>
      </c>
      <c r="N2161" s="5">
        <f t="shared" si="629"/>
        <v>4.9610796810499531</v>
      </c>
      <c r="AA2161" s="10">
        <v>2</v>
      </c>
      <c r="AB2161" s="10">
        <v>17</v>
      </c>
      <c r="AW2161">
        <v>2161</v>
      </c>
      <c r="AX2161" s="9">
        <f t="shared" si="644"/>
        <v>5.8866897576566224</v>
      </c>
      <c r="AY2161" s="9">
        <f t="shared" si="644"/>
        <v>5.8866897576566224</v>
      </c>
      <c r="AZ2161" s="9">
        <f t="shared" si="644"/>
        <v>5.8866897576566224</v>
      </c>
      <c r="BA2161" s="9">
        <f>M2161</f>
        <v>5.8866897576566224</v>
      </c>
      <c r="BC2161">
        <f t="shared" si="634"/>
        <v>5.8866897576566224</v>
      </c>
      <c r="BD2161">
        <f t="shared" si="635"/>
        <v>0.03</v>
      </c>
      <c r="BE2161">
        <f t="shared" si="636"/>
        <v>-3.0518289248869852E-2</v>
      </c>
      <c r="BF2161" s="12">
        <f t="shared" si="637"/>
        <v>5.841365660719271</v>
      </c>
      <c r="BG2161">
        <f t="shared" si="638"/>
        <v>4.8694134493609607</v>
      </c>
      <c r="BH2161" t="str">
        <f t="shared" si="639"/>
        <v>rising</v>
      </c>
    </row>
    <row r="2162" spans="1:60" x14ac:dyDescent="0.25">
      <c r="A2162">
        <v>2161</v>
      </c>
      <c r="B2162" s="10">
        <v>32</v>
      </c>
      <c r="C2162" s="8">
        <f t="shared" si="640"/>
        <v>0</v>
      </c>
      <c r="D2162">
        <f t="shared" si="627"/>
        <v>1</v>
      </c>
      <c r="E2162" s="5">
        <f t="shared" si="628"/>
        <v>0</v>
      </c>
      <c r="F2162" s="11">
        <f t="shared" si="642"/>
        <v>6</v>
      </c>
      <c r="G2162" s="5">
        <f t="shared" si="633"/>
        <v>-1</v>
      </c>
      <c r="J2162">
        <v>6</v>
      </c>
      <c r="K2162" s="5">
        <f t="shared" si="632"/>
        <v>6</v>
      </c>
      <c r="L2162" s="6">
        <f t="shared" si="641"/>
        <v>5.488888888888888</v>
      </c>
      <c r="M2162" s="7">
        <f t="shared" si="631"/>
        <v>5.9190641126118733</v>
      </c>
      <c r="N2162" s="5">
        <f t="shared" si="629"/>
        <v>5.9190641126118733</v>
      </c>
      <c r="AA2162" s="10">
        <v>26</v>
      </c>
      <c r="AB2162" s="10">
        <v>14</v>
      </c>
      <c r="AW2162">
        <v>2162</v>
      </c>
      <c r="AX2162" s="9">
        <f t="shared" si="644"/>
        <v>5.9190641126118733</v>
      </c>
      <c r="AY2162" s="9">
        <f t="shared" si="644"/>
        <v>5.9190641126118733</v>
      </c>
      <c r="AZ2162" s="9">
        <f t="shared" si="644"/>
        <v>5.9190641126118733</v>
      </c>
      <c r="BA2162" s="9">
        <f>M2162</f>
        <v>5.9190641126118733</v>
      </c>
      <c r="BC2162">
        <f t="shared" si="634"/>
        <v>5.9190641126118733</v>
      </c>
      <c r="BD2162">
        <f t="shared" si="635"/>
        <v>0.06</v>
      </c>
      <c r="BE2162">
        <f t="shared" si="636"/>
        <v>-6.1147942440122553E-2</v>
      </c>
      <c r="BF2162" s="12">
        <f t="shared" si="637"/>
        <v>4.8999317386098307</v>
      </c>
      <c r="BG2162">
        <f t="shared" si="638"/>
        <v>4.8999317386098307</v>
      </c>
      <c r="BH2162" t="str">
        <f t="shared" si="639"/>
        <v>rising</v>
      </c>
    </row>
    <row r="2163" spans="1:60" x14ac:dyDescent="0.25">
      <c r="A2163">
        <v>2162</v>
      </c>
      <c r="B2163" s="10">
        <v>3</v>
      </c>
      <c r="C2163" s="8">
        <f t="shared" si="640"/>
        <v>0</v>
      </c>
      <c r="D2163">
        <f t="shared" si="627"/>
        <v>2</v>
      </c>
      <c r="E2163" s="5">
        <f t="shared" si="628"/>
        <v>0</v>
      </c>
      <c r="F2163" s="11">
        <f t="shared" si="642"/>
        <v>5</v>
      </c>
      <c r="G2163" s="5">
        <f t="shared" si="633"/>
        <v>-1</v>
      </c>
      <c r="J2163">
        <v>6</v>
      </c>
      <c r="K2163" s="5">
        <f t="shared" si="632"/>
        <v>6</v>
      </c>
      <c r="L2163" s="6">
        <f t="shared" si="641"/>
        <v>5.5333333333333332</v>
      </c>
      <c r="M2163" s="7">
        <f t="shared" si="631"/>
        <v>5.9421886518656244</v>
      </c>
      <c r="N2163" s="5">
        <f t="shared" si="629"/>
        <v>6.2444204656183029</v>
      </c>
      <c r="AA2163" s="10">
        <v>32</v>
      </c>
      <c r="AB2163" s="10">
        <v>2</v>
      </c>
      <c r="AW2163">
        <v>2163</v>
      </c>
      <c r="AX2163" s="9">
        <f t="shared" ref="AX2163:AZ2178" si="645">AY2163</f>
        <v>5.9421886518656244</v>
      </c>
      <c r="AY2163" s="9">
        <f t="shared" si="645"/>
        <v>5.9421886518656244</v>
      </c>
      <c r="AZ2163" s="9">
        <f t="shared" si="645"/>
        <v>5.9421886518656244</v>
      </c>
      <c r="BA2163" s="9">
        <f>M2163</f>
        <v>5.9421886518656244</v>
      </c>
      <c r="BC2163">
        <f t="shared" si="634"/>
        <v>5.9190641126118733</v>
      </c>
      <c r="BD2163">
        <f t="shared" si="635"/>
        <v>0.03</v>
      </c>
      <c r="BE2163">
        <f t="shared" si="636"/>
        <v>-2.8739532946857604E-2</v>
      </c>
      <c r="BF2163" s="12">
        <f t="shared" si="637"/>
        <v>4.9610796810499531</v>
      </c>
      <c r="BG2163">
        <f t="shared" si="638"/>
        <v>4.9610796810499531</v>
      </c>
      <c r="BH2163" t="str">
        <f t="shared" si="639"/>
        <v>falling</v>
      </c>
    </row>
    <row r="2164" spans="1:60" x14ac:dyDescent="0.25">
      <c r="A2164">
        <v>2163</v>
      </c>
      <c r="B2164" s="10">
        <v>25</v>
      </c>
      <c r="C2164" s="8">
        <f t="shared" si="640"/>
        <v>0</v>
      </c>
      <c r="D2164">
        <f t="shared" si="627"/>
        <v>3</v>
      </c>
      <c r="E2164" s="5">
        <f t="shared" si="628"/>
        <v>0</v>
      </c>
      <c r="F2164" s="11">
        <f t="shared" si="642"/>
        <v>5</v>
      </c>
      <c r="G2164" s="5">
        <f t="shared" si="633"/>
        <v>-1</v>
      </c>
      <c r="J2164">
        <v>7</v>
      </c>
      <c r="K2164" s="5">
        <f t="shared" si="632"/>
        <v>6.333333333333333</v>
      </c>
      <c r="L2164" s="6">
        <f t="shared" si="641"/>
        <v>5.6444444444444439</v>
      </c>
      <c r="M2164" s="7">
        <f t="shared" si="631"/>
        <v>6.2444204656183029</v>
      </c>
      <c r="N2164" s="5">
        <f t="shared" si="629"/>
        <v>6.2444204656183029</v>
      </c>
      <c r="AA2164" s="10">
        <v>7</v>
      </c>
      <c r="AB2164" s="10">
        <v>4</v>
      </c>
      <c r="AW2164">
        <v>2164</v>
      </c>
      <c r="AX2164" s="9">
        <f t="shared" si="645"/>
        <v>6.2444204656183029</v>
      </c>
      <c r="AY2164" s="9">
        <f t="shared" si="645"/>
        <v>6.2444204656183029</v>
      </c>
      <c r="AZ2164" s="9">
        <f t="shared" si="645"/>
        <v>6.2444204656183029</v>
      </c>
      <c r="BA2164" s="9">
        <f>M2164</f>
        <v>6.2444204656183029</v>
      </c>
      <c r="BC2164">
        <f t="shared" si="634"/>
        <v>5.9190641126118733</v>
      </c>
      <c r="BD2164">
        <f t="shared" si="635"/>
        <v>0.03</v>
      </c>
      <c r="BE2164">
        <f t="shared" si="636"/>
        <v>0</v>
      </c>
      <c r="BF2164" s="12">
        <f t="shared" si="637"/>
        <v>5.9421886518656244</v>
      </c>
      <c r="BG2164">
        <f t="shared" si="638"/>
        <v>5.9190641126118733</v>
      </c>
      <c r="BH2164" t="str">
        <f t="shared" si="639"/>
        <v>falling</v>
      </c>
    </row>
    <row r="2165" spans="1:60" x14ac:dyDescent="0.25">
      <c r="A2165">
        <v>2164</v>
      </c>
      <c r="B2165" s="10">
        <v>27</v>
      </c>
      <c r="C2165" s="8">
        <f t="shared" si="640"/>
        <v>1</v>
      </c>
      <c r="D2165">
        <f t="shared" si="627"/>
        <v>0</v>
      </c>
      <c r="E2165" s="5">
        <f t="shared" si="628"/>
        <v>1</v>
      </c>
      <c r="F2165" s="11">
        <f t="shared" si="642"/>
        <v>4</v>
      </c>
      <c r="G2165" s="5">
        <f t="shared" si="633"/>
        <v>1</v>
      </c>
      <c r="J2165">
        <v>6</v>
      </c>
      <c r="K2165" s="5">
        <f t="shared" si="632"/>
        <v>6.333333333333333</v>
      </c>
      <c r="L2165" s="6">
        <f t="shared" si="641"/>
        <v>5.7555555555555546</v>
      </c>
      <c r="M2165" s="7">
        <f t="shared" si="631"/>
        <v>6.1745860468702167</v>
      </c>
      <c r="N2165" s="5">
        <f t="shared" si="629"/>
        <v>6.2200946396899282</v>
      </c>
      <c r="AA2165" s="10">
        <v>9</v>
      </c>
      <c r="AB2165" s="10">
        <v>36</v>
      </c>
      <c r="AW2165">
        <v>2165</v>
      </c>
      <c r="AX2165" s="9">
        <f t="shared" si="645"/>
        <v>6.1745860468702167</v>
      </c>
      <c r="AY2165" s="9">
        <f t="shared" si="645"/>
        <v>6.1745860468702167</v>
      </c>
      <c r="AZ2165" s="9">
        <f t="shared" si="645"/>
        <v>6.1745860468702167</v>
      </c>
      <c r="BA2165" s="9">
        <f>M2165</f>
        <v>6.1745860468702167</v>
      </c>
      <c r="BC2165">
        <f t="shared" si="634"/>
        <v>5.9190641126118733</v>
      </c>
      <c r="BD2165">
        <f t="shared" si="635"/>
        <v>0.03</v>
      </c>
      <c r="BE2165">
        <f t="shared" si="636"/>
        <v>9.7606905901928883E-3</v>
      </c>
      <c r="BF2165" s="12">
        <f t="shared" si="637"/>
        <v>6.2444204656183029</v>
      </c>
      <c r="BG2165">
        <f t="shared" si="638"/>
        <v>6.2444204656183029</v>
      </c>
      <c r="BH2165" t="str">
        <f t="shared" si="639"/>
        <v>falling</v>
      </c>
    </row>
    <row r="2166" spans="1:60" x14ac:dyDescent="0.25">
      <c r="A2166">
        <v>2165</v>
      </c>
      <c r="B2166" s="10">
        <v>16</v>
      </c>
      <c r="C2166" s="8">
        <f t="shared" si="640"/>
        <v>1</v>
      </c>
      <c r="D2166">
        <f t="shared" si="627"/>
        <v>0</v>
      </c>
      <c r="E2166" s="5">
        <f t="shared" si="628"/>
        <v>1</v>
      </c>
      <c r="F2166" s="11">
        <f t="shared" si="642"/>
        <v>5</v>
      </c>
      <c r="G2166" s="5">
        <f t="shared" si="633"/>
        <v>1</v>
      </c>
      <c r="J2166">
        <v>5</v>
      </c>
      <c r="K2166" s="5">
        <f t="shared" si="632"/>
        <v>6</v>
      </c>
      <c r="L2166" s="6">
        <f t="shared" si="641"/>
        <v>5.8222222222222211</v>
      </c>
      <c r="M2166" s="7">
        <f t="shared" si="631"/>
        <v>5.8389900334787264</v>
      </c>
      <c r="N2166" s="5">
        <f t="shared" si="629"/>
        <v>6.1642211956986097</v>
      </c>
      <c r="AA2166" s="10">
        <v>20</v>
      </c>
      <c r="AB2166" s="10">
        <v>7</v>
      </c>
      <c r="AW2166">
        <v>2166</v>
      </c>
      <c r="AX2166" s="9">
        <f t="shared" si="645"/>
        <v>5.8389900334787264</v>
      </c>
      <c r="AY2166" s="9">
        <f t="shared" si="645"/>
        <v>5.8389900334787264</v>
      </c>
      <c r="AZ2166" s="9">
        <f t="shared" si="645"/>
        <v>5.8389900334787264</v>
      </c>
      <c r="BA2166" s="9">
        <f>M2166</f>
        <v>5.8389900334787264</v>
      </c>
      <c r="BC2166">
        <f t="shared" si="634"/>
        <v>5.8389900334787264</v>
      </c>
      <c r="BD2166">
        <f t="shared" si="635"/>
        <v>0.06</v>
      </c>
      <c r="BE2166">
        <f t="shared" si="636"/>
        <v>2.4325825928374591E-2</v>
      </c>
      <c r="BF2166" s="12">
        <f t="shared" si="637"/>
        <v>6.2444204656183029</v>
      </c>
      <c r="BG2166">
        <f t="shared" si="638"/>
        <v>6.2444204656183029</v>
      </c>
      <c r="BH2166" t="str">
        <f t="shared" si="639"/>
        <v>falling</v>
      </c>
    </row>
    <row r="2167" spans="1:60" x14ac:dyDescent="0.25">
      <c r="A2167">
        <v>2166</v>
      </c>
      <c r="B2167" s="10">
        <v>30</v>
      </c>
      <c r="C2167" s="8">
        <f t="shared" si="640"/>
        <v>0</v>
      </c>
      <c r="D2167">
        <f t="shared" si="627"/>
        <v>1</v>
      </c>
      <c r="E2167" s="5">
        <f t="shared" si="628"/>
        <v>0</v>
      </c>
      <c r="F2167" s="11">
        <f t="shared" si="642"/>
        <v>6</v>
      </c>
      <c r="G2167" s="5">
        <f t="shared" si="633"/>
        <v>-1</v>
      </c>
      <c r="J2167">
        <v>5</v>
      </c>
      <c r="K2167" s="5">
        <f t="shared" si="632"/>
        <v>5.333333333333333</v>
      </c>
      <c r="L2167" s="6">
        <f t="shared" si="641"/>
        <v>5.822222222222222</v>
      </c>
      <c r="M2167" s="7">
        <f t="shared" si="631"/>
        <v>5.5992785953419482</v>
      </c>
      <c r="N2167" s="5">
        <f t="shared" si="629"/>
        <v>6.075881388958372</v>
      </c>
      <c r="AA2167" s="10">
        <v>16</v>
      </c>
      <c r="AB2167" s="10">
        <v>34</v>
      </c>
      <c r="AW2167">
        <v>2167</v>
      </c>
      <c r="AX2167" s="9">
        <f t="shared" si="645"/>
        <v>5.5992785953419482</v>
      </c>
      <c r="AY2167" s="9">
        <f t="shared" si="645"/>
        <v>5.5992785953419482</v>
      </c>
      <c r="AZ2167" s="9">
        <f t="shared" si="645"/>
        <v>5.5992785953419482</v>
      </c>
      <c r="BA2167" s="9">
        <f>M2167</f>
        <v>5.5992785953419482</v>
      </c>
      <c r="BC2167">
        <f t="shared" si="634"/>
        <v>5.5992785953419482</v>
      </c>
      <c r="BD2167">
        <f t="shared" si="635"/>
        <v>0.09</v>
      </c>
      <c r="BE2167">
        <f t="shared" si="636"/>
        <v>5.5873443991318196E-2</v>
      </c>
      <c r="BF2167" s="12">
        <f t="shared" si="637"/>
        <v>6.2200946396899282</v>
      </c>
      <c r="BG2167">
        <f t="shared" si="638"/>
        <v>6.2200946396899282</v>
      </c>
      <c r="BH2167" t="str">
        <f t="shared" si="639"/>
        <v>falling</v>
      </c>
    </row>
    <row r="2168" spans="1:60" x14ac:dyDescent="0.25">
      <c r="A2168">
        <v>2167</v>
      </c>
      <c r="B2168" s="10">
        <v>10</v>
      </c>
      <c r="C2168" s="8">
        <f t="shared" si="640"/>
        <v>0</v>
      </c>
      <c r="D2168">
        <f t="shared" si="627"/>
        <v>2</v>
      </c>
      <c r="E2168" s="5">
        <f t="shared" si="628"/>
        <v>0</v>
      </c>
      <c r="F2168" s="11">
        <f t="shared" si="642"/>
        <v>5</v>
      </c>
      <c r="G2168" s="5">
        <f t="shared" si="633"/>
        <v>-1</v>
      </c>
      <c r="J2168">
        <v>5</v>
      </c>
      <c r="K2168" s="5">
        <f t="shared" si="632"/>
        <v>5</v>
      </c>
      <c r="L2168" s="6">
        <f t="shared" si="641"/>
        <v>5.7999999999999989</v>
      </c>
      <c r="M2168" s="7">
        <f t="shared" si="631"/>
        <v>5.4280561395299634</v>
      </c>
      <c r="N2168" s="5">
        <f t="shared" si="629"/>
        <v>5.9175051955642548</v>
      </c>
      <c r="AA2168" s="10">
        <v>31</v>
      </c>
      <c r="AB2168" s="10">
        <v>35</v>
      </c>
      <c r="AW2168">
        <v>2168</v>
      </c>
      <c r="AX2168" s="9">
        <f t="shared" si="645"/>
        <v>5.4280561395299634</v>
      </c>
      <c r="AY2168" s="9">
        <f t="shared" si="645"/>
        <v>5.4280561395299634</v>
      </c>
      <c r="AZ2168" s="9">
        <f t="shared" si="645"/>
        <v>5.4280561395299634</v>
      </c>
      <c r="BA2168" s="9">
        <f>M2168</f>
        <v>5.4280561395299634</v>
      </c>
      <c r="BC2168">
        <f t="shared" si="634"/>
        <v>5.4280561395299634</v>
      </c>
      <c r="BD2168">
        <f t="shared" si="635"/>
        <v>0.12</v>
      </c>
      <c r="BE2168">
        <f t="shared" si="636"/>
        <v>8.8339806740237559E-2</v>
      </c>
      <c r="BF2168" s="12">
        <f t="shared" si="637"/>
        <v>6.1642211956986097</v>
      </c>
      <c r="BG2168">
        <f t="shared" si="638"/>
        <v>6.1642211956986097</v>
      </c>
      <c r="BH2168" t="str">
        <f t="shared" si="639"/>
        <v>falling</v>
      </c>
    </row>
    <row r="2169" spans="1:60" x14ac:dyDescent="0.25">
      <c r="A2169">
        <v>2168</v>
      </c>
      <c r="B2169" s="10">
        <v>32</v>
      </c>
      <c r="C2169" s="8">
        <f t="shared" si="640"/>
        <v>1</v>
      </c>
      <c r="D2169">
        <f t="shared" si="627"/>
        <v>0</v>
      </c>
      <c r="E2169" s="5">
        <f t="shared" si="628"/>
        <v>1</v>
      </c>
      <c r="F2169" s="11">
        <f t="shared" si="642"/>
        <v>5</v>
      </c>
      <c r="G2169" s="5">
        <f t="shared" si="633"/>
        <v>1</v>
      </c>
      <c r="J2169">
        <v>4</v>
      </c>
      <c r="K2169" s="5">
        <f t="shared" si="632"/>
        <v>4.666666666666667</v>
      </c>
      <c r="L2169" s="6">
        <f t="shared" si="641"/>
        <v>5.7555555555555564</v>
      </c>
      <c r="M2169" s="7">
        <f t="shared" si="631"/>
        <v>5.0200400996642589</v>
      </c>
      <c r="N2169" s="5">
        <f t="shared" si="629"/>
        <v>5.7549308446052363</v>
      </c>
      <c r="AA2169" s="10">
        <v>35</v>
      </c>
      <c r="AB2169" s="10">
        <v>7</v>
      </c>
      <c r="AW2169">
        <v>2169</v>
      </c>
      <c r="AX2169" s="9">
        <f t="shared" si="645"/>
        <v>5.0200400996642589</v>
      </c>
      <c r="AY2169" s="9">
        <f t="shared" si="645"/>
        <v>5.0200400996642589</v>
      </c>
      <c r="AZ2169" s="9">
        <f t="shared" si="645"/>
        <v>5.0200400996642589</v>
      </c>
      <c r="BA2169" s="9">
        <f>M2169</f>
        <v>5.0200400996642589</v>
      </c>
      <c r="BC2169">
        <f t="shared" si="634"/>
        <v>5.0200400996642589</v>
      </c>
      <c r="BD2169">
        <f t="shared" si="635"/>
        <v>0.15</v>
      </c>
      <c r="BE2169">
        <f t="shared" si="636"/>
        <v>0.15837619339411696</v>
      </c>
      <c r="BF2169" s="12">
        <f t="shared" si="637"/>
        <v>6.075881388958372</v>
      </c>
      <c r="BG2169">
        <f t="shared" si="638"/>
        <v>6.075881388958372</v>
      </c>
      <c r="BH2169" t="str">
        <f t="shared" si="639"/>
        <v>falling</v>
      </c>
    </row>
    <row r="2170" spans="1:60" x14ac:dyDescent="0.25">
      <c r="A2170">
        <v>2169</v>
      </c>
      <c r="B2170" s="10">
        <v>34</v>
      </c>
      <c r="C2170" s="8">
        <f t="shared" si="640"/>
        <v>0</v>
      </c>
      <c r="D2170">
        <f t="shared" si="627"/>
        <v>1</v>
      </c>
      <c r="E2170" s="5">
        <f t="shared" si="628"/>
        <v>0</v>
      </c>
      <c r="F2170" s="11">
        <f t="shared" si="642"/>
        <v>6</v>
      </c>
      <c r="G2170" s="5">
        <f t="shared" si="633"/>
        <v>-1</v>
      </c>
      <c r="J2170">
        <v>5</v>
      </c>
      <c r="K2170" s="5">
        <f t="shared" si="632"/>
        <v>4.666666666666667</v>
      </c>
      <c r="L2170" s="6">
        <f t="shared" si="641"/>
        <v>5.6888888888888891</v>
      </c>
      <c r="M2170" s="7">
        <f t="shared" si="631"/>
        <v>5.0143143569030419</v>
      </c>
      <c r="N2170" s="5">
        <f t="shared" si="629"/>
        <v>5.6216198768188415</v>
      </c>
      <c r="AA2170" s="10">
        <v>17</v>
      </c>
      <c r="AB2170" s="10">
        <v>27</v>
      </c>
      <c r="AW2170">
        <v>2170</v>
      </c>
      <c r="AX2170" s="9">
        <f t="shared" si="645"/>
        <v>5.0143143569030419</v>
      </c>
      <c r="AY2170" s="9">
        <f t="shared" si="645"/>
        <v>5.0143143569030419</v>
      </c>
      <c r="AZ2170" s="9">
        <f t="shared" si="645"/>
        <v>5.0143143569030419</v>
      </c>
      <c r="BA2170" s="9">
        <f>M2170</f>
        <v>5.0143143569030419</v>
      </c>
      <c r="BC2170">
        <f t="shared" si="634"/>
        <v>5.0143143569030419</v>
      </c>
      <c r="BD2170">
        <f t="shared" si="635"/>
        <v>0.18</v>
      </c>
      <c r="BE2170">
        <f t="shared" si="636"/>
        <v>0.16257435095901832</v>
      </c>
      <c r="BF2170" s="12">
        <f t="shared" si="637"/>
        <v>5.9175051955642548</v>
      </c>
      <c r="BG2170">
        <f t="shared" si="638"/>
        <v>5.9175051955642548</v>
      </c>
      <c r="BH2170" t="str">
        <f t="shared" si="639"/>
        <v>falling</v>
      </c>
    </row>
    <row r="2171" spans="1:60" x14ac:dyDescent="0.25">
      <c r="A2171">
        <v>2170</v>
      </c>
      <c r="B2171" s="10">
        <v>24</v>
      </c>
      <c r="C2171" s="8">
        <f t="shared" si="640"/>
        <v>0</v>
      </c>
      <c r="D2171">
        <f t="shared" si="627"/>
        <v>2</v>
      </c>
      <c r="E2171" s="5">
        <f t="shared" si="628"/>
        <v>0</v>
      </c>
      <c r="F2171" s="11">
        <f t="shared" si="642"/>
        <v>6</v>
      </c>
      <c r="G2171" s="5">
        <f t="shared" si="633"/>
        <v>-1</v>
      </c>
      <c r="J2171">
        <v>6</v>
      </c>
      <c r="K2171" s="5">
        <f t="shared" si="632"/>
        <v>5</v>
      </c>
      <c r="L2171" s="6">
        <f t="shared" si="641"/>
        <v>5.6444444444444457</v>
      </c>
      <c r="M2171" s="7">
        <f t="shared" si="631"/>
        <v>5.2959388263593157</v>
      </c>
      <c r="N2171" s="5">
        <f t="shared" si="629"/>
        <v>5.5123048832339974</v>
      </c>
      <c r="AA2171" s="10">
        <v>8</v>
      </c>
      <c r="AB2171" s="10">
        <v>24</v>
      </c>
      <c r="AW2171">
        <v>2171</v>
      </c>
      <c r="AX2171" s="9">
        <f t="shared" si="645"/>
        <v>5.2959388263593157</v>
      </c>
      <c r="AY2171" s="9">
        <f t="shared" si="645"/>
        <v>5.2959388263593157</v>
      </c>
      <c r="AZ2171" s="9">
        <f t="shared" si="645"/>
        <v>5.2959388263593157</v>
      </c>
      <c r="BA2171" s="9">
        <f>M2171</f>
        <v>5.2959388263593157</v>
      </c>
      <c r="BC2171">
        <f t="shared" si="634"/>
        <v>5.0143143569030419</v>
      </c>
      <c r="BD2171">
        <f t="shared" si="635"/>
        <v>0.18</v>
      </c>
      <c r="BE2171">
        <f t="shared" si="636"/>
        <v>0.13331096778639498</v>
      </c>
      <c r="BF2171" s="12">
        <f t="shared" si="637"/>
        <v>5.7549308446052363</v>
      </c>
      <c r="BG2171">
        <f t="shared" si="638"/>
        <v>5.7549308446052363</v>
      </c>
      <c r="BH2171" t="str">
        <f t="shared" si="639"/>
        <v>falling</v>
      </c>
    </row>
    <row r="2172" spans="1:60" x14ac:dyDescent="0.25">
      <c r="A2172">
        <v>2171</v>
      </c>
      <c r="B2172" s="10">
        <v>27</v>
      </c>
      <c r="C2172" s="8">
        <f t="shared" si="640"/>
        <v>1</v>
      </c>
      <c r="D2172">
        <f t="shared" si="627"/>
        <v>0</v>
      </c>
      <c r="E2172" s="5">
        <f t="shared" si="628"/>
        <v>1</v>
      </c>
      <c r="F2172" s="11">
        <f t="shared" si="642"/>
        <v>5</v>
      </c>
      <c r="G2172" s="5">
        <f t="shared" si="633"/>
        <v>1</v>
      </c>
      <c r="J2172">
        <v>5</v>
      </c>
      <c r="K2172" s="5">
        <f t="shared" si="632"/>
        <v>5.333333333333333</v>
      </c>
      <c r="L2172" s="6">
        <f t="shared" si="641"/>
        <v>5.6222222222222236</v>
      </c>
      <c r="M2172" s="7">
        <f t="shared" si="631"/>
        <v>5.21138487597094</v>
      </c>
      <c r="N2172" s="5">
        <f t="shared" si="629"/>
        <v>5.4226665884944252</v>
      </c>
      <c r="AA2172" s="10">
        <v>6</v>
      </c>
      <c r="AB2172" s="10">
        <v>33</v>
      </c>
      <c r="AW2172">
        <v>2172</v>
      </c>
      <c r="AX2172" s="9">
        <f t="shared" si="645"/>
        <v>5.21138487597094</v>
      </c>
      <c r="AY2172" s="9">
        <f t="shared" si="645"/>
        <v>5.21138487597094</v>
      </c>
      <c r="AZ2172" s="9">
        <f t="shared" si="645"/>
        <v>5.21138487597094</v>
      </c>
      <c r="BA2172" s="9">
        <f>M2172</f>
        <v>5.21138487597094</v>
      </c>
      <c r="BC2172">
        <f t="shared" si="634"/>
        <v>5.0143143569030419</v>
      </c>
      <c r="BD2172">
        <f t="shared" si="635"/>
        <v>0.18</v>
      </c>
      <c r="BE2172">
        <f t="shared" si="636"/>
        <v>0.10931499358484391</v>
      </c>
      <c r="BF2172" s="12">
        <f t="shared" si="637"/>
        <v>5.6216198768188415</v>
      </c>
      <c r="BG2172">
        <f t="shared" si="638"/>
        <v>5.6216198768188415</v>
      </c>
      <c r="BH2172" t="str">
        <f t="shared" si="639"/>
        <v>falling</v>
      </c>
    </row>
    <row r="2173" spans="1:60" x14ac:dyDescent="0.25">
      <c r="A2173">
        <v>2172</v>
      </c>
      <c r="B2173" s="10">
        <v>18</v>
      </c>
      <c r="C2173" s="8">
        <f t="shared" si="640"/>
        <v>0</v>
      </c>
      <c r="D2173">
        <f t="shared" si="627"/>
        <v>1</v>
      </c>
      <c r="E2173" s="5">
        <f t="shared" si="628"/>
        <v>0</v>
      </c>
      <c r="F2173" s="11">
        <f t="shared" si="642"/>
        <v>6</v>
      </c>
      <c r="G2173" s="5">
        <f t="shared" si="633"/>
        <v>-1</v>
      </c>
      <c r="J2173">
        <v>5</v>
      </c>
      <c r="K2173" s="5">
        <f t="shared" si="632"/>
        <v>5.333333333333333</v>
      </c>
      <c r="L2173" s="6">
        <f t="shared" si="641"/>
        <v>5.6</v>
      </c>
      <c r="M2173" s="7">
        <f t="shared" si="631"/>
        <v>5.1509891971221</v>
      </c>
      <c r="N2173" s="5">
        <f t="shared" si="629"/>
        <v>5.3491631868079761</v>
      </c>
      <c r="AA2173" s="10">
        <v>1</v>
      </c>
      <c r="AB2173" s="10">
        <v>17</v>
      </c>
      <c r="AW2173">
        <v>2173</v>
      </c>
      <c r="AX2173" s="9">
        <f t="shared" si="645"/>
        <v>5.1509891971221</v>
      </c>
      <c r="AY2173" s="9">
        <f t="shared" si="645"/>
        <v>5.1509891971221</v>
      </c>
      <c r="AZ2173" s="9">
        <f t="shared" si="645"/>
        <v>5.1509891971221</v>
      </c>
      <c r="BA2173" s="9">
        <f>M2173</f>
        <v>5.1509891971221</v>
      </c>
      <c r="BC2173">
        <f t="shared" si="634"/>
        <v>5.0143143569030419</v>
      </c>
      <c r="BD2173">
        <f t="shared" si="635"/>
        <v>0.18</v>
      </c>
      <c r="BE2173">
        <f t="shared" si="636"/>
        <v>8.9638294739571966E-2</v>
      </c>
      <c r="BF2173" s="12">
        <f t="shared" si="637"/>
        <v>5.5123048832339974</v>
      </c>
      <c r="BG2173">
        <f t="shared" si="638"/>
        <v>5.5123048832339974</v>
      </c>
      <c r="BH2173" t="str">
        <f t="shared" si="639"/>
        <v>falling</v>
      </c>
    </row>
    <row r="2174" spans="1:60" x14ac:dyDescent="0.25">
      <c r="A2174">
        <v>2173</v>
      </c>
      <c r="B2174" s="10">
        <v>36</v>
      </c>
      <c r="C2174" s="8">
        <f t="shared" si="640"/>
        <v>1</v>
      </c>
      <c r="D2174">
        <f t="shared" si="627"/>
        <v>0</v>
      </c>
      <c r="E2174" s="5">
        <f t="shared" si="628"/>
        <v>1</v>
      </c>
      <c r="F2174" s="11">
        <f t="shared" si="642"/>
        <v>6</v>
      </c>
      <c r="G2174" s="5">
        <f t="shared" si="633"/>
        <v>1</v>
      </c>
      <c r="J2174">
        <v>5</v>
      </c>
      <c r="K2174" s="5">
        <f t="shared" si="632"/>
        <v>5</v>
      </c>
      <c r="L2174" s="6">
        <f t="shared" si="641"/>
        <v>5.5333333333333323</v>
      </c>
      <c r="M2174" s="7">
        <f t="shared" si="631"/>
        <v>5.1078494265157861</v>
      </c>
      <c r="N2174" s="5">
        <f t="shared" si="629"/>
        <v>5.2888903974250878</v>
      </c>
      <c r="AA2174" s="10">
        <v>11</v>
      </c>
      <c r="AB2174" s="10">
        <v>5</v>
      </c>
      <c r="AW2174">
        <v>2174</v>
      </c>
      <c r="AX2174" s="9">
        <f t="shared" si="645"/>
        <v>5.1078494265157861</v>
      </c>
      <c r="AY2174" s="9">
        <f t="shared" si="645"/>
        <v>5.1078494265157861</v>
      </c>
      <c r="AZ2174" s="9">
        <f t="shared" si="645"/>
        <v>5.1078494265157861</v>
      </c>
      <c r="BA2174" s="9">
        <f>M2174</f>
        <v>5.1078494265157861</v>
      </c>
      <c r="BC2174">
        <f t="shared" si="634"/>
        <v>5.0143143569030419</v>
      </c>
      <c r="BD2174">
        <f t="shared" si="635"/>
        <v>0.18</v>
      </c>
      <c r="BE2174">
        <f t="shared" si="636"/>
        <v>7.3503401686448977E-2</v>
      </c>
      <c r="BF2174" s="12">
        <f t="shared" si="637"/>
        <v>5.4226665884944252</v>
      </c>
      <c r="BG2174">
        <f t="shared" si="638"/>
        <v>5.4226665884944252</v>
      </c>
      <c r="BH2174" t="str">
        <f t="shared" si="639"/>
        <v>falling</v>
      </c>
    </row>
    <row r="2175" spans="1:60" x14ac:dyDescent="0.25">
      <c r="A2175">
        <v>2174</v>
      </c>
      <c r="B2175" s="10">
        <v>13</v>
      </c>
      <c r="C2175" s="8">
        <f t="shared" si="640"/>
        <v>0</v>
      </c>
      <c r="D2175">
        <f t="shared" si="627"/>
        <v>1</v>
      </c>
      <c r="E2175" s="5">
        <f t="shared" si="628"/>
        <v>0</v>
      </c>
      <c r="F2175" s="11">
        <f t="shared" si="642"/>
        <v>6</v>
      </c>
      <c r="G2175" s="5">
        <f t="shared" si="633"/>
        <v>-1</v>
      </c>
      <c r="J2175">
        <v>5</v>
      </c>
      <c r="K2175" s="5">
        <f t="shared" si="632"/>
        <v>5</v>
      </c>
      <c r="L2175" s="6">
        <f t="shared" si="641"/>
        <v>5.4666666666666659</v>
      </c>
      <c r="M2175" s="7">
        <f t="shared" si="631"/>
        <v>5.0770353046541334</v>
      </c>
      <c r="N2175" s="5">
        <f t="shared" si="629"/>
        <v>5.2394667101311194</v>
      </c>
      <c r="AA2175" s="10">
        <v>30</v>
      </c>
      <c r="AB2175" s="10">
        <v>28</v>
      </c>
      <c r="AW2175">
        <v>2175</v>
      </c>
      <c r="AX2175" s="9">
        <f t="shared" si="645"/>
        <v>5.0770353046541334</v>
      </c>
      <c r="AY2175" s="9">
        <f t="shared" si="645"/>
        <v>5.0770353046541334</v>
      </c>
      <c r="AZ2175" s="9">
        <f t="shared" si="645"/>
        <v>5.0770353046541334</v>
      </c>
      <c r="BA2175" s="9">
        <f>M2175</f>
        <v>5.0770353046541334</v>
      </c>
      <c r="BC2175">
        <f t="shared" si="634"/>
        <v>5.0143143569030419</v>
      </c>
      <c r="BD2175">
        <f t="shared" si="635"/>
        <v>0.18</v>
      </c>
      <c r="BE2175">
        <f t="shared" si="636"/>
        <v>6.0272789382888145E-2</v>
      </c>
      <c r="BF2175" s="12">
        <f t="shared" si="637"/>
        <v>5.3491631868079761</v>
      </c>
      <c r="BG2175">
        <f t="shared" si="638"/>
        <v>5.3491631868079761</v>
      </c>
      <c r="BH2175" t="str">
        <f t="shared" si="639"/>
        <v>falling</v>
      </c>
    </row>
    <row r="2176" spans="1:60" x14ac:dyDescent="0.25">
      <c r="A2176">
        <v>2175</v>
      </c>
      <c r="B2176" s="10">
        <v>32</v>
      </c>
      <c r="C2176" s="8">
        <f t="shared" si="640"/>
        <v>2</v>
      </c>
      <c r="D2176">
        <f t="shared" si="627"/>
        <v>0</v>
      </c>
      <c r="E2176" s="5">
        <f t="shared" si="628"/>
        <v>1</v>
      </c>
      <c r="F2176" s="11">
        <f t="shared" si="642"/>
        <v>6</v>
      </c>
      <c r="G2176" s="5">
        <f t="shared" si="633"/>
        <v>1</v>
      </c>
      <c r="J2176">
        <v>5</v>
      </c>
      <c r="K2176" s="5">
        <f t="shared" si="632"/>
        <v>5</v>
      </c>
      <c r="L2176" s="6">
        <f t="shared" si="641"/>
        <v>5.4</v>
      </c>
      <c r="M2176" s="7">
        <f t="shared" si="631"/>
        <v>5.0550252176100958</v>
      </c>
      <c r="N2176" s="5">
        <f t="shared" si="629"/>
        <v>5.0143143569030419</v>
      </c>
      <c r="AA2176" s="10">
        <v>31</v>
      </c>
      <c r="AB2176" s="10">
        <v>36</v>
      </c>
      <c r="AW2176">
        <v>2176</v>
      </c>
      <c r="AX2176" s="9">
        <f t="shared" si="645"/>
        <v>5.0550252176100958</v>
      </c>
      <c r="AY2176" s="9">
        <f t="shared" si="645"/>
        <v>5.0550252176100958</v>
      </c>
      <c r="AZ2176" s="9">
        <f t="shared" si="645"/>
        <v>5.0550252176100958</v>
      </c>
      <c r="BA2176" s="9">
        <f>M2176</f>
        <v>5.0550252176100958</v>
      </c>
      <c r="BC2176">
        <f t="shared" si="634"/>
        <v>5.0143143569030419</v>
      </c>
      <c r="BD2176">
        <f t="shared" si="635"/>
        <v>0.18</v>
      </c>
      <c r="BE2176">
        <f t="shared" si="636"/>
        <v>4.9423687293968253E-2</v>
      </c>
      <c r="BF2176" s="12">
        <f t="shared" si="637"/>
        <v>5.2888903974250878</v>
      </c>
      <c r="BG2176">
        <f t="shared" si="638"/>
        <v>5.2888903974250878</v>
      </c>
      <c r="BH2176" t="str">
        <f t="shared" si="639"/>
        <v>falling</v>
      </c>
    </row>
    <row r="2177" spans="1:60" x14ac:dyDescent="0.25">
      <c r="A2177">
        <v>2176</v>
      </c>
      <c r="B2177" s="10">
        <v>20</v>
      </c>
      <c r="C2177" s="8">
        <f t="shared" si="640"/>
        <v>0</v>
      </c>
      <c r="D2177">
        <f t="shared" si="627"/>
        <v>1</v>
      </c>
      <c r="E2177" s="5">
        <f t="shared" si="628"/>
        <v>0</v>
      </c>
      <c r="F2177" s="11">
        <f t="shared" si="642"/>
        <v>6</v>
      </c>
      <c r="G2177" s="5">
        <f t="shared" si="633"/>
        <v>-1</v>
      </c>
      <c r="J2177">
        <v>5</v>
      </c>
      <c r="K2177" s="5">
        <f t="shared" si="632"/>
        <v>5</v>
      </c>
      <c r="L2177" s="6">
        <f t="shared" si="641"/>
        <v>5.333333333333333</v>
      </c>
      <c r="M2177" s="7">
        <f t="shared" si="631"/>
        <v>5.0393037268643539</v>
      </c>
      <c r="N2177" s="5">
        <f t="shared" si="629"/>
        <v>5.3137883763316811</v>
      </c>
      <c r="AA2177" s="10">
        <v>24</v>
      </c>
      <c r="AB2177" s="10">
        <v>16</v>
      </c>
      <c r="AW2177">
        <v>2177</v>
      </c>
      <c r="AX2177" s="9">
        <f t="shared" si="645"/>
        <v>5.0393037268643539</v>
      </c>
      <c r="AY2177" s="9">
        <f t="shared" si="645"/>
        <v>5.0393037268643539</v>
      </c>
      <c r="AZ2177" s="9">
        <f t="shared" si="645"/>
        <v>5.0393037268643539</v>
      </c>
      <c r="BA2177" s="9">
        <f>M2177</f>
        <v>5.0393037268643539</v>
      </c>
      <c r="BC2177">
        <f t="shared" si="634"/>
        <v>5.0143143569030419</v>
      </c>
      <c r="BD2177">
        <f t="shared" si="635"/>
        <v>0.18</v>
      </c>
      <c r="BE2177">
        <f t="shared" si="636"/>
        <v>4.0527423581053941E-2</v>
      </c>
      <c r="BF2177" s="12">
        <f t="shared" si="637"/>
        <v>5.2394667101311194</v>
      </c>
      <c r="BG2177">
        <f t="shared" si="638"/>
        <v>5.2394667101311194</v>
      </c>
      <c r="BH2177" t="str">
        <f t="shared" si="639"/>
        <v>falling</v>
      </c>
    </row>
    <row r="2178" spans="1:60" x14ac:dyDescent="0.25">
      <c r="A2178">
        <v>2177</v>
      </c>
      <c r="B2178" s="10">
        <v>23</v>
      </c>
      <c r="C2178" s="8">
        <f t="shared" si="640"/>
        <v>0</v>
      </c>
      <c r="D2178">
        <f t="shared" si="627"/>
        <v>2</v>
      </c>
      <c r="E2178" s="5">
        <f t="shared" si="628"/>
        <v>0</v>
      </c>
      <c r="F2178" s="11">
        <f t="shared" si="642"/>
        <v>6</v>
      </c>
      <c r="G2178" s="5">
        <f t="shared" si="633"/>
        <v>-1</v>
      </c>
      <c r="J2178">
        <v>6</v>
      </c>
      <c r="K2178" s="5">
        <f t="shared" si="632"/>
        <v>5.333333333333333</v>
      </c>
      <c r="L2178" s="6">
        <f t="shared" si="641"/>
        <v>5.2888888888888888</v>
      </c>
      <c r="M2178" s="7">
        <f t="shared" si="631"/>
        <v>5.3137883763316811</v>
      </c>
      <c r="N2178" s="5">
        <f t="shared" si="629"/>
        <v>5.3137883763316811</v>
      </c>
      <c r="AA2178" s="10">
        <v>8</v>
      </c>
      <c r="AB2178" s="10">
        <v>35</v>
      </c>
      <c r="AW2178">
        <v>2178</v>
      </c>
      <c r="AX2178" s="9">
        <f t="shared" si="645"/>
        <v>5.3137883763316811</v>
      </c>
      <c r="AY2178" s="9">
        <f t="shared" si="645"/>
        <v>5.3137883763316811</v>
      </c>
      <c r="AZ2178" s="9">
        <f t="shared" si="645"/>
        <v>5.3137883763316811</v>
      </c>
      <c r="BA2178" s="9">
        <f>M2178</f>
        <v>5.3137883763316811</v>
      </c>
      <c r="BC2178">
        <f t="shared" si="634"/>
        <v>5.0143143569030419</v>
      </c>
      <c r="BD2178">
        <f t="shared" si="635"/>
        <v>0.18</v>
      </c>
      <c r="BE2178">
        <f t="shared" si="636"/>
        <v>0</v>
      </c>
      <c r="BF2178" s="12">
        <f t="shared" si="637"/>
        <v>5.1989392865500657</v>
      </c>
      <c r="BG2178">
        <f t="shared" si="638"/>
        <v>5.0143143569030419</v>
      </c>
      <c r="BH2178" t="str">
        <f t="shared" si="639"/>
        <v>falling</v>
      </c>
    </row>
    <row r="2179" spans="1:60" x14ac:dyDescent="0.25">
      <c r="A2179">
        <v>2178</v>
      </c>
      <c r="B2179" s="10">
        <v>25</v>
      </c>
      <c r="C2179" s="8">
        <f t="shared" si="640"/>
        <v>1</v>
      </c>
      <c r="D2179">
        <f t="shared" ref="D2179:D2242" si="646">IF(C2179=0,1+D2178,0)</f>
        <v>0</v>
      </c>
      <c r="E2179" s="5">
        <f t="shared" ref="E2179:E2242" si="647">IF(C2179&gt;0,1,0)</f>
        <v>1</v>
      </c>
      <c r="F2179" s="11">
        <f t="shared" si="642"/>
        <v>6</v>
      </c>
      <c r="G2179" s="5">
        <f t="shared" si="633"/>
        <v>1</v>
      </c>
      <c r="J2179">
        <v>5</v>
      </c>
      <c r="K2179" s="5">
        <f t="shared" si="632"/>
        <v>5.333333333333333</v>
      </c>
      <c r="L2179" s="6">
        <f t="shared" si="641"/>
        <v>5.2222222222222223</v>
      </c>
      <c r="M2179" s="7">
        <f t="shared" si="631"/>
        <v>5.2241345545226299</v>
      </c>
      <c r="N2179" s="5">
        <f t="shared" ref="N2179:N2242" si="648">BG2181</f>
        <v>5.2598830528345264</v>
      </c>
      <c r="AA2179" s="10">
        <v>0</v>
      </c>
      <c r="AB2179" s="10">
        <v>32</v>
      </c>
      <c r="AW2179">
        <v>2179</v>
      </c>
      <c r="AX2179" s="9">
        <f t="shared" ref="AX2179:AZ2194" si="649">AY2179</f>
        <v>5.2241345545226299</v>
      </c>
      <c r="AY2179" s="9">
        <f t="shared" si="649"/>
        <v>5.2241345545226299</v>
      </c>
      <c r="AZ2179" s="9">
        <f t="shared" si="649"/>
        <v>5.2241345545226299</v>
      </c>
      <c r="BA2179" s="9">
        <f>M2179</f>
        <v>5.2241345545226299</v>
      </c>
      <c r="BC2179">
        <f t="shared" si="634"/>
        <v>5.0143143569030419</v>
      </c>
      <c r="BD2179">
        <f t="shared" si="635"/>
        <v>0.18</v>
      </c>
      <c r="BE2179">
        <f t="shared" si="636"/>
        <v>5.3905323497155044E-2</v>
      </c>
      <c r="BF2179" s="12">
        <f t="shared" si="637"/>
        <v>5.3137883763316811</v>
      </c>
      <c r="BG2179">
        <f t="shared" si="638"/>
        <v>5.3137883763316811</v>
      </c>
      <c r="BH2179" t="str">
        <f t="shared" si="639"/>
        <v>falling</v>
      </c>
    </row>
    <row r="2180" spans="1:60" x14ac:dyDescent="0.25">
      <c r="A2180">
        <v>2179</v>
      </c>
      <c r="B2180" s="10">
        <v>29</v>
      </c>
      <c r="C2180" s="8">
        <f t="shared" si="640"/>
        <v>0</v>
      </c>
      <c r="D2180">
        <f t="shared" si="646"/>
        <v>1</v>
      </c>
      <c r="E2180" s="5">
        <f t="shared" si="647"/>
        <v>0</v>
      </c>
      <c r="F2180" s="11">
        <f t="shared" si="642"/>
        <v>7</v>
      </c>
      <c r="G2180" s="5">
        <f t="shared" si="633"/>
        <v>-1</v>
      </c>
      <c r="J2180">
        <v>5</v>
      </c>
      <c r="K2180" s="5">
        <f t="shared" si="632"/>
        <v>5.333333333333333</v>
      </c>
      <c r="L2180" s="6">
        <f t="shared" si="641"/>
        <v>5.155555555555555</v>
      </c>
      <c r="M2180" s="7">
        <f t="shared" ref="M2180:M2243" si="650">J2180*2/(6+1)+M2179*(1-2/(6+1))</f>
        <v>5.1600961103733072</v>
      </c>
      <c r="N2180" s="5">
        <f t="shared" si="648"/>
        <v>5.2156806875668593</v>
      </c>
      <c r="AA2180" s="10">
        <v>7</v>
      </c>
      <c r="AB2180" s="10">
        <v>3</v>
      </c>
      <c r="AW2180">
        <v>2180</v>
      </c>
      <c r="AX2180" s="9">
        <f t="shared" si="649"/>
        <v>5.1600961103733072</v>
      </c>
      <c r="AY2180" s="9">
        <f t="shared" si="649"/>
        <v>5.1600961103733072</v>
      </c>
      <c r="AZ2180" s="9">
        <f t="shared" si="649"/>
        <v>5.1600961103733072</v>
      </c>
      <c r="BA2180" s="9">
        <f>M2180</f>
        <v>5.1600961103733072</v>
      </c>
      <c r="BC2180">
        <f t="shared" si="634"/>
        <v>5.0143143569030419</v>
      </c>
      <c r="BD2180">
        <f t="shared" si="635"/>
        <v>0.18</v>
      </c>
      <c r="BE2180">
        <f t="shared" si="636"/>
        <v>5.3905323497155044E-2</v>
      </c>
      <c r="BF2180" s="12">
        <f t="shared" si="637"/>
        <v>5.3137883763316811</v>
      </c>
      <c r="BG2180">
        <f t="shared" si="638"/>
        <v>5.3137883763316811</v>
      </c>
      <c r="BH2180" t="str">
        <f t="shared" si="639"/>
        <v>falling</v>
      </c>
    </row>
    <row r="2181" spans="1:60" x14ac:dyDescent="0.25">
      <c r="A2181">
        <v>2180</v>
      </c>
      <c r="B2181" s="10">
        <v>9</v>
      </c>
      <c r="C2181" s="8">
        <f t="shared" si="640"/>
        <v>0</v>
      </c>
      <c r="D2181">
        <f t="shared" si="646"/>
        <v>2</v>
      </c>
      <c r="E2181" s="5">
        <f t="shared" si="647"/>
        <v>0</v>
      </c>
      <c r="F2181" s="11">
        <f t="shared" si="642"/>
        <v>6</v>
      </c>
      <c r="G2181" s="5">
        <f t="shared" si="633"/>
        <v>-1</v>
      </c>
      <c r="J2181">
        <v>5</v>
      </c>
      <c r="K2181" s="5">
        <f t="shared" ref="K2181:K2244" si="651">AVERAGE(J2179:J2181)</f>
        <v>5</v>
      </c>
      <c r="L2181" s="6">
        <f t="shared" si="641"/>
        <v>5.0888888888888886</v>
      </c>
      <c r="M2181" s="7">
        <f t="shared" si="650"/>
        <v>5.1143543645523621</v>
      </c>
      <c r="N2181" s="5">
        <f t="shared" si="648"/>
        <v>5.0143143569030419</v>
      </c>
      <c r="AA2181" s="10">
        <v>3</v>
      </c>
      <c r="AB2181" s="10">
        <v>25</v>
      </c>
      <c r="AW2181">
        <v>2181</v>
      </c>
      <c r="AX2181" s="9">
        <f t="shared" si="649"/>
        <v>5.1143543645523621</v>
      </c>
      <c r="AY2181" s="9">
        <f t="shared" si="649"/>
        <v>5.1143543645523621</v>
      </c>
      <c r="AZ2181" s="9">
        <f t="shared" si="649"/>
        <v>5.1143543645523621</v>
      </c>
      <c r="BA2181" s="9">
        <f>M2181</f>
        <v>5.1143543645523621</v>
      </c>
      <c r="BC2181">
        <f t="shared" si="634"/>
        <v>5.0143143569030419</v>
      </c>
      <c r="BD2181">
        <f t="shared" si="635"/>
        <v>0.18</v>
      </c>
      <c r="BE2181">
        <f t="shared" si="636"/>
        <v>4.4202365267667201E-2</v>
      </c>
      <c r="BF2181" s="12">
        <f t="shared" si="637"/>
        <v>5.2598830528345264</v>
      </c>
      <c r="BG2181">
        <f t="shared" si="638"/>
        <v>5.2598830528345264</v>
      </c>
      <c r="BH2181" t="str">
        <f t="shared" si="639"/>
        <v>falling</v>
      </c>
    </row>
    <row r="2182" spans="1:60" x14ac:dyDescent="0.25">
      <c r="A2182">
        <v>2181</v>
      </c>
      <c r="B2182" s="10">
        <v>22</v>
      </c>
      <c r="C2182" s="8">
        <f t="shared" si="640"/>
        <v>0</v>
      </c>
      <c r="D2182">
        <f t="shared" si="646"/>
        <v>3</v>
      </c>
      <c r="E2182" s="5">
        <f t="shared" si="647"/>
        <v>0</v>
      </c>
      <c r="F2182" s="11">
        <f t="shared" si="642"/>
        <v>5</v>
      </c>
      <c r="G2182" s="5">
        <f t="shared" ref="G2182:G2245" si="652">IF(E2182=1,1,-1)</f>
        <v>-1</v>
      </c>
      <c r="J2182">
        <v>5</v>
      </c>
      <c r="K2182" s="5">
        <f t="shared" si="651"/>
        <v>5</v>
      </c>
      <c r="L2182" s="6">
        <f t="shared" si="641"/>
        <v>5.0666666666666664</v>
      </c>
      <c r="M2182" s="7">
        <f t="shared" si="650"/>
        <v>5.0816816889659728</v>
      </c>
      <c r="N2182" s="5">
        <f t="shared" si="648"/>
        <v>5.0143143569030419</v>
      </c>
      <c r="AA2182" s="10">
        <v>15</v>
      </c>
      <c r="AB2182" s="10">
        <v>27</v>
      </c>
      <c r="AW2182">
        <v>2182</v>
      </c>
      <c r="AX2182" s="9">
        <f t="shared" si="649"/>
        <v>5.0816816889659728</v>
      </c>
      <c r="AY2182" s="9">
        <f t="shared" si="649"/>
        <v>5.0816816889659728</v>
      </c>
      <c r="AZ2182" s="9">
        <f t="shared" si="649"/>
        <v>5.0816816889659728</v>
      </c>
      <c r="BA2182" s="9">
        <f>M2182</f>
        <v>5.0816816889659728</v>
      </c>
      <c r="BC2182">
        <f t="shared" ref="BC2182:BC2245" si="653">IF(BH2182="falling",MIN(BC2181,AZ2182),IF(BH2182="rising",MAX(BC2181,AY2182),""))</f>
        <v>5.0143143569030419</v>
      </c>
      <c r="BD2182">
        <f t="shared" ref="BD2182:BD2245" si="654">IF(AND(BH2182=BH2181,BC2182&lt;&gt;BC2181,BD2181&lt;$BD$3),BD2181+$BD$2,IF(AND(BH2181=BH2182,BC2182=BC2181),BD2181,IF(BH2181&lt;&gt;BH2182,$BD$2,$BD$3)))</f>
        <v>0.18</v>
      </c>
      <c r="BE2182">
        <f t="shared" ref="BE2182:BE2245" si="655">(BG2182-BC2182)*BD2182</f>
        <v>3.6245939519487125E-2</v>
      </c>
      <c r="BF2182" s="12">
        <f t="shared" ref="BF2182:BF2245" si="656">IF(BH2181="falling",MAX(BG2181-BE2181,AY2181,AY2180),IF(BH2181="rising", MIN(BG2181-BE2181,AZ2181,AZ2180)))</f>
        <v>5.2156806875668593</v>
      </c>
      <c r="BG2182">
        <f t="shared" ref="BG2182:BG2245" si="657">IF(AND(BH2181="falling",AY2182&lt;BF2182),BF2182,IF(AND(BH2181="rising",AZ2182&gt;BF2182),BF2182,IF(AND(BH2181="falling",AY2182&gt;=BF2182),BC2181,IF(AND(BH2181="rising",AZ2182&lt;=BF2182),BC2181,""))))</f>
        <v>5.2156806875668593</v>
      </c>
      <c r="BH2182" t="str">
        <f t="shared" ref="BH2182:BH2245" si="658">IF(BG2182+1&gt;BA2182,"falling",IF(BG2182-1&lt;BA2182,"rising",BH2181))</f>
        <v>falling</v>
      </c>
    </row>
    <row r="2183" spans="1:60" x14ac:dyDescent="0.25">
      <c r="A2183">
        <v>2182</v>
      </c>
      <c r="B2183" s="10">
        <v>11</v>
      </c>
      <c r="C2183" s="8">
        <f t="shared" si="640"/>
        <v>0</v>
      </c>
      <c r="D2183">
        <f t="shared" si="646"/>
        <v>4</v>
      </c>
      <c r="E2183" s="5">
        <f t="shared" si="647"/>
        <v>0</v>
      </c>
      <c r="F2183" s="11">
        <f t="shared" si="642"/>
        <v>5</v>
      </c>
      <c r="G2183" s="5">
        <f t="shared" si="652"/>
        <v>-1</v>
      </c>
      <c r="J2183">
        <v>6</v>
      </c>
      <c r="K2183" s="5">
        <f t="shared" si="651"/>
        <v>5.333333333333333</v>
      </c>
      <c r="L2183" s="6">
        <f t="shared" si="641"/>
        <v>5.0888888888888886</v>
      </c>
      <c r="M2183" s="7">
        <f t="shared" si="650"/>
        <v>5.3440583492614095</v>
      </c>
      <c r="N2183" s="5">
        <f t="shared" si="648"/>
        <v>5.0143143569030419</v>
      </c>
      <c r="AA2183" s="10">
        <v>0</v>
      </c>
      <c r="AB2183" s="10">
        <v>16</v>
      </c>
      <c r="AW2183">
        <v>2183</v>
      </c>
      <c r="AX2183" s="9">
        <f t="shared" si="649"/>
        <v>5.3440583492614095</v>
      </c>
      <c r="AY2183" s="9">
        <f t="shared" si="649"/>
        <v>5.3440583492614095</v>
      </c>
      <c r="AZ2183" s="9">
        <f t="shared" si="649"/>
        <v>5.3440583492614095</v>
      </c>
      <c r="BA2183" s="9">
        <f>M2183</f>
        <v>5.3440583492614095</v>
      </c>
      <c r="BC2183">
        <f t="shared" si="653"/>
        <v>5.0143143569030419</v>
      </c>
      <c r="BD2183">
        <f t="shared" si="654"/>
        <v>0.18</v>
      </c>
      <c r="BE2183">
        <f t="shared" si="655"/>
        <v>0</v>
      </c>
      <c r="BF2183" s="12">
        <f t="shared" si="656"/>
        <v>5.1794347480473721</v>
      </c>
      <c r="BG2183">
        <f t="shared" si="657"/>
        <v>5.0143143569030419</v>
      </c>
      <c r="BH2183" t="str">
        <f t="shared" si="658"/>
        <v>falling</v>
      </c>
    </row>
    <row r="2184" spans="1:60" x14ac:dyDescent="0.25">
      <c r="A2184">
        <v>2183</v>
      </c>
      <c r="B2184" s="10">
        <v>28</v>
      </c>
      <c r="C2184" s="8">
        <f t="shared" si="640"/>
        <v>0</v>
      </c>
      <c r="D2184">
        <f t="shared" si="646"/>
        <v>5</v>
      </c>
      <c r="E2184" s="5">
        <f t="shared" si="647"/>
        <v>0</v>
      </c>
      <c r="F2184" s="11">
        <f t="shared" si="642"/>
        <v>5</v>
      </c>
      <c r="G2184" s="5">
        <f t="shared" si="652"/>
        <v>-1</v>
      </c>
      <c r="J2184">
        <v>6</v>
      </c>
      <c r="K2184" s="5">
        <f t="shared" si="651"/>
        <v>5.666666666666667</v>
      </c>
      <c r="L2184" s="6">
        <f t="shared" si="641"/>
        <v>5.1555555555555559</v>
      </c>
      <c r="M2184" s="7">
        <f t="shared" si="650"/>
        <v>5.5314702494724353</v>
      </c>
      <c r="N2184" s="5">
        <f t="shared" si="648"/>
        <v>5.6653358924803108</v>
      </c>
      <c r="AA2184" s="10">
        <v>31</v>
      </c>
      <c r="AB2184" s="10">
        <v>30</v>
      </c>
      <c r="AW2184">
        <v>2184</v>
      </c>
      <c r="AX2184" s="9">
        <f t="shared" si="649"/>
        <v>5.5314702494724353</v>
      </c>
      <c r="AY2184" s="9">
        <f t="shared" si="649"/>
        <v>5.5314702494724353</v>
      </c>
      <c r="AZ2184" s="9">
        <f t="shared" si="649"/>
        <v>5.5314702494724353</v>
      </c>
      <c r="BA2184" s="9">
        <f>M2184</f>
        <v>5.5314702494724353</v>
      </c>
      <c r="BC2184">
        <f t="shared" si="653"/>
        <v>5.0143143569030419</v>
      </c>
      <c r="BD2184">
        <f t="shared" si="654"/>
        <v>0.18</v>
      </c>
      <c r="BE2184">
        <f t="shared" si="655"/>
        <v>0</v>
      </c>
      <c r="BF2184" s="12">
        <f t="shared" si="656"/>
        <v>5.3440583492614095</v>
      </c>
      <c r="BG2184">
        <f t="shared" si="657"/>
        <v>5.0143143569030419</v>
      </c>
      <c r="BH2184" t="str">
        <f t="shared" si="658"/>
        <v>falling</v>
      </c>
    </row>
    <row r="2185" spans="1:60" x14ac:dyDescent="0.25">
      <c r="A2185">
        <v>2184</v>
      </c>
      <c r="B2185" s="10">
        <v>22</v>
      </c>
      <c r="C2185" s="8">
        <f t="shared" si="640"/>
        <v>1</v>
      </c>
      <c r="D2185">
        <f t="shared" si="646"/>
        <v>0</v>
      </c>
      <c r="E2185" s="5">
        <f t="shared" si="647"/>
        <v>1</v>
      </c>
      <c r="F2185" s="11">
        <f t="shared" si="642"/>
        <v>4</v>
      </c>
      <c r="G2185" s="5">
        <f t="shared" si="652"/>
        <v>1</v>
      </c>
      <c r="J2185">
        <v>6</v>
      </c>
      <c r="K2185" s="5">
        <f t="shared" si="651"/>
        <v>6</v>
      </c>
      <c r="L2185" s="6">
        <f t="shared" si="641"/>
        <v>5.2444444444444445</v>
      </c>
      <c r="M2185" s="7">
        <f t="shared" si="650"/>
        <v>5.6653358924803108</v>
      </c>
      <c r="N2185" s="5">
        <f t="shared" si="648"/>
        <v>5.6653358924803108</v>
      </c>
      <c r="AA2185" s="10">
        <v>18</v>
      </c>
      <c r="AB2185" s="10">
        <v>10</v>
      </c>
      <c r="AW2185">
        <v>2185</v>
      </c>
      <c r="AX2185" s="9">
        <f t="shared" si="649"/>
        <v>5.6653358924803108</v>
      </c>
      <c r="AY2185" s="9">
        <f t="shared" si="649"/>
        <v>5.6653358924803108</v>
      </c>
      <c r="AZ2185" s="9">
        <f t="shared" si="649"/>
        <v>5.6653358924803108</v>
      </c>
      <c r="BA2185" s="9">
        <f>M2185</f>
        <v>5.6653358924803108</v>
      </c>
      <c r="BC2185">
        <f t="shared" si="653"/>
        <v>5.0143143569030419</v>
      </c>
      <c r="BD2185">
        <f t="shared" si="654"/>
        <v>0.18</v>
      </c>
      <c r="BE2185">
        <f t="shared" si="655"/>
        <v>0</v>
      </c>
      <c r="BF2185" s="12">
        <f t="shared" si="656"/>
        <v>5.5314702494724353</v>
      </c>
      <c r="BG2185">
        <f t="shared" si="657"/>
        <v>5.0143143569030419</v>
      </c>
      <c r="BH2185" t="str">
        <f t="shared" si="658"/>
        <v>falling</v>
      </c>
    </row>
    <row r="2186" spans="1:60" x14ac:dyDescent="0.25">
      <c r="A2186">
        <v>2185</v>
      </c>
      <c r="B2186" s="10">
        <v>23</v>
      </c>
      <c r="C2186" s="8">
        <f t="shared" si="640"/>
        <v>1</v>
      </c>
      <c r="D2186">
        <f t="shared" si="646"/>
        <v>0</v>
      </c>
      <c r="E2186" s="5">
        <f t="shared" si="647"/>
        <v>1</v>
      </c>
      <c r="F2186" s="11">
        <f t="shared" si="642"/>
        <v>5</v>
      </c>
      <c r="G2186" s="5">
        <f t="shared" si="652"/>
        <v>1</v>
      </c>
      <c r="J2186">
        <v>5</v>
      </c>
      <c r="K2186" s="5">
        <f t="shared" si="651"/>
        <v>5.666666666666667</v>
      </c>
      <c r="L2186" s="6">
        <f t="shared" si="641"/>
        <v>5.2888888888888896</v>
      </c>
      <c r="M2186" s="7">
        <f t="shared" si="650"/>
        <v>5.4752399232002222</v>
      </c>
      <c r="N2186" s="5">
        <f t="shared" si="648"/>
        <v>5.5481520160764024</v>
      </c>
      <c r="AA2186" s="10">
        <v>12</v>
      </c>
      <c r="AB2186" s="10">
        <v>32</v>
      </c>
      <c r="AW2186">
        <v>2186</v>
      </c>
      <c r="AX2186" s="9">
        <f t="shared" si="649"/>
        <v>5.4752399232002222</v>
      </c>
      <c r="AY2186" s="9">
        <f t="shared" si="649"/>
        <v>5.4752399232002222</v>
      </c>
      <c r="AZ2186" s="9">
        <f t="shared" si="649"/>
        <v>5.4752399232002222</v>
      </c>
      <c r="BA2186" s="9">
        <f>M2186</f>
        <v>5.4752399232002222</v>
      </c>
      <c r="BC2186">
        <f t="shared" si="653"/>
        <v>5.0143143569030419</v>
      </c>
      <c r="BD2186">
        <f t="shared" si="654"/>
        <v>0.18</v>
      </c>
      <c r="BE2186">
        <f t="shared" si="655"/>
        <v>0.11718387640390839</v>
      </c>
      <c r="BF2186" s="12">
        <f t="shared" si="656"/>
        <v>5.6653358924803108</v>
      </c>
      <c r="BG2186">
        <f t="shared" si="657"/>
        <v>5.6653358924803108</v>
      </c>
      <c r="BH2186" t="str">
        <f t="shared" si="658"/>
        <v>falling</v>
      </c>
    </row>
    <row r="2187" spans="1:60" x14ac:dyDescent="0.25">
      <c r="A2187">
        <v>2186</v>
      </c>
      <c r="B2187" s="10">
        <v>16</v>
      </c>
      <c r="C2187" s="8">
        <f t="shared" si="640"/>
        <v>0</v>
      </c>
      <c r="D2187">
        <f t="shared" si="646"/>
        <v>1</v>
      </c>
      <c r="E2187" s="5">
        <f t="shared" si="647"/>
        <v>0</v>
      </c>
      <c r="F2187" s="11">
        <f t="shared" si="642"/>
        <v>6</v>
      </c>
      <c r="G2187" s="5">
        <f t="shared" si="652"/>
        <v>-1</v>
      </c>
      <c r="J2187">
        <v>5</v>
      </c>
      <c r="K2187" s="5">
        <f t="shared" si="651"/>
        <v>5.333333333333333</v>
      </c>
      <c r="L2187" s="6">
        <f t="shared" si="641"/>
        <v>5.2888888888888896</v>
      </c>
      <c r="M2187" s="7">
        <f t="shared" si="650"/>
        <v>5.3394570880001586</v>
      </c>
      <c r="N2187" s="5">
        <f t="shared" si="648"/>
        <v>5.4520612374251973</v>
      </c>
      <c r="AA2187" s="10">
        <v>13</v>
      </c>
      <c r="AB2187" s="10">
        <v>34</v>
      </c>
      <c r="AW2187">
        <v>2187</v>
      </c>
      <c r="AX2187" s="9">
        <f t="shared" si="649"/>
        <v>5.3394570880001586</v>
      </c>
      <c r="AY2187" s="9">
        <f t="shared" si="649"/>
        <v>5.3394570880001586</v>
      </c>
      <c r="AZ2187" s="9">
        <f t="shared" si="649"/>
        <v>5.3394570880001586</v>
      </c>
      <c r="BA2187" s="9">
        <f>M2187</f>
        <v>5.3394570880001586</v>
      </c>
      <c r="BC2187">
        <f t="shared" si="653"/>
        <v>5.0143143569030419</v>
      </c>
      <c r="BD2187">
        <f t="shared" si="654"/>
        <v>0.18</v>
      </c>
      <c r="BE2187">
        <f t="shared" si="655"/>
        <v>0.11718387640390839</v>
      </c>
      <c r="BF2187" s="12">
        <f t="shared" si="656"/>
        <v>5.6653358924803108</v>
      </c>
      <c r="BG2187">
        <f t="shared" si="657"/>
        <v>5.6653358924803108</v>
      </c>
      <c r="BH2187" t="str">
        <f t="shared" si="658"/>
        <v>falling</v>
      </c>
    </row>
    <row r="2188" spans="1:60" x14ac:dyDescent="0.25">
      <c r="A2188">
        <v>2187</v>
      </c>
      <c r="B2188" s="10">
        <v>4</v>
      </c>
      <c r="C2188" s="8">
        <f t="shared" si="640"/>
        <v>0</v>
      </c>
      <c r="D2188">
        <f t="shared" si="646"/>
        <v>2</v>
      </c>
      <c r="E2188" s="5">
        <f t="shared" si="647"/>
        <v>0</v>
      </c>
      <c r="F2188" s="11">
        <f t="shared" si="642"/>
        <v>5</v>
      </c>
      <c r="G2188" s="5">
        <f t="shared" si="652"/>
        <v>-1</v>
      </c>
      <c r="J2188">
        <v>5</v>
      </c>
      <c r="K2188" s="5">
        <f t="shared" si="651"/>
        <v>5</v>
      </c>
      <c r="L2188" s="6">
        <f t="shared" si="641"/>
        <v>5.2666666666666666</v>
      </c>
      <c r="M2188" s="7">
        <f t="shared" si="650"/>
        <v>5.2424693485715421</v>
      </c>
      <c r="N2188" s="5">
        <f t="shared" si="648"/>
        <v>5.3334987798516371</v>
      </c>
      <c r="AA2188" s="10">
        <v>27</v>
      </c>
      <c r="AB2188" s="10">
        <v>24</v>
      </c>
      <c r="AW2188">
        <v>2188</v>
      </c>
      <c r="AX2188" s="9">
        <f t="shared" si="649"/>
        <v>5.2424693485715421</v>
      </c>
      <c r="AY2188" s="9">
        <f t="shared" si="649"/>
        <v>5.2424693485715421</v>
      </c>
      <c r="AZ2188" s="9">
        <f t="shared" si="649"/>
        <v>5.2424693485715421</v>
      </c>
      <c r="BA2188" s="9">
        <f>M2188</f>
        <v>5.2424693485715421</v>
      </c>
      <c r="BC2188">
        <f t="shared" si="653"/>
        <v>5.0143143569030419</v>
      </c>
      <c r="BD2188">
        <f t="shared" si="654"/>
        <v>0.18</v>
      </c>
      <c r="BE2188">
        <f t="shared" si="655"/>
        <v>9.6090778651204883E-2</v>
      </c>
      <c r="BF2188" s="12">
        <f t="shared" si="656"/>
        <v>5.5481520160764024</v>
      </c>
      <c r="BG2188">
        <f t="shared" si="657"/>
        <v>5.5481520160764024</v>
      </c>
      <c r="BH2188" t="str">
        <f t="shared" si="658"/>
        <v>falling</v>
      </c>
    </row>
    <row r="2189" spans="1:60" x14ac:dyDescent="0.25">
      <c r="A2189">
        <v>2188</v>
      </c>
      <c r="B2189" s="10">
        <v>28</v>
      </c>
      <c r="C2189" s="8">
        <f t="shared" si="640"/>
        <v>1</v>
      </c>
      <c r="D2189">
        <f t="shared" si="646"/>
        <v>0</v>
      </c>
      <c r="E2189" s="5">
        <f t="shared" si="647"/>
        <v>1</v>
      </c>
      <c r="F2189" s="11">
        <f t="shared" si="642"/>
        <v>5</v>
      </c>
      <c r="G2189" s="5">
        <f t="shared" si="652"/>
        <v>1</v>
      </c>
      <c r="J2189">
        <v>4</v>
      </c>
      <c r="K2189" s="5">
        <f t="shared" si="651"/>
        <v>4.666666666666667</v>
      </c>
      <c r="L2189" s="6">
        <f t="shared" si="641"/>
        <v>5.2444444444444445</v>
      </c>
      <c r="M2189" s="7">
        <f t="shared" si="650"/>
        <v>4.8874781061225301</v>
      </c>
      <c r="N2189" s="5">
        <f t="shared" si="648"/>
        <v>5.1655981765939636</v>
      </c>
      <c r="AA2189" s="10">
        <v>1</v>
      </c>
      <c r="AB2189" s="10">
        <v>27</v>
      </c>
      <c r="AW2189">
        <v>2189</v>
      </c>
      <c r="AX2189" s="9">
        <f t="shared" si="649"/>
        <v>4.8874781061225301</v>
      </c>
      <c r="AY2189" s="9">
        <f t="shared" si="649"/>
        <v>4.8874781061225301</v>
      </c>
      <c r="AZ2189" s="9">
        <f t="shared" si="649"/>
        <v>4.8874781061225301</v>
      </c>
      <c r="BA2189" s="9">
        <f>M2189</f>
        <v>4.8874781061225301</v>
      </c>
      <c r="BC2189">
        <f t="shared" si="653"/>
        <v>4.8874781061225301</v>
      </c>
      <c r="BD2189">
        <f t="shared" si="654"/>
        <v>0.21</v>
      </c>
      <c r="BE2189">
        <f t="shared" si="655"/>
        <v>0.11856245757356011</v>
      </c>
      <c r="BF2189" s="12">
        <f t="shared" si="656"/>
        <v>5.4520612374251973</v>
      </c>
      <c r="BG2189">
        <f t="shared" si="657"/>
        <v>5.4520612374251973</v>
      </c>
      <c r="BH2189" t="str">
        <f t="shared" si="658"/>
        <v>falling</v>
      </c>
    </row>
    <row r="2190" spans="1:60" x14ac:dyDescent="0.25">
      <c r="A2190">
        <v>2189</v>
      </c>
      <c r="B2190" s="10">
        <v>35</v>
      </c>
      <c r="C2190" s="8">
        <f t="shared" si="640"/>
        <v>0</v>
      </c>
      <c r="D2190">
        <f t="shared" si="646"/>
        <v>1</v>
      </c>
      <c r="E2190" s="5">
        <f t="shared" si="647"/>
        <v>0</v>
      </c>
      <c r="F2190" s="11">
        <f t="shared" si="642"/>
        <v>5</v>
      </c>
      <c r="G2190" s="5">
        <f t="shared" si="652"/>
        <v>-1</v>
      </c>
      <c r="J2190">
        <v>4</v>
      </c>
      <c r="K2190" s="5">
        <f t="shared" si="651"/>
        <v>4.333333333333333</v>
      </c>
      <c r="L2190" s="6">
        <f t="shared" si="641"/>
        <v>5.2</v>
      </c>
      <c r="M2190" s="7">
        <f t="shared" si="650"/>
        <v>4.6339129329446642</v>
      </c>
      <c r="N2190" s="5">
        <f t="shared" si="648"/>
        <v>4.8959984488386361</v>
      </c>
      <c r="AA2190" s="10">
        <v>30</v>
      </c>
      <c r="AB2190" s="10">
        <v>18</v>
      </c>
      <c r="AW2190">
        <v>2190</v>
      </c>
      <c r="AX2190" s="9">
        <f t="shared" si="649"/>
        <v>4.6339129329446642</v>
      </c>
      <c r="AY2190" s="9">
        <f t="shared" si="649"/>
        <v>4.6339129329446642</v>
      </c>
      <c r="AZ2190" s="9">
        <f t="shared" si="649"/>
        <v>4.6339129329446642</v>
      </c>
      <c r="BA2190" s="9">
        <f>M2190</f>
        <v>4.6339129329446642</v>
      </c>
      <c r="BC2190">
        <f t="shared" si="653"/>
        <v>4.6339129329446642</v>
      </c>
      <c r="BD2190">
        <f t="shared" si="654"/>
        <v>0.24</v>
      </c>
      <c r="BE2190">
        <f t="shared" si="655"/>
        <v>0.16790060325767348</v>
      </c>
      <c r="BF2190" s="12">
        <f t="shared" si="656"/>
        <v>5.3334987798516371</v>
      </c>
      <c r="BG2190">
        <f t="shared" si="657"/>
        <v>5.3334987798516371</v>
      </c>
      <c r="BH2190" t="str">
        <f t="shared" si="658"/>
        <v>falling</v>
      </c>
    </row>
    <row r="2191" spans="1:60" x14ac:dyDescent="0.25">
      <c r="A2191">
        <v>2190</v>
      </c>
      <c r="B2191" s="10">
        <v>35</v>
      </c>
      <c r="C2191" s="8">
        <f t="shared" si="640"/>
        <v>1</v>
      </c>
      <c r="D2191">
        <f t="shared" si="646"/>
        <v>0</v>
      </c>
      <c r="E2191" s="5">
        <f t="shared" si="647"/>
        <v>1</v>
      </c>
      <c r="F2191" s="11">
        <f t="shared" si="642"/>
        <v>5</v>
      </c>
      <c r="G2191" s="5">
        <f t="shared" si="652"/>
        <v>1</v>
      </c>
      <c r="J2191">
        <v>3</v>
      </c>
      <c r="K2191" s="5">
        <f t="shared" si="651"/>
        <v>3.6666666666666665</v>
      </c>
      <c r="L2191" s="6">
        <f t="shared" si="641"/>
        <v>5.1111111111111107</v>
      </c>
      <c r="M2191" s="7">
        <f t="shared" si="650"/>
        <v>4.1670806663890456</v>
      </c>
      <c r="N2191" s="5">
        <f t="shared" si="648"/>
        <v>4.5772876284132691</v>
      </c>
      <c r="AA2191" s="10">
        <v>31</v>
      </c>
      <c r="AB2191" s="10">
        <v>36</v>
      </c>
      <c r="AW2191">
        <v>2191</v>
      </c>
      <c r="AX2191" s="9">
        <f t="shared" si="649"/>
        <v>4.1670806663890456</v>
      </c>
      <c r="AY2191" s="9">
        <f t="shared" si="649"/>
        <v>4.1670806663890456</v>
      </c>
      <c r="AZ2191" s="9">
        <f t="shared" si="649"/>
        <v>4.1670806663890456</v>
      </c>
      <c r="BA2191" s="9">
        <f>M2191</f>
        <v>4.1670806663890456</v>
      </c>
      <c r="BC2191">
        <f t="shared" si="653"/>
        <v>4.1670806663890456</v>
      </c>
      <c r="BD2191">
        <f t="shared" si="654"/>
        <v>0.27</v>
      </c>
      <c r="BE2191">
        <f t="shared" si="655"/>
        <v>0.26959972775532787</v>
      </c>
      <c r="BF2191" s="12">
        <f t="shared" si="656"/>
        <v>5.1655981765939636</v>
      </c>
      <c r="BG2191">
        <f t="shared" si="657"/>
        <v>5.1655981765939636</v>
      </c>
      <c r="BH2191" t="str">
        <f t="shared" si="658"/>
        <v>falling</v>
      </c>
    </row>
    <row r="2192" spans="1:60" x14ac:dyDescent="0.25">
      <c r="A2192">
        <v>2191</v>
      </c>
      <c r="B2192" s="10">
        <v>36</v>
      </c>
      <c r="C2192" s="8">
        <f t="shared" si="640"/>
        <v>0</v>
      </c>
      <c r="D2192">
        <f t="shared" si="646"/>
        <v>1</v>
      </c>
      <c r="E2192" s="5">
        <f t="shared" si="647"/>
        <v>0</v>
      </c>
      <c r="F2192" s="11">
        <f t="shared" si="642"/>
        <v>5</v>
      </c>
      <c r="G2192" s="5">
        <f t="shared" si="652"/>
        <v>-1</v>
      </c>
      <c r="J2192">
        <v>3</v>
      </c>
      <c r="K2192" s="5">
        <f t="shared" si="651"/>
        <v>3.3333333333333335</v>
      </c>
      <c r="L2192" s="6">
        <f t="shared" si="641"/>
        <v>5</v>
      </c>
      <c r="M2192" s="7">
        <f t="shared" si="650"/>
        <v>3.8336290474207471</v>
      </c>
      <c r="N2192" s="5">
        <f t="shared" si="648"/>
        <v>4.1970218500508771</v>
      </c>
      <c r="AA2192" s="10">
        <v>4</v>
      </c>
      <c r="AB2192" s="10">
        <v>13</v>
      </c>
      <c r="AW2192">
        <v>2192</v>
      </c>
      <c r="AX2192" s="9">
        <f t="shared" si="649"/>
        <v>3.8336290474207471</v>
      </c>
      <c r="AY2192" s="9">
        <f t="shared" si="649"/>
        <v>3.8336290474207471</v>
      </c>
      <c r="AZ2192" s="9">
        <f t="shared" si="649"/>
        <v>3.8336290474207471</v>
      </c>
      <c r="BA2192" s="9">
        <f>M2192</f>
        <v>3.8336290474207471</v>
      </c>
      <c r="BC2192">
        <f t="shared" si="653"/>
        <v>3.8336290474207471</v>
      </c>
      <c r="BD2192">
        <f t="shared" si="654"/>
        <v>0.30000000000000004</v>
      </c>
      <c r="BE2192">
        <f t="shared" si="655"/>
        <v>0.31871082042536675</v>
      </c>
      <c r="BF2192" s="12">
        <f t="shared" si="656"/>
        <v>4.8959984488386361</v>
      </c>
      <c r="BG2192">
        <f t="shared" si="657"/>
        <v>4.8959984488386361</v>
      </c>
      <c r="BH2192" t="str">
        <f t="shared" si="658"/>
        <v>falling</v>
      </c>
    </row>
    <row r="2193" spans="1:60" x14ac:dyDescent="0.25">
      <c r="A2193">
        <v>2192</v>
      </c>
      <c r="B2193" s="10">
        <v>23</v>
      </c>
      <c r="C2193" s="8">
        <f t="shared" si="640"/>
        <v>2</v>
      </c>
      <c r="D2193">
        <f t="shared" si="646"/>
        <v>0</v>
      </c>
      <c r="E2193" s="5">
        <f t="shared" si="647"/>
        <v>1</v>
      </c>
      <c r="F2193" s="11">
        <f t="shared" si="642"/>
        <v>5</v>
      </c>
      <c r="G2193" s="5">
        <f t="shared" si="652"/>
        <v>1</v>
      </c>
      <c r="J2193">
        <v>2</v>
      </c>
      <c r="K2193" s="5">
        <f t="shared" si="651"/>
        <v>2.6666666666666665</v>
      </c>
      <c r="L2193" s="6">
        <f t="shared" si="641"/>
        <v>4.822222222222222</v>
      </c>
      <c r="M2193" s="7">
        <f t="shared" si="650"/>
        <v>3.309735033871962</v>
      </c>
      <c r="N2193" s="5">
        <f t="shared" si="648"/>
        <v>3.9042870880081773</v>
      </c>
      <c r="AA2193" s="10">
        <v>28</v>
      </c>
      <c r="AB2193" s="10">
        <v>32</v>
      </c>
      <c r="AW2193">
        <v>2193</v>
      </c>
      <c r="AX2193" s="9">
        <f t="shared" si="649"/>
        <v>3.309735033871962</v>
      </c>
      <c r="AY2193" s="9">
        <f t="shared" si="649"/>
        <v>3.309735033871962</v>
      </c>
      <c r="AZ2193" s="9">
        <f t="shared" si="649"/>
        <v>3.309735033871962</v>
      </c>
      <c r="BA2193" s="9">
        <f>M2193</f>
        <v>3.309735033871962</v>
      </c>
      <c r="BC2193">
        <f t="shared" si="653"/>
        <v>3.309735033871962</v>
      </c>
      <c r="BD2193">
        <f t="shared" si="654"/>
        <v>0.3</v>
      </c>
      <c r="BE2193">
        <f t="shared" si="655"/>
        <v>0.38026577836239212</v>
      </c>
      <c r="BF2193" s="12">
        <f t="shared" si="656"/>
        <v>4.5772876284132691</v>
      </c>
      <c r="BG2193">
        <f t="shared" si="657"/>
        <v>4.5772876284132691</v>
      </c>
      <c r="BH2193" t="str">
        <f t="shared" si="658"/>
        <v>falling</v>
      </c>
    </row>
    <row r="2194" spans="1:60" x14ac:dyDescent="0.25">
      <c r="A2194">
        <v>2193</v>
      </c>
      <c r="B2194" s="10">
        <v>32</v>
      </c>
      <c r="C2194" s="8">
        <f t="shared" ref="C2194:C2257" si="659">COUNTIF(B2179:B2193,B2194)</f>
        <v>0</v>
      </c>
      <c r="D2194">
        <f t="shared" si="646"/>
        <v>1</v>
      </c>
      <c r="E2194" s="5">
        <f t="shared" si="647"/>
        <v>0</v>
      </c>
      <c r="F2194" s="11">
        <f t="shared" si="642"/>
        <v>6</v>
      </c>
      <c r="G2194" s="5">
        <f t="shared" si="652"/>
        <v>-1</v>
      </c>
      <c r="J2194">
        <v>3</v>
      </c>
      <c r="K2194" s="5">
        <f t="shared" si="651"/>
        <v>2.6666666666666665</v>
      </c>
      <c r="L2194" s="6">
        <f t="shared" ref="L2194:L2257" si="660">AVERAGE(K2180:K2194)</f>
        <v>4.6444444444444448</v>
      </c>
      <c r="M2194" s="7">
        <f t="shared" si="650"/>
        <v>3.2212393099085443</v>
      </c>
      <c r="N2194" s="5">
        <f t="shared" si="648"/>
        <v>3.6804093851575552</v>
      </c>
      <c r="AA2194" s="10">
        <v>24</v>
      </c>
      <c r="AB2194" s="10">
        <v>20</v>
      </c>
      <c r="AW2194">
        <v>2194</v>
      </c>
      <c r="AX2194" s="9">
        <f t="shared" si="649"/>
        <v>3.2212393099085443</v>
      </c>
      <c r="AY2194" s="9">
        <f t="shared" si="649"/>
        <v>3.2212393099085443</v>
      </c>
      <c r="AZ2194" s="9">
        <f t="shared" si="649"/>
        <v>3.2212393099085443</v>
      </c>
      <c r="BA2194" s="9">
        <f>M2194</f>
        <v>3.2212393099085443</v>
      </c>
      <c r="BC2194">
        <f t="shared" si="653"/>
        <v>3.2212393099085443</v>
      </c>
      <c r="BD2194">
        <f t="shared" si="654"/>
        <v>0.3</v>
      </c>
      <c r="BE2194">
        <f t="shared" si="655"/>
        <v>0.29273476204269983</v>
      </c>
      <c r="BF2194" s="12">
        <f t="shared" si="656"/>
        <v>4.1970218500508771</v>
      </c>
      <c r="BG2194">
        <f t="shared" si="657"/>
        <v>4.1970218500508771</v>
      </c>
      <c r="BH2194" t="str">
        <f t="shared" si="658"/>
        <v>falling</v>
      </c>
    </row>
    <row r="2195" spans="1:60" x14ac:dyDescent="0.25">
      <c r="A2195">
        <v>2194</v>
      </c>
      <c r="B2195" s="10">
        <v>10</v>
      </c>
      <c r="C2195" s="8">
        <f t="shared" si="659"/>
        <v>0</v>
      </c>
      <c r="D2195">
        <f t="shared" si="646"/>
        <v>2</v>
      </c>
      <c r="E2195" s="5">
        <f t="shared" si="647"/>
        <v>0</v>
      </c>
      <c r="F2195" s="11">
        <f t="shared" ref="F2195:F2258" si="661">SUM(E2180:E2194)</f>
        <v>5</v>
      </c>
      <c r="G2195" s="5">
        <f t="shared" si="652"/>
        <v>-1</v>
      </c>
      <c r="J2195">
        <v>3</v>
      </c>
      <c r="K2195" s="5">
        <f t="shared" si="651"/>
        <v>2.6666666666666665</v>
      </c>
      <c r="L2195" s="6">
        <f t="shared" si="660"/>
        <v>4.4666666666666668</v>
      </c>
      <c r="M2195" s="7">
        <f t="shared" si="650"/>
        <v>3.1580280785061032</v>
      </c>
      <c r="N2195" s="5">
        <f t="shared" si="648"/>
        <v>3.510149729290168</v>
      </c>
      <c r="AA2195" s="10">
        <v>5</v>
      </c>
      <c r="AB2195" s="10">
        <v>23</v>
      </c>
      <c r="AW2195">
        <v>2195</v>
      </c>
      <c r="AX2195" s="9">
        <f t="shared" ref="AX2195:AZ2210" si="662">AY2195</f>
        <v>3.1580280785061032</v>
      </c>
      <c r="AY2195" s="9">
        <f t="shared" si="662"/>
        <v>3.1580280785061032</v>
      </c>
      <c r="AZ2195" s="9">
        <f t="shared" si="662"/>
        <v>3.1580280785061032</v>
      </c>
      <c r="BA2195" s="9">
        <f>M2195</f>
        <v>3.1580280785061032</v>
      </c>
      <c r="BC2195">
        <f t="shared" si="653"/>
        <v>3.1580280785061032</v>
      </c>
      <c r="BD2195">
        <f t="shared" si="654"/>
        <v>0.3</v>
      </c>
      <c r="BE2195">
        <f t="shared" si="655"/>
        <v>0.2238777028506222</v>
      </c>
      <c r="BF2195" s="12">
        <f t="shared" si="656"/>
        <v>3.9042870880081773</v>
      </c>
      <c r="BG2195">
        <f t="shared" si="657"/>
        <v>3.9042870880081773</v>
      </c>
      <c r="BH2195" t="str">
        <f t="shared" si="658"/>
        <v>falling</v>
      </c>
    </row>
    <row r="2196" spans="1:60" x14ac:dyDescent="0.25">
      <c r="A2196">
        <v>2195</v>
      </c>
      <c r="B2196" s="10">
        <v>5</v>
      </c>
      <c r="C2196" s="8">
        <f t="shared" si="659"/>
        <v>0</v>
      </c>
      <c r="D2196">
        <f t="shared" si="646"/>
        <v>3</v>
      </c>
      <c r="E2196" s="5">
        <f t="shared" si="647"/>
        <v>0</v>
      </c>
      <c r="F2196" s="11">
        <f t="shared" si="661"/>
        <v>5</v>
      </c>
      <c r="G2196" s="5">
        <f t="shared" si="652"/>
        <v>-1</v>
      </c>
      <c r="J2196">
        <v>3</v>
      </c>
      <c r="K2196" s="5">
        <f t="shared" si="651"/>
        <v>3</v>
      </c>
      <c r="L2196" s="6">
        <f t="shared" si="660"/>
        <v>4.333333333333333</v>
      </c>
      <c r="M2196" s="7">
        <f t="shared" si="650"/>
        <v>3.1128771989329311</v>
      </c>
      <c r="N2196" s="5">
        <f t="shared" si="648"/>
        <v>3.3909679701829969</v>
      </c>
      <c r="AA2196" s="10">
        <v>5</v>
      </c>
      <c r="AB2196" s="10">
        <v>25</v>
      </c>
      <c r="AW2196">
        <v>2196</v>
      </c>
      <c r="AX2196" s="9">
        <f t="shared" si="662"/>
        <v>3.1128771989329311</v>
      </c>
      <c r="AY2196" s="9">
        <f t="shared" si="662"/>
        <v>3.1128771989329311</v>
      </c>
      <c r="AZ2196" s="9">
        <f t="shared" si="662"/>
        <v>3.1128771989329311</v>
      </c>
      <c r="BA2196" s="9">
        <f>M2196</f>
        <v>3.1128771989329311</v>
      </c>
      <c r="BC2196">
        <f t="shared" si="653"/>
        <v>3.1128771989329311</v>
      </c>
      <c r="BD2196">
        <f t="shared" si="654"/>
        <v>0.3</v>
      </c>
      <c r="BE2196">
        <f t="shared" si="655"/>
        <v>0.17025965586738723</v>
      </c>
      <c r="BF2196" s="12">
        <f t="shared" si="656"/>
        <v>3.6804093851575552</v>
      </c>
      <c r="BG2196">
        <f t="shared" si="657"/>
        <v>3.6804093851575552</v>
      </c>
      <c r="BH2196" t="str">
        <f t="shared" si="658"/>
        <v>falling</v>
      </c>
    </row>
    <row r="2197" spans="1:60" x14ac:dyDescent="0.25">
      <c r="A2197">
        <v>2196</v>
      </c>
      <c r="B2197" s="10">
        <v>31</v>
      </c>
      <c r="C2197" s="8">
        <f t="shared" si="659"/>
        <v>0</v>
      </c>
      <c r="D2197">
        <f t="shared" si="646"/>
        <v>4</v>
      </c>
      <c r="E2197" s="5">
        <f t="shared" si="647"/>
        <v>0</v>
      </c>
      <c r="F2197" s="11">
        <f t="shared" si="661"/>
        <v>5</v>
      </c>
      <c r="G2197" s="5">
        <f t="shared" si="652"/>
        <v>-1</v>
      </c>
      <c r="J2197">
        <v>4</v>
      </c>
      <c r="K2197" s="5">
        <f t="shared" si="651"/>
        <v>3.3333333333333335</v>
      </c>
      <c r="L2197" s="6">
        <f t="shared" si="660"/>
        <v>4.2222222222222223</v>
      </c>
      <c r="M2197" s="7">
        <f t="shared" si="650"/>
        <v>3.3663408563806652</v>
      </c>
      <c r="N2197" s="5">
        <f t="shared" si="648"/>
        <v>3.1128771989329311</v>
      </c>
      <c r="AA2197" s="10">
        <v>32</v>
      </c>
      <c r="AB2197" s="10">
        <v>29</v>
      </c>
      <c r="AW2197">
        <v>2197</v>
      </c>
      <c r="AX2197" s="9">
        <f t="shared" si="662"/>
        <v>3.3663408563806652</v>
      </c>
      <c r="AY2197" s="9">
        <f t="shared" si="662"/>
        <v>3.3663408563806652</v>
      </c>
      <c r="AZ2197" s="9">
        <f t="shared" si="662"/>
        <v>3.3663408563806652</v>
      </c>
      <c r="BA2197" s="9">
        <f>M2197</f>
        <v>3.3663408563806652</v>
      </c>
      <c r="BC2197">
        <f t="shared" si="653"/>
        <v>3.1128771989329311</v>
      </c>
      <c r="BD2197">
        <f t="shared" si="654"/>
        <v>0.3</v>
      </c>
      <c r="BE2197">
        <f t="shared" si="655"/>
        <v>0.11918175910717105</v>
      </c>
      <c r="BF2197" s="12">
        <f t="shared" si="656"/>
        <v>3.510149729290168</v>
      </c>
      <c r="BG2197">
        <f t="shared" si="657"/>
        <v>3.510149729290168</v>
      </c>
      <c r="BH2197" t="str">
        <f t="shared" si="658"/>
        <v>falling</v>
      </c>
    </row>
    <row r="2198" spans="1:60" x14ac:dyDescent="0.25">
      <c r="A2198">
        <v>2197</v>
      </c>
      <c r="B2198" s="10">
        <v>16</v>
      </c>
      <c r="C2198" s="8">
        <f t="shared" si="659"/>
        <v>1</v>
      </c>
      <c r="D2198">
        <f t="shared" si="646"/>
        <v>0</v>
      </c>
      <c r="E2198" s="5">
        <f t="shared" si="647"/>
        <v>1</v>
      </c>
      <c r="F2198" s="11">
        <f t="shared" si="661"/>
        <v>5</v>
      </c>
      <c r="G2198" s="5">
        <f t="shared" si="652"/>
        <v>1</v>
      </c>
      <c r="J2198">
        <v>3</v>
      </c>
      <c r="K2198" s="5">
        <f t="shared" si="651"/>
        <v>3.3333333333333335</v>
      </c>
      <c r="L2198" s="6">
        <f t="shared" si="660"/>
        <v>4.0888888888888895</v>
      </c>
      <c r="M2198" s="7">
        <f t="shared" si="650"/>
        <v>3.2616720402719039</v>
      </c>
      <c r="N2198" s="5">
        <f t="shared" si="648"/>
        <v>3.4726228859085029</v>
      </c>
      <c r="AA2198" s="10">
        <v>7</v>
      </c>
      <c r="AB2198" s="10">
        <v>9</v>
      </c>
      <c r="AW2198">
        <v>2198</v>
      </c>
      <c r="AX2198" s="9">
        <f t="shared" si="662"/>
        <v>3.2616720402719039</v>
      </c>
      <c r="AY2198" s="9">
        <f t="shared" si="662"/>
        <v>3.2616720402719039</v>
      </c>
      <c r="AZ2198" s="9">
        <f t="shared" si="662"/>
        <v>3.2616720402719039</v>
      </c>
      <c r="BA2198" s="9">
        <f>M2198</f>
        <v>3.2616720402719039</v>
      </c>
      <c r="BC2198">
        <f t="shared" si="653"/>
        <v>3.1128771989329311</v>
      </c>
      <c r="BD2198">
        <f t="shared" si="654"/>
        <v>0.3</v>
      </c>
      <c r="BE2198">
        <f t="shared" si="655"/>
        <v>8.3427231375019728E-2</v>
      </c>
      <c r="BF2198" s="12">
        <f t="shared" si="656"/>
        <v>3.3909679701829969</v>
      </c>
      <c r="BG2198">
        <f t="shared" si="657"/>
        <v>3.3909679701829969</v>
      </c>
      <c r="BH2198" t="str">
        <f t="shared" si="658"/>
        <v>falling</v>
      </c>
    </row>
    <row r="2199" spans="1:60" x14ac:dyDescent="0.25">
      <c r="A2199">
        <v>2198</v>
      </c>
      <c r="B2199" s="10">
        <v>29</v>
      </c>
      <c r="C2199" s="8">
        <f t="shared" si="659"/>
        <v>0</v>
      </c>
      <c r="D2199">
        <f t="shared" si="646"/>
        <v>1</v>
      </c>
      <c r="E2199" s="5">
        <f t="shared" si="647"/>
        <v>0</v>
      </c>
      <c r="F2199" s="11">
        <f t="shared" si="661"/>
        <v>6</v>
      </c>
      <c r="G2199" s="5">
        <f t="shared" si="652"/>
        <v>-1</v>
      </c>
      <c r="J2199">
        <v>4</v>
      </c>
      <c r="K2199" s="5">
        <f t="shared" si="651"/>
        <v>3.6666666666666665</v>
      </c>
      <c r="L2199" s="6">
        <f t="shared" si="660"/>
        <v>3.9555555555555553</v>
      </c>
      <c r="M2199" s="7">
        <f t="shared" si="650"/>
        <v>3.4726228859085029</v>
      </c>
      <c r="N2199" s="5">
        <f t="shared" si="648"/>
        <v>3.4726228859085029</v>
      </c>
      <c r="AA2199" s="10">
        <v>20</v>
      </c>
      <c r="AB2199" s="10">
        <v>22</v>
      </c>
      <c r="AW2199">
        <v>2199</v>
      </c>
      <c r="AX2199" s="9">
        <f t="shared" si="662"/>
        <v>3.4726228859085029</v>
      </c>
      <c r="AY2199" s="9">
        <f t="shared" si="662"/>
        <v>3.4726228859085029</v>
      </c>
      <c r="AZ2199" s="9">
        <f t="shared" si="662"/>
        <v>3.4726228859085029</v>
      </c>
      <c r="BA2199" s="9">
        <f>M2199</f>
        <v>3.4726228859085029</v>
      </c>
      <c r="BC2199">
        <f t="shared" si="653"/>
        <v>3.1128771989329311</v>
      </c>
      <c r="BD2199">
        <f t="shared" si="654"/>
        <v>0.3</v>
      </c>
      <c r="BE2199">
        <f t="shared" si="655"/>
        <v>0</v>
      </c>
      <c r="BF2199" s="12">
        <f t="shared" si="656"/>
        <v>3.3663408563806652</v>
      </c>
      <c r="BG2199">
        <f t="shared" si="657"/>
        <v>3.1128771989329311</v>
      </c>
      <c r="BH2199" t="str">
        <f t="shared" si="658"/>
        <v>falling</v>
      </c>
    </row>
    <row r="2200" spans="1:60" x14ac:dyDescent="0.25">
      <c r="A2200">
        <v>2199</v>
      </c>
      <c r="B2200" s="10">
        <v>35</v>
      </c>
      <c r="C2200" s="8">
        <f t="shared" si="659"/>
        <v>2</v>
      </c>
      <c r="D2200">
        <f t="shared" si="646"/>
        <v>0</v>
      </c>
      <c r="E2200" s="5">
        <f t="shared" si="647"/>
        <v>1</v>
      </c>
      <c r="F2200" s="11">
        <f t="shared" si="661"/>
        <v>6</v>
      </c>
      <c r="G2200" s="5">
        <f t="shared" si="652"/>
        <v>1</v>
      </c>
      <c r="J2200">
        <v>3</v>
      </c>
      <c r="K2200" s="5">
        <f t="shared" si="651"/>
        <v>3.3333333333333335</v>
      </c>
      <c r="L2200" s="6">
        <f t="shared" si="660"/>
        <v>3.7777777777777777</v>
      </c>
      <c r="M2200" s="7">
        <f t="shared" si="650"/>
        <v>3.3375877756489309</v>
      </c>
      <c r="N2200" s="5">
        <f t="shared" si="648"/>
        <v>3.3646991798158314</v>
      </c>
      <c r="AA2200" s="10">
        <v>11</v>
      </c>
      <c r="AB2200" s="10">
        <v>11</v>
      </c>
      <c r="AW2200">
        <v>2200</v>
      </c>
      <c r="AX2200" s="9">
        <f t="shared" si="662"/>
        <v>3.3375877756489309</v>
      </c>
      <c r="AY2200" s="9">
        <f t="shared" si="662"/>
        <v>3.3375877756489309</v>
      </c>
      <c r="AZ2200" s="9">
        <f t="shared" si="662"/>
        <v>3.3375877756489309</v>
      </c>
      <c r="BA2200" s="9">
        <f>M2200</f>
        <v>3.3375877756489309</v>
      </c>
      <c r="BC2200">
        <f t="shared" si="653"/>
        <v>3.1128771989329311</v>
      </c>
      <c r="BD2200">
        <f t="shared" si="654"/>
        <v>0.3</v>
      </c>
      <c r="BE2200">
        <f t="shared" si="655"/>
        <v>0.10792370609267152</v>
      </c>
      <c r="BF2200" s="12">
        <f t="shared" si="656"/>
        <v>3.4726228859085029</v>
      </c>
      <c r="BG2200">
        <f t="shared" si="657"/>
        <v>3.4726228859085029</v>
      </c>
      <c r="BH2200" t="str">
        <f t="shared" si="658"/>
        <v>falling</v>
      </c>
    </row>
    <row r="2201" spans="1:60" x14ac:dyDescent="0.25">
      <c r="A2201">
        <v>2200</v>
      </c>
      <c r="B2201" s="10">
        <v>34</v>
      </c>
      <c r="C2201" s="8">
        <f t="shared" si="659"/>
        <v>0</v>
      </c>
      <c r="D2201">
        <f t="shared" si="646"/>
        <v>1</v>
      </c>
      <c r="E2201" s="5">
        <f t="shared" si="647"/>
        <v>0</v>
      </c>
      <c r="F2201" s="11">
        <f t="shared" si="661"/>
        <v>6</v>
      </c>
      <c r="G2201" s="5">
        <f t="shared" si="652"/>
        <v>-1</v>
      </c>
      <c r="J2201">
        <v>3</v>
      </c>
      <c r="K2201" s="5">
        <f t="shared" si="651"/>
        <v>3.3333333333333335</v>
      </c>
      <c r="L2201" s="6">
        <f t="shared" si="660"/>
        <v>3.6222222222222227</v>
      </c>
      <c r="M2201" s="7">
        <f t="shared" si="650"/>
        <v>3.2411341254635224</v>
      </c>
      <c r="N2201" s="5">
        <f t="shared" si="648"/>
        <v>3.1128771989329311</v>
      </c>
      <c r="AA2201" s="10">
        <v>21</v>
      </c>
      <c r="AB2201" s="10">
        <v>28</v>
      </c>
      <c r="AW2201">
        <v>2201</v>
      </c>
      <c r="AX2201" s="9">
        <f t="shared" si="662"/>
        <v>3.2411341254635224</v>
      </c>
      <c r="AY2201" s="9">
        <f t="shared" si="662"/>
        <v>3.2411341254635224</v>
      </c>
      <c r="AZ2201" s="9">
        <f t="shared" si="662"/>
        <v>3.2411341254635224</v>
      </c>
      <c r="BA2201" s="9">
        <f>M2201</f>
        <v>3.2411341254635224</v>
      </c>
      <c r="BC2201">
        <f t="shared" si="653"/>
        <v>3.1128771989329311</v>
      </c>
      <c r="BD2201">
        <f t="shared" si="654"/>
        <v>0.3</v>
      </c>
      <c r="BE2201">
        <f t="shared" si="655"/>
        <v>0.10792370609267152</v>
      </c>
      <c r="BF2201" s="12">
        <f t="shared" si="656"/>
        <v>3.4726228859085029</v>
      </c>
      <c r="BG2201">
        <f t="shared" si="657"/>
        <v>3.4726228859085029</v>
      </c>
      <c r="BH2201" t="str">
        <f t="shared" si="658"/>
        <v>falling</v>
      </c>
    </row>
    <row r="2202" spans="1:60" x14ac:dyDescent="0.25">
      <c r="A2202">
        <v>2201</v>
      </c>
      <c r="B2202" s="10">
        <v>19</v>
      </c>
      <c r="C2202" s="8">
        <f t="shared" si="659"/>
        <v>0</v>
      </c>
      <c r="D2202">
        <f t="shared" si="646"/>
        <v>2</v>
      </c>
      <c r="E2202" s="5">
        <f t="shared" si="647"/>
        <v>0</v>
      </c>
      <c r="F2202" s="11">
        <f t="shared" si="661"/>
        <v>5</v>
      </c>
      <c r="G2202" s="5">
        <f t="shared" si="652"/>
        <v>-1</v>
      </c>
      <c r="J2202">
        <v>3</v>
      </c>
      <c r="K2202" s="5">
        <f t="shared" si="651"/>
        <v>3</v>
      </c>
      <c r="L2202" s="6">
        <f t="shared" si="660"/>
        <v>3.4666666666666672</v>
      </c>
      <c r="M2202" s="7">
        <f t="shared" si="650"/>
        <v>3.1722386610453732</v>
      </c>
      <c r="N2202" s="5">
        <f t="shared" si="648"/>
        <v>3.1128771989329311</v>
      </c>
      <c r="AA2202" s="10">
        <v>32</v>
      </c>
      <c r="AB2202" s="10">
        <v>22</v>
      </c>
      <c r="AW2202">
        <v>2202</v>
      </c>
      <c r="AX2202" s="9">
        <f t="shared" si="662"/>
        <v>3.1722386610453732</v>
      </c>
      <c r="AY2202" s="9">
        <f t="shared" si="662"/>
        <v>3.1722386610453732</v>
      </c>
      <c r="AZ2202" s="9">
        <f t="shared" si="662"/>
        <v>3.1722386610453732</v>
      </c>
      <c r="BA2202" s="9">
        <f>M2202</f>
        <v>3.1722386610453732</v>
      </c>
      <c r="BC2202">
        <f t="shared" si="653"/>
        <v>3.1128771989329311</v>
      </c>
      <c r="BD2202">
        <f t="shared" si="654"/>
        <v>0.3</v>
      </c>
      <c r="BE2202">
        <f t="shared" si="655"/>
        <v>7.5546594264870093E-2</v>
      </c>
      <c r="BF2202" s="12">
        <f t="shared" si="656"/>
        <v>3.3646991798158314</v>
      </c>
      <c r="BG2202">
        <f t="shared" si="657"/>
        <v>3.3646991798158314</v>
      </c>
      <c r="BH2202" t="str">
        <f t="shared" si="658"/>
        <v>falling</v>
      </c>
    </row>
    <row r="2203" spans="1:60" x14ac:dyDescent="0.25">
      <c r="A2203">
        <v>2202</v>
      </c>
      <c r="B2203" s="10">
        <v>7</v>
      </c>
      <c r="C2203" s="8">
        <f t="shared" si="659"/>
        <v>0</v>
      </c>
      <c r="D2203">
        <f t="shared" si="646"/>
        <v>3</v>
      </c>
      <c r="E2203" s="5">
        <f t="shared" si="647"/>
        <v>0</v>
      </c>
      <c r="F2203" s="11">
        <f t="shared" si="661"/>
        <v>5</v>
      </c>
      <c r="G2203" s="5">
        <f t="shared" si="652"/>
        <v>-1</v>
      </c>
      <c r="J2203">
        <v>4</v>
      </c>
      <c r="K2203" s="5">
        <f t="shared" si="651"/>
        <v>3.3333333333333335</v>
      </c>
      <c r="L2203" s="6">
        <f t="shared" si="660"/>
        <v>3.3555555555555561</v>
      </c>
      <c r="M2203" s="7">
        <f t="shared" si="650"/>
        <v>3.408741900746695</v>
      </c>
      <c r="N2203" s="5">
        <f t="shared" si="648"/>
        <v>3.1128771989329311</v>
      </c>
      <c r="AA2203" s="10">
        <v>11</v>
      </c>
      <c r="AB2203" s="10">
        <v>23</v>
      </c>
      <c r="AW2203">
        <v>2203</v>
      </c>
      <c r="AX2203" s="9">
        <f t="shared" si="662"/>
        <v>3.408741900746695</v>
      </c>
      <c r="AY2203" s="9">
        <f t="shared" si="662"/>
        <v>3.408741900746695</v>
      </c>
      <c r="AZ2203" s="9">
        <f t="shared" si="662"/>
        <v>3.408741900746695</v>
      </c>
      <c r="BA2203" s="9">
        <f>M2203</f>
        <v>3.408741900746695</v>
      </c>
      <c r="BC2203">
        <f t="shared" si="653"/>
        <v>3.1128771989329311</v>
      </c>
      <c r="BD2203">
        <f t="shared" si="654"/>
        <v>0.3</v>
      </c>
      <c r="BE2203">
        <f t="shared" si="655"/>
        <v>0</v>
      </c>
      <c r="BF2203" s="12">
        <f t="shared" si="656"/>
        <v>3.2891525855509611</v>
      </c>
      <c r="BG2203">
        <f t="shared" si="657"/>
        <v>3.1128771989329311</v>
      </c>
      <c r="BH2203" t="str">
        <f t="shared" si="658"/>
        <v>falling</v>
      </c>
    </row>
    <row r="2204" spans="1:60" x14ac:dyDescent="0.25">
      <c r="A2204">
        <v>2203</v>
      </c>
      <c r="B2204" s="10">
        <v>9</v>
      </c>
      <c r="C2204" s="8">
        <f t="shared" si="659"/>
        <v>0</v>
      </c>
      <c r="D2204">
        <f t="shared" si="646"/>
        <v>4</v>
      </c>
      <c r="E2204" s="5">
        <f t="shared" si="647"/>
        <v>0</v>
      </c>
      <c r="F2204" s="11">
        <f t="shared" si="661"/>
        <v>5</v>
      </c>
      <c r="G2204" s="5">
        <f t="shared" si="652"/>
        <v>-1</v>
      </c>
      <c r="J2204">
        <v>5</v>
      </c>
      <c r="K2204" s="5">
        <f t="shared" si="651"/>
        <v>4</v>
      </c>
      <c r="L2204" s="6">
        <f t="shared" si="660"/>
        <v>3.3111111111111113</v>
      </c>
      <c r="M2204" s="7">
        <f t="shared" si="650"/>
        <v>3.8633870719619248</v>
      </c>
      <c r="N2204" s="5">
        <f t="shared" si="648"/>
        <v>3.1451348916498416</v>
      </c>
      <c r="AA2204" s="10">
        <v>17</v>
      </c>
      <c r="AB2204" s="10">
        <v>16</v>
      </c>
      <c r="AW2204">
        <v>2204</v>
      </c>
      <c r="AX2204" s="9">
        <f t="shared" si="662"/>
        <v>3.8633870719619248</v>
      </c>
      <c r="AY2204" s="9">
        <f t="shared" si="662"/>
        <v>3.8633870719619248</v>
      </c>
      <c r="AZ2204" s="9">
        <f t="shared" si="662"/>
        <v>3.8633870719619248</v>
      </c>
      <c r="BA2204" s="9">
        <f>M2204</f>
        <v>3.8633870719619248</v>
      </c>
      <c r="BC2204">
        <f t="shared" si="653"/>
        <v>3.1128771989329311</v>
      </c>
      <c r="BD2204">
        <f t="shared" si="654"/>
        <v>0.3</v>
      </c>
      <c r="BE2204">
        <f t="shared" si="655"/>
        <v>0</v>
      </c>
      <c r="BF2204" s="12">
        <f t="shared" si="656"/>
        <v>3.408741900746695</v>
      </c>
      <c r="BG2204">
        <f t="shared" si="657"/>
        <v>3.1128771989329311</v>
      </c>
      <c r="BH2204" t="str">
        <f t="shared" si="658"/>
        <v>falling</v>
      </c>
    </row>
    <row r="2205" spans="1:60" x14ac:dyDescent="0.25">
      <c r="A2205">
        <v>2204</v>
      </c>
      <c r="B2205" s="10">
        <v>28</v>
      </c>
      <c r="C2205" s="8">
        <f t="shared" si="659"/>
        <v>0</v>
      </c>
      <c r="D2205">
        <f t="shared" si="646"/>
        <v>5</v>
      </c>
      <c r="E2205" s="5">
        <f t="shared" si="647"/>
        <v>0</v>
      </c>
      <c r="F2205" s="11">
        <f t="shared" si="661"/>
        <v>4</v>
      </c>
      <c r="G2205" s="5">
        <f t="shared" si="652"/>
        <v>-1</v>
      </c>
      <c r="J2205">
        <v>5</v>
      </c>
      <c r="K2205" s="5">
        <f t="shared" si="651"/>
        <v>4.666666666666667</v>
      </c>
      <c r="L2205" s="6">
        <f t="shared" si="660"/>
        <v>3.3333333333333335</v>
      </c>
      <c r="M2205" s="7">
        <f t="shared" si="650"/>
        <v>4.1881336228299464</v>
      </c>
      <c r="N2205" s="5">
        <f t="shared" si="648"/>
        <v>3.2387753819864202</v>
      </c>
      <c r="AA2205" s="10">
        <v>2</v>
      </c>
      <c r="AB2205" s="10">
        <v>4</v>
      </c>
      <c r="AW2205">
        <v>2205</v>
      </c>
      <c r="AX2205" s="9">
        <f t="shared" si="662"/>
        <v>4.1881336228299464</v>
      </c>
      <c r="AY2205" s="9">
        <f t="shared" si="662"/>
        <v>4.1881336228299464</v>
      </c>
      <c r="AZ2205" s="9">
        <f t="shared" si="662"/>
        <v>4.1881336228299464</v>
      </c>
      <c r="BA2205" s="9">
        <f>M2205</f>
        <v>4.1881336228299464</v>
      </c>
      <c r="BC2205">
        <f t="shared" si="653"/>
        <v>4.1881336228299464</v>
      </c>
      <c r="BD2205">
        <f t="shared" si="654"/>
        <v>0.03</v>
      </c>
      <c r="BE2205">
        <f t="shared" si="655"/>
        <v>-3.2257692716910459E-2</v>
      </c>
      <c r="BF2205" s="12">
        <f t="shared" si="656"/>
        <v>3.8633870719619248</v>
      </c>
      <c r="BG2205">
        <f t="shared" si="657"/>
        <v>3.1128771989329311</v>
      </c>
      <c r="BH2205" t="str">
        <f t="shared" si="658"/>
        <v>rising</v>
      </c>
    </row>
    <row r="2206" spans="1:60" x14ac:dyDescent="0.25">
      <c r="A2206">
        <v>2205</v>
      </c>
      <c r="B2206" s="10">
        <v>30</v>
      </c>
      <c r="C2206" s="8">
        <f t="shared" si="659"/>
        <v>0</v>
      </c>
      <c r="D2206">
        <f t="shared" si="646"/>
        <v>6</v>
      </c>
      <c r="E2206" s="5">
        <f t="shared" si="647"/>
        <v>0</v>
      </c>
      <c r="F2206" s="11">
        <f t="shared" si="661"/>
        <v>4</v>
      </c>
      <c r="G2206" s="5">
        <f t="shared" si="652"/>
        <v>-1</v>
      </c>
      <c r="J2206">
        <v>6</v>
      </c>
      <c r="K2206" s="5">
        <f t="shared" si="651"/>
        <v>5.333333333333333</v>
      </c>
      <c r="L2206" s="6">
        <f t="shared" si="660"/>
        <v>3.4444444444444442</v>
      </c>
      <c r="M2206" s="7">
        <f t="shared" si="650"/>
        <v>4.7058097305928186</v>
      </c>
      <c r="N2206" s="5">
        <f t="shared" si="648"/>
        <v>3.4040876517171808</v>
      </c>
      <c r="AA2206" s="10">
        <v>13</v>
      </c>
      <c r="AB2206" s="10">
        <v>28</v>
      </c>
      <c r="AW2206">
        <v>2206</v>
      </c>
      <c r="AX2206" s="9">
        <f t="shared" si="662"/>
        <v>4.7058097305928186</v>
      </c>
      <c r="AY2206" s="9">
        <f t="shared" si="662"/>
        <v>4.7058097305928186</v>
      </c>
      <c r="AZ2206" s="9">
        <f t="shared" si="662"/>
        <v>4.7058097305928186</v>
      </c>
      <c r="BA2206" s="9">
        <f>M2206</f>
        <v>4.7058097305928186</v>
      </c>
      <c r="BC2206">
        <f t="shared" si="653"/>
        <v>4.7058097305928186</v>
      </c>
      <c r="BD2206">
        <f t="shared" si="654"/>
        <v>0.06</v>
      </c>
      <c r="BE2206">
        <f t="shared" si="655"/>
        <v>-9.3640490336578619E-2</v>
      </c>
      <c r="BF2206" s="12">
        <f t="shared" si="656"/>
        <v>3.1451348916498416</v>
      </c>
      <c r="BG2206">
        <f t="shared" si="657"/>
        <v>3.1451348916498416</v>
      </c>
      <c r="BH2206" t="str">
        <f t="shared" si="658"/>
        <v>rising</v>
      </c>
    </row>
    <row r="2207" spans="1:60" x14ac:dyDescent="0.25">
      <c r="A2207">
        <v>2206</v>
      </c>
      <c r="B2207" s="10">
        <v>4</v>
      </c>
      <c r="C2207" s="8">
        <f t="shared" si="659"/>
        <v>0</v>
      </c>
      <c r="D2207">
        <f t="shared" si="646"/>
        <v>7</v>
      </c>
      <c r="E2207" s="5">
        <f t="shared" si="647"/>
        <v>0</v>
      </c>
      <c r="F2207" s="11">
        <f t="shared" si="661"/>
        <v>3</v>
      </c>
      <c r="G2207" s="5">
        <f t="shared" si="652"/>
        <v>-1</v>
      </c>
      <c r="J2207">
        <v>6</v>
      </c>
      <c r="K2207" s="5">
        <f t="shared" si="651"/>
        <v>5.666666666666667</v>
      </c>
      <c r="L2207" s="6">
        <f t="shared" si="660"/>
        <v>3.6</v>
      </c>
      <c r="M2207" s="7">
        <f t="shared" si="650"/>
        <v>5.0755783789948703</v>
      </c>
      <c r="N2207" s="5">
        <f t="shared" si="648"/>
        <v>3.6363609945678221</v>
      </c>
      <c r="AA2207" s="10">
        <v>35</v>
      </c>
      <c r="AB2207" s="10">
        <v>35</v>
      </c>
      <c r="AW2207">
        <v>2207</v>
      </c>
      <c r="AX2207" s="9">
        <f t="shared" si="662"/>
        <v>5.0755783789948703</v>
      </c>
      <c r="AY2207" s="9">
        <f t="shared" si="662"/>
        <v>5.0755783789948703</v>
      </c>
      <c r="AZ2207" s="9">
        <f t="shared" si="662"/>
        <v>5.0755783789948703</v>
      </c>
      <c r="BA2207" s="9">
        <f>M2207</f>
        <v>5.0755783789948703</v>
      </c>
      <c r="BC2207">
        <f t="shared" si="653"/>
        <v>5.0755783789948703</v>
      </c>
      <c r="BD2207">
        <f t="shared" si="654"/>
        <v>0.09</v>
      </c>
      <c r="BE2207">
        <f t="shared" si="655"/>
        <v>-0.16531226973076049</v>
      </c>
      <c r="BF2207" s="12">
        <f t="shared" si="656"/>
        <v>3.2387753819864202</v>
      </c>
      <c r="BG2207">
        <f t="shared" si="657"/>
        <v>3.2387753819864202</v>
      </c>
      <c r="BH2207" t="str">
        <f t="shared" si="658"/>
        <v>rising</v>
      </c>
    </row>
    <row r="2208" spans="1:60" x14ac:dyDescent="0.25">
      <c r="A2208">
        <v>2207</v>
      </c>
      <c r="B2208" s="10">
        <v>22</v>
      </c>
      <c r="C2208" s="8">
        <f t="shared" si="659"/>
        <v>0</v>
      </c>
      <c r="D2208">
        <f t="shared" si="646"/>
        <v>8</v>
      </c>
      <c r="E2208" s="5">
        <f t="shared" si="647"/>
        <v>0</v>
      </c>
      <c r="F2208" s="11">
        <f t="shared" si="661"/>
        <v>3</v>
      </c>
      <c r="G2208" s="5">
        <f t="shared" si="652"/>
        <v>-1</v>
      </c>
      <c r="J2208">
        <v>6</v>
      </c>
      <c r="K2208" s="5">
        <f t="shared" si="651"/>
        <v>6</v>
      </c>
      <c r="L2208" s="6">
        <f t="shared" si="660"/>
        <v>3.822222222222222</v>
      </c>
      <c r="M2208" s="7">
        <f t="shared" si="650"/>
        <v>5.3396988421391933</v>
      </c>
      <c r="N2208" s="5">
        <f t="shared" si="648"/>
        <v>3.9201602927547055</v>
      </c>
      <c r="AA2208" s="10">
        <v>17</v>
      </c>
      <c r="AB2208" s="10">
        <v>35</v>
      </c>
      <c r="AW2208">
        <v>2208</v>
      </c>
      <c r="AX2208" s="9">
        <f t="shared" si="662"/>
        <v>5.3396988421391933</v>
      </c>
      <c r="AY2208" s="9">
        <f t="shared" si="662"/>
        <v>5.3396988421391933</v>
      </c>
      <c r="AZ2208" s="9">
        <f t="shared" si="662"/>
        <v>5.3396988421391933</v>
      </c>
      <c r="BA2208" s="9">
        <f>M2208</f>
        <v>5.3396988421391933</v>
      </c>
      <c r="BC2208">
        <f t="shared" si="653"/>
        <v>5.3396988421391933</v>
      </c>
      <c r="BD2208">
        <f t="shared" si="654"/>
        <v>0.12</v>
      </c>
      <c r="BE2208">
        <f t="shared" si="655"/>
        <v>-0.2322733428506415</v>
      </c>
      <c r="BF2208" s="12">
        <f t="shared" si="656"/>
        <v>3.4040876517171808</v>
      </c>
      <c r="BG2208">
        <f t="shared" si="657"/>
        <v>3.4040876517171808</v>
      </c>
      <c r="BH2208" t="str">
        <f t="shared" si="658"/>
        <v>rising</v>
      </c>
    </row>
    <row r="2209" spans="1:60" x14ac:dyDescent="0.25">
      <c r="A2209">
        <v>2208</v>
      </c>
      <c r="B2209" s="10">
        <v>10</v>
      </c>
      <c r="C2209" s="8">
        <f t="shared" si="659"/>
        <v>1</v>
      </c>
      <c r="D2209">
        <f t="shared" si="646"/>
        <v>0</v>
      </c>
      <c r="E2209" s="5">
        <f t="shared" si="647"/>
        <v>1</v>
      </c>
      <c r="F2209" s="11">
        <f t="shared" si="661"/>
        <v>2</v>
      </c>
      <c r="G2209" s="5">
        <f t="shared" si="652"/>
        <v>1</v>
      </c>
      <c r="J2209">
        <v>6</v>
      </c>
      <c r="K2209" s="5">
        <f t="shared" si="651"/>
        <v>6</v>
      </c>
      <c r="L2209" s="6">
        <f t="shared" si="660"/>
        <v>4.0444444444444443</v>
      </c>
      <c r="M2209" s="7">
        <f t="shared" si="650"/>
        <v>5.5283563158137099</v>
      </c>
      <c r="N2209" s="5">
        <f t="shared" si="648"/>
        <v>4.2338915378063353</v>
      </c>
      <c r="AA2209" s="10">
        <v>35</v>
      </c>
      <c r="AB2209" s="10">
        <v>36</v>
      </c>
      <c r="AW2209">
        <v>2209</v>
      </c>
      <c r="AX2209" s="9">
        <f t="shared" si="662"/>
        <v>5.5283563158137099</v>
      </c>
      <c r="AY2209" s="9">
        <f t="shared" si="662"/>
        <v>5.5283563158137099</v>
      </c>
      <c r="AZ2209" s="9">
        <f t="shared" si="662"/>
        <v>5.5283563158137099</v>
      </c>
      <c r="BA2209" s="9">
        <f>M2209</f>
        <v>5.5283563158137099</v>
      </c>
      <c r="BC2209">
        <f t="shared" si="653"/>
        <v>5.5283563158137099</v>
      </c>
      <c r="BD2209">
        <f t="shared" si="654"/>
        <v>0.15</v>
      </c>
      <c r="BE2209">
        <f t="shared" si="655"/>
        <v>-0.28379929818688315</v>
      </c>
      <c r="BF2209" s="12">
        <f t="shared" si="656"/>
        <v>3.6363609945678221</v>
      </c>
      <c r="BG2209">
        <f t="shared" si="657"/>
        <v>3.6363609945678221</v>
      </c>
      <c r="BH2209" t="str">
        <f t="shared" si="658"/>
        <v>rising</v>
      </c>
    </row>
    <row r="2210" spans="1:60" x14ac:dyDescent="0.25">
      <c r="A2210">
        <v>2209</v>
      </c>
      <c r="B2210" s="10">
        <v>21</v>
      </c>
      <c r="C2210" s="8">
        <f t="shared" si="659"/>
        <v>0</v>
      </c>
      <c r="D2210">
        <f t="shared" si="646"/>
        <v>1</v>
      </c>
      <c r="E2210" s="5">
        <f t="shared" si="647"/>
        <v>0</v>
      </c>
      <c r="F2210" s="11">
        <f t="shared" si="661"/>
        <v>3</v>
      </c>
      <c r="G2210" s="5">
        <f t="shared" si="652"/>
        <v>-1</v>
      </c>
      <c r="J2210">
        <v>6</v>
      </c>
      <c r="K2210" s="5">
        <f t="shared" si="651"/>
        <v>6</v>
      </c>
      <c r="L2210" s="6">
        <f t="shared" si="660"/>
        <v>4.2666666666666666</v>
      </c>
      <c r="M2210" s="7">
        <f t="shared" si="650"/>
        <v>5.6631116541526501</v>
      </c>
      <c r="N2210" s="5">
        <f t="shared" si="648"/>
        <v>4.5542410629899024</v>
      </c>
      <c r="AA2210" s="10">
        <v>1</v>
      </c>
      <c r="AB2210" s="10">
        <v>23</v>
      </c>
      <c r="AW2210">
        <v>2210</v>
      </c>
      <c r="AX2210" s="9">
        <f t="shared" si="662"/>
        <v>5.6631116541526501</v>
      </c>
      <c r="AY2210" s="9">
        <f t="shared" si="662"/>
        <v>5.6631116541526501</v>
      </c>
      <c r="AZ2210" s="9">
        <f t="shared" si="662"/>
        <v>5.6631116541526501</v>
      </c>
      <c r="BA2210" s="9">
        <f>M2210</f>
        <v>5.6631116541526501</v>
      </c>
      <c r="BC2210">
        <f t="shared" si="653"/>
        <v>5.6631116541526501</v>
      </c>
      <c r="BD2210">
        <f t="shared" si="654"/>
        <v>0.18</v>
      </c>
      <c r="BE2210">
        <f t="shared" si="655"/>
        <v>-0.31373124505163003</v>
      </c>
      <c r="BF2210" s="12">
        <f t="shared" si="656"/>
        <v>3.9201602927547055</v>
      </c>
      <c r="BG2210">
        <f t="shared" si="657"/>
        <v>3.9201602927547055</v>
      </c>
      <c r="BH2210" t="str">
        <f t="shared" si="658"/>
        <v>rising</v>
      </c>
    </row>
    <row r="2211" spans="1:60" x14ac:dyDescent="0.25">
      <c r="A2211">
        <v>2210</v>
      </c>
      <c r="B2211" s="10">
        <v>0</v>
      </c>
      <c r="C2211" s="8">
        <f t="shared" si="659"/>
        <v>0</v>
      </c>
      <c r="D2211">
        <f t="shared" si="646"/>
        <v>2</v>
      </c>
      <c r="E2211" s="5">
        <f t="shared" si="647"/>
        <v>0</v>
      </c>
      <c r="F2211" s="11">
        <f t="shared" si="661"/>
        <v>3</v>
      </c>
      <c r="G2211" s="5">
        <f t="shared" si="652"/>
        <v>-1</v>
      </c>
      <c r="J2211">
        <v>6</v>
      </c>
      <c r="K2211" s="5">
        <f t="shared" si="651"/>
        <v>6</v>
      </c>
      <c r="L2211" s="6">
        <f t="shared" si="660"/>
        <v>4.4666666666666668</v>
      </c>
      <c r="M2211" s="7">
        <f t="shared" si="650"/>
        <v>5.759365467251893</v>
      </c>
      <c r="N2211" s="5">
        <f t="shared" si="648"/>
        <v>4.859971573686936</v>
      </c>
      <c r="AA2211" s="10">
        <v>2</v>
      </c>
      <c r="AB2211" s="10">
        <v>32</v>
      </c>
      <c r="AW2211">
        <v>2211</v>
      </c>
      <c r="AX2211" s="9">
        <f t="shared" ref="AX2211:AZ2226" si="663">AY2211</f>
        <v>5.759365467251893</v>
      </c>
      <c r="AY2211" s="9">
        <f t="shared" si="663"/>
        <v>5.759365467251893</v>
      </c>
      <c r="AZ2211" s="9">
        <f t="shared" si="663"/>
        <v>5.759365467251893</v>
      </c>
      <c r="BA2211" s="9">
        <f>M2211</f>
        <v>5.759365467251893</v>
      </c>
      <c r="BC2211">
        <f t="shared" si="653"/>
        <v>5.759365467251893</v>
      </c>
      <c r="BD2211">
        <f t="shared" si="654"/>
        <v>0.21</v>
      </c>
      <c r="BE2211">
        <f t="shared" si="655"/>
        <v>-0.32034952518356713</v>
      </c>
      <c r="BF2211" s="12">
        <f t="shared" si="656"/>
        <v>4.2338915378063353</v>
      </c>
      <c r="BG2211">
        <f t="shared" si="657"/>
        <v>4.2338915378063353</v>
      </c>
      <c r="BH2211" t="str">
        <f t="shared" si="658"/>
        <v>rising</v>
      </c>
    </row>
    <row r="2212" spans="1:60" x14ac:dyDescent="0.25">
      <c r="A2212">
        <v>2211</v>
      </c>
      <c r="B2212" s="10">
        <v>0</v>
      </c>
      <c r="C2212" s="8">
        <f t="shared" si="659"/>
        <v>1</v>
      </c>
      <c r="D2212">
        <f t="shared" si="646"/>
        <v>0</v>
      </c>
      <c r="E2212" s="5">
        <f t="shared" si="647"/>
        <v>1</v>
      </c>
      <c r="F2212" s="11">
        <f t="shared" si="661"/>
        <v>3</v>
      </c>
      <c r="G2212" s="5">
        <f t="shared" si="652"/>
        <v>1</v>
      </c>
      <c r="J2212">
        <v>6</v>
      </c>
      <c r="K2212" s="5">
        <f t="shared" si="651"/>
        <v>6</v>
      </c>
      <c r="L2212" s="6">
        <f t="shared" si="660"/>
        <v>4.6444444444444439</v>
      </c>
      <c r="M2212" s="7">
        <f t="shared" si="650"/>
        <v>5.8281181908942097</v>
      </c>
      <c r="N2212" s="5">
        <f t="shared" si="648"/>
        <v>5.1346306141782039</v>
      </c>
      <c r="AA2212" s="10">
        <v>12</v>
      </c>
      <c r="AB2212" s="10">
        <v>10</v>
      </c>
      <c r="AW2212">
        <v>2212</v>
      </c>
      <c r="AX2212" s="9">
        <f t="shared" si="663"/>
        <v>5.8281181908942097</v>
      </c>
      <c r="AY2212" s="9">
        <f t="shared" si="663"/>
        <v>5.8281181908942097</v>
      </c>
      <c r="AZ2212" s="9">
        <f t="shared" si="663"/>
        <v>5.8281181908942097</v>
      </c>
      <c r="BA2212" s="9">
        <f>M2212</f>
        <v>5.8281181908942097</v>
      </c>
      <c r="BC2212">
        <f t="shared" si="653"/>
        <v>5.8281181908942097</v>
      </c>
      <c r="BD2212">
        <f t="shared" si="654"/>
        <v>0.24</v>
      </c>
      <c r="BE2212">
        <f t="shared" si="655"/>
        <v>-0.30573051069703372</v>
      </c>
      <c r="BF2212" s="12">
        <f t="shared" si="656"/>
        <v>4.5542410629899024</v>
      </c>
      <c r="BG2212">
        <f t="shared" si="657"/>
        <v>4.5542410629899024</v>
      </c>
      <c r="BH2212" t="str">
        <f t="shared" si="658"/>
        <v>rising</v>
      </c>
    </row>
    <row r="2213" spans="1:60" x14ac:dyDescent="0.25">
      <c r="A2213">
        <v>2212</v>
      </c>
      <c r="B2213" s="10">
        <v>14</v>
      </c>
      <c r="C2213" s="8">
        <f t="shared" si="659"/>
        <v>0</v>
      </c>
      <c r="D2213">
        <f t="shared" si="646"/>
        <v>1</v>
      </c>
      <c r="E2213" s="5">
        <f t="shared" si="647"/>
        <v>0</v>
      </c>
      <c r="F2213" s="11">
        <f t="shared" si="661"/>
        <v>4</v>
      </c>
      <c r="G2213" s="5">
        <f t="shared" si="652"/>
        <v>-1</v>
      </c>
      <c r="J2213">
        <v>6</v>
      </c>
      <c r="K2213" s="5">
        <f t="shared" si="651"/>
        <v>6</v>
      </c>
      <c r="L2213" s="6">
        <f t="shared" si="660"/>
        <v>4.8222222222222229</v>
      </c>
      <c r="M2213" s="7">
        <f t="shared" si="650"/>
        <v>5.8772272792101496</v>
      </c>
      <c r="N2213" s="5">
        <f t="shared" si="648"/>
        <v>5.8772272792101496</v>
      </c>
      <c r="AA2213" s="10">
        <v>28</v>
      </c>
      <c r="AB2213" s="10">
        <v>5</v>
      </c>
      <c r="AW2213">
        <v>2213</v>
      </c>
      <c r="AX2213" s="9">
        <f t="shared" si="663"/>
        <v>5.8772272792101496</v>
      </c>
      <c r="AY2213" s="9">
        <f t="shared" si="663"/>
        <v>5.8772272792101496</v>
      </c>
      <c r="AZ2213" s="9">
        <f t="shared" si="663"/>
        <v>5.8772272792101496</v>
      </c>
      <c r="BA2213" s="9">
        <f>M2213</f>
        <v>5.8772272792101496</v>
      </c>
      <c r="BC2213">
        <f t="shared" si="653"/>
        <v>5.8772272792101496</v>
      </c>
      <c r="BD2213">
        <f t="shared" si="654"/>
        <v>0.27</v>
      </c>
      <c r="BE2213">
        <f t="shared" si="655"/>
        <v>-0.27465904049126771</v>
      </c>
      <c r="BF2213" s="12">
        <f t="shared" si="656"/>
        <v>4.859971573686936</v>
      </c>
      <c r="BG2213">
        <f t="shared" si="657"/>
        <v>4.859971573686936</v>
      </c>
      <c r="BH2213" t="str">
        <f t="shared" si="658"/>
        <v>rising</v>
      </c>
    </row>
    <row r="2214" spans="1:60" x14ac:dyDescent="0.25">
      <c r="A2214">
        <v>2213</v>
      </c>
      <c r="B2214" s="10">
        <v>21</v>
      </c>
      <c r="C2214" s="8">
        <f t="shared" si="659"/>
        <v>1</v>
      </c>
      <c r="D2214">
        <f t="shared" si="646"/>
        <v>0</v>
      </c>
      <c r="E2214" s="5">
        <f t="shared" si="647"/>
        <v>1</v>
      </c>
      <c r="F2214" s="11">
        <f t="shared" si="661"/>
        <v>3</v>
      </c>
      <c r="G2214" s="5">
        <f t="shared" si="652"/>
        <v>1</v>
      </c>
      <c r="J2214">
        <v>6</v>
      </c>
      <c r="K2214" s="5">
        <f t="shared" si="651"/>
        <v>6</v>
      </c>
      <c r="L2214" s="6">
        <f t="shared" si="660"/>
        <v>4.977777777777777</v>
      </c>
      <c r="M2214" s="7">
        <f t="shared" si="650"/>
        <v>5.9123051994358216</v>
      </c>
      <c r="N2214" s="5">
        <f t="shared" si="648"/>
        <v>5.8772272792101496</v>
      </c>
      <c r="AA2214" s="10">
        <v>13</v>
      </c>
      <c r="AB2214" s="10">
        <v>31</v>
      </c>
      <c r="AW2214">
        <v>2214</v>
      </c>
      <c r="AX2214" s="9">
        <f t="shared" si="663"/>
        <v>5.9123051994358216</v>
      </c>
      <c r="AY2214" s="9">
        <f t="shared" si="663"/>
        <v>5.9123051994358216</v>
      </c>
      <c r="AZ2214" s="9">
        <f t="shared" si="663"/>
        <v>5.9123051994358216</v>
      </c>
      <c r="BA2214" s="9">
        <f>M2214</f>
        <v>5.9123051994358216</v>
      </c>
      <c r="BC2214">
        <f t="shared" si="653"/>
        <v>5.8772272792101496</v>
      </c>
      <c r="BD2214">
        <f t="shared" si="654"/>
        <v>0.03</v>
      </c>
      <c r="BE2214">
        <f t="shared" si="655"/>
        <v>-2.2277899950958371E-2</v>
      </c>
      <c r="BF2214" s="12">
        <f t="shared" si="656"/>
        <v>5.1346306141782039</v>
      </c>
      <c r="BG2214">
        <f t="shared" si="657"/>
        <v>5.1346306141782039</v>
      </c>
      <c r="BH2214" t="str">
        <f t="shared" si="658"/>
        <v>falling</v>
      </c>
    </row>
    <row r="2215" spans="1:60" x14ac:dyDescent="0.25">
      <c r="A2215">
        <v>2214</v>
      </c>
      <c r="B2215" s="10">
        <v>3</v>
      </c>
      <c r="C2215" s="8">
        <f t="shared" si="659"/>
        <v>0</v>
      </c>
      <c r="D2215">
        <f t="shared" si="646"/>
        <v>1</v>
      </c>
      <c r="E2215" s="5">
        <f t="shared" si="647"/>
        <v>0</v>
      </c>
      <c r="F2215" s="11">
        <f t="shared" si="661"/>
        <v>4</v>
      </c>
      <c r="G2215" s="5">
        <f t="shared" si="652"/>
        <v>-1</v>
      </c>
      <c r="J2215">
        <v>6</v>
      </c>
      <c r="K2215" s="5">
        <f t="shared" si="651"/>
        <v>6</v>
      </c>
      <c r="L2215" s="6">
        <f t="shared" si="660"/>
        <v>5.1555555555555559</v>
      </c>
      <c r="M2215" s="7">
        <f t="shared" si="650"/>
        <v>5.9373608567398728</v>
      </c>
      <c r="N2215" s="5">
        <f t="shared" si="648"/>
        <v>5.8772272792101496</v>
      </c>
      <c r="AA2215" s="10">
        <v>35</v>
      </c>
      <c r="AB2215" s="10">
        <v>16</v>
      </c>
      <c r="AW2215">
        <v>2215</v>
      </c>
      <c r="AX2215" s="9">
        <f t="shared" si="663"/>
        <v>5.9373608567398728</v>
      </c>
      <c r="AY2215" s="9">
        <f t="shared" si="663"/>
        <v>5.9373608567398728</v>
      </c>
      <c r="AZ2215" s="9">
        <f t="shared" si="663"/>
        <v>5.9373608567398728</v>
      </c>
      <c r="BA2215" s="9">
        <f>M2215</f>
        <v>5.9373608567398728</v>
      </c>
      <c r="BC2215">
        <f t="shared" si="653"/>
        <v>5.8772272792101496</v>
      </c>
      <c r="BD2215">
        <f t="shared" si="654"/>
        <v>0.03</v>
      </c>
      <c r="BE2215">
        <f t="shared" si="655"/>
        <v>0</v>
      </c>
      <c r="BF2215" s="12">
        <f t="shared" si="656"/>
        <v>5.9123051994358216</v>
      </c>
      <c r="BG2215">
        <f t="shared" si="657"/>
        <v>5.8772272792101496</v>
      </c>
      <c r="BH2215" t="str">
        <f t="shared" si="658"/>
        <v>falling</v>
      </c>
    </row>
    <row r="2216" spans="1:60" x14ac:dyDescent="0.25">
      <c r="A2216">
        <v>2215</v>
      </c>
      <c r="B2216" s="10">
        <v>26</v>
      </c>
      <c r="C2216" s="8">
        <f t="shared" si="659"/>
        <v>0</v>
      </c>
      <c r="D2216">
        <f t="shared" si="646"/>
        <v>2</v>
      </c>
      <c r="E2216" s="5">
        <f t="shared" si="647"/>
        <v>0</v>
      </c>
      <c r="F2216" s="11">
        <f t="shared" si="661"/>
        <v>3</v>
      </c>
      <c r="G2216" s="5">
        <f t="shared" si="652"/>
        <v>-1</v>
      </c>
      <c r="J2216">
        <v>7</v>
      </c>
      <c r="K2216" s="5">
        <f t="shared" si="651"/>
        <v>6.333333333333333</v>
      </c>
      <c r="L2216" s="6">
        <f t="shared" si="660"/>
        <v>5.3555555555555552</v>
      </c>
      <c r="M2216" s="7">
        <f t="shared" si="650"/>
        <v>6.2409720405284803</v>
      </c>
      <c r="N2216" s="5">
        <f t="shared" si="648"/>
        <v>5.8772272792101496</v>
      </c>
      <c r="AA2216" s="10">
        <v>16</v>
      </c>
      <c r="AB2216" s="10">
        <v>29</v>
      </c>
      <c r="AW2216">
        <v>2216</v>
      </c>
      <c r="AX2216" s="9">
        <f t="shared" si="663"/>
        <v>6.2409720405284803</v>
      </c>
      <c r="AY2216" s="9">
        <f t="shared" si="663"/>
        <v>6.2409720405284803</v>
      </c>
      <c r="AZ2216" s="9">
        <f t="shared" si="663"/>
        <v>6.2409720405284803</v>
      </c>
      <c r="BA2216" s="9">
        <f>M2216</f>
        <v>6.2409720405284803</v>
      </c>
      <c r="BC2216">
        <f t="shared" si="653"/>
        <v>5.8772272792101496</v>
      </c>
      <c r="BD2216">
        <f t="shared" si="654"/>
        <v>0.03</v>
      </c>
      <c r="BE2216">
        <f t="shared" si="655"/>
        <v>0</v>
      </c>
      <c r="BF2216" s="12">
        <f t="shared" si="656"/>
        <v>5.9373608567398728</v>
      </c>
      <c r="BG2216">
        <f t="shared" si="657"/>
        <v>5.8772272792101496</v>
      </c>
      <c r="BH2216" t="str">
        <f t="shared" si="658"/>
        <v>falling</v>
      </c>
    </row>
    <row r="2217" spans="1:60" x14ac:dyDescent="0.25">
      <c r="A2217">
        <v>2216</v>
      </c>
      <c r="B2217" s="10">
        <v>33</v>
      </c>
      <c r="C2217" s="8">
        <f t="shared" si="659"/>
        <v>0</v>
      </c>
      <c r="D2217">
        <f t="shared" si="646"/>
        <v>3</v>
      </c>
      <c r="E2217" s="5">
        <f t="shared" si="647"/>
        <v>0</v>
      </c>
      <c r="F2217" s="11">
        <f t="shared" si="661"/>
        <v>3</v>
      </c>
      <c r="G2217" s="5">
        <f t="shared" si="652"/>
        <v>-1</v>
      </c>
      <c r="J2217">
        <v>7</v>
      </c>
      <c r="K2217" s="5">
        <f t="shared" si="651"/>
        <v>6.666666666666667</v>
      </c>
      <c r="L2217" s="6">
        <f t="shared" si="660"/>
        <v>5.6</v>
      </c>
      <c r="M2217" s="7">
        <f t="shared" si="650"/>
        <v>6.4578371718060579</v>
      </c>
      <c r="N2217" s="5">
        <f t="shared" si="648"/>
        <v>5.8772272792101496</v>
      </c>
      <c r="AA2217" s="10">
        <v>30</v>
      </c>
      <c r="AB2217" s="10">
        <v>35</v>
      </c>
      <c r="AW2217">
        <v>2217</v>
      </c>
      <c r="AX2217" s="9">
        <f t="shared" si="663"/>
        <v>6.4578371718060579</v>
      </c>
      <c r="AY2217" s="9">
        <f t="shared" si="663"/>
        <v>6.4578371718060579</v>
      </c>
      <c r="AZ2217" s="9">
        <f t="shared" si="663"/>
        <v>6.4578371718060579</v>
      </c>
      <c r="BA2217" s="9">
        <f>M2217</f>
        <v>6.4578371718060579</v>
      </c>
      <c r="BC2217">
        <f t="shared" si="653"/>
        <v>5.8772272792101496</v>
      </c>
      <c r="BD2217">
        <f t="shared" si="654"/>
        <v>0.03</v>
      </c>
      <c r="BE2217">
        <f t="shared" si="655"/>
        <v>0</v>
      </c>
      <c r="BF2217" s="12">
        <f t="shared" si="656"/>
        <v>6.2409720405284803</v>
      </c>
      <c r="BG2217">
        <f t="shared" si="657"/>
        <v>5.8772272792101496</v>
      </c>
      <c r="BH2217" t="str">
        <f t="shared" si="658"/>
        <v>falling</v>
      </c>
    </row>
    <row r="2218" spans="1:60" x14ac:dyDescent="0.25">
      <c r="A2218">
        <v>2217</v>
      </c>
      <c r="B2218" s="10">
        <v>28</v>
      </c>
      <c r="C2218" s="8">
        <f t="shared" si="659"/>
        <v>1</v>
      </c>
      <c r="D2218">
        <f t="shared" si="646"/>
        <v>0</v>
      </c>
      <c r="E2218" s="5">
        <f t="shared" si="647"/>
        <v>1</v>
      </c>
      <c r="F2218" s="11">
        <f t="shared" si="661"/>
        <v>3</v>
      </c>
      <c r="G2218" s="5">
        <f t="shared" si="652"/>
        <v>1</v>
      </c>
      <c r="J2218">
        <v>7</v>
      </c>
      <c r="K2218" s="5">
        <f t="shared" si="651"/>
        <v>7</v>
      </c>
      <c r="L2218" s="6">
        <f t="shared" si="660"/>
        <v>5.844444444444445</v>
      </c>
      <c r="M2218" s="7">
        <f t="shared" si="650"/>
        <v>6.6127408370043268</v>
      </c>
      <c r="N2218" s="5">
        <f t="shared" si="648"/>
        <v>5.8772272792101496</v>
      </c>
      <c r="AA2218" s="10">
        <v>10</v>
      </c>
      <c r="AB2218" s="10">
        <v>34</v>
      </c>
      <c r="AW2218">
        <v>2218</v>
      </c>
      <c r="AX2218" s="9">
        <f t="shared" si="663"/>
        <v>6.6127408370043268</v>
      </c>
      <c r="AY2218" s="9">
        <f t="shared" si="663"/>
        <v>6.6127408370043268</v>
      </c>
      <c r="AZ2218" s="9">
        <f t="shared" si="663"/>
        <v>6.6127408370043268</v>
      </c>
      <c r="BA2218" s="9">
        <f>M2218</f>
        <v>6.6127408370043268</v>
      </c>
      <c r="BC2218">
        <f t="shared" si="653"/>
        <v>5.8772272792101496</v>
      </c>
      <c r="BD2218">
        <f t="shared" si="654"/>
        <v>0.03</v>
      </c>
      <c r="BE2218">
        <f t="shared" si="655"/>
        <v>0</v>
      </c>
      <c r="BF2218" s="12">
        <f t="shared" si="656"/>
        <v>6.4578371718060579</v>
      </c>
      <c r="BG2218">
        <f t="shared" si="657"/>
        <v>5.8772272792101496</v>
      </c>
      <c r="BH2218" t="str">
        <f t="shared" si="658"/>
        <v>falling</v>
      </c>
    </row>
    <row r="2219" spans="1:60" x14ac:dyDescent="0.25">
      <c r="A2219">
        <v>2218</v>
      </c>
      <c r="B2219" s="10">
        <v>0</v>
      </c>
      <c r="C2219" s="8">
        <f t="shared" si="659"/>
        <v>2</v>
      </c>
      <c r="D2219">
        <f t="shared" si="646"/>
        <v>0</v>
      </c>
      <c r="E2219" s="5">
        <f t="shared" si="647"/>
        <v>1</v>
      </c>
      <c r="F2219" s="11">
        <f t="shared" si="661"/>
        <v>4</v>
      </c>
      <c r="G2219" s="5">
        <f t="shared" si="652"/>
        <v>1</v>
      </c>
      <c r="J2219">
        <v>7</v>
      </c>
      <c r="K2219" s="5">
        <f t="shared" si="651"/>
        <v>7</v>
      </c>
      <c r="L2219" s="6">
        <f t="shared" si="660"/>
        <v>6.0444444444444452</v>
      </c>
      <c r="M2219" s="7">
        <f t="shared" si="650"/>
        <v>6.7233863121459478</v>
      </c>
      <c r="N2219" s="5">
        <f t="shared" si="648"/>
        <v>6.802418794389963</v>
      </c>
      <c r="AA2219" s="10">
        <v>15</v>
      </c>
      <c r="AB2219" s="10">
        <v>19</v>
      </c>
      <c r="AW2219">
        <v>2219</v>
      </c>
      <c r="AX2219" s="9">
        <f t="shared" si="663"/>
        <v>6.7233863121459478</v>
      </c>
      <c r="AY2219" s="9">
        <f t="shared" si="663"/>
        <v>6.7233863121459478</v>
      </c>
      <c r="AZ2219" s="9">
        <f t="shared" si="663"/>
        <v>6.7233863121459478</v>
      </c>
      <c r="BA2219" s="9">
        <f>M2219</f>
        <v>6.7233863121459478</v>
      </c>
      <c r="BC2219">
        <f t="shared" si="653"/>
        <v>5.8772272792101496</v>
      </c>
      <c r="BD2219">
        <f t="shared" si="654"/>
        <v>0.03</v>
      </c>
      <c r="BE2219">
        <f t="shared" si="655"/>
        <v>0</v>
      </c>
      <c r="BF2219" s="12">
        <f t="shared" si="656"/>
        <v>6.6127408370043268</v>
      </c>
      <c r="BG2219">
        <f t="shared" si="657"/>
        <v>5.8772272792101496</v>
      </c>
      <c r="BH2219" t="str">
        <f t="shared" si="658"/>
        <v>falling</v>
      </c>
    </row>
    <row r="2220" spans="1:60" x14ac:dyDescent="0.25">
      <c r="A2220">
        <v>2219</v>
      </c>
      <c r="B2220" s="10">
        <v>32</v>
      </c>
      <c r="C2220" s="8">
        <f t="shared" si="659"/>
        <v>0</v>
      </c>
      <c r="D2220">
        <f t="shared" si="646"/>
        <v>1</v>
      </c>
      <c r="E2220" s="5">
        <f t="shared" si="647"/>
        <v>0</v>
      </c>
      <c r="F2220" s="11">
        <f t="shared" si="661"/>
        <v>5</v>
      </c>
      <c r="G2220" s="5">
        <f t="shared" si="652"/>
        <v>-1</v>
      </c>
      <c r="J2220">
        <v>7</v>
      </c>
      <c r="K2220" s="5">
        <f t="shared" si="651"/>
        <v>7</v>
      </c>
      <c r="L2220" s="6">
        <f t="shared" si="660"/>
        <v>6.2</v>
      </c>
      <c r="M2220" s="7">
        <f t="shared" si="650"/>
        <v>6.802418794389963</v>
      </c>
      <c r="N2220" s="5">
        <f t="shared" si="648"/>
        <v>6.802418794389963</v>
      </c>
      <c r="AA2220" s="10">
        <v>5</v>
      </c>
      <c r="AB2220" s="10">
        <v>7</v>
      </c>
      <c r="AW2220">
        <v>2220</v>
      </c>
      <c r="AX2220" s="9">
        <f t="shared" si="663"/>
        <v>6.802418794389963</v>
      </c>
      <c r="AY2220" s="9">
        <f t="shared" si="663"/>
        <v>6.802418794389963</v>
      </c>
      <c r="AZ2220" s="9">
        <f t="shared" si="663"/>
        <v>6.802418794389963</v>
      </c>
      <c r="BA2220" s="9">
        <f>M2220</f>
        <v>6.802418794389963</v>
      </c>
      <c r="BC2220">
        <f t="shared" si="653"/>
        <v>5.8772272792101496</v>
      </c>
      <c r="BD2220">
        <f t="shared" si="654"/>
        <v>0.03</v>
      </c>
      <c r="BE2220">
        <f t="shared" si="655"/>
        <v>0</v>
      </c>
      <c r="BF2220" s="12">
        <f t="shared" si="656"/>
        <v>6.7233863121459478</v>
      </c>
      <c r="BG2220">
        <f t="shared" si="657"/>
        <v>5.8772272792101496</v>
      </c>
      <c r="BH2220" t="str">
        <f t="shared" si="658"/>
        <v>falling</v>
      </c>
    </row>
    <row r="2221" spans="1:60" x14ac:dyDescent="0.25">
      <c r="A2221">
        <v>2220</v>
      </c>
      <c r="B2221" s="10">
        <v>0</v>
      </c>
      <c r="C2221" s="8">
        <f t="shared" si="659"/>
        <v>3</v>
      </c>
      <c r="D2221">
        <f t="shared" si="646"/>
        <v>0</v>
      </c>
      <c r="E2221" s="5">
        <f t="shared" si="647"/>
        <v>1</v>
      </c>
      <c r="F2221" s="11">
        <f t="shared" si="661"/>
        <v>5</v>
      </c>
      <c r="G2221" s="5">
        <f t="shared" si="652"/>
        <v>1</v>
      </c>
      <c r="J2221">
        <v>6</v>
      </c>
      <c r="K2221" s="5">
        <f t="shared" si="651"/>
        <v>6.666666666666667</v>
      </c>
      <c r="L2221" s="6">
        <f t="shared" si="660"/>
        <v>6.2888888888888896</v>
      </c>
      <c r="M2221" s="7">
        <f t="shared" si="650"/>
        <v>6.5731562817071163</v>
      </c>
      <c r="N2221" s="5">
        <f t="shared" si="648"/>
        <v>5.8772272792101496</v>
      </c>
      <c r="AA2221" s="10">
        <v>16</v>
      </c>
      <c r="AB2221" s="10">
        <v>9</v>
      </c>
      <c r="AW2221">
        <v>2221</v>
      </c>
      <c r="AX2221" s="9">
        <f t="shared" si="663"/>
        <v>6.5731562817071163</v>
      </c>
      <c r="AY2221" s="9">
        <f t="shared" si="663"/>
        <v>6.5731562817071163</v>
      </c>
      <c r="AZ2221" s="9">
        <f t="shared" si="663"/>
        <v>6.5731562817071163</v>
      </c>
      <c r="BA2221" s="9">
        <f>M2221</f>
        <v>6.5731562817071163</v>
      </c>
      <c r="BC2221">
        <f t="shared" si="653"/>
        <v>5.8772272792101496</v>
      </c>
      <c r="BD2221">
        <f t="shared" si="654"/>
        <v>0.03</v>
      </c>
      <c r="BE2221">
        <f t="shared" si="655"/>
        <v>2.7755745455394401E-2</v>
      </c>
      <c r="BF2221" s="12">
        <f t="shared" si="656"/>
        <v>6.802418794389963</v>
      </c>
      <c r="BG2221">
        <f t="shared" si="657"/>
        <v>6.802418794389963</v>
      </c>
      <c r="BH2221" t="str">
        <f t="shared" si="658"/>
        <v>falling</v>
      </c>
    </row>
    <row r="2222" spans="1:60" x14ac:dyDescent="0.25">
      <c r="A2222">
        <v>2221</v>
      </c>
      <c r="B2222" s="10">
        <v>15</v>
      </c>
      <c r="C2222" s="8">
        <f t="shared" si="659"/>
        <v>0</v>
      </c>
      <c r="D2222">
        <f t="shared" si="646"/>
        <v>1</v>
      </c>
      <c r="E2222" s="5">
        <f t="shared" si="647"/>
        <v>0</v>
      </c>
      <c r="F2222" s="11">
        <f t="shared" si="661"/>
        <v>6</v>
      </c>
      <c r="G2222" s="5">
        <f t="shared" si="652"/>
        <v>-1</v>
      </c>
      <c r="J2222">
        <v>7</v>
      </c>
      <c r="K2222" s="5">
        <f t="shared" si="651"/>
        <v>6.666666666666667</v>
      </c>
      <c r="L2222" s="6">
        <f t="shared" si="660"/>
        <v>6.3555555555555561</v>
      </c>
      <c r="M2222" s="7">
        <f t="shared" si="650"/>
        <v>6.6951116297907971</v>
      </c>
      <c r="N2222" s="5">
        <f t="shared" si="648"/>
        <v>5.912948567186505</v>
      </c>
      <c r="AA2222" s="10">
        <v>11</v>
      </c>
      <c r="AB2222" s="10">
        <v>28</v>
      </c>
      <c r="AW2222">
        <v>2222</v>
      </c>
      <c r="AX2222" s="9">
        <f t="shared" si="663"/>
        <v>6.6951116297907971</v>
      </c>
      <c r="AY2222" s="9">
        <f t="shared" si="663"/>
        <v>6.6951116297907971</v>
      </c>
      <c r="AZ2222" s="9">
        <f t="shared" si="663"/>
        <v>6.6951116297907971</v>
      </c>
      <c r="BA2222" s="9">
        <f>M2222</f>
        <v>6.6951116297907971</v>
      </c>
      <c r="BC2222">
        <f t="shared" si="653"/>
        <v>5.8772272792101496</v>
      </c>
      <c r="BD2222">
        <f t="shared" si="654"/>
        <v>0.03</v>
      </c>
      <c r="BE2222">
        <f t="shared" si="655"/>
        <v>2.7755745455394401E-2</v>
      </c>
      <c r="BF2222" s="12">
        <f t="shared" si="656"/>
        <v>6.802418794389963</v>
      </c>
      <c r="BG2222">
        <f t="shared" si="657"/>
        <v>6.802418794389963</v>
      </c>
      <c r="BH2222" t="str">
        <f t="shared" si="658"/>
        <v>falling</v>
      </c>
    </row>
    <row r="2223" spans="1:60" x14ac:dyDescent="0.25">
      <c r="A2223">
        <v>2222</v>
      </c>
      <c r="B2223" s="10">
        <v>11</v>
      </c>
      <c r="C2223" s="8">
        <f t="shared" si="659"/>
        <v>0</v>
      </c>
      <c r="D2223">
        <f t="shared" si="646"/>
        <v>2</v>
      </c>
      <c r="E2223" s="5">
        <f t="shared" si="647"/>
        <v>0</v>
      </c>
      <c r="F2223" s="11">
        <f t="shared" si="661"/>
        <v>6</v>
      </c>
      <c r="G2223" s="5">
        <f t="shared" si="652"/>
        <v>-1</v>
      </c>
      <c r="J2223">
        <v>8</v>
      </c>
      <c r="K2223" s="5">
        <f t="shared" si="651"/>
        <v>7</v>
      </c>
      <c r="L2223" s="6">
        <f t="shared" si="660"/>
        <v>6.4222222222222225</v>
      </c>
      <c r="M2223" s="7">
        <f t="shared" si="650"/>
        <v>7.0679368784219978</v>
      </c>
      <c r="N2223" s="5">
        <f t="shared" si="648"/>
        <v>5.998226090801972</v>
      </c>
      <c r="AA2223" s="10">
        <v>8</v>
      </c>
      <c r="AB2223" s="10">
        <v>30</v>
      </c>
      <c r="AW2223">
        <v>2223</v>
      </c>
      <c r="AX2223" s="9">
        <f t="shared" si="663"/>
        <v>7.0679368784219978</v>
      </c>
      <c r="AY2223" s="9">
        <f t="shared" si="663"/>
        <v>7.0679368784219978</v>
      </c>
      <c r="AZ2223" s="9">
        <f t="shared" si="663"/>
        <v>7.0679368784219978</v>
      </c>
      <c r="BA2223" s="9">
        <f>M2223</f>
        <v>7.0679368784219978</v>
      </c>
      <c r="BC2223">
        <f t="shared" si="653"/>
        <v>7.0679368784219978</v>
      </c>
      <c r="BD2223">
        <f t="shared" si="654"/>
        <v>0.03</v>
      </c>
      <c r="BE2223">
        <f t="shared" si="655"/>
        <v>-3.5721287976355445E-2</v>
      </c>
      <c r="BF2223" s="12">
        <f t="shared" si="656"/>
        <v>6.7746630489345687</v>
      </c>
      <c r="BG2223">
        <f t="shared" si="657"/>
        <v>5.8772272792101496</v>
      </c>
      <c r="BH2223" t="str">
        <f t="shared" si="658"/>
        <v>rising</v>
      </c>
    </row>
    <row r="2224" spans="1:60" x14ac:dyDescent="0.25">
      <c r="A2224">
        <v>2223</v>
      </c>
      <c r="B2224" s="10">
        <v>33</v>
      </c>
      <c r="C2224" s="8">
        <f t="shared" si="659"/>
        <v>1</v>
      </c>
      <c r="D2224">
        <f t="shared" si="646"/>
        <v>0</v>
      </c>
      <c r="E2224" s="5">
        <f t="shared" si="647"/>
        <v>1</v>
      </c>
      <c r="F2224" s="11">
        <f t="shared" si="661"/>
        <v>6</v>
      </c>
      <c r="G2224" s="5">
        <f t="shared" si="652"/>
        <v>1</v>
      </c>
      <c r="J2224">
        <v>8</v>
      </c>
      <c r="K2224" s="5">
        <f t="shared" si="651"/>
        <v>7.666666666666667</v>
      </c>
      <c r="L2224" s="6">
        <f t="shared" si="660"/>
        <v>6.5333333333333341</v>
      </c>
      <c r="M2224" s="7">
        <f t="shared" si="650"/>
        <v>7.3342406274442844</v>
      </c>
      <c r="N2224" s="5">
        <f t="shared" si="648"/>
        <v>6.1355869258226416</v>
      </c>
      <c r="AA2224" s="10">
        <v>2</v>
      </c>
      <c r="AB2224" s="10">
        <v>4</v>
      </c>
      <c r="AW2224">
        <v>2224</v>
      </c>
      <c r="AX2224" s="9">
        <f t="shared" si="663"/>
        <v>7.3342406274442844</v>
      </c>
      <c r="AY2224" s="9">
        <f t="shared" si="663"/>
        <v>7.3342406274442844</v>
      </c>
      <c r="AZ2224" s="9">
        <f t="shared" si="663"/>
        <v>7.3342406274442844</v>
      </c>
      <c r="BA2224" s="9">
        <f>M2224</f>
        <v>7.3342406274442844</v>
      </c>
      <c r="BC2224">
        <f t="shared" si="653"/>
        <v>7.3342406274442844</v>
      </c>
      <c r="BD2224">
        <f t="shared" si="654"/>
        <v>0.06</v>
      </c>
      <c r="BE2224">
        <f t="shared" si="655"/>
        <v>-8.5277523615466769E-2</v>
      </c>
      <c r="BF2224" s="12">
        <f t="shared" si="656"/>
        <v>5.912948567186505</v>
      </c>
      <c r="BG2224">
        <f t="shared" si="657"/>
        <v>5.912948567186505</v>
      </c>
      <c r="BH2224" t="str">
        <f t="shared" si="658"/>
        <v>rising</v>
      </c>
    </row>
    <row r="2225" spans="1:60" x14ac:dyDescent="0.25">
      <c r="A2225">
        <v>2224</v>
      </c>
      <c r="B2225" s="10">
        <v>36</v>
      </c>
      <c r="C2225" s="8">
        <f t="shared" si="659"/>
        <v>0</v>
      </c>
      <c r="D2225">
        <f t="shared" si="646"/>
        <v>1</v>
      </c>
      <c r="E2225" s="5">
        <f t="shared" si="647"/>
        <v>0</v>
      </c>
      <c r="F2225" s="11">
        <f t="shared" si="661"/>
        <v>6</v>
      </c>
      <c r="G2225" s="5">
        <f t="shared" si="652"/>
        <v>-1</v>
      </c>
      <c r="J2225">
        <v>8</v>
      </c>
      <c r="K2225" s="5">
        <f t="shared" si="651"/>
        <v>8</v>
      </c>
      <c r="L2225" s="6">
        <f t="shared" si="660"/>
        <v>6.6666666666666679</v>
      </c>
      <c r="M2225" s="7">
        <f t="shared" si="650"/>
        <v>7.5244575910316316</v>
      </c>
      <c r="N2225" s="5">
        <f t="shared" si="648"/>
        <v>6.3528414310980645</v>
      </c>
      <c r="AA2225" s="10">
        <v>32</v>
      </c>
      <c r="AB2225" s="10">
        <v>22</v>
      </c>
      <c r="AW2225">
        <v>2225</v>
      </c>
      <c r="AX2225" s="9">
        <f t="shared" si="663"/>
        <v>7.5244575910316316</v>
      </c>
      <c r="AY2225" s="9">
        <f t="shared" si="663"/>
        <v>7.5244575910316316</v>
      </c>
      <c r="AZ2225" s="9">
        <f t="shared" si="663"/>
        <v>7.5244575910316316</v>
      </c>
      <c r="BA2225" s="9">
        <f>M2225</f>
        <v>7.5244575910316316</v>
      </c>
      <c r="BC2225">
        <f t="shared" si="653"/>
        <v>7.5244575910316316</v>
      </c>
      <c r="BD2225">
        <f t="shared" si="654"/>
        <v>0.09</v>
      </c>
      <c r="BE2225">
        <f t="shared" si="655"/>
        <v>-0.13736083502066937</v>
      </c>
      <c r="BF2225" s="12">
        <f t="shared" si="656"/>
        <v>5.998226090801972</v>
      </c>
      <c r="BG2225">
        <f t="shared" si="657"/>
        <v>5.998226090801972</v>
      </c>
      <c r="BH2225" t="str">
        <f t="shared" si="658"/>
        <v>rising</v>
      </c>
    </row>
    <row r="2226" spans="1:60" x14ac:dyDescent="0.25">
      <c r="A2226">
        <v>2225</v>
      </c>
      <c r="B2226" s="10">
        <v>12</v>
      </c>
      <c r="C2226" s="8">
        <f t="shared" si="659"/>
        <v>0</v>
      </c>
      <c r="D2226">
        <f t="shared" si="646"/>
        <v>2</v>
      </c>
      <c r="E2226" s="5">
        <f t="shared" si="647"/>
        <v>0</v>
      </c>
      <c r="F2226" s="11">
        <f t="shared" si="661"/>
        <v>6</v>
      </c>
      <c r="G2226" s="5">
        <f t="shared" si="652"/>
        <v>-1</v>
      </c>
      <c r="J2226">
        <v>9</v>
      </c>
      <c r="K2226" s="5">
        <f t="shared" si="651"/>
        <v>8.3333333333333339</v>
      </c>
      <c r="L2226" s="6">
        <f t="shared" si="660"/>
        <v>6.8222222222222229</v>
      </c>
      <c r="M2226" s="7">
        <f t="shared" si="650"/>
        <v>7.9460411364511661</v>
      </c>
      <c r="N2226" s="5">
        <f t="shared" si="648"/>
        <v>6.594133909624551</v>
      </c>
      <c r="AA2226" s="10">
        <v>6</v>
      </c>
      <c r="AB2226" s="10">
        <v>10</v>
      </c>
      <c r="AW2226">
        <v>2226</v>
      </c>
      <c r="AX2226" s="9">
        <f t="shared" si="663"/>
        <v>7.9460411364511661</v>
      </c>
      <c r="AY2226" s="9">
        <f t="shared" si="663"/>
        <v>7.9460411364511661</v>
      </c>
      <c r="AZ2226" s="9">
        <f t="shared" si="663"/>
        <v>7.9460411364511661</v>
      </c>
      <c r="BA2226" s="9">
        <f>M2226</f>
        <v>7.9460411364511661</v>
      </c>
      <c r="BC2226">
        <f t="shared" si="653"/>
        <v>7.9460411364511661</v>
      </c>
      <c r="BD2226">
        <f t="shared" si="654"/>
        <v>0.12</v>
      </c>
      <c r="BE2226">
        <f t="shared" si="655"/>
        <v>-0.21725450527542292</v>
      </c>
      <c r="BF2226" s="12">
        <f t="shared" si="656"/>
        <v>6.1355869258226416</v>
      </c>
      <c r="BG2226">
        <f t="shared" si="657"/>
        <v>6.1355869258226416</v>
      </c>
      <c r="BH2226" t="str">
        <f t="shared" si="658"/>
        <v>rising</v>
      </c>
    </row>
    <row r="2227" spans="1:60" x14ac:dyDescent="0.25">
      <c r="A2227">
        <v>2226</v>
      </c>
      <c r="B2227" s="10">
        <v>3</v>
      </c>
      <c r="C2227" s="8">
        <f t="shared" si="659"/>
        <v>1</v>
      </c>
      <c r="D2227">
        <f t="shared" si="646"/>
        <v>0</v>
      </c>
      <c r="E2227" s="5">
        <f t="shared" si="647"/>
        <v>1</v>
      </c>
      <c r="F2227" s="11">
        <f t="shared" si="661"/>
        <v>6</v>
      </c>
      <c r="G2227" s="5">
        <f t="shared" si="652"/>
        <v>1</v>
      </c>
      <c r="J2227">
        <v>8</v>
      </c>
      <c r="K2227" s="5">
        <f t="shared" si="651"/>
        <v>8.3333333333333339</v>
      </c>
      <c r="L2227" s="6">
        <f t="shared" si="660"/>
        <v>6.977777777777777</v>
      </c>
      <c r="M2227" s="7">
        <f t="shared" si="650"/>
        <v>7.961457954607976</v>
      </c>
      <c r="N2227" s="5">
        <f t="shared" si="648"/>
        <v>6.8422344000560145</v>
      </c>
      <c r="AA2227" s="10">
        <v>25</v>
      </c>
      <c r="AB2227" s="10">
        <v>21</v>
      </c>
      <c r="AW2227">
        <v>2227</v>
      </c>
      <c r="AX2227" s="9">
        <f t="shared" ref="AX2227:AZ2242" si="664">AY2227</f>
        <v>7.961457954607976</v>
      </c>
      <c r="AY2227" s="9">
        <f t="shared" si="664"/>
        <v>7.961457954607976</v>
      </c>
      <c r="AZ2227" s="9">
        <f t="shared" si="664"/>
        <v>7.961457954607976</v>
      </c>
      <c r="BA2227" s="9">
        <f>M2227</f>
        <v>7.961457954607976</v>
      </c>
      <c r="BC2227">
        <f t="shared" si="653"/>
        <v>7.961457954607976</v>
      </c>
      <c r="BD2227">
        <f t="shared" si="654"/>
        <v>0.15</v>
      </c>
      <c r="BE2227">
        <f t="shared" si="655"/>
        <v>-0.24129247852648672</v>
      </c>
      <c r="BF2227" s="12">
        <f t="shared" si="656"/>
        <v>6.3528414310980645</v>
      </c>
      <c r="BG2227">
        <f t="shared" si="657"/>
        <v>6.3528414310980645</v>
      </c>
      <c r="BH2227" t="str">
        <f t="shared" si="658"/>
        <v>rising</v>
      </c>
    </row>
    <row r="2228" spans="1:60" x14ac:dyDescent="0.25">
      <c r="A2228">
        <v>2227</v>
      </c>
      <c r="B2228" s="10">
        <v>7</v>
      </c>
      <c r="C2228" s="8">
        <f t="shared" si="659"/>
        <v>0</v>
      </c>
      <c r="D2228">
        <f t="shared" si="646"/>
        <v>1</v>
      </c>
      <c r="E2228" s="5">
        <f t="shared" si="647"/>
        <v>0</v>
      </c>
      <c r="F2228" s="11">
        <f t="shared" si="661"/>
        <v>6</v>
      </c>
      <c r="G2228" s="5">
        <f t="shared" si="652"/>
        <v>-1</v>
      </c>
      <c r="J2228">
        <v>8</v>
      </c>
      <c r="K2228" s="5">
        <f t="shared" si="651"/>
        <v>8.3333333333333339</v>
      </c>
      <c r="L2228" s="6">
        <f t="shared" si="660"/>
        <v>7.133333333333332</v>
      </c>
      <c r="M2228" s="7">
        <f t="shared" si="650"/>
        <v>7.9724699675771253</v>
      </c>
      <c r="N2228" s="5">
        <f t="shared" si="648"/>
        <v>7.9724699675771253</v>
      </c>
      <c r="AA2228" s="10">
        <v>2</v>
      </c>
      <c r="AB2228" s="10">
        <v>0</v>
      </c>
      <c r="AW2228">
        <v>2228</v>
      </c>
      <c r="AX2228" s="9">
        <f t="shared" si="664"/>
        <v>7.9724699675771253</v>
      </c>
      <c r="AY2228" s="9">
        <f t="shared" si="664"/>
        <v>7.9724699675771253</v>
      </c>
      <c r="AZ2228" s="9">
        <f t="shared" si="664"/>
        <v>7.9724699675771253</v>
      </c>
      <c r="BA2228" s="9">
        <f>M2228</f>
        <v>7.9724699675771253</v>
      </c>
      <c r="BC2228">
        <f t="shared" si="653"/>
        <v>7.9724699675771253</v>
      </c>
      <c r="BD2228">
        <f t="shared" si="654"/>
        <v>0.18</v>
      </c>
      <c r="BE2228">
        <f t="shared" si="655"/>
        <v>-0.24810049043146337</v>
      </c>
      <c r="BF2228" s="12">
        <f t="shared" si="656"/>
        <v>6.594133909624551</v>
      </c>
      <c r="BG2228">
        <f t="shared" si="657"/>
        <v>6.594133909624551</v>
      </c>
      <c r="BH2228" t="str">
        <f t="shared" si="658"/>
        <v>rising</v>
      </c>
    </row>
    <row r="2229" spans="1:60" x14ac:dyDescent="0.25">
      <c r="A2229">
        <v>2228</v>
      </c>
      <c r="B2229" s="10">
        <v>26</v>
      </c>
      <c r="C2229" s="8">
        <f t="shared" si="659"/>
        <v>1</v>
      </c>
      <c r="D2229">
        <f t="shared" si="646"/>
        <v>0</v>
      </c>
      <c r="E2229" s="5">
        <f t="shared" si="647"/>
        <v>1</v>
      </c>
      <c r="F2229" s="11">
        <f t="shared" si="661"/>
        <v>6</v>
      </c>
      <c r="G2229" s="5">
        <f t="shared" si="652"/>
        <v>1</v>
      </c>
      <c r="J2229">
        <v>7</v>
      </c>
      <c r="K2229" s="5">
        <f t="shared" si="651"/>
        <v>7.666666666666667</v>
      </c>
      <c r="L2229" s="6">
        <f t="shared" si="660"/>
        <v>7.2444444444444436</v>
      </c>
      <c r="M2229" s="7">
        <f t="shared" si="650"/>
        <v>7.6946214054122324</v>
      </c>
      <c r="N2229" s="5">
        <f t="shared" si="648"/>
        <v>7.9438912583258796</v>
      </c>
      <c r="AA2229" s="10">
        <v>23</v>
      </c>
      <c r="AB2229" s="10">
        <v>0</v>
      </c>
      <c r="AW2229">
        <v>2229</v>
      </c>
      <c r="AX2229" s="9">
        <f t="shared" si="664"/>
        <v>7.6946214054122324</v>
      </c>
      <c r="AY2229" s="9">
        <f t="shared" si="664"/>
        <v>7.6946214054122324</v>
      </c>
      <c r="AZ2229" s="9">
        <f t="shared" si="664"/>
        <v>7.6946214054122324</v>
      </c>
      <c r="BA2229" s="9">
        <f>M2229</f>
        <v>7.6946214054122324</v>
      </c>
      <c r="BC2229">
        <f t="shared" si="653"/>
        <v>7.6946214054122324</v>
      </c>
      <c r="BD2229">
        <f t="shared" si="654"/>
        <v>0.03</v>
      </c>
      <c r="BE2229">
        <f t="shared" si="655"/>
        <v>-2.5571610160686535E-2</v>
      </c>
      <c r="BF2229" s="12">
        <f t="shared" si="656"/>
        <v>6.8422344000560145</v>
      </c>
      <c r="BG2229">
        <f t="shared" si="657"/>
        <v>6.8422344000560145</v>
      </c>
      <c r="BH2229" t="str">
        <f t="shared" si="658"/>
        <v>falling</v>
      </c>
    </row>
    <row r="2230" spans="1:60" x14ac:dyDescent="0.25">
      <c r="A2230">
        <v>2229</v>
      </c>
      <c r="B2230" s="10">
        <v>4</v>
      </c>
      <c r="C2230" s="8">
        <f t="shared" si="659"/>
        <v>0</v>
      </c>
      <c r="D2230">
        <f t="shared" si="646"/>
        <v>1</v>
      </c>
      <c r="E2230" s="5">
        <f t="shared" si="647"/>
        <v>0</v>
      </c>
      <c r="F2230" s="11">
        <f t="shared" si="661"/>
        <v>6</v>
      </c>
      <c r="G2230" s="5">
        <f t="shared" si="652"/>
        <v>-1</v>
      </c>
      <c r="J2230">
        <v>7</v>
      </c>
      <c r="K2230" s="5">
        <f t="shared" si="651"/>
        <v>7.333333333333333</v>
      </c>
      <c r="L2230" s="6">
        <f t="shared" si="660"/>
        <v>7.3333333333333321</v>
      </c>
      <c r="M2230" s="7">
        <f t="shared" si="650"/>
        <v>7.4961581467230234</v>
      </c>
      <c r="N2230" s="5">
        <f t="shared" si="648"/>
        <v>7.8908369259373163</v>
      </c>
      <c r="AA2230" s="10">
        <v>17</v>
      </c>
      <c r="AB2230" s="10">
        <v>14</v>
      </c>
      <c r="AW2230">
        <v>2230</v>
      </c>
      <c r="AX2230" s="9">
        <f t="shared" si="664"/>
        <v>7.4961581467230234</v>
      </c>
      <c r="AY2230" s="9">
        <f t="shared" si="664"/>
        <v>7.4961581467230234</v>
      </c>
      <c r="AZ2230" s="9">
        <f t="shared" si="664"/>
        <v>7.4961581467230234</v>
      </c>
      <c r="BA2230" s="9">
        <f>M2230</f>
        <v>7.4961581467230234</v>
      </c>
      <c r="BC2230">
        <f t="shared" si="653"/>
        <v>7.4961581467230234</v>
      </c>
      <c r="BD2230">
        <f t="shared" si="654"/>
        <v>0.06</v>
      </c>
      <c r="BE2230">
        <f t="shared" si="655"/>
        <v>2.8578709251246115E-2</v>
      </c>
      <c r="BF2230" s="12">
        <f t="shared" si="656"/>
        <v>7.9724699675771253</v>
      </c>
      <c r="BG2230">
        <f t="shared" si="657"/>
        <v>7.9724699675771253</v>
      </c>
      <c r="BH2230" t="str">
        <f t="shared" si="658"/>
        <v>falling</v>
      </c>
    </row>
    <row r="2231" spans="1:60" x14ac:dyDescent="0.25">
      <c r="A2231">
        <v>2230</v>
      </c>
      <c r="B2231" s="10">
        <v>15</v>
      </c>
      <c r="C2231" s="8">
        <f t="shared" si="659"/>
        <v>1</v>
      </c>
      <c r="D2231">
        <f t="shared" si="646"/>
        <v>0</v>
      </c>
      <c r="E2231" s="5">
        <f t="shared" si="647"/>
        <v>1</v>
      </c>
      <c r="F2231" s="11">
        <f t="shared" si="661"/>
        <v>6</v>
      </c>
      <c r="G2231" s="5">
        <f t="shared" si="652"/>
        <v>1</v>
      </c>
      <c r="J2231">
        <v>7</v>
      </c>
      <c r="K2231" s="5">
        <f t="shared" si="651"/>
        <v>7</v>
      </c>
      <c r="L2231" s="6">
        <f t="shared" si="660"/>
        <v>7.3777777777777773</v>
      </c>
      <c r="M2231" s="7">
        <f t="shared" si="650"/>
        <v>7.3543986762307307</v>
      </c>
      <c r="N2231" s="5">
        <f t="shared" si="648"/>
        <v>7.8143135242160442</v>
      </c>
      <c r="AA2231" s="10">
        <v>28</v>
      </c>
      <c r="AB2231" s="10">
        <v>21</v>
      </c>
      <c r="AW2231">
        <v>2231</v>
      </c>
      <c r="AX2231" s="9">
        <f t="shared" si="664"/>
        <v>7.3543986762307307</v>
      </c>
      <c r="AY2231" s="9">
        <f t="shared" si="664"/>
        <v>7.3543986762307307</v>
      </c>
      <c r="AZ2231" s="9">
        <f t="shared" si="664"/>
        <v>7.3543986762307307</v>
      </c>
      <c r="BA2231" s="9">
        <f>M2231</f>
        <v>7.3543986762307307</v>
      </c>
      <c r="BC2231">
        <f t="shared" si="653"/>
        <v>7.3543986762307307</v>
      </c>
      <c r="BD2231">
        <f t="shared" si="654"/>
        <v>0.09</v>
      </c>
      <c r="BE2231">
        <f t="shared" si="655"/>
        <v>5.3054332388563399E-2</v>
      </c>
      <c r="BF2231" s="12">
        <f t="shared" si="656"/>
        <v>7.9438912583258796</v>
      </c>
      <c r="BG2231">
        <f t="shared" si="657"/>
        <v>7.9438912583258796</v>
      </c>
      <c r="BH2231" t="str">
        <f t="shared" si="658"/>
        <v>falling</v>
      </c>
    </row>
    <row r="2232" spans="1:60" x14ac:dyDescent="0.25">
      <c r="A2232">
        <v>2231</v>
      </c>
      <c r="B2232" s="10">
        <v>14</v>
      </c>
      <c r="C2232" s="8">
        <f t="shared" si="659"/>
        <v>0</v>
      </c>
      <c r="D2232">
        <f t="shared" si="646"/>
        <v>1</v>
      </c>
      <c r="E2232" s="5">
        <f t="shared" si="647"/>
        <v>0</v>
      </c>
      <c r="F2232" s="11">
        <f t="shared" si="661"/>
        <v>7</v>
      </c>
      <c r="G2232" s="5">
        <f t="shared" si="652"/>
        <v>-1</v>
      </c>
      <c r="J2232">
        <v>7</v>
      </c>
      <c r="K2232" s="5">
        <f t="shared" si="651"/>
        <v>7</v>
      </c>
      <c r="L2232" s="6">
        <f t="shared" si="660"/>
        <v>7.3999999999999995</v>
      </c>
      <c r="M2232" s="7">
        <f t="shared" si="650"/>
        <v>7.2531419115933788</v>
      </c>
      <c r="N2232" s="5">
        <f t="shared" si="648"/>
        <v>7.676431700397214</v>
      </c>
      <c r="AA2232" s="10">
        <v>1</v>
      </c>
      <c r="AB2232" s="10">
        <v>3</v>
      </c>
      <c r="AW2232">
        <v>2232</v>
      </c>
      <c r="AX2232" s="9">
        <f t="shared" si="664"/>
        <v>7.2531419115933788</v>
      </c>
      <c r="AY2232" s="9">
        <f t="shared" si="664"/>
        <v>7.2531419115933788</v>
      </c>
      <c r="AZ2232" s="9">
        <f t="shared" si="664"/>
        <v>7.2531419115933788</v>
      </c>
      <c r="BA2232" s="9">
        <f>M2232</f>
        <v>7.2531419115933788</v>
      </c>
      <c r="BC2232">
        <f t="shared" si="653"/>
        <v>7.2531419115933788</v>
      </c>
      <c r="BD2232">
        <f t="shared" si="654"/>
        <v>0.12</v>
      </c>
      <c r="BE2232">
        <f t="shared" si="655"/>
        <v>7.6523401721272491E-2</v>
      </c>
      <c r="BF2232" s="12">
        <f t="shared" si="656"/>
        <v>7.8908369259373163</v>
      </c>
      <c r="BG2232">
        <f t="shared" si="657"/>
        <v>7.8908369259373163</v>
      </c>
      <c r="BH2232" t="str">
        <f t="shared" si="658"/>
        <v>falling</v>
      </c>
    </row>
    <row r="2233" spans="1:60" x14ac:dyDescent="0.25">
      <c r="A2233">
        <v>2232</v>
      </c>
      <c r="B2233" s="10">
        <v>11</v>
      </c>
      <c r="C2233" s="8">
        <f t="shared" si="659"/>
        <v>1</v>
      </c>
      <c r="D2233">
        <f t="shared" si="646"/>
        <v>0</v>
      </c>
      <c r="E2233" s="5">
        <f t="shared" si="647"/>
        <v>1</v>
      </c>
      <c r="F2233" s="11">
        <f t="shared" si="661"/>
        <v>7</v>
      </c>
      <c r="G2233" s="5">
        <f t="shared" si="652"/>
        <v>1</v>
      </c>
      <c r="J2233">
        <v>6</v>
      </c>
      <c r="K2233" s="5">
        <f t="shared" si="651"/>
        <v>6.666666666666667</v>
      </c>
      <c r="L2233" s="6">
        <f t="shared" si="660"/>
        <v>7.3777777777777782</v>
      </c>
      <c r="M2233" s="7">
        <f t="shared" si="650"/>
        <v>6.8951013654238427</v>
      </c>
      <c r="N2233" s="5">
        <f t="shared" si="648"/>
        <v>7.4897584555944956</v>
      </c>
      <c r="AA2233" s="10">
        <v>24</v>
      </c>
      <c r="AB2233" s="10">
        <v>26</v>
      </c>
      <c r="AW2233">
        <v>2233</v>
      </c>
      <c r="AX2233" s="9">
        <f t="shared" si="664"/>
        <v>6.8951013654238427</v>
      </c>
      <c r="AY2233" s="9">
        <f t="shared" si="664"/>
        <v>6.8951013654238427</v>
      </c>
      <c r="AZ2233" s="9">
        <f t="shared" si="664"/>
        <v>6.8951013654238427</v>
      </c>
      <c r="BA2233" s="9">
        <f>M2233</f>
        <v>6.8951013654238427</v>
      </c>
      <c r="BC2233">
        <f t="shared" si="653"/>
        <v>6.8951013654238427</v>
      </c>
      <c r="BD2233">
        <f t="shared" si="654"/>
        <v>0.15</v>
      </c>
      <c r="BE2233">
        <f t="shared" si="655"/>
        <v>0.13788182381883021</v>
      </c>
      <c r="BF2233" s="12">
        <f t="shared" si="656"/>
        <v>7.8143135242160442</v>
      </c>
      <c r="BG2233">
        <f t="shared" si="657"/>
        <v>7.8143135242160442</v>
      </c>
      <c r="BH2233" t="str">
        <f t="shared" si="658"/>
        <v>falling</v>
      </c>
    </row>
    <row r="2234" spans="1:60" x14ac:dyDescent="0.25">
      <c r="A2234">
        <v>2233</v>
      </c>
      <c r="B2234" s="10">
        <v>0</v>
      </c>
      <c r="C2234" s="8">
        <f t="shared" si="659"/>
        <v>2</v>
      </c>
      <c r="D2234">
        <f t="shared" si="646"/>
        <v>0</v>
      </c>
      <c r="E2234" s="5">
        <f t="shared" si="647"/>
        <v>1</v>
      </c>
      <c r="F2234" s="11">
        <f t="shared" si="661"/>
        <v>7</v>
      </c>
      <c r="G2234" s="5">
        <f t="shared" si="652"/>
        <v>1</v>
      </c>
      <c r="J2234">
        <v>6</v>
      </c>
      <c r="K2234" s="5">
        <f t="shared" si="651"/>
        <v>6.333333333333333</v>
      </c>
      <c r="L2234" s="6">
        <f t="shared" si="660"/>
        <v>7.333333333333333</v>
      </c>
      <c r="M2234" s="7">
        <f t="shared" si="650"/>
        <v>6.6393581181598877</v>
      </c>
      <c r="N2234" s="5">
        <f t="shared" si="648"/>
        <v>7.272812897643635</v>
      </c>
      <c r="AA2234" s="10">
        <v>6</v>
      </c>
      <c r="AB2234" s="10">
        <v>33</v>
      </c>
      <c r="AW2234">
        <v>2234</v>
      </c>
      <c r="AX2234" s="9">
        <f t="shared" si="664"/>
        <v>6.6393581181598877</v>
      </c>
      <c r="AY2234" s="9">
        <f t="shared" si="664"/>
        <v>6.6393581181598877</v>
      </c>
      <c r="AZ2234" s="9">
        <f t="shared" si="664"/>
        <v>6.6393581181598877</v>
      </c>
      <c r="BA2234" s="9">
        <f>M2234</f>
        <v>6.6393581181598877</v>
      </c>
      <c r="BC2234">
        <f t="shared" si="653"/>
        <v>6.6393581181598877</v>
      </c>
      <c r="BD2234">
        <f t="shared" si="654"/>
        <v>0.18</v>
      </c>
      <c r="BE2234">
        <f t="shared" si="655"/>
        <v>0.18667324480271871</v>
      </c>
      <c r="BF2234" s="12">
        <f t="shared" si="656"/>
        <v>7.676431700397214</v>
      </c>
      <c r="BG2234">
        <f t="shared" si="657"/>
        <v>7.676431700397214</v>
      </c>
      <c r="BH2234" t="str">
        <f t="shared" si="658"/>
        <v>falling</v>
      </c>
    </row>
    <row r="2235" spans="1:60" x14ac:dyDescent="0.25">
      <c r="A2235">
        <v>2234</v>
      </c>
      <c r="B2235" s="10">
        <v>18</v>
      </c>
      <c r="C2235" s="8">
        <f t="shared" si="659"/>
        <v>0</v>
      </c>
      <c r="D2235">
        <f t="shared" si="646"/>
        <v>1</v>
      </c>
      <c r="E2235" s="5">
        <f t="shared" si="647"/>
        <v>0</v>
      </c>
      <c r="F2235" s="11">
        <f t="shared" si="661"/>
        <v>7</v>
      </c>
      <c r="G2235" s="5">
        <f t="shared" si="652"/>
        <v>-1</v>
      </c>
      <c r="J2235">
        <v>6</v>
      </c>
      <c r="K2235" s="5">
        <f t="shared" si="651"/>
        <v>6</v>
      </c>
      <c r="L2235" s="6">
        <f t="shared" si="660"/>
        <v>7.2666666666666666</v>
      </c>
      <c r="M2235" s="7">
        <f t="shared" si="650"/>
        <v>6.456684370114206</v>
      </c>
      <c r="N2235" s="5">
        <f t="shared" si="648"/>
        <v>7.0456265513715977</v>
      </c>
      <c r="AA2235" s="10">
        <v>29</v>
      </c>
      <c r="AB2235" s="10">
        <v>28</v>
      </c>
      <c r="AW2235">
        <v>2235</v>
      </c>
      <c r="AX2235" s="9">
        <f t="shared" si="664"/>
        <v>6.456684370114206</v>
      </c>
      <c r="AY2235" s="9">
        <f t="shared" si="664"/>
        <v>6.456684370114206</v>
      </c>
      <c r="AZ2235" s="9">
        <f t="shared" si="664"/>
        <v>6.456684370114206</v>
      </c>
      <c r="BA2235" s="9">
        <f>M2235</f>
        <v>6.456684370114206</v>
      </c>
      <c r="BC2235">
        <f t="shared" si="653"/>
        <v>6.456684370114206</v>
      </c>
      <c r="BD2235">
        <f t="shared" si="654"/>
        <v>0.21</v>
      </c>
      <c r="BE2235">
        <f t="shared" si="655"/>
        <v>0.21694555795086079</v>
      </c>
      <c r="BF2235" s="12">
        <f t="shared" si="656"/>
        <v>7.4897584555944956</v>
      </c>
      <c r="BG2235">
        <f t="shared" si="657"/>
        <v>7.4897584555944956</v>
      </c>
      <c r="BH2235" t="str">
        <f t="shared" si="658"/>
        <v>falling</v>
      </c>
    </row>
    <row r="2236" spans="1:60" x14ac:dyDescent="0.25">
      <c r="A2236">
        <v>2235</v>
      </c>
      <c r="B2236" s="10">
        <v>30</v>
      </c>
      <c r="C2236" s="8">
        <f t="shared" si="659"/>
        <v>0</v>
      </c>
      <c r="D2236">
        <f t="shared" si="646"/>
        <v>2</v>
      </c>
      <c r="E2236" s="5">
        <f t="shared" si="647"/>
        <v>0</v>
      </c>
      <c r="F2236" s="11">
        <f t="shared" si="661"/>
        <v>7</v>
      </c>
      <c r="G2236" s="5">
        <f t="shared" si="652"/>
        <v>-1</v>
      </c>
      <c r="J2236">
        <v>6</v>
      </c>
      <c r="K2236" s="5">
        <f t="shared" si="651"/>
        <v>6</v>
      </c>
      <c r="L2236" s="6">
        <f t="shared" si="660"/>
        <v>7.2222222222222232</v>
      </c>
      <c r="M2236" s="7">
        <f t="shared" si="650"/>
        <v>6.3262031215101473</v>
      </c>
      <c r="N2236" s="5">
        <f t="shared" si="648"/>
        <v>6.7490751273639376</v>
      </c>
      <c r="AA2236" s="10">
        <v>16</v>
      </c>
      <c r="AB2236" s="10">
        <v>0</v>
      </c>
      <c r="AW2236">
        <v>2236</v>
      </c>
      <c r="AX2236" s="9">
        <f t="shared" si="664"/>
        <v>6.3262031215101473</v>
      </c>
      <c r="AY2236" s="9">
        <f t="shared" si="664"/>
        <v>6.3262031215101473</v>
      </c>
      <c r="AZ2236" s="9">
        <f t="shared" si="664"/>
        <v>6.3262031215101473</v>
      </c>
      <c r="BA2236" s="9">
        <f>M2236</f>
        <v>6.3262031215101473</v>
      </c>
      <c r="BC2236">
        <f t="shared" si="653"/>
        <v>6.3262031215101473</v>
      </c>
      <c r="BD2236">
        <f t="shared" si="654"/>
        <v>0.24</v>
      </c>
      <c r="BE2236">
        <f t="shared" si="655"/>
        <v>0.22718634627203704</v>
      </c>
      <c r="BF2236" s="12">
        <f t="shared" si="656"/>
        <v>7.272812897643635</v>
      </c>
      <c r="BG2236">
        <f t="shared" si="657"/>
        <v>7.272812897643635</v>
      </c>
      <c r="BH2236" t="str">
        <f t="shared" si="658"/>
        <v>falling</v>
      </c>
    </row>
    <row r="2237" spans="1:60" x14ac:dyDescent="0.25">
      <c r="A2237">
        <v>2236</v>
      </c>
      <c r="B2237" s="10">
        <v>4</v>
      </c>
      <c r="C2237" s="8">
        <f t="shared" si="659"/>
        <v>1</v>
      </c>
      <c r="D2237">
        <f t="shared" si="646"/>
        <v>0</v>
      </c>
      <c r="E2237" s="5">
        <f t="shared" si="647"/>
        <v>1</v>
      </c>
      <c r="F2237" s="11">
        <f t="shared" si="661"/>
        <v>6</v>
      </c>
      <c r="G2237" s="5">
        <f t="shared" si="652"/>
        <v>1</v>
      </c>
      <c r="J2237">
        <v>5</v>
      </c>
      <c r="K2237" s="5">
        <f t="shared" si="651"/>
        <v>5.666666666666667</v>
      </c>
      <c r="L2237" s="6">
        <f t="shared" si="660"/>
        <v>7.1555555555555559</v>
      </c>
      <c r="M2237" s="7">
        <f t="shared" si="650"/>
        <v>5.9472879439358195</v>
      </c>
      <c r="N2237" s="5">
        <f t="shared" si="648"/>
        <v>6.3416285771410035</v>
      </c>
      <c r="AA2237" s="10">
        <v>35</v>
      </c>
      <c r="AB2237" s="10">
        <v>32</v>
      </c>
      <c r="AW2237">
        <v>2237</v>
      </c>
      <c r="AX2237" s="9">
        <f t="shared" si="664"/>
        <v>5.9472879439358195</v>
      </c>
      <c r="AY2237" s="9">
        <f t="shared" si="664"/>
        <v>5.9472879439358195</v>
      </c>
      <c r="AZ2237" s="9">
        <f t="shared" si="664"/>
        <v>5.9472879439358195</v>
      </c>
      <c r="BA2237" s="9">
        <f>M2237</f>
        <v>5.9472879439358195</v>
      </c>
      <c r="BC2237">
        <f t="shared" si="653"/>
        <v>5.9472879439358195</v>
      </c>
      <c r="BD2237">
        <f t="shared" si="654"/>
        <v>0.27</v>
      </c>
      <c r="BE2237">
        <f t="shared" si="655"/>
        <v>0.2965514240076601</v>
      </c>
      <c r="BF2237" s="12">
        <f t="shared" si="656"/>
        <v>7.0456265513715977</v>
      </c>
      <c r="BG2237">
        <f t="shared" si="657"/>
        <v>7.0456265513715977</v>
      </c>
      <c r="BH2237" t="str">
        <f t="shared" si="658"/>
        <v>falling</v>
      </c>
    </row>
    <row r="2238" spans="1:60" x14ac:dyDescent="0.25">
      <c r="A2238">
        <v>2237</v>
      </c>
      <c r="B2238" s="10">
        <v>18</v>
      </c>
      <c r="C2238" s="8">
        <f t="shared" si="659"/>
        <v>1</v>
      </c>
      <c r="D2238">
        <f t="shared" si="646"/>
        <v>0</v>
      </c>
      <c r="E2238" s="5">
        <f t="shared" si="647"/>
        <v>1</v>
      </c>
      <c r="F2238" s="11">
        <f t="shared" si="661"/>
        <v>7</v>
      </c>
      <c r="G2238" s="5">
        <f t="shared" si="652"/>
        <v>1</v>
      </c>
      <c r="J2238">
        <v>4</v>
      </c>
      <c r="K2238" s="5">
        <f t="shared" si="651"/>
        <v>5</v>
      </c>
      <c r="L2238" s="6">
        <f t="shared" si="660"/>
        <v>7.022222222222223</v>
      </c>
      <c r="M2238" s="7">
        <f t="shared" si="650"/>
        <v>5.3909199599541573</v>
      </c>
      <c r="N2238" s="5">
        <f t="shared" si="648"/>
        <v>5.9371942811317364</v>
      </c>
      <c r="AA2238" s="10">
        <v>23</v>
      </c>
      <c r="AB2238" s="10">
        <v>0</v>
      </c>
      <c r="AW2238">
        <v>2238</v>
      </c>
      <c r="AX2238" s="9">
        <f t="shared" si="664"/>
        <v>5.3909199599541573</v>
      </c>
      <c r="AY2238" s="9">
        <f t="shared" si="664"/>
        <v>5.3909199599541573</v>
      </c>
      <c r="AZ2238" s="9">
        <f t="shared" si="664"/>
        <v>5.3909199599541573</v>
      </c>
      <c r="BA2238" s="9">
        <f>M2238</f>
        <v>5.3909199599541573</v>
      </c>
      <c r="BC2238">
        <f t="shared" si="653"/>
        <v>5.3909199599541573</v>
      </c>
      <c r="BD2238">
        <f t="shared" si="654"/>
        <v>0.30000000000000004</v>
      </c>
      <c r="BE2238">
        <f t="shared" si="655"/>
        <v>0.40744655022293413</v>
      </c>
      <c r="BF2238" s="12">
        <f t="shared" si="656"/>
        <v>6.7490751273639376</v>
      </c>
      <c r="BG2238">
        <f t="shared" si="657"/>
        <v>6.7490751273639376</v>
      </c>
      <c r="BH2238" t="str">
        <f t="shared" si="658"/>
        <v>falling</v>
      </c>
    </row>
    <row r="2239" spans="1:60" x14ac:dyDescent="0.25">
      <c r="A2239">
        <v>2238</v>
      </c>
      <c r="B2239" s="10">
        <v>12</v>
      </c>
      <c r="C2239" s="8">
        <f t="shared" si="659"/>
        <v>1</v>
      </c>
      <c r="D2239">
        <f t="shared" si="646"/>
        <v>0</v>
      </c>
      <c r="E2239" s="5">
        <f t="shared" si="647"/>
        <v>1</v>
      </c>
      <c r="F2239" s="11">
        <f t="shared" si="661"/>
        <v>8</v>
      </c>
      <c r="G2239" s="5">
        <f t="shared" si="652"/>
        <v>1</v>
      </c>
      <c r="J2239">
        <v>4</v>
      </c>
      <c r="K2239" s="5">
        <f t="shared" si="651"/>
        <v>4.333333333333333</v>
      </c>
      <c r="L2239" s="6">
        <f t="shared" si="660"/>
        <v>6.8</v>
      </c>
      <c r="M2239" s="7">
        <f t="shared" si="650"/>
        <v>4.9935142571101121</v>
      </c>
      <c r="N2239" s="5">
        <f t="shared" si="648"/>
        <v>5.5689319090300966</v>
      </c>
      <c r="AA2239" s="10">
        <v>32</v>
      </c>
      <c r="AB2239" s="10">
        <v>15</v>
      </c>
      <c r="AW2239">
        <v>2239</v>
      </c>
      <c r="AX2239" s="9">
        <f t="shared" si="664"/>
        <v>4.9935142571101121</v>
      </c>
      <c r="AY2239" s="9">
        <f t="shared" si="664"/>
        <v>4.9935142571101121</v>
      </c>
      <c r="AZ2239" s="9">
        <f t="shared" si="664"/>
        <v>4.9935142571101121</v>
      </c>
      <c r="BA2239" s="9">
        <f>M2239</f>
        <v>4.9935142571101121</v>
      </c>
      <c r="BC2239">
        <f t="shared" si="653"/>
        <v>4.9935142571101121</v>
      </c>
      <c r="BD2239">
        <f t="shared" si="654"/>
        <v>0.3</v>
      </c>
      <c r="BE2239">
        <f t="shared" si="655"/>
        <v>0.40443429600926739</v>
      </c>
      <c r="BF2239" s="12">
        <f t="shared" si="656"/>
        <v>6.3416285771410035</v>
      </c>
      <c r="BG2239">
        <f t="shared" si="657"/>
        <v>6.3416285771410035</v>
      </c>
      <c r="BH2239" t="str">
        <f t="shared" si="658"/>
        <v>falling</v>
      </c>
    </row>
    <row r="2240" spans="1:60" x14ac:dyDescent="0.25">
      <c r="A2240">
        <v>2239</v>
      </c>
      <c r="B2240" s="10">
        <v>32</v>
      </c>
      <c r="C2240" s="8">
        <f t="shared" si="659"/>
        <v>0</v>
      </c>
      <c r="D2240">
        <f t="shared" si="646"/>
        <v>1</v>
      </c>
      <c r="E2240" s="5">
        <f t="shared" si="647"/>
        <v>0</v>
      </c>
      <c r="F2240" s="11">
        <f t="shared" si="661"/>
        <v>8</v>
      </c>
      <c r="G2240" s="5">
        <f t="shared" si="652"/>
        <v>-1</v>
      </c>
      <c r="J2240">
        <v>4</v>
      </c>
      <c r="K2240" s="5">
        <f t="shared" si="651"/>
        <v>4</v>
      </c>
      <c r="L2240" s="6">
        <f t="shared" si="660"/>
        <v>6.5333333333333332</v>
      </c>
      <c r="M2240" s="7">
        <f t="shared" si="650"/>
        <v>4.7096530407929373</v>
      </c>
      <c r="N2240" s="5">
        <f t="shared" si="648"/>
        <v>5.2503208450624115</v>
      </c>
      <c r="AA2240" s="10">
        <v>34</v>
      </c>
      <c r="AB2240" s="10">
        <v>11</v>
      </c>
      <c r="AW2240">
        <v>2240</v>
      </c>
      <c r="AX2240" s="9">
        <f t="shared" si="664"/>
        <v>4.7096530407929373</v>
      </c>
      <c r="AY2240" s="9">
        <f t="shared" si="664"/>
        <v>4.7096530407929373</v>
      </c>
      <c r="AZ2240" s="9">
        <f t="shared" si="664"/>
        <v>4.7096530407929373</v>
      </c>
      <c r="BA2240" s="9">
        <f>M2240</f>
        <v>4.7096530407929373</v>
      </c>
      <c r="BC2240">
        <f t="shared" si="653"/>
        <v>4.7096530407929373</v>
      </c>
      <c r="BD2240">
        <f t="shared" si="654"/>
        <v>0.3</v>
      </c>
      <c r="BE2240">
        <f t="shared" si="655"/>
        <v>0.3682623721016397</v>
      </c>
      <c r="BF2240" s="12">
        <f t="shared" si="656"/>
        <v>5.9371942811317364</v>
      </c>
      <c r="BG2240">
        <f t="shared" si="657"/>
        <v>5.9371942811317364</v>
      </c>
      <c r="BH2240" t="str">
        <f t="shared" si="658"/>
        <v>falling</v>
      </c>
    </row>
    <row r="2241" spans="1:60" x14ac:dyDescent="0.25">
      <c r="A2241">
        <v>2240</v>
      </c>
      <c r="B2241" s="10">
        <v>11</v>
      </c>
      <c r="C2241" s="8">
        <f t="shared" si="659"/>
        <v>1</v>
      </c>
      <c r="D2241">
        <f t="shared" si="646"/>
        <v>0</v>
      </c>
      <c r="E2241" s="5">
        <f t="shared" si="647"/>
        <v>1</v>
      </c>
      <c r="F2241" s="11">
        <f t="shared" si="661"/>
        <v>8</v>
      </c>
      <c r="G2241" s="5">
        <f t="shared" si="652"/>
        <v>1</v>
      </c>
      <c r="J2241">
        <v>4</v>
      </c>
      <c r="K2241" s="5">
        <f t="shared" si="651"/>
        <v>4</v>
      </c>
      <c r="L2241" s="6">
        <f t="shared" si="660"/>
        <v>6.2444444444444445</v>
      </c>
      <c r="M2241" s="7">
        <f t="shared" si="650"/>
        <v>4.5068950291378123</v>
      </c>
      <c r="N2241" s="5">
        <f t="shared" si="648"/>
        <v>5.0272931002850321</v>
      </c>
      <c r="AA2241" s="10">
        <v>9</v>
      </c>
      <c r="AB2241" s="10">
        <v>33</v>
      </c>
      <c r="AW2241">
        <v>2241</v>
      </c>
      <c r="AX2241" s="9">
        <f t="shared" si="664"/>
        <v>4.5068950291378123</v>
      </c>
      <c r="AY2241" s="9">
        <f t="shared" si="664"/>
        <v>4.5068950291378123</v>
      </c>
      <c r="AZ2241" s="9">
        <f t="shared" si="664"/>
        <v>4.5068950291378123</v>
      </c>
      <c r="BA2241" s="9">
        <f>M2241</f>
        <v>4.5068950291378123</v>
      </c>
      <c r="BC2241">
        <f t="shared" si="653"/>
        <v>4.5068950291378123</v>
      </c>
      <c r="BD2241">
        <f t="shared" si="654"/>
        <v>0.3</v>
      </c>
      <c r="BE2241">
        <f t="shared" si="655"/>
        <v>0.31861106396768529</v>
      </c>
      <c r="BF2241" s="12">
        <f t="shared" si="656"/>
        <v>5.5689319090300966</v>
      </c>
      <c r="BG2241">
        <f t="shared" si="657"/>
        <v>5.5689319090300966</v>
      </c>
      <c r="BH2241" t="str">
        <f t="shared" si="658"/>
        <v>falling</v>
      </c>
    </row>
    <row r="2242" spans="1:60" x14ac:dyDescent="0.25">
      <c r="A2242">
        <v>2241</v>
      </c>
      <c r="B2242" s="10">
        <v>19</v>
      </c>
      <c r="C2242" s="8">
        <f t="shared" si="659"/>
        <v>0</v>
      </c>
      <c r="D2242">
        <f t="shared" si="646"/>
        <v>1</v>
      </c>
      <c r="E2242" s="5">
        <f t="shared" si="647"/>
        <v>0</v>
      </c>
      <c r="F2242" s="11">
        <f t="shared" si="661"/>
        <v>9</v>
      </c>
      <c r="G2242" s="5">
        <f t="shared" si="652"/>
        <v>-1</v>
      </c>
      <c r="J2242">
        <v>5</v>
      </c>
      <c r="K2242" s="5">
        <f t="shared" si="651"/>
        <v>4.333333333333333</v>
      </c>
      <c r="L2242" s="6">
        <f t="shared" si="660"/>
        <v>5.977777777777777</v>
      </c>
      <c r="M2242" s="7">
        <f t="shared" si="650"/>
        <v>4.6477821636698664</v>
      </c>
      <c r="N2242" s="5">
        <f t="shared" si="648"/>
        <v>4.8711736789408659</v>
      </c>
      <c r="AA2242" s="10">
        <v>3</v>
      </c>
      <c r="AB2242" s="10">
        <v>36</v>
      </c>
      <c r="AW2242">
        <v>2242</v>
      </c>
      <c r="AX2242" s="9">
        <f t="shared" si="664"/>
        <v>4.6477821636698664</v>
      </c>
      <c r="AY2242" s="9">
        <f t="shared" si="664"/>
        <v>4.6477821636698664</v>
      </c>
      <c r="AZ2242" s="9">
        <f t="shared" si="664"/>
        <v>4.6477821636698664</v>
      </c>
      <c r="BA2242" s="9">
        <f>M2242</f>
        <v>4.6477821636698664</v>
      </c>
      <c r="BC2242">
        <f t="shared" si="653"/>
        <v>4.5068950291378123</v>
      </c>
      <c r="BD2242">
        <f t="shared" si="654"/>
        <v>0.3</v>
      </c>
      <c r="BE2242">
        <f t="shared" si="655"/>
        <v>0.22302774477737977</v>
      </c>
      <c r="BF2242" s="12">
        <f t="shared" si="656"/>
        <v>5.2503208450624115</v>
      </c>
      <c r="BG2242">
        <f t="shared" si="657"/>
        <v>5.2503208450624115</v>
      </c>
      <c r="BH2242" t="str">
        <f t="shared" si="658"/>
        <v>falling</v>
      </c>
    </row>
    <row r="2243" spans="1:60" x14ac:dyDescent="0.25">
      <c r="A2243">
        <v>2242</v>
      </c>
      <c r="B2243" s="10">
        <v>16</v>
      </c>
      <c r="C2243" s="8">
        <f t="shared" si="659"/>
        <v>0</v>
      </c>
      <c r="D2243">
        <f t="shared" ref="D2243:D2306" si="665">IF(C2243=0,1+D2242,0)</f>
        <v>2</v>
      </c>
      <c r="E2243" s="5">
        <f t="shared" ref="E2243:E2306" si="666">IF(C2243&gt;0,1,0)</f>
        <v>0</v>
      </c>
      <c r="F2243" s="11">
        <f t="shared" si="661"/>
        <v>8</v>
      </c>
      <c r="G2243" s="5">
        <f t="shared" si="652"/>
        <v>-1</v>
      </c>
      <c r="J2243">
        <v>5</v>
      </c>
      <c r="K2243" s="5">
        <f t="shared" si="651"/>
        <v>4.666666666666667</v>
      </c>
      <c r="L2243" s="6">
        <f t="shared" si="660"/>
        <v>5.7333333333333325</v>
      </c>
      <c r="M2243" s="7">
        <f t="shared" si="650"/>
        <v>4.7484158311927622</v>
      </c>
      <c r="N2243" s="5">
        <f t="shared" ref="N2243:N2306" si="667">BG2245</f>
        <v>4.5068950291378123</v>
      </c>
      <c r="AA2243" s="10">
        <v>6</v>
      </c>
      <c r="AB2243" s="10">
        <v>12</v>
      </c>
      <c r="AW2243">
        <v>2243</v>
      </c>
      <c r="AX2243" s="9">
        <f t="shared" ref="AX2243:AZ2258" si="668">AY2243</f>
        <v>4.7484158311927622</v>
      </c>
      <c r="AY2243" s="9">
        <f t="shared" si="668"/>
        <v>4.7484158311927622</v>
      </c>
      <c r="AZ2243" s="9">
        <f t="shared" si="668"/>
        <v>4.7484158311927622</v>
      </c>
      <c r="BA2243" s="9">
        <f>M2243</f>
        <v>4.7484158311927622</v>
      </c>
      <c r="BC2243">
        <f t="shared" si="653"/>
        <v>4.5068950291378123</v>
      </c>
      <c r="BD2243">
        <f t="shared" si="654"/>
        <v>0.3</v>
      </c>
      <c r="BE2243">
        <f t="shared" si="655"/>
        <v>0.15611942134416593</v>
      </c>
      <c r="BF2243" s="12">
        <f t="shared" si="656"/>
        <v>5.0272931002850321</v>
      </c>
      <c r="BG2243">
        <f t="shared" si="657"/>
        <v>5.0272931002850321</v>
      </c>
      <c r="BH2243" t="str">
        <f t="shared" si="658"/>
        <v>falling</v>
      </c>
    </row>
    <row r="2244" spans="1:60" x14ac:dyDescent="0.25">
      <c r="A2244">
        <v>2243</v>
      </c>
      <c r="B2244" s="10">
        <v>23</v>
      </c>
      <c r="C2244" s="8">
        <f t="shared" si="659"/>
        <v>0</v>
      </c>
      <c r="D2244">
        <f t="shared" si="665"/>
        <v>3</v>
      </c>
      <c r="E2244" s="5">
        <f t="shared" si="666"/>
        <v>0</v>
      </c>
      <c r="F2244" s="11">
        <f t="shared" si="661"/>
        <v>8</v>
      </c>
      <c r="G2244" s="5">
        <f t="shared" si="652"/>
        <v>-1</v>
      </c>
      <c r="J2244">
        <v>5</v>
      </c>
      <c r="K2244" s="5">
        <f t="shared" si="651"/>
        <v>5</v>
      </c>
      <c r="L2244" s="6">
        <f t="shared" si="660"/>
        <v>5.5555555555555562</v>
      </c>
      <c r="M2244" s="7">
        <f t="shared" ref="M2244:M2307" si="669">J2244*2/(6+1)+M2243*(1-2/(6+1))</f>
        <v>4.8202970222805446</v>
      </c>
      <c r="N2244" s="5">
        <f t="shared" si="667"/>
        <v>4.8716407302003892</v>
      </c>
      <c r="AA2244" s="10">
        <v>24</v>
      </c>
      <c r="AB2244" s="10">
        <v>3</v>
      </c>
      <c r="AW2244">
        <v>2244</v>
      </c>
      <c r="AX2244" s="9">
        <f t="shared" si="668"/>
        <v>4.8202970222805446</v>
      </c>
      <c r="AY2244" s="9">
        <f t="shared" si="668"/>
        <v>4.8202970222805446</v>
      </c>
      <c r="AZ2244" s="9">
        <f t="shared" si="668"/>
        <v>4.8202970222805446</v>
      </c>
      <c r="BA2244" s="9">
        <f>M2244</f>
        <v>4.8202970222805446</v>
      </c>
      <c r="BC2244">
        <f t="shared" si="653"/>
        <v>4.5068950291378123</v>
      </c>
      <c r="BD2244">
        <f t="shared" si="654"/>
        <v>0.3</v>
      </c>
      <c r="BE2244">
        <f t="shared" si="655"/>
        <v>0.10928359494091611</v>
      </c>
      <c r="BF2244" s="12">
        <f t="shared" si="656"/>
        <v>4.8711736789408659</v>
      </c>
      <c r="BG2244">
        <f t="shared" si="657"/>
        <v>4.8711736789408659</v>
      </c>
      <c r="BH2244" t="str">
        <f t="shared" si="658"/>
        <v>falling</v>
      </c>
    </row>
    <row r="2245" spans="1:60" x14ac:dyDescent="0.25">
      <c r="A2245">
        <v>2244</v>
      </c>
      <c r="B2245" s="10">
        <v>24</v>
      </c>
      <c r="C2245" s="8">
        <f t="shared" si="659"/>
        <v>0</v>
      </c>
      <c r="D2245">
        <f t="shared" si="665"/>
        <v>4</v>
      </c>
      <c r="E2245" s="5">
        <f t="shared" si="666"/>
        <v>0</v>
      </c>
      <c r="F2245" s="11">
        <f t="shared" si="661"/>
        <v>7</v>
      </c>
      <c r="G2245" s="5">
        <f t="shared" si="652"/>
        <v>-1</v>
      </c>
      <c r="J2245">
        <v>5</v>
      </c>
      <c r="K2245" s="5">
        <f t="shared" ref="K2245:K2308" si="670">AVERAGE(J2243:J2245)</f>
        <v>5</v>
      </c>
      <c r="L2245" s="6">
        <f t="shared" si="660"/>
        <v>5.4</v>
      </c>
      <c r="M2245" s="7">
        <f t="shared" si="669"/>
        <v>4.8716407302003892</v>
      </c>
      <c r="N2245" s="5">
        <f t="shared" si="667"/>
        <v>4.8716407302003892</v>
      </c>
      <c r="AA2245" s="10">
        <v>5</v>
      </c>
      <c r="AB2245" s="10">
        <v>7</v>
      </c>
      <c r="AW2245">
        <v>2245</v>
      </c>
      <c r="AX2245" s="9">
        <f t="shared" si="668"/>
        <v>4.8716407302003892</v>
      </c>
      <c r="AY2245" s="9">
        <f t="shared" si="668"/>
        <v>4.8716407302003892</v>
      </c>
      <c r="AZ2245" s="9">
        <f t="shared" si="668"/>
        <v>4.8716407302003892</v>
      </c>
      <c r="BA2245" s="9">
        <f>M2245</f>
        <v>4.8716407302003892</v>
      </c>
      <c r="BC2245">
        <f t="shared" si="653"/>
        <v>4.5068950291378123</v>
      </c>
      <c r="BD2245">
        <f t="shared" si="654"/>
        <v>0.3</v>
      </c>
      <c r="BE2245">
        <f t="shared" si="655"/>
        <v>0</v>
      </c>
      <c r="BF2245" s="12">
        <f t="shared" si="656"/>
        <v>4.8202970222805446</v>
      </c>
      <c r="BG2245">
        <f t="shared" si="657"/>
        <v>4.5068950291378123</v>
      </c>
      <c r="BH2245" t="str">
        <f t="shared" si="658"/>
        <v>falling</v>
      </c>
    </row>
    <row r="2246" spans="1:60" x14ac:dyDescent="0.25">
      <c r="A2246">
        <v>2245</v>
      </c>
      <c r="B2246" s="10">
        <v>24</v>
      </c>
      <c r="C2246" s="8">
        <f t="shared" si="659"/>
        <v>1</v>
      </c>
      <c r="D2246">
        <f t="shared" si="665"/>
        <v>0</v>
      </c>
      <c r="E2246" s="5">
        <f t="shared" si="666"/>
        <v>1</v>
      </c>
      <c r="F2246" s="11">
        <f t="shared" si="661"/>
        <v>7</v>
      </c>
      <c r="G2246" s="5">
        <f t="shared" ref="G2246:G2309" si="671">IF(E2246=1,1,-1)</f>
        <v>1</v>
      </c>
      <c r="J2246">
        <v>4</v>
      </c>
      <c r="K2246" s="5">
        <f t="shared" si="670"/>
        <v>4.666666666666667</v>
      </c>
      <c r="L2246" s="6">
        <f t="shared" si="660"/>
        <v>5.2444444444444445</v>
      </c>
      <c r="M2246" s="7">
        <f t="shared" si="669"/>
        <v>4.622600521571707</v>
      </c>
      <c r="N2246" s="5">
        <f t="shared" si="667"/>
        <v>4.743562908619924</v>
      </c>
      <c r="AA2246" s="10">
        <v>5</v>
      </c>
      <c r="AB2246" s="10">
        <v>26</v>
      </c>
      <c r="AW2246">
        <v>2246</v>
      </c>
      <c r="AX2246" s="9">
        <f t="shared" si="668"/>
        <v>4.622600521571707</v>
      </c>
      <c r="AY2246" s="9">
        <f t="shared" si="668"/>
        <v>4.622600521571707</v>
      </c>
      <c r="AZ2246" s="9">
        <f t="shared" si="668"/>
        <v>4.622600521571707</v>
      </c>
      <c r="BA2246" s="9">
        <f>M2246</f>
        <v>4.622600521571707</v>
      </c>
      <c r="BC2246">
        <f t="shared" ref="BC2246:BC2309" si="672">IF(BH2246="falling",MIN(BC2245,AZ2246),IF(BH2246="rising",MAX(BC2245,AY2246),""))</f>
        <v>4.5068950291378123</v>
      </c>
      <c r="BD2246">
        <f t="shared" ref="BD2246:BD2309" si="673">IF(AND(BH2246=BH2245,BC2246&lt;&gt;BC2245,BD2245&lt;$BD$3),BD2245+$BD$2,IF(AND(BH2245=BH2246,BC2246=BC2245),BD2245,IF(BH2245&lt;&gt;BH2246,$BD$2,$BD$3)))</f>
        <v>0.3</v>
      </c>
      <c r="BE2246">
        <f t="shared" ref="BE2246:BE2309" si="674">(BG2246-BC2246)*BD2246</f>
        <v>0.10942371031877308</v>
      </c>
      <c r="BF2246" s="12">
        <f t="shared" ref="BF2246:BF2309" si="675">IF(BH2245="falling",MAX(BG2245-BE2245,AY2245,AY2244),IF(BH2245="rising", MIN(BG2245-BE2245,AZ2245,AZ2244)))</f>
        <v>4.8716407302003892</v>
      </c>
      <c r="BG2246">
        <f t="shared" ref="BG2246:BG2309" si="676">IF(AND(BH2245="falling",AY2246&lt;BF2246),BF2246,IF(AND(BH2245="rising",AZ2246&gt;BF2246),BF2246,IF(AND(BH2245="falling",AY2246&gt;=BF2246),BC2245,IF(AND(BH2245="rising",AZ2246&lt;=BF2246),BC2245,""))))</f>
        <v>4.8716407302003892</v>
      </c>
      <c r="BH2246" t="str">
        <f t="shared" ref="BH2246:BH2309" si="677">IF(BG2246+1&gt;BA2246,"falling",IF(BG2246-1&lt;BA2246,"rising",BH2245))</f>
        <v>falling</v>
      </c>
    </row>
    <row r="2247" spans="1:60" x14ac:dyDescent="0.25">
      <c r="A2247">
        <v>2246</v>
      </c>
      <c r="B2247" s="10">
        <v>17</v>
      </c>
      <c r="C2247" s="8">
        <f t="shared" si="659"/>
        <v>0</v>
      </c>
      <c r="D2247">
        <f t="shared" si="665"/>
        <v>1</v>
      </c>
      <c r="E2247" s="5">
        <f t="shared" si="666"/>
        <v>0</v>
      </c>
      <c r="F2247" s="11">
        <f t="shared" si="661"/>
        <v>7</v>
      </c>
      <c r="G2247" s="5">
        <f t="shared" si="671"/>
        <v>-1</v>
      </c>
      <c r="J2247">
        <v>4</v>
      </c>
      <c r="K2247" s="5">
        <f t="shared" si="670"/>
        <v>4.333333333333333</v>
      </c>
      <c r="L2247" s="6">
        <f t="shared" si="660"/>
        <v>5.0666666666666664</v>
      </c>
      <c r="M2247" s="7">
        <f t="shared" si="669"/>
        <v>4.4447146582655055</v>
      </c>
      <c r="N2247" s="5">
        <f t="shared" si="667"/>
        <v>4.6157900342336982</v>
      </c>
      <c r="AA2247" s="10">
        <v>18</v>
      </c>
      <c r="AB2247" s="10">
        <v>4</v>
      </c>
      <c r="AW2247">
        <v>2247</v>
      </c>
      <c r="AX2247" s="9">
        <f t="shared" si="668"/>
        <v>4.4447146582655055</v>
      </c>
      <c r="AY2247" s="9">
        <f t="shared" si="668"/>
        <v>4.4447146582655055</v>
      </c>
      <c r="AZ2247" s="9">
        <f t="shared" si="668"/>
        <v>4.4447146582655055</v>
      </c>
      <c r="BA2247" s="9">
        <f>M2247</f>
        <v>4.4447146582655055</v>
      </c>
      <c r="BC2247">
        <f t="shared" si="672"/>
        <v>4.4447146582655055</v>
      </c>
      <c r="BD2247">
        <f t="shared" si="673"/>
        <v>0.3</v>
      </c>
      <c r="BE2247">
        <f t="shared" si="674"/>
        <v>0.12807782158046513</v>
      </c>
      <c r="BF2247" s="12">
        <f t="shared" si="675"/>
        <v>4.8716407302003892</v>
      </c>
      <c r="BG2247">
        <f t="shared" si="676"/>
        <v>4.8716407302003892</v>
      </c>
      <c r="BH2247" t="str">
        <f t="shared" si="677"/>
        <v>falling</v>
      </c>
    </row>
    <row r="2248" spans="1:60" x14ac:dyDescent="0.25">
      <c r="A2248">
        <v>2247</v>
      </c>
      <c r="B2248" s="10">
        <v>20</v>
      </c>
      <c r="C2248" s="8">
        <f t="shared" si="659"/>
        <v>0</v>
      </c>
      <c r="D2248">
        <f t="shared" si="665"/>
        <v>2</v>
      </c>
      <c r="E2248" s="5">
        <f t="shared" si="666"/>
        <v>0</v>
      </c>
      <c r="F2248" s="11">
        <f t="shared" si="661"/>
        <v>7</v>
      </c>
      <c r="G2248" s="5">
        <f t="shared" si="671"/>
        <v>-1</v>
      </c>
      <c r="J2248">
        <v>4</v>
      </c>
      <c r="K2248" s="5">
        <f t="shared" si="670"/>
        <v>4</v>
      </c>
      <c r="L2248" s="6">
        <f t="shared" si="660"/>
        <v>4.8888888888888884</v>
      </c>
      <c r="M2248" s="7">
        <f t="shared" si="669"/>
        <v>4.3176533273325042</v>
      </c>
      <c r="N2248" s="5">
        <f t="shared" si="667"/>
        <v>4.4991215941062688</v>
      </c>
      <c r="AA2248" s="10">
        <v>17</v>
      </c>
      <c r="AB2248" s="10">
        <v>15</v>
      </c>
      <c r="AW2248">
        <v>2248</v>
      </c>
      <c r="AX2248" s="9">
        <f t="shared" si="668"/>
        <v>4.3176533273325042</v>
      </c>
      <c r="AY2248" s="9">
        <f t="shared" si="668"/>
        <v>4.3176533273325042</v>
      </c>
      <c r="AZ2248" s="9">
        <f t="shared" si="668"/>
        <v>4.3176533273325042</v>
      </c>
      <c r="BA2248" s="9">
        <f>M2248</f>
        <v>4.3176533273325042</v>
      </c>
      <c r="BC2248">
        <f t="shared" si="672"/>
        <v>4.3176533273325042</v>
      </c>
      <c r="BD2248">
        <f t="shared" si="673"/>
        <v>0.3</v>
      </c>
      <c r="BE2248">
        <f t="shared" si="674"/>
        <v>0.12777287438622595</v>
      </c>
      <c r="BF2248" s="12">
        <f t="shared" si="675"/>
        <v>4.743562908619924</v>
      </c>
      <c r="BG2248">
        <f t="shared" si="676"/>
        <v>4.743562908619924</v>
      </c>
      <c r="BH2248" t="str">
        <f t="shared" si="677"/>
        <v>falling</v>
      </c>
    </row>
    <row r="2249" spans="1:60" x14ac:dyDescent="0.25">
      <c r="A2249">
        <v>2248</v>
      </c>
      <c r="B2249" s="10">
        <v>12</v>
      </c>
      <c r="C2249" s="8">
        <f t="shared" si="659"/>
        <v>1</v>
      </c>
      <c r="D2249">
        <f t="shared" si="665"/>
        <v>0</v>
      </c>
      <c r="E2249" s="5">
        <f t="shared" si="666"/>
        <v>1</v>
      </c>
      <c r="F2249" s="11">
        <f t="shared" si="661"/>
        <v>6</v>
      </c>
      <c r="G2249" s="5">
        <f t="shared" si="671"/>
        <v>1</v>
      </c>
      <c r="J2249">
        <v>4</v>
      </c>
      <c r="K2249" s="5">
        <f t="shared" si="670"/>
        <v>4</v>
      </c>
      <c r="L2249" s="6">
        <f t="shared" si="660"/>
        <v>4.7333333333333334</v>
      </c>
      <c r="M2249" s="7">
        <f t="shared" si="669"/>
        <v>4.2268952338089321</v>
      </c>
      <c r="N2249" s="5">
        <f t="shared" si="667"/>
        <v>4.398005523119159</v>
      </c>
      <c r="AA2249" s="10">
        <v>11</v>
      </c>
      <c r="AB2249" s="10">
        <v>14</v>
      </c>
      <c r="AW2249">
        <v>2249</v>
      </c>
      <c r="AX2249" s="9">
        <f t="shared" si="668"/>
        <v>4.2268952338089321</v>
      </c>
      <c r="AY2249" s="9">
        <f t="shared" si="668"/>
        <v>4.2268952338089321</v>
      </c>
      <c r="AZ2249" s="9">
        <f t="shared" si="668"/>
        <v>4.2268952338089321</v>
      </c>
      <c r="BA2249" s="9">
        <f>M2249</f>
        <v>4.2268952338089321</v>
      </c>
      <c r="BC2249">
        <f t="shared" si="672"/>
        <v>4.2268952338089321</v>
      </c>
      <c r="BD2249">
        <f t="shared" si="673"/>
        <v>0.3</v>
      </c>
      <c r="BE2249">
        <f t="shared" si="674"/>
        <v>0.11666844012742983</v>
      </c>
      <c r="BF2249" s="12">
        <f t="shared" si="675"/>
        <v>4.6157900342336982</v>
      </c>
      <c r="BG2249">
        <f t="shared" si="676"/>
        <v>4.6157900342336982</v>
      </c>
      <c r="BH2249" t="str">
        <f t="shared" si="677"/>
        <v>falling</v>
      </c>
    </row>
    <row r="2250" spans="1:60" x14ac:dyDescent="0.25">
      <c r="A2250">
        <v>2249</v>
      </c>
      <c r="B2250" s="10">
        <v>33</v>
      </c>
      <c r="C2250" s="8">
        <f t="shared" si="659"/>
        <v>0</v>
      </c>
      <c r="D2250">
        <f t="shared" si="665"/>
        <v>1</v>
      </c>
      <c r="E2250" s="5">
        <f t="shared" si="666"/>
        <v>0</v>
      </c>
      <c r="F2250" s="11">
        <f t="shared" si="661"/>
        <v>6</v>
      </c>
      <c r="G2250" s="5">
        <f t="shared" si="671"/>
        <v>-1</v>
      </c>
      <c r="J2250">
        <v>4</v>
      </c>
      <c r="K2250" s="5">
        <f t="shared" si="670"/>
        <v>4</v>
      </c>
      <c r="L2250" s="6">
        <f t="shared" si="660"/>
        <v>4.5999999999999996</v>
      </c>
      <c r="M2250" s="7">
        <f t="shared" si="669"/>
        <v>4.1620680241492369</v>
      </c>
      <c r="N2250" s="5">
        <f t="shared" si="667"/>
        <v>4.1157628743923116</v>
      </c>
      <c r="AA2250" s="10">
        <v>24</v>
      </c>
      <c r="AB2250" s="10">
        <v>11</v>
      </c>
      <c r="AW2250">
        <v>2250</v>
      </c>
      <c r="AX2250" s="9">
        <f t="shared" si="668"/>
        <v>4.1620680241492369</v>
      </c>
      <c r="AY2250" s="9">
        <f t="shared" si="668"/>
        <v>4.1620680241492369</v>
      </c>
      <c r="AZ2250" s="9">
        <f t="shared" si="668"/>
        <v>4.1620680241492369</v>
      </c>
      <c r="BA2250" s="9">
        <f>M2250</f>
        <v>4.1620680241492369</v>
      </c>
      <c r="BC2250">
        <f t="shared" si="672"/>
        <v>4.1620680241492369</v>
      </c>
      <c r="BD2250">
        <f t="shared" si="673"/>
        <v>0.3</v>
      </c>
      <c r="BE2250">
        <f t="shared" si="674"/>
        <v>0.10111607098710955</v>
      </c>
      <c r="BF2250" s="12">
        <f t="shared" si="675"/>
        <v>4.4991215941062688</v>
      </c>
      <c r="BG2250">
        <f t="shared" si="676"/>
        <v>4.4991215941062688</v>
      </c>
      <c r="BH2250" t="str">
        <f t="shared" si="677"/>
        <v>falling</v>
      </c>
    </row>
    <row r="2251" spans="1:60" x14ac:dyDescent="0.25">
      <c r="A2251">
        <v>2250</v>
      </c>
      <c r="B2251" s="10">
        <v>28</v>
      </c>
      <c r="C2251" s="8">
        <f t="shared" si="659"/>
        <v>0</v>
      </c>
      <c r="D2251">
        <f t="shared" si="665"/>
        <v>2</v>
      </c>
      <c r="E2251" s="5">
        <f t="shared" si="666"/>
        <v>0</v>
      </c>
      <c r="F2251" s="11">
        <f t="shared" si="661"/>
        <v>6</v>
      </c>
      <c r="G2251" s="5">
        <f t="shared" si="671"/>
        <v>-1</v>
      </c>
      <c r="J2251">
        <v>4</v>
      </c>
      <c r="K2251" s="5">
        <f t="shared" si="670"/>
        <v>4</v>
      </c>
      <c r="L2251" s="6">
        <f t="shared" si="660"/>
        <v>4.4666666666666668</v>
      </c>
      <c r="M2251" s="7">
        <f t="shared" si="669"/>
        <v>4.1157628743923116</v>
      </c>
      <c r="N2251" s="5">
        <f t="shared" si="667"/>
        <v>4.1157628743923116</v>
      </c>
      <c r="AA2251" s="10">
        <v>5</v>
      </c>
      <c r="AB2251" s="10">
        <v>0</v>
      </c>
      <c r="AW2251">
        <v>2251</v>
      </c>
      <c r="AX2251" s="9">
        <f t="shared" si="668"/>
        <v>4.1157628743923116</v>
      </c>
      <c r="AY2251" s="9">
        <f t="shared" si="668"/>
        <v>4.1157628743923116</v>
      </c>
      <c r="AZ2251" s="9">
        <f t="shared" si="668"/>
        <v>4.1157628743923116</v>
      </c>
      <c r="BA2251" s="9">
        <f>M2251</f>
        <v>4.1157628743923116</v>
      </c>
      <c r="BC2251">
        <f t="shared" si="672"/>
        <v>4.1157628743923116</v>
      </c>
      <c r="BD2251">
        <f t="shared" si="673"/>
        <v>0.3</v>
      </c>
      <c r="BE2251">
        <f t="shared" si="674"/>
        <v>8.4672794618054228E-2</v>
      </c>
      <c r="BF2251" s="12">
        <f t="shared" si="675"/>
        <v>4.398005523119159</v>
      </c>
      <c r="BG2251">
        <f t="shared" si="676"/>
        <v>4.398005523119159</v>
      </c>
      <c r="BH2251" t="str">
        <f t="shared" si="677"/>
        <v>falling</v>
      </c>
    </row>
    <row r="2252" spans="1:60" x14ac:dyDescent="0.25">
      <c r="A2252">
        <v>2251</v>
      </c>
      <c r="B2252" s="10">
        <v>29</v>
      </c>
      <c r="C2252" s="8">
        <f t="shared" si="659"/>
        <v>0</v>
      </c>
      <c r="D2252">
        <f t="shared" si="665"/>
        <v>3</v>
      </c>
      <c r="E2252" s="5">
        <f t="shared" si="666"/>
        <v>0</v>
      </c>
      <c r="F2252" s="11">
        <f t="shared" si="661"/>
        <v>6</v>
      </c>
      <c r="G2252" s="5">
        <f t="shared" si="671"/>
        <v>-1</v>
      </c>
      <c r="J2252">
        <v>5</v>
      </c>
      <c r="K2252" s="5">
        <f t="shared" si="670"/>
        <v>4.333333333333333</v>
      </c>
      <c r="L2252" s="6">
        <f t="shared" si="660"/>
        <v>4.3777777777777773</v>
      </c>
      <c r="M2252" s="7">
        <f t="shared" si="669"/>
        <v>4.3684020531373653</v>
      </c>
      <c r="N2252" s="5">
        <f t="shared" si="667"/>
        <v>4.1157628743923116</v>
      </c>
      <c r="AA2252" s="10">
        <v>3</v>
      </c>
      <c r="AB2252" s="10">
        <v>18</v>
      </c>
      <c r="AW2252">
        <v>2252</v>
      </c>
      <c r="AX2252" s="9">
        <f t="shared" si="668"/>
        <v>4.3684020531373653</v>
      </c>
      <c r="AY2252" s="9">
        <f t="shared" si="668"/>
        <v>4.3684020531373653</v>
      </c>
      <c r="AZ2252" s="9">
        <f t="shared" si="668"/>
        <v>4.3684020531373653</v>
      </c>
      <c r="BA2252" s="9">
        <f>M2252</f>
        <v>4.3684020531373653</v>
      </c>
      <c r="BC2252">
        <f t="shared" si="672"/>
        <v>4.1157628743923116</v>
      </c>
      <c r="BD2252">
        <f t="shared" si="673"/>
        <v>0.3</v>
      </c>
      <c r="BE2252">
        <f t="shared" si="674"/>
        <v>0</v>
      </c>
      <c r="BF2252" s="12">
        <f t="shared" si="675"/>
        <v>4.3133327285011047</v>
      </c>
      <c r="BG2252">
        <f t="shared" si="676"/>
        <v>4.1157628743923116</v>
      </c>
      <c r="BH2252" t="str">
        <f t="shared" si="677"/>
        <v>falling</v>
      </c>
    </row>
    <row r="2253" spans="1:60" x14ac:dyDescent="0.25">
      <c r="A2253">
        <v>2252</v>
      </c>
      <c r="B2253" s="10">
        <v>3</v>
      </c>
      <c r="C2253" s="8">
        <f t="shared" si="659"/>
        <v>0</v>
      </c>
      <c r="D2253">
        <f t="shared" si="665"/>
        <v>4</v>
      </c>
      <c r="E2253" s="5">
        <f t="shared" si="666"/>
        <v>0</v>
      </c>
      <c r="F2253" s="11">
        <f t="shared" si="661"/>
        <v>5</v>
      </c>
      <c r="G2253" s="5">
        <f t="shared" si="671"/>
        <v>-1</v>
      </c>
      <c r="J2253">
        <v>6</v>
      </c>
      <c r="K2253" s="5">
        <f t="shared" si="670"/>
        <v>5</v>
      </c>
      <c r="L2253" s="6">
        <f t="shared" si="660"/>
        <v>4.3777777777777782</v>
      </c>
      <c r="M2253" s="7">
        <f t="shared" si="669"/>
        <v>4.8345728950981179</v>
      </c>
      <c r="N2253" s="5">
        <f t="shared" si="667"/>
        <v>4.1473165501983589</v>
      </c>
      <c r="AA2253" s="10">
        <v>26</v>
      </c>
      <c r="AB2253" s="10">
        <v>30</v>
      </c>
      <c r="AW2253">
        <v>2253</v>
      </c>
      <c r="AX2253" s="9">
        <f t="shared" si="668"/>
        <v>4.8345728950981179</v>
      </c>
      <c r="AY2253" s="9">
        <f t="shared" si="668"/>
        <v>4.8345728950981179</v>
      </c>
      <c r="AZ2253" s="9">
        <f t="shared" si="668"/>
        <v>4.8345728950981179</v>
      </c>
      <c r="BA2253" s="9">
        <f>M2253</f>
        <v>4.8345728950981179</v>
      </c>
      <c r="BC2253">
        <f t="shared" si="672"/>
        <v>4.1157628743923116</v>
      </c>
      <c r="BD2253">
        <f t="shared" si="673"/>
        <v>0.3</v>
      </c>
      <c r="BE2253">
        <f t="shared" si="674"/>
        <v>0</v>
      </c>
      <c r="BF2253" s="12">
        <f t="shared" si="675"/>
        <v>4.3684020531373653</v>
      </c>
      <c r="BG2253">
        <f t="shared" si="676"/>
        <v>4.1157628743923116</v>
      </c>
      <c r="BH2253" t="str">
        <f t="shared" si="677"/>
        <v>falling</v>
      </c>
    </row>
    <row r="2254" spans="1:60" x14ac:dyDescent="0.25">
      <c r="A2254">
        <v>2253</v>
      </c>
      <c r="B2254" s="10">
        <v>28</v>
      </c>
      <c r="C2254" s="8">
        <f t="shared" si="659"/>
        <v>1</v>
      </c>
      <c r="D2254">
        <f t="shared" si="665"/>
        <v>0</v>
      </c>
      <c r="E2254" s="5">
        <f t="shared" si="666"/>
        <v>1</v>
      </c>
      <c r="F2254" s="11">
        <f t="shared" si="661"/>
        <v>4</v>
      </c>
      <c r="G2254" s="5">
        <f t="shared" si="671"/>
        <v>1</v>
      </c>
      <c r="J2254">
        <v>6</v>
      </c>
      <c r="K2254" s="5">
        <f t="shared" si="670"/>
        <v>5.666666666666667</v>
      </c>
      <c r="L2254" s="6">
        <f t="shared" si="660"/>
        <v>4.4666666666666668</v>
      </c>
      <c r="M2254" s="7">
        <f t="shared" si="669"/>
        <v>5.1675520679272271</v>
      </c>
      <c r="N2254" s="5">
        <f t="shared" si="667"/>
        <v>4.2399440743833381</v>
      </c>
      <c r="AA2254" s="10">
        <v>16</v>
      </c>
      <c r="AB2254" s="10">
        <v>4</v>
      </c>
      <c r="AW2254">
        <v>2254</v>
      </c>
      <c r="AX2254" s="9">
        <f t="shared" si="668"/>
        <v>5.1675520679272271</v>
      </c>
      <c r="AY2254" s="9">
        <f t="shared" si="668"/>
        <v>5.1675520679272271</v>
      </c>
      <c r="AZ2254" s="9">
        <f t="shared" si="668"/>
        <v>5.1675520679272271</v>
      </c>
      <c r="BA2254" s="9">
        <f>M2254</f>
        <v>5.1675520679272271</v>
      </c>
      <c r="BC2254">
        <f t="shared" si="672"/>
        <v>5.1675520679272271</v>
      </c>
      <c r="BD2254">
        <f t="shared" si="673"/>
        <v>0.03</v>
      </c>
      <c r="BE2254">
        <f t="shared" si="674"/>
        <v>-3.1553675806047461E-2</v>
      </c>
      <c r="BF2254" s="12">
        <f t="shared" si="675"/>
        <v>4.8345728950981179</v>
      </c>
      <c r="BG2254">
        <f t="shared" si="676"/>
        <v>4.1157628743923116</v>
      </c>
      <c r="BH2254" t="str">
        <f t="shared" si="677"/>
        <v>rising</v>
      </c>
    </row>
    <row r="2255" spans="1:60" x14ac:dyDescent="0.25">
      <c r="A2255">
        <v>2254</v>
      </c>
      <c r="B2255" s="10">
        <v>18</v>
      </c>
      <c r="C2255" s="8">
        <f t="shared" si="659"/>
        <v>0</v>
      </c>
      <c r="D2255">
        <f t="shared" si="665"/>
        <v>1</v>
      </c>
      <c r="E2255" s="5">
        <f t="shared" si="666"/>
        <v>0</v>
      </c>
      <c r="F2255" s="11">
        <f t="shared" si="661"/>
        <v>4</v>
      </c>
      <c r="G2255" s="5">
        <f t="shared" si="671"/>
        <v>-1</v>
      </c>
      <c r="J2255">
        <v>7</v>
      </c>
      <c r="K2255" s="5">
        <f t="shared" si="670"/>
        <v>6.333333333333333</v>
      </c>
      <c r="L2255" s="6">
        <f t="shared" si="660"/>
        <v>4.6222222222222218</v>
      </c>
      <c r="M2255" s="7">
        <f t="shared" si="669"/>
        <v>5.6911086199480199</v>
      </c>
      <c r="N2255" s="5">
        <f t="shared" si="667"/>
        <v>4.3784918046854964</v>
      </c>
      <c r="AA2255" s="10">
        <v>20</v>
      </c>
      <c r="AB2255" s="10">
        <v>18</v>
      </c>
      <c r="AW2255">
        <v>2255</v>
      </c>
      <c r="AX2255" s="9">
        <f t="shared" si="668"/>
        <v>5.6911086199480199</v>
      </c>
      <c r="AY2255" s="9">
        <f t="shared" si="668"/>
        <v>5.6911086199480199</v>
      </c>
      <c r="AZ2255" s="9">
        <f t="shared" si="668"/>
        <v>5.6911086199480199</v>
      </c>
      <c r="BA2255" s="9">
        <f>M2255</f>
        <v>5.6911086199480199</v>
      </c>
      <c r="BC2255">
        <f t="shared" si="672"/>
        <v>5.6911086199480199</v>
      </c>
      <c r="BD2255">
        <f t="shared" si="673"/>
        <v>0.06</v>
      </c>
      <c r="BE2255">
        <f t="shared" si="674"/>
        <v>-9.2627524184979659E-2</v>
      </c>
      <c r="BF2255" s="12">
        <f t="shared" si="675"/>
        <v>4.1473165501983589</v>
      </c>
      <c r="BG2255">
        <f t="shared" si="676"/>
        <v>4.1473165501983589</v>
      </c>
      <c r="BH2255" t="str">
        <f t="shared" si="677"/>
        <v>rising</v>
      </c>
    </row>
    <row r="2256" spans="1:60" x14ac:dyDescent="0.25">
      <c r="A2256">
        <v>2255</v>
      </c>
      <c r="B2256" s="10">
        <v>20</v>
      </c>
      <c r="C2256" s="8">
        <f t="shared" si="659"/>
        <v>1</v>
      </c>
      <c r="D2256">
        <f t="shared" si="665"/>
        <v>0</v>
      </c>
      <c r="E2256" s="5">
        <f t="shared" si="666"/>
        <v>1</v>
      </c>
      <c r="F2256" s="11">
        <f t="shared" si="661"/>
        <v>4</v>
      </c>
      <c r="G2256" s="5">
        <f t="shared" si="671"/>
        <v>1</v>
      </c>
      <c r="J2256">
        <v>6</v>
      </c>
      <c r="K2256" s="5">
        <f t="shared" si="670"/>
        <v>6.333333333333333</v>
      </c>
      <c r="L2256" s="6">
        <f t="shared" si="660"/>
        <v>4.7777777777777768</v>
      </c>
      <c r="M2256" s="7">
        <f t="shared" si="669"/>
        <v>5.7793632999628715</v>
      </c>
      <c r="N2256" s="5">
        <f t="shared" si="667"/>
        <v>4.5541610709771971</v>
      </c>
      <c r="AA2256" s="10">
        <v>35</v>
      </c>
      <c r="AB2256" s="10">
        <v>12</v>
      </c>
      <c r="AW2256">
        <v>2256</v>
      </c>
      <c r="AX2256" s="9">
        <f t="shared" si="668"/>
        <v>5.7793632999628715</v>
      </c>
      <c r="AY2256" s="9">
        <f t="shared" si="668"/>
        <v>5.7793632999628715</v>
      </c>
      <c r="AZ2256" s="9">
        <f t="shared" si="668"/>
        <v>5.7793632999628715</v>
      </c>
      <c r="BA2256" s="9">
        <f>M2256</f>
        <v>5.7793632999628715</v>
      </c>
      <c r="BC2256">
        <f t="shared" si="672"/>
        <v>5.7793632999628715</v>
      </c>
      <c r="BD2256">
        <f t="shared" si="673"/>
        <v>0.09</v>
      </c>
      <c r="BE2256">
        <f t="shared" si="674"/>
        <v>-0.138547730302158</v>
      </c>
      <c r="BF2256" s="12">
        <f t="shared" si="675"/>
        <v>4.2399440743833381</v>
      </c>
      <c r="BG2256">
        <f t="shared" si="676"/>
        <v>4.2399440743833381</v>
      </c>
      <c r="BH2256" t="str">
        <f t="shared" si="677"/>
        <v>rising</v>
      </c>
    </row>
    <row r="2257" spans="1:60" x14ac:dyDescent="0.25">
      <c r="A2257">
        <v>2256</v>
      </c>
      <c r="B2257" s="10">
        <v>29</v>
      </c>
      <c r="C2257" s="8">
        <f t="shared" si="659"/>
        <v>1</v>
      </c>
      <c r="D2257">
        <f t="shared" si="665"/>
        <v>0</v>
      </c>
      <c r="E2257" s="5">
        <f t="shared" si="666"/>
        <v>1</v>
      </c>
      <c r="F2257" s="11">
        <f t="shared" si="661"/>
        <v>4</v>
      </c>
      <c r="G2257" s="5">
        <f t="shared" si="671"/>
        <v>1</v>
      </c>
      <c r="J2257">
        <v>6</v>
      </c>
      <c r="K2257" s="5">
        <f t="shared" si="670"/>
        <v>6.333333333333333</v>
      </c>
      <c r="L2257" s="6">
        <f t="shared" si="660"/>
        <v>4.9111111111111114</v>
      </c>
      <c r="M2257" s="7">
        <f t="shared" si="669"/>
        <v>5.8424023571163373</v>
      </c>
      <c r="N2257" s="5">
        <f t="shared" si="667"/>
        <v>4.7970085914502247</v>
      </c>
      <c r="AA2257" s="10">
        <v>19</v>
      </c>
      <c r="AB2257" s="10">
        <v>32</v>
      </c>
      <c r="AW2257">
        <v>2257</v>
      </c>
      <c r="AX2257" s="9">
        <f t="shared" si="668"/>
        <v>5.8424023571163373</v>
      </c>
      <c r="AY2257" s="9">
        <f t="shared" si="668"/>
        <v>5.8424023571163373</v>
      </c>
      <c r="AZ2257" s="9">
        <f t="shared" si="668"/>
        <v>5.8424023571163373</v>
      </c>
      <c r="BA2257" s="9">
        <f>M2257</f>
        <v>5.8424023571163373</v>
      </c>
      <c r="BC2257">
        <f t="shared" si="672"/>
        <v>5.8424023571163373</v>
      </c>
      <c r="BD2257">
        <f t="shared" si="673"/>
        <v>0.12</v>
      </c>
      <c r="BE2257">
        <f t="shared" si="674"/>
        <v>-0.1756692662917009</v>
      </c>
      <c r="BF2257" s="12">
        <f t="shared" si="675"/>
        <v>4.3784918046854964</v>
      </c>
      <c r="BG2257">
        <f t="shared" si="676"/>
        <v>4.3784918046854964</v>
      </c>
      <c r="BH2257" t="str">
        <f t="shared" si="677"/>
        <v>rising</v>
      </c>
    </row>
    <row r="2258" spans="1:60" x14ac:dyDescent="0.25">
      <c r="A2258">
        <v>2257</v>
      </c>
      <c r="B2258" s="10">
        <v>11</v>
      </c>
      <c r="C2258" s="8">
        <f t="shared" ref="C2258:C2321" si="678">COUNTIF(B2243:B2257,B2258)</f>
        <v>0</v>
      </c>
      <c r="D2258">
        <f t="shared" si="665"/>
        <v>1</v>
      </c>
      <c r="E2258" s="5">
        <f t="shared" si="666"/>
        <v>0</v>
      </c>
      <c r="F2258" s="11">
        <f t="shared" si="661"/>
        <v>5</v>
      </c>
      <c r="G2258" s="5">
        <f t="shared" si="671"/>
        <v>-1</v>
      </c>
      <c r="J2258">
        <v>7</v>
      </c>
      <c r="K2258" s="5">
        <f t="shared" si="670"/>
        <v>6.333333333333333</v>
      </c>
      <c r="L2258" s="6">
        <f t="shared" ref="L2258:L2321" si="679">AVERAGE(K2244:K2258)</f>
        <v>5.0222222222222221</v>
      </c>
      <c r="M2258" s="7">
        <f t="shared" si="669"/>
        <v>6.1731445407973835</v>
      </c>
      <c r="N2258" s="5">
        <f t="shared" si="667"/>
        <v>5.1386656288059909</v>
      </c>
      <c r="AA2258" s="10">
        <v>20</v>
      </c>
      <c r="AB2258" s="10">
        <v>11</v>
      </c>
      <c r="AW2258">
        <v>2258</v>
      </c>
      <c r="AX2258" s="9">
        <f t="shared" si="668"/>
        <v>6.1731445407973835</v>
      </c>
      <c r="AY2258" s="9">
        <f t="shared" si="668"/>
        <v>6.1731445407973835</v>
      </c>
      <c r="AZ2258" s="9">
        <f t="shared" si="668"/>
        <v>6.1731445407973835</v>
      </c>
      <c r="BA2258" s="9">
        <f>M2258</f>
        <v>6.1731445407973835</v>
      </c>
      <c r="BC2258">
        <f t="shared" si="672"/>
        <v>6.1731445407973835</v>
      </c>
      <c r="BD2258">
        <f t="shared" si="673"/>
        <v>0.15</v>
      </c>
      <c r="BE2258">
        <f t="shared" si="674"/>
        <v>-0.24284752047302793</v>
      </c>
      <c r="BF2258" s="12">
        <f t="shared" si="675"/>
        <v>4.5541610709771971</v>
      </c>
      <c r="BG2258">
        <f t="shared" si="676"/>
        <v>4.5541610709771971</v>
      </c>
      <c r="BH2258" t="str">
        <f t="shared" si="677"/>
        <v>rising</v>
      </c>
    </row>
    <row r="2259" spans="1:60" x14ac:dyDescent="0.25">
      <c r="A2259">
        <v>2258</v>
      </c>
      <c r="B2259" s="10">
        <v>34</v>
      </c>
      <c r="C2259" s="8">
        <f t="shared" si="678"/>
        <v>0</v>
      </c>
      <c r="D2259">
        <f t="shared" si="665"/>
        <v>2</v>
      </c>
      <c r="E2259" s="5">
        <f t="shared" si="666"/>
        <v>0</v>
      </c>
      <c r="F2259" s="11">
        <f t="shared" ref="F2259:F2322" si="680">SUM(E2244:E2258)</f>
        <v>5</v>
      </c>
      <c r="G2259" s="5">
        <f t="shared" si="671"/>
        <v>-1</v>
      </c>
      <c r="J2259">
        <v>8</v>
      </c>
      <c r="K2259" s="5">
        <f t="shared" si="670"/>
        <v>7</v>
      </c>
      <c r="L2259" s="6">
        <f t="shared" si="679"/>
        <v>5.155555555555555</v>
      </c>
      <c r="M2259" s="7">
        <f t="shared" si="669"/>
        <v>6.6951032434267024</v>
      </c>
      <c r="N2259" s="5">
        <f t="shared" si="667"/>
        <v>5.5438113332707379</v>
      </c>
      <c r="AA2259" s="10">
        <v>34</v>
      </c>
      <c r="AB2259" s="10">
        <v>19</v>
      </c>
      <c r="AW2259">
        <v>2259</v>
      </c>
      <c r="AX2259" s="9">
        <f t="shared" ref="AX2259:AZ2274" si="681">AY2259</f>
        <v>6.6951032434267024</v>
      </c>
      <c r="AY2259" s="9">
        <f t="shared" si="681"/>
        <v>6.6951032434267024</v>
      </c>
      <c r="AZ2259" s="9">
        <f t="shared" si="681"/>
        <v>6.6951032434267024</v>
      </c>
      <c r="BA2259" s="9">
        <f>M2259</f>
        <v>6.6951032434267024</v>
      </c>
      <c r="BC2259">
        <f t="shared" si="672"/>
        <v>6.6951032434267024</v>
      </c>
      <c r="BD2259">
        <f t="shared" si="673"/>
        <v>0.18</v>
      </c>
      <c r="BE2259">
        <f t="shared" si="674"/>
        <v>-0.34165703735576597</v>
      </c>
      <c r="BF2259" s="12">
        <f t="shared" si="675"/>
        <v>4.7970085914502247</v>
      </c>
      <c r="BG2259">
        <f t="shared" si="676"/>
        <v>4.7970085914502247</v>
      </c>
      <c r="BH2259" t="str">
        <f t="shared" si="677"/>
        <v>rising</v>
      </c>
    </row>
    <row r="2260" spans="1:60" x14ac:dyDescent="0.25">
      <c r="A2260">
        <v>2259</v>
      </c>
      <c r="B2260" s="10">
        <v>27</v>
      </c>
      <c r="C2260" s="8">
        <f t="shared" si="678"/>
        <v>0</v>
      </c>
      <c r="D2260">
        <f t="shared" si="665"/>
        <v>3</v>
      </c>
      <c r="E2260" s="5">
        <f t="shared" si="666"/>
        <v>0</v>
      </c>
      <c r="F2260" s="11">
        <f t="shared" si="680"/>
        <v>5</v>
      </c>
      <c r="G2260" s="5">
        <f t="shared" si="671"/>
        <v>-1</v>
      </c>
      <c r="J2260">
        <v>8</v>
      </c>
      <c r="K2260" s="5">
        <f t="shared" si="670"/>
        <v>7.666666666666667</v>
      </c>
      <c r="L2260" s="6">
        <f t="shared" si="679"/>
        <v>5.333333333333333</v>
      </c>
      <c r="M2260" s="7">
        <f t="shared" si="669"/>
        <v>7.0679308881619303</v>
      </c>
      <c r="N2260" s="5">
        <f t="shared" si="667"/>
        <v>6.042084765542092</v>
      </c>
      <c r="AA2260" s="10">
        <v>10</v>
      </c>
      <c r="AB2260" s="10">
        <v>16</v>
      </c>
      <c r="AW2260">
        <v>2260</v>
      </c>
      <c r="AX2260" s="9">
        <f t="shared" si="681"/>
        <v>7.0679308881619303</v>
      </c>
      <c r="AY2260" s="9">
        <f t="shared" si="681"/>
        <v>7.0679308881619303</v>
      </c>
      <c r="AZ2260" s="9">
        <f t="shared" si="681"/>
        <v>7.0679308881619303</v>
      </c>
      <c r="BA2260" s="9">
        <f>M2260</f>
        <v>7.0679308881619303</v>
      </c>
      <c r="BC2260">
        <f t="shared" si="672"/>
        <v>7.0679308881619303</v>
      </c>
      <c r="BD2260">
        <f t="shared" si="673"/>
        <v>0.21</v>
      </c>
      <c r="BE2260">
        <f t="shared" si="674"/>
        <v>-0.40514570446474724</v>
      </c>
      <c r="BF2260" s="12">
        <f t="shared" si="675"/>
        <v>5.1386656288059909</v>
      </c>
      <c r="BG2260">
        <f t="shared" si="676"/>
        <v>5.1386656288059909</v>
      </c>
      <c r="BH2260" t="str">
        <f t="shared" si="677"/>
        <v>rising</v>
      </c>
    </row>
    <row r="2261" spans="1:60" x14ac:dyDescent="0.25">
      <c r="A2261">
        <v>2260</v>
      </c>
      <c r="B2261" s="10">
        <v>13</v>
      </c>
      <c r="C2261" s="8">
        <f t="shared" si="678"/>
        <v>0</v>
      </c>
      <c r="D2261">
        <f t="shared" si="665"/>
        <v>4</v>
      </c>
      <c r="E2261" s="5">
        <f t="shared" si="666"/>
        <v>0</v>
      </c>
      <c r="F2261" s="11">
        <f t="shared" si="680"/>
        <v>5</v>
      </c>
      <c r="G2261" s="5">
        <f t="shared" si="671"/>
        <v>-1</v>
      </c>
      <c r="J2261">
        <v>9</v>
      </c>
      <c r="K2261" s="5">
        <f t="shared" si="670"/>
        <v>8.3333333333333339</v>
      </c>
      <c r="L2261" s="6">
        <f t="shared" si="679"/>
        <v>5.5777777777777784</v>
      </c>
      <c r="M2261" s="7">
        <f t="shared" si="669"/>
        <v>7.6199506344013788</v>
      </c>
      <c r="N2261" s="5">
        <f t="shared" si="667"/>
        <v>6.6517123583374218</v>
      </c>
      <c r="AA2261" s="10">
        <v>4</v>
      </c>
      <c r="AB2261" s="10">
        <v>23</v>
      </c>
      <c r="AW2261">
        <v>2261</v>
      </c>
      <c r="AX2261" s="9">
        <f t="shared" si="681"/>
        <v>7.6199506344013788</v>
      </c>
      <c r="AY2261" s="9">
        <f t="shared" si="681"/>
        <v>7.6199506344013788</v>
      </c>
      <c r="AZ2261" s="9">
        <f t="shared" si="681"/>
        <v>7.6199506344013788</v>
      </c>
      <c r="BA2261" s="9">
        <f>M2261</f>
        <v>7.6199506344013788</v>
      </c>
      <c r="BC2261">
        <f t="shared" si="672"/>
        <v>7.6199506344013788</v>
      </c>
      <c r="BD2261">
        <f t="shared" si="673"/>
        <v>0.24</v>
      </c>
      <c r="BE2261">
        <f t="shared" si="674"/>
        <v>-0.49827343227135379</v>
      </c>
      <c r="BF2261" s="12">
        <f t="shared" si="675"/>
        <v>5.5438113332707379</v>
      </c>
      <c r="BG2261">
        <f t="shared" si="676"/>
        <v>5.5438113332707379</v>
      </c>
      <c r="BH2261" t="str">
        <f t="shared" si="677"/>
        <v>rising</v>
      </c>
    </row>
    <row r="2262" spans="1:60" x14ac:dyDescent="0.25">
      <c r="A2262">
        <v>2261</v>
      </c>
      <c r="B2262" s="10">
        <v>4</v>
      </c>
      <c r="C2262" s="8">
        <f t="shared" si="678"/>
        <v>0</v>
      </c>
      <c r="D2262">
        <f t="shared" si="665"/>
        <v>5</v>
      </c>
      <c r="E2262" s="5">
        <f t="shared" si="666"/>
        <v>0</v>
      </c>
      <c r="F2262" s="11">
        <f t="shared" si="680"/>
        <v>4</v>
      </c>
      <c r="G2262" s="5">
        <f t="shared" si="671"/>
        <v>-1</v>
      </c>
      <c r="J2262">
        <v>10</v>
      </c>
      <c r="K2262" s="5">
        <f t="shared" si="670"/>
        <v>9</v>
      </c>
      <c r="L2262" s="6">
        <f t="shared" si="679"/>
        <v>5.8888888888888893</v>
      </c>
      <c r="M2262" s="7">
        <f t="shared" si="669"/>
        <v>8.2999647388581277</v>
      </c>
      <c r="N2262" s="5">
        <f t="shared" si="667"/>
        <v>7.2919053805915084</v>
      </c>
      <c r="AA2262" s="10">
        <v>28</v>
      </c>
      <c r="AB2262" s="10">
        <v>24</v>
      </c>
      <c r="AW2262">
        <v>2262</v>
      </c>
      <c r="AX2262" s="9">
        <f t="shared" si="681"/>
        <v>8.2999647388581277</v>
      </c>
      <c r="AY2262" s="9">
        <f t="shared" si="681"/>
        <v>8.2999647388581277</v>
      </c>
      <c r="AZ2262" s="9">
        <f t="shared" si="681"/>
        <v>8.2999647388581277</v>
      </c>
      <c r="BA2262" s="9">
        <f>M2262</f>
        <v>8.2999647388581277</v>
      </c>
      <c r="BC2262">
        <f t="shared" si="672"/>
        <v>8.2999647388581277</v>
      </c>
      <c r="BD2262">
        <f t="shared" si="673"/>
        <v>0.27</v>
      </c>
      <c r="BE2262">
        <f t="shared" si="674"/>
        <v>-0.60962759279532974</v>
      </c>
      <c r="BF2262" s="12">
        <f t="shared" si="675"/>
        <v>6.042084765542092</v>
      </c>
      <c r="BG2262">
        <f t="shared" si="676"/>
        <v>6.042084765542092</v>
      </c>
      <c r="BH2262" t="str">
        <f t="shared" si="677"/>
        <v>rising</v>
      </c>
    </row>
    <row r="2263" spans="1:60" x14ac:dyDescent="0.25">
      <c r="A2263">
        <v>2262</v>
      </c>
      <c r="B2263" s="10">
        <v>15</v>
      </c>
      <c r="C2263" s="8">
        <f t="shared" si="678"/>
        <v>0</v>
      </c>
      <c r="D2263">
        <f t="shared" si="665"/>
        <v>6</v>
      </c>
      <c r="E2263" s="5">
        <f t="shared" si="666"/>
        <v>0</v>
      </c>
      <c r="F2263" s="11">
        <f t="shared" si="680"/>
        <v>4</v>
      </c>
      <c r="G2263" s="5">
        <f t="shared" si="671"/>
        <v>-1</v>
      </c>
      <c r="J2263">
        <v>10</v>
      </c>
      <c r="K2263" s="5">
        <f t="shared" si="670"/>
        <v>9.6666666666666661</v>
      </c>
      <c r="L2263" s="6">
        <f t="shared" si="679"/>
        <v>6.2666666666666675</v>
      </c>
      <c r="M2263" s="7">
        <f t="shared" si="669"/>
        <v>8.7856890991843777</v>
      </c>
      <c r="N2263" s="5">
        <f t="shared" si="667"/>
        <v>7.7584100019535658</v>
      </c>
      <c r="AA2263" s="10">
        <v>22</v>
      </c>
      <c r="AB2263" s="10">
        <v>24</v>
      </c>
      <c r="AW2263">
        <v>2263</v>
      </c>
      <c r="AX2263" s="9">
        <f t="shared" si="681"/>
        <v>8.7856890991843777</v>
      </c>
      <c r="AY2263" s="9">
        <f t="shared" si="681"/>
        <v>8.7856890991843777</v>
      </c>
      <c r="AZ2263" s="9">
        <f t="shared" si="681"/>
        <v>8.7856890991843777</v>
      </c>
      <c r="BA2263" s="9">
        <f>M2263</f>
        <v>8.7856890991843777</v>
      </c>
      <c r="BC2263">
        <f t="shared" si="672"/>
        <v>8.7856890991843777</v>
      </c>
      <c r="BD2263">
        <f t="shared" si="673"/>
        <v>0.30000000000000004</v>
      </c>
      <c r="BE2263">
        <f t="shared" si="674"/>
        <v>-0.64019302225408681</v>
      </c>
      <c r="BF2263" s="12">
        <f t="shared" si="675"/>
        <v>6.6517123583374218</v>
      </c>
      <c r="BG2263">
        <f t="shared" si="676"/>
        <v>6.6517123583374218</v>
      </c>
      <c r="BH2263" t="str">
        <f t="shared" si="677"/>
        <v>rising</v>
      </c>
    </row>
    <row r="2264" spans="1:60" x14ac:dyDescent="0.25">
      <c r="A2264">
        <v>2263</v>
      </c>
      <c r="B2264" s="10">
        <v>33</v>
      </c>
      <c r="C2264" s="8">
        <f t="shared" si="678"/>
        <v>1</v>
      </c>
      <c r="D2264">
        <f t="shared" si="665"/>
        <v>0</v>
      </c>
      <c r="E2264" s="5">
        <f t="shared" si="666"/>
        <v>1</v>
      </c>
      <c r="F2264" s="11">
        <f t="shared" si="680"/>
        <v>4</v>
      </c>
      <c r="G2264" s="5">
        <f t="shared" si="671"/>
        <v>1</v>
      </c>
      <c r="J2264">
        <v>9</v>
      </c>
      <c r="K2264" s="5">
        <f t="shared" si="670"/>
        <v>9.6666666666666661</v>
      </c>
      <c r="L2264" s="6">
        <f t="shared" si="679"/>
        <v>6.6444444444444448</v>
      </c>
      <c r="M2264" s="7">
        <f t="shared" si="669"/>
        <v>8.8469207851316991</v>
      </c>
      <c r="N2264" s="5">
        <f t="shared" si="667"/>
        <v>8.0980843124671456</v>
      </c>
      <c r="AA2264" s="10">
        <v>10</v>
      </c>
      <c r="AB2264" s="10">
        <v>17</v>
      </c>
      <c r="AW2264">
        <v>2264</v>
      </c>
      <c r="AX2264" s="9">
        <f t="shared" si="681"/>
        <v>8.8469207851316991</v>
      </c>
      <c r="AY2264" s="9">
        <f t="shared" si="681"/>
        <v>8.8469207851316991</v>
      </c>
      <c r="AZ2264" s="9">
        <f t="shared" si="681"/>
        <v>8.8469207851316991</v>
      </c>
      <c r="BA2264" s="9">
        <f>M2264</f>
        <v>8.8469207851316991</v>
      </c>
      <c r="BC2264">
        <f t="shared" si="672"/>
        <v>8.8469207851316991</v>
      </c>
      <c r="BD2264">
        <f t="shared" si="673"/>
        <v>0.3</v>
      </c>
      <c r="BE2264">
        <f t="shared" si="674"/>
        <v>-0.46650462136205717</v>
      </c>
      <c r="BF2264" s="12">
        <f t="shared" si="675"/>
        <v>7.2919053805915084</v>
      </c>
      <c r="BG2264">
        <f t="shared" si="676"/>
        <v>7.2919053805915084</v>
      </c>
      <c r="BH2264" t="str">
        <f t="shared" si="677"/>
        <v>rising</v>
      </c>
    </row>
    <row r="2265" spans="1:60" x14ac:dyDescent="0.25">
      <c r="A2265">
        <v>2264</v>
      </c>
      <c r="B2265" s="10">
        <v>19</v>
      </c>
      <c r="C2265" s="8">
        <f t="shared" si="678"/>
        <v>0</v>
      </c>
      <c r="D2265">
        <f t="shared" si="665"/>
        <v>1</v>
      </c>
      <c r="E2265" s="5">
        <f t="shared" si="666"/>
        <v>0</v>
      </c>
      <c r="F2265" s="11">
        <f t="shared" si="680"/>
        <v>4</v>
      </c>
      <c r="G2265" s="5">
        <f t="shared" si="671"/>
        <v>-1</v>
      </c>
      <c r="J2265">
        <v>9</v>
      </c>
      <c r="K2265" s="5">
        <f t="shared" si="670"/>
        <v>9.3333333333333339</v>
      </c>
      <c r="L2265" s="6">
        <f t="shared" si="679"/>
        <v>7</v>
      </c>
      <c r="M2265" s="7">
        <f t="shared" si="669"/>
        <v>8.8906577036655001</v>
      </c>
      <c r="N2265" s="5">
        <f t="shared" si="667"/>
        <v>8.8906577036655001</v>
      </c>
      <c r="AA2265" s="10">
        <v>13</v>
      </c>
      <c r="AB2265" s="10">
        <v>20</v>
      </c>
      <c r="AW2265">
        <v>2265</v>
      </c>
      <c r="AX2265" s="9">
        <f t="shared" si="681"/>
        <v>8.8906577036655001</v>
      </c>
      <c r="AY2265" s="9">
        <f t="shared" si="681"/>
        <v>8.8906577036655001</v>
      </c>
      <c r="AZ2265" s="9">
        <f t="shared" si="681"/>
        <v>8.8906577036655001</v>
      </c>
      <c r="BA2265" s="9">
        <f>M2265</f>
        <v>8.8906577036655001</v>
      </c>
      <c r="BC2265">
        <f t="shared" si="672"/>
        <v>8.8906577036655001</v>
      </c>
      <c r="BD2265">
        <f t="shared" si="673"/>
        <v>0.3</v>
      </c>
      <c r="BE2265">
        <f t="shared" si="674"/>
        <v>-0.33967431051358027</v>
      </c>
      <c r="BF2265" s="12">
        <f t="shared" si="675"/>
        <v>7.7584100019535658</v>
      </c>
      <c r="BG2265">
        <f t="shared" si="676"/>
        <v>7.7584100019535658</v>
      </c>
      <c r="BH2265" t="str">
        <f t="shared" si="677"/>
        <v>rising</v>
      </c>
    </row>
    <row r="2266" spans="1:60" x14ac:dyDescent="0.25">
      <c r="A2266">
        <v>2265</v>
      </c>
      <c r="B2266" s="10">
        <v>5</v>
      </c>
      <c r="C2266" s="8">
        <f t="shared" si="678"/>
        <v>0</v>
      </c>
      <c r="D2266">
        <f t="shared" si="665"/>
        <v>2</v>
      </c>
      <c r="E2266" s="5">
        <f t="shared" si="666"/>
        <v>0</v>
      </c>
      <c r="F2266" s="11">
        <f t="shared" si="680"/>
        <v>4</v>
      </c>
      <c r="G2266" s="5">
        <f t="shared" si="671"/>
        <v>-1</v>
      </c>
      <c r="J2266">
        <v>9</v>
      </c>
      <c r="K2266" s="5">
        <f t="shared" si="670"/>
        <v>9</v>
      </c>
      <c r="L2266" s="6">
        <f t="shared" si="679"/>
        <v>7.3333333333333339</v>
      </c>
      <c r="M2266" s="7">
        <f t="shared" si="669"/>
        <v>8.9218983597610713</v>
      </c>
      <c r="N2266" s="5">
        <f t="shared" si="667"/>
        <v>8.8906577036655001</v>
      </c>
      <c r="AA2266" s="10">
        <v>26</v>
      </c>
      <c r="AB2266" s="10">
        <v>12</v>
      </c>
      <c r="AW2266">
        <v>2266</v>
      </c>
      <c r="AX2266" s="9">
        <f t="shared" si="681"/>
        <v>8.9218983597610713</v>
      </c>
      <c r="AY2266" s="9">
        <f t="shared" si="681"/>
        <v>8.9218983597610713</v>
      </c>
      <c r="AZ2266" s="9">
        <f t="shared" si="681"/>
        <v>8.9218983597610713</v>
      </c>
      <c r="BA2266" s="9">
        <f>M2266</f>
        <v>8.9218983597610713</v>
      </c>
      <c r="BC2266">
        <f t="shared" si="672"/>
        <v>8.8906577036655001</v>
      </c>
      <c r="BD2266">
        <f t="shared" si="673"/>
        <v>0.03</v>
      </c>
      <c r="BE2266">
        <f t="shared" si="674"/>
        <v>-2.3777201735950635E-2</v>
      </c>
      <c r="BF2266" s="12">
        <f t="shared" si="675"/>
        <v>8.0980843124671456</v>
      </c>
      <c r="BG2266">
        <f t="shared" si="676"/>
        <v>8.0980843124671456</v>
      </c>
      <c r="BH2266" t="str">
        <f t="shared" si="677"/>
        <v>falling</v>
      </c>
    </row>
    <row r="2267" spans="1:60" x14ac:dyDescent="0.25">
      <c r="A2267">
        <v>2266</v>
      </c>
      <c r="B2267" s="10">
        <v>29</v>
      </c>
      <c r="C2267" s="8">
        <f t="shared" si="678"/>
        <v>2</v>
      </c>
      <c r="D2267">
        <f t="shared" si="665"/>
        <v>0</v>
      </c>
      <c r="E2267" s="5">
        <f t="shared" si="666"/>
        <v>1</v>
      </c>
      <c r="F2267" s="11">
        <f t="shared" si="680"/>
        <v>4</v>
      </c>
      <c r="G2267" s="5">
        <f t="shared" si="671"/>
        <v>1</v>
      </c>
      <c r="J2267">
        <v>9</v>
      </c>
      <c r="K2267" s="5">
        <f t="shared" si="670"/>
        <v>9</v>
      </c>
      <c r="L2267" s="6">
        <f t="shared" si="679"/>
        <v>7.6444444444444448</v>
      </c>
      <c r="M2267" s="7">
        <f t="shared" si="669"/>
        <v>8.9442131141150512</v>
      </c>
      <c r="N2267" s="5">
        <f t="shared" si="667"/>
        <v>8.9601522243678939</v>
      </c>
      <c r="AA2267" s="10">
        <v>27</v>
      </c>
      <c r="AB2267" s="10">
        <v>33</v>
      </c>
      <c r="AW2267">
        <v>2267</v>
      </c>
      <c r="AX2267" s="9">
        <f t="shared" si="681"/>
        <v>8.9442131141150512</v>
      </c>
      <c r="AY2267" s="9">
        <f t="shared" si="681"/>
        <v>8.9442131141150512</v>
      </c>
      <c r="AZ2267" s="9">
        <f t="shared" si="681"/>
        <v>8.9442131141150512</v>
      </c>
      <c r="BA2267" s="9">
        <f>M2267</f>
        <v>8.9442131141150512</v>
      </c>
      <c r="BC2267">
        <f t="shared" si="672"/>
        <v>8.8906577036655001</v>
      </c>
      <c r="BD2267">
        <f t="shared" si="673"/>
        <v>0.03</v>
      </c>
      <c r="BE2267">
        <f t="shared" si="674"/>
        <v>0</v>
      </c>
      <c r="BF2267" s="12">
        <f t="shared" si="675"/>
        <v>8.9218983597610713</v>
      </c>
      <c r="BG2267">
        <f t="shared" si="676"/>
        <v>8.8906577036655001</v>
      </c>
      <c r="BH2267" t="str">
        <f t="shared" si="677"/>
        <v>falling</v>
      </c>
    </row>
    <row r="2268" spans="1:60" x14ac:dyDescent="0.25">
      <c r="A2268">
        <v>2267</v>
      </c>
      <c r="B2268" s="10">
        <v>13</v>
      </c>
      <c r="C2268" s="8">
        <f t="shared" si="678"/>
        <v>1</v>
      </c>
      <c r="D2268">
        <f t="shared" si="665"/>
        <v>0</v>
      </c>
      <c r="E2268" s="5">
        <f t="shared" si="666"/>
        <v>1</v>
      </c>
      <c r="F2268" s="11">
        <f t="shared" si="680"/>
        <v>5</v>
      </c>
      <c r="G2268" s="5">
        <f t="shared" si="671"/>
        <v>1</v>
      </c>
      <c r="J2268">
        <v>9</v>
      </c>
      <c r="K2268" s="5">
        <f t="shared" si="670"/>
        <v>9</v>
      </c>
      <c r="L2268" s="6">
        <f t="shared" si="679"/>
        <v>7.9111111111111114</v>
      </c>
      <c r="M2268" s="7">
        <f t="shared" si="669"/>
        <v>8.9601522243678939</v>
      </c>
      <c r="N2268" s="5">
        <f t="shared" si="667"/>
        <v>8.9601522243678939</v>
      </c>
      <c r="AA2268" s="10">
        <v>11</v>
      </c>
      <c r="AB2268" s="10">
        <v>28</v>
      </c>
      <c r="AW2268">
        <v>2268</v>
      </c>
      <c r="AX2268" s="9">
        <f t="shared" si="681"/>
        <v>8.9601522243678939</v>
      </c>
      <c r="AY2268" s="9">
        <f t="shared" si="681"/>
        <v>8.9601522243678939</v>
      </c>
      <c r="AZ2268" s="9">
        <f t="shared" si="681"/>
        <v>8.9601522243678939</v>
      </c>
      <c r="BA2268" s="9">
        <f>M2268</f>
        <v>8.9601522243678939</v>
      </c>
      <c r="BC2268">
        <f t="shared" si="672"/>
        <v>8.8906577036655001</v>
      </c>
      <c r="BD2268">
        <f t="shared" si="673"/>
        <v>0.03</v>
      </c>
      <c r="BE2268">
        <f t="shared" si="674"/>
        <v>0</v>
      </c>
      <c r="BF2268" s="12">
        <f t="shared" si="675"/>
        <v>8.9442131141150512</v>
      </c>
      <c r="BG2268">
        <f t="shared" si="676"/>
        <v>8.8906577036655001</v>
      </c>
      <c r="BH2268" t="str">
        <f t="shared" si="677"/>
        <v>falling</v>
      </c>
    </row>
    <row r="2269" spans="1:60" x14ac:dyDescent="0.25">
      <c r="A2269">
        <v>2268</v>
      </c>
      <c r="B2269" s="10">
        <v>4</v>
      </c>
      <c r="C2269" s="8">
        <f t="shared" si="678"/>
        <v>1</v>
      </c>
      <c r="D2269">
        <f t="shared" si="665"/>
        <v>0</v>
      </c>
      <c r="E2269" s="5">
        <f t="shared" si="666"/>
        <v>1</v>
      </c>
      <c r="F2269" s="11">
        <f t="shared" si="680"/>
        <v>6</v>
      </c>
      <c r="G2269" s="5">
        <f t="shared" si="671"/>
        <v>1</v>
      </c>
      <c r="J2269">
        <v>8</v>
      </c>
      <c r="K2269" s="5">
        <f t="shared" si="670"/>
        <v>8.6666666666666661</v>
      </c>
      <c r="L2269" s="6">
        <f t="shared" si="679"/>
        <v>8.1111111111111107</v>
      </c>
      <c r="M2269" s="7">
        <f t="shared" si="669"/>
        <v>8.6858230174056388</v>
      </c>
      <c r="N2269" s="5">
        <f t="shared" si="667"/>
        <v>8.8921128610080036</v>
      </c>
      <c r="AA2269" s="10">
        <v>3</v>
      </c>
      <c r="AB2269" s="10">
        <v>29</v>
      </c>
      <c r="AW2269">
        <v>2269</v>
      </c>
      <c r="AX2269" s="9">
        <f t="shared" si="681"/>
        <v>8.6858230174056388</v>
      </c>
      <c r="AY2269" s="9">
        <f t="shared" si="681"/>
        <v>8.6858230174056388</v>
      </c>
      <c r="AZ2269" s="9">
        <f t="shared" si="681"/>
        <v>8.6858230174056388</v>
      </c>
      <c r="BA2269" s="9">
        <f>M2269</f>
        <v>8.6858230174056388</v>
      </c>
      <c r="BC2269">
        <f t="shared" si="672"/>
        <v>8.6858230174056388</v>
      </c>
      <c r="BD2269">
        <f t="shared" si="673"/>
        <v>0.06</v>
      </c>
      <c r="BE2269">
        <f t="shared" si="674"/>
        <v>1.6459752417735309E-2</v>
      </c>
      <c r="BF2269" s="12">
        <f t="shared" si="675"/>
        <v>8.9601522243678939</v>
      </c>
      <c r="BG2269">
        <f t="shared" si="676"/>
        <v>8.9601522243678939</v>
      </c>
      <c r="BH2269" t="str">
        <f t="shared" si="677"/>
        <v>falling</v>
      </c>
    </row>
    <row r="2270" spans="1:60" x14ac:dyDescent="0.25">
      <c r="A2270">
        <v>2269</v>
      </c>
      <c r="B2270" s="10">
        <v>33</v>
      </c>
      <c r="C2270" s="8">
        <f t="shared" si="678"/>
        <v>1</v>
      </c>
      <c r="D2270">
        <f t="shared" si="665"/>
        <v>0</v>
      </c>
      <c r="E2270" s="5">
        <f t="shared" si="666"/>
        <v>1</v>
      </c>
      <c r="F2270" s="11">
        <f t="shared" si="680"/>
        <v>6</v>
      </c>
      <c r="G2270" s="5">
        <f t="shared" si="671"/>
        <v>1</v>
      </c>
      <c r="J2270">
        <v>7</v>
      </c>
      <c r="K2270" s="5">
        <f t="shared" si="670"/>
        <v>8</v>
      </c>
      <c r="L2270" s="6">
        <f t="shared" si="679"/>
        <v>8.2222222222222214</v>
      </c>
      <c r="M2270" s="7">
        <f t="shared" si="669"/>
        <v>8.2041592981468838</v>
      </c>
      <c r="N2270" s="5">
        <f t="shared" si="667"/>
        <v>8.7682729718139196</v>
      </c>
      <c r="AA2270" s="10">
        <v>17</v>
      </c>
      <c r="AB2270" s="10">
        <v>3</v>
      </c>
      <c r="AW2270">
        <v>2270</v>
      </c>
      <c r="AX2270" s="9">
        <f t="shared" si="681"/>
        <v>8.2041592981468838</v>
      </c>
      <c r="AY2270" s="9">
        <f t="shared" si="681"/>
        <v>8.2041592981468838</v>
      </c>
      <c r="AZ2270" s="9">
        <f t="shared" si="681"/>
        <v>8.2041592981468838</v>
      </c>
      <c r="BA2270" s="9">
        <f>M2270</f>
        <v>8.2041592981468838</v>
      </c>
      <c r="BC2270">
        <f t="shared" si="672"/>
        <v>8.2041592981468838</v>
      </c>
      <c r="BD2270">
        <f t="shared" si="673"/>
        <v>0.09</v>
      </c>
      <c r="BE2270">
        <f t="shared" si="674"/>
        <v>6.80393633598909E-2</v>
      </c>
      <c r="BF2270" s="12">
        <f t="shared" si="675"/>
        <v>8.9601522243678939</v>
      </c>
      <c r="BG2270">
        <f t="shared" si="676"/>
        <v>8.9601522243678939</v>
      </c>
      <c r="BH2270" t="str">
        <f t="shared" si="677"/>
        <v>falling</v>
      </c>
    </row>
    <row r="2271" spans="1:60" x14ac:dyDescent="0.25">
      <c r="A2271">
        <v>2270</v>
      </c>
      <c r="B2271" s="10">
        <v>25</v>
      </c>
      <c r="C2271" s="8">
        <f t="shared" si="678"/>
        <v>0</v>
      </c>
      <c r="D2271">
        <f t="shared" si="665"/>
        <v>1</v>
      </c>
      <c r="E2271" s="5">
        <f t="shared" si="666"/>
        <v>0</v>
      </c>
      <c r="F2271" s="11">
        <f t="shared" si="680"/>
        <v>7</v>
      </c>
      <c r="G2271" s="5">
        <f t="shared" si="671"/>
        <v>-1</v>
      </c>
      <c r="J2271">
        <v>7</v>
      </c>
      <c r="K2271" s="5">
        <f t="shared" si="670"/>
        <v>7.333333333333333</v>
      </c>
      <c r="L2271" s="6">
        <f t="shared" si="679"/>
        <v>8.2888888888888879</v>
      </c>
      <c r="M2271" s="7">
        <f t="shared" si="669"/>
        <v>7.8601137843906317</v>
      </c>
      <c r="N2271" s="5">
        <f t="shared" si="667"/>
        <v>8.5951870743693988</v>
      </c>
      <c r="AA2271" s="10">
        <v>33</v>
      </c>
      <c r="AB2271" s="10">
        <v>28</v>
      </c>
      <c r="AW2271">
        <v>2271</v>
      </c>
      <c r="AX2271" s="9">
        <f t="shared" si="681"/>
        <v>7.8601137843906317</v>
      </c>
      <c r="AY2271" s="9">
        <f t="shared" si="681"/>
        <v>7.8601137843906317</v>
      </c>
      <c r="AZ2271" s="9">
        <f t="shared" si="681"/>
        <v>7.8601137843906317</v>
      </c>
      <c r="BA2271" s="9">
        <f>M2271</f>
        <v>7.8601137843906317</v>
      </c>
      <c r="BC2271">
        <f t="shared" si="672"/>
        <v>7.8601137843906317</v>
      </c>
      <c r="BD2271">
        <f t="shared" si="673"/>
        <v>0.12</v>
      </c>
      <c r="BE2271">
        <f t="shared" si="674"/>
        <v>0.12383988919408462</v>
      </c>
      <c r="BF2271" s="12">
        <f t="shared" si="675"/>
        <v>8.8921128610080036</v>
      </c>
      <c r="BG2271">
        <f t="shared" si="676"/>
        <v>8.8921128610080036</v>
      </c>
      <c r="BH2271" t="str">
        <f t="shared" si="677"/>
        <v>falling</v>
      </c>
    </row>
    <row r="2272" spans="1:60" x14ac:dyDescent="0.25">
      <c r="A2272">
        <v>2271</v>
      </c>
      <c r="B2272" s="10">
        <v>15</v>
      </c>
      <c r="C2272" s="8">
        <f t="shared" si="678"/>
        <v>1</v>
      </c>
      <c r="D2272">
        <f t="shared" si="665"/>
        <v>0</v>
      </c>
      <c r="E2272" s="5">
        <f t="shared" si="666"/>
        <v>1</v>
      </c>
      <c r="F2272" s="11">
        <f t="shared" si="680"/>
        <v>6</v>
      </c>
      <c r="G2272" s="5">
        <f t="shared" si="671"/>
        <v>1</v>
      </c>
      <c r="J2272">
        <v>7</v>
      </c>
      <c r="K2272" s="5">
        <f t="shared" si="670"/>
        <v>7</v>
      </c>
      <c r="L2272" s="6">
        <f t="shared" si="679"/>
        <v>8.3333333333333339</v>
      </c>
      <c r="M2272" s="7">
        <f t="shared" si="669"/>
        <v>7.6143669888504517</v>
      </c>
      <c r="N2272" s="5">
        <f t="shared" si="667"/>
        <v>8.3870434424065365</v>
      </c>
      <c r="AA2272" s="10">
        <v>9</v>
      </c>
      <c r="AB2272" s="10">
        <v>18</v>
      </c>
      <c r="AW2272">
        <v>2272</v>
      </c>
      <c r="AX2272" s="9">
        <f t="shared" si="681"/>
        <v>7.6143669888504517</v>
      </c>
      <c r="AY2272" s="9">
        <f t="shared" si="681"/>
        <v>7.6143669888504517</v>
      </c>
      <c r="AZ2272" s="9">
        <f t="shared" si="681"/>
        <v>7.6143669888504517</v>
      </c>
      <c r="BA2272" s="9">
        <f>M2272</f>
        <v>7.6143669888504517</v>
      </c>
      <c r="BC2272">
        <f t="shared" si="672"/>
        <v>7.6143669888504517</v>
      </c>
      <c r="BD2272">
        <f t="shared" si="673"/>
        <v>0.15</v>
      </c>
      <c r="BE2272">
        <f t="shared" si="674"/>
        <v>0.17308589744452019</v>
      </c>
      <c r="BF2272" s="12">
        <f t="shared" si="675"/>
        <v>8.7682729718139196</v>
      </c>
      <c r="BG2272">
        <f t="shared" si="676"/>
        <v>8.7682729718139196</v>
      </c>
      <c r="BH2272" t="str">
        <f t="shared" si="677"/>
        <v>falling</v>
      </c>
    </row>
    <row r="2273" spans="1:60" x14ac:dyDescent="0.25">
      <c r="A2273">
        <v>2272</v>
      </c>
      <c r="B2273" s="10">
        <v>33</v>
      </c>
      <c r="C2273" s="8">
        <f t="shared" si="678"/>
        <v>2</v>
      </c>
      <c r="D2273">
        <f t="shared" si="665"/>
        <v>0</v>
      </c>
      <c r="E2273" s="5">
        <f t="shared" si="666"/>
        <v>1</v>
      </c>
      <c r="F2273" s="11">
        <f t="shared" si="680"/>
        <v>6</v>
      </c>
      <c r="G2273" s="5">
        <f t="shared" si="671"/>
        <v>1</v>
      </c>
      <c r="J2273">
        <v>7</v>
      </c>
      <c r="K2273" s="5">
        <f t="shared" si="670"/>
        <v>7</v>
      </c>
      <c r="L2273" s="6">
        <f t="shared" si="679"/>
        <v>8.3777777777777764</v>
      </c>
      <c r="M2273" s="7">
        <f t="shared" si="669"/>
        <v>7.4388335634646081</v>
      </c>
      <c r="N2273" s="5">
        <f t="shared" si="667"/>
        <v>8.1015893540208559</v>
      </c>
      <c r="AA2273" s="10">
        <v>27</v>
      </c>
      <c r="AB2273" s="10">
        <v>20</v>
      </c>
      <c r="AW2273">
        <v>2273</v>
      </c>
      <c r="AX2273" s="9">
        <f t="shared" si="681"/>
        <v>7.4388335634646081</v>
      </c>
      <c r="AY2273" s="9">
        <f t="shared" si="681"/>
        <v>7.4388335634646081</v>
      </c>
      <c r="AZ2273" s="9">
        <f t="shared" si="681"/>
        <v>7.4388335634646081</v>
      </c>
      <c r="BA2273" s="9">
        <f>M2273</f>
        <v>7.4388335634646081</v>
      </c>
      <c r="BC2273">
        <f t="shared" si="672"/>
        <v>7.4388335634646081</v>
      </c>
      <c r="BD2273">
        <f t="shared" si="673"/>
        <v>0.18</v>
      </c>
      <c r="BE2273">
        <f t="shared" si="674"/>
        <v>0.20814363196286231</v>
      </c>
      <c r="BF2273" s="12">
        <f t="shared" si="675"/>
        <v>8.5951870743693988</v>
      </c>
      <c r="BG2273">
        <f t="shared" si="676"/>
        <v>8.5951870743693988</v>
      </c>
      <c r="BH2273" t="str">
        <f t="shared" si="677"/>
        <v>falling</v>
      </c>
    </row>
    <row r="2274" spans="1:60" x14ac:dyDescent="0.25">
      <c r="A2274">
        <v>2273</v>
      </c>
      <c r="B2274" s="10">
        <v>4</v>
      </c>
      <c r="C2274" s="8">
        <f t="shared" si="678"/>
        <v>2</v>
      </c>
      <c r="D2274">
        <f t="shared" si="665"/>
        <v>0</v>
      </c>
      <c r="E2274" s="5">
        <f t="shared" si="666"/>
        <v>1</v>
      </c>
      <c r="F2274" s="11">
        <f t="shared" si="680"/>
        <v>7</v>
      </c>
      <c r="G2274" s="5">
        <f t="shared" si="671"/>
        <v>1</v>
      </c>
      <c r="J2274">
        <v>6</v>
      </c>
      <c r="K2274" s="5">
        <f t="shared" si="670"/>
        <v>6.666666666666667</v>
      </c>
      <c r="L2274" s="6">
        <f t="shared" si="679"/>
        <v>8.3555555555555561</v>
      </c>
      <c r="M2274" s="7">
        <f t="shared" si="669"/>
        <v>7.0277382596175775</v>
      </c>
      <c r="N2274" s="5">
        <f t="shared" si="667"/>
        <v>7.7733916107045786</v>
      </c>
      <c r="AA2274" s="10">
        <v>29</v>
      </c>
      <c r="AB2274" s="10">
        <v>29</v>
      </c>
      <c r="AW2274">
        <v>2274</v>
      </c>
      <c r="AX2274" s="9">
        <f t="shared" si="681"/>
        <v>7.0277382596175775</v>
      </c>
      <c r="AY2274" s="9">
        <f t="shared" si="681"/>
        <v>7.0277382596175775</v>
      </c>
      <c r="AZ2274" s="9">
        <f t="shared" si="681"/>
        <v>7.0277382596175775</v>
      </c>
      <c r="BA2274" s="9">
        <f>M2274</f>
        <v>7.0277382596175775</v>
      </c>
      <c r="BC2274">
        <f t="shared" si="672"/>
        <v>7.0277382596175775</v>
      </c>
      <c r="BD2274">
        <f t="shared" si="673"/>
        <v>0.21</v>
      </c>
      <c r="BE2274">
        <f t="shared" si="674"/>
        <v>0.28545408838568137</v>
      </c>
      <c r="BF2274" s="12">
        <f t="shared" si="675"/>
        <v>8.3870434424065365</v>
      </c>
      <c r="BG2274">
        <f t="shared" si="676"/>
        <v>8.3870434424065365</v>
      </c>
      <c r="BH2274" t="str">
        <f t="shared" si="677"/>
        <v>falling</v>
      </c>
    </row>
    <row r="2275" spans="1:60" x14ac:dyDescent="0.25">
      <c r="A2275">
        <v>2274</v>
      </c>
      <c r="B2275" s="10">
        <v>2</v>
      </c>
      <c r="C2275" s="8">
        <f t="shared" si="678"/>
        <v>0</v>
      </c>
      <c r="D2275">
        <f t="shared" si="665"/>
        <v>1</v>
      </c>
      <c r="E2275" s="5">
        <f t="shared" si="666"/>
        <v>0</v>
      </c>
      <c r="F2275" s="11">
        <f t="shared" si="680"/>
        <v>8</v>
      </c>
      <c r="G2275" s="5">
        <f t="shared" si="671"/>
        <v>-1</v>
      </c>
      <c r="J2275">
        <v>6</v>
      </c>
      <c r="K2275" s="5">
        <f t="shared" si="670"/>
        <v>6.333333333333333</v>
      </c>
      <c r="L2275" s="6">
        <f t="shared" si="679"/>
        <v>8.2666666666666675</v>
      </c>
      <c r="M2275" s="7">
        <f t="shared" si="669"/>
        <v>6.7340987568696988</v>
      </c>
      <c r="N2275" s="5">
        <f t="shared" si="667"/>
        <v>7.3590092074963556</v>
      </c>
      <c r="AA2275" s="10">
        <v>27</v>
      </c>
      <c r="AB2275" s="10">
        <v>11</v>
      </c>
      <c r="AW2275">
        <v>2275</v>
      </c>
      <c r="AX2275" s="9">
        <f t="shared" ref="AX2275:AZ2290" si="682">AY2275</f>
        <v>6.7340987568696988</v>
      </c>
      <c r="AY2275" s="9">
        <f t="shared" si="682"/>
        <v>6.7340987568696988</v>
      </c>
      <c r="AZ2275" s="9">
        <f t="shared" si="682"/>
        <v>6.7340987568696988</v>
      </c>
      <c r="BA2275" s="9">
        <f>M2275</f>
        <v>6.7340987568696988</v>
      </c>
      <c r="BC2275">
        <f t="shared" si="672"/>
        <v>6.7340987568696988</v>
      </c>
      <c r="BD2275">
        <f t="shared" si="673"/>
        <v>0.24</v>
      </c>
      <c r="BE2275">
        <f t="shared" si="674"/>
        <v>0.32819774331627766</v>
      </c>
      <c r="BF2275" s="12">
        <f t="shared" si="675"/>
        <v>8.1015893540208559</v>
      </c>
      <c r="BG2275">
        <f t="shared" si="676"/>
        <v>8.1015893540208559</v>
      </c>
      <c r="BH2275" t="str">
        <f t="shared" si="677"/>
        <v>falling</v>
      </c>
    </row>
    <row r="2276" spans="1:60" x14ac:dyDescent="0.25">
      <c r="A2276">
        <v>2275</v>
      </c>
      <c r="B2276" s="10">
        <v>25</v>
      </c>
      <c r="C2276" s="8">
        <f t="shared" si="678"/>
        <v>1</v>
      </c>
      <c r="D2276">
        <f t="shared" si="665"/>
        <v>0</v>
      </c>
      <c r="E2276" s="5">
        <f t="shared" si="666"/>
        <v>1</v>
      </c>
      <c r="F2276" s="11">
        <f t="shared" si="680"/>
        <v>8</v>
      </c>
      <c r="G2276" s="5">
        <f t="shared" si="671"/>
        <v>1</v>
      </c>
      <c r="J2276">
        <v>5</v>
      </c>
      <c r="K2276" s="5">
        <f t="shared" si="670"/>
        <v>5.666666666666667</v>
      </c>
      <c r="L2276" s="6">
        <f t="shared" si="679"/>
        <v>8.0888888888888886</v>
      </c>
      <c r="M2276" s="7">
        <f t="shared" si="669"/>
        <v>6.238641969192642</v>
      </c>
      <c r="N2276" s="5">
        <f t="shared" si="667"/>
        <v>6.8310154386458724</v>
      </c>
      <c r="AA2276" s="10">
        <v>29</v>
      </c>
      <c r="AB2276" s="10">
        <v>34</v>
      </c>
      <c r="AW2276">
        <v>2276</v>
      </c>
      <c r="AX2276" s="9">
        <f t="shared" si="682"/>
        <v>6.238641969192642</v>
      </c>
      <c r="AY2276" s="9">
        <f t="shared" si="682"/>
        <v>6.238641969192642</v>
      </c>
      <c r="AZ2276" s="9">
        <f t="shared" si="682"/>
        <v>6.238641969192642</v>
      </c>
      <c r="BA2276" s="9">
        <f>M2276</f>
        <v>6.238641969192642</v>
      </c>
      <c r="BC2276">
        <f t="shared" si="672"/>
        <v>6.238641969192642</v>
      </c>
      <c r="BD2276">
        <f t="shared" si="673"/>
        <v>0.27</v>
      </c>
      <c r="BE2276">
        <f t="shared" si="674"/>
        <v>0.41438240320822289</v>
      </c>
      <c r="BF2276" s="12">
        <f t="shared" si="675"/>
        <v>7.7733916107045786</v>
      </c>
      <c r="BG2276">
        <f t="shared" si="676"/>
        <v>7.7733916107045786</v>
      </c>
      <c r="BH2276" t="str">
        <f t="shared" si="677"/>
        <v>falling</v>
      </c>
    </row>
    <row r="2277" spans="1:60" x14ac:dyDescent="0.25">
      <c r="A2277">
        <v>2276</v>
      </c>
      <c r="B2277" s="10">
        <v>33</v>
      </c>
      <c r="C2277" s="8">
        <f t="shared" si="678"/>
        <v>3</v>
      </c>
      <c r="D2277">
        <f t="shared" si="665"/>
        <v>0</v>
      </c>
      <c r="E2277" s="5">
        <f t="shared" si="666"/>
        <v>1</v>
      </c>
      <c r="F2277" s="11">
        <f t="shared" si="680"/>
        <v>9</v>
      </c>
      <c r="G2277" s="5">
        <f t="shared" si="671"/>
        <v>1</v>
      </c>
      <c r="J2277">
        <v>4</v>
      </c>
      <c r="K2277" s="5">
        <f t="shared" si="670"/>
        <v>5</v>
      </c>
      <c r="L2277" s="6">
        <f t="shared" si="679"/>
        <v>7.822222222222222</v>
      </c>
      <c r="M2277" s="7">
        <f t="shared" si="669"/>
        <v>5.5990299779947446</v>
      </c>
      <c r="N2277" s="5">
        <f t="shared" si="667"/>
        <v>6.4100743737652701</v>
      </c>
      <c r="AA2277" s="10">
        <v>2</v>
      </c>
      <c r="AB2277" s="10">
        <v>27</v>
      </c>
      <c r="AW2277">
        <v>2277</v>
      </c>
      <c r="AX2277" s="9">
        <f t="shared" si="682"/>
        <v>5.5990299779947446</v>
      </c>
      <c r="AY2277" s="9">
        <f t="shared" si="682"/>
        <v>5.5990299779947446</v>
      </c>
      <c r="AZ2277" s="9">
        <f t="shared" si="682"/>
        <v>5.5990299779947446</v>
      </c>
      <c r="BA2277" s="9">
        <f>M2277</f>
        <v>5.5990299779947446</v>
      </c>
      <c r="BC2277">
        <f t="shared" si="672"/>
        <v>5.5990299779947446</v>
      </c>
      <c r="BD2277">
        <f t="shared" si="673"/>
        <v>0.30000000000000004</v>
      </c>
      <c r="BE2277">
        <f t="shared" si="674"/>
        <v>0.52799376885048344</v>
      </c>
      <c r="BF2277" s="12">
        <f t="shared" si="675"/>
        <v>7.3590092074963556</v>
      </c>
      <c r="BG2277">
        <f t="shared" si="676"/>
        <v>7.3590092074963556</v>
      </c>
      <c r="BH2277" t="str">
        <f t="shared" si="677"/>
        <v>falling</v>
      </c>
    </row>
    <row r="2278" spans="1:60" x14ac:dyDescent="0.25">
      <c r="A2278">
        <v>2277</v>
      </c>
      <c r="B2278" s="10">
        <v>35</v>
      </c>
      <c r="C2278" s="8">
        <f t="shared" si="678"/>
        <v>0</v>
      </c>
      <c r="D2278">
        <f t="shared" si="665"/>
        <v>1</v>
      </c>
      <c r="E2278" s="5">
        <f t="shared" si="666"/>
        <v>0</v>
      </c>
      <c r="F2278" s="11">
        <f t="shared" si="680"/>
        <v>10</v>
      </c>
      <c r="G2278" s="5">
        <f t="shared" si="671"/>
        <v>-1</v>
      </c>
      <c r="J2278">
        <v>5</v>
      </c>
      <c r="K2278" s="5">
        <f t="shared" si="670"/>
        <v>4.666666666666667</v>
      </c>
      <c r="L2278" s="6">
        <f t="shared" si="679"/>
        <v>7.4888888888888898</v>
      </c>
      <c r="M2278" s="7">
        <f t="shared" si="669"/>
        <v>5.4278785557105316</v>
      </c>
      <c r="N2278" s="5">
        <f t="shared" si="667"/>
        <v>6.115415628348849</v>
      </c>
      <c r="AA2278" s="10">
        <v>18</v>
      </c>
      <c r="AB2278" s="10">
        <v>13</v>
      </c>
      <c r="AW2278">
        <v>2278</v>
      </c>
      <c r="AX2278" s="9">
        <f t="shared" si="682"/>
        <v>5.4278785557105316</v>
      </c>
      <c r="AY2278" s="9">
        <f t="shared" si="682"/>
        <v>5.4278785557105316</v>
      </c>
      <c r="AZ2278" s="9">
        <f t="shared" si="682"/>
        <v>5.4278785557105316</v>
      </c>
      <c r="BA2278" s="9">
        <f>M2278</f>
        <v>5.4278785557105316</v>
      </c>
      <c r="BC2278">
        <f t="shared" si="672"/>
        <v>5.4278785557105316</v>
      </c>
      <c r="BD2278">
        <f t="shared" si="673"/>
        <v>0.3</v>
      </c>
      <c r="BE2278">
        <f t="shared" si="674"/>
        <v>0.42094106488060223</v>
      </c>
      <c r="BF2278" s="12">
        <f t="shared" si="675"/>
        <v>6.8310154386458724</v>
      </c>
      <c r="BG2278">
        <f t="shared" si="676"/>
        <v>6.8310154386458724</v>
      </c>
      <c r="BH2278" t="str">
        <f t="shared" si="677"/>
        <v>falling</v>
      </c>
    </row>
    <row r="2279" spans="1:60" x14ac:dyDescent="0.25">
      <c r="A2279">
        <v>2278</v>
      </c>
      <c r="B2279" s="10">
        <v>28</v>
      </c>
      <c r="C2279" s="8">
        <f t="shared" si="678"/>
        <v>0</v>
      </c>
      <c r="D2279">
        <f t="shared" si="665"/>
        <v>2</v>
      </c>
      <c r="E2279" s="5">
        <f t="shared" si="666"/>
        <v>0</v>
      </c>
      <c r="F2279" s="11">
        <f t="shared" si="680"/>
        <v>10</v>
      </c>
      <c r="G2279" s="5">
        <f t="shared" si="671"/>
        <v>-1</v>
      </c>
      <c r="J2279">
        <v>6</v>
      </c>
      <c r="K2279" s="5">
        <f t="shared" si="670"/>
        <v>5</v>
      </c>
      <c r="L2279" s="6">
        <f t="shared" si="679"/>
        <v>7.1777777777777789</v>
      </c>
      <c r="M2279" s="7">
        <f t="shared" si="669"/>
        <v>5.5913418255075227</v>
      </c>
      <c r="N2279" s="5">
        <f t="shared" si="667"/>
        <v>5.4278785557105316</v>
      </c>
      <c r="AA2279" s="10">
        <v>1</v>
      </c>
      <c r="AB2279" s="10">
        <v>4</v>
      </c>
      <c r="AW2279">
        <v>2279</v>
      </c>
      <c r="AX2279" s="9">
        <f t="shared" si="682"/>
        <v>5.5913418255075227</v>
      </c>
      <c r="AY2279" s="9">
        <f t="shared" si="682"/>
        <v>5.5913418255075227</v>
      </c>
      <c r="AZ2279" s="9">
        <f t="shared" si="682"/>
        <v>5.5913418255075227</v>
      </c>
      <c r="BA2279" s="9">
        <f>M2279</f>
        <v>5.5913418255075227</v>
      </c>
      <c r="BC2279">
        <f t="shared" si="672"/>
        <v>5.4278785557105316</v>
      </c>
      <c r="BD2279">
        <f t="shared" si="673"/>
        <v>0.3</v>
      </c>
      <c r="BE2279">
        <f t="shared" si="674"/>
        <v>0.29465874541642156</v>
      </c>
      <c r="BF2279" s="12">
        <f t="shared" si="675"/>
        <v>6.4100743737652701</v>
      </c>
      <c r="BG2279">
        <f t="shared" si="676"/>
        <v>6.4100743737652701</v>
      </c>
      <c r="BH2279" t="str">
        <f t="shared" si="677"/>
        <v>falling</v>
      </c>
    </row>
    <row r="2280" spans="1:60" x14ac:dyDescent="0.25">
      <c r="A2280">
        <v>2279</v>
      </c>
      <c r="B2280" s="10">
        <v>36</v>
      </c>
      <c r="C2280" s="8">
        <f t="shared" si="678"/>
        <v>0</v>
      </c>
      <c r="D2280">
        <f t="shared" si="665"/>
        <v>3</v>
      </c>
      <c r="E2280" s="5">
        <f t="shared" si="666"/>
        <v>0</v>
      </c>
      <c r="F2280" s="11">
        <f t="shared" si="680"/>
        <v>9</v>
      </c>
      <c r="G2280" s="5">
        <f t="shared" si="671"/>
        <v>-1</v>
      </c>
      <c r="J2280">
        <v>6</v>
      </c>
      <c r="K2280" s="5">
        <f t="shared" si="670"/>
        <v>5.666666666666667</v>
      </c>
      <c r="L2280" s="6">
        <f t="shared" si="679"/>
        <v>6.9333333333333345</v>
      </c>
      <c r="M2280" s="7">
        <f t="shared" si="669"/>
        <v>5.7081013039339448</v>
      </c>
      <c r="N2280" s="5">
        <f t="shared" si="667"/>
        <v>5.4278785557105316</v>
      </c>
      <c r="AA2280" s="10">
        <v>1</v>
      </c>
      <c r="AB2280" s="10">
        <v>15</v>
      </c>
      <c r="AW2280">
        <v>2280</v>
      </c>
      <c r="AX2280" s="9">
        <f t="shared" si="682"/>
        <v>5.7081013039339448</v>
      </c>
      <c r="AY2280" s="9">
        <f t="shared" si="682"/>
        <v>5.7081013039339448</v>
      </c>
      <c r="AZ2280" s="9">
        <f t="shared" si="682"/>
        <v>5.7081013039339448</v>
      </c>
      <c r="BA2280" s="9">
        <f>M2280</f>
        <v>5.7081013039339448</v>
      </c>
      <c r="BC2280">
        <f t="shared" si="672"/>
        <v>5.4278785557105316</v>
      </c>
      <c r="BD2280">
        <f t="shared" si="673"/>
        <v>0.3</v>
      </c>
      <c r="BE2280">
        <f t="shared" si="674"/>
        <v>0.20626112179149522</v>
      </c>
      <c r="BF2280" s="12">
        <f t="shared" si="675"/>
        <v>6.115415628348849</v>
      </c>
      <c r="BG2280">
        <f t="shared" si="676"/>
        <v>6.115415628348849</v>
      </c>
      <c r="BH2280" t="str">
        <f t="shared" si="677"/>
        <v>falling</v>
      </c>
    </row>
    <row r="2281" spans="1:60" x14ac:dyDescent="0.25">
      <c r="A2281">
        <v>2280</v>
      </c>
      <c r="B2281" s="10">
        <v>10</v>
      </c>
      <c r="C2281" s="8">
        <f t="shared" si="678"/>
        <v>0</v>
      </c>
      <c r="D2281">
        <f t="shared" si="665"/>
        <v>4</v>
      </c>
      <c r="E2281" s="5">
        <f t="shared" si="666"/>
        <v>0</v>
      </c>
      <c r="F2281" s="11">
        <f t="shared" si="680"/>
        <v>9</v>
      </c>
      <c r="G2281" s="5">
        <f t="shared" si="671"/>
        <v>-1</v>
      </c>
      <c r="J2281">
        <v>7</v>
      </c>
      <c r="K2281" s="5">
        <f t="shared" si="670"/>
        <v>6.333333333333333</v>
      </c>
      <c r="L2281" s="6">
        <f t="shared" si="679"/>
        <v>6.7555555555555564</v>
      </c>
      <c r="M2281" s="7">
        <f t="shared" si="669"/>
        <v>6.0772152170956746</v>
      </c>
      <c r="N2281" s="5">
        <f t="shared" si="667"/>
        <v>6.340868012211196</v>
      </c>
      <c r="AA2281" s="10">
        <v>10</v>
      </c>
      <c r="AB2281" s="10">
        <v>33</v>
      </c>
      <c r="AW2281">
        <v>2281</v>
      </c>
      <c r="AX2281" s="9">
        <f t="shared" si="682"/>
        <v>6.0772152170956746</v>
      </c>
      <c r="AY2281" s="9">
        <f t="shared" si="682"/>
        <v>6.0772152170956746</v>
      </c>
      <c r="AZ2281" s="9">
        <f t="shared" si="682"/>
        <v>6.0772152170956746</v>
      </c>
      <c r="BA2281" s="9">
        <f>M2281</f>
        <v>6.0772152170956746</v>
      </c>
      <c r="BC2281">
        <f t="shared" si="672"/>
        <v>5.4278785557105316</v>
      </c>
      <c r="BD2281">
        <f t="shared" si="673"/>
        <v>0.3</v>
      </c>
      <c r="BE2281">
        <f t="shared" si="674"/>
        <v>0</v>
      </c>
      <c r="BF2281" s="12">
        <f t="shared" si="675"/>
        <v>5.9091545065573534</v>
      </c>
      <c r="BG2281">
        <f t="shared" si="676"/>
        <v>5.4278785557105316</v>
      </c>
      <c r="BH2281" t="str">
        <f t="shared" si="677"/>
        <v>falling</v>
      </c>
    </row>
    <row r="2282" spans="1:60" x14ac:dyDescent="0.25">
      <c r="A2282">
        <v>2281</v>
      </c>
      <c r="B2282" s="10">
        <v>36</v>
      </c>
      <c r="C2282" s="8">
        <f t="shared" si="678"/>
        <v>1</v>
      </c>
      <c r="D2282">
        <f t="shared" si="665"/>
        <v>0</v>
      </c>
      <c r="E2282" s="5">
        <f t="shared" si="666"/>
        <v>1</v>
      </c>
      <c r="F2282" s="11">
        <f t="shared" si="680"/>
        <v>9</v>
      </c>
      <c r="G2282" s="5">
        <f t="shared" si="671"/>
        <v>1</v>
      </c>
      <c r="J2282">
        <v>7</v>
      </c>
      <c r="K2282" s="5">
        <f t="shared" si="670"/>
        <v>6.666666666666667</v>
      </c>
      <c r="L2282" s="6">
        <f t="shared" si="679"/>
        <v>6.6000000000000005</v>
      </c>
      <c r="M2282" s="7">
        <f t="shared" si="669"/>
        <v>6.340868012211196</v>
      </c>
      <c r="N2282" s="5">
        <f t="shared" si="667"/>
        <v>6.340868012211196</v>
      </c>
      <c r="AA2282" s="10">
        <v>30</v>
      </c>
      <c r="AB2282" s="10">
        <v>19</v>
      </c>
      <c r="AW2282">
        <v>2282</v>
      </c>
      <c r="AX2282" s="9">
        <f t="shared" si="682"/>
        <v>6.340868012211196</v>
      </c>
      <c r="AY2282" s="9">
        <f t="shared" si="682"/>
        <v>6.340868012211196</v>
      </c>
      <c r="AZ2282" s="9">
        <f t="shared" si="682"/>
        <v>6.340868012211196</v>
      </c>
      <c r="BA2282" s="9">
        <f>M2282</f>
        <v>6.340868012211196</v>
      </c>
      <c r="BC2282">
        <f t="shared" si="672"/>
        <v>5.4278785557105316</v>
      </c>
      <c r="BD2282">
        <f t="shared" si="673"/>
        <v>0.3</v>
      </c>
      <c r="BE2282">
        <f t="shared" si="674"/>
        <v>0</v>
      </c>
      <c r="BF2282" s="12">
        <f t="shared" si="675"/>
        <v>6.0772152170956746</v>
      </c>
      <c r="BG2282">
        <f t="shared" si="676"/>
        <v>5.4278785557105316</v>
      </c>
      <c r="BH2282" t="str">
        <f t="shared" si="677"/>
        <v>falling</v>
      </c>
    </row>
    <row r="2283" spans="1:60" x14ac:dyDescent="0.25">
      <c r="A2283">
        <v>2282</v>
      </c>
      <c r="B2283" s="10">
        <v>35</v>
      </c>
      <c r="C2283" s="8">
        <f t="shared" si="678"/>
        <v>1</v>
      </c>
      <c r="D2283">
        <f t="shared" si="665"/>
        <v>0</v>
      </c>
      <c r="E2283" s="5">
        <f t="shared" si="666"/>
        <v>1</v>
      </c>
      <c r="F2283" s="11">
        <f t="shared" si="680"/>
        <v>9</v>
      </c>
      <c r="G2283" s="5">
        <f t="shared" si="671"/>
        <v>1</v>
      </c>
      <c r="J2283">
        <v>6</v>
      </c>
      <c r="K2283" s="5">
        <f t="shared" si="670"/>
        <v>6.666666666666667</v>
      </c>
      <c r="L2283" s="6">
        <f t="shared" si="679"/>
        <v>6.4444444444444446</v>
      </c>
      <c r="M2283" s="7">
        <f t="shared" si="669"/>
        <v>6.2434771515794258</v>
      </c>
      <c r="N2283" s="5">
        <f t="shared" si="667"/>
        <v>5.4278785557105316</v>
      </c>
      <c r="AA2283" s="10">
        <v>21</v>
      </c>
      <c r="AB2283" s="10">
        <v>5</v>
      </c>
      <c r="AW2283">
        <v>2283</v>
      </c>
      <c r="AX2283" s="9">
        <f t="shared" si="682"/>
        <v>6.2434771515794258</v>
      </c>
      <c r="AY2283" s="9">
        <f t="shared" si="682"/>
        <v>6.2434771515794258</v>
      </c>
      <c r="AZ2283" s="9">
        <f t="shared" si="682"/>
        <v>6.2434771515794258</v>
      </c>
      <c r="BA2283" s="9">
        <f>M2283</f>
        <v>6.2434771515794258</v>
      </c>
      <c r="BC2283">
        <f t="shared" si="672"/>
        <v>5.4278785557105316</v>
      </c>
      <c r="BD2283">
        <f t="shared" si="673"/>
        <v>0.3</v>
      </c>
      <c r="BE2283">
        <f t="shared" si="674"/>
        <v>0.27389683695019934</v>
      </c>
      <c r="BF2283" s="12">
        <f t="shared" si="675"/>
        <v>6.340868012211196</v>
      </c>
      <c r="BG2283">
        <f t="shared" si="676"/>
        <v>6.340868012211196</v>
      </c>
      <c r="BH2283" t="str">
        <f t="shared" si="677"/>
        <v>falling</v>
      </c>
    </row>
    <row r="2284" spans="1:60" x14ac:dyDescent="0.25">
      <c r="A2284">
        <v>2283</v>
      </c>
      <c r="B2284" s="10">
        <v>3</v>
      </c>
      <c r="C2284" s="8">
        <f t="shared" si="678"/>
        <v>0</v>
      </c>
      <c r="D2284">
        <f t="shared" si="665"/>
        <v>1</v>
      </c>
      <c r="E2284" s="5">
        <f t="shared" si="666"/>
        <v>0</v>
      </c>
      <c r="F2284" s="11">
        <f t="shared" si="680"/>
        <v>9</v>
      </c>
      <c r="G2284" s="5">
        <f t="shared" si="671"/>
        <v>-1</v>
      </c>
      <c r="J2284">
        <v>6</v>
      </c>
      <c r="K2284" s="5">
        <f t="shared" si="670"/>
        <v>6.333333333333333</v>
      </c>
      <c r="L2284" s="6">
        <f t="shared" si="679"/>
        <v>6.2888888888888888</v>
      </c>
      <c r="M2284" s="7">
        <f t="shared" si="669"/>
        <v>6.1739122511281614</v>
      </c>
      <c r="N2284" s="5">
        <f t="shared" si="667"/>
        <v>5.4278785557105316</v>
      </c>
      <c r="AA2284" s="10">
        <v>13</v>
      </c>
      <c r="AB2284" s="10">
        <v>29</v>
      </c>
      <c r="AW2284">
        <v>2284</v>
      </c>
      <c r="AX2284" s="9">
        <f t="shared" si="682"/>
        <v>6.1739122511281614</v>
      </c>
      <c r="AY2284" s="9">
        <f t="shared" si="682"/>
        <v>6.1739122511281614</v>
      </c>
      <c r="AZ2284" s="9">
        <f t="shared" si="682"/>
        <v>6.1739122511281614</v>
      </c>
      <c r="BA2284" s="9">
        <f>M2284</f>
        <v>6.1739122511281614</v>
      </c>
      <c r="BC2284">
        <f t="shared" si="672"/>
        <v>5.4278785557105316</v>
      </c>
      <c r="BD2284">
        <f t="shared" si="673"/>
        <v>0.3</v>
      </c>
      <c r="BE2284">
        <f t="shared" si="674"/>
        <v>0.27389683695019934</v>
      </c>
      <c r="BF2284" s="12">
        <f t="shared" si="675"/>
        <v>6.340868012211196</v>
      </c>
      <c r="BG2284">
        <f t="shared" si="676"/>
        <v>6.340868012211196</v>
      </c>
      <c r="BH2284" t="str">
        <f t="shared" si="677"/>
        <v>falling</v>
      </c>
    </row>
    <row r="2285" spans="1:60" x14ac:dyDescent="0.25">
      <c r="A2285">
        <v>2284</v>
      </c>
      <c r="B2285" s="10">
        <v>20</v>
      </c>
      <c r="C2285" s="8">
        <f t="shared" si="678"/>
        <v>0</v>
      </c>
      <c r="D2285">
        <f t="shared" si="665"/>
        <v>2</v>
      </c>
      <c r="E2285" s="5">
        <f t="shared" si="666"/>
        <v>0</v>
      </c>
      <c r="F2285" s="11">
        <f t="shared" si="680"/>
        <v>8</v>
      </c>
      <c r="G2285" s="5">
        <f t="shared" si="671"/>
        <v>-1</v>
      </c>
      <c r="J2285">
        <v>7</v>
      </c>
      <c r="K2285" s="5">
        <f t="shared" si="670"/>
        <v>6.333333333333333</v>
      </c>
      <c r="L2285" s="6">
        <f t="shared" si="679"/>
        <v>6.1777777777777771</v>
      </c>
      <c r="M2285" s="7">
        <f t="shared" si="669"/>
        <v>6.4099373222344012</v>
      </c>
      <c r="N2285" s="5">
        <f t="shared" si="667"/>
        <v>5.4623979988013813</v>
      </c>
      <c r="AA2285" s="10">
        <v>35</v>
      </c>
      <c r="AB2285" s="10">
        <v>13</v>
      </c>
      <c r="AW2285">
        <v>2285</v>
      </c>
      <c r="AX2285" s="9">
        <f t="shared" si="682"/>
        <v>6.4099373222344012</v>
      </c>
      <c r="AY2285" s="9">
        <f t="shared" si="682"/>
        <v>6.4099373222344012</v>
      </c>
      <c r="AZ2285" s="9">
        <f t="shared" si="682"/>
        <v>6.4099373222344012</v>
      </c>
      <c r="BA2285" s="9">
        <f>M2285</f>
        <v>6.4099373222344012</v>
      </c>
      <c r="BC2285">
        <f t="shared" si="672"/>
        <v>5.4278785557105316</v>
      </c>
      <c r="BD2285">
        <f t="shared" si="673"/>
        <v>0.3</v>
      </c>
      <c r="BE2285">
        <f t="shared" si="674"/>
        <v>0</v>
      </c>
      <c r="BF2285" s="12">
        <f t="shared" si="675"/>
        <v>6.2434771515794258</v>
      </c>
      <c r="BG2285">
        <f t="shared" si="676"/>
        <v>5.4278785557105316</v>
      </c>
      <c r="BH2285" t="str">
        <f t="shared" si="677"/>
        <v>falling</v>
      </c>
    </row>
    <row r="2286" spans="1:60" x14ac:dyDescent="0.25">
      <c r="A2286">
        <v>2285</v>
      </c>
      <c r="B2286" s="10">
        <v>31</v>
      </c>
      <c r="C2286" s="8">
        <f t="shared" si="678"/>
        <v>0</v>
      </c>
      <c r="D2286">
        <f t="shared" si="665"/>
        <v>3</v>
      </c>
      <c r="E2286" s="5">
        <f t="shared" si="666"/>
        <v>0</v>
      </c>
      <c r="F2286" s="11">
        <f t="shared" si="680"/>
        <v>7</v>
      </c>
      <c r="G2286" s="5">
        <f t="shared" si="671"/>
        <v>-1</v>
      </c>
      <c r="J2286">
        <v>7</v>
      </c>
      <c r="K2286" s="5">
        <f t="shared" si="670"/>
        <v>6.666666666666667</v>
      </c>
      <c r="L2286" s="6">
        <f t="shared" si="679"/>
        <v>6.1333333333333337</v>
      </c>
      <c r="M2286" s="7">
        <f t="shared" si="669"/>
        <v>6.5785266587388582</v>
      </c>
      <c r="N2286" s="5">
        <f t="shared" si="667"/>
        <v>6.5785266587388582</v>
      </c>
      <c r="AA2286" s="10">
        <v>7</v>
      </c>
      <c r="AB2286" s="10">
        <v>4</v>
      </c>
      <c r="AW2286">
        <v>2286</v>
      </c>
      <c r="AX2286" s="9">
        <f t="shared" si="682"/>
        <v>6.5785266587388582</v>
      </c>
      <c r="AY2286" s="9">
        <f t="shared" si="682"/>
        <v>6.5785266587388582</v>
      </c>
      <c r="AZ2286" s="9">
        <f t="shared" si="682"/>
        <v>6.5785266587388582</v>
      </c>
      <c r="BA2286" s="9">
        <f>M2286</f>
        <v>6.5785266587388582</v>
      </c>
      <c r="BC2286">
        <f t="shared" si="672"/>
        <v>6.5785266587388582</v>
      </c>
      <c r="BD2286">
        <f t="shared" si="673"/>
        <v>0.03</v>
      </c>
      <c r="BE2286">
        <f t="shared" si="674"/>
        <v>-3.4519443090849797E-2</v>
      </c>
      <c r="BF2286" s="12">
        <f t="shared" si="675"/>
        <v>6.4099373222344012</v>
      </c>
      <c r="BG2286">
        <f t="shared" si="676"/>
        <v>5.4278785557105316</v>
      </c>
      <c r="BH2286" t="str">
        <f t="shared" si="677"/>
        <v>rising</v>
      </c>
    </row>
    <row r="2287" spans="1:60" x14ac:dyDescent="0.25">
      <c r="A2287">
        <v>2286</v>
      </c>
      <c r="B2287" s="10">
        <v>28</v>
      </c>
      <c r="C2287" s="8">
        <f t="shared" si="678"/>
        <v>1</v>
      </c>
      <c r="D2287">
        <f t="shared" si="665"/>
        <v>0</v>
      </c>
      <c r="E2287" s="5">
        <f t="shared" si="666"/>
        <v>1</v>
      </c>
      <c r="F2287" s="11">
        <f t="shared" si="680"/>
        <v>7</v>
      </c>
      <c r="G2287" s="5">
        <f t="shared" si="671"/>
        <v>1</v>
      </c>
      <c r="J2287">
        <v>6</v>
      </c>
      <c r="K2287" s="5">
        <f t="shared" si="670"/>
        <v>6.666666666666667</v>
      </c>
      <c r="L2287" s="6">
        <f t="shared" si="679"/>
        <v>6.1111111111111116</v>
      </c>
      <c r="M2287" s="7">
        <f t="shared" si="669"/>
        <v>6.4132333276706133</v>
      </c>
      <c r="N2287" s="5">
        <f t="shared" si="667"/>
        <v>6.5443822018289817</v>
      </c>
      <c r="AA2287" s="10">
        <v>31</v>
      </c>
      <c r="AB2287" s="10">
        <v>33</v>
      </c>
      <c r="AW2287">
        <v>2287</v>
      </c>
      <c r="AX2287" s="9">
        <f t="shared" si="682"/>
        <v>6.4132333276706133</v>
      </c>
      <c r="AY2287" s="9">
        <f t="shared" si="682"/>
        <v>6.4132333276706133</v>
      </c>
      <c r="AZ2287" s="9">
        <f t="shared" si="682"/>
        <v>6.4132333276706133</v>
      </c>
      <c r="BA2287" s="9">
        <f>M2287</f>
        <v>6.4132333276706133</v>
      </c>
      <c r="BC2287">
        <f t="shared" si="672"/>
        <v>6.4132333276706133</v>
      </c>
      <c r="BD2287">
        <f t="shared" si="673"/>
        <v>0.03</v>
      </c>
      <c r="BE2287">
        <f t="shared" si="674"/>
        <v>-2.8525059866076959E-2</v>
      </c>
      <c r="BF2287" s="12">
        <f t="shared" si="675"/>
        <v>5.4623979988013813</v>
      </c>
      <c r="BG2287">
        <f t="shared" si="676"/>
        <v>5.4623979988013813</v>
      </c>
      <c r="BH2287" t="str">
        <f t="shared" si="677"/>
        <v>falling</v>
      </c>
    </row>
    <row r="2288" spans="1:60" x14ac:dyDescent="0.25">
      <c r="A2288">
        <v>2287</v>
      </c>
      <c r="B2288" s="10">
        <v>36</v>
      </c>
      <c r="C2288" s="8">
        <f t="shared" si="678"/>
        <v>2</v>
      </c>
      <c r="D2288">
        <f t="shared" si="665"/>
        <v>0</v>
      </c>
      <c r="E2288" s="5">
        <f t="shared" si="666"/>
        <v>1</v>
      </c>
      <c r="F2288" s="11">
        <f t="shared" si="680"/>
        <v>7</v>
      </c>
      <c r="G2288" s="5">
        <f t="shared" si="671"/>
        <v>1</v>
      </c>
      <c r="J2288">
        <v>5</v>
      </c>
      <c r="K2288" s="5">
        <f t="shared" si="670"/>
        <v>6</v>
      </c>
      <c r="L2288" s="6">
        <f t="shared" si="679"/>
        <v>6.0444444444444452</v>
      </c>
      <c r="M2288" s="7">
        <f t="shared" si="669"/>
        <v>6.0094523769075812</v>
      </c>
      <c r="N2288" s="5">
        <f t="shared" si="667"/>
        <v>6.4702811707512895</v>
      </c>
      <c r="AA2288" s="10">
        <v>9</v>
      </c>
      <c r="AB2288" s="10">
        <v>25</v>
      </c>
      <c r="AW2288">
        <v>2288</v>
      </c>
      <c r="AX2288" s="9">
        <f t="shared" si="682"/>
        <v>6.0094523769075812</v>
      </c>
      <c r="AY2288" s="9">
        <f t="shared" si="682"/>
        <v>6.0094523769075812</v>
      </c>
      <c r="AZ2288" s="9">
        <f t="shared" si="682"/>
        <v>6.0094523769075812</v>
      </c>
      <c r="BA2288" s="9">
        <f>M2288</f>
        <v>6.0094523769075812</v>
      </c>
      <c r="BC2288">
        <f t="shared" si="672"/>
        <v>6.0094523769075812</v>
      </c>
      <c r="BD2288">
        <f t="shared" si="673"/>
        <v>0.06</v>
      </c>
      <c r="BE2288">
        <f t="shared" si="674"/>
        <v>3.4144456909876622E-2</v>
      </c>
      <c r="BF2288" s="12">
        <f t="shared" si="675"/>
        <v>6.5785266587388582</v>
      </c>
      <c r="BG2288">
        <f t="shared" si="676"/>
        <v>6.5785266587388582</v>
      </c>
      <c r="BH2288" t="str">
        <f t="shared" si="677"/>
        <v>falling</v>
      </c>
    </row>
    <row r="2289" spans="1:60" x14ac:dyDescent="0.25">
      <c r="A2289">
        <v>2288</v>
      </c>
      <c r="B2289" s="10">
        <v>26</v>
      </c>
      <c r="C2289" s="8">
        <f t="shared" si="678"/>
        <v>0</v>
      </c>
      <c r="D2289">
        <f t="shared" si="665"/>
        <v>1</v>
      </c>
      <c r="E2289" s="5">
        <f t="shared" si="666"/>
        <v>0</v>
      </c>
      <c r="F2289" s="11">
        <f t="shared" si="680"/>
        <v>7</v>
      </c>
      <c r="G2289" s="5">
        <f t="shared" si="671"/>
        <v>-1</v>
      </c>
      <c r="J2289">
        <v>5</v>
      </c>
      <c r="K2289" s="5">
        <f t="shared" si="670"/>
        <v>5.333333333333333</v>
      </c>
      <c r="L2289" s="6">
        <f t="shared" si="679"/>
        <v>5.9555555555555566</v>
      </c>
      <c r="M2289" s="7">
        <f t="shared" si="669"/>
        <v>5.7210374120768437</v>
      </c>
      <c r="N2289" s="5">
        <f t="shared" si="667"/>
        <v>6.3556506370105783</v>
      </c>
      <c r="AA2289" s="10">
        <v>29</v>
      </c>
      <c r="AB2289" s="10">
        <v>15</v>
      </c>
      <c r="AW2289">
        <v>2289</v>
      </c>
      <c r="AX2289" s="9">
        <f t="shared" si="682"/>
        <v>5.7210374120768437</v>
      </c>
      <c r="AY2289" s="9">
        <f t="shared" si="682"/>
        <v>5.7210374120768437</v>
      </c>
      <c r="AZ2289" s="9">
        <f t="shared" si="682"/>
        <v>5.7210374120768437</v>
      </c>
      <c r="BA2289" s="9">
        <f>M2289</f>
        <v>5.7210374120768437</v>
      </c>
      <c r="BC2289">
        <f t="shared" si="672"/>
        <v>5.7210374120768437</v>
      </c>
      <c r="BD2289">
        <f t="shared" si="673"/>
        <v>0.09</v>
      </c>
      <c r="BE2289">
        <f t="shared" si="674"/>
        <v>7.410103107769242E-2</v>
      </c>
      <c r="BF2289" s="12">
        <f t="shared" si="675"/>
        <v>6.5443822018289817</v>
      </c>
      <c r="BG2289">
        <f t="shared" si="676"/>
        <v>6.5443822018289817</v>
      </c>
      <c r="BH2289" t="str">
        <f t="shared" si="677"/>
        <v>falling</v>
      </c>
    </row>
    <row r="2290" spans="1:60" x14ac:dyDescent="0.25">
      <c r="A2290">
        <v>2289</v>
      </c>
      <c r="B2290" s="10">
        <v>6</v>
      </c>
      <c r="C2290" s="8">
        <f t="shared" si="678"/>
        <v>0</v>
      </c>
      <c r="D2290">
        <f t="shared" si="665"/>
        <v>2</v>
      </c>
      <c r="E2290" s="5">
        <f t="shared" si="666"/>
        <v>0</v>
      </c>
      <c r="F2290" s="11">
        <f t="shared" si="680"/>
        <v>6</v>
      </c>
      <c r="G2290" s="5">
        <f t="shared" si="671"/>
        <v>-1</v>
      </c>
      <c r="J2290">
        <v>5</v>
      </c>
      <c r="K2290" s="5">
        <f t="shared" si="670"/>
        <v>5</v>
      </c>
      <c r="L2290" s="6">
        <f t="shared" si="679"/>
        <v>5.8666666666666663</v>
      </c>
      <c r="M2290" s="7">
        <f t="shared" si="669"/>
        <v>5.5150267229120313</v>
      </c>
      <c r="N2290" s="5">
        <f t="shared" si="667"/>
        <v>6.2074844760567096</v>
      </c>
      <c r="AA2290" s="10">
        <v>21</v>
      </c>
      <c r="AB2290" s="10">
        <v>33</v>
      </c>
      <c r="AW2290">
        <v>2290</v>
      </c>
      <c r="AX2290" s="9">
        <f t="shared" si="682"/>
        <v>5.5150267229120313</v>
      </c>
      <c r="AY2290" s="9">
        <f t="shared" si="682"/>
        <v>5.5150267229120313</v>
      </c>
      <c r="AZ2290" s="9">
        <f t="shared" si="682"/>
        <v>5.5150267229120313</v>
      </c>
      <c r="BA2290" s="9">
        <f>M2290</f>
        <v>5.5150267229120313</v>
      </c>
      <c r="BC2290">
        <f t="shared" si="672"/>
        <v>5.5150267229120313</v>
      </c>
      <c r="BD2290">
        <f t="shared" si="673"/>
        <v>0.12</v>
      </c>
      <c r="BE2290">
        <f t="shared" si="674"/>
        <v>0.11463053374071097</v>
      </c>
      <c r="BF2290" s="12">
        <f t="shared" si="675"/>
        <v>6.4702811707512895</v>
      </c>
      <c r="BG2290">
        <f t="shared" si="676"/>
        <v>6.4702811707512895</v>
      </c>
      <c r="BH2290" t="str">
        <f t="shared" si="677"/>
        <v>falling</v>
      </c>
    </row>
    <row r="2291" spans="1:60" x14ac:dyDescent="0.25">
      <c r="A2291">
        <v>2290</v>
      </c>
      <c r="B2291" s="10">
        <v>23</v>
      </c>
      <c r="C2291" s="8">
        <f t="shared" si="678"/>
        <v>0</v>
      </c>
      <c r="D2291">
        <f t="shared" si="665"/>
        <v>3</v>
      </c>
      <c r="E2291" s="5">
        <f t="shared" si="666"/>
        <v>0</v>
      </c>
      <c r="F2291" s="11">
        <f t="shared" si="680"/>
        <v>6</v>
      </c>
      <c r="G2291" s="5">
        <f t="shared" si="671"/>
        <v>-1</v>
      </c>
      <c r="J2291">
        <v>5</v>
      </c>
      <c r="K2291" s="5">
        <f t="shared" si="670"/>
        <v>5</v>
      </c>
      <c r="L2291" s="6">
        <f t="shared" si="679"/>
        <v>5.822222222222222</v>
      </c>
      <c r="M2291" s="7">
        <f t="shared" si="669"/>
        <v>5.3678762306514507</v>
      </c>
      <c r="N2291" s="5">
        <f t="shared" si="667"/>
        <v>6.0374356428788314</v>
      </c>
      <c r="AA2291" s="10">
        <v>13</v>
      </c>
      <c r="AB2291" s="10">
        <v>4</v>
      </c>
      <c r="AW2291">
        <v>2291</v>
      </c>
      <c r="AX2291" s="9">
        <f t="shared" ref="AX2291:AZ2306" si="683">AY2291</f>
        <v>5.3678762306514507</v>
      </c>
      <c r="AY2291" s="9">
        <f t="shared" si="683"/>
        <v>5.3678762306514507</v>
      </c>
      <c r="AZ2291" s="9">
        <f t="shared" si="683"/>
        <v>5.3678762306514507</v>
      </c>
      <c r="BA2291" s="9">
        <f>M2291</f>
        <v>5.3678762306514507</v>
      </c>
      <c r="BC2291">
        <f t="shared" si="672"/>
        <v>5.3678762306514507</v>
      </c>
      <c r="BD2291">
        <f t="shared" si="673"/>
        <v>0.15</v>
      </c>
      <c r="BE2291">
        <f t="shared" si="674"/>
        <v>0.14816616095386914</v>
      </c>
      <c r="BF2291" s="12">
        <f t="shared" si="675"/>
        <v>6.3556506370105783</v>
      </c>
      <c r="BG2291">
        <f t="shared" si="676"/>
        <v>6.3556506370105783</v>
      </c>
      <c r="BH2291" t="str">
        <f t="shared" si="677"/>
        <v>falling</v>
      </c>
    </row>
    <row r="2292" spans="1:60" x14ac:dyDescent="0.25">
      <c r="A2292">
        <v>2291</v>
      </c>
      <c r="B2292" s="10">
        <v>21</v>
      </c>
      <c r="C2292" s="8">
        <f t="shared" si="678"/>
        <v>0</v>
      </c>
      <c r="D2292">
        <f t="shared" si="665"/>
        <v>4</v>
      </c>
      <c r="E2292" s="5">
        <f t="shared" si="666"/>
        <v>0</v>
      </c>
      <c r="F2292" s="11">
        <f t="shared" si="680"/>
        <v>5</v>
      </c>
      <c r="G2292" s="5">
        <f t="shared" si="671"/>
        <v>-1</v>
      </c>
      <c r="J2292">
        <v>5</v>
      </c>
      <c r="K2292" s="5">
        <f t="shared" si="670"/>
        <v>5</v>
      </c>
      <c r="L2292" s="6">
        <f t="shared" si="679"/>
        <v>5.822222222222222</v>
      </c>
      <c r="M2292" s="7">
        <f t="shared" si="669"/>
        <v>5.2627687361796074</v>
      </c>
      <c r="N2292" s="5">
        <f t="shared" si="667"/>
        <v>5.8589894683012176</v>
      </c>
      <c r="AA2292" s="10">
        <v>11</v>
      </c>
      <c r="AB2292" s="10">
        <v>2</v>
      </c>
      <c r="AW2292">
        <v>2292</v>
      </c>
      <c r="AX2292" s="9">
        <f t="shared" si="683"/>
        <v>5.2627687361796074</v>
      </c>
      <c r="AY2292" s="9">
        <f t="shared" si="683"/>
        <v>5.2627687361796074</v>
      </c>
      <c r="AZ2292" s="9">
        <f t="shared" si="683"/>
        <v>5.2627687361796074</v>
      </c>
      <c r="BA2292" s="9">
        <f>M2292</f>
        <v>5.2627687361796074</v>
      </c>
      <c r="BC2292">
        <f t="shared" si="672"/>
        <v>5.2627687361796074</v>
      </c>
      <c r="BD2292">
        <f t="shared" si="673"/>
        <v>0.18</v>
      </c>
      <c r="BE2292">
        <f t="shared" si="674"/>
        <v>0.17004883317787839</v>
      </c>
      <c r="BF2292" s="12">
        <f t="shared" si="675"/>
        <v>6.2074844760567096</v>
      </c>
      <c r="BG2292">
        <f t="shared" si="676"/>
        <v>6.2074844760567096</v>
      </c>
      <c r="BH2292" t="str">
        <f t="shared" si="677"/>
        <v>falling</v>
      </c>
    </row>
    <row r="2293" spans="1:60" x14ac:dyDescent="0.25">
      <c r="A2293">
        <v>2292</v>
      </c>
      <c r="B2293" s="10">
        <v>21</v>
      </c>
      <c r="C2293" s="8">
        <f t="shared" si="678"/>
        <v>1</v>
      </c>
      <c r="D2293">
        <f t="shared" si="665"/>
        <v>0</v>
      </c>
      <c r="E2293" s="5">
        <f t="shared" si="666"/>
        <v>1</v>
      </c>
      <c r="F2293" s="11">
        <f t="shared" si="680"/>
        <v>4</v>
      </c>
      <c r="G2293" s="5">
        <f t="shared" si="671"/>
        <v>1</v>
      </c>
      <c r="J2293">
        <v>5</v>
      </c>
      <c r="K2293" s="5">
        <f t="shared" si="670"/>
        <v>5</v>
      </c>
      <c r="L2293" s="6">
        <f t="shared" si="679"/>
        <v>5.844444444444445</v>
      </c>
      <c r="M2293" s="7">
        <f t="shared" si="669"/>
        <v>5.1876919544140057</v>
      </c>
      <c r="N2293" s="5">
        <f t="shared" si="667"/>
        <v>5.6164363309513261</v>
      </c>
      <c r="AA2293" s="10">
        <v>31</v>
      </c>
      <c r="AB2293" s="10">
        <v>25</v>
      </c>
      <c r="AW2293">
        <v>2293</v>
      </c>
      <c r="AX2293" s="9">
        <f t="shared" si="683"/>
        <v>5.1876919544140057</v>
      </c>
      <c r="AY2293" s="9">
        <f t="shared" si="683"/>
        <v>5.1876919544140057</v>
      </c>
      <c r="AZ2293" s="9">
        <f t="shared" si="683"/>
        <v>5.1876919544140057</v>
      </c>
      <c r="BA2293" s="9">
        <f>M2293</f>
        <v>5.1876919544140057</v>
      </c>
      <c r="BC2293">
        <f t="shared" si="672"/>
        <v>5.1876919544140057</v>
      </c>
      <c r="BD2293">
        <f t="shared" si="673"/>
        <v>0.21</v>
      </c>
      <c r="BE2293">
        <f t="shared" si="674"/>
        <v>0.17844617457761339</v>
      </c>
      <c r="BF2293" s="12">
        <f t="shared" si="675"/>
        <v>6.0374356428788314</v>
      </c>
      <c r="BG2293">
        <f t="shared" si="676"/>
        <v>6.0374356428788314</v>
      </c>
      <c r="BH2293" t="str">
        <f t="shared" si="677"/>
        <v>falling</v>
      </c>
    </row>
    <row r="2294" spans="1:60" x14ac:dyDescent="0.25">
      <c r="A2294">
        <v>2293</v>
      </c>
      <c r="B2294" s="10">
        <v>35</v>
      </c>
      <c r="C2294" s="8">
        <f t="shared" si="678"/>
        <v>1</v>
      </c>
      <c r="D2294">
        <f t="shared" si="665"/>
        <v>0</v>
      </c>
      <c r="E2294" s="5">
        <f t="shared" si="666"/>
        <v>1</v>
      </c>
      <c r="F2294" s="11">
        <f t="shared" si="680"/>
        <v>5</v>
      </c>
      <c r="G2294" s="5">
        <f t="shared" si="671"/>
        <v>1</v>
      </c>
      <c r="J2294">
        <v>4</v>
      </c>
      <c r="K2294" s="5">
        <f t="shared" si="670"/>
        <v>4.666666666666667</v>
      </c>
      <c r="L2294" s="6">
        <f t="shared" si="679"/>
        <v>5.822222222222222</v>
      </c>
      <c r="M2294" s="7">
        <f t="shared" si="669"/>
        <v>4.8483513960100044</v>
      </c>
      <c r="N2294" s="5">
        <f t="shared" si="667"/>
        <v>5.3436091479678263</v>
      </c>
      <c r="AA2294" s="10">
        <v>18</v>
      </c>
      <c r="AB2294" s="10">
        <v>33</v>
      </c>
      <c r="AW2294">
        <v>2294</v>
      </c>
      <c r="AX2294" s="9">
        <f t="shared" si="683"/>
        <v>4.8483513960100044</v>
      </c>
      <c r="AY2294" s="9">
        <f t="shared" si="683"/>
        <v>4.8483513960100044</v>
      </c>
      <c r="AZ2294" s="9">
        <f t="shared" si="683"/>
        <v>4.8483513960100044</v>
      </c>
      <c r="BA2294" s="9">
        <f>M2294</f>
        <v>4.8483513960100044</v>
      </c>
      <c r="BC2294">
        <f t="shared" si="672"/>
        <v>4.8483513960100044</v>
      </c>
      <c r="BD2294">
        <f t="shared" si="673"/>
        <v>0.24</v>
      </c>
      <c r="BE2294">
        <f t="shared" si="674"/>
        <v>0.24255313734989115</v>
      </c>
      <c r="BF2294" s="12">
        <f t="shared" si="675"/>
        <v>5.8589894683012176</v>
      </c>
      <c r="BG2294">
        <f t="shared" si="676"/>
        <v>5.8589894683012176</v>
      </c>
      <c r="BH2294" t="str">
        <f t="shared" si="677"/>
        <v>falling</v>
      </c>
    </row>
    <row r="2295" spans="1:60" x14ac:dyDescent="0.25">
      <c r="A2295">
        <v>2294</v>
      </c>
      <c r="B2295" s="10">
        <v>7</v>
      </c>
      <c r="C2295" s="8">
        <f t="shared" si="678"/>
        <v>0</v>
      </c>
      <c r="D2295">
        <f t="shared" si="665"/>
        <v>1</v>
      </c>
      <c r="E2295" s="5">
        <f t="shared" si="666"/>
        <v>0</v>
      </c>
      <c r="F2295" s="11">
        <f t="shared" si="680"/>
        <v>6</v>
      </c>
      <c r="G2295" s="5">
        <f t="shared" si="671"/>
        <v>-1</v>
      </c>
      <c r="J2295">
        <v>4</v>
      </c>
      <c r="K2295" s="5">
        <f t="shared" si="670"/>
        <v>4.333333333333333</v>
      </c>
      <c r="L2295" s="6">
        <f t="shared" si="679"/>
        <v>5.7333333333333334</v>
      </c>
      <c r="M2295" s="7">
        <f t="shared" si="669"/>
        <v>4.6059652828642887</v>
      </c>
      <c r="N2295" s="5">
        <f t="shared" si="667"/>
        <v>5.0703761070483973</v>
      </c>
      <c r="AA2295" s="10">
        <v>28</v>
      </c>
      <c r="AB2295" s="10">
        <v>35</v>
      </c>
      <c r="AW2295">
        <v>2295</v>
      </c>
      <c r="AX2295" s="9">
        <f t="shared" si="683"/>
        <v>4.6059652828642887</v>
      </c>
      <c r="AY2295" s="9">
        <f t="shared" si="683"/>
        <v>4.6059652828642887</v>
      </c>
      <c r="AZ2295" s="9">
        <f t="shared" si="683"/>
        <v>4.6059652828642887</v>
      </c>
      <c r="BA2295" s="9">
        <f>M2295</f>
        <v>4.6059652828642887</v>
      </c>
      <c r="BC2295">
        <f t="shared" si="672"/>
        <v>4.6059652828642887</v>
      </c>
      <c r="BD2295">
        <f t="shared" si="673"/>
        <v>0.27</v>
      </c>
      <c r="BE2295">
        <f t="shared" si="674"/>
        <v>0.27282718298350012</v>
      </c>
      <c r="BF2295" s="12">
        <f t="shared" si="675"/>
        <v>5.6164363309513261</v>
      </c>
      <c r="BG2295">
        <f t="shared" si="676"/>
        <v>5.6164363309513261</v>
      </c>
      <c r="BH2295" t="str">
        <f t="shared" si="677"/>
        <v>falling</v>
      </c>
    </row>
    <row r="2296" spans="1:60" x14ac:dyDescent="0.25">
      <c r="A2296">
        <v>2295</v>
      </c>
      <c r="B2296" s="10">
        <v>36</v>
      </c>
      <c r="C2296" s="8">
        <f t="shared" si="678"/>
        <v>2</v>
      </c>
      <c r="D2296">
        <f t="shared" si="665"/>
        <v>0</v>
      </c>
      <c r="E2296" s="5">
        <f t="shared" si="666"/>
        <v>1</v>
      </c>
      <c r="F2296" s="11">
        <f t="shared" si="680"/>
        <v>6</v>
      </c>
      <c r="G2296" s="5">
        <f t="shared" si="671"/>
        <v>1</v>
      </c>
      <c r="J2296">
        <v>4</v>
      </c>
      <c r="K2296" s="5">
        <f t="shared" si="670"/>
        <v>4</v>
      </c>
      <c r="L2296" s="6">
        <f t="shared" si="679"/>
        <v>5.5777777777777775</v>
      </c>
      <c r="M2296" s="7">
        <f t="shared" si="669"/>
        <v>4.4328323449030638</v>
      </c>
      <c r="N2296" s="5">
        <f t="shared" si="667"/>
        <v>4.8420130631273919</v>
      </c>
      <c r="AA2296" s="10">
        <v>31</v>
      </c>
      <c r="AB2296" s="10">
        <v>28</v>
      </c>
      <c r="AW2296">
        <v>2296</v>
      </c>
      <c r="AX2296" s="9">
        <f t="shared" si="683"/>
        <v>4.4328323449030638</v>
      </c>
      <c r="AY2296" s="9">
        <f t="shared" si="683"/>
        <v>4.4328323449030638</v>
      </c>
      <c r="AZ2296" s="9">
        <f t="shared" si="683"/>
        <v>4.4328323449030638</v>
      </c>
      <c r="BA2296" s="9">
        <f>M2296</f>
        <v>4.4328323449030638</v>
      </c>
      <c r="BC2296">
        <f t="shared" si="672"/>
        <v>4.4328323449030638</v>
      </c>
      <c r="BD2296">
        <f t="shared" si="673"/>
        <v>0.30000000000000004</v>
      </c>
      <c r="BE2296">
        <f t="shared" si="674"/>
        <v>0.27323304091942879</v>
      </c>
      <c r="BF2296" s="12">
        <f t="shared" si="675"/>
        <v>5.3436091479678263</v>
      </c>
      <c r="BG2296">
        <f t="shared" si="676"/>
        <v>5.3436091479678263</v>
      </c>
      <c r="BH2296" t="str">
        <f t="shared" si="677"/>
        <v>falling</v>
      </c>
    </row>
    <row r="2297" spans="1:60" x14ac:dyDescent="0.25">
      <c r="A2297">
        <v>2296</v>
      </c>
      <c r="B2297" s="10">
        <v>21</v>
      </c>
      <c r="C2297" s="8">
        <f t="shared" si="678"/>
        <v>2</v>
      </c>
      <c r="D2297">
        <f t="shared" si="665"/>
        <v>0</v>
      </c>
      <c r="E2297" s="5">
        <f t="shared" si="666"/>
        <v>1</v>
      </c>
      <c r="F2297" s="11">
        <f t="shared" si="680"/>
        <v>7</v>
      </c>
      <c r="G2297" s="5">
        <f t="shared" si="671"/>
        <v>1</v>
      </c>
      <c r="J2297">
        <v>4</v>
      </c>
      <c r="K2297" s="5">
        <f t="shared" si="670"/>
        <v>4</v>
      </c>
      <c r="L2297" s="6">
        <f t="shared" si="679"/>
        <v>5.4</v>
      </c>
      <c r="M2297" s="7">
        <f t="shared" si="669"/>
        <v>4.3091659606450454</v>
      </c>
      <c r="N2297" s="5">
        <f t="shared" si="667"/>
        <v>4.3091659606450454</v>
      </c>
      <c r="AA2297" s="10">
        <v>16</v>
      </c>
      <c r="AB2297" s="10">
        <v>36</v>
      </c>
      <c r="AW2297">
        <v>2297</v>
      </c>
      <c r="AX2297" s="9">
        <f t="shared" si="683"/>
        <v>4.3091659606450454</v>
      </c>
      <c r="AY2297" s="9">
        <f t="shared" si="683"/>
        <v>4.3091659606450454</v>
      </c>
      <c r="AZ2297" s="9">
        <f t="shared" si="683"/>
        <v>4.3091659606450454</v>
      </c>
      <c r="BA2297" s="9">
        <f>M2297</f>
        <v>4.3091659606450454</v>
      </c>
      <c r="BC2297">
        <f t="shared" si="672"/>
        <v>4.3091659606450454</v>
      </c>
      <c r="BD2297">
        <f t="shared" si="673"/>
        <v>0.3</v>
      </c>
      <c r="BE2297">
        <f t="shared" si="674"/>
        <v>0.22836304392100554</v>
      </c>
      <c r="BF2297" s="12">
        <f t="shared" si="675"/>
        <v>5.0703761070483973</v>
      </c>
      <c r="BG2297">
        <f t="shared" si="676"/>
        <v>5.0703761070483973</v>
      </c>
      <c r="BH2297" t="str">
        <f t="shared" si="677"/>
        <v>falling</v>
      </c>
    </row>
    <row r="2298" spans="1:60" x14ac:dyDescent="0.25">
      <c r="A2298">
        <v>2297</v>
      </c>
      <c r="B2298" s="10">
        <v>12</v>
      </c>
      <c r="C2298" s="8">
        <f t="shared" si="678"/>
        <v>0</v>
      </c>
      <c r="D2298">
        <f t="shared" si="665"/>
        <v>1</v>
      </c>
      <c r="E2298" s="5">
        <f t="shared" si="666"/>
        <v>0</v>
      </c>
      <c r="F2298" s="11">
        <f t="shared" si="680"/>
        <v>7</v>
      </c>
      <c r="G2298" s="5">
        <f t="shared" si="671"/>
        <v>-1</v>
      </c>
      <c r="J2298">
        <v>5</v>
      </c>
      <c r="K2298" s="5">
        <f t="shared" si="670"/>
        <v>4.333333333333333</v>
      </c>
      <c r="L2298" s="6">
        <f t="shared" si="679"/>
        <v>5.2444444444444436</v>
      </c>
      <c r="M2298" s="7">
        <f t="shared" si="669"/>
        <v>4.5065471147464615</v>
      </c>
      <c r="N2298" s="5">
        <f t="shared" si="667"/>
        <v>4.3091659606450454</v>
      </c>
      <c r="AA2298" s="10">
        <v>17</v>
      </c>
      <c r="AB2298" s="10">
        <v>10</v>
      </c>
      <c r="AW2298">
        <v>2298</v>
      </c>
      <c r="AX2298" s="9">
        <f t="shared" si="683"/>
        <v>4.5065471147464615</v>
      </c>
      <c r="AY2298" s="9">
        <f t="shared" si="683"/>
        <v>4.5065471147464615</v>
      </c>
      <c r="AZ2298" s="9">
        <f t="shared" si="683"/>
        <v>4.5065471147464615</v>
      </c>
      <c r="BA2298" s="9">
        <f>M2298</f>
        <v>4.5065471147464615</v>
      </c>
      <c r="BC2298">
        <f t="shared" si="672"/>
        <v>4.3091659606450454</v>
      </c>
      <c r="BD2298">
        <f t="shared" si="673"/>
        <v>0.3</v>
      </c>
      <c r="BE2298">
        <f t="shared" si="674"/>
        <v>0.15985413074470392</v>
      </c>
      <c r="BF2298" s="12">
        <f t="shared" si="675"/>
        <v>4.8420130631273919</v>
      </c>
      <c r="BG2298">
        <f t="shared" si="676"/>
        <v>4.8420130631273919</v>
      </c>
      <c r="BH2298" t="str">
        <f t="shared" si="677"/>
        <v>falling</v>
      </c>
    </row>
    <row r="2299" spans="1:60" x14ac:dyDescent="0.25">
      <c r="A2299">
        <v>2298</v>
      </c>
      <c r="B2299" s="10">
        <v>11</v>
      </c>
      <c r="C2299" s="8">
        <f t="shared" si="678"/>
        <v>0</v>
      </c>
      <c r="D2299">
        <f t="shared" si="665"/>
        <v>2</v>
      </c>
      <c r="E2299" s="5">
        <f t="shared" si="666"/>
        <v>0</v>
      </c>
      <c r="F2299" s="11">
        <f t="shared" si="680"/>
        <v>6</v>
      </c>
      <c r="G2299" s="5">
        <f t="shared" si="671"/>
        <v>-1</v>
      </c>
      <c r="J2299">
        <v>6</v>
      </c>
      <c r="K2299" s="5">
        <f t="shared" si="670"/>
        <v>5</v>
      </c>
      <c r="L2299" s="6">
        <f t="shared" si="679"/>
        <v>5.155555555555555</v>
      </c>
      <c r="M2299" s="7">
        <f t="shared" si="669"/>
        <v>4.9332479391046151</v>
      </c>
      <c r="N2299" s="5">
        <f t="shared" si="667"/>
        <v>4.3091659606450454</v>
      </c>
      <c r="AA2299" s="10">
        <v>0</v>
      </c>
      <c r="AB2299" s="10">
        <v>36</v>
      </c>
      <c r="AW2299">
        <v>2299</v>
      </c>
      <c r="AX2299" s="9">
        <f t="shared" si="683"/>
        <v>4.9332479391046151</v>
      </c>
      <c r="AY2299" s="9">
        <f t="shared" si="683"/>
        <v>4.9332479391046151</v>
      </c>
      <c r="AZ2299" s="9">
        <f t="shared" si="683"/>
        <v>4.9332479391046151</v>
      </c>
      <c r="BA2299" s="9">
        <f>M2299</f>
        <v>4.9332479391046151</v>
      </c>
      <c r="BC2299">
        <f t="shared" si="672"/>
        <v>4.3091659606450454</v>
      </c>
      <c r="BD2299">
        <f t="shared" si="673"/>
        <v>0.3</v>
      </c>
      <c r="BE2299">
        <f t="shared" si="674"/>
        <v>0</v>
      </c>
      <c r="BF2299" s="12">
        <f t="shared" si="675"/>
        <v>4.6821589323826878</v>
      </c>
      <c r="BG2299">
        <f t="shared" si="676"/>
        <v>4.3091659606450454</v>
      </c>
      <c r="BH2299" t="str">
        <f t="shared" si="677"/>
        <v>falling</v>
      </c>
    </row>
    <row r="2300" spans="1:60" x14ac:dyDescent="0.25">
      <c r="A2300">
        <v>2299</v>
      </c>
      <c r="B2300" s="10">
        <v>20</v>
      </c>
      <c r="C2300" s="8">
        <f t="shared" si="678"/>
        <v>1</v>
      </c>
      <c r="D2300">
        <f t="shared" si="665"/>
        <v>0</v>
      </c>
      <c r="E2300" s="5">
        <f t="shared" si="666"/>
        <v>1</v>
      </c>
      <c r="F2300" s="11">
        <f t="shared" si="680"/>
        <v>6</v>
      </c>
      <c r="G2300" s="5">
        <f t="shared" si="671"/>
        <v>1</v>
      </c>
      <c r="J2300">
        <v>5</v>
      </c>
      <c r="K2300" s="5">
        <f t="shared" si="670"/>
        <v>5.333333333333333</v>
      </c>
      <c r="L2300" s="6">
        <f t="shared" si="679"/>
        <v>5.0888888888888886</v>
      </c>
      <c r="M2300" s="7">
        <f t="shared" si="669"/>
        <v>4.9523199565032963</v>
      </c>
      <c r="N2300" s="5">
        <f t="shared" si="667"/>
        <v>4.3091659606450454</v>
      </c>
      <c r="AA2300" s="10">
        <v>31</v>
      </c>
      <c r="AB2300" s="10">
        <v>35</v>
      </c>
      <c r="AW2300">
        <v>2300</v>
      </c>
      <c r="AX2300" s="9">
        <f t="shared" si="683"/>
        <v>4.9523199565032963</v>
      </c>
      <c r="AY2300" s="9">
        <f t="shared" si="683"/>
        <v>4.9523199565032963</v>
      </c>
      <c r="AZ2300" s="9">
        <f t="shared" si="683"/>
        <v>4.9523199565032963</v>
      </c>
      <c r="BA2300" s="9">
        <f>M2300</f>
        <v>4.9523199565032963</v>
      </c>
      <c r="BC2300">
        <f t="shared" si="672"/>
        <v>4.3091659606450454</v>
      </c>
      <c r="BD2300">
        <f t="shared" si="673"/>
        <v>0.3</v>
      </c>
      <c r="BE2300">
        <f t="shared" si="674"/>
        <v>0</v>
      </c>
      <c r="BF2300" s="12">
        <f t="shared" si="675"/>
        <v>4.9332479391046151</v>
      </c>
      <c r="BG2300">
        <f t="shared" si="676"/>
        <v>4.3091659606450454</v>
      </c>
      <c r="BH2300" t="str">
        <f t="shared" si="677"/>
        <v>falling</v>
      </c>
    </row>
    <row r="2301" spans="1:60" x14ac:dyDescent="0.25">
      <c r="A2301">
        <v>2300</v>
      </c>
      <c r="B2301" s="10">
        <v>24</v>
      </c>
      <c r="C2301" s="8">
        <f t="shared" si="678"/>
        <v>0</v>
      </c>
      <c r="D2301">
        <f t="shared" si="665"/>
        <v>1</v>
      </c>
      <c r="E2301" s="5">
        <f t="shared" si="666"/>
        <v>0</v>
      </c>
      <c r="F2301" s="11">
        <f t="shared" si="680"/>
        <v>7</v>
      </c>
      <c r="G2301" s="5">
        <f t="shared" si="671"/>
        <v>-1</v>
      </c>
      <c r="J2301">
        <v>5</v>
      </c>
      <c r="K2301" s="5">
        <f t="shared" si="670"/>
        <v>5.333333333333333</v>
      </c>
      <c r="L2301" s="6">
        <f t="shared" si="679"/>
        <v>5</v>
      </c>
      <c r="M2301" s="7">
        <f t="shared" si="669"/>
        <v>4.9659428260737828</v>
      </c>
      <c r="N2301" s="5">
        <f t="shared" si="667"/>
        <v>4.3091659606450454</v>
      </c>
      <c r="AA2301" s="10">
        <v>13</v>
      </c>
      <c r="AB2301" s="10">
        <v>3</v>
      </c>
      <c r="AW2301">
        <v>2301</v>
      </c>
      <c r="AX2301" s="9">
        <f t="shared" si="683"/>
        <v>4.9659428260737828</v>
      </c>
      <c r="AY2301" s="9">
        <f t="shared" si="683"/>
        <v>4.9659428260737828</v>
      </c>
      <c r="AZ2301" s="9">
        <f t="shared" si="683"/>
        <v>4.9659428260737828</v>
      </c>
      <c r="BA2301" s="9">
        <f>M2301</f>
        <v>4.9659428260737828</v>
      </c>
      <c r="BC2301">
        <f t="shared" si="672"/>
        <v>4.3091659606450454</v>
      </c>
      <c r="BD2301">
        <f t="shared" si="673"/>
        <v>0.3</v>
      </c>
      <c r="BE2301">
        <f t="shared" si="674"/>
        <v>0</v>
      </c>
      <c r="BF2301" s="12">
        <f t="shared" si="675"/>
        <v>4.9523199565032963</v>
      </c>
      <c r="BG2301">
        <f t="shared" si="676"/>
        <v>4.3091659606450454</v>
      </c>
      <c r="BH2301" t="str">
        <f t="shared" si="677"/>
        <v>falling</v>
      </c>
    </row>
    <row r="2302" spans="1:60" x14ac:dyDescent="0.25">
      <c r="A2302">
        <v>2301</v>
      </c>
      <c r="B2302" s="10">
        <v>31</v>
      </c>
      <c r="C2302" s="8">
        <f t="shared" si="678"/>
        <v>0</v>
      </c>
      <c r="D2302">
        <f t="shared" si="665"/>
        <v>2</v>
      </c>
      <c r="E2302" s="5">
        <f t="shared" si="666"/>
        <v>0</v>
      </c>
      <c r="F2302" s="11">
        <f t="shared" si="680"/>
        <v>7</v>
      </c>
      <c r="G2302" s="5">
        <f t="shared" si="671"/>
        <v>-1</v>
      </c>
      <c r="J2302">
        <v>6</v>
      </c>
      <c r="K2302" s="5">
        <f t="shared" si="670"/>
        <v>5.333333333333333</v>
      </c>
      <c r="L2302" s="6">
        <f t="shared" si="679"/>
        <v>4.9111111111111114</v>
      </c>
      <c r="M2302" s="7">
        <f t="shared" si="669"/>
        <v>5.2613877329098448</v>
      </c>
      <c r="N2302" s="5">
        <f t="shared" si="667"/>
        <v>4.3440635761023332</v>
      </c>
      <c r="AA2302" s="10">
        <v>31</v>
      </c>
      <c r="AB2302" s="10">
        <v>20</v>
      </c>
      <c r="AW2302">
        <v>2302</v>
      </c>
      <c r="AX2302" s="9">
        <f t="shared" si="683"/>
        <v>5.2613877329098448</v>
      </c>
      <c r="AY2302" s="9">
        <f t="shared" si="683"/>
        <v>5.2613877329098448</v>
      </c>
      <c r="AZ2302" s="9">
        <f t="shared" si="683"/>
        <v>5.2613877329098448</v>
      </c>
      <c r="BA2302" s="9">
        <f>M2302</f>
        <v>5.2613877329098448</v>
      </c>
      <c r="BC2302">
        <f t="shared" si="672"/>
        <v>4.3091659606450454</v>
      </c>
      <c r="BD2302">
        <f t="shared" si="673"/>
        <v>0.3</v>
      </c>
      <c r="BE2302">
        <f t="shared" si="674"/>
        <v>0</v>
      </c>
      <c r="BF2302" s="12">
        <f t="shared" si="675"/>
        <v>4.9659428260737828</v>
      </c>
      <c r="BG2302">
        <f t="shared" si="676"/>
        <v>4.3091659606450454</v>
      </c>
      <c r="BH2302" t="str">
        <f t="shared" si="677"/>
        <v>falling</v>
      </c>
    </row>
    <row r="2303" spans="1:60" x14ac:dyDescent="0.25">
      <c r="A2303">
        <v>2302</v>
      </c>
      <c r="B2303" s="10">
        <v>14</v>
      </c>
      <c r="C2303" s="8">
        <f t="shared" si="678"/>
        <v>0</v>
      </c>
      <c r="D2303">
        <f t="shared" si="665"/>
        <v>3</v>
      </c>
      <c r="E2303" s="5">
        <f t="shared" si="666"/>
        <v>0</v>
      </c>
      <c r="F2303" s="11">
        <f t="shared" si="680"/>
        <v>6</v>
      </c>
      <c r="G2303" s="5">
        <f t="shared" si="671"/>
        <v>-1</v>
      </c>
      <c r="J2303">
        <v>6</v>
      </c>
      <c r="K2303" s="5">
        <f t="shared" si="670"/>
        <v>5.666666666666667</v>
      </c>
      <c r="L2303" s="6">
        <f t="shared" si="679"/>
        <v>4.8888888888888893</v>
      </c>
      <c r="M2303" s="7">
        <f t="shared" si="669"/>
        <v>5.4724198092213179</v>
      </c>
      <c r="N2303" s="5">
        <f t="shared" si="667"/>
        <v>4.4208091819313928</v>
      </c>
      <c r="AA2303" s="10">
        <v>26</v>
      </c>
      <c r="AB2303" s="10">
        <v>31</v>
      </c>
      <c r="AW2303">
        <v>2303</v>
      </c>
      <c r="AX2303" s="9">
        <f t="shared" si="683"/>
        <v>5.4724198092213179</v>
      </c>
      <c r="AY2303" s="9">
        <f t="shared" si="683"/>
        <v>5.4724198092213179</v>
      </c>
      <c r="AZ2303" s="9">
        <f t="shared" si="683"/>
        <v>5.4724198092213179</v>
      </c>
      <c r="BA2303" s="9">
        <f>M2303</f>
        <v>5.4724198092213179</v>
      </c>
      <c r="BC2303">
        <f t="shared" si="672"/>
        <v>5.4724198092213179</v>
      </c>
      <c r="BD2303">
        <f t="shared" si="673"/>
        <v>0.03</v>
      </c>
      <c r="BE2303">
        <f t="shared" si="674"/>
        <v>-3.4897615457288172E-2</v>
      </c>
      <c r="BF2303" s="12">
        <f t="shared" si="675"/>
        <v>5.2613877329098448</v>
      </c>
      <c r="BG2303">
        <f t="shared" si="676"/>
        <v>4.3091659606450454</v>
      </c>
      <c r="BH2303" t="str">
        <f t="shared" si="677"/>
        <v>rising</v>
      </c>
    </row>
    <row r="2304" spans="1:60" x14ac:dyDescent="0.25">
      <c r="A2304">
        <v>2303</v>
      </c>
      <c r="B2304" s="10">
        <v>5</v>
      </c>
      <c r="C2304" s="8">
        <f t="shared" si="678"/>
        <v>0</v>
      </c>
      <c r="D2304">
        <f t="shared" si="665"/>
        <v>4</v>
      </c>
      <c r="E2304" s="5">
        <f t="shared" si="666"/>
        <v>0</v>
      </c>
      <c r="F2304" s="11">
        <f t="shared" si="680"/>
        <v>5</v>
      </c>
      <c r="G2304" s="5">
        <f t="shared" si="671"/>
        <v>-1</v>
      </c>
      <c r="J2304">
        <v>6</v>
      </c>
      <c r="K2304" s="5">
        <f t="shared" si="670"/>
        <v>6</v>
      </c>
      <c r="L2304" s="6">
        <f t="shared" si="679"/>
        <v>4.9333333333333345</v>
      </c>
      <c r="M2304" s="7">
        <f t="shared" si="669"/>
        <v>5.6231570065866556</v>
      </c>
      <c r="N2304" s="5">
        <f t="shared" si="667"/>
        <v>4.5644250202667092</v>
      </c>
      <c r="AA2304" s="10">
        <v>36</v>
      </c>
      <c r="AB2304" s="10">
        <v>28</v>
      </c>
      <c r="AW2304">
        <v>2304</v>
      </c>
      <c r="AX2304" s="9">
        <f t="shared" si="683"/>
        <v>5.6231570065866556</v>
      </c>
      <c r="AY2304" s="9">
        <f t="shared" si="683"/>
        <v>5.6231570065866556</v>
      </c>
      <c r="AZ2304" s="9">
        <f t="shared" si="683"/>
        <v>5.6231570065866556</v>
      </c>
      <c r="BA2304" s="9">
        <f>M2304</f>
        <v>5.6231570065866556</v>
      </c>
      <c r="BC2304">
        <f t="shared" si="672"/>
        <v>5.6231570065866556</v>
      </c>
      <c r="BD2304">
        <f t="shared" si="673"/>
        <v>0.06</v>
      </c>
      <c r="BE2304">
        <f t="shared" si="674"/>
        <v>-7.6745605829059343E-2</v>
      </c>
      <c r="BF2304" s="12">
        <f t="shared" si="675"/>
        <v>4.3440635761023332</v>
      </c>
      <c r="BG2304">
        <f t="shared" si="676"/>
        <v>4.3440635761023332</v>
      </c>
      <c r="BH2304" t="str">
        <f t="shared" si="677"/>
        <v>rising</v>
      </c>
    </row>
    <row r="2305" spans="1:60" x14ac:dyDescent="0.25">
      <c r="A2305">
        <v>2304</v>
      </c>
      <c r="B2305" s="10">
        <v>33</v>
      </c>
      <c r="C2305" s="8">
        <f t="shared" si="678"/>
        <v>0</v>
      </c>
      <c r="D2305">
        <f t="shared" si="665"/>
        <v>5</v>
      </c>
      <c r="E2305" s="5">
        <f t="shared" si="666"/>
        <v>0</v>
      </c>
      <c r="F2305" s="11">
        <f t="shared" si="680"/>
        <v>5</v>
      </c>
      <c r="G2305" s="5">
        <f t="shared" si="671"/>
        <v>-1</v>
      </c>
      <c r="J2305">
        <v>7</v>
      </c>
      <c r="K2305" s="5">
        <f t="shared" si="670"/>
        <v>6.333333333333333</v>
      </c>
      <c r="L2305" s="6">
        <f t="shared" si="679"/>
        <v>5.0222222222222221</v>
      </c>
      <c r="M2305" s="7">
        <f t="shared" si="669"/>
        <v>6.0165407189904681</v>
      </c>
      <c r="N2305" s="5">
        <f t="shared" si="667"/>
        <v>4.8066832223196014</v>
      </c>
      <c r="AA2305" s="10">
        <v>2</v>
      </c>
      <c r="AB2305" s="10">
        <v>36</v>
      </c>
      <c r="AW2305">
        <v>2305</v>
      </c>
      <c r="AX2305" s="9">
        <f t="shared" si="683"/>
        <v>6.0165407189904681</v>
      </c>
      <c r="AY2305" s="9">
        <f t="shared" si="683"/>
        <v>6.0165407189904681</v>
      </c>
      <c r="AZ2305" s="9">
        <f t="shared" si="683"/>
        <v>6.0165407189904681</v>
      </c>
      <c r="BA2305" s="9">
        <f>M2305</f>
        <v>6.0165407189904681</v>
      </c>
      <c r="BC2305">
        <f t="shared" si="672"/>
        <v>6.0165407189904681</v>
      </c>
      <c r="BD2305">
        <f t="shared" si="673"/>
        <v>0.09</v>
      </c>
      <c r="BE2305">
        <f t="shared" si="674"/>
        <v>-0.14361583833531677</v>
      </c>
      <c r="BF2305" s="12">
        <f t="shared" si="675"/>
        <v>4.4208091819313928</v>
      </c>
      <c r="BG2305">
        <f t="shared" si="676"/>
        <v>4.4208091819313928</v>
      </c>
      <c r="BH2305" t="str">
        <f t="shared" si="677"/>
        <v>rising</v>
      </c>
    </row>
    <row r="2306" spans="1:60" x14ac:dyDescent="0.25">
      <c r="A2306">
        <v>2305</v>
      </c>
      <c r="B2306" s="10">
        <v>32</v>
      </c>
      <c r="C2306" s="8">
        <f t="shared" si="678"/>
        <v>0</v>
      </c>
      <c r="D2306">
        <f t="shared" si="665"/>
        <v>6</v>
      </c>
      <c r="E2306" s="5">
        <f t="shared" si="666"/>
        <v>0</v>
      </c>
      <c r="F2306" s="11">
        <f t="shared" si="680"/>
        <v>5</v>
      </c>
      <c r="G2306" s="5">
        <f t="shared" si="671"/>
        <v>-1</v>
      </c>
      <c r="J2306">
        <v>8</v>
      </c>
      <c r="K2306" s="5">
        <f t="shared" si="670"/>
        <v>7</v>
      </c>
      <c r="L2306" s="6">
        <f t="shared" si="679"/>
        <v>5.155555555555555</v>
      </c>
      <c r="M2306" s="7">
        <f t="shared" si="669"/>
        <v>6.5832433707074776</v>
      </c>
      <c r="N2306" s="5">
        <f t="shared" si="667"/>
        <v>5.1338853858331763</v>
      </c>
      <c r="AA2306" s="10">
        <v>16</v>
      </c>
      <c r="AB2306" s="10">
        <v>26</v>
      </c>
      <c r="AW2306">
        <v>2306</v>
      </c>
      <c r="AX2306" s="9">
        <f t="shared" si="683"/>
        <v>6.5832433707074776</v>
      </c>
      <c r="AY2306" s="9">
        <f t="shared" si="683"/>
        <v>6.5832433707074776</v>
      </c>
      <c r="AZ2306" s="9">
        <f t="shared" si="683"/>
        <v>6.5832433707074776</v>
      </c>
      <c r="BA2306" s="9">
        <f>M2306</f>
        <v>6.5832433707074776</v>
      </c>
      <c r="BC2306">
        <f t="shared" si="672"/>
        <v>6.5832433707074776</v>
      </c>
      <c r="BD2306">
        <f t="shared" si="673"/>
        <v>0.12</v>
      </c>
      <c r="BE2306">
        <f t="shared" si="674"/>
        <v>-0.2422582020528922</v>
      </c>
      <c r="BF2306" s="12">
        <f t="shared" si="675"/>
        <v>4.5644250202667092</v>
      </c>
      <c r="BG2306">
        <f t="shared" si="676"/>
        <v>4.5644250202667092</v>
      </c>
      <c r="BH2306" t="str">
        <f t="shared" si="677"/>
        <v>rising</v>
      </c>
    </row>
    <row r="2307" spans="1:60" x14ac:dyDescent="0.25">
      <c r="A2307">
        <v>2306</v>
      </c>
      <c r="B2307" s="10">
        <v>19</v>
      </c>
      <c r="C2307" s="8">
        <f t="shared" si="678"/>
        <v>0</v>
      </c>
      <c r="D2307">
        <f t="shared" ref="D2307:D2370" si="684">IF(C2307=0,1+D2306,0)</f>
        <v>7</v>
      </c>
      <c r="E2307" s="5">
        <f t="shared" ref="E2307:E2370" si="685">IF(C2307&gt;0,1,0)</f>
        <v>0</v>
      </c>
      <c r="F2307" s="11">
        <f t="shared" si="680"/>
        <v>5</v>
      </c>
      <c r="G2307" s="5">
        <f t="shared" si="671"/>
        <v>-1</v>
      </c>
      <c r="J2307">
        <v>8</v>
      </c>
      <c r="K2307" s="5">
        <f t="shared" si="670"/>
        <v>7.666666666666667</v>
      </c>
      <c r="L2307" s="6">
        <f t="shared" si="679"/>
        <v>5.333333333333333</v>
      </c>
      <c r="M2307" s="7">
        <f t="shared" si="669"/>
        <v>6.9880309790767701</v>
      </c>
      <c r="N2307" s="5">
        <f t="shared" ref="N2307:N2370" si="686">BG2309</f>
        <v>5.468247142264504</v>
      </c>
      <c r="AA2307" s="10">
        <v>25</v>
      </c>
      <c r="AB2307" s="10">
        <v>6</v>
      </c>
      <c r="AW2307">
        <v>2307</v>
      </c>
      <c r="AX2307" s="9">
        <f t="shared" ref="AX2307:AZ2322" si="687">AY2307</f>
        <v>6.9880309790767701</v>
      </c>
      <c r="AY2307" s="9">
        <f t="shared" si="687"/>
        <v>6.9880309790767701</v>
      </c>
      <c r="AZ2307" s="9">
        <f t="shared" si="687"/>
        <v>6.9880309790767701</v>
      </c>
      <c r="BA2307" s="9">
        <f>M2307</f>
        <v>6.9880309790767701</v>
      </c>
      <c r="BC2307">
        <f t="shared" si="672"/>
        <v>6.9880309790767701</v>
      </c>
      <c r="BD2307">
        <f t="shared" si="673"/>
        <v>0.15</v>
      </c>
      <c r="BE2307">
        <f t="shared" si="674"/>
        <v>-0.32720216351357528</v>
      </c>
      <c r="BF2307" s="12">
        <f t="shared" si="675"/>
        <v>4.8066832223196014</v>
      </c>
      <c r="BG2307">
        <f t="shared" si="676"/>
        <v>4.8066832223196014</v>
      </c>
      <c r="BH2307" t="str">
        <f t="shared" si="677"/>
        <v>rising</v>
      </c>
    </row>
    <row r="2308" spans="1:60" x14ac:dyDescent="0.25">
      <c r="A2308">
        <v>2307</v>
      </c>
      <c r="B2308" s="10">
        <v>32</v>
      </c>
      <c r="C2308" s="8">
        <f t="shared" si="678"/>
        <v>1</v>
      </c>
      <c r="D2308">
        <f t="shared" si="684"/>
        <v>0</v>
      </c>
      <c r="E2308" s="5">
        <f t="shared" si="685"/>
        <v>1</v>
      </c>
      <c r="F2308" s="11">
        <f t="shared" si="680"/>
        <v>5</v>
      </c>
      <c r="G2308" s="5">
        <f t="shared" si="671"/>
        <v>1</v>
      </c>
      <c r="J2308">
        <v>7</v>
      </c>
      <c r="K2308" s="5">
        <f t="shared" si="670"/>
        <v>7.666666666666667</v>
      </c>
      <c r="L2308" s="6">
        <f t="shared" si="679"/>
        <v>5.511111111111112</v>
      </c>
      <c r="M2308" s="7">
        <f t="shared" ref="M2308:M2371" si="688">J2308*2/(6+1)+M2307*(1-2/(6+1))</f>
        <v>6.9914506993405503</v>
      </c>
      <c r="N2308" s="5">
        <f t="shared" si="686"/>
        <v>5.7886328472900406</v>
      </c>
      <c r="AA2308" s="10">
        <v>7</v>
      </c>
      <c r="AB2308" s="10">
        <v>23</v>
      </c>
      <c r="AW2308">
        <v>2308</v>
      </c>
      <c r="AX2308" s="9">
        <f t="shared" si="687"/>
        <v>6.9914506993405503</v>
      </c>
      <c r="AY2308" s="9">
        <f t="shared" si="687"/>
        <v>6.9914506993405503</v>
      </c>
      <c r="AZ2308" s="9">
        <f t="shared" si="687"/>
        <v>6.9914506993405503</v>
      </c>
      <c r="BA2308" s="9">
        <f>M2308</f>
        <v>6.9914506993405503</v>
      </c>
      <c r="BC2308">
        <f t="shared" si="672"/>
        <v>6.9914506993405503</v>
      </c>
      <c r="BD2308">
        <f t="shared" si="673"/>
        <v>0.18</v>
      </c>
      <c r="BE2308">
        <f t="shared" si="674"/>
        <v>-0.33436175643132732</v>
      </c>
      <c r="BF2308" s="12">
        <f t="shared" si="675"/>
        <v>5.1338853858331763</v>
      </c>
      <c r="BG2308">
        <f t="shared" si="676"/>
        <v>5.1338853858331763</v>
      </c>
      <c r="BH2308" t="str">
        <f t="shared" si="677"/>
        <v>rising</v>
      </c>
    </row>
    <row r="2309" spans="1:60" x14ac:dyDescent="0.25">
      <c r="A2309">
        <v>2308</v>
      </c>
      <c r="B2309" s="10">
        <v>3</v>
      </c>
      <c r="C2309" s="8">
        <f t="shared" si="678"/>
        <v>0</v>
      </c>
      <c r="D2309">
        <f t="shared" si="684"/>
        <v>1</v>
      </c>
      <c r="E2309" s="5">
        <f t="shared" si="685"/>
        <v>0</v>
      </c>
      <c r="F2309" s="11">
        <f t="shared" si="680"/>
        <v>5</v>
      </c>
      <c r="G2309" s="5">
        <f t="shared" si="671"/>
        <v>-1</v>
      </c>
      <c r="J2309">
        <v>7</v>
      </c>
      <c r="K2309" s="5">
        <f t="shared" ref="K2309:K2372" si="689">AVERAGE(J2307:J2309)</f>
        <v>7.333333333333333</v>
      </c>
      <c r="L2309" s="6">
        <f t="shared" si="679"/>
        <v>5.6888888888888882</v>
      </c>
      <c r="M2309" s="7">
        <f t="shared" si="688"/>
        <v>6.9938933566718218</v>
      </c>
      <c r="N2309" s="5">
        <f t="shared" si="686"/>
        <v>6.0783141107984573</v>
      </c>
      <c r="AA2309" s="10">
        <v>7</v>
      </c>
      <c r="AB2309" s="10">
        <v>21</v>
      </c>
      <c r="AW2309">
        <v>2309</v>
      </c>
      <c r="AX2309" s="9">
        <f t="shared" si="687"/>
        <v>6.9938933566718218</v>
      </c>
      <c r="AY2309" s="9">
        <f t="shared" si="687"/>
        <v>6.9938933566718218</v>
      </c>
      <c r="AZ2309" s="9">
        <f t="shared" si="687"/>
        <v>6.9938933566718218</v>
      </c>
      <c r="BA2309" s="9">
        <f>M2309</f>
        <v>6.9938933566718218</v>
      </c>
      <c r="BC2309">
        <f t="shared" si="672"/>
        <v>6.9938933566718218</v>
      </c>
      <c r="BD2309">
        <f t="shared" si="673"/>
        <v>0.21</v>
      </c>
      <c r="BE2309">
        <f t="shared" si="674"/>
        <v>-0.3203857050255367</v>
      </c>
      <c r="BF2309" s="12">
        <f t="shared" si="675"/>
        <v>5.468247142264504</v>
      </c>
      <c r="BG2309">
        <f t="shared" si="676"/>
        <v>5.468247142264504</v>
      </c>
      <c r="BH2309" t="str">
        <f t="shared" si="677"/>
        <v>rising</v>
      </c>
    </row>
    <row r="2310" spans="1:60" x14ac:dyDescent="0.25">
      <c r="A2310">
        <v>2309</v>
      </c>
      <c r="B2310" s="10">
        <v>13</v>
      </c>
      <c r="C2310" s="8">
        <f t="shared" si="678"/>
        <v>0</v>
      </c>
      <c r="D2310">
        <f t="shared" si="684"/>
        <v>2</v>
      </c>
      <c r="E2310" s="5">
        <f t="shared" si="685"/>
        <v>0</v>
      </c>
      <c r="F2310" s="11">
        <f t="shared" si="680"/>
        <v>4</v>
      </c>
      <c r="G2310" s="5">
        <f t="shared" ref="G2310:G2373" si="690">IF(E2310=1,1,-1)</f>
        <v>-1</v>
      </c>
      <c r="J2310">
        <v>7</v>
      </c>
      <c r="K2310" s="5">
        <f t="shared" si="689"/>
        <v>7</v>
      </c>
      <c r="L2310" s="6">
        <f t="shared" si="679"/>
        <v>5.8666666666666663</v>
      </c>
      <c r="M2310" s="7">
        <f t="shared" si="688"/>
        <v>6.9956381119084439</v>
      </c>
      <c r="N2310" s="5">
        <f t="shared" si="686"/>
        <v>6.9956381119084439</v>
      </c>
      <c r="AA2310" s="10">
        <v>4</v>
      </c>
      <c r="AB2310" s="10">
        <v>21</v>
      </c>
      <c r="AW2310">
        <v>2310</v>
      </c>
      <c r="AX2310" s="9">
        <f t="shared" si="687"/>
        <v>6.9956381119084439</v>
      </c>
      <c r="AY2310" s="9">
        <f t="shared" si="687"/>
        <v>6.9956381119084439</v>
      </c>
      <c r="AZ2310" s="9">
        <f t="shared" si="687"/>
        <v>6.9956381119084439</v>
      </c>
      <c r="BA2310" s="9">
        <f>M2310</f>
        <v>6.9956381119084439</v>
      </c>
      <c r="BC2310">
        <f t="shared" ref="BC2310:BC2373" si="691">IF(BH2310="falling",MIN(BC2309,AZ2310),IF(BH2310="rising",MAX(BC2309,AY2310),""))</f>
        <v>6.9956381119084439</v>
      </c>
      <c r="BD2310">
        <f t="shared" ref="BD2310:BD2373" si="692">IF(AND(BH2310=BH2309,BC2310&lt;&gt;BC2309,BD2309&lt;$BD$3),BD2309+$BD$2,IF(AND(BH2309=BH2310,BC2310=BC2309),BD2309,IF(BH2309&lt;&gt;BH2310,$BD$2,$BD$3)))</f>
        <v>0.24</v>
      </c>
      <c r="BE2310">
        <f t="shared" ref="BE2310:BE2373" si="693">(BG2310-BC2310)*BD2310</f>
        <v>-0.28968126350841678</v>
      </c>
      <c r="BF2310" s="12">
        <f t="shared" ref="BF2310:BF2373" si="694">IF(BH2309="falling",MAX(BG2309-BE2309,AY2309,AY2308),IF(BH2309="rising", MIN(BG2309-BE2309,AZ2309,AZ2308)))</f>
        <v>5.7886328472900406</v>
      </c>
      <c r="BG2310">
        <f t="shared" ref="BG2310:BG2373" si="695">IF(AND(BH2309="falling",AY2310&lt;BF2310),BF2310,IF(AND(BH2309="rising",AZ2310&gt;BF2310),BF2310,IF(AND(BH2309="falling",AY2310&gt;=BF2310),BC2309,IF(AND(BH2309="rising",AZ2310&lt;=BF2310),BC2309,""))))</f>
        <v>5.7886328472900406</v>
      </c>
      <c r="BH2310" t="str">
        <f t="shared" ref="BH2310:BH2373" si="696">IF(BG2310+1&gt;BA2310,"falling",IF(BG2310-1&lt;BA2310,"rising",BH2309))</f>
        <v>rising</v>
      </c>
    </row>
    <row r="2311" spans="1:60" x14ac:dyDescent="0.25">
      <c r="A2311">
        <v>2310</v>
      </c>
      <c r="B2311" s="10">
        <v>13</v>
      </c>
      <c r="C2311" s="8">
        <f t="shared" si="678"/>
        <v>1</v>
      </c>
      <c r="D2311">
        <f t="shared" si="684"/>
        <v>0</v>
      </c>
      <c r="E2311" s="5">
        <f t="shared" si="685"/>
        <v>1</v>
      </c>
      <c r="F2311" s="11">
        <f t="shared" si="680"/>
        <v>4</v>
      </c>
      <c r="G2311" s="5">
        <f t="shared" si="690"/>
        <v>1</v>
      </c>
      <c r="J2311">
        <v>6</v>
      </c>
      <c r="K2311" s="5">
        <f t="shared" si="689"/>
        <v>6.666666666666667</v>
      </c>
      <c r="L2311" s="6">
        <f t="shared" si="679"/>
        <v>6.0444444444444434</v>
      </c>
      <c r="M2311" s="7">
        <f t="shared" si="688"/>
        <v>6.711170079934603</v>
      </c>
      <c r="N2311" s="5">
        <f t="shared" si="686"/>
        <v>6.9663785429054199</v>
      </c>
      <c r="AA2311" s="10">
        <v>0</v>
      </c>
      <c r="AB2311" s="10">
        <v>35</v>
      </c>
      <c r="AW2311">
        <v>2311</v>
      </c>
      <c r="AX2311" s="9">
        <f t="shared" si="687"/>
        <v>6.711170079934603</v>
      </c>
      <c r="AY2311" s="9">
        <f t="shared" si="687"/>
        <v>6.711170079934603</v>
      </c>
      <c r="AZ2311" s="9">
        <f t="shared" si="687"/>
        <v>6.711170079934603</v>
      </c>
      <c r="BA2311" s="9">
        <f>M2311</f>
        <v>6.711170079934603</v>
      </c>
      <c r="BC2311">
        <f t="shared" si="691"/>
        <v>6.711170079934603</v>
      </c>
      <c r="BD2311">
        <f t="shared" si="692"/>
        <v>0.03</v>
      </c>
      <c r="BE2311">
        <f t="shared" si="693"/>
        <v>-1.8985679074084372E-2</v>
      </c>
      <c r="BF2311" s="12">
        <f t="shared" si="694"/>
        <v>6.0783141107984573</v>
      </c>
      <c r="BG2311">
        <f t="shared" si="695"/>
        <v>6.0783141107984573</v>
      </c>
      <c r="BH2311" t="str">
        <f t="shared" si="696"/>
        <v>falling</v>
      </c>
    </row>
    <row r="2312" spans="1:60" x14ac:dyDescent="0.25">
      <c r="A2312">
        <v>2311</v>
      </c>
      <c r="B2312" s="10">
        <v>3</v>
      </c>
      <c r="C2312" s="8">
        <f t="shared" si="678"/>
        <v>1</v>
      </c>
      <c r="D2312">
        <f t="shared" si="684"/>
        <v>0</v>
      </c>
      <c r="E2312" s="5">
        <f t="shared" si="685"/>
        <v>1</v>
      </c>
      <c r="F2312" s="11">
        <f t="shared" si="680"/>
        <v>4</v>
      </c>
      <c r="G2312" s="5">
        <f t="shared" si="690"/>
        <v>1</v>
      </c>
      <c r="J2312">
        <v>6</v>
      </c>
      <c r="K2312" s="5">
        <f t="shared" si="689"/>
        <v>6.333333333333333</v>
      </c>
      <c r="L2312" s="6">
        <f t="shared" si="679"/>
        <v>6.2</v>
      </c>
      <c r="M2312" s="7">
        <f t="shared" si="688"/>
        <v>6.5079786285247163</v>
      </c>
      <c r="N2312" s="5">
        <f t="shared" si="686"/>
        <v>6.8863459573062356</v>
      </c>
      <c r="AA2312" s="10">
        <v>1</v>
      </c>
      <c r="AB2312" s="10">
        <v>7</v>
      </c>
      <c r="AW2312">
        <v>2312</v>
      </c>
      <c r="AX2312" s="9">
        <f t="shared" si="687"/>
        <v>6.5079786285247163</v>
      </c>
      <c r="AY2312" s="9">
        <f t="shared" si="687"/>
        <v>6.5079786285247163</v>
      </c>
      <c r="AZ2312" s="9">
        <f t="shared" si="687"/>
        <v>6.5079786285247163</v>
      </c>
      <c r="BA2312" s="9">
        <f>M2312</f>
        <v>6.5079786285247163</v>
      </c>
      <c r="BC2312">
        <f t="shared" si="691"/>
        <v>6.5079786285247163</v>
      </c>
      <c r="BD2312">
        <f t="shared" si="692"/>
        <v>0.06</v>
      </c>
      <c r="BE2312">
        <f t="shared" si="693"/>
        <v>2.9259569003023653E-2</v>
      </c>
      <c r="BF2312" s="12">
        <f t="shared" si="694"/>
        <v>6.9956381119084439</v>
      </c>
      <c r="BG2312">
        <f t="shared" si="695"/>
        <v>6.9956381119084439</v>
      </c>
      <c r="BH2312" t="str">
        <f t="shared" si="696"/>
        <v>falling</v>
      </c>
    </row>
    <row r="2313" spans="1:60" x14ac:dyDescent="0.25">
      <c r="A2313">
        <v>2312</v>
      </c>
      <c r="B2313" s="10">
        <v>14</v>
      </c>
      <c r="C2313" s="8">
        <f t="shared" si="678"/>
        <v>1</v>
      </c>
      <c r="D2313">
        <f t="shared" si="684"/>
        <v>0</v>
      </c>
      <c r="E2313" s="5">
        <f t="shared" si="685"/>
        <v>1</v>
      </c>
      <c r="F2313" s="11">
        <f t="shared" si="680"/>
        <v>4</v>
      </c>
      <c r="G2313" s="5">
        <f t="shared" si="690"/>
        <v>1</v>
      </c>
      <c r="J2313">
        <v>5</v>
      </c>
      <c r="K2313" s="5">
        <f t="shared" si="689"/>
        <v>5.666666666666667</v>
      </c>
      <c r="L2313" s="6">
        <f t="shared" si="679"/>
        <v>6.2888888888888888</v>
      </c>
      <c r="M2313" s="7">
        <f t="shared" si="688"/>
        <v>6.0771275918033689</v>
      </c>
      <c r="N2313" s="5">
        <f t="shared" si="686"/>
        <v>6.7523096645840619</v>
      </c>
      <c r="AA2313" s="10">
        <v>14</v>
      </c>
      <c r="AB2313" s="10">
        <v>36</v>
      </c>
      <c r="AW2313">
        <v>2313</v>
      </c>
      <c r="AX2313" s="9">
        <f t="shared" si="687"/>
        <v>6.0771275918033689</v>
      </c>
      <c r="AY2313" s="9">
        <f t="shared" si="687"/>
        <v>6.0771275918033689</v>
      </c>
      <c r="AZ2313" s="9">
        <f t="shared" si="687"/>
        <v>6.0771275918033689</v>
      </c>
      <c r="BA2313" s="9">
        <f>M2313</f>
        <v>6.0771275918033689</v>
      </c>
      <c r="BC2313">
        <f t="shared" si="691"/>
        <v>6.0771275918033689</v>
      </c>
      <c r="BD2313">
        <f t="shared" si="692"/>
        <v>0.09</v>
      </c>
      <c r="BE2313">
        <f t="shared" si="693"/>
        <v>8.003258559918458E-2</v>
      </c>
      <c r="BF2313" s="12">
        <f t="shared" si="694"/>
        <v>6.9663785429054199</v>
      </c>
      <c r="BG2313">
        <f t="shared" si="695"/>
        <v>6.9663785429054199</v>
      </c>
      <c r="BH2313" t="str">
        <f t="shared" si="696"/>
        <v>falling</v>
      </c>
    </row>
    <row r="2314" spans="1:60" x14ac:dyDescent="0.25">
      <c r="A2314">
        <v>2313</v>
      </c>
      <c r="B2314" s="10">
        <v>5</v>
      </c>
      <c r="C2314" s="8">
        <f t="shared" si="678"/>
        <v>1</v>
      </c>
      <c r="D2314">
        <f t="shared" si="684"/>
        <v>0</v>
      </c>
      <c r="E2314" s="5">
        <f t="shared" si="685"/>
        <v>1</v>
      </c>
      <c r="F2314" s="11">
        <f t="shared" si="680"/>
        <v>5</v>
      </c>
      <c r="G2314" s="5">
        <f t="shared" si="690"/>
        <v>1</v>
      </c>
      <c r="J2314">
        <v>5</v>
      </c>
      <c r="K2314" s="5">
        <f t="shared" si="689"/>
        <v>5.333333333333333</v>
      </c>
      <c r="L2314" s="6">
        <f t="shared" si="679"/>
        <v>6.3111111111111109</v>
      </c>
      <c r="M2314" s="7">
        <f t="shared" si="688"/>
        <v>5.7693768512881212</v>
      </c>
      <c r="N2314" s="5">
        <f t="shared" si="686"/>
        <v>6.634357726988549</v>
      </c>
      <c r="AA2314" s="10">
        <v>20</v>
      </c>
      <c r="AB2314" s="10">
        <v>21</v>
      </c>
      <c r="AW2314">
        <v>2314</v>
      </c>
      <c r="AX2314" s="9">
        <f t="shared" si="687"/>
        <v>5.7693768512881212</v>
      </c>
      <c r="AY2314" s="9">
        <f t="shared" si="687"/>
        <v>5.7693768512881212</v>
      </c>
      <c r="AZ2314" s="9">
        <f t="shared" si="687"/>
        <v>5.7693768512881212</v>
      </c>
      <c r="BA2314" s="9">
        <f>M2314</f>
        <v>5.7693768512881212</v>
      </c>
      <c r="BC2314">
        <f t="shared" si="691"/>
        <v>5.7693768512881212</v>
      </c>
      <c r="BD2314">
        <f t="shared" si="692"/>
        <v>0.12</v>
      </c>
      <c r="BE2314">
        <f t="shared" si="693"/>
        <v>0.13403629272217371</v>
      </c>
      <c r="BF2314" s="12">
        <f t="shared" si="694"/>
        <v>6.8863459573062356</v>
      </c>
      <c r="BG2314">
        <f t="shared" si="695"/>
        <v>6.8863459573062356</v>
      </c>
      <c r="BH2314" t="str">
        <f t="shared" si="696"/>
        <v>falling</v>
      </c>
    </row>
    <row r="2315" spans="1:60" x14ac:dyDescent="0.25">
      <c r="A2315">
        <v>2314</v>
      </c>
      <c r="B2315" s="10">
        <v>35</v>
      </c>
      <c r="C2315" s="8">
        <f t="shared" si="678"/>
        <v>0</v>
      </c>
      <c r="D2315">
        <f t="shared" si="684"/>
        <v>1</v>
      </c>
      <c r="E2315" s="5">
        <f t="shared" si="685"/>
        <v>0</v>
      </c>
      <c r="F2315" s="11">
        <f t="shared" si="680"/>
        <v>6</v>
      </c>
      <c r="G2315" s="5">
        <f t="shared" si="690"/>
        <v>-1</v>
      </c>
      <c r="J2315">
        <v>6</v>
      </c>
      <c r="K2315" s="5">
        <f t="shared" si="689"/>
        <v>5.333333333333333</v>
      </c>
      <c r="L2315" s="6">
        <f t="shared" si="679"/>
        <v>6.3111111111111109</v>
      </c>
      <c r="M2315" s="7">
        <f t="shared" si="688"/>
        <v>5.8352691794915152</v>
      </c>
      <c r="N2315" s="5">
        <f t="shared" si="686"/>
        <v>6.5305600219044972</v>
      </c>
      <c r="AA2315" s="10">
        <v>14</v>
      </c>
      <c r="AB2315" s="10">
        <v>12</v>
      </c>
      <c r="AW2315">
        <v>2315</v>
      </c>
      <c r="AX2315" s="9">
        <f t="shared" si="687"/>
        <v>5.8352691794915152</v>
      </c>
      <c r="AY2315" s="9">
        <f t="shared" si="687"/>
        <v>5.8352691794915152</v>
      </c>
      <c r="AZ2315" s="9">
        <f t="shared" si="687"/>
        <v>5.8352691794915152</v>
      </c>
      <c r="BA2315" s="9">
        <f>M2315</f>
        <v>5.8352691794915152</v>
      </c>
      <c r="BC2315">
        <f t="shared" si="691"/>
        <v>5.7693768512881212</v>
      </c>
      <c r="BD2315">
        <f t="shared" si="692"/>
        <v>0.12</v>
      </c>
      <c r="BE2315">
        <f t="shared" si="693"/>
        <v>0.11795193759551288</v>
      </c>
      <c r="BF2315" s="12">
        <f t="shared" si="694"/>
        <v>6.7523096645840619</v>
      </c>
      <c r="BG2315">
        <f t="shared" si="695"/>
        <v>6.7523096645840619</v>
      </c>
      <c r="BH2315" t="str">
        <f t="shared" si="696"/>
        <v>falling</v>
      </c>
    </row>
    <row r="2316" spans="1:60" x14ac:dyDescent="0.25">
      <c r="A2316">
        <v>2315</v>
      </c>
      <c r="B2316" s="10">
        <v>0</v>
      </c>
      <c r="C2316" s="8">
        <f t="shared" si="678"/>
        <v>0</v>
      </c>
      <c r="D2316">
        <f t="shared" si="684"/>
        <v>2</v>
      </c>
      <c r="E2316" s="5">
        <f t="shared" si="685"/>
        <v>0</v>
      </c>
      <c r="F2316" s="11">
        <f t="shared" si="680"/>
        <v>5</v>
      </c>
      <c r="G2316" s="5">
        <f t="shared" si="690"/>
        <v>-1</v>
      </c>
      <c r="J2316">
        <v>6</v>
      </c>
      <c r="K2316" s="5">
        <f t="shared" si="689"/>
        <v>5.666666666666667</v>
      </c>
      <c r="L2316" s="6">
        <f t="shared" si="679"/>
        <v>6.333333333333333</v>
      </c>
      <c r="M2316" s="7">
        <f t="shared" si="688"/>
        <v>5.8823351282082257</v>
      </c>
      <c r="N2316" s="5">
        <f t="shared" si="686"/>
        <v>6.3955119252125616</v>
      </c>
      <c r="AA2316" s="10">
        <v>16</v>
      </c>
      <c r="AB2316" s="10">
        <v>11</v>
      </c>
      <c r="AW2316">
        <v>2316</v>
      </c>
      <c r="AX2316" s="9">
        <f t="shared" si="687"/>
        <v>5.8823351282082257</v>
      </c>
      <c r="AY2316" s="9">
        <f t="shared" si="687"/>
        <v>5.8823351282082257</v>
      </c>
      <c r="AZ2316" s="9">
        <f t="shared" si="687"/>
        <v>5.8823351282082257</v>
      </c>
      <c r="BA2316" s="9">
        <f>M2316</f>
        <v>5.8823351282082257</v>
      </c>
      <c r="BC2316">
        <f t="shared" si="691"/>
        <v>5.7693768512881212</v>
      </c>
      <c r="BD2316">
        <f t="shared" si="692"/>
        <v>0.12</v>
      </c>
      <c r="BE2316">
        <f t="shared" si="693"/>
        <v>0.10379770508405134</v>
      </c>
      <c r="BF2316" s="12">
        <f t="shared" si="694"/>
        <v>6.634357726988549</v>
      </c>
      <c r="BG2316">
        <f t="shared" si="695"/>
        <v>6.634357726988549</v>
      </c>
      <c r="BH2316" t="str">
        <f t="shared" si="696"/>
        <v>falling</v>
      </c>
    </row>
    <row r="2317" spans="1:60" x14ac:dyDescent="0.25">
      <c r="A2317">
        <v>2316</v>
      </c>
      <c r="B2317" s="10">
        <v>33</v>
      </c>
      <c r="C2317" s="8">
        <f t="shared" si="678"/>
        <v>1</v>
      </c>
      <c r="D2317">
        <f t="shared" si="684"/>
        <v>0</v>
      </c>
      <c r="E2317" s="5">
        <f t="shared" si="685"/>
        <v>1</v>
      </c>
      <c r="F2317" s="11">
        <f t="shared" si="680"/>
        <v>5</v>
      </c>
      <c r="G2317" s="5">
        <f t="shared" si="690"/>
        <v>1</v>
      </c>
      <c r="J2317">
        <v>5</v>
      </c>
      <c r="K2317" s="5">
        <f t="shared" si="689"/>
        <v>5.666666666666667</v>
      </c>
      <c r="L2317" s="6">
        <f t="shared" si="679"/>
        <v>6.3555555555555552</v>
      </c>
      <c r="M2317" s="7">
        <f t="shared" si="688"/>
        <v>5.6302393772915904</v>
      </c>
      <c r="N2317" s="5">
        <f t="shared" si="686"/>
        <v>6.2253505557546482</v>
      </c>
      <c r="AA2317" s="10">
        <v>0</v>
      </c>
      <c r="AB2317" s="10">
        <v>20</v>
      </c>
      <c r="AW2317">
        <v>2317</v>
      </c>
      <c r="AX2317" s="9">
        <f t="shared" si="687"/>
        <v>5.6302393772915904</v>
      </c>
      <c r="AY2317" s="9">
        <f t="shared" si="687"/>
        <v>5.6302393772915904</v>
      </c>
      <c r="AZ2317" s="9">
        <f t="shared" si="687"/>
        <v>5.6302393772915904</v>
      </c>
      <c r="BA2317" s="9">
        <f>M2317</f>
        <v>5.6302393772915904</v>
      </c>
      <c r="BC2317">
        <f t="shared" si="691"/>
        <v>5.6302393772915904</v>
      </c>
      <c r="BD2317">
        <f t="shared" si="692"/>
        <v>0.15</v>
      </c>
      <c r="BE2317">
        <f t="shared" si="693"/>
        <v>0.13504809669193601</v>
      </c>
      <c r="BF2317" s="12">
        <f t="shared" si="694"/>
        <v>6.5305600219044972</v>
      </c>
      <c r="BG2317">
        <f t="shared" si="695"/>
        <v>6.5305600219044972</v>
      </c>
      <c r="BH2317" t="str">
        <f t="shared" si="696"/>
        <v>falling</v>
      </c>
    </row>
    <row r="2318" spans="1:60" x14ac:dyDescent="0.25">
      <c r="A2318">
        <v>2317</v>
      </c>
      <c r="B2318" s="10">
        <v>20</v>
      </c>
      <c r="C2318" s="8">
        <f t="shared" si="678"/>
        <v>0</v>
      </c>
      <c r="D2318">
        <f t="shared" si="684"/>
        <v>1</v>
      </c>
      <c r="E2318" s="5">
        <f t="shared" si="685"/>
        <v>0</v>
      </c>
      <c r="F2318" s="11">
        <f t="shared" si="680"/>
        <v>6</v>
      </c>
      <c r="G2318" s="5">
        <f t="shared" si="690"/>
        <v>-1</v>
      </c>
      <c r="J2318">
        <v>5</v>
      </c>
      <c r="K2318" s="5">
        <f t="shared" si="689"/>
        <v>5.333333333333333</v>
      </c>
      <c r="L2318" s="6">
        <f t="shared" si="679"/>
        <v>6.333333333333333</v>
      </c>
      <c r="M2318" s="7">
        <f t="shared" si="688"/>
        <v>5.4501709837797074</v>
      </c>
      <c r="N2318" s="5">
        <f t="shared" si="686"/>
        <v>6.0858182327991592</v>
      </c>
      <c r="AA2318" s="10">
        <v>29</v>
      </c>
      <c r="AB2318" s="10">
        <v>24</v>
      </c>
      <c r="AW2318">
        <v>2318</v>
      </c>
      <c r="AX2318" s="9">
        <f t="shared" si="687"/>
        <v>5.4501709837797074</v>
      </c>
      <c r="AY2318" s="9">
        <f t="shared" si="687"/>
        <v>5.4501709837797074</v>
      </c>
      <c r="AZ2318" s="9">
        <f t="shared" si="687"/>
        <v>5.4501709837797074</v>
      </c>
      <c r="BA2318" s="9">
        <f>M2318</f>
        <v>5.4501709837797074</v>
      </c>
      <c r="BC2318">
        <f t="shared" si="691"/>
        <v>5.4501709837797074</v>
      </c>
      <c r="BD2318">
        <f t="shared" si="692"/>
        <v>0.18</v>
      </c>
      <c r="BE2318">
        <f t="shared" si="693"/>
        <v>0.17016136945791374</v>
      </c>
      <c r="BF2318" s="12">
        <f t="shared" si="694"/>
        <v>6.3955119252125616</v>
      </c>
      <c r="BG2318">
        <f t="shared" si="695"/>
        <v>6.3955119252125616</v>
      </c>
      <c r="BH2318" t="str">
        <f t="shared" si="696"/>
        <v>falling</v>
      </c>
    </row>
    <row r="2319" spans="1:60" x14ac:dyDescent="0.25">
      <c r="A2319">
        <v>2318</v>
      </c>
      <c r="B2319" s="10">
        <v>30</v>
      </c>
      <c r="C2319" s="8">
        <f t="shared" si="678"/>
        <v>0</v>
      </c>
      <c r="D2319">
        <f t="shared" si="684"/>
        <v>2</v>
      </c>
      <c r="E2319" s="5">
        <f t="shared" si="685"/>
        <v>0</v>
      </c>
      <c r="F2319" s="11">
        <f t="shared" si="680"/>
        <v>6</v>
      </c>
      <c r="G2319" s="5">
        <f t="shared" si="690"/>
        <v>-1</v>
      </c>
      <c r="J2319">
        <v>6</v>
      </c>
      <c r="K2319" s="5">
        <f t="shared" si="689"/>
        <v>5.333333333333333</v>
      </c>
      <c r="L2319" s="6">
        <f t="shared" si="679"/>
        <v>6.2888888888888888</v>
      </c>
      <c r="M2319" s="7">
        <f t="shared" si="688"/>
        <v>5.6072649884140766</v>
      </c>
      <c r="N2319" s="5">
        <f t="shared" si="686"/>
        <v>5.9488861521734471</v>
      </c>
      <c r="AA2319" s="10">
        <v>1</v>
      </c>
      <c r="AB2319" s="10">
        <v>31</v>
      </c>
      <c r="AW2319">
        <v>2319</v>
      </c>
      <c r="AX2319" s="9">
        <f t="shared" si="687"/>
        <v>5.6072649884140766</v>
      </c>
      <c r="AY2319" s="9">
        <f t="shared" si="687"/>
        <v>5.6072649884140766</v>
      </c>
      <c r="AZ2319" s="9">
        <f t="shared" si="687"/>
        <v>5.6072649884140766</v>
      </c>
      <c r="BA2319" s="9">
        <f>M2319</f>
        <v>5.6072649884140766</v>
      </c>
      <c r="BC2319">
        <f t="shared" si="691"/>
        <v>5.4501709837797074</v>
      </c>
      <c r="BD2319">
        <f t="shared" si="692"/>
        <v>0.18</v>
      </c>
      <c r="BE2319">
        <f t="shared" si="693"/>
        <v>0.13953232295548934</v>
      </c>
      <c r="BF2319" s="12">
        <f t="shared" si="694"/>
        <v>6.2253505557546482</v>
      </c>
      <c r="BG2319">
        <f t="shared" si="695"/>
        <v>6.2253505557546482</v>
      </c>
      <c r="BH2319" t="str">
        <f t="shared" si="696"/>
        <v>falling</v>
      </c>
    </row>
    <row r="2320" spans="1:60" x14ac:dyDescent="0.25">
      <c r="A2320">
        <v>2319</v>
      </c>
      <c r="B2320" s="10">
        <v>13</v>
      </c>
      <c r="C2320" s="8">
        <f t="shared" si="678"/>
        <v>2</v>
      </c>
      <c r="D2320">
        <f t="shared" si="684"/>
        <v>0</v>
      </c>
      <c r="E2320" s="5">
        <f t="shared" si="685"/>
        <v>1</v>
      </c>
      <c r="F2320" s="11">
        <f t="shared" si="680"/>
        <v>6</v>
      </c>
      <c r="G2320" s="5">
        <f t="shared" si="690"/>
        <v>1</v>
      </c>
      <c r="J2320">
        <v>5</v>
      </c>
      <c r="K2320" s="5">
        <f t="shared" si="689"/>
        <v>5.333333333333333</v>
      </c>
      <c r="L2320" s="6">
        <f t="shared" si="679"/>
        <v>6.2222222222222223</v>
      </c>
      <c r="M2320" s="7">
        <f t="shared" si="688"/>
        <v>5.4337607060100552</v>
      </c>
      <c r="N2320" s="5">
        <f t="shared" si="686"/>
        <v>5.7269410252535433</v>
      </c>
      <c r="AA2320" s="10">
        <v>6</v>
      </c>
      <c r="AB2320" s="10">
        <v>14</v>
      </c>
      <c r="AW2320">
        <v>2320</v>
      </c>
      <c r="AX2320" s="9">
        <f t="shared" si="687"/>
        <v>5.4337607060100552</v>
      </c>
      <c r="AY2320" s="9">
        <f t="shared" si="687"/>
        <v>5.4337607060100552</v>
      </c>
      <c r="AZ2320" s="9">
        <f t="shared" si="687"/>
        <v>5.4337607060100552</v>
      </c>
      <c r="BA2320" s="9">
        <f>M2320</f>
        <v>5.4337607060100552</v>
      </c>
      <c r="BC2320">
        <f t="shared" si="691"/>
        <v>5.4337607060100552</v>
      </c>
      <c r="BD2320">
        <f t="shared" si="692"/>
        <v>0.21</v>
      </c>
      <c r="BE2320">
        <f t="shared" si="693"/>
        <v>0.13693208062571183</v>
      </c>
      <c r="BF2320" s="12">
        <f t="shared" si="694"/>
        <v>6.0858182327991592</v>
      </c>
      <c r="BG2320">
        <f t="shared" si="695"/>
        <v>6.0858182327991592</v>
      </c>
      <c r="BH2320" t="str">
        <f t="shared" si="696"/>
        <v>falling</v>
      </c>
    </row>
    <row r="2321" spans="1:60" x14ac:dyDescent="0.25">
      <c r="A2321">
        <v>2320</v>
      </c>
      <c r="B2321" s="10">
        <v>0</v>
      </c>
      <c r="C2321" s="8">
        <f t="shared" si="678"/>
        <v>1</v>
      </c>
      <c r="D2321">
        <f t="shared" si="684"/>
        <v>0</v>
      </c>
      <c r="E2321" s="5">
        <f t="shared" si="685"/>
        <v>1</v>
      </c>
      <c r="F2321" s="11">
        <f t="shared" si="680"/>
        <v>7</v>
      </c>
      <c r="G2321" s="5">
        <f t="shared" si="690"/>
        <v>1</v>
      </c>
      <c r="J2321">
        <v>4</v>
      </c>
      <c r="K2321" s="5">
        <f t="shared" si="689"/>
        <v>5</v>
      </c>
      <c r="L2321" s="6">
        <f t="shared" si="679"/>
        <v>6.0888888888888886</v>
      </c>
      <c r="M2321" s="7">
        <f t="shared" si="688"/>
        <v>5.0241147900071823</v>
      </c>
      <c r="N2321" s="5">
        <f t="shared" si="686"/>
        <v>5.5353176579364716</v>
      </c>
      <c r="AA2321" s="10">
        <v>12</v>
      </c>
      <c r="AB2321" s="10">
        <v>5</v>
      </c>
      <c r="AW2321">
        <v>2321</v>
      </c>
      <c r="AX2321" s="9">
        <f t="shared" si="687"/>
        <v>5.0241147900071823</v>
      </c>
      <c r="AY2321" s="9">
        <f t="shared" si="687"/>
        <v>5.0241147900071823</v>
      </c>
      <c r="AZ2321" s="9">
        <f t="shared" si="687"/>
        <v>5.0241147900071823</v>
      </c>
      <c r="BA2321" s="9">
        <f>M2321</f>
        <v>5.0241147900071823</v>
      </c>
      <c r="BC2321">
        <f t="shared" si="691"/>
        <v>5.0241147900071823</v>
      </c>
      <c r="BD2321">
        <f t="shared" si="692"/>
        <v>0.24</v>
      </c>
      <c r="BE2321">
        <f t="shared" si="693"/>
        <v>0.22194512691990353</v>
      </c>
      <c r="BF2321" s="12">
        <f t="shared" si="694"/>
        <v>5.9488861521734471</v>
      </c>
      <c r="BG2321">
        <f t="shared" si="695"/>
        <v>5.9488861521734471</v>
      </c>
      <c r="BH2321" t="str">
        <f t="shared" si="696"/>
        <v>falling</v>
      </c>
    </row>
    <row r="2322" spans="1:60" x14ac:dyDescent="0.25">
      <c r="A2322">
        <v>2321</v>
      </c>
      <c r="B2322" s="10">
        <v>23</v>
      </c>
      <c r="C2322" s="8">
        <f t="shared" ref="C2322:C2385" si="697">COUNTIF(B2307:B2321,B2322)</f>
        <v>0</v>
      </c>
      <c r="D2322">
        <f t="shared" si="684"/>
        <v>1</v>
      </c>
      <c r="E2322" s="5">
        <f t="shared" si="685"/>
        <v>0</v>
      </c>
      <c r="F2322" s="11">
        <f t="shared" si="680"/>
        <v>8</v>
      </c>
      <c r="G2322" s="5">
        <f t="shared" si="690"/>
        <v>-1</v>
      </c>
      <c r="J2322">
        <v>5</v>
      </c>
      <c r="K2322" s="5">
        <f t="shared" si="689"/>
        <v>4.666666666666667</v>
      </c>
      <c r="L2322" s="6">
        <f t="shared" ref="L2322:L2385" si="698">AVERAGE(K2308:K2322)</f>
        <v>5.8888888888888884</v>
      </c>
      <c r="M2322" s="7">
        <f t="shared" si="688"/>
        <v>5.01722485000513</v>
      </c>
      <c r="N2322" s="5">
        <f t="shared" si="686"/>
        <v>5.01722485000513</v>
      </c>
      <c r="AA2322" s="10">
        <v>35</v>
      </c>
      <c r="AB2322" s="10">
        <v>33</v>
      </c>
      <c r="AW2322">
        <v>2322</v>
      </c>
      <c r="AX2322" s="9">
        <f t="shared" si="687"/>
        <v>5.01722485000513</v>
      </c>
      <c r="AY2322" s="9">
        <f t="shared" si="687"/>
        <v>5.01722485000513</v>
      </c>
      <c r="AZ2322" s="9">
        <f t="shared" si="687"/>
        <v>5.01722485000513</v>
      </c>
      <c r="BA2322" s="9">
        <f>M2322</f>
        <v>5.01722485000513</v>
      </c>
      <c r="BC2322">
        <f t="shared" si="691"/>
        <v>5.01722485000513</v>
      </c>
      <c r="BD2322">
        <f t="shared" si="692"/>
        <v>0.27</v>
      </c>
      <c r="BE2322">
        <f t="shared" si="693"/>
        <v>0.19162336731707161</v>
      </c>
      <c r="BF2322" s="12">
        <f t="shared" si="694"/>
        <v>5.7269410252535433</v>
      </c>
      <c r="BG2322">
        <f t="shared" si="695"/>
        <v>5.7269410252535433</v>
      </c>
      <c r="BH2322" t="str">
        <f t="shared" si="696"/>
        <v>falling</v>
      </c>
    </row>
    <row r="2323" spans="1:60" x14ac:dyDescent="0.25">
      <c r="A2323">
        <v>2322</v>
      </c>
      <c r="B2323" s="10">
        <v>34</v>
      </c>
      <c r="C2323" s="8">
        <f t="shared" si="697"/>
        <v>0</v>
      </c>
      <c r="D2323">
        <f t="shared" si="684"/>
        <v>2</v>
      </c>
      <c r="E2323" s="5">
        <f t="shared" si="685"/>
        <v>0</v>
      </c>
      <c r="F2323" s="11">
        <f t="shared" ref="F2323:F2386" si="699">SUM(E2308:E2322)</f>
        <v>8</v>
      </c>
      <c r="G2323" s="5">
        <f t="shared" si="690"/>
        <v>-1</v>
      </c>
      <c r="J2323">
        <v>6</v>
      </c>
      <c r="K2323" s="5">
        <f t="shared" si="689"/>
        <v>5</v>
      </c>
      <c r="L2323" s="6">
        <f t="shared" si="698"/>
        <v>5.7111111111111112</v>
      </c>
      <c r="M2323" s="7">
        <f t="shared" si="688"/>
        <v>5.2980177500036643</v>
      </c>
      <c r="N2323" s="5">
        <f t="shared" si="686"/>
        <v>5.01722485000513</v>
      </c>
      <c r="AA2323" s="10">
        <v>6</v>
      </c>
      <c r="AB2323" s="10">
        <v>32</v>
      </c>
      <c r="AW2323">
        <v>2323</v>
      </c>
      <c r="AX2323" s="9">
        <f t="shared" ref="AX2323:AZ2338" si="700">AY2323</f>
        <v>5.2980177500036643</v>
      </c>
      <c r="AY2323" s="9">
        <f t="shared" si="700"/>
        <v>5.2980177500036643</v>
      </c>
      <c r="AZ2323" s="9">
        <f t="shared" si="700"/>
        <v>5.2980177500036643</v>
      </c>
      <c r="BA2323" s="9">
        <f>M2323</f>
        <v>5.2980177500036643</v>
      </c>
      <c r="BC2323">
        <f t="shared" si="691"/>
        <v>5.01722485000513</v>
      </c>
      <c r="BD2323">
        <f t="shared" si="692"/>
        <v>0.27</v>
      </c>
      <c r="BE2323">
        <f t="shared" si="693"/>
        <v>0.13988505814146224</v>
      </c>
      <c r="BF2323" s="12">
        <f t="shared" si="694"/>
        <v>5.5353176579364716</v>
      </c>
      <c r="BG2323">
        <f t="shared" si="695"/>
        <v>5.5353176579364716</v>
      </c>
      <c r="BH2323" t="str">
        <f t="shared" si="696"/>
        <v>falling</v>
      </c>
    </row>
    <row r="2324" spans="1:60" x14ac:dyDescent="0.25">
      <c r="A2324">
        <v>2323</v>
      </c>
      <c r="B2324" s="10">
        <v>9</v>
      </c>
      <c r="C2324" s="8">
        <f t="shared" si="697"/>
        <v>0</v>
      </c>
      <c r="D2324">
        <f t="shared" si="684"/>
        <v>3</v>
      </c>
      <c r="E2324" s="5">
        <f t="shared" si="685"/>
        <v>0</v>
      </c>
      <c r="F2324" s="11">
        <f t="shared" si="699"/>
        <v>7</v>
      </c>
      <c r="G2324" s="5">
        <f t="shared" si="690"/>
        <v>-1</v>
      </c>
      <c r="J2324">
        <v>6</v>
      </c>
      <c r="K2324" s="5">
        <f t="shared" si="689"/>
        <v>5.666666666666667</v>
      </c>
      <c r="L2324" s="6">
        <f t="shared" si="698"/>
        <v>5.6000000000000005</v>
      </c>
      <c r="M2324" s="7">
        <f t="shared" si="688"/>
        <v>5.4985841071454749</v>
      </c>
      <c r="N2324" s="5">
        <f t="shared" si="686"/>
        <v>5.01722485000513</v>
      </c>
      <c r="AA2324" s="10">
        <v>8</v>
      </c>
      <c r="AB2324" s="10">
        <v>19</v>
      </c>
      <c r="AW2324">
        <v>2324</v>
      </c>
      <c r="AX2324" s="9">
        <f t="shared" si="700"/>
        <v>5.4985841071454749</v>
      </c>
      <c r="AY2324" s="9">
        <f t="shared" si="700"/>
        <v>5.4985841071454749</v>
      </c>
      <c r="AZ2324" s="9">
        <f t="shared" si="700"/>
        <v>5.4985841071454749</v>
      </c>
      <c r="BA2324" s="9">
        <f>M2324</f>
        <v>5.4985841071454749</v>
      </c>
      <c r="BC2324">
        <f t="shared" si="691"/>
        <v>5.01722485000513</v>
      </c>
      <c r="BD2324">
        <f t="shared" si="692"/>
        <v>0.27</v>
      </c>
      <c r="BE2324">
        <f t="shared" si="693"/>
        <v>0</v>
      </c>
      <c r="BF2324" s="12">
        <f t="shared" si="694"/>
        <v>5.3954325997950097</v>
      </c>
      <c r="BG2324">
        <f t="shared" si="695"/>
        <v>5.01722485000513</v>
      </c>
      <c r="BH2324" t="str">
        <f t="shared" si="696"/>
        <v>falling</v>
      </c>
    </row>
    <row r="2325" spans="1:60" x14ac:dyDescent="0.25">
      <c r="A2325">
        <v>2324</v>
      </c>
      <c r="B2325" s="10">
        <v>7</v>
      </c>
      <c r="C2325" s="8">
        <f t="shared" si="697"/>
        <v>0</v>
      </c>
      <c r="D2325">
        <f t="shared" si="684"/>
        <v>4</v>
      </c>
      <c r="E2325" s="5">
        <f t="shared" si="685"/>
        <v>0</v>
      </c>
      <c r="F2325" s="11">
        <f t="shared" si="699"/>
        <v>7</v>
      </c>
      <c r="G2325" s="5">
        <f t="shared" si="690"/>
        <v>-1</v>
      </c>
      <c r="J2325">
        <v>7</v>
      </c>
      <c r="K2325" s="5">
        <f t="shared" si="689"/>
        <v>6.333333333333333</v>
      </c>
      <c r="L2325" s="6">
        <f t="shared" si="698"/>
        <v>5.5555555555555562</v>
      </c>
      <c r="M2325" s="7">
        <f t="shared" si="688"/>
        <v>5.9275600765324823</v>
      </c>
      <c r="N2325" s="5">
        <f t="shared" si="686"/>
        <v>5.062298677573529</v>
      </c>
      <c r="AA2325" s="10">
        <v>12</v>
      </c>
      <c r="AB2325" s="10">
        <v>32</v>
      </c>
      <c r="AW2325">
        <v>2325</v>
      </c>
      <c r="AX2325" s="9">
        <f t="shared" si="700"/>
        <v>5.9275600765324823</v>
      </c>
      <c r="AY2325" s="9">
        <f t="shared" si="700"/>
        <v>5.9275600765324823</v>
      </c>
      <c r="AZ2325" s="9">
        <f t="shared" si="700"/>
        <v>5.9275600765324823</v>
      </c>
      <c r="BA2325" s="9">
        <f>M2325</f>
        <v>5.9275600765324823</v>
      </c>
      <c r="BC2325">
        <f t="shared" si="691"/>
        <v>5.01722485000513</v>
      </c>
      <c r="BD2325">
        <f t="shared" si="692"/>
        <v>0.27</v>
      </c>
      <c r="BE2325">
        <f t="shared" si="693"/>
        <v>0</v>
      </c>
      <c r="BF2325" s="12">
        <f t="shared" si="694"/>
        <v>5.4985841071454749</v>
      </c>
      <c r="BG2325">
        <f t="shared" si="695"/>
        <v>5.01722485000513</v>
      </c>
      <c r="BH2325" t="str">
        <f t="shared" si="696"/>
        <v>falling</v>
      </c>
    </row>
    <row r="2326" spans="1:60" x14ac:dyDescent="0.25">
      <c r="A2326">
        <v>2325</v>
      </c>
      <c r="B2326" s="10">
        <v>27</v>
      </c>
      <c r="C2326" s="8">
        <f t="shared" si="697"/>
        <v>0</v>
      </c>
      <c r="D2326">
        <f t="shared" si="684"/>
        <v>5</v>
      </c>
      <c r="E2326" s="5">
        <f t="shared" si="685"/>
        <v>0</v>
      </c>
      <c r="F2326" s="11">
        <f t="shared" si="699"/>
        <v>7</v>
      </c>
      <c r="G2326" s="5">
        <f t="shared" si="690"/>
        <v>-1</v>
      </c>
      <c r="J2326">
        <v>8</v>
      </c>
      <c r="K2326" s="5">
        <f t="shared" si="689"/>
        <v>7</v>
      </c>
      <c r="L2326" s="6">
        <f t="shared" si="698"/>
        <v>5.5777777777777784</v>
      </c>
      <c r="M2326" s="7">
        <f t="shared" si="688"/>
        <v>6.5196857689517733</v>
      </c>
      <c r="N2326" s="5">
        <f t="shared" si="686"/>
        <v>5.1579758613027646</v>
      </c>
      <c r="AA2326" s="10">
        <v>15</v>
      </c>
      <c r="AB2326" s="10">
        <v>3</v>
      </c>
      <c r="AW2326">
        <v>2326</v>
      </c>
      <c r="AX2326" s="9">
        <f t="shared" si="700"/>
        <v>6.5196857689517733</v>
      </c>
      <c r="AY2326" s="9">
        <f t="shared" si="700"/>
        <v>6.5196857689517733</v>
      </c>
      <c r="AZ2326" s="9">
        <f t="shared" si="700"/>
        <v>6.5196857689517733</v>
      </c>
      <c r="BA2326" s="9">
        <f>M2326</f>
        <v>6.5196857689517733</v>
      </c>
      <c r="BC2326">
        <f t="shared" si="691"/>
        <v>6.5196857689517733</v>
      </c>
      <c r="BD2326">
        <f t="shared" si="692"/>
        <v>0.03</v>
      </c>
      <c r="BE2326">
        <f t="shared" si="693"/>
        <v>-4.5073827568399297E-2</v>
      </c>
      <c r="BF2326" s="12">
        <f t="shared" si="694"/>
        <v>5.9275600765324823</v>
      </c>
      <c r="BG2326">
        <f t="shared" si="695"/>
        <v>5.01722485000513</v>
      </c>
      <c r="BH2326" t="str">
        <f t="shared" si="696"/>
        <v>rising</v>
      </c>
    </row>
    <row r="2327" spans="1:60" x14ac:dyDescent="0.25">
      <c r="A2327">
        <v>2326</v>
      </c>
      <c r="B2327" s="10">
        <v>5</v>
      </c>
      <c r="C2327" s="8">
        <f t="shared" si="697"/>
        <v>1</v>
      </c>
      <c r="D2327">
        <f t="shared" si="684"/>
        <v>0</v>
      </c>
      <c r="E2327" s="5">
        <f t="shared" si="685"/>
        <v>1</v>
      </c>
      <c r="F2327" s="11">
        <f t="shared" si="699"/>
        <v>6</v>
      </c>
      <c r="G2327" s="5">
        <f t="shared" si="690"/>
        <v>1</v>
      </c>
      <c r="J2327">
        <v>7</v>
      </c>
      <c r="K2327" s="5">
        <f t="shared" si="689"/>
        <v>7.333333333333333</v>
      </c>
      <c r="L2327" s="6">
        <f t="shared" si="698"/>
        <v>5.6444444444444439</v>
      </c>
      <c r="M2327" s="7">
        <f t="shared" si="688"/>
        <v>6.6569184063941238</v>
      </c>
      <c r="N2327" s="5">
        <f t="shared" si="686"/>
        <v>5.3017027884822809</v>
      </c>
      <c r="AA2327" s="10">
        <v>6</v>
      </c>
      <c r="AB2327" s="10">
        <v>13</v>
      </c>
      <c r="AW2327">
        <v>2327</v>
      </c>
      <c r="AX2327" s="9">
        <f t="shared" si="700"/>
        <v>6.6569184063941238</v>
      </c>
      <c r="AY2327" s="9">
        <f t="shared" si="700"/>
        <v>6.6569184063941238</v>
      </c>
      <c r="AZ2327" s="9">
        <f t="shared" si="700"/>
        <v>6.6569184063941238</v>
      </c>
      <c r="BA2327" s="9">
        <f>M2327</f>
        <v>6.6569184063941238</v>
      </c>
      <c r="BC2327">
        <f t="shared" si="691"/>
        <v>6.6569184063941238</v>
      </c>
      <c r="BD2327">
        <f t="shared" si="692"/>
        <v>0.06</v>
      </c>
      <c r="BE2327">
        <f t="shared" si="693"/>
        <v>-9.5677183729235685E-2</v>
      </c>
      <c r="BF2327" s="12">
        <f t="shared" si="694"/>
        <v>5.062298677573529</v>
      </c>
      <c r="BG2327">
        <f t="shared" si="695"/>
        <v>5.062298677573529</v>
      </c>
      <c r="BH2327" t="str">
        <f t="shared" si="696"/>
        <v>rising</v>
      </c>
    </row>
    <row r="2328" spans="1:60" x14ac:dyDescent="0.25">
      <c r="A2328">
        <v>2327</v>
      </c>
      <c r="B2328" s="10">
        <v>22</v>
      </c>
      <c r="C2328" s="8">
        <f t="shared" si="697"/>
        <v>0</v>
      </c>
      <c r="D2328">
        <f t="shared" si="684"/>
        <v>1</v>
      </c>
      <c r="E2328" s="5">
        <f t="shared" si="685"/>
        <v>0</v>
      </c>
      <c r="F2328" s="11">
        <f t="shared" si="699"/>
        <v>6</v>
      </c>
      <c r="G2328" s="5">
        <f t="shared" si="690"/>
        <v>-1</v>
      </c>
      <c r="J2328">
        <v>7</v>
      </c>
      <c r="K2328" s="5">
        <f t="shared" si="689"/>
        <v>7.333333333333333</v>
      </c>
      <c r="L2328" s="6">
        <f t="shared" si="698"/>
        <v>5.7555555555555546</v>
      </c>
      <c r="M2328" s="7">
        <f t="shared" si="688"/>
        <v>6.7549417188529457</v>
      </c>
      <c r="N2328" s="5">
        <f t="shared" si="686"/>
        <v>5.4324942922156412</v>
      </c>
      <c r="AA2328" s="10">
        <v>34</v>
      </c>
      <c r="AB2328" s="10">
        <v>13</v>
      </c>
      <c r="AW2328">
        <v>2328</v>
      </c>
      <c r="AX2328" s="9">
        <f t="shared" si="700"/>
        <v>6.7549417188529457</v>
      </c>
      <c r="AY2328" s="9">
        <f t="shared" si="700"/>
        <v>6.7549417188529457</v>
      </c>
      <c r="AZ2328" s="9">
        <f t="shared" si="700"/>
        <v>6.7549417188529457</v>
      </c>
      <c r="BA2328" s="9">
        <f>M2328</f>
        <v>6.7549417188529457</v>
      </c>
      <c r="BC2328">
        <f t="shared" si="691"/>
        <v>6.7549417188529457</v>
      </c>
      <c r="BD2328">
        <f t="shared" si="692"/>
        <v>0.09</v>
      </c>
      <c r="BE2328">
        <f t="shared" si="693"/>
        <v>-0.1437269271795163</v>
      </c>
      <c r="BF2328" s="12">
        <f t="shared" si="694"/>
        <v>5.1579758613027646</v>
      </c>
      <c r="BG2328">
        <f t="shared" si="695"/>
        <v>5.1579758613027646</v>
      </c>
      <c r="BH2328" t="str">
        <f t="shared" si="696"/>
        <v>rising</v>
      </c>
    </row>
    <row r="2329" spans="1:60" x14ac:dyDescent="0.25">
      <c r="A2329">
        <v>2328</v>
      </c>
      <c r="B2329" s="10">
        <v>30</v>
      </c>
      <c r="C2329" s="8">
        <f t="shared" si="697"/>
        <v>1</v>
      </c>
      <c r="D2329">
        <f t="shared" si="684"/>
        <v>0</v>
      </c>
      <c r="E2329" s="5">
        <f t="shared" si="685"/>
        <v>1</v>
      </c>
      <c r="F2329" s="11">
        <f t="shared" si="699"/>
        <v>5</v>
      </c>
      <c r="G2329" s="5">
        <f t="shared" si="690"/>
        <v>1</v>
      </c>
      <c r="J2329">
        <v>6</v>
      </c>
      <c r="K2329" s="5">
        <f t="shared" si="689"/>
        <v>6.666666666666667</v>
      </c>
      <c r="L2329" s="6">
        <f t="shared" si="698"/>
        <v>5.8444444444444441</v>
      </c>
      <c r="M2329" s="7">
        <f t="shared" si="688"/>
        <v>6.5392440848949613</v>
      </c>
      <c r="N2329" s="5">
        <f t="shared" si="686"/>
        <v>6.5392440848949613</v>
      </c>
      <c r="AA2329" s="10">
        <v>32</v>
      </c>
      <c r="AB2329" s="10">
        <v>3</v>
      </c>
      <c r="AW2329">
        <v>2329</v>
      </c>
      <c r="AX2329" s="9">
        <f t="shared" si="700"/>
        <v>6.5392440848949613</v>
      </c>
      <c r="AY2329" s="9">
        <f t="shared" si="700"/>
        <v>6.5392440848949613</v>
      </c>
      <c r="AZ2329" s="9">
        <f t="shared" si="700"/>
        <v>6.5392440848949613</v>
      </c>
      <c r="BA2329" s="9">
        <f>M2329</f>
        <v>6.5392440848949613</v>
      </c>
      <c r="BC2329">
        <f t="shared" si="691"/>
        <v>6.7549417188529457</v>
      </c>
      <c r="BD2329">
        <f t="shared" si="692"/>
        <v>0.09</v>
      </c>
      <c r="BE2329">
        <f t="shared" si="693"/>
        <v>-0.13079150373335982</v>
      </c>
      <c r="BF2329" s="12">
        <f t="shared" si="694"/>
        <v>5.3017027884822809</v>
      </c>
      <c r="BG2329">
        <f t="shared" si="695"/>
        <v>5.3017027884822809</v>
      </c>
      <c r="BH2329" t="str">
        <f t="shared" si="696"/>
        <v>rising</v>
      </c>
    </row>
    <row r="2330" spans="1:60" x14ac:dyDescent="0.25">
      <c r="A2330">
        <v>2329</v>
      </c>
      <c r="B2330" s="10">
        <v>9</v>
      </c>
      <c r="C2330" s="8">
        <f t="shared" si="697"/>
        <v>1</v>
      </c>
      <c r="D2330">
        <f t="shared" si="684"/>
        <v>0</v>
      </c>
      <c r="E2330" s="5">
        <f t="shared" si="685"/>
        <v>1</v>
      </c>
      <c r="F2330" s="11">
        <f t="shared" si="699"/>
        <v>5</v>
      </c>
      <c r="G2330" s="5">
        <f t="shared" si="690"/>
        <v>1</v>
      </c>
      <c r="J2330">
        <v>6</v>
      </c>
      <c r="K2330" s="5">
        <f t="shared" si="689"/>
        <v>6.333333333333333</v>
      </c>
      <c r="L2330" s="6">
        <f t="shared" si="698"/>
        <v>5.9111111111111105</v>
      </c>
      <c r="M2330" s="7">
        <f t="shared" si="688"/>
        <v>6.3851743463535442</v>
      </c>
      <c r="N2330" s="5">
        <f t="shared" si="686"/>
        <v>6.5233969117878443</v>
      </c>
      <c r="AA2330" s="10">
        <v>28</v>
      </c>
      <c r="AB2330" s="10">
        <v>14</v>
      </c>
      <c r="AW2330">
        <v>2330</v>
      </c>
      <c r="AX2330" s="9">
        <f t="shared" si="700"/>
        <v>6.3851743463535442</v>
      </c>
      <c r="AY2330" s="9">
        <f t="shared" si="700"/>
        <v>6.3851743463535442</v>
      </c>
      <c r="AZ2330" s="9">
        <f t="shared" si="700"/>
        <v>6.3851743463535442</v>
      </c>
      <c r="BA2330" s="9">
        <f>M2330</f>
        <v>6.3851743463535442</v>
      </c>
      <c r="BC2330">
        <f t="shared" si="691"/>
        <v>6.3851743463535442</v>
      </c>
      <c r="BD2330">
        <f t="shared" si="692"/>
        <v>0.03</v>
      </c>
      <c r="BE2330">
        <f t="shared" si="693"/>
        <v>-2.8580401624137091E-2</v>
      </c>
      <c r="BF2330" s="12">
        <f t="shared" si="694"/>
        <v>5.4324942922156412</v>
      </c>
      <c r="BG2330">
        <f t="shared" si="695"/>
        <v>5.4324942922156412</v>
      </c>
      <c r="BH2330" t="str">
        <f t="shared" si="696"/>
        <v>falling</v>
      </c>
    </row>
    <row r="2331" spans="1:60" x14ac:dyDescent="0.25">
      <c r="A2331">
        <v>2330</v>
      </c>
      <c r="B2331" s="10">
        <v>4</v>
      </c>
      <c r="C2331" s="8">
        <f t="shared" si="697"/>
        <v>0</v>
      </c>
      <c r="D2331">
        <f t="shared" si="684"/>
        <v>1</v>
      </c>
      <c r="E2331" s="5">
        <f t="shared" si="685"/>
        <v>0</v>
      </c>
      <c r="F2331" s="11">
        <f t="shared" si="699"/>
        <v>6</v>
      </c>
      <c r="G2331" s="5">
        <f t="shared" si="690"/>
        <v>-1</v>
      </c>
      <c r="J2331">
        <v>6</v>
      </c>
      <c r="K2331" s="5">
        <f t="shared" si="689"/>
        <v>6</v>
      </c>
      <c r="L2331" s="6">
        <f t="shared" si="698"/>
        <v>5.9333333333333336</v>
      </c>
      <c r="M2331" s="7">
        <f t="shared" si="688"/>
        <v>6.2751245331096746</v>
      </c>
      <c r="N2331" s="5">
        <f t="shared" si="686"/>
        <v>6.4939777668554175</v>
      </c>
      <c r="AA2331" s="10">
        <v>31</v>
      </c>
      <c r="AB2331" s="10">
        <v>5</v>
      </c>
      <c r="AW2331">
        <v>2331</v>
      </c>
      <c r="AX2331" s="9">
        <f t="shared" si="700"/>
        <v>6.2751245331096746</v>
      </c>
      <c r="AY2331" s="9">
        <f t="shared" si="700"/>
        <v>6.2751245331096746</v>
      </c>
      <c r="AZ2331" s="9">
        <f t="shared" si="700"/>
        <v>6.2751245331096746</v>
      </c>
      <c r="BA2331" s="9">
        <f>M2331</f>
        <v>6.2751245331096746</v>
      </c>
      <c r="BC2331">
        <f t="shared" si="691"/>
        <v>6.2751245331096746</v>
      </c>
      <c r="BD2331">
        <f t="shared" si="692"/>
        <v>0.06</v>
      </c>
      <c r="BE2331">
        <f t="shared" si="693"/>
        <v>1.5847173107117207E-2</v>
      </c>
      <c r="BF2331" s="12">
        <f t="shared" si="694"/>
        <v>6.5392440848949613</v>
      </c>
      <c r="BG2331">
        <f t="shared" si="695"/>
        <v>6.5392440848949613</v>
      </c>
      <c r="BH2331" t="str">
        <f t="shared" si="696"/>
        <v>falling</v>
      </c>
    </row>
    <row r="2332" spans="1:60" x14ac:dyDescent="0.25">
      <c r="A2332">
        <v>2331</v>
      </c>
      <c r="B2332" s="10">
        <v>3</v>
      </c>
      <c r="C2332" s="8">
        <f t="shared" si="697"/>
        <v>0</v>
      </c>
      <c r="D2332">
        <f t="shared" si="684"/>
        <v>2</v>
      </c>
      <c r="E2332" s="5">
        <f t="shared" si="685"/>
        <v>0</v>
      </c>
      <c r="F2332" s="11">
        <f t="shared" si="699"/>
        <v>6</v>
      </c>
      <c r="G2332" s="5">
        <f t="shared" si="690"/>
        <v>-1</v>
      </c>
      <c r="J2332">
        <v>6</v>
      </c>
      <c r="K2332" s="5">
        <f t="shared" si="689"/>
        <v>6</v>
      </c>
      <c r="L2332" s="6">
        <f t="shared" si="698"/>
        <v>5.9555555555555566</v>
      </c>
      <c r="M2332" s="7">
        <f t="shared" si="688"/>
        <v>6.196517523649768</v>
      </c>
      <c r="N2332" s="5">
        <f t="shared" si="686"/>
        <v>6.4515447940027473</v>
      </c>
      <c r="AA2332" s="10">
        <v>10</v>
      </c>
      <c r="AB2332" s="10">
        <v>35</v>
      </c>
      <c r="AW2332">
        <v>2332</v>
      </c>
      <c r="AX2332" s="9">
        <f t="shared" si="700"/>
        <v>6.196517523649768</v>
      </c>
      <c r="AY2332" s="9">
        <f t="shared" si="700"/>
        <v>6.196517523649768</v>
      </c>
      <c r="AZ2332" s="9">
        <f t="shared" si="700"/>
        <v>6.196517523649768</v>
      </c>
      <c r="BA2332" s="9">
        <f>M2332</f>
        <v>6.196517523649768</v>
      </c>
      <c r="BC2332">
        <f t="shared" si="691"/>
        <v>6.196517523649768</v>
      </c>
      <c r="BD2332">
        <f t="shared" si="692"/>
        <v>0.09</v>
      </c>
      <c r="BE2332">
        <f t="shared" si="693"/>
        <v>2.9419144932426863E-2</v>
      </c>
      <c r="BF2332" s="12">
        <f t="shared" si="694"/>
        <v>6.5233969117878443</v>
      </c>
      <c r="BG2332">
        <f t="shared" si="695"/>
        <v>6.5233969117878443</v>
      </c>
      <c r="BH2332" t="str">
        <f t="shared" si="696"/>
        <v>falling</v>
      </c>
    </row>
    <row r="2333" spans="1:60" x14ac:dyDescent="0.25">
      <c r="A2333">
        <v>2332</v>
      </c>
      <c r="B2333" s="10">
        <v>10</v>
      </c>
      <c r="C2333" s="8">
        <f t="shared" si="697"/>
        <v>0</v>
      </c>
      <c r="D2333">
        <f t="shared" si="684"/>
        <v>3</v>
      </c>
      <c r="E2333" s="5">
        <f t="shared" si="685"/>
        <v>0</v>
      </c>
      <c r="F2333" s="11">
        <f t="shared" si="699"/>
        <v>5</v>
      </c>
      <c r="G2333" s="5">
        <f t="shared" si="690"/>
        <v>-1</v>
      </c>
      <c r="J2333">
        <v>6</v>
      </c>
      <c r="K2333" s="5">
        <f t="shared" si="689"/>
        <v>6</v>
      </c>
      <c r="L2333" s="6">
        <f t="shared" si="698"/>
        <v>6</v>
      </c>
      <c r="M2333" s="7">
        <f t="shared" si="688"/>
        <v>6.140369659749835</v>
      </c>
      <c r="N2333" s="5">
        <f t="shared" si="686"/>
        <v>6.35599553844696</v>
      </c>
      <c r="AA2333" s="10">
        <v>27</v>
      </c>
      <c r="AB2333" s="10">
        <v>0</v>
      </c>
      <c r="AW2333">
        <v>2333</v>
      </c>
      <c r="AX2333" s="9">
        <f t="shared" si="700"/>
        <v>6.140369659749835</v>
      </c>
      <c r="AY2333" s="9">
        <f t="shared" si="700"/>
        <v>6.140369659749835</v>
      </c>
      <c r="AZ2333" s="9">
        <f t="shared" si="700"/>
        <v>6.140369659749835</v>
      </c>
      <c r="BA2333" s="9">
        <f>M2333</f>
        <v>6.140369659749835</v>
      </c>
      <c r="BC2333">
        <f t="shared" si="691"/>
        <v>6.140369659749835</v>
      </c>
      <c r="BD2333">
        <f t="shared" si="692"/>
        <v>0.12</v>
      </c>
      <c r="BE2333">
        <f t="shared" si="693"/>
        <v>4.2432972852669906E-2</v>
      </c>
      <c r="BF2333" s="12">
        <f t="shared" si="694"/>
        <v>6.4939777668554175</v>
      </c>
      <c r="BG2333">
        <f t="shared" si="695"/>
        <v>6.4939777668554175</v>
      </c>
      <c r="BH2333" t="str">
        <f t="shared" si="696"/>
        <v>falling</v>
      </c>
    </row>
    <row r="2334" spans="1:60" x14ac:dyDescent="0.25">
      <c r="A2334">
        <v>2333</v>
      </c>
      <c r="B2334" s="10">
        <v>13</v>
      </c>
      <c r="C2334" s="8">
        <f t="shared" si="697"/>
        <v>1</v>
      </c>
      <c r="D2334">
        <f t="shared" si="684"/>
        <v>0</v>
      </c>
      <c r="E2334" s="5">
        <f t="shared" si="685"/>
        <v>1</v>
      </c>
      <c r="F2334" s="11">
        <f t="shared" si="699"/>
        <v>5</v>
      </c>
      <c r="G2334" s="5">
        <f t="shared" si="690"/>
        <v>1</v>
      </c>
      <c r="J2334">
        <v>5</v>
      </c>
      <c r="K2334" s="5">
        <f t="shared" si="689"/>
        <v>5.666666666666667</v>
      </c>
      <c r="L2334" s="6">
        <f t="shared" si="698"/>
        <v>6.022222222222223</v>
      </c>
      <c r="M2334" s="7">
        <f t="shared" si="688"/>
        <v>5.8145497569641682</v>
      </c>
      <c r="N2334" s="5">
        <f t="shared" si="686"/>
        <v>6.2166441674219</v>
      </c>
      <c r="AA2334" s="10">
        <v>18</v>
      </c>
      <c r="AB2334" s="10">
        <v>33</v>
      </c>
      <c r="AW2334">
        <v>2334</v>
      </c>
      <c r="AX2334" s="9">
        <f t="shared" si="700"/>
        <v>5.8145497569641682</v>
      </c>
      <c r="AY2334" s="9">
        <f t="shared" si="700"/>
        <v>5.8145497569641682</v>
      </c>
      <c r="AZ2334" s="9">
        <f t="shared" si="700"/>
        <v>5.8145497569641682</v>
      </c>
      <c r="BA2334" s="9">
        <f>M2334</f>
        <v>5.8145497569641682</v>
      </c>
      <c r="BC2334">
        <f t="shared" si="691"/>
        <v>5.8145497569641682</v>
      </c>
      <c r="BD2334">
        <f t="shared" si="692"/>
        <v>0.15</v>
      </c>
      <c r="BE2334">
        <f t="shared" si="693"/>
        <v>9.5549255555786861E-2</v>
      </c>
      <c r="BF2334" s="12">
        <f t="shared" si="694"/>
        <v>6.4515447940027473</v>
      </c>
      <c r="BG2334">
        <f t="shared" si="695"/>
        <v>6.4515447940027473</v>
      </c>
      <c r="BH2334" t="str">
        <f t="shared" si="696"/>
        <v>falling</v>
      </c>
    </row>
    <row r="2335" spans="1:60" x14ac:dyDescent="0.25">
      <c r="A2335">
        <v>2334</v>
      </c>
      <c r="B2335" s="10">
        <v>6</v>
      </c>
      <c r="C2335" s="8">
        <f t="shared" si="697"/>
        <v>0</v>
      </c>
      <c r="D2335">
        <f t="shared" si="684"/>
        <v>1</v>
      </c>
      <c r="E2335" s="5">
        <f t="shared" si="685"/>
        <v>0</v>
      </c>
      <c r="F2335" s="11">
        <f t="shared" si="699"/>
        <v>6</v>
      </c>
      <c r="G2335" s="5">
        <f t="shared" si="690"/>
        <v>-1</v>
      </c>
      <c r="J2335">
        <v>5</v>
      </c>
      <c r="K2335" s="5">
        <f t="shared" si="689"/>
        <v>5.333333333333333</v>
      </c>
      <c r="L2335" s="6">
        <f t="shared" si="698"/>
        <v>6.022222222222223</v>
      </c>
      <c r="M2335" s="7">
        <f t="shared" si="688"/>
        <v>5.5818212549744066</v>
      </c>
      <c r="N2335" s="5">
        <f t="shared" si="686"/>
        <v>6.1023760431813514</v>
      </c>
      <c r="AA2335" s="10">
        <v>13</v>
      </c>
      <c r="AB2335" s="10">
        <v>20</v>
      </c>
      <c r="AW2335">
        <v>2335</v>
      </c>
      <c r="AX2335" s="9">
        <f t="shared" si="700"/>
        <v>5.5818212549744066</v>
      </c>
      <c r="AY2335" s="9">
        <f t="shared" si="700"/>
        <v>5.5818212549744066</v>
      </c>
      <c r="AZ2335" s="9">
        <f t="shared" si="700"/>
        <v>5.5818212549744066</v>
      </c>
      <c r="BA2335" s="9">
        <f>M2335</f>
        <v>5.5818212549744066</v>
      </c>
      <c r="BC2335">
        <f t="shared" si="691"/>
        <v>5.5818212549744066</v>
      </c>
      <c r="BD2335">
        <f t="shared" si="692"/>
        <v>0.18</v>
      </c>
      <c r="BE2335">
        <f t="shared" si="693"/>
        <v>0.13935137102505959</v>
      </c>
      <c r="BF2335" s="12">
        <f t="shared" si="694"/>
        <v>6.35599553844696</v>
      </c>
      <c r="BG2335">
        <f t="shared" si="695"/>
        <v>6.35599553844696</v>
      </c>
      <c r="BH2335" t="str">
        <f t="shared" si="696"/>
        <v>falling</v>
      </c>
    </row>
    <row r="2336" spans="1:60" x14ac:dyDescent="0.25">
      <c r="A2336">
        <v>2335</v>
      </c>
      <c r="B2336" s="10">
        <v>28</v>
      </c>
      <c r="C2336" s="8">
        <f t="shared" si="697"/>
        <v>0</v>
      </c>
      <c r="D2336">
        <f t="shared" si="684"/>
        <v>2</v>
      </c>
      <c r="E2336" s="5">
        <f t="shared" si="685"/>
        <v>0</v>
      </c>
      <c r="F2336" s="11">
        <f t="shared" si="699"/>
        <v>5</v>
      </c>
      <c r="G2336" s="5">
        <f t="shared" si="690"/>
        <v>-1</v>
      </c>
      <c r="J2336">
        <v>6</v>
      </c>
      <c r="K2336" s="5">
        <f t="shared" si="689"/>
        <v>5.333333333333333</v>
      </c>
      <c r="L2336" s="6">
        <f t="shared" si="698"/>
        <v>6.0444444444444452</v>
      </c>
      <c r="M2336" s="7">
        <f t="shared" si="688"/>
        <v>5.7013008964102907</v>
      </c>
      <c r="N2336" s="5">
        <f t="shared" si="686"/>
        <v>6.008676181304101</v>
      </c>
      <c r="AA2336" s="10">
        <v>32</v>
      </c>
      <c r="AB2336" s="10">
        <v>30</v>
      </c>
      <c r="AW2336">
        <v>2336</v>
      </c>
      <c r="AX2336" s="9">
        <f t="shared" si="700"/>
        <v>5.7013008964102907</v>
      </c>
      <c r="AY2336" s="9">
        <f t="shared" si="700"/>
        <v>5.7013008964102907</v>
      </c>
      <c r="AZ2336" s="9">
        <f t="shared" si="700"/>
        <v>5.7013008964102907</v>
      </c>
      <c r="BA2336" s="9">
        <f>M2336</f>
        <v>5.7013008964102907</v>
      </c>
      <c r="BC2336">
        <f t="shared" si="691"/>
        <v>5.5818212549744066</v>
      </c>
      <c r="BD2336">
        <f t="shared" si="692"/>
        <v>0.18</v>
      </c>
      <c r="BE2336">
        <f t="shared" si="693"/>
        <v>0.1142681242405488</v>
      </c>
      <c r="BF2336" s="12">
        <f t="shared" si="694"/>
        <v>6.2166441674219</v>
      </c>
      <c r="BG2336">
        <f t="shared" si="695"/>
        <v>6.2166441674219</v>
      </c>
      <c r="BH2336" t="str">
        <f t="shared" si="696"/>
        <v>falling</v>
      </c>
    </row>
    <row r="2337" spans="1:60" x14ac:dyDescent="0.25">
      <c r="A2337">
        <v>2336</v>
      </c>
      <c r="B2337" s="10">
        <v>3</v>
      </c>
      <c r="C2337" s="8">
        <f t="shared" si="697"/>
        <v>1</v>
      </c>
      <c r="D2337">
        <f t="shared" si="684"/>
        <v>0</v>
      </c>
      <c r="E2337" s="5">
        <f t="shared" si="685"/>
        <v>1</v>
      </c>
      <c r="F2337" s="11">
        <f t="shared" si="699"/>
        <v>4</v>
      </c>
      <c r="G2337" s="5">
        <f t="shared" si="690"/>
        <v>1</v>
      </c>
      <c r="J2337">
        <v>6</v>
      </c>
      <c r="K2337" s="5">
        <f t="shared" si="689"/>
        <v>5.666666666666667</v>
      </c>
      <c r="L2337" s="6">
        <f t="shared" si="698"/>
        <v>6.1111111111111107</v>
      </c>
      <c r="M2337" s="7">
        <f t="shared" si="688"/>
        <v>5.7866434974359224</v>
      </c>
      <c r="N2337" s="5">
        <f t="shared" si="686"/>
        <v>5.9148507078456278</v>
      </c>
      <c r="AA2337" s="10">
        <v>15</v>
      </c>
      <c r="AB2337" s="10">
        <v>13</v>
      </c>
      <c r="AW2337">
        <v>2337</v>
      </c>
      <c r="AX2337" s="9">
        <f t="shared" si="700"/>
        <v>5.7866434974359224</v>
      </c>
      <c r="AY2337" s="9">
        <f t="shared" si="700"/>
        <v>5.7866434974359224</v>
      </c>
      <c r="AZ2337" s="9">
        <f t="shared" si="700"/>
        <v>5.7866434974359224</v>
      </c>
      <c r="BA2337" s="9">
        <f>M2337</f>
        <v>5.7866434974359224</v>
      </c>
      <c r="BC2337">
        <f t="shared" si="691"/>
        <v>5.5818212549744066</v>
      </c>
      <c r="BD2337">
        <f t="shared" si="692"/>
        <v>0.18</v>
      </c>
      <c r="BE2337">
        <f t="shared" si="693"/>
        <v>9.369986187725006E-2</v>
      </c>
      <c r="BF2337" s="12">
        <f t="shared" si="694"/>
        <v>6.1023760431813514</v>
      </c>
      <c r="BG2337">
        <f t="shared" si="695"/>
        <v>6.1023760431813514</v>
      </c>
      <c r="BH2337" t="str">
        <f t="shared" si="696"/>
        <v>falling</v>
      </c>
    </row>
    <row r="2338" spans="1:60" x14ac:dyDescent="0.25">
      <c r="A2338">
        <v>2337</v>
      </c>
      <c r="B2338" s="10">
        <v>13</v>
      </c>
      <c r="C2338" s="8">
        <f t="shared" si="697"/>
        <v>1</v>
      </c>
      <c r="D2338">
        <f t="shared" si="684"/>
        <v>0</v>
      </c>
      <c r="E2338" s="5">
        <f t="shared" si="685"/>
        <v>1</v>
      </c>
      <c r="F2338" s="11">
        <f t="shared" si="699"/>
        <v>5</v>
      </c>
      <c r="G2338" s="5">
        <f t="shared" si="690"/>
        <v>1</v>
      </c>
      <c r="J2338">
        <v>5</v>
      </c>
      <c r="K2338" s="5">
        <f t="shared" si="689"/>
        <v>5.666666666666667</v>
      </c>
      <c r="L2338" s="6">
        <f t="shared" si="698"/>
        <v>6.155555555555555</v>
      </c>
      <c r="M2338" s="7">
        <f t="shared" si="688"/>
        <v>5.5618882124542308</v>
      </c>
      <c r="N2338" s="5">
        <f t="shared" si="686"/>
        <v>5.7916102315262599</v>
      </c>
      <c r="AA2338" s="10">
        <v>5</v>
      </c>
      <c r="AB2338" s="10">
        <v>0</v>
      </c>
      <c r="AW2338">
        <v>2338</v>
      </c>
      <c r="AX2338" s="9">
        <f t="shared" si="700"/>
        <v>5.5618882124542308</v>
      </c>
      <c r="AY2338" s="9">
        <f t="shared" si="700"/>
        <v>5.5618882124542308</v>
      </c>
      <c r="AZ2338" s="9">
        <f t="shared" si="700"/>
        <v>5.5618882124542308</v>
      </c>
      <c r="BA2338" s="9">
        <f>M2338</f>
        <v>5.5618882124542308</v>
      </c>
      <c r="BC2338">
        <f t="shared" si="691"/>
        <v>5.5618882124542308</v>
      </c>
      <c r="BD2338">
        <f t="shared" si="692"/>
        <v>0.21</v>
      </c>
      <c r="BE2338">
        <f t="shared" si="693"/>
        <v>9.3825473458472725E-2</v>
      </c>
      <c r="BF2338" s="12">
        <f t="shared" si="694"/>
        <v>6.008676181304101</v>
      </c>
      <c r="BG2338">
        <f t="shared" si="695"/>
        <v>6.008676181304101</v>
      </c>
      <c r="BH2338" t="str">
        <f t="shared" si="696"/>
        <v>falling</v>
      </c>
    </row>
    <row r="2339" spans="1:60" x14ac:dyDescent="0.25">
      <c r="A2339">
        <v>2338</v>
      </c>
      <c r="B2339" s="10">
        <v>25</v>
      </c>
      <c r="C2339" s="8">
        <f t="shared" si="697"/>
        <v>0</v>
      </c>
      <c r="D2339">
        <f t="shared" si="684"/>
        <v>1</v>
      </c>
      <c r="E2339" s="5">
        <f t="shared" si="685"/>
        <v>0</v>
      </c>
      <c r="F2339" s="11">
        <f t="shared" si="699"/>
        <v>6</v>
      </c>
      <c r="G2339" s="5">
        <f t="shared" si="690"/>
        <v>-1</v>
      </c>
      <c r="J2339">
        <v>5</v>
      </c>
      <c r="K2339" s="5">
        <f t="shared" si="689"/>
        <v>5.333333333333333</v>
      </c>
      <c r="L2339" s="6">
        <f t="shared" si="698"/>
        <v>6.1333333333333337</v>
      </c>
      <c r="M2339" s="7">
        <f t="shared" si="688"/>
        <v>5.4013487231815933</v>
      </c>
      <c r="N2339" s="5">
        <f t="shared" si="686"/>
        <v>5.5781355799134769</v>
      </c>
      <c r="AA2339" s="10">
        <v>28</v>
      </c>
      <c r="AB2339" s="10">
        <v>23</v>
      </c>
      <c r="AW2339">
        <v>2339</v>
      </c>
      <c r="AX2339" s="9">
        <f t="shared" ref="AX2339:AZ2354" si="701">AY2339</f>
        <v>5.4013487231815933</v>
      </c>
      <c r="AY2339" s="9">
        <f t="shared" si="701"/>
        <v>5.4013487231815933</v>
      </c>
      <c r="AZ2339" s="9">
        <f t="shared" si="701"/>
        <v>5.4013487231815933</v>
      </c>
      <c r="BA2339" s="9">
        <f>M2339</f>
        <v>5.4013487231815933</v>
      </c>
      <c r="BC2339">
        <f t="shared" si="691"/>
        <v>5.4013487231815933</v>
      </c>
      <c r="BD2339">
        <f t="shared" si="692"/>
        <v>0.24</v>
      </c>
      <c r="BE2339">
        <f t="shared" si="693"/>
        <v>0.12324047631936828</v>
      </c>
      <c r="BF2339" s="12">
        <f t="shared" si="694"/>
        <v>5.9148507078456278</v>
      </c>
      <c r="BG2339">
        <f t="shared" si="695"/>
        <v>5.9148507078456278</v>
      </c>
      <c r="BH2339" t="str">
        <f t="shared" si="696"/>
        <v>falling</v>
      </c>
    </row>
    <row r="2340" spans="1:60" x14ac:dyDescent="0.25">
      <c r="A2340">
        <v>2339</v>
      </c>
      <c r="B2340" s="10">
        <v>13</v>
      </c>
      <c r="C2340" s="8">
        <f t="shared" si="697"/>
        <v>2</v>
      </c>
      <c r="D2340">
        <f t="shared" si="684"/>
        <v>0</v>
      </c>
      <c r="E2340" s="5">
        <f t="shared" si="685"/>
        <v>1</v>
      </c>
      <c r="F2340" s="11">
        <f t="shared" si="699"/>
        <v>6</v>
      </c>
      <c r="G2340" s="5">
        <f t="shared" si="690"/>
        <v>1</v>
      </c>
      <c r="J2340">
        <v>4</v>
      </c>
      <c r="K2340" s="5">
        <f t="shared" si="689"/>
        <v>4.666666666666667</v>
      </c>
      <c r="L2340" s="6">
        <f t="shared" si="698"/>
        <v>6.022222222222223</v>
      </c>
      <c r="M2340" s="7">
        <f t="shared" si="688"/>
        <v>5.0009633737011381</v>
      </c>
      <c r="N2340" s="5">
        <f t="shared" si="686"/>
        <v>5.2334727717325347</v>
      </c>
      <c r="AA2340" s="10">
        <v>6</v>
      </c>
      <c r="AB2340" s="10">
        <v>34</v>
      </c>
      <c r="AW2340">
        <v>2340</v>
      </c>
      <c r="AX2340" s="9">
        <f t="shared" si="701"/>
        <v>5.0009633737011381</v>
      </c>
      <c r="AY2340" s="9">
        <f t="shared" si="701"/>
        <v>5.0009633737011381</v>
      </c>
      <c r="AZ2340" s="9">
        <f t="shared" si="701"/>
        <v>5.0009633737011381</v>
      </c>
      <c r="BA2340" s="9">
        <f>M2340</f>
        <v>5.0009633737011381</v>
      </c>
      <c r="BC2340">
        <f t="shared" si="691"/>
        <v>5.0009633737011381</v>
      </c>
      <c r="BD2340">
        <f t="shared" si="692"/>
        <v>0.27</v>
      </c>
      <c r="BE2340">
        <f t="shared" si="693"/>
        <v>0.2134746516127829</v>
      </c>
      <c r="BF2340" s="12">
        <f t="shared" si="694"/>
        <v>5.7916102315262599</v>
      </c>
      <c r="BG2340">
        <f t="shared" si="695"/>
        <v>5.7916102315262599</v>
      </c>
      <c r="BH2340" t="str">
        <f t="shared" si="696"/>
        <v>falling</v>
      </c>
    </row>
    <row r="2341" spans="1:60" x14ac:dyDescent="0.25">
      <c r="A2341">
        <v>2340</v>
      </c>
      <c r="B2341" s="10">
        <v>27</v>
      </c>
      <c r="C2341" s="8">
        <f t="shared" si="697"/>
        <v>1</v>
      </c>
      <c r="D2341">
        <f t="shared" si="684"/>
        <v>0</v>
      </c>
      <c r="E2341" s="5">
        <f t="shared" si="685"/>
        <v>1</v>
      </c>
      <c r="F2341" s="11">
        <f t="shared" si="699"/>
        <v>7</v>
      </c>
      <c r="G2341" s="5">
        <f t="shared" si="690"/>
        <v>1</v>
      </c>
      <c r="J2341">
        <v>3</v>
      </c>
      <c r="K2341" s="5">
        <f t="shared" si="689"/>
        <v>4</v>
      </c>
      <c r="L2341" s="6">
        <f t="shared" si="698"/>
        <v>5.8222222222222229</v>
      </c>
      <c r="M2341" s="7">
        <f t="shared" si="688"/>
        <v>4.4292595526436696</v>
      </c>
      <c r="N2341" s="5">
        <f t="shared" si="686"/>
        <v>4.9554151300649893</v>
      </c>
      <c r="AA2341" s="10">
        <v>26</v>
      </c>
      <c r="AB2341" s="10">
        <v>9</v>
      </c>
      <c r="AW2341">
        <v>2341</v>
      </c>
      <c r="AX2341" s="9">
        <f t="shared" si="701"/>
        <v>4.4292595526436696</v>
      </c>
      <c r="AY2341" s="9">
        <f t="shared" si="701"/>
        <v>4.4292595526436696</v>
      </c>
      <c r="AZ2341" s="9">
        <f t="shared" si="701"/>
        <v>4.4292595526436696</v>
      </c>
      <c r="BA2341" s="9">
        <f>M2341</f>
        <v>4.4292595526436696</v>
      </c>
      <c r="BC2341">
        <f t="shared" si="691"/>
        <v>4.4292595526436696</v>
      </c>
      <c r="BD2341">
        <f t="shared" si="692"/>
        <v>0.30000000000000004</v>
      </c>
      <c r="BE2341">
        <f t="shared" si="693"/>
        <v>0.34466280818094225</v>
      </c>
      <c r="BF2341" s="12">
        <f t="shared" si="694"/>
        <v>5.5781355799134769</v>
      </c>
      <c r="BG2341">
        <f t="shared" si="695"/>
        <v>5.5781355799134769</v>
      </c>
      <c r="BH2341" t="str">
        <f t="shared" si="696"/>
        <v>falling</v>
      </c>
    </row>
    <row r="2342" spans="1:60" x14ac:dyDescent="0.25">
      <c r="A2342">
        <v>2341</v>
      </c>
      <c r="B2342" s="10">
        <v>18</v>
      </c>
      <c r="C2342" s="8">
        <f t="shared" si="697"/>
        <v>0</v>
      </c>
      <c r="D2342">
        <f t="shared" si="684"/>
        <v>1</v>
      </c>
      <c r="E2342" s="5">
        <f t="shared" si="685"/>
        <v>0</v>
      </c>
      <c r="F2342" s="11">
        <f t="shared" si="699"/>
        <v>8</v>
      </c>
      <c r="G2342" s="5">
        <f t="shared" si="690"/>
        <v>-1</v>
      </c>
      <c r="J2342">
        <v>4</v>
      </c>
      <c r="K2342" s="5">
        <f t="shared" si="689"/>
        <v>3.6666666666666665</v>
      </c>
      <c r="L2342" s="6">
        <f t="shared" si="698"/>
        <v>5.5777777777777784</v>
      </c>
      <c r="M2342" s="7">
        <f t="shared" si="688"/>
        <v>4.3066139661740497</v>
      </c>
      <c r="N2342" s="5">
        <f t="shared" si="686"/>
        <v>4.760774780897707</v>
      </c>
      <c r="AA2342" s="10">
        <v>8</v>
      </c>
      <c r="AB2342" s="10">
        <v>7</v>
      </c>
      <c r="AW2342">
        <v>2342</v>
      </c>
      <c r="AX2342" s="9">
        <f t="shared" si="701"/>
        <v>4.3066139661740497</v>
      </c>
      <c r="AY2342" s="9">
        <f t="shared" si="701"/>
        <v>4.3066139661740497</v>
      </c>
      <c r="AZ2342" s="9">
        <f t="shared" si="701"/>
        <v>4.3066139661740497</v>
      </c>
      <c r="BA2342" s="9">
        <f>M2342</f>
        <v>4.3066139661740497</v>
      </c>
      <c r="BC2342">
        <f t="shared" si="691"/>
        <v>4.3066139661740497</v>
      </c>
      <c r="BD2342">
        <f t="shared" si="692"/>
        <v>0.3</v>
      </c>
      <c r="BE2342">
        <f t="shared" si="693"/>
        <v>0.27805764166754549</v>
      </c>
      <c r="BF2342" s="12">
        <f t="shared" si="694"/>
        <v>5.2334727717325347</v>
      </c>
      <c r="BG2342">
        <f t="shared" si="695"/>
        <v>5.2334727717325347</v>
      </c>
      <c r="BH2342" t="str">
        <f t="shared" si="696"/>
        <v>falling</v>
      </c>
    </row>
    <row r="2343" spans="1:60" x14ac:dyDescent="0.25">
      <c r="A2343">
        <v>2342</v>
      </c>
      <c r="B2343" s="10">
        <v>23</v>
      </c>
      <c r="C2343" s="8">
        <f t="shared" si="697"/>
        <v>0</v>
      </c>
      <c r="D2343">
        <f t="shared" si="684"/>
        <v>2</v>
      </c>
      <c r="E2343" s="5">
        <f t="shared" si="685"/>
        <v>0</v>
      </c>
      <c r="F2343" s="11">
        <f t="shared" si="699"/>
        <v>7</v>
      </c>
      <c r="G2343" s="5">
        <f t="shared" si="690"/>
        <v>-1</v>
      </c>
      <c r="J2343">
        <v>5</v>
      </c>
      <c r="K2343" s="5">
        <f t="shared" si="689"/>
        <v>4</v>
      </c>
      <c r="L2343" s="6">
        <f t="shared" si="698"/>
        <v>5.3555555555555561</v>
      </c>
      <c r="M2343" s="7">
        <f t="shared" si="688"/>
        <v>4.5047242615528926</v>
      </c>
      <c r="N2343" s="5">
        <f t="shared" si="686"/>
        <v>4.6462316153949237</v>
      </c>
      <c r="AA2343" s="10">
        <v>29</v>
      </c>
      <c r="AB2343" s="10">
        <v>27</v>
      </c>
      <c r="AW2343">
        <v>2343</v>
      </c>
      <c r="AX2343" s="9">
        <f t="shared" si="701"/>
        <v>4.5047242615528926</v>
      </c>
      <c r="AY2343" s="9">
        <f t="shared" si="701"/>
        <v>4.5047242615528926</v>
      </c>
      <c r="AZ2343" s="9">
        <f t="shared" si="701"/>
        <v>4.5047242615528926</v>
      </c>
      <c r="BA2343" s="9">
        <f>M2343</f>
        <v>4.5047242615528926</v>
      </c>
      <c r="BC2343">
        <f t="shared" si="691"/>
        <v>4.3066139661740497</v>
      </c>
      <c r="BD2343">
        <f t="shared" si="692"/>
        <v>0.3</v>
      </c>
      <c r="BE2343">
        <f t="shared" si="693"/>
        <v>0.1946403491672819</v>
      </c>
      <c r="BF2343" s="12">
        <f t="shared" si="694"/>
        <v>4.9554151300649893</v>
      </c>
      <c r="BG2343">
        <f t="shared" si="695"/>
        <v>4.9554151300649893</v>
      </c>
      <c r="BH2343" t="str">
        <f t="shared" si="696"/>
        <v>falling</v>
      </c>
    </row>
    <row r="2344" spans="1:60" x14ac:dyDescent="0.25">
      <c r="A2344">
        <v>2343</v>
      </c>
      <c r="B2344" s="10">
        <v>11</v>
      </c>
      <c r="C2344" s="8">
        <f t="shared" si="697"/>
        <v>0</v>
      </c>
      <c r="D2344">
        <f t="shared" si="684"/>
        <v>3</v>
      </c>
      <c r="E2344" s="5">
        <f t="shared" si="685"/>
        <v>0</v>
      </c>
      <c r="F2344" s="11">
        <f t="shared" si="699"/>
        <v>7</v>
      </c>
      <c r="G2344" s="5">
        <f t="shared" si="690"/>
        <v>-1</v>
      </c>
      <c r="J2344">
        <v>5</v>
      </c>
      <c r="K2344" s="5">
        <f t="shared" si="689"/>
        <v>4.666666666666667</v>
      </c>
      <c r="L2344" s="6">
        <f t="shared" si="698"/>
        <v>5.2222222222222232</v>
      </c>
      <c r="M2344" s="7">
        <f t="shared" si="688"/>
        <v>4.6462316153949237</v>
      </c>
      <c r="N2344" s="5">
        <f t="shared" si="686"/>
        <v>4.6462316153949237</v>
      </c>
      <c r="AA2344" s="10">
        <v>22</v>
      </c>
      <c r="AB2344" s="10">
        <v>5</v>
      </c>
      <c r="AW2344">
        <v>2344</v>
      </c>
      <c r="AX2344" s="9">
        <f t="shared" si="701"/>
        <v>4.6462316153949237</v>
      </c>
      <c r="AY2344" s="9">
        <f t="shared" si="701"/>
        <v>4.6462316153949237</v>
      </c>
      <c r="AZ2344" s="9">
        <f t="shared" si="701"/>
        <v>4.6462316153949237</v>
      </c>
      <c r="BA2344" s="9">
        <f>M2344</f>
        <v>4.6462316153949237</v>
      </c>
      <c r="BC2344">
        <f t="shared" si="691"/>
        <v>4.3066139661740497</v>
      </c>
      <c r="BD2344">
        <f t="shared" si="692"/>
        <v>0.3</v>
      </c>
      <c r="BE2344">
        <f t="shared" si="693"/>
        <v>0.13624824441709718</v>
      </c>
      <c r="BF2344" s="12">
        <f t="shared" si="694"/>
        <v>4.760774780897707</v>
      </c>
      <c r="BG2344">
        <f t="shared" si="695"/>
        <v>4.760774780897707</v>
      </c>
      <c r="BH2344" t="str">
        <f t="shared" si="696"/>
        <v>falling</v>
      </c>
    </row>
    <row r="2345" spans="1:60" x14ac:dyDescent="0.25">
      <c r="A2345">
        <v>2344</v>
      </c>
      <c r="B2345" s="10">
        <v>27</v>
      </c>
      <c r="C2345" s="8">
        <f t="shared" si="697"/>
        <v>1</v>
      </c>
      <c r="D2345">
        <f t="shared" si="684"/>
        <v>0</v>
      </c>
      <c r="E2345" s="5">
        <f t="shared" si="685"/>
        <v>1</v>
      </c>
      <c r="F2345" s="11">
        <f t="shared" si="699"/>
        <v>6</v>
      </c>
      <c r="G2345" s="5">
        <f t="shared" si="690"/>
        <v>1</v>
      </c>
      <c r="J2345">
        <v>4</v>
      </c>
      <c r="K2345" s="5">
        <f t="shared" si="689"/>
        <v>4.666666666666667</v>
      </c>
      <c r="L2345" s="6">
        <f t="shared" si="698"/>
        <v>5.1111111111111116</v>
      </c>
      <c r="M2345" s="7">
        <f t="shared" si="688"/>
        <v>4.4615940109963734</v>
      </c>
      <c r="N2345" s="5">
        <f t="shared" si="686"/>
        <v>4.3066139661740497</v>
      </c>
      <c r="AA2345" s="10">
        <v>8</v>
      </c>
      <c r="AB2345" s="10">
        <v>22</v>
      </c>
      <c r="AW2345">
        <v>2345</v>
      </c>
      <c r="AX2345" s="9">
        <f t="shared" si="701"/>
        <v>4.4615940109963734</v>
      </c>
      <c r="AY2345" s="9">
        <f t="shared" si="701"/>
        <v>4.4615940109963734</v>
      </c>
      <c r="AZ2345" s="9">
        <f t="shared" si="701"/>
        <v>4.4615940109963734</v>
      </c>
      <c r="BA2345" s="9">
        <f>M2345</f>
        <v>4.4615940109963734</v>
      </c>
      <c r="BC2345">
        <f t="shared" si="691"/>
        <v>4.3066139661740497</v>
      </c>
      <c r="BD2345">
        <f t="shared" si="692"/>
        <v>0.3</v>
      </c>
      <c r="BE2345">
        <f t="shared" si="693"/>
        <v>0.10188529476626219</v>
      </c>
      <c r="BF2345" s="12">
        <f t="shared" si="694"/>
        <v>4.6462316153949237</v>
      </c>
      <c r="BG2345">
        <f t="shared" si="695"/>
        <v>4.6462316153949237</v>
      </c>
      <c r="BH2345" t="str">
        <f t="shared" si="696"/>
        <v>falling</v>
      </c>
    </row>
    <row r="2346" spans="1:60" x14ac:dyDescent="0.25">
      <c r="A2346">
        <v>2345</v>
      </c>
      <c r="B2346" s="10">
        <v>34</v>
      </c>
      <c r="C2346" s="8">
        <f t="shared" si="697"/>
        <v>0</v>
      </c>
      <c r="D2346">
        <f t="shared" si="684"/>
        <v>1</v>
      </c>
      <c r="E2346" s="5">
        <f t="shared" si="685"/>
        <v>0</v>
      </c>
      <c r="F2346" s="11">
        <f t="shared" si="699"/>
        <v>6</v>
      </c>
      <c r="G2346" s="5">
        <f t="shared" si="690"/>
        <v>-1</v>
      </c>
      <c r="J2346">
        <v>5</v>
      </c>
      <c r="K2346" s="5">
        <f t="shared" si="689"/>
        <v>4.666666666666667</v>
      </c>
      <c r="L2346" s="6">
        <f t="shared" si="698"/>
        <v>5.022222222222223</v>
      </c>
      <c r="M2346" s="7">
        <f t="shared" si="688"/>
        <v>4.6154242935688385</v>
      </c>
      <c r="N2346" s="5">
        <f t="shared" si="686"/>
        <v>4.3066139661740497</v>
      </c>
      <c r="AA2346" s="10">
        <v>5</v>
      </c>
      <c r="AB2346" s="10">
        <v>30</v>
      </c>
      <c r="AW2346">
        <v>2346</v>
      </c>
      <c r="AX2346" s="9">
        <f t="shared" si="701"/>
        <v>4.6154242935688385</v>
      </c>
      <c r="AY2346" s="9">
        <f t="shared" si="701"/>
        <v>4.6154242935688385</v>
      </c>
      <c r="AZ2346" s="9">
        <f t="shared" si="701"/>
        <v>4.6154242935688385</v>
      </c>
      <c r="BA2346" s="9">
        <f>M2346</f>
        <v>4.6154242935688385</v>
      </c>
      <c r="BC2346">
        <f t="shared" si="691"/>
        <v>4.3066139661740497</v>
      </c>
      <c r="BD2346">
        <f t="shared" si="692"/>
        <v>0.3</v>
      </c>
      <c r="BE2346">
        <f t="shared" si="693"/>
        <v>0.10188529476626219</v>
      </c>
      <c r="BF2346" s="12">
        <f t="shared" si="694"/>
        <v>4.6462316153949237</v>
      </c>
      <c r="BG2346">
        <f t="shared" si="695"/>
        <v>4.6462316153949237</v>
      </c>
      <c r="BH2346" t="str">
        <f t="shared" si="696"/>
        <v>falling</v>
      </c>
    </row>
    <row r="2347" spans="1:60" x14ac:dyDescent="0.25">
      <c r="A2347">
        <v>2346</v>
      </c>
      <c r="B2347" s="10">
        <v>30</v>
      </c>
      <c r="C2347" s="8">
        <f t="shared" si="697"/>
        <v>0</v>
      </c>
      <c r="D2347">
        <f t="shared" si="684"/>
        <v>2</v>
      </c>
      <c r="E2347" s="5">
        <f t="shared" si="685"/>
        <v>0</v>
      </c>
      <c r="F2347" s="11">
        <f t="shared" si="699"/>
        <v>6</v>
      </c>
      <c r="G2347" s="5">
        <f t="shared" si="690"/>
        <v>-1</v>
      </c>
      <c r="J2347">
        <v>6</v>
      </c>
      <c r="K2347" s="5">
        <f t="shared" si="689"/>
        <v>5</v>
      </c>
      <c r="L2347" s="6">
        <f t="shared" si="698"/>
        <v>4.9555555555555548</v>
      </c>
      <c r="M2347" s="7">
        <f t="shared" si="688"/>
        <v>5.0110173525491701</v>
      </c>
      <c r="N2347" s="5">
        <f t="shared" si="686"/>
        <v>4.3447944904577387</v>
      </c>
      <c r="AA2347" s="10">
        <v>0</v>
      </c>
      <c r="AB2347" s="10">
        <v>9</v>
      </c>
      <c r="AW2347">
        <v>2347</v>
      </c>
      <c r="AX2347" s="9">
        <f t="shared" si="701"/>
        <v>5.0110173525491701</v>
      </c>
      <c r="AY2347" s="9">
        <f t="shared" si="701"/>
        <v>5.0110173525491701</v>
      </c>
      <c r="AZ2347" s="9">
        <f t="shared" si="701"/>
        <v>5.0110173525491701</v>
      </c>
      <c r="BA2347" s="9">
        <f>M2347</f>
        <v>5.0110173525491701</v>
      </c>
      <c r="BC2347">
        <f t="shared" si="691"/>
        <v>4.3066139661740497</v>
      </c>
      <c r="BD2347">
        <f t="shared" si="692"/>
        <v>0.3</v>
      </c>
      <c r="BE2347">
        <f t="shared" si="693"/>
        <v>0</v>
      </c>
      <c r="BF2347" s="12">
        <f t="shared" si="694"/>
        <v>4.6154242935688385</v>
      </c>
      <c r="BG2347">
        <f t="shared" si="695"/>
        <v>4.3066139661740497</v>
      </c>
      <c r="BH2347" t="str">
        <f t="shared" si="696"/>
        <v>falling</v>
      </c>
    </row>
    <row r="2348" spans="1:60" x14ac:dyDescent="0.25">
      <c r="A2348">
        <v>2347</v>
      </c>
      <c r="B2348" s="10">
        <v>5</v>
      </c>
      <c r="C2348" s="8">
        <f t="shared" si="697"/>
        <v>0</v>
      </c>
      <c r="D2348">
        <f t="shared" si="684"/>
        <v>3</v>
      </c>
      <c r="E2348" s="5">
        <f t="shared" si="685"/>
        <v>0</v>
      </c>
      <c r="F2348" s="11">
        <f t="shared" si="699"/>
        <v>6</v>
      </c>
      <c r="G2348" s="5">
        <f t="shared" si="690"/>
        <v>-1</v>
      </c>
      <c r="J2348">
        <v>7</v>
      </c>
      <c r="K2348" s="5">
        <f t="shared" si="689"/>
        <v>6</v>
      </c>
      <c r="L2348" s="6">
        <f t="shared" si="698"/>
        <v>4.9555555555555539</v>
      </c>
      <c r="M2348" s="7">
        <f t="shared" si="688"/>
        <v>5.5792981089636928</v>
      </c>
      <c r="N2348" s="5">
        <f t="shared" si="686"/>
        <v>4.4432195971287181</v>
      </c>
      <c r="AA2348" s="10">
        <v>28</v>
      </c>
      <c r="AB2348" s="10">
        <v>4</v>
      </c>
      <c r="AW2348">
        <v>2348</v>
      </c>
      <c r="AX2348" s="9">
        <f t="shared" si="701"/>
        <v>5.5792981089636928</v>
      </c>
      <c r="AY2348" s="9">
        <f t="shared" si="701"/>
        <v>5.5792981089636928</v>
      </c>
      <c r="AZ2348" s="9">
        <f t="shared" si="701"/>
        <v>5.5792981089636928</v>
      </c>
      <c r="BA2348" s="9">
        <f>M2348</f>
        <v>5.5792981089636928</v>
      </c>
      <c r="BC2348">
        <f t="shared" si="691"/>
        <v>5.5792981089636928</v>
      </c>
      <c r="BD2348">
        <f t="shared" si="692"/>
        <v>0.03</v>
      </c>
      <c r="BE2348">
        <f t="shared" si="693"/>
        <v>-3.8180524283689295E-2</v>
      </c>
      <c r="BF2348" s="12">
        <f t="shared" si="694"/>
        <v>5.0110173525491701</v>
      </c>
      <c r="BG2348">
        <f t="shared" si="695"/>
        <v>4.3066139661740497</v>
      </c>
      <c r="BH2348" t="str">
        <f t="shared" si="696"/>
        <v>rising</v>
      </c>
    </row>
    <row r="2349" spans="1:60" x14ac:dyDescent="0.25">
      <c r="A2349">
        <v>2348</v>
      </c>
      <c r="B2349" s="10">
        <v>21</v>
      </c>
      <c r="C2349" s="8">
        <f t="shared" si="697"/>
        <v>0</v>
      </c>
      <c r="D2349">
        <f t="shared" si="684"/>
        <v>4</v>
      </c>
      <c r="E2349" s="5">
        <f t="shared" si="685"/>
        <v>0</v>
      </c>
      <c r="F2349" s="11">
        <f t="shared" si="699"/>
        <v>6</v>
      </c>
      <c r="G2349" s="5">
        <f t="shared" si="690"/>
        <v>-1</v>
      </c>
      <c r="J2349">
        <v>7</v>
      </c>
      <c r="K2349" s="5">
        <f t="shared" si="689"/>
        <v>6.666666666666667</v>
      </c>
      <c r="L2349" s="6">
        <f t="shared" si="698"/>
        <v>5.0222222222222221</v>
      </c>
      <c r="M2349" s="7">
        <f t="shared" si="688"/>
        <v>5.9852129349740668</v>
      </c>
      <c r="N2349" s="5">
        <f t="shared" si="686"/>
        <v>4.6080935220640376</v>
      </c>
      <c r="AA2349" s="10">
        <v>32</v>
      </c>
      <c r="AB2349" s="10">
        <v>3</v>
      </c>
      <c r="AW2349">
        <v>2349</v>
      </c>
      <c r="AX2349" s="9">
        <f t="shared" si="701"/>
        <v>5.9852129349740668</v>
      </c>
      <c r="AY2349" s="9">
        <f t="shared" si="701"/>
        <v>5.9852129349740668</v>
      </c>
      <c r="AZ2349" s="9">
        <f t="shared" si="701"/>
        <v>5.9852129349740668</v>
      </c>
      <c r="BA2349" s="9">
        <f>M2349</f>
        <v>5.9852129349740668</v>
      </c>
      <c r="BC2349">
        <f t="shared" si="691"/>
        <v>5.9852129349740668</v>
      </c>
      <c r="BD2349">
        <f t="shared" si="692"/>
        <v>0.06</v>
      </c>
      <c r="BE2349">
        <f t="shared" si="693"/>
        <v>-9.8425106670979687E-2</v>
      </c>
      <c r="BF2349" s="12">
        <f t="shared" si="694"/>
        <v>4.3447944904577387</v>
      </c>
      <c r="BG2349">
        <f t="shared" si="695"/>
        <v>4.3447944904577387</v>
      </c>
      <c r="BH2349" t="str">
        <f t="shared" si="696"/>
        <v>rising</v>
      </c>
    </row>
    <row r="2350" spans="1:60" x14ac:dyDescent="0.25">
      <c r="A2350">
        <v>2349</v>
      </c>
      <c r="B2350" s="10">
        <v>0</v>
      </c>
      <c r="C2350" s="8">
        <f t="shared" si="697"/>
        <v>0</v>
      </c>
      <c r="D2350">
        <f t="shared" si="684"/>
        <v>5</v>
      </c>
      <c r="E2350" s="5">
        <f t="shared" si="685"/>
        <v>0</v>
      </c>
      <c r="F2350" s="11">
        <f t="shared" si="699"/>
        <v>5</v>
      </c>
      <c r="G2350" s="5">
        <f t="shared" si="690"/>
        <v>-1</v>
      </c>
      <c r="J2350">
        <v>7</v>
      </c>
      <c r="K2350" s="5">
        <f t="shared" si="689"/>
        <v>7</v>
      </c>
      <c r="L2350" s="6">
        <f t="shared" si="698"/>
        <v>5.1333333333333337</v>
      </c>
      <c r="M2350" s="7">
        <f t="shared" si="688"/>
        <v>6.2751520964100482</v>
      </c>
      <c r="N2350" s="5">
        <f t="shared" si="686"/>
        <v>4.7581287937551782</v>
      </c>
      <c r="AA2350" s="10">
        <v>8</v>
      </c>
      <c r="AB2350" s="10">
        <v>10</v>
      </c>
      <c r="AW2350">
        <v>2350</v>
      </c>
      <c r="AX2350" s="9">
        <f t="shared" si="701"/>
        <v>6.2751520964100482</v>
      </c>
      <c r="AY2350" s="9">
        <f t="shared" si="701"/>
        <v>6.2751520964100482</v>
      </c>
      <c r="AZ2350" s="9">
        <f t="shared" si="701"/>
        <v>6.2751520964100482</v>
      </c>
      <c r="BA2350" s="9">
        <f>M2350</f>
        <v>6.2751520964100482</v>
      </c>
      <c r="BC2350">
        <f t="shared" si="691"/>
        <v>6.2751520964100482</v>
      </c>
      <c r="BD2350">
        <f t="shared" si="692"/>
        <v>0.09</v>
      </c>
      <c r="BE2350">
        <f t="shared" si="693"/>
        <v>-0.16487392493531972</v>
      </c>
      <c r="BF2350" s="12">
        <f t="shared" si="694"/>
        <v>4.4432195971287181</v>
      </c>
      <c r="BG2350">
        <f t="shared" si="695"/>
        <v>4.4432195971287181</v>
      </c>
      <c r="BH2350" t="str">
        <f t="shared" si="696"/>
        <v>rising</v>
      </c>
    </row>
    <row r="2351" spans="1:60" x14ac:dyDescent="0.25">
      <c r="A2351">
        <v>2350</v>
      </c>
      <c r="B2351" s="10">
        <v>21</v>
      </c>
      <c r="C2351" s="8">
        <f t="shared" si="697"/>
        <v>1</v>
      </c>
      <c r="D2351">
        <f t="shared" si="684"/>
        <v>0</v>
      </c>
      <c r="E2351" s="5">
        <f t="shared" si="685"/>
        <v>1</v>
      </c>
      <c r="F2351" s="11">
        <f t="shared" si="699"/>
        <v>5</v>
      </c>
      <c r="G2351" s="5">
        <f t="shared" si="690"/>
        <v>1</v>
      </c>
      <c r="J2351">
        <v>6</v>
      </c>
      <c r="K2351" s="5">
        <f t="shared" si="689"/>
        <v>6.666666666666667</v>
      </c>
      <c r="L2351" s="6">
        <f t="shared" si="698"/>
        <v>5.2222222222222223</v>
      </c>
      <c r="M2351" s="7">
        <f t="shared" si="688"/>
        <v>6.1965372117214637</v>
      </c>
      <c r="N2351" s="5">
        <f t="shared" si="686"/>
        <v>4.8946608909941167</v>
      </c>
      <c r="AA2351" s="10">
        <v>34</v>
      </c>
      <c r="AB2351" s="10">
        <v>13</v>
      </c>
      <c r="AW2351">
        <v>2351</v>
      </c>
      <c r="AX2351" s="9">
        <f t="shared" si="701"/>
        <v>6.1965372117214637</v>
      </c>
      <c r="AY2351" s="9">
        <f t="shared" si="701"/>
        <v>6.1965372117214637</v>
      </c>
      <c r="AZ2351" s="9">
        <f t="shared" si="701"/>
        <v>6.1965372117214637</v>
      </c>
      <c r="BA2351" s="9">
        <f>M2351</f>
        <v>6.1965372117214637</v>
      </c>
      <c r="BC2351">
        <f t="shared" si="691"/>
        <v>6.2751520964100482</v>
      </c>
      <c r="BD2351">
        <f t="shared" si="692"/>
        <v>0.09</v>
      </c>
      <c r="BE2351">
        <f t="shared" si="693"/>
        <v>-0.15003527169114095</v>
      </c>
      <c r="BF2351" s="12">
        <f t="shared" si="694"/>
        <v>4.6080935220640376</v>
      </c>
      <c r="BG2351">
        <f t="shared" si="695"/>
        <v>4.6080935220640376</v>
      </c>
      <c r="BH2351" t="str">
        <f t="shared" si="696"/>
        <v>rising</v>
      </c>
    </row>
    <row r="2352" spans="1:60" x14ac:dyDescent="0.25">
      <c r="A2352">
        <v>2351</v>
      </c>
      <c r="B2352" s="10">
        <v>23</v>
      </c>
      <c r="C2352" s="8">
        <f t="shared" si="697"/>
        <v>1</v>
      </c>
      <c r="D2352">
        <f t="shared" si="684"/>
        <v>0</v>
      </c>
      <c r="E2352" s="5">
        <f t="shared" si="685"/>
        <v>1</v>
      </c>
      <c r="F2352" s="11">
        <f t="shared" si="699"/>
        <v>6</v>
      </c>
      <c r="G2352" s="5">
        <f t="shared" si="690"/>
        <v>1</v>
      </c>
      <c r="J2352">
        <v>5</v>
      </c>
      <c r="K2352" s="5">
        <f t="shared" si="689"/>
        <v>6</v>
      </c>
      <c r="L2352" s="6">
        <f t="shared" si="698"/>
        <v>5.2444444444444445</v>
      </c>
      <c r="M2352" s="7">
        <f t="shared" si="688"/>
        <v>5.8546694369439027</v>
      </c>
      <c r="N2352" s="5">
        <f t="shared" si="686"/>
        <v>5.8546694369439027</v>
      </c>
      <c r="AA2352" s="10">
        <v>4</v>
      </c>
      <c r="AB2352" s="10">
        <v>6</v>
      </c>
      <c r="AW2352">
        <v>2352</v>
      </c>
      <c r="AX2352" s="9">
        <f t="shared" si="701"/>
        <v>5.8546694369439027</v>
      </c>
      <c r="AY2352" s="9">
        <f t="shared" si="701"/>
        <v>5.8546694369439027</v>
      </c>
      <c r="AZ2352" s="9">
        <f t="shared" si="701"/>
        <v>5.8546694369439027</v>
      </c>
      <c r="BA2352" s="9">
        <f>M2352</f>
        <v>5.8546694369439027</v>
      </c>
      <c r="BC2352">
        <f t="shared" si="691"/>
        <v>6.2751520964100482</v>
      </c>
      <c r="BD2352">
        <f t="shared" si="692"/>
        <v>0.09</v>
      </c>
      <c r="BE2352">
        <f t="shared" si="693"/>
        <v>-0.1365320972389383</v>
      </c>
      <c r="BF2352" s="12">
        <f t="shared" si="694"/>
        <v>4.7581287937551782</v>
      </c>
      <c r="BG2352">
        <f t="shared" si="695"/>
        <v>4.7581287937551782</v>
      </c>
      <c r="BH2352" t="str">
        <f t="shared" si="696"/>
        <v>rising</v>
      </c>
    </row>
    <row r="2353" spans="1:60" x14ac:dyDescent="0.25">
      <c r="A2353">
        <v>2352</v>
      </c>
      <c r="B2353" s="10">
        <v>32</v>
      </c>
      <c r="C2353" s="8">
        <f t="shared" si="697"/>
        <v>0</v>
      </c>
      <c r="D2353">
        <f t="shared" si="684"/>
        <v>1</v>
      </c>
      <c r="E2353" s="5">
        <f t="shared" si="685"/>
        <v>0</v>
      </c>
      <c r="F2353" s="11">
        <f t="shared" si="699"/>
        <v>6</v>
      </c>
      <c r="G2353" s="5">
        <f t="shared" si="690"/>
        <v>-1</v>
      </c>
      <c r="J2353">
        <v>5</v>
      </c>
      <c r="K2353" s="5">
        <f t="shared" si="689"/>
        <v>5.333333333333333</v>
      </c>
      <c r="L2353" s="6">
        <f t="shared" si="698"/>
        <v>5.2222222222222223</v>
      </c>
      <c r="M2353" s="7">
        <f t="shared" si="688"/>
        <v>5.6104781692456456</v>
      </c>
      <c r="N2353" s="5">
        <f t="shared" si="686"/>
        <v>5.8295526208377959</v>
      </c>
      <c r="AA2353" s="10">
        <v>35</v>
      </c>
      <c r="AB2353" s="10">
        <v>28</v>
      </c>
      <c r="AW2353">
        <v>2353</v>
      </c>
      <c r="AX2353" s="9">
        <f t="shared" si="701"/>
        <v>5.6104781692456456</v>
      </c>
      <c r="AY2353" s="9">
        <f t="shared" si="701"/>
        <v>5.6104781692456456</v>
      </c>
      <c r="AZ2353" s="9">
        <f t="shared" si="701"/>
        <v>5.6104781692456456</v>
      </c>
      <c r="BA2353" s="9">
        <f>M2353</f>
        <v>5.6104781692456456</v>
      </c>
      <c r="BC2353">
        <f t="shared" si="691"/>
        <v>5.6104781692456456</v>
      </c>
      <c r="BD2353">
        <f t="shared" si="692"/>
        <v>0.03</v>
      </c>
      <c r="BE2353">
        <f t="shared" si="693"/>
        <v>-2.1474518347545865E-2</v>
      </c>
      <c r="BF2353" s="12">
        <f t="shared" si="694"/>
        <v>4.8946608909941167</v>
      </c>
      <c r="BG2353">
        <f t="shared" si="695"/>
        <v>4.8946608909941167</v>
      </c>
      <c r="BH2353" t="str">
        <f t="shared" si="696"/>
        <v>falling</v>
      </c>
    </row>
    <row r="2354" spans="1:60" x14ac:dyDescent="0.25">
      <c r="A2354">
        <v>2353</v>
      </c>
      <c r="B2354" s="10">
        <v>28</v>
      </c>
      <c r="C2354" s="8">
        <f t="shared" si="697"/>
        <v>0</v>
      </c>
      <c r="D2354">
        <f t="shared" si="684"/>
        <v>2</v>
      </c>
      <c r="E2354" s="5">
        <f t="shared" si="685"/>
        <v>0</v>
      </c>
      <c r="F2354" s="11">
        <f t="shared" si="699"/>
        <v>5</v>
      </c>
      <c r="G2354" s="5">
        <f t="shared" si="690"/>
        <v>-1</v>
      </c>
      <c r="J2354">
        <v>5</v>
      </c>
      <c r="K2354" s="5">
        <f t="shared" si="689"/>
        <v>5</v>
      </c>
      <c r="L2354" s="6">
        <f t="shared" si="698"/>
        <v>5.2</v>
      </c>
      <c r="M2354" s="7">
        <f t="shared" si="688"/>
        <v>5.4360558351754618</v>
      </c>
      <c r="N2354" s="5">
        <f t="shared" si="686"/>
        <v>5.7829250457951025</v>
      </c>
      <c r="AA2354" s="10">
        <v>7</v>
      </c>
      <c r="AB2354" s="10">
        <v>3</v>
      </c>
      <c r="AW2354">
        <v>2354</v>
      </c>
      <c r="AX2354" s="9">
        <f t="shared" si="701"/>
        <v>5.4360558351754618</v>
      </c>
      <c r="AY2354" s="9">
        <f t="shared" si="701"/>
        <v>5.4360558351754618</v>
      </c>
      <c r="AZ2354" s="9">
        <f t="shared" si="701"/>
        <v>5.4360558351754618</v>
      </c>
      <c r="BA2354" s="9">
        <f>M2354</f>
        <v>5.4360558351754618</v>
      </c>
      <c r="BC2354">
        <f t="shared" si="691"/>
        <v>5.4360558351754618</v>
      </c>
      <c r="BD2354">
        <f t="shared" si="692"/>
        <v>0.06</v>
      </c>
      <c r="BE2354">
        <f t="shared" si="693"/>
        <v>2.5116816106106457E-2</v>
      </c>
      <c r="BF2354" s="12">
        <f t="shared" si="694"/>
        <v>5.8546694369439027</v>
      </c>
      <c r="BG2354">
        <f t="shared" si="695"/>
        <v>5.8546694369439027</v>
      </c>
      <c r="BH2354" t="str">
        <f t="shared" si="696"/>
        <v>falling</v>
      </c>
    </row>
    <row r="2355" spans="1:60" x14ac:dyDescent="0.25">
      <c r="A2355">
        <v>2354</v>
      </c>
      <c r="B2355" s="10">
        <v>36</v>
      </c>
      <c r="C2355" s="8">
        <f t="shared" si="697"/>
        <v>0</v>
      </c>
      <c r="D2355">
        <f t="shared" si="684"/>
        <v>3</v>
      </c>
      <c r="E2355" s="5">
        <f t="shared" si="685"/>
        <v>0</v>
      </c>
      <c r="F2355" s="11">
        <f t="shared" si="699"/>
        <v>5</v>
      </c>
      <c r="G2355" s="5">
        <f t="shared" si="690"/>
        <v>-1</v>
      </c>
      <c r="J2355">
        <v>5</v>
      </c>
      <c r="K2355" s="5">
        <f t="shared" si="689"/>
        <v>5</v>
      </c>
      <c r="L2355" s="6">
        <f t="shared" si="698"/>
        <v>5.2222222222222223</v>
      </c>
      <c r="M2355" s="7">
        <f t="shared" si="688"/>
        <v>5.3114684536967589</v>
      </c>
      <c r="N2355" s="5">
        <f t="shared" si="686"/>
        <v>5.7156713363308409</v>
      </c>
      <c r="AA2355" s="10">
        <v>28</v>
      </c>
      <c r="AB2355" s="10">
        <v>13</v>
      </c>
      <c r="AW2355">
        <v>2355</v>
      </c>
      <c r="AX2355" s="9">
        <f t="shared" ref="AX2355:AZ2370" si="702">AY2355</f>
        <v>5.3114684536967589</v>
      </c>
      <c r="AY2355" s="9">
        <f t="shared" si="702"/>
        <v>5.3114684536967589</v>
      </c>
      <c r="AZ2355" s="9">
        <f t="shared" si="702"/>
        <v>5.3114684536967589</v>
      </c>
      <c r="BA2355" s="9">
        <f>M2355</f>
        <v>5.3114684536967589</v>
      </c>
      <c r="BC2355">
        <f t="shared" si="691"/>
        <v>5.3114684536967589</v>
      </c>
      <c r="BD2355">
        <f t="shared" si="692"/>
        <v>0.09</v>
      </c>
      <c r="BE2355">
        <f t="shared" si="693"/>
        <v>4.6627575042693326E-2</v>
      </c>
      <c r="BF2355" s="12">
        <f t="shared" si="694"/>
        <v>5.8295526208377959</v>
      </c>
      <c r="BG2355">
        <f t="shared" si="695"/>
        <v>5.8295526208377959</v>
      </c>
      <c r="BH2355" t="str">
        <f t="shared" si="696"/>
        <v>falling</v>
      </c>
    </row>
    <row r="2356" spans="1:60" x14ac:dyDescent="0.25">
      <c r="A2356">
        <v>2355</v>
      </c>
      <c r="B2356" s="10">
        <v>7</v>
      </c>
      <c r="C2356" s="8">
        <f t="shared" si="697"/>
        <v>0</v>
      </c>
      <c r="D2356">
        <f t="shared" si="684"/>
        <v>4</v>
      </c>
      <c r="E2356" s="5">
        <f t="shared" si="685"/>
        <v>0</v>
      </c>
      <c r="F2356" s="11">
        <f t="shared" si="699"/>
        <v>4</v>
      </c>
      <c r="G2356" s="5">
        <f t="shared" si="690"/>
        <v>-1</v>
      </c>
      <c r="J2356">
        <v>5</v>
      </c>
      <c r="K2356" s="5">
        <f t="shared" si="689"/>
        <v>5</v>
      </c>
      <c r="L2356" s="6">
        <f t="shared" si="698"/>
        <v>5.2888888888888888</v>
      </c>
      <c r="M2356" s="7">
        <f t="shared" si="688"/>
        <v>5.2224774669262564</v>
      </c>
      <c r="N2356" s="5">
        <f t="shared" si="686"/>
        <v>5.6321575073375998</v>
      </c>
      <c r="AA2356" s="10">
        <v>34</v>
      </c>
      <c r="AB2356" s="10">
        <v>25</v>
      </c>
      <c r="AW2356">
        <v>2356</v>
      </c>
      <c r="AX2356" s="9">
        <f t="shared" si="702"/>
        <v>5.2224774669262564</v>
      </c>
      <c r="AY2356" s="9">
        <f t="shared" si="702"/>
        <v>5.2224774669262564</v>
      </c>
      <c r="AZ2356" s="9">
        <f t="shared" si="702"/>
        <v>5.2224774669262564</v>
      </c>
      <c r="BA2356" s="9">
        <f>M2356</f>
        <v>5.2224774669262564</v>
      </c>
      <c r="BC2356">
        <f t="shared" si="691"/>
        <v>5.2224774669262564</v>
      </c>
      <c r="BD2356">
        <f t="shared" si="692"/>
        <v>0.12</v>
      </c>
      <c r="BE2356">
        <f t="shared" si="693"/>
        <v>6.7253709464261527E-2</v>
      </c>
      <c r="BF2356" s="12">
        <f t="shared" si="694"/>
        <v>5.7829250457951025</v>
      </c>
      <c r="BG2356">
        <f t="shared" si="695"/>
        <v>5.7829250457951025</v>
      </c>
      <c r="BH2356" t="str">
        <f t="shared" si="696"/>
        <v>falling</v>
      </c>
    </row>
    <row r="2357" spans="1:60" x14ac:dyDescent="0.25">
      <c r="A2357">
        <v>2356</v>
      </c>
      <c r="B2357" s="10">
        <v>34</v>
      </c>
      <c r="C2357" s="8">
        <f t="shared" si="697"/>
        <v>1</v>
      </c>
      <c r="D2357">
        <f t="shared" si="684"/>
        <v>0</v>
      </c>
      <c r="E2357" s="5">
        <f t="shared" si="685"/>
        <v>1</v>
      </c>
      <c r="F2357" s="11">
        <f t="shared" si="699"/>
        <v>3</v>
      </c>
      <c r="G2357" s="5">
        <f t="shared" si="690"/>
        <v>1</v>
      </c>
      <c r="J2357">
        <v>5</v>
      </c>
      <c r="K2357" s="5">
        <f t="shared" si="689"/>
        <v>5</v>
      </c>
      <c r="L2357" s="6">
        <f t="shared" si="698"/>
        <v>5.3777777777777782</v>
      </c>
      <c r="M2357" s="7">
        <f t="shared" si="688"/>
        <v>5.1589124763758978</v>
      </c>
      <c r="N2357" s="5">
        <f t="shared" si="686"/>
        <v>5.4873721886937332</v>
      </c>
      <c r="AA2357" s="10">
        <v>20</v>
      </c>
      <c r="AB2357" s="10">
        <v>13</v>
      </c>
      <c r="AW2357">
        <v>2357</v>
      </c>
      <c r="AX2357" s="9">
        <f t="shared" si="702"/>
        <v>5.1589124763758978</v>
      </c>
      <c r="AY2357" s="9">
        <f t="shared" si="702"/>
        <v>5.1589124763758978</v>
      </c>
      <c r="AZ2357" s="9">
        <f t="shared" si="702"/>
        <v>5.1589124763758978</v>
      </c>
      <c r="BA2357" s="9">
        <f>M2357</f>
        <v>5.1589124763758978</v>
      </c>
      <c r="BC2357">
        <f t="shared" si="691"/>
        <v>5.1589124763758978</v>
      </c>
      <c r="BD2357">
        <f t="shared" si="692"/>
        <v>0.15</v>
      </c>
      <c r="BE2357">
        <f t="shared" si="693"/>
        <v>8.351382899324146E-2</v>
      </c>
      <c r="BF2357" s="12">
        <f t="shared" si="694"/>
        <v>5.7156713363308409</v>
      </c>
      <c r="BG2357">
        <f t="shared" si="695"/>
        <v>5.7156713363308409</v>
      </c>
      <c r="BH2357" t="str">
        <f t="shared" si="696"/>
        <v>falling</v>
      </c>
    </row>
    <row r="2358" spans="1:60" x14ac:dyDescent="0.25">
      <c r="A2358">
        <v>2357</v>
      </c>
      <c r="B2358" s="10">
        <v>21</v>
      </c>
      <c r="C2358" s="8">
        <f t="shared" si="697"/>
        <v>2</v>
      </c>
      <c r="D2358">
        <f t="shared" si="684"/>
        <v>0</v>
      </c>
      <c r="E2358" s="5">
        <f t="shared" si="685"/>
        <v>1</v>
      </c>
      <c r="F2358" s="11">
        <f t="shared" si="699"/>
        <v>4</v>
      </c>
      <c r="G2358" s="5">
        <f t="shared" si="690"/>
        <v>1</v>
      </c>
      <c r="J2358">
        <v>4</v>
      </c>
      <c r="K2358" s="5">
        <f t="shared" si="689"/>
        <v>4.666666666666667</v>
      </c>
      <c r="L2358" s="6">
        <f t="shared" si="698"/>
        <v>5.4222222222222225</v>
      </c>
      <c r="M2358" s="7">
        <f t="shared" si="688"/>
        <v>4.8277946259827846</v>
      </c>
      <c r="N2358" s="5">
        <f t="shared" si="686"/>
        <v>5.3686482274057621</v>
      </c>
      <c r="AA2358" s="10">
        <v>1</v>
      </c>
      <c r="AB2358" s="10">
        <v>27</v>
      </c>
      <c r="AW2358">
        <v>2358</v>
      </c>
      <c r="AX2358" s="9">
        <f t="shared" si="702"/>
        <v>4.8277946259827846</v>
      </c>
      <c r="AY2358" s="9">
        <f t="shared" si="702"/>
        <v>4.8277946259827846</v>
      </c>
      <c r="AZ2358" s="9">
        <f t="shared" si="702"/>
        <v>4.8277946259827846</v>
      </c>
      <c r="BA2358" s="9">
        <f>M2358</f>
        <v>4.8277946259827846</v>
      </c>
      <c r="BC2358">
        <f t="shared" si="691"/>
        <v>4.8277946259827846</v>
      </c>
      <c r="BD2358">
        <f t="shared" si="692"/>
        <v>0.18</v>
      </c>
      <c r="BE2358">
        <f t="shared" si="693"/>
        <v>0.14478531864386673</v>
      </c>
      <c r="BF2358" s="12">
        <f t="shared" si="694"/>
        <v>5.6321575073375998</v>
      </c>
      <c r="BG2358">
        <f t="shared" si="695"/>
        <v>5.6321575073375998</v>
      </c>
      <c r="BH2358" t="str">
        <f t="shared" si="696"/>
        <v>falling</v>
      </c>
    </row>
    <row r="2359" spans="1:60" x14ac:dyDescent="0.25">
      <c r="A2359">
        <v>2358</v>
      </c>
      <c r="B2359" s="10">
        <v>10</v>
      </c>
      <c r="C2359" s="8">
        <f t="shared" si="697"/>
        <v>0</v>
      </c>
      <c r="D2359">
        <f t="shared" si="684"/>
        <v>1</v>
      </c>
      <c r="E2359" s="5">
        <f t="shared" si="685"/>
        <v>0</v>
      </c>
      <c r="F2359" s="11">
        <f t="shared" si="699"/>
        <v>5</v>
      </c>
      <c r="G2359" s="5">
        <f t="shared" si="690"/>
        <v>-1</v>
      </c>
      <c r="J2359">
        <v>5</v>
      </c>
      <c r="K2359" s="5">
        <f t="shared" si="689"/>
        <v>4.666666666666667</v>
      </c>
      <c r="L2359" s="6">
        <f t="shared" si="698"/>
        <v>5.4222222222222225</v>
      </c>
      <c r="M2359" s="7">
        <f t="shared" si="688"/>
        <v>4.8769961614162751</v>
      </c>
      <c r="N2359" s="5">
        <f t="shared" si="686"/>
        <v>5.2712945791496262</v>
      </c>
      <c r="AA2359" s="10">
        <v>31</v>
      </c>
      <c r="AB2359" s="10">
        <v>18</v>
      </c>
      <c r="AW2359">
        <v>2359</v>
      </c>
      <c r="AX2359" s="9">
        <f t="shared" si="702"/>
        <v>4.8769961614162751</v>
      </c>
      <c r="AY2359" s="9">
        <f t="shared" si="702"/>
        <v>4.8769961614162751</v>
      </c>
      <c r="AZ2359" s="9">
        <f t="shared" si="702"/>
        <v>4.8769961614162751</v>
      </c>
      <c r="BA2359" s="9">
        <f>M2359</f>
        <v>4.8769961614162751</v>
      </c>
      <c r="BC2359">
        <f t="shared" si="691"/>
        <v>4.8277946259827846</v>
      </c>
      <c r="BD2359">
        <f t="shared" si="692"/>
        <v>0.18</v>
      </c>
      <c r="BE2359">
        <f t="shared" si="693"/>
        <v>0.11872396128797075</v>
      </c>
      <c r="BF2359" s="12">
        <f t="shared" si="694"/>
        <v>5.4873721886937332</v>
      </c>
      <c r="BG2359">
        <f t="shared" si="695"/>
        <v>5.4873721886937332</v>
      </c>
      <c r="BH2359" t="str">
        <f t="shared" si="696"/>
        <v>falling</v>
      </c>
    </row>
    <row r="2360" spans="1:60" x14ac:dyDescent="0.25">
      <c r="A2360">
        <v>2359</v>
      </c>
      <c r="B2360" s="10">
        <v>20</v>
      </c>
      <c r="C2360" s="8">
        <f t="shared" si="697"/>
        <v>0</v>
      </c>
      <c r="D2360">
        <f t="shared" si="684"/>
        <v>2</v>
      </c>
      <c r="E2360" s="5">
        <f t="shared" si="685"/>
        <v>0</v>
      </c>
      <c r="F2360" s="11">
        <f t="shared" si="699"/>
        <v>5</v>
      </c>
      <c r="G2360" s="5">
        <f t="shared" si="690"/>
        <v>-1</v>
      </c>
      <c r="J2360">
        <v>5</v>
      </c>
      <c r="K2360" s="5">
        <f t="shared" si="689"/>
        <v>4.666666666666667</v>
      </c>
      <c r="L2360" s="6">
        <f t="shared" si="698"/>
        <v>5.4222222222222234</v>
      </c>
      <c r="M2360" s="7">
        <f t="shared" si="688"/>
        <v>4.9121401152973396</v>
      </c>
      <c r="N2360" s="5">
        <f t="shared" si="686"/>
        <v>5.1914645875795946</v>
      </c>
      <c r="AA2360" s="10">
        <v>27</v>
      </c>
      <c r="AB2360" s="10">
        <v>23</v>
      </c>
      <c r="AW2360">
        <v>2360</v>
      </c>
      <c r="AX2360" s="9">
        <f t="shared" si="702"/>
        <v>4.9121401152973396</v>
      </c>
      <c r="AY2360" s="9">
        <f t="shared" si="702"/>
        <v>4.9121401152973396</v>
      </c>
      <c r="AZ2360" s="9">
        <f t="shared" si="702"/>
        <v>4.9121401152973396</v>
      </c>
      <c r="BA2360" s="9">
        <f>M2360</f>
        <v>4.9121401152973396</v>
      </c>
      <c r="BC2360">
        <f t="shared" si="691"/>
        <v>4.8277946259827846</v>
      </c>
      <c r="BD2360">
        <f t="shared" si="692"/>
        <v>0.18</v>
      </c>
      <c r="BE2360">
        <f t="shared" si="693"/>
        <v>9.7353648256135933E-2</v>
      </c>
      <c r="BF2360" s="12">
        <f t="shared" si="694"/>
        <v>5.3686482274057621</v>
      </c>
      <c r="BG2360">
        <f t="shared" si="695"/>
        <v>5.3686482274057621</v>
      </c>
      <c r="BH2360" t="str">
        <f t="shared" si="696"/>
        <v>falling</v>
      </c>
    </row>
    <row r="2361" spans="1:60" x14ac:dyDescent="0.25">
      <c r="A2361">
        <v>2360</v>
      </c>
      <c r="B2361" s="10">
        <v>30</v>
      </c>
      <c r="C2361" s="8">
        <f t="shared" si="697"/>
        <v>1</v>
      </c>
      <c r="D2361">
        <f t="shared" si="684"/>
        <v>0</v>
      </c>
      <c r="E2361" s="5">
        <f t="shared" si="685"/>
        <v>1</v>
      </c>
      <c r="F2361" s="11">
        <f t="shared" si="699"/>
        <v>4</v>
      </c>
      <c r="G2361" s="5">
        <f t="shared" si="690"/>
        <v>1</v>
      </c>
      <c r="J2361">
        <v>5</v>
      </c>
      <c r="K2361" s="5">
        <f t="shared" si="689"/>
        <v>5</v>
      </c>
      <c r="L2361" s="6">
        <f t="shared" si="698"/>
        <v>5.4444444444444455</v>
      </c>
      <c r="M2361" s="7">
        <f t="shared" si="688"/>
        <v>4.9372429394981001</v>
      </c>
      <c r="N2361" s="5">
        <f t="shared" si="686"/>
        <v>5.1260039944921685</v>
      </c>
      <c r="AA2361" s="10">
        <v>22</v>
      </c>
      <c r="AB2361" s="10">
        <v>11</v>
      </c>
      <c r="AW2361">
        <v>2361</v>
      </c>
      <c r="AX2361" s="9">
        <f t="shared" si="702"/>
        <v>4.9372429394981001</v>
      </c>
      <c r="AY2361" s="9">
        <f t="shared" si="702"/>
        <v>4.9372429394981001</v>
      </c>
      <c r="AZ2361" s="9">
        <f t="shared" si="702"/>
        <v>4.9372429394981001</v>
      </c>
      <c r="BA2361" s="9">
        <f>M2361</f>
        <v>4.9372429394981001</v>
      </c>
      <c r="BC2361">
        <f t="shared" si="691"/>
        <v>4.8277946259827846</v>
      </c>
      <c r="BD2361">
        <f t="shared" si="692"/>
        <v>0.18</v>
      </c>
      <c r="BE2361">
        <f t="shared" si="693"/>
        <v>7.9829991570031469E-2</v>
      </c>
      <c r="BF2361" s="12">
        <f t="shared" si="694"/>
        <v>5.2712945791496262</v>
      </c>
      <c r="BG2361">
        <f t="shared" si="695"/>
        <v>5.2712945791496262</v>
      </c>
      <c r="BH2361" t="str">
        <f t="shared" si="696"/>
        <v>falling</v>
      </c>
    </row>
    <row r="2362" spans="1:60" x14ac:dyDescent="0.25">
      <c r="A2362">
        <v>2361</v>
      </c>
      <c r="B2362" s="10">
        <v>0</v>
      </c>
      <c r="C2362" s="8">
        <f t="shared" si="697"/>
        <v>1</v>
      </c>
      <c r="D2362">
        <f t="shared" si="684"/>
        <v>0</v>
      </c>
      <c r="E2362" s="5">
        <f t="shared" si="685"/>
        <v>1</v>
      </c>
      <c r="F2362" s="11">
        <f t="shared" si="699"/>
        <v>5</v>
      </c>
      <c r="G2362" s="5">
        <f t="shared" si="690"/>
        <v>1</v>
      </c>
      <c r="J2362">
        <v>5</v>
      </c>
      <c r="K2362" s="5">
        <f t="shared" si="689"/>
        <v>5</v>
      </c>
      <c r="L2362" s="6">
        <f t="shared" si="698"/>
        <v>5.4444444444444446</v>
      </c>
      <c r="M2362" s="7">
        <f t="shared" si="688"/>
        <v>4.9551735282129288</v>
      </c>
      <c r="N2362" s="5">
        <f t="shared" si="686"/>
        <v>5.0328191848807524</v>
      </c>
      <c r="AA2362" s="10">
        <v>18</v>
      </c>
      <c r="AB2362" s="10">
        <v>27</v>
      </c>
      <c r="AW2362">
        <v>2362</v>
      </c>
      <c r="AX2362" s="9">
        <f t="shared" si="702"/>
        <v>4.9551735282129288</v>
      </c>
      <c r="AY2362" s="9">
        <f t="shared" si="702"/>
        <v>4.9551735282129288</v>
      </c>
      <c r="AZ2362" s="9">
        <f t="shared" si="702"/>
        <v>4.9551735282129288</v>
      </c>
      <c r="BA2362" s="9">
        <f>M2362</f>
        <v>4.9551735282129288</v>
      </c>
      <c r="BC2362">
        <f t="shared" si="691"/>
        <v>4.8277946259827846</v>
      </c>
      <c r="BD2362">
        <f t="shared" si="692"/>
        <v>0.18</v>
      </c>
      <c r="BE2362">
        <f t="shared" si="693"/>
        <v>6.54605930874258E-2</v>
      </c>
      <c r="BF2362" s="12">
        <f t="shared" si="694"/>
        <v>5.1914645875795946</v>
      </c>
      <c r="BG2362">
        <f t="shared" si="695"/>
        <v>5.1914645875795946</v>
      </c>
      <c r="BH2362" t="str">
        <f t="shared" si="696"/>
        <v>falling</v>
      </c>
    </row>
    <row r="2363" spans="1:60" x14ac:dyDescent="0.25">
      <c r="A2363">
        <v>2362</v>
      </c>
      <c r="B2363" s="10">
        <v>0</v>
      </c>
      <c r="C2363" s="8">
        <f t="shared" si="697"/>
        <v>2</v>
      </c>
      <c r="D2363">
        <f t="shared" si="684"/>
        <v>0</v>
      </c>
      <c r="E2363" s="5">
        <f t="shared" si="685"/>
        <v>1</v>
      </c>
      <c r="F2363" s="11">
        <f t="shared" si="699"/>
        <v>6</v>
      </c>
      <c r="G2363" s="5">
        <f t="shared" si="690"/>
        <v>1</v>
      </c>
      <c r="J2363">
        <v>4</v>
      </c>
      <c r="K2363" s="5">
        <f t="shared" si="689"/>
        <v>4.666666666666667</v>
      </c>
      <c r="L2363" s="6">
        <f t="shared" si="698"/>
        <v>5.3555555555555561</v>
      </c>
      <c r="M2363" s="7">
        <f t="shared" si="688"/>
        <v>4.6822668058663783</v>
      </c>
      <c r="N2363" s="5">
        <f t="shared" si="686"/>
        <v>4.6822668058663783</v>
      </c>
      <c r="AA2363" s="10">
        <v>0</v>
      </c>
      <c r="AB2363" s="10">
        <v>34</v>
      </c>
      <c r="AW2363">
        <v>2363</v>
      </c>
      <c r="AX2363" s="9">
        <f t="shared" si="702"/>
        <v>4.6822668058663783</v>
      </c>
      <c r="AY2363" s="9">
        <f t="shared" si="702"/>
        <v>4.6822668058663783</v>
      </c>
      <c r="AZ2363" s="9">
        <f t="shared" si="702"/>
        <v>4.6822668058663783</v>
      </c>
      <c r="BA2363" s="9">
        <f>M2363</f>
        <v>4.6822668058663783</v>
      </c>
      <c r="BC2363">
        <f t="shared" si="691"/>
        <v>4.6822668058663783</v>
      </c>
      <c r="BD2363">
        <f t="shared" si="692"/>
        <v>0.21</v>
      </c>
      <c r="BE2363">
        <f t="shared" si="693"/>
        <v>9.3184809611415925E-2</v>
      </c>
      <c r="BF2363" s="12">
        <f t="shared" si="694"/>
        <v>5.1260039944921685</v>
      </c>
      <c r="BG2363">
        <f t="shared" si="695"/>
        <v>5.1260039944921685</v>
      </c>
      <c r="BH2363" t="str">
        <f t="shared" si="696"/>
        <v>falling</v>
      </c>
    </row>
    <row r="2364" spans="1:60" x14ac:dyDescent="0.25">
      <c r="A2364">
        <v>2363</v>
      </c>
      <c r="B2364" s="10">
        <v>26</v>
      </c>
      <c r="C2364" s="8">
        <f t="shared" si="697"/>
        <v>0</v>
      </c>
      <c r="D2364">
        <f t="shared" si="684"/>
        <v>1</v>
      </c>
      <c r="E2364" s="5">
        <f t="shared" si="685"/>
        <v>0</v>
      </c>
      <c r="F2364" s="11">
        <f t="shared" si="699"/>
        <v>7</v>
      </c>
      <c r="G2364" s="5">
        <f t="shared" si="690"/>
        <v>-1</v>
      </c>
      <c r="J2364">
        <v>5</v>
      </c>
      <c r="K2364" s="5">
        <f t="shared" si="689"/>
        <v>4.666666666666667</v>
      </c>
      <c r="L2364" s="6">
        <f t="shared" si="698"/>
        <v>5.2222222222222232</v>
      </c>
      <c r="M2364" s="7">
        <f t="shared" si="688"/>
        <v>4.7730477184759845</v>
      </c>
      <c r="N2364" s="5">
        <f t="shared" si="686"/>
        <v>4.6822668058663783</v>
      </c>
      <c r="AA2364" s="10">
        <v>30</v>
      </c>
      <c r="AB2364" s="10">
        <v>30</v>
      </c>
      <c r="AW2364">
        <v>2364</v>
      </c>
      <c r="AX2364" s="9">
        <f t="shared" si="702"/>
        <v>4.7730477184759845</v>
      </c>
      <c r="AY2364" s="9">
        <f t="shared" si="702"/>
        <v>4.7730477184759845</v>
      </c>
      <c r="AZ2364" s="9">
        <f t="shared" si="702"/>
        <v>4.7730477184759845</v>
      </c>
      <c r="BA2364" s="9">
        <f>M2364</f>
        <v>4.7730477184759845</v>
      </c>
      <c r="BC2364">
        <f t="shared" si="691"/>
        <v>4.6822668058663783</v>
      </c>
      <c r="BD2364">
        <f t="shared" si="692"/>
        <v>0.21</v>
      </c>
      <c r="BE2364">
        <f t="shared" si="693"/>
        <v>7.3615999593018552E-2</v>
      </c>
      <c r="BF2364" s="12">
        <f t="shared" si="694"/>
        <v>5.0328191848807524</v>
      </c>
      <c r="BG2364">
        <f t="shared" si="695"/>
        <v>5.0328191848807524</v>
      </c>
      <c r="BH2364" t="str">
        <f t="shared" si="696"/>
        <v>falling</v>
      </c>
    </row>
    <row r="2365" spans="1:60" x14ac:dyDescent="0.25">
      <c r="A2365">
        <v>2364</v>
      </c>
      <c r="B2365" s="10">
        <v>27</v>
      </c>
      <c r="C2365" s="8">
        <f t="shared" si="697"/>
        <v>0</v>
      </c>
      <c r="D2365">
        <f t="shared" si="684"/>
        <v>2</v>
      </c>
      <c r="E2365" s="5">
        <f t="shared" si="685"/>
        <v>0</v>
      </c>
      <c r="F2365" s="11">
        <f t="shared" si="699"/>
        <v>7</v>
      </c>
      <c r="G2365" s="5">
        <f t="shared" si="690"/>
        <v>-1</v>
      </c>
      <c r="J2365">
        <v>6</v>
      </c>
      <c r="K2365" s="5">
        <f t="shared" si="689"/>
        <v>5</v>
      </c>
      <c r="L2365" s="6">
        <f t="shared" si="698"/>
        <v>5.0888888888888886</v>
      </c>
      <c r="M2365" s="7">
        <f t="shared" si="688"/>
        <v>5.1236055131971314</v>
      </c>
      <c r="N2365" s="5">
        <f t="shared" si="686"/>
        <v>4.6822668058663783</v>
      </c>
      <c r="AA2365" s="10">
        <v>31</v>
      </c>
      <c r="AB2365" s="10">
        <v>5</v>
      </c>
      <c r="AW2365">
        <v>2365</v>
      </c>
      <c r="AX2365" s="9">
        <f t="shared" si="702"/>
        <v>5.1236055131971314</v>
      </c>
      <c r="AY2365" s="9">
        <f t="shared" si="702"/>
        <v>5.1236055131971314</v>
      </c>
      <c r="AZ2365" s="9">
        <f t="shared" si="702"/>
        <v>5.1236055131971314</v>
      </c>
      <c r="BA2365" s="9">
        <f>M2365</f>
        <v>5.1236055131971314</v>
      </c>
      <c r="BC2365">
        <f t="shared" si="691"/>
        <v>4.6822668058663783</v>
      </c>
      <c r="BD2365">
        <f t="shared" si="692"/>
        <v>0.21</v>
      </c>
      <c r="BE2365">
        <f t="shared" si="693"/>
        <v>0</v>
      </c>
      <c r="BF2365" s="12">
        <f t="shared" si="694"/>
        <v>4.9592031852877341</v>
      </c>
      <c r="BG2365">
        <f t="shared" si="695"/>
        <v>4.6822668058663783</v>
      </c>
      <c r="BH2365" t="str">
        <f t="shared" si="696"/>
        <v>falling</v>
      </c>
    </row>
    <row r="2366" spans="1:60" x14ac:dyDescent="0.25">
      <c r="A2366">
        <v>2365</v>
      </c>
      <c r="B2366" s="10">
        <v>22</v>
      </c>
      <c r="C2366" s="8">
        <f t="shared" si="697"/>
        <v>0</v>
      </c>
      <c r="D2366">
        <f t="shared" si="684"/>
        <v>3</v>
      </c>
      <c r="E2366" s="5">
        <f t="shared" si="685"/>
        <v>0</v>
      </c>
      <c r="F2366" s="11">
        <f t="shared" si="699"/>
        <v>7</v>
      </c>
      <c r="G2366" s="5">
        <f t="shared" si="690"/>
        <v>-1</v>
      </c>
      <c r="J2366">
        <v>6</v>
      </c>
      <c r="K2366" s="5">
        <f t="shared" si="689"/>
        <v>5.666666666666667</v>
      </c>
      <c r="L2366" s="6">
        <f t="shared" si="698"/>
        <v>5.0222222222222221</v>
      </c>
      <c r="M2366" s="7">
        <f t="shared" si="688"/>
        <v>5.3740039379979514</v>
      </c>
      <c r="N2366" s="5">
        <f t="shared" si="686"/>
        <v>4.6822668058663783</v>
      </c>
      <c r="AA2366" s="10">
        <v>22</v>
      </c>
      <c r="AB2366" s="10">
        <v>21</v>
      </c>
      <c r="AW2366">
        <v>2366</v>
      </c>
      <c r="AX2366" s="9">
        <f t="shared" si="702"/>
        <v>5.3740039379979514</v>
      </c>
      <c r="AY2366" s="9">
        <f t="shared" si="702"/>
        <v>5.3740039379979514</v>
      </c>
      <c r="AZ2366" s="9">
        <f t="shared" si="702"/>
        <v>5.3740039379979514</v>
      </c>
      <c r="BA2366" s="9">
        <f>M2366</f>
        <v>5.3740039379979514</v>
      </c>
      <c r="BC2366">
        <f t="shared" si="691"/>
        <v>4.6822668058663783</v>
      </c>
      <c r="BD2366">
        <f t="shared" si="692"/>
        <v>0.21</v>
      </c>
      <c r="BE2366">
        <f t="shared" si="693"/>
        <v>0</v>
      </c>
      <c r="BF2366" s="12">
        <f t="shared" si="694"/>
        <v>5.1236055131971314</v>
      </c>
      <c r="BG2366">
        <f t="shared" si="695"/>
        <v>4.6822668058663783</v>
      </c>
      <c r="BH2366" t="str">
        <f t="shared" si="696"/>
        <v>falling</v>
      </c>
    </row>
    <row r="2367" spans="1:60" x14ac:dyDescent="0.25">
      <c r="A2367">
        <v>2366</v>
      </c>
      <c r="B2367" s="10">
        <v>33</v>
      </c>
      <c r="C2367" s="8">
        <f t="shared" si="697"/>
        <v>0</v>
      </c>
      <c r="D2367">
        <f t="shared" si="684"/>
        <v>4</v>
      </c>
      <c r="E2367" s="5">
        <f t="shared" si="685"/>
        <v>0</v>
      </c>
      <c r="F2367" s="11">
        <f t="shared" si="699"/>
        <v>6</v>
      </c>
      <c r="G2367" s="5">
        <f t="shared" si="690"/>
        <v>-1</v>
      </c>
      <c r="J2367">
        <v>6</v>
      </c>
      <c r="K2367" s="5">
        <f t="shared" si="689"/>
        <v>6</v>
      </c>
      <c r="L2367" s="6">
        <f t="shared" si="698"/>
        <v>5.0222222222222221</v>
      </c>
      <c r="M2367" s="7">
        <f t="shared" si="688"/>
        <v>5.5528599557128224</v>
      </c>
      <c r="N2367" s="5">
        <f t="shared" si="686"/>
        <v>4.6822668058663783</v>
      </c>
      <c r="AA2367" s="10">
        <v>0</v>
      </c>
      <c r="AB2367" s="10">
        <v>0</v>
      </c>
      <c r="AW2367">
        <v>2367</v>
      </c>
      <c r="AX2367" s="9">
        <f t="shared" si="702"/>
        <v>5.5528599557128224</v>
      </c>
      <c r="AY2367" s="9">
        <f t="shared" si="702"/>
        <v>5.5528599557128224</v>
      </c>
      <c r="AZ2367" s="9">
        <f t="shared" si="702"/>
        <v>5.5528599557128224</v>
      </c>
      <c r="BA2367" s="9">
        <f>M2367</f>
        <v>5.5528599557128224</v>
      </c>
      <c r="BC2367">
        <f t="shared" si="691"/>
        <v>4.6822668058663783</v>
      </c>
      <c r="BD2367">
        <f t="shared" si="692"/>
        <v>0.21</v>
      </c>
      <c r="BE2367">
        <f t="shared" si="693"/>
        <v>0</v>
      </c>
      <c r="BF2367" s="12">
        <f t="shared" si="694"/>
        <v>5.3740039379979514</v>
      </c>
      <c r="BG2367">
        <f t="shared" si="695"/>
        <v>4.6822668058663783</v>
      </c>
      <c r="BH2367" t="str">
        <f t="shared" si="696"/>
        <v>falling</v>
      </c>
    </row>
    <row r="2368" spans="1:60" x14ac:dyDescent="0.25">
      <c r="A2368">
        <v>2367</v>
      </c>
      <c r="B2368" s="10">
        <v>15</v>
      </c>
      <c r="C2368" s="8">
        <f t="shared" si="697"/>
        <v>0</v>
      </c>
      <c r="D2368">
        <f t="shared" si="684"/>
        <v>5</v>
      </c>
      <c r="E2368" s="5">
        <f t="shared" si="685"/>
        <v>0</v>
      </c>
      <c r="F2368" s="11">
        <f t="shared" si="699"/>
        <v>5</v>
      </c>
      <c r="G2368" s="5">
        <f t="shared" si="690"/>
        <v>-1</v>
      </c>
      <c r="J2368">
        <v>6</v>
      </c>
      <c r="K2368" s="5">
        <f t="shared" si="689"/>
        <v>6</v>
      </c>
      <c r="L2368" s="6">
        <f t="shared" si="698"/>
        <v>5.0666666666666664</v>
      </c>
      <c r="M2368" s="7">
        <f t="shared" si="688"/>
        <v>5.6806142540805871</v>
      </c>
      <c r="N2368" s="5">
        <f t="shared" si="686"/>
        <v>4.7235262499921138</v>
      </c>
      <c r="AA2368" s="10">
        <v>13</v>
      </c>
      <c r="AB2368" s="10">
        <v>21</v>
      </c>
      <c r="AW2368">
        <v>2368</v>
      </c>
      <c r="AX2368" s="9">
        <f t="shared" si="702"/>
        <v>5.6806142540805871</v>
      </c>
      <c r="AY2368" s="9">
        <f t="shared" si="702"/>
        <v>5.6806142540805871</v>
      </c>
      <c r="AZ2368" s="9">
        <f t="shared" si="702"/>
        <v>5.6806142540805871</v>
      </c>
      <c r="BA2368" s="9">
        <f>M2368</f>
        <v>5.6806142540805871</v>
      </c>
      <c r="BC2368">
        <f t="shared" si="691"/>
        <v>4.6822668058663783</v>
      </c>
      <c r="BD2368">
        <f t="shared" si="692"/>
        <v>0.21</v>
      </c>
      <c r="BE2368">
        <f t="shared" si="693"/>
        <v>0</v>
      </c>
      <c r="BF2368" s="12">
        <f t="shared" si="694"/>
        <v>5.5528599557128224</v>
      </c>
      <c r="BG2368">
        <f t="shared" si="695"/>
        <v>4.6822668058663783</v>
      </c>
      <c r="BH2368" t="str">
        <f t="shared" si="696"/>
        <v>falling</v>
      </c>
    </row>
    <row r="2369" spans="1:60" x14ac:dyDescent="0.25">
      <c r="A2369">
        <v>2368</v>
      </c>
      <c r="B2369" s="10">
        <v>18</v>
      </c>
      <c r="C2369" s="8">
        <f t="shared" si="697"/>
        <v>0</v>
      </c>
      <c r="D2369">
        <f t="shared" si="684"/>
        <v>6</v>
      </c>
      <c r="E2369" s="5">
        <f t="shared" si="685"/>
        <v>0</v>
      </c>
      <c r="F2369" s="11">
        <f t="shared" si="699"/>
        <v>5</v>
      </c>
      <c r="G2369" s="5">
        <f t="shared" si="690"/>
        <v>-1</v>
      </c>
      <c r="J2369">
        <v>7</v>
      </c>
      <c r="K2369" s="5">
        <f t="shared" si="689"/>
        <v>6.333333333333333</v>
      </c>
      <c r="L2369" s="6">
        <f t="shared" si="698"/>
        <v>5.155555555555555</v>
      </c>
      <c r="M2369" s="7">
        <f t="shared" si="688"/>
        <v>6.0575816100575626</v>
      </c>
      <c r="N2369" s="5">
        <f t="shared" si="686"/>
        <v>4.819725315423625</v>
      </c>
      <c r="AA2369" s="10">
        <v>35</v>
      </c>
      <c r="AB2369" s="10">
        <v>23</v>
      </c>
      <c r="AW2369">
        <v>2369</v>
      </c>
      <c r="AX2369" s="9">
        <f t="shared" si="702"/>
        <v>6.0575816100575626</v>
      </c>
      <c r="AY2369" s="9">
        <f t="shared" si="702"/>
        <v>6.0575816100575626</v>
      </c>
      <c r="AZ2369" s="9">
        <f t="shared" si="702"/>
        <v>6.0575816100575626</v>
      </c>
      <c r="BA2369" s="9">
        <f>M2369</f>
        <v>6.0575816100575626</v>
      </c>
      <c r="BC2369">
        <f t="shared" si="691"/>
        <v>6.0575816100575626</v>
      </c>
      <c r="BD2369">
        <f t="shared" si="692"/>
        <v>0.03</v>
      </c>
      <c r="BE2369">
        <f t="shared" si="693"/>
        <v>-4.1259444125735525E-2</v>
      </c>
      <c r="BF2369" s="12">
        <f t="shared" si="694"/>
        <v>5.6806142540805871</v>
      </c>
      <c r="BG2369">
        <f t="shared" si="695"/>
        <v>4.6822668058663783</v>
      </c>
      <c r="BH2369" t="str">
        <f t="shared" si="696"/>
        <v>rising</v>
      </c>
    </row>
    <row r="2370" spans="1:60" x14ac:dyDescent="0.25">
      <c r="A2370">
        <v>2369</v>
      </c>
      <c r="B2370" s="10">
        <v>29</v>
      </c>
      <c r="C2370" s="8">
        <f t="shared" si="697"/>
        <v>0</v>
      </c>
      <c r="D2370">
        <f t="shared" si="684"/>
        <v>7</v>
      </c>
      <c r="E2370" s="5">
        <f t="shared" si="685"/>
        <v>0</v>
      </c>
      <c r="F2370" s="11">
        <f t="shared" si="699"/>
        <v>5</v>
      </c>
      <c r="G2370" s="5">
        <f t="shared" si="690"/>
        <v>-1</v>
      </c>
      <c r="J2370">
        <v>7</v>
      </c>
      <c r="K2370" s="5">
        <f t="shared" si="689"/>
        <v>6.666666666666667</v>
      </c>
      <c r="L2370" s="6">
        <f t="shared" si="698"/>
        <v>5.2666666666666666</v>
      </c>
      <c r="M2370" s="7">
        <f t="shared" si="688"/>
        <v>6.3268440071839738</v>
      </c>
      <c r="N2370" s="5">
        <f t="shared" si="686"/>
        <v>4.998390008925897</v>
      </c>
      <c r="AA2370" s="10">
        <v>32</v>
      </c>
      <c r="AB2370" s="10">
        <v>32</v>
      </c>
      <c r="AW2370">
        <v>2370</v>
      </c>
      <c r="AX2370" s="9">
        <f t="shared" si="702"/>
        <v>6.3268440071839738</v>
      </c>
      <c r="AY2370" s="9">
        <f t="shared" si="702"/>
        <v>6.3268440071839738</v>
      </c>
      <c r="AZ2370" s="9">
        <f t="shared" si="702"/>
        <v>6.3268440071839738</v>
      </c>
      <c r="BA2370" s="9">
        <f>M2370</f>
        <v>6.3268440071839738</v>
      </c>
      <c r="BC2370">
        <f t="shared" si="691"/>
        <v>6.3268440071839738</v>
      </c>
      <c r="BD2370">
        <f t="shared" si="692"/>
        <v>0.06</v>
      </c>
      <c r="BE2370">
        <f t="shared" si="693"/>
        <v>-9.6199065431511591E-2</v>
      </c>
      <c r="BF2370" s="12">
        <f t="shared" si="694"/>
        <v>4.7235262499921138</v>
      </c>
      <c r="BG2370">
        <f t="shared" si="695"/>
        <v>4.7235262499921138</v>
      </c>
      <c r="BH2370" t="str">
        <f t="shared" si="696"/>
        <v>rising</v>
      </c>
    </row>
    <row r="2371" spans="1:60" x14ac:dyDescent="0.25">
      <c r="A2371">
        <v>2370</v>
      </c>
      <c r="B2371" s="10">
        <v>28</v>
      </c>
      <c r="C2371" s="8">
        <f t="shared" si="697"/>
        <v>0</v>
      </c>
      <c r="D2371">
        <f t="shared" ref="D2371:D2434" si="703">IF(C2371=0,1+D2370,0)</f>
        <v>8</v>
      </c>
      <c r="E2371" s="5">
        <f t="shared" ref="E2371:E2434" si="704">IF(C2371&gt;0,1,0)</f>
        <v>0</v>
      </c>
      <c r="F2371" s="11">
        <f t="shared" si="699"/>
        <v>5</v>
      </c>
      <c r="G2371" s="5">
        <f t="shared" si="690"/>
        <v>-1</v>
      </c>
      <c r="J2371">
        <v>8</v>
      </c>
      <c r="K2371" s="5">
        <f t="shared" si="689"/>
        <v>7.333333333333333</v>
      </c>
      <c r="L2371" s="6">
        <f t="shared" si="698"/>
        <v>5.4222222222222216</v>
      </c>
      <c r="M2371" s="7">
        <f t="shared" si="688"/>
        <v>6.8048885765599811</v>
      </c>
      <c r="N2371" s="5">
        <f t="shared" ref="N2371:N2434" si="705">BG2373</f>
        <v>5.2561450858456453</v>
      </c>
      <c r="AA2371" s="10">
        <v>6</v>
      </c>
      <c r="AB2371" s="10">
        <v>28</v>
      </c>
      <c r="AW2371">
        <v>2371</v>
      </c>
      <c r="AX2371" s="9">
        <f t="shared" ref="AX2371:AZ2386" si="706">AY2371</f>
        <v>6.8048885765599811</v>
      </c>
      <c r="AY2371" s="9">
        <f t="shared" si="706"/>
        <v>6.8048885765599811</v>
      </c>
      <c r="AZ2371" s="9">
        <f t="shared" si="706"/>
        <v>6.8048885765599811</v>
      </c>
      <c r="BA2371" s="9">
        <f>M2371</f>
        <v>6.8048885765599811</v>
      </c>
      <c r="BC2371">
        <f t="shared" si="691"/>
        <v>6.8048885765599811</v>
      </c>
      <c r="BD2371">
        <f t="shared" si="692"/>
        <v>0.09</v>
      </c>
      <c r="BE2371">
        <f t="shared" si="693"/>
        <v>-0.17866469350227204</v>
      </c>
      <c r="BF2371" s="12">
        <f t="shared" si="694"/>
        <v>4.819725315423625</v>
      </c>
      <c r="BG2371">
        <f t="shared" si="695"/>
        <v>4.819725315423625</v>
      </c>
      <c r="BH2371" t="str">
        <f t="shared" si="696"/>
        <v>rising</v>
      </c>
    </row>
    <row r="2372" spans="1:60" x14ac:dyDescent="0.25">
      <c r="A2372">
        <v>2371</v>
      </c>
      <c r="B2372" s="10">
        <v>26</v>
      </c>
      <c r="C2372" s="8">
        <f t="shared" si="697"/>
        <v>1</v>
      </c>
      <c r="D2372">
        <f t="shared" si="703"/>
        <v>0</v>
      </c>
      <c r="E2372" s="5">
        <f t="shared" si="704"/>
        <v>1</v>
      </c>
      <c r="F2372" s="11">
        <f t="shared" si="699"/>
        <v>5</v>
      </c>
      <c r="G2372" s="5">
        <f t="shared" si="690"/>
        <v>1</v>
      </c>
      <c r="J2372">
        <v>8</v>
      </c>
      <c r="K2372" s="5">
        <f t="shared" si="689"/>
        <v>7.666666666666667</v>
      </c>
      <c r="L2372" s="6">
        <f t="shared" si="698"/>
        <v>5.6</v>
      </c>
      <c r="M2372" s="7">
        <f t="shared" ref="M2372:M2435" si="707">J2372*2/(6+1)+M2371*(1-2/(6+1))</f>
        <v>7.1463489832571296</v>
      </c>
      <c r="N2372" s="5">
        <f t="shared" si="705"/>
        <v>5.5762607140320624</v>
      </c>
      <c r="AA2372" s="10">
        <v>0</v>
      </c>
      <c r="AB2372" s="10">
        <v>36</v>
      </c>
      <c r="AW2372">
        <v>2372</v>
      </c>
      <c r="AX2372" s="9">
        <f t="shared" si="706"/>
        <v>7.1463489832571296</v>
      </c>
      <c r="AY2372" s="9">
        <f t="shared" si="706"/>
        <v>7.1463489832571296</v>
      </c>
      <c r="AZ2372" s="9">
        <f t="shared" si="706"/>
        <v>7.1463489832571296</v>
      </c>
      <c r="BA2372" s="9">
        <f>M2372</f>
        <v>7.1463489832571296</v>
      </c>
      <c r="BC2372">
        <f t="shared" si="691"/>
        <v>7.1463489832571296</v>
      </c>
      <c r="BD2372">
        <f t="shared" si="692"/>
        <v>0.12</v>
      </c>
      <c r="BE2372">
        <f t="shared" si="693"/>
        <v>-0.25775507691974792</v>
      </c>
      <c r="BF2372" s="12">
        <f t="shared" si="694"/>
        <v>4.998390008925897</v>
      </c>
      <c r="BG2372">
        <f t="shared" si="695"/>
        <v>4.998390008925897</v>
      </c>
      <c r="BH2372" t="str">
        <f t="shared" si="696"/>
        <v>rising</v>
      </c>
    </row>
    <row r="2373" spans="1:60" x14ac:dyDescent="0.25">
      <c r="A2373">
        <v>2372</v>
      </c>
      <c r="B2373" s="10">
        <v>13</v>
      </c>
      <c r="C2373" s="8">
        <f t="shared" si="697"/>
        <v>0</v>
      </c>
      <c r="D2373">
        <f t="shared" si="703"/>
        <v>1</v>
      </c>
      <c r="E2373" s="5">
        <f t="shared" si="704"/>
        <v>0</v>
      </c>
      <c r="F2373" s="11">
        <f t="shared" si="699"/>
        <v>5</v>
      </c>
      <c r="G2373" s="5">
        <f t="shared" si="690"/>
        <v>-1</v>
      </c>
      <c r="J2373">
        <v>8</v>
      </c>
      <c r="K2373" s="5">
        <f t="shared" ref="K2373:K2436" si="708">AVERAGE(J2371:J2373)</f>
        <v>8</v>
      </c>
      <c r="L2373" s="6">
        <f t="shared" si="698"/>
        <v>5.8222222222222229</v>
      </c>
      <c r="M2373" s="7">
        <f t="shared" si="707"/>
        <v>7.3902492737550922</v>
      </c>
      <c r="N2373" s="5">
        <f t="shared" si="705"/>
        <v>5.8483589979905171</v>
      </c>
      <c r="AA2373" s="10">
        <v>2</v>
      </c>
      <c r="AB2373" s="10">
        <v>7</v>
      </c>
      <c r="AW2373">
        <v>2373</v>
      </c>
      <c r="AX2373" s="9">
        <f t="shared" si="706"/>
        <v>7.3902492737550922</v>
      </c>
      <c r="AY2373" s="9">
        <f t="shared" si="706"/>
        <v>7.3902492737550922</v>
      </c>
      <c r="AZ2373" s="9">
        <f t="shared" si="706"/>
        <v>7.3902492737550922</v>
      </c>
      <c r="BA2373" s="9">
        <f>M2373</f>
        <v>7.3902492737550922</v>
      </c>
      <c r="BC2373">
        <f t="shared" si="691"/>
        <v>7.3902492737550922</v>
      </c>
      <c r="BD2373">
        <f t="shared" si="692"/>
        <v>0.15</v>
      </c>
      <c r="BE2373">
        <f t="shared" si="693"/>
        <v>-0.32011562818641703</v>
      </c>
      <c r="BF2373" s="12">
        <f t="shared" si="694"/>
        <v>5.2561450858456453</v>
      </c>
      <c r="BG2373">
        <f t="shared" si="695"/>
        <v>5.2561450858456453</v>
      </c>
      <c r="BH2373" t="str">
        <f t="shared" si="696"/>
        <v>rising</v>
      </c>
    </row>
    <row r="2374" spans="1:60" x14ac:dyDescent="0.25">
      <c r="A2374">
        <v>2373</v>
      </c>
      <c r="B2374" s="10">
        <v>26</v>
      </c>
      <c r="C2374" s="8">
        <f t="shared" si="697"/>
        <v>2</v>
      </c>
      <c r="D2374">
        <f t="shared" si="703"/>
        <v>0</v>
      </c>
      <c r="E2374" s="5">
        <f t="shared" si="704"/>
        <v>1</v>
      </c>
      <c r="F2374" s="11">
        <f t="shared" si="699"/>
        <v>4</v>
      </c>
      <c r="G2374" s="5">
        <f t="shared" ref="G2374:G2437" si="709">IF(E2374=1,1,-1)</f>
        <v>1</v>
      </c>
      <c r="J2374">
        <v>7</v>
      </c>
      <c r="K2374" s="5">
        <f t="shared" si="708"/>
        <v>7.666666666666667</v>
      </c>
      <c r="L2374" s="6">
        <f t="shared" si="698"/>
        <v>6.022222222222223</v>
      </c>
      <c r="M2374" s="7">
        <f t="shared" si="707"/>
        <v>7.2787494812536373</v>
      </c>
      <c r="N2374" s="5">
        <f t="shared" si="705"/>
        <v>6.0796425393552029</v>
      </c>
      <c r="AA2374" s="10">
        <v>36</v>
      </c>
      <c r="AB2374" s="10">
        <v>34</v>
      </c>
      <c r="AW2374">
        <v>2374</v>
      </c>
      <c r="AX2374" s="9">
        <f t="shared" si="706"/>
        <v>7.2787494812536373</v>
      </c>
      <c r="AY2374" s="9">
        <f t="shared" si="706"/>
        <v>7.2787494812536373</v>
      </c>
      <c r="AZ2374" s="9">
        <f t="shared" si="706"/>
        <v>7.2787494812536373</v>
      </c>
      <c r="BA2374" s="9">
        <f>M2374</f>
        <v>7.2787494812536373</v>
      </c>
      <c r="BC2374">
        <f t="shared" ref="BC2374:BC2437" si="710">IF(BH2374="falling",MIN(BC2373,AZ2374),IF(BH2374="rising",MAX(BC2373,AY2374),""))</f>
        <v>7.3902492737550922</v>
      </c>
      <c r="BD2374">
        <f t="shared" ref="BD2374:BD2437" si="711">IF(AND(BH2374=BH2373,BC2374&lt;&gt;BC2373,BD2373&lt;$BD$3),BD2373+$BD$2,IF(AND(BH2373=BH2374,BC2374=BC2373),BD2373,IF(BH2373&lt;&gt;BH2374,$BD$2,$BD$3)))</f>
        <v>0.15</v>
      </c>
      <c r="BE2374">
        <f t="shared" ref="BE2374:BE2437" si="712">(BG2374-BC2374)*BD2374</f>
        <v>-0.27209828395845448</v>
      </c>
      <c r="BF2374" s="12">
        <f t="shared" ref="BF2374:BF2437" si="713">IF(BH2373="falling",MAX(BG2373-BE2373,AY2373,AY2372),IF(BH2373="rising", MIN(BG2373-BE2373,AZ2373,AZ2372)))</f>
        <v>5.5762607140320624</v>
      </c>
      <c r="BG2374">
        <f t="shared" ref="BG2374:BG2437" si="714">IF(AND(BH2373="falling",AY2374&lt;BF2374),BF2374,IF(AND(BH2373="rising",AZ2374&gt;BF2374),BF2374,IF(AND(BH2373="falling",AY2374&gt;=BF2374),BC2373,IF(AND(BH2373="rising",AZ2374&lt;=BF2374),BC2373,""))))</f>
        <v>5.5762607140320624</v>
      </c>
      <c r="BH2374" t="str">
        <f t="shared" ref="BH2374:BH2437" si="715">IF(BG2374+1&gt;BA2374,"falling",IF(BG2374-1&lt;BA2374,"rising",BH2373))</f>
        <v>rising</v>
      </c>
    </row>
    <row r="2375" spans="1:60" x14ac:dyDescent="0.25">
      <c r="A2375">
        <v>2374</v>
      </c>
      <c r="B2375" s="10">
        <v>3</v>
      </c>
      <c r="C2375" s="8">
        <f t="shared" si="697"/>
        <v>0</v>
      </c>
      <c r="D2375">
        <f t="shared" si="703"/>
        <v>1</v>
      </c>
      <c r="E2375" s="5">
        <f t="shared" si="704"/>
        <v>0</v>
      </c>
      <c r="F2375" s="11">
        <f t="shared" si="699"/>
        <v>5</v>
      </c>
      <c r="G2375" s="5">
        <f t="shared" si="709"/>
        <v>-1</v>
      </c>
      <c r="J2375">
        <v>7</v>
      </c>
      <c r="K2375" s="5">
        <f t="shared" si="708"/>
        <v>7.333333333333333</v>
      </c>
      <c r="L2375" s="6">
        <f t="shared" si="698"/>
        <v>6.2</v>
      </c>
      <c r="M2375" s="7">
        <f t="shared" si="707"/>
        <v>7.1991067723240265</v>
      </c>
      <c r="N2375" s="5">
        <f t="shared" si="705"/>
        <v>6.2762335495151866</v>
      </c>
      <c r="AA2375" s="10">
        <v>2</v>
      </c>
      <c r="AB2375" s="10">
        <v>21</v>
      </c>
      <c r="AW2375">
        <v>2375</v>
      </c>
      <c r="AX2375" s="9">
        <f t="shared" si="706"/>
        <v>7.1991067723240265</v>
      </c>
      <c r="AY2375" s="9">
        <f t="shared" si="706"/>
        <v>7.1991067723240265</v>
      </c>
      <c r="AZ2375" s="9">
        <f t="shared" si="706"/>
        <v>7.1991067723240265</v>
      </c>
      <c r="BA2375" s="9">
        <f>M2375</f>
        <v>7.1991067723240265</v>
      </c>
      <c r="BC2375">
        <f t="shared" si="710"/>
        <v>7.3902492737550922</v>
      </c>
      <c r="BD2375">
        <f t="shared" si="711"/>
        <v>0.15</v>
      </c>
      <c r="BE2375">
        <f t="shared" si="712"/>
        <v>-0.23128354136468626</v>
      </c>
      <c r="BF2375" s="12">
        <f t="shared" si="713"/>
        <v>5.8483589979905171</v>
      </c>
      <c r="BG2375">
        <f t="shared" si="714"/>
        <v>5.8483589979905171</v>
      </c>
      <c r="BH2375" t="str">
        <f t="shared" si="715"/>
        <v>rising</v>
      </c>
    </row>
    <row r="2376" spans="1:60" x14ac:dyDescent="0.25">
      <c r="A2376">
        <v>2375</v>
      </c>
      <c r="B2376" s="10">
        <v>3</v>
      </c>
      <c r="C2376" s="8">
        <f t="shared" si="697"/>
        <v>1</v>
      </c>
      <c r="D2376">
        <f t="shared" si="703"/>
        <v>0</v>
      </c>
      <c r="E2376" s="5">
        <f t="shared" si="704"/>
        <v>1</v>
      </c>
      <c r="F2376" s="11">
        <f t="shared" si="699"/>
        <v>5</v>
      </c>
      <c r="G2376" s="5">
        <f t="shared" si="709"/>
        <v>1</v>
      </c>
      <c r="J2376">
        <v>7</v>
      </c>
      <c r="K2376" s="5">
        <f t="shared" si="708"/>
        <v>7</v>
      </c>
      <c r="L2376" s="6">
        <f t="shared" si="698"/>
        <v>6.333333333333333</v>
      </c>
      <c r="M2376" s="7">
        <f t="shared" si="707"/>
        <v>7.1422191230885907</v>
      </c>
      <c r="N2376" s="5">
        <f t="shared" si="705"/>
        <v>7.1422191230885907</v>
      </c>
      <c r="AA2376" s="10">
        <v>35</v>
      </c>
      <c r="AB2376" s="10">
        <v>10</v>
      </c>
      <c r="AW2376">
        <v>2376</v>
      </c>
      <c r="AX2376" s="9">
        <f t="shared" si="706"/>
        <v>7.1422191230885907</v>
      </c>
      <c r="AY2376" s="9">
        <f t="shared" si="706"/>
        <v>7.1422191230885907</v>
      </c>
      <c r="AZ2376" s="9">
        <f t="shared" si="706"/>
        <v>7.1422191230885907</v>
      </c>
      <c r="BA2376" s="9">
        <f>M2376</f>
        <v>7.1422191230885907</v>
      </c>
      <c r="BC2376">
        <f t="shared" si="710"/>
        <v>7.3902492737550922</v>
      </c>
      <c r="BD2376">
        <f t="shared" si="711"/>
        <v>0.15</v>
      </c>
      <c r="BE2376">
        <f t="shared" si="712"/>
        <v>-0.1965910101599834</v>
      </c>
      <c r="BF2376" s="12">
        <f t="shared" si="713"/>
        <v>6.0796425393552029</v>
      </c>
      <c r="BG2376">
        <f t="shared" si="714"/>
        <v>6.0796425393552029</v>
      </c>
      <c r="BH2376" t="str">
        <f t="shared" si="715"/>
        <v>rising</v>
      </c>
    </row>
    <row r="2377" spans="1:60" x14ac:dyDescent="0.25">
      <c r="A2377">
        <v>2376</v>
      </c>
      <c r="B2377" s="10">
        <v>15</v>
      </c>
      <c r="C2377" s="8">
        <f t="shared" si="697"/>
        <v>1</v>
      </c>
      <c r="D2377">
        <f t="shared" si="703"/>
        <v>0</v>
      </c>
      <c r="E2377" s="5">
        <f t="shared" si="704"/>
        <v>1</v>
      </c>
      <c r="F2377" s="11">
        <f t="shared" si="699"/>
        <v>5</v>
      </c>
      <c r="G2377" s="5">
        <f t="shared" si="709"/>
        <v>1</v>
      </c>
      <c r="J2377">
        <v>6</v>
      </c>
      <c r="K2377" s="5">
        <f t="shared" si="708"/>
        <v>6.666666666666667</v>
      </c>
      <c r="L2377" s="6">
        <f t="shared" si="698"/>
        <v>6.4444444444444446</v>
      </c>
      <c r="M2377" s="7">
        <f t="shared" si="707"/>
        <v>6.8158708022061365</v>
      </c>
      <c r="N2377" s="5">
        <f t="shared" si="705"/>
        <v>7.1086518672263956</v>
      </c>
      <c r="AA2377" s="10">
        <v>18</v>
      </c>
      <c r="AB2377" s="10">
        <v>20</v>
      </c>
      <c r="AW2377">
        <v>2377</v>
      </c>
      <c r="AX2377" s="9">
        <f t="shared" si="706"/>
        <v>6.8158708022061365</v>
      </c>
      <c r="AY2377" s="9">
        <f t="shared" si="706"/>
        <v>6.8158708022061365</v>
      </c>
      <c r="AZ2377" s="9">
        <f t="shared" si="706"/>
        <v>6.8158708022061365</v>
      </c>
      <c r="BA2377" s="9">
        <f>M2377</f>
        <v>6.8158708022061365</v>
      </c>
      <c r="BC2377">
        <f t="shared" si="710"/>
        <v>6.8158708022061365</v>
      </c>
      <c r="BD2377">
        <f t="shared" si="711"/>
        <v>0.03</v>
      </c>
      <c r="BE2377">
        <f t="shared" si="712"/>
        <v>-1.6189117580728496E-2</v>
      </c>
      <c r="BF2377" s="12">
        <f t="shared" si="713"/>
        <v>6.2762335495151866</v>
      </c>
      <c r="BG2377">
        <f t="shared" si="714"/>
        <v>6.2762335495151866</v>
      </c>
      <c r="BH2377" t="str">
        <f t="shared" si="715"/>
        <v>falling</v>
      </c>
    </row>
    <row r="2378" spans="1:60" x14ac:dyDescent="0.25">
      <c r="A2378">
        <v>2377</v>
      </c>
      <c r="B2378" s="10">
        <v>24</v>
      </c>
      <c r="C2378" s="8">
        <f t="shared" si="697"/>
        <v>0</v>
      </c>
      <c r="D2378">
        <f t="shared" si="703"/>
        <v>1</v>
      </c>
      <c r="E2378" s="5">
        <f t="shared" si="704"/>
        <v>0</v>
      </c>
      <c r="F2378" s="11">
        <f t="shared" si="699"/>
        <v>5</v>
      </c>
      <c r="G2378" s="5">
        <f t="shared" si="709"/>
        <v>-1</v>
      </c>
      <c r="J2378">
        <v>6</v>
      </c>
      <c r="K2378" s="5">
        <f t="shared" si="708"/>
        <v>6.333333333333333</v>
      </c>
      <c r="L2378" s="6">
        <f t="shared" si="698"/>
        <v>6.5555555555555554</v>
      </c>
      <c r="M2378" s="7">
        <f t="shared" si="707"/>
        <v>6.5827648587186696</v>
      </c>
      <c r="N2378" s="5">
        <f t="shared" si="705"/>
        <v>7.0206223686650775</v>
      </c>
      <c r="AA2378" s="10">
        <v>29</v>
      </c>
      <c r="AB2378" s="10">
        <v>30</v>
      </c>
      <c r="AW2378">
        <v>2378</v>
      </c>
      <c r="AX2378" s="9">
        <f t="shared" si="706"/>
        <v>6.5827648587186696</v>
      </c>
      <c r="AY2378" s="9">
        <f t="shared" si="706"/>
        <v>6.5827648587186696</v>
      </c>
      <c r="AZ2378" s="9">
        <f t="shared" si="706"/>
        <v>6.5827648587186696</v>
      </c>
      <c r="BA2378" s="9">
        <f>M2378</f>
        <v>6.5827648587186696</v>
      </c>
      <c r="BC2378">
        <f t="shared" si="710"/>
        <v>6.5827648587186696</v>
      </c>
      <c r="BD2378">
        <f t="shared" si="711"/>
        <v>0.06</v>
      </c>
      <c r="BE2378">
        <f t="shared" si="712"/>
        <v>3.3567255862195271E-2</v>
      </c>
      <c r="BF2378" s="12">
        <f t="shared" si="713"/>
        <v>7.1422191230885907</v>
      </c>
      <c r="BG2378">
        <f t="shared" si="714"/>
        <v>7.1422191230885907</v>
      </c>
      <c r="BH2378" t="str">
        <f t="shared" si="715"/>
        <v>falling</v>
      </c>
    </row>
    <row r="2379" spans="1:60" x14ac:dyDescent="0.25">
      <c r="A2379">
        <v>2378</v>
      </c>
      <c r="B2379" s="10">
        <v>33</v>
      </c>
      <c r="C2379" s="8">
        <f t="shared" si="697"/>
        <v>1</v>
      </c>
      <c r="D2379">
        <f t="shared" si="703"/>
        <v>0</v>
      </c>
      <c r="E2379" s="5">
        <f t="shared" si="704"/>
        <v>1</v>
      </c>
      <c r="F2379" s="11">
        <f t="shared" si="699"/>
        <v>4</v>
      </c>
      <c r="G2379" s="5">
        <f t="shared" si="709"/>
        <v>1</v>
      </c>
      <c r="J2379">
        <v>5</v>
      </c>
      <c r="K2379" s="5">
        <f t="shared" si="708"/>
        <v>5.666666666666667</v>
      </c>
      <c r="L2379" s="6">
        <f t="shared" si="698"/>
        <v>6.6222222222222218</v>
      </c>
      <c r="M2379" s="7">
        <f t="shared" si="707"/>
        <v>6.1305463276561927</v>
      </c>
      <c r="N2379" s="5">
        <f t="shared" si="705"/>
        <v>6.8407659410815134</v>
      </c>
      <c r="AA2379" s="10">
        <v>14</v>
      </c>
      <c r="AB2379" s="10">
        <v>0</v>
      </c>
      <c r="AW2379">
        <v>2379</v>
      </c>
      <c r="AX2379" s="9">
        <f t="shared" si="706"/>
        <v>6.1305463276561927</v>
      </c>
      <c r="AY2379" s="9">
        <f t="shared" si="706"/>
        <v>6.1305463276561927</v>
      </c>
      <c r="AZ2379" s="9">
        <f t="shared" si="706"/>
        <v>6.1305463276561927</v>
      </c>
      <c r="BA2379" s="9">
        <f>M2379</f>
        <v>6.1305463276561927</v>
      </c>
      <c r="BC2379">
        <f t="shared" si="710"/>
        <v>6.1305463276561927</v>
      </c>
      <c r="BD2379">
        <f t="shared" si="711"/>
        <v>0.09</v>
      </c>
      <c r="BE2379">
        <f t="shared" si="712"/>
        <v>8.8029498561318267E-2</v>
      </c>
      <c r="BF2379" s="12">
        <f t="shared" si="713"/>
        <v>7.1086518672263956</v>
      </c>
      <c r="BG2379">
        <f t="shared" si="714"/>
        <v>7.1086518672263956</v>
      </c>
      <c r="BH2379" t="str">
        <f t="shared" si="715"/>
        <v>falling</v>
      </c>
    </row>
    <row r="2380" spans="1:60" x14ac:dyDescent="0.25">
      <c r="A2380">
        <v>2379</v>
      </c>
      <c r="B2380" s="10">
        <v>18</v>
      </c>
      <c r="C2380" s="8">
        <f t="shared" si="697"/>
        <v>1</v>
      </c>
      <c r="D2380">
        <f t="shared" si="703"/>
        <v>0</v>
      </c>
      <c r="E2380" s="5">
        <f t="shared" si="704"/>
        <v>1</v>
      </c>
      <c r="F2380" s="11">
        <f t="shared" si="699"/>
        <v>5</v>
      </c>
      <c r="G2380" s="5">
        <f t="shared" si="709"/>
        <v>1</v>
      </c>
      <c r="J2380">
        <v>4</v>
      </c>
      <c r="K2380" s="5">
        <f t="shared" si="708"/>
        <v>5</v>
      </c>
      <c r="L2380" s="6">
        <f t="shared" si="698"/>
        <v>6.6222222222222218</v>
      </c>
      <c r="M2380" s="7">
        <f t="shared" si="707"/>
        <v>5.5218188054687083</v>
      </c>
      <c r="N2380" s="5">
        <f t="shared" si="705"/>
        <v>6.6205602076480767</v>
      </c>
      <c r="AA2380" s="10">
        <v>25</v>
      </c>
      <c r="AB2380" s="10">
        <v>0</v>
      </c>
      <c r="AW2380">
        <v>2380</v>
      </c>
      <c r="AX2380" s="9">
        <f t="shared" si="706"/>
        <v>5.5218188054687083</v>
      </c>
      <c r="AY2380" s="9">
        <f t="shared" si="706"/>
        <v>5.5218188054687083</v>
      </c>
      <c r="AZ2380" s="9">
        <f t="shared" si="706"/>
        <v>5.5218188054687083</v>
      </c>
      <c r="BA2380" s="9">
        <f>M2380</f>
        <v>5.5218188054687083</v>
      </c>
      <c r="BC2380">
        <f t="shared" si="710"/>
        <v>5.5218188054687083</v>
      </c>
      <c r="BD2380">
        <f t="shared" si="711"/>
        <v>0.12</v>
      </c>
      <c r="BE2380">
        <f t="shared" si="712"/>
        <v>0.17985642758356429</v>
      </c>
      <c r="BF2380" s="12">
        <f t="shared" si="713"/>
        <v>7.0206223686650775</v>
      </c>
      <c r="BG2380">
        <f t="shared" si="714"/>
        <v>7.0206223686650775</v>
      </c>
      <c r="BH2380" t="str">
        <f t="shared" si="715"/>
        <v>falling</v>
      </c>
    </row>
    <row r="2381" spans="1:60" x14ac:dyDescent="0.25">
      <c r="A2381">
        <v>2380</v>
      </c>
      <c r="B2381" s="10">
        <v>2</v>
      </c>
      <c r="C2381" s="8">
        <f t="shared" si="697"/>
        <v>0</v>
      </c>
      <c r="D2381">
        <f t="shared" si="703"/>
        <v>1</v>
      </c>
      <c r="E2381" s="5">
        <f t="shared" si="704"/>
        <v>0</v>
      </c>
      <c r="F2381" s="11">
        <f t="shared" si="699"/>
        <v>6</v>
      </c>
      <c r="G2381" s="5">
        <f t="shared" si="709"/>
        <v>-1</v>
      </c>
      <c r="J2381">
        <v>5</v>
      </c>
      <c r="K2381" s="5">
        <f t="shared" si="708"/>
        <v>4.666666666666667</v>
      </c>
      <c r="L2381" s="6">
        <f t="shared" si="698"/>
        <v>6.5555555555555562</v>
      </c>
      <c r="M2381" s="7">
        <f t="shared" si="707"/>
        <v>5.3727277181919346</v>
      </c>
      <c r="N2381" s="5">
        <f t="shared" si="705"/>
        <v>6.3767815054675285</v>
      </c>
      <c r="AA2381" s="10">
        <v>31</v>
      </c>
      <c r="AB2381" s="10">
        <v>26</v>
      </c>
      <c r="AW2381">
        <v>2381</v>
      </c>
      <c r="AX2381" s="9">
        <f t="shared" si="706"/>
        <v>5.3727277181919346</v>
      </c>
      <c r="AY2381" s="9">
        <f t="shared" si="706"/>
        <v>5.3727277181919346</v>
      </c>
      <c r="AZ2381" s="9">
        <f t="shared" si="706"/>
        <v>5.3727277181919346</v>
      </c>
      <c r="BA2381" s="9">
        <f>M2381</f>
        <v>5.3727277181919346</v>
      </c>
      <c r="BC2381">
        <f t="shared" si="710"/>
        <v>5.3727277181919346</v>
      </c>
      <c r="BD2381">
        <f t="shared" si="711"/>
        <v>0.15</v>
      </c>
      <c r="BE2381">
        <f t="shared" si="712"/>
        <v>0.2202057334334368</v>
      </c>
      <c r="BF2381" s="12">
        <f t="shared" si="713"/>
        <v>6.8407659410815134</v>
      </c>
      <c r="BG2381">
        <f t="shared" si="714"/>
        <v>6.8407659410815134</v>
      </c>
      <c r="BH2381" t="str">
        <f t="shared" si="715"/>
        <v>falling</v>
      </c>
    </row>
    <row r="2382" spans="1:60" x14ac:dyDescent="0.25">
      <c r="A2382">
        <v>2381</v>
      </c>
      <c r="B2382" s="10">
        <v>20</v>
      </c>
      <c r="C2382" s="8">
        <f t="shared" si="697"/>
        <v>0</v>
      </c>
      <c r="D2382">
        <f t="shared" si="703"/>
        <v>2</v>
      </c>
      <c r="E2382" s="5">
        <f t="shared" si="704"/>
        <v>0</v>
      </c>
      <c r="F2382" s="11">
        <f t="shared" si="699"/>
        <v>6</v>
      </c>
      <c r="G2382" s="5">
        <f t="shared" si="709"/>
        <v>-1</v>
      </c>
      <c r="J2382">
        <v>5</v>
      </c>
      <c r="K2382" s="5">
        <f t="shared" si="708"/>
        <v>4.666666666666667</v>
      </c>
      <c r="L2382" s="6">
        <f t="shared" si="698"/>
        <v>6.4666666666666677</v>
      </c>
      <c r="M2382" s="7">
        <f t="shared" si="707"/>
        <v>5.2662340844228108</v>
      </c>
      <c r="N2382" s="5">
        <f t="shared" si="705"/>
        <v>6.1275925019827691</v>
      </c>
      <c r="AA2382" s="10">
        <v>35</v>
      </c>
      <c r="AB2382" s="10">
        <v>27</v>
      </c>
      <c r="AW2382">
        <v>2382</v>
      </c>
      <c r="AX2382" s="9">
        <f t="shared" si="706"/>
        <v>5.2662340844228108</v>
      </c>
      <c r="AY2382" s="9">
        <f t="shared" si="706"/>
        <v>5.2662340844228108</v>
      </c>
      <c r="AZ2382" s="9">
        <f t="shared" si="706"/>
        <v>5.2662340844228108</v>
      </c>
      <c r="BA2382" s="9">
        <f>M2382</f>
        <v>5.2662340844228108</v>
      </c>
      <c r="BC2382">
        <f t="shared" si="710"/>
        <v>5.2662340844228108</v>
      </c>
      <c r="BD2382">
        <f t="shared" si="711"/>
        <v>0.18</v>
      </c>
      <c r="BE2382">
        <f t="shared" si="712"/>
        <v>0.24377870218054787</v>
      </c>
      <c r="BF2382" s="12">
        <f t="shared" si="713"/>
        <v>6.6205602076480767</v>
      </c>
      <c r="BG2382">
        <f t="shared" si="714"/>
        <v>6.6205602076480767</v>
      </c>
      <c r="BH2382" t="str">
        <f t="shared" si="715"/>
        <v>falling</v>
      </c>
    </row>
    <row r="2383" spans="1:60" x14ac:dyDescent="0.25">
      <c r="A2383">
        <v>2382</v>
      </c>
      <c r="B2383" s="10">
        <v>16</v>
      </c>
      <c r="C2383" s="8">
        <f t="shared" si="697"/>
        <v>0</v>
      </c>
      <c r="D2383">
        <f t="shared" si="703"/>
        <v>3</v>
      </c>
      <c r="E2383" s="5">
        <f t="shared" si="704"/>
        <v>0</v>
      </c>
      <c r="F2383" s="11">
        <f t="shared" si="699"/>
        <v>6</v>
      </c>
      <c r="G2383" s="5">
        <f t="shared" si="709"/>
        <v>-1</v>
      </c>
      <c r="J2383">
        <v>5</v>
      </c>
      <c r="K2383" s="5">
        <f t="shared" si="708"/>
        <v>5</v>
      </c>
      <c r="L2383" s="6">
        <f t="shared" si="698"/>
        <v>6.4000000000000012</v>
      </c>
      <c r="M2383" s="7">
        <f t="shared" si="707"/>
        <v>5.1901672031591506</v>
      </c>
      <c r="N2383" s="5">
        <f t="shared" si="705"/>
        <v>5.8895703934770447</v>
      </c>
      <c r="AA2383" s="10">
        <v>26</v>
      </c>
      <c r="AB2383" s="10">
        <v>22</v>
      </c>
      <c r="AW2383">
        <v>2383</v>
      </c>
      <c r="AX2383" s="9">
        <f t="shared" si="706"/>
        <v>5.1901672031591506</v>
      </c>
      <c r="AY2383" s="9">
        <f t="shared" si="706"/>
        <v>5.1901672031591506</v>
      </c>
      <c r="AZ2383" s="9">
        <f t="shared" si="706"/>
        <v>5.1901672031591506</v>
      </c>
      <c r="BA2383" s="9">
        <f>M2383</f>
        <v>5.1901672031591506</v>
      </c>
      <c r="BC2383">
        <f t="shared" si="710"/>
        <v>5.1901672031591506</v>
      </c>
      <c r="BD2383">
        <f t="shared" si="711"/>
        <v>0.21</v>
      </c>
      <c r="BE2383">
        <f t="shared" si="712"/>
        <v>0.24918900348475936</v>
      </c>
      <c r="BF2383" s="12">
        <f t="shared" si="713"/>
        <v>6.3767815054675285</v>
      </c>
      <c r="BG2383">
        <f t="shared" si="714"/>
        <v>6.3767815054675285</v>
      </c>
      <c r="BH2383" t="str">
        <f t="shared" si="715"/>
        <v>falling</v>
      </c>
    </row>
    <row r="2384" spans="1:60" x14ac:dyDescent="0.25">
      <c r="A2384">
        <v>2383</v>
      </c>
      <c r="B2384" s="10">
        <v>15</v>
      </c>
      <c r="C2384" s="8">
        <f t="shared" si="697"/>
        <v>1</v>
      </c>
      <c r="D2384">
        <f t="shared" si="703"/>
        <v>0</v>
      </c>
      <c r="E2384" s="5">
        <f t="shared" si="704"/>
        <v>1</v>
      </c>
      <c r="F2384" s="11">
        <f t="shared" si="699"/>
        <v>6</v>
      </c>
      <c r="G2384" s="5">
        <f t="shared" si="709"/>
        <v>1</v>
      </c>
      <c r="J2384">
        <v>5</v>
      </c>
      <c r="K2384" s="5">
        <f t="shared" si="708"/>
        <v>5</v>
      </c>
      <c r="L2384" s="6">
        <f t="shared" si="698"/>
        <v>6.3111111111111127</v>
      </c>
      <c r="M2384" s="7">
        <f t="shared" si="707"/>
        <v>5.1358337165422503</v>
      </c>
      <c r="N2384" s="5">
        <f t="shared" si="705"/>
        <v>5.708673591012694</v>
      </c>
      <c r="AA2384" s="10">
        <v>14</v>
      </c>
      <c r="AB2384" s="10">
        <v>33</v>
      </c>
      <c r="AW2384">
        <v>2384</v>
      </c>
      <c r="AX2384" s="9">
        <f t="shared" si="706"/>
        <v>5.1358337165422503</v>
      </c>
      <c r="AY2384" s="9">
        <f t="shared" si="706"/>
        <v>5.1358337165422503</v>
      </c>
      <c r="AZ2384" s="9">
        <f t="shared" si="706"/>
        <v>5.1358337165422503</v>
      </c>
      <c r="BA2384" s="9">
        <f>M2384</f>
        <v>5.1358337165422503</v>
      </c>
      <c r="BC2384">
        <f t="shared" si="710"/>
        <v>5.1358337165422503</v>
      </c>
      <c r="BD2384">
        <f t="shared" si="711"/>
        <v>0.24</v>
      </c>
      <c r="BE2384">
        <f t="shared" si="712"/>
        <v>0.2380221085057245</v>
      </c>
      <c r="BF2384" s="12">
        <f t="shared" si="713"/>
        <v>6.1275925019827691</v>
      </c>
      <c r="BG2384">
        <f t="shared" si="714"/>
        <v>6.1275925019827691</v>
      </c>
      <c r="BH2384" t="str">
        <f t="shared" si="715"/>
        <v>falling</v>
      </c>
    </row>
    <row r="2385" spans="1:60" x14ac:dyDescent="0.25">
      <c r="A2385">
        <v>2384</v>
      </c>
      <c r="B2385" s="10">
        <v>27</v>
      </c>
      <c r="C2385" s="8">
        <f t="shared" si="697"/>
        <v>0</v>
      </c>
      <c r="D2385">
        <f t="shared" si="703"/>
        <v>1</v>
      </c>
      <c r="E2385" s="5">
        <f t="shared" si="704"/>
        <v>0</v>
      </c>
      <c r="F2385" s="11">
        <f t="shared" si="699"/>
        <v>7</v>
      </c>
      <c r="G2385" s="5">
        <f t="shared" si="709"/>
        <v>-1</v>
      </c>
      <c r="J2385">
        <v>6</v>
      </c>
      <c r="K2385" s="5">
        <f t="shared" si="708"/>
        <v>5.333333333333333</v>
      </c>
      <c r="L2385" s="6">
        <f t="shared" si="698"/>
        <v>6.2222222222222223</v>
      </c>
      <c r="M2385" s="7">
        <f t="shared" si="707"/>
        <v>5.3827383689587505</v>
      </c>
      <c r="N2385" s="5">
        <f t="shared" si="705"/>
        <v>5.1358337165422503</v>
      </c>
      <c r="AA2385" s="10">
        <v>7</v>
      </c>
      <c r="AB2385" s="10">
        <v>15</v>
      </c>
      <c r="AW2385">
        <v>2385</v>
      </c>
      <c r="AX2385" s="9">
        <f t="shared" si="706"/>
        <v>5.3827383689587505</v>
      </c>
      <c r="AY2385" s="9">
        <f t="shared" si="706"/>
        <v>5.3827383689587505</v>
      </c>
      <c r="AZ2385" s="9">
        <f t="shared" si="706"/>
        <v>5.3827383689587505</v>
      </c>
      <c r="BA2385" s="9">
        <f>M2385</f>
        <v>5.3827383689587505</v>
      </c>
      <c r="BC2385">
        <f t="shared" si="710"/>
        <v>5.1358337165422503</v>
      </c>
      <c r="BD2385">
        <f t="shared" si="711"/>
        <v>0.24</v>
      </c>
      <c r="BE2385">
        <f t="shared" si="712"/>
        <v>0.18089680246435064</v>
      </c>
      <c r="BF2385" s="12">
        <f t="shared" si="713"/>
        <v>5.8895703934770447</v>
      </c>
      <c r="BG2385">
        <f t="shared" si="714"/>
        <v>5.8895703934770447</v>
      </c>
      <c r="BH2385" t="str">
        <f t="shared" si="715"/>
        <v>falling</v>
      </c>
    </row>
    <row r="2386" spans="1:60" x14ac:dyDescent="0.25">
      <c r="A2386">
        <v>2385</v>
      </c>
      <c r="B2386" s="10">
        <v>3</v>
      </c>
      <c r="C2386" s="8">
        <f t="shared" ref="C2386:C2449" si="716">COUNTIF(B2371:B2385,B2386)</f>
        <v>2</v>
      </c>
      <c r="D2386">
        <f t="shared" si="703"/>
        <v>0</v>
      </c>
      <c r="E2386" s="5">
        <f t="shared" si="704"/>
        <v>1</v>
      </c>
      <c r="F2386" s="11">
        <f t="shared" si="699"/>
        <v>7</v>
      </c>
      <c r="G2386" s="5">
        <f t="shared" si="709"/>
        <v>1</v>
      </c>
      <c r="J2386">
        <v>6</v>
      </c>
      <c r="K2386" s="5">
        <f t="shared" si="708"/>
        <v>5.666666666666667</v>
      </c>
      <c r="L2386" s="6">
        <f t="shared" ref="L2386:L2449" si="717">AVERAGE(K2372:K2386)</f>
        <v>6.1111111111111116</v>
      </c>
      <c r="M2386" s="7">
        <f t="shared" si="707"/>
        <v>5.5590988349705359</v>
      </c>
      <c r="N2386" s="5">
        <f t="shared" si="705"/>
        <v>5.1358337165422503</v>
      </c>
      <c r="AA2386" s="10">
        <v>26</v>
      </c>
      <c r="AB2386" s="10">
        <v>18</v>
      </c>
      <c r="AW2386">
        <v>2386</v>
      </c>
      <c r="AX2386" s="9">
        <f t="shared" si="706"/>
        <v>5.5590988349705359</v>
      </c>
      <c r="AY2386" s="9">
        <f t="shared" si="706"/>
        <v>5.5590988349705359</v>
      </c>
      <c r="AZ2386" s="9">
        <f t="shared" si="706"/>
        <v>5.5590988349705359</v>
      </c>
      <c r="BA2386" s="9">
        <f>M2386</f>
        <v>5.5590988349705359</v>
      </c>
      <c r="BC2386">
        <f t="shared" si="710"/>
        <v>5.1358337165422503</v>
      </c>
      <c r="BD2386">
        <f t="shared" si="711"/>
        <v>0.24</v>
      </c>
      <c r="BE2386">
        <f t="shared" si="712"/>
        <v>0.1374815698729065</v>
      </c>
      <c r="BF2386" s="12">
        <f t="shared" si="713"/>
        <v>5.708673591012694</v>
      </c>
      <c r="BG2386">
        <f t="shared" si="714"/>
        <v>5.708673591012694</v>
      </c>
      <c r="BH2386" t="str">
        <f t="shared" si="715"/>
        <v>falling</v>
      </c>
    </row>
    <row r="2387" spans="1:60" x14ac:dyDescent="0.25">
      <c r="A2387">
        <v>2386</v>
      </c>
      <c r="B2387" s="10">
        <v>15</v>
      </c>
      <c r="C2387" s="8">
        <f t="shared" si="716"/>
        <v>2</v>
      </c>
      <c r="D2387">
        <f t="shared" si="703"/>
        <v>0</v>
      </c>
      <c r="E2387" s="5">
        <f t="shared" si="704"/>
        <v>1</v>
      </c>
      <c r="F2387" s="11">
        <f t="shared" ref="F2387:F2450" si="718">SUM(E2372:E2386)</f>
        <v>8</v>
      </c>
      <c r="G2387" s="5">
        <f t="shared" si="709"/>
        <v>1</v>
      </c>
      <c r="J2387">
        <v>6</v>
      </c>
      <c r="K2387" s="5">
        <f t="shared" si="708"/>
        <v>6</v>
      </c>
      <c r="L2387" s="6">
        <f t="shared" si="717"/>
        <v>6</v>
      </c>
      <c r="M2387" s="7">
        <f t="shared" si="707"/>
        <v>5.6850705964075257</v>
      </c>
      <c r="N2387" s="5">
        <f t="shared" si="705"/>
        <v>5.1358337165422503</v>
      </c>
      <c r="AA2387" s="10">
        <v>7</v>
      </c>
      <c r="AB2387" s="10">
        <v>29</v>
      </c>
      <c r="AW2387">
        <v>2387</v>
      </c>
      <c r="AX2387" s="9">
        <f t="shared" ref="AX2387:AZ2402" si="719">AY2387</f>
        <v>5.6850705964075257</v>
      </c>
      <c r="AY2387" s="9">
        <f t="shared" si="719"/>
        <v>5.6850705964075257</v>
      </c>
      <c r="AZ2387" s="9">
        <f t="shared" si="719"/>
        <v>5.6850705964075257</v>
      </c>
      <c r="BA2387" s="9">
        <f>M2387</f>
        <v>5.6850705964075257</v>
      </c>
      <c r="BC2387">
        <f t="shared" si="710"/>
        <v>5.1358337165422503</v>
      </c>
      <c r="BD2387">
        <f t="shared" si="711"/>
        <v>0.24</v>
      </c>
      <c r="BE2387">
        <f t="shared" si="712"/>
        <v>0</v>
      </c>
      <c r="BF2387" s="12">
        <f t="shared" si="713"/>
        <v>5.5711920211397876</v>
      </c>
      <c r="BG2387">
        <f t="shared" si="714"/>
        <v>5.1358337165422503</v>
      </c>
      <c r="BH2387" t="str">
        <f t="shared" si="715"/>
        <v>falling</v>
      </c>
    </row>
    <row r="2388" spans="1:60" x14ac:dyDescent="0.25">
      <c r="A2388">
        <v>2387</v>
      </c>
      <c r="B2388" s="10">
        <v>5</v>
      </c>
      <c r="C2388" s="8">
        <f t="shared" si="716"/>
        <v>0</v>
      </c>
      <c r="D2388">
        <f t="shared" si="703"/>
        <v>1</v>
      </c>
      <c r="E2388" s="5">
        <f t="shared" si="704"/>
        <v>0</v>
      </c>
      <c r="F2388" s="11">
        <f t="shared" si="718"/>
        <v>8</v>
      </c>
      <c r="G2388" s="5">
        <f t="shared" si="709"/>
        <v>-1</v>
      </c>
      <c r="J2388">
        <v>6</v>
      </c>
      <c r="K2388" s="5">
        <f t="shared" si="708"/>
        <v>6</v>
      </c>
      <c r="L2388" s="6">
        <f t="shared" si="717"/>
        <v>5.8666666666666663</v>
      </c>
      <c r="M2388" s="7">
        <f t="shared" si="707"/>
        <v>5.7750504260053761</v>
      </c>
      <c r="N2388" s="5">
        <f t="shared" si="705"/>
        <v>5.1358337165422503</v>
      </c>
      <c r="AA2388" s="10">
        <v>3</v>
      </c>
      <c r="AB2388" s="10">
        <v>28</v>
      </c>
      <c r="AW2388">
        <v>2388</v>
      </c>
      <c r="AX2388" s="9">
        <f t="shared" si="719"/>
        <v>5.7750504260053761</v>
      </c>
      <c r="AY2388" s="9">
        <f t="shared" si="719"/>
        <v>5.7750504260053761</v>
      </c>
      <c r="AZ2388" s="9">
        <f t="shared" si="719"/>
        <v>5.7750504260053761</v>
      </c>
      <c r="BA2388" s="9">
        <f>M2388</f>
        <v>5.7750504260053761</v>
      </c>
      <c r="BC2388">
        <f t="shared" si="710"/>
        <v>5.1358337165422503</v>
      </c>
      <c r="BD2388">
        <f t="shared" si="711"/>
        <v>0.24</v>
      </c>
      <c r="BE2388">
        <f t="shared" si="712"/>
        <v>0</v>
      </c>
      <c r="BF2388" s="12">
        <f t="shared" si="713"/>
        <v>5.6850705964075257</v>
      </c>
      <c r="BG2388">
        <f t="shared" si="714"/>
        <v>5.1358337165422503</v>
      </c>
      <c r="BH2388" t="str">
        <f t="shared" si="715"/>
        <v>falling</v>
      </c>
    </row>
    <row r="2389" spans="1:60" x14ac:dyDescent="0.25">
      <c r="A2389">
        <v>2388</v>
      </c>
      <c r="B2389" s="10">
        <v>14</v>
      </c>
      <c r="C2389" s="8">
        <f t="shared" si="716"/>
        <v>0</v>
      </c>
      <c r="D2389">
        <f t="shared" si="703"/>
        <v>2</v>
      </c>
      <c r="E2389" s="5">
        <f t="shared" si="704"/>
        <v>0</v>
      </c>
      <c r="F2389" s="11">
        <f t="shared" si="718"/>
        <v>8</v>
      </c>
      <c r="G2389" s="5">
        <f t="shared" si="709"/>
        <v>-1</v>
      </c>
      <c r="J2389">
        <v>6</v>
      </c>
      <c r="K2389" s="5">
        <f t="shared" si="708"/>
        <v>6</v>
      </c>
      <c r="L2389" s="6">
        <f t="shared" si="717"/>
        <v>5.7555555555555555</v>
      </c>
      <c r="M2389" s="7">
        <f t="shared" si="707"/>
        <v>5.8393217328609834</v>
      </c>
      <c r="N2389" s="5">
        <f t="shared" si="705"/>
        <v>5.1668870278930035</v>
      </c>
      <c r="AA2389" s="10">
        <v>33</v>
      </c>
      <c r="AB2389" s="10">
        <v>26</v>
      </c>
      <c r="AW2389">
        <v>2389</v>
      </c>
      <c r="AX2389" s="9">
        <f t="shared" si="719"/>
        <v>5.8393217328609834</v>
      </c>
      <c r="AY2389" s="9">
        <f t="shared" si="719"/>
        <v>5.8393217328609834</v>
      </c>
      <c r="AZ2389" s="9">
        <f t="shared" si="719"/>
        <v>5.8393217328609834</v>
      </c>
      <c r="BA2389" s="9">
        <f>M2389</f>
        <v>5.8393217328609834</v>
      </c>
      <c r="BC2389">
        <f t="shared" si="710"/>
        <v>5.1358337165422503</v>
      </c>
      <c r="BD2389">
        <f t="shared" si="711"/>
        <v>0.24</v>
      </c>
      <c r="BE2389">
        <f t="shared" si="712"/>
        <v>0</v>
      </c>
      <c r="BF2389" s="12">
        <f t="shared" si="713"/>
        <v>5.7750504260053761</v>
      </c>
      <c r="BG2389">
        <f t="shared" si="714"/>
        <v>5.1358337165422503</v>
      </c>
      <c r="BH2389" t="str">
        <f t="shared" si="715"/>
        <v>falling</v>
      </c>
    </row>
    <row r="2390" spans="1:60" x14ac:dyDescent="0.25">
      <c r="A2390">
        <v>2389</v>
      </c>
      <c r="B2390" s="10">
        <v>31</v>
      </c>
      <c r="C2390" s="8">
        <f t="shared" si="716"/>
        <v>0</v>
      </c>
      <c r="D2390">
        <f t="shared" si="703"/>
        <v>3</v>
      </c>
      <c r="E2390" s="5">
        <f t="shared" si="704"/>
        <v>0</v>
      </c>
      <c r="F2390" s="11">
        <f t="shared" si="718"/>
        <v>7</v>
      </c>
      <c r="G2390" s="5">
        <f t="shared" si="709"/>
        <v>-1</v>
      </c>
      <c r="J2390">
        <v>7</v>
      </c>
      <c r="K2390" s="5">
        <f t="shared" si="708"/>
        <v>6.333333333333333</v>
      </c>
      <c r="L2390" s="6">
        <f t="shared" si="717"/>
        <v>5.6888888888888882</v>
      </c>
      <c r="M2390" s="7">
        <f t="shared" si="707"/>
        <v>6.1709440949007028</v>
      </c>
      <c r="N2390" s="5">
        <f t="shared" si="705"/>
        <v>5.2413428388580252</v>
      </c>
      <c r="AA2390" s="10">
        <v>14</v>
      </c>
      <c r="AB2390" s="10">
        <v>13</v>
      </c>
      <c r="AW2390">
        <v>2390</v>
      </c>
      <c r="AX2390" s="9">
        <f t="shared" si="719"/>
        <v>6.1709440949007028</v>
      </c>
      <c r="AY2390" s="9">
        <f t="shared" si="719"/>
        <v>6.1709440949007028</v>
      </c>
      <c r="AZ2390" s="9">
        <f t="shared" si="719"/>
        <v>6.1709440949007028</v>
      </c>
      <c r="BA2390" s="9">
        <f>M2390</f>
        <v>6.1709440949007028</v>
      </c>
      <c r="BC2390">
        <f t="shared" si="710"/>
        <v>6.1709440949007028</v>
      </c>
      <c r="BD2390">
        <f t="shared" si="711"/>
        <v>0.03</v>
      </c>
      <c r="BE2390">
        <f t="shared" si="712"/>
        <v>-3.1053311350753576E-2</v>
      </c>
      <c r="BF2390" s="12">
        <f t="shared" si="713"/>
        <v>5.8393217328609834</v>
      </c>
      <c r="BG2390">
        <f t="shared" si="714"/>
        <v>5.1358337165422503</v>
      </c>
      <c r="BH2390" t="str">
        <f t="shared" si="715"/>
        <v>rising</v>
      </c>
    </row>
    <row r="2391" spans="1:60" x14ac:dyDescent="0.25">
      <c r="A2391">
        <v>2390</v>
      </c>
      <c r="B2391" s="10">
        <v>33</v>
      </c>
      <c r="C2391" s="8">
        <f t="shared" si="716"/>
        <v>1</v>
      </c>
      <c r="D2391">
        <f t="shared" si="703"/>
        <v>0</v>
      </c>
      <c r="E2391" s="5">
        <f t="shared" si="704"/>
        <v>1</v>
      </c>
      <c r="F2391" s="11">
        <f t="shared" si="718"/>
        <v>7</v>
      </c>
      <c r="G2391" s="5">
        <f t="shared" si="709"/>
        <v>1</v>
      </c>
      <c r="J2391">
        <v>7</v>
      </c>
      <c r="K2391" s="5">
        <f t="shared" si="708"/>
        <v>6.666666666666667</v>
      </c>
      <c r="L2391" s="6">
        <f t="shared" si="717"/>
        <v>5.666666666666667</v>
      </c>
      <c r="M2391" s="7">
        <f t="shared" si="707"/>
        <v>6.4078172106433593</v>
      </c>
      <c r="N2391" s="5">
        <f t="shared" si="705"/>
        <v>5.3872673754735905</v>
      </c>
      <c r="AA2391" s="10">
        <v>3</v>
      </c>
      <c r="AB2391" s="10">
        <v>26</v>
      </c>
      <c r="AW2391">
        <v>2391</v>
      </c>
      <c r="AX2391" s="9">
        <f t="shared" si="719"/>
        <v>6.4078172106433593</v>
      </c>
      <c r="AY2391" s="9">
        <f t="shared" si="719"/>
        <v>6.4078172106433593</v>
      </c>
      <c r="AZ2391" s="9">
        <f t="shared" si="719"/>
        <v>6.4078172106433593</v>
      </c>
      <c r="BA2391" s="9">
        <f>M2391</f>
        <v>6.4078172106433593</v>
      </c>
      <c r="BC2391">
        <f t="shared" si="710"/>
        <v>6.4078172106433593</v>
      </c>
      <c r="BD2391">
        <f t="shared" si="711"/>
        <v>0.06</v>
      </c>
      <c r="BE2391">
        <f t="shared" si="712"/>
        <v>-7.4455810965021352E-2</v>
      </c>
      <c r="BF2391" s="12">
        <f t="shared" si="713"/>
        <v>5.1668870278930035</v>
      </c>
      <c r="BG2391">
        <f t="shared" si="714"/>
        <v>5.1668870278930035</v>
      </c>
      <c r="BH2391" t="str">
        <f t="shared" si="715"/>
        <v>rising</v>
      </c>
    </row>
    <row r="2392" spans="1:60" x14ac:dyDescent="0.25">
      <c r="A2392">
        <v>2391</v>
      </c>
      <c r="B2392" s="10">
        <v>19</v>
      </c>
      <c r="C2392" s="8">
        <f t="shared" si="716"/>
        <v>0</v>
      </c>
      <c r="D2392">
        <f t="shared" si="703"/>
        <v>1</v>
      </c>
      <c r="E2392" s="5">
        <f t="shared" si="704"/>
        <v>0</v>
      </c>
      <c r="F2392" s="11">
        <f t="shared" si="718"/>
        <v>7</v>
      </c>
      <c r="G2392" s="5">
        <f t="shared" si="709"/>
        <v>-1</v>
      </c>
      <c r="J2392">
        <v>8</v>
      </c>
      <c r="K2392" s="5">
        <f t="shared" si="708"/>
        <v>7.333333333333333</v>
      </c>
      <c r="L2392" s="6">
        <f t="shared" si="717"/>
        <v>5.7111111111111112</v>
      </c>
      <c r="M2392" s="7">
        <f t="shared" si="707"/>
        <v>6.8627265790309711</v>
      </c>
      <c r="N2392" s="5">
        <f t="shared" si="705"/>
        <v>5.6033147114765569</v>
      </c>
      <c r="AA2392" s="10">
        <v>31</v>
      </c>
      <c r="AB2392" s="10">
        <v>3</v>
      </c>
      <c r="AW2392">
        <v>2392</v>
      </c>
      <c r="AX2392" s="9">
        <f t="shared" si="719"/>
        <v>6.8627265790309711</v>
      </c>
      <c r="AY2392" s="9">
        <f t="shared" si="719"/>
        <v>6.8627265790309711</v>
      </c>
      <c r="AZ2392" s="9">
        <f t="shared" si="719"/>
        <v>6.8627265790309711</v>
      </c>
      <c r="BA2392" s="9">
        <f>M2392</f>
        <v>6.8627265790309711</v>
      </c>
      <c r="BC2392">
        <f t="shared" si="710"/>
        <v>6.8627265790309711</v>
      </c>
      <c r="BD2392">
        <f t="shared" si="711"/>
        <v>0.09</v>
      </c>
      <c r="BE2392">
        <f t="shared" si="712"/>
        <v>-0.14592453661556512</v>
      </c>
      <c r="BF2392" s="12">
        <f t="shared" si="713"/>
        <v>5.2413428388580252</v>
      </c>
      <c r="BG2392">
        <f t="shared" si="714"/>
        <v>5.2413428388580252</v>
      </c>
      <c r="BH2392" t="str">
        <f t="shared" si="715"/>
        <v>rising</v>
      </c>
    </row>
    <row r="2393" spans="1:60" x14ac:dyDescent="0.25">
      <c r="A2393">
        <v>2392</v>
      </c>
      <c r="B2393" s="10">
        <v>26</v>
      </c>
      <c r="C2393" s="8">
        <f t="shared" si="716"/>
        <v>0</v>
      </c>
      <c r="D2393">
        <f t="shared" si="703"/>
        <v>2</v>
      </c>
      <c r="E2393" s="5">
        <f t="shared" si="704"/>
        <v>0</v>
      </c>
      <c r="F2393" s="11">
        <f t="shared" si="718"/>
        <v>6</v>
      </c>
      <c r="G2393" s="5">
        <f t="shared" si="709"/>
        <v>-1</v>
      </c>
      <c r="J2393">
        <v>8</v>
      </c>
      <c r="K2393" s="5">
        <f t="shared" si="708"/>
        <v>7.666666666666667</v>
      </c>
      <c r="L2393" s="6">
        <f t="shared" si="717"/>
        <v>5.8</v>
      </c>
      <c r="M2393" s="7">
        <f t="shared" si="707"/>
        <v>7.1876618421649789</v>
      </c>
      <c r="N2393" s="5">
        <f t="shared" si="705"/>
        <v>5.8757812735584638</v>
      </c>
      <c r="AA2393" s="10">
        <v>33</v>
      </c>
      <c r="AB2393" s="10">
        <v>3</v>
      </c>
      <c r="AW2393">
        <v>2393</v>
      </c>
      <c r="AX2393" s="9">
        <f t="shared" si="719"/>
        <v>7.1876618421649789</v>
      </c>
      <c r="AY2393" s="9">
        <f t="shared" si="719"/>
        <v>7.1876618421649789</v>
      </c>
      <c r="AZ2393" s="9">
        <f t="shared" si="719"/>
        <v>7.1876618421649789</v>
      </c>
      <c r="BA2393" s="9">
        <f>M2393</f>
        <v>7.1876618421649789</v>
      </c>
      <c r="BC2393">
        <f t="shared" si="710"/>
        <v>7.1876618421649789</v>
      </c>
      <c r="BD2393">
        <f t="shared" si="711"/>
        <v>0.12</v>
      </c>
      <c r="BE2393">
        <f t="shared" si="712"/>
        <v>-0.21604733600296661</v>
      </c>
      <c r="BF2393" s="12">
        <f t="shared" si="713"/>
        <v>5.3872673754735905</v>
      </c>
      <c r="BG2393">
        <f t="shared" si="714"/>
        <v>5.3872673754735905</v>
      </c>
      <c r="BH2393" t="str">
        <f t="shared" si="715"/>
        <v>rising</v>
      </c>
    </row>
    <row r="2394" spans="1:60" x14ac:dyDescent="0.25">
      <c r="A2394">
        <v>2393</v>
      </c>
      <c r="B2394" s="10">
        <v>10</v>
      </c>
      <c r="C2394" s="8">
        <f t="shared" si="716"/>
        <v>0</v>
      </c>
      <c r="D2394">
        <f t="shared" si="703"/>
        <v>3</v>
      </c>
      <c r="E2394" s="5">
        <f t="shared" si="704"/>
        <v>0</v>
      </c>
      <c r="F2394" s="11">
        <f t="shared" si="718"/>
        <v>6</v>
      </c>
      <c r="G2394" s="5">
        <f t="shared" si="709"/>
        <v>-1</v>
      </c>
      <c r="J2394">
        <v>8</v>
      </c>
      <c r="K2394" s="5">
        <f t="shared" si="708"/>
        <v>8</v>
      </c>
      <c r="L2394" s="6">
        <f t="shared" si="717"/>
        <v>5.9555555555555566</v>
      </c>
      <c r="M2394" s="7">
        <f t="shared" si="707"/>
        <v>7.4197584586892704</v>
      </c>
      <c r="N2394" s="5">
        <f t="shared" si="705"/>
        <v>6.1835381604351323</v>
      </c>
      <c r="AA2394" s="10">
        <v>27</v>
      </c>
      <c r="AB2394" s="10">
        <v>15</v>
      </c>
      <c r="AW2394">
        <v>2394</v>
      </c>
      <c r="AX2394" s="9">
        <f t="shared" si="719"/>
        <v>7.4197584586892704</v>
      </c>
      <c r="AY2394" s="9">
        <f t="shared" si="719"/>
        <v>7.4197584586892704</v>
      </c>
      <c r="AZ2394" s="9">
        <f t="shared" si="719"/>
        <v>7.4197584586892704</v>
      </c>
      <c r="BA2394" s="9">
        <f>M2394</f>
        <v>7.4197584586892704</v>
      </c>
      <c r="BC2394">
        <f t="shared" si="710"/>
        <v>7.4197584586892704</v>
      </c>
      <c r="BD2394">
        <f t="shared" si="711"/>
        <v>0.15</v>
      </c>
      <c r="BE2394">
        <f t="shared" si="712"/>
        <v>-0.272466562081907</v>
      </c>
      <c r="BF2394" s="12">
        <f t="shared" si="713"/>
        <v>5.6033147114765569</v>
      </c>
      <c r="BG2394">
        <f t="shared" si="714"/>
        <v>5.6033147114765569</v>
      </c>
      <c r="BH2394" t="str">
        <f t="shared" si="715"/>
        <v>rising</v>
      </c>
    </row>
    <row r="2395" spans="1:60" x14ac:dyDescent="0.25">
      <c r="A2395">
        <v>2394</v>
      </c>
      <c r="B2395" s="10">
        <v>1</v>
      </c>
      <c r="C2395" s="8">
        <f t="shared" si="716"/>
        <v>0</v>
      </c>
      <c r="D2395">
        <f t="shared" si="703"/>
        <v>4</v>
      </c>
      <c r="E2395" s="5">
        <f t="shared" si="704"/>
        <v>0</v>
      </c>
      <c r="F2395" s="11">
        <f t="shared" si="718"/>
        <v>5</v>
      </c>
      <c r="G2395" s="5">
        <f t="shared" si="709"/>
        <v>-1</v>
      </c>
      <c r="J2395">
        <v>8</v>
      </c>
      <c r="K2395" s="5">
        <f t="shared" si="708"/>
        <v>8</v>
      </c>
      <c r="L2395" s="6">
        <f t="shared" si="717"/>
        <v>6.1555555555555559</v>
      </c>
      <c r="M2395" s="7">
        <f t="shared" si="707"/>
        <v>7.5855417562066219</v>
      </c>
      <c r="N2395" s="5">
        <f t="shared" si="705"/>
        <v>6.4358988076740005</v>
      </c>
      <c r="AA2395" s="10">
        <v>5</v>
      </c>
      <c r="AB2395" s="10">
        <v>24</v>
      </c>
      <c r="AW2395">
        <v>2395</v>
      </c>
      <c r="AX2395" s="9">
        <f t="shared" si="719"/>
        <v>7.5855417562066219</v>
      </c>
      <c r="AY2395" s="9">
        <f t="shared" si="719"/>
        <v>7.5855417562066219</v>
      </c>
      <c r="AZ2395" s="9">
        <f t="shared" si="719"/>
        <v>7.5855417562066219</v>
      </c>
      <c r="BA2395" s="9">
        <f>M2395</f>
        <v>7.5855417562066219</v>
      </c>
      <c r="BC2395">
        <f t="shared" si="710"/>
        <v>7.5855417562066219</v>
      </c>
      <c r="BD2395">
        <f t="shared" si="711"/>
        <v>0.18</v>
      </c>
      <c r="BE2395">
        <f t="shared" si="712"/>
        <v>-0.30775688687666841</v>
      </c>
      <c r="BF2395" s="12">
        <f t="shared" si="713"/>
        <v>5.8757812735584638</v>
      </c>
      <c r="BG2395">
        <f t="shared" si="714"/>
        <v>5.8757812735584638</v>
      </c>
      <c r="BH2395" t="str">
        <f t="shared" si="715"/>
        <v>rising</v>
      </c>
    </row>
    <row r="2396" spans="1:60" x14ac:dyDescent="0.25">
      <c r="A2396">
        <v>2395</v>
      </c>
      <c r="B2396" s="10">
        <v>3</v>
      </c>
      <c r="C2396" s="8">
        <f t="shared" si="716"/>
        <v>1</v>
      </c>
      <c r="D2396">
        <f t="shared" si="703"/>
        <v>0</v>
      </c>
      <c r="E2396" s="5">
        <f t="shared" si="704"/>
        <v>1</v>
      </c>
      <c r="F2396" s="11">
        <f t="shared" si="718"/>
        <v>4</v>
      </c>
      <c r="G2396" s="5">
        <f t="shared" si="709"/>
        <v>1</v>
      </c>
      <c r="J2396">
        <v>7</v>
      </c>
      <c r="K2396" s="5">
        <f t="shared" si="708"/>
        <v>7.666666666666667</v>
      </c>
      <c r="L2396" s="6">
        <f t="shared" si="717"/>
        <v>6.3555555555555561</v>
      </c>
      <c r="M2396" s="7">
        <f t="shared" si="707"/>
        <v>7.4182441115761586</v>
      </c>
      <c r="N2396" s="5">
        <f t="shared" si="705"/>
        <v>7.4182441115761586</v>
      </c>
      <c r="AA2396" s="10">
        <v>25</v>
      </c>
      <c r="AB2396" s="10">
        <v>33</v>
      </c>
      <c r="AW2396">
        <v>2396</v>
      </c>
      <c r="AX2396" s="9">
        <f t="shared" si="719"/>
        <v>7.4182441115761586</v>
      </c>
      <c r="AY2396" s="9">
        <f t="shared" si="719"/>
        <v>7.4182441115761586</v>
      </c>
      <c r="AZ2396" s="9">
        <f t="shared" si="719"/>
        <v>7.4182441115761586</v>
      </c>
      <c r="BA2396" s="9">
        <f>M2396</f>
        <v>7.4182441115761586</v>
      </c>
      <c r="BC2396">
        <f t="shared" si="710"/>
        <v>7.5855417562066219</v>
      </c>
      <c r="BD2396">
        <f t="shared" si="711"/>
        <v>0.18</v>
      </c>
      <c r="BE2396">
        <f t="shared" si="712"/>
        <v>-0.25236064723886814</v>
      </c>
      <c r="BF2396" s="12">
        <f t="shared" si="713"/>
        <v>6.1835381604351323</v>
      </c>
      <c r="BG2396">
        <f t="shared" si="714"/>
        <v>6.1835381604351323</v>
      </c>
      <c r="BH2396" t="str">
        <f t="shared" si="715"/>
        <v>rising</v>
      </c>
    </row>
    <row r="2397" spans="1:60" x14ac:dyDescent="0.25">
      <c r="A2397">
        <v>2396</v>
      </c>
      <c r="B2397" s="10">
        <v>24</v>
      </c>
      <c r="C2397" s="8">
        <f t="shared" si="716"/>
        <v>0</v>
      </c>
      <c r="D2397">
        <f t="shared" si="703"/>
        <v>1</v>
      </c>
      <c r="E2397" s="5">
        <f t="shared" si="704"/>
        <v>0</v>
      </c>
      <c r="F2397" s="11">
        <f t="shared" si="718"/>
        <v>5</v>
      </c>
      <c r="G2397" s="5">
        <f t="shared" si="709"/>
        <v>-1</v>
      </c>
      <c r="J2397">
        <v>7</v>
      </c>
      <c r="K2397" s="5">
        <f t="shared" si="708"/>
        <v>7.333333333333333</v>
      </c>
      <c r="L2397" s="6">
        <f t="shared" si="717"/>
        <v>6.5333333333333332</v>
      </c>
      <c r="M2397" s="7">
        <f t="shared" si="707"/>
        <v>7.2987457939829703</v>
      </c>
      <c r="N2397" s="5">
        <f t="shared" si="705"/>
        <v>7.4059528560522878</v>
      </c>
      <c r="AA2397" s="10">
        <v>11</v>
      </c>
      <c r="AB2397" s="10">
        <v>18</v>
      </c>
      <c r="AW2397">
        <v>2397</v>
      </c>
      <c r="AX2397" s="9">
        <f t="shared" si="719"/>
        <v>7.2987457939829703</v>
      </c>
      <c r="AY2397" s="9">
        <f t="shared" si="719"/>
        <v>7.2987457939829703</v>
      </c>
      <c r="AZ2397" s="9">
        <f t="shared" si="719"/>
        <v>7.2987457939829703</v>
      </c>
      <c r="BA2397" s="9">
        <f>M2397</f>
        <v>7.2987457939829703</v>
      </c>
      <c r="BC2397">
        <f t="shared" si="710"/>
        <v>7.2987457939829703</v>
      </c>
      <c r="BD2397">
        <f t="shared" si="711"/>
        <v>0.03</v>
      </c>
      <c r="BE2397">
        <f t="shared" si="712"/>
        <v>-2.5885409589269093E-2</v>
      </c>
      <c r="BF2397" s="12">
        <f t="shared" si="713"/>
        <v>6.4358988076740005</v>
      </c>
      <c r="BG2397">
        <f t="shared" si="714"/>
        <v>6.4358988076740005</v>
      </c>
      <c r="BH2397" t="str">
        <f t="shared" si="715"/>
        <v>falling</v>
      </c>
    </row>
    <row r="2398" spans="1:60" x14ac:dyDescent="0.25">
      <c r="A2398">
        <v>2397</v>
      </c>
      <c r="B2398" s="10">
        <v>6</v>
      </c>
      <c r="C2398" s="8">
        <f t="shared" si="716"/>
        <v>0</v>
      </c>
      <c r="D2398">
        <f t="shared" si="703"/>
        <v>2</v>
      </c>
      <c r="E2398" s="5">
        <f t="shared" si="704"/>
        <v>0</v>
      </c>
      <c r="F2398" s="11">
        <f t="shared" si="718"/>
        <v>5</v>
      </c>
      <c r="G2398" s="5">
        <f t="shared" si="709"/>
        <v>-1</v>
      </c>
      <c r="J2398">
        <v>7</v>
      </c>
      <c r="K2398" s="5">
        <f t="shared" si="708"/>
        <v>7</v>
      </c>
      <c r="L2398" s="6">
        <f t="shared" si="717"/>
        <v>6.666666666666667</v>
      </c>
      <c r="M2398" s="7">
        <f t="shared" si="707"/>
        <v>7.2133898528449789</v>
      </c>
      <c r="N2398" s="5">
        <f t="shared" si="705"/>
        <v>7.3574207324047594</v>
      </c>
      <c r="AA2398" s="10">
        <v>20</v>
      </c>
      <c r="AB2398" s="10">
        <v>2</v>
      </c>
      <c r="AW2398">
        <v>2398</v>
      </c>
      <c r="AX2398" s="9">
        <f t="shared" si="719"/>
        <v>7.2133898528449789</v>
      </c>
      <c r="AY2398" s="9">
        <f t="shared" si="719"/>
        <v>7.2133898528449789</v>
      </c>
      <c r="AZ2398" s="9">
        <f t="shared" si="719"/>
        <v>7.2133898528449789</v>
      </c>
      <c r="BA2398" s="9">
        <f>M2398</f>
        <v>7.2133898528449789</v>
      </c>
      <c r="BC2398">
        <f t="shared" si="710"/>
        <v>7.2133898528449789</v>
      </c>
      <c r="BD2398">
        <f t="shared" si="711"/>
        <v>0.06</v>
      </c>
      <c r="BE2398">
        <f t="shared" si="712"/>
        <v>1.2291255523870781E-2</v>
      </c>
      <c r="BF2398" s="12">
        <f t="shared" si="713"/>
        <v>7.4182441115761586</v>
      </c>
      <c r="BG2398">
        <f t="shared" si="714"/>
        <v>7.4182441115761586</v>
      </c>
      <c r="BH2398" t="str">
        <f t="shared" si="715"/>
        <v>falling</v>
      </c>
    </row>
    <row r="2399" spans="1:60" x14ac:dyDescent="0.25">
      <c r="A2399">
        <v>2398</v>
      </c>
      <c r="B2399" s="10">
        <v>3</v>
      </c>
      <c r="C2399" s="8">
        <f t="shared" si="716"/>
        <v>2</v>
      </c>
      <c r="D2399">
        <f t="shared" si="703"/>
        <v>0</v>
      </c>
      <c r="E2399" s="5">
        <f t="shared" si="704"/>
        <v>1</v>
      </c>
      <c r="F2399" s="11">
        <f t="shared" si="718"/>
        <v>5</v>
      </c>
      <c r="G2399" s="5">
        <f t="shared" si="709"/>
        <v>1</v>
      </c>
      <c r="J2399">
        <v>6</v>
      </c>
      <c r="K2399" s="5">
        <f t="shared" si="708"/>
        <v>6.666666666666667</v>
      </c>
      <c r="L2399" s="6">
        <f t="shared" si="717"/>
        <v>6.7777777777777777</v>
      </c>
      <c r="M2399" s="7">
        <f t="shared" si="707"/>
        <v>6.8667070377464139</v>
      </c>
      <c r="N2399" s="5">
        <f t="shared" si="705"/>
        <v>7.2688194191801667</v>
      </c>
      <c r="AA2399" s="10">
        <v>1</v>
      </c>
      <c r="AB2399" s="10">
        <v>20</v>
      </c>
      <c r="AW2399">
        <v>2399</v>
      </c>
      <c r="AX2399" s="9">
        <f t="shared" si="719"/>
        <v>6.8667070377464139</v>
      </c>
      <c r="AY2399" s="9">
        <f t="shared" si="719"/>
        <v>6.8667070377464139</v>
      </c>
      <c r="AZ2399" s="9">
        <f t="shared" si="719"/>
        <v>6.8667070377464139</v>
      </c>
      <c r="BA2399" s="9">
        <f>M2399</f>
        <v>6.8667070377464139</v>
      </c>
      <c r="BC2399">
        <f t="shared" si="710"/>
        <v>6.8667070377464139</v>
      </c>
      <c r="BD2399">
        <f t="shared" si="711"/>
        <v>0.09</v>
      </c>
      <c r="BE2399">
        <f t="shared" si="712"/>
        <v>4.8532123647528652E-2</v>
      </c>
      <c r="BF2399" s="12">
        <f t="shared" si="713"/>
        <v>7.4059528560522878</v>
      </c>
      <c r="BG2399">
        <f t="shared" si="714"/>
        <v>7.4059528560522878</v>
      </c>
      <c r="BH2399" t="str">
        <f t="shared" si="715"/>
        <v>falling</v>
      </c>
    </row>
    <row r="2400" spans="1:60" x14ac:dyDescent="0.25">
      <c r="A2400">
        <v>2399</v>
      </c>
      <c r="B2400" s="10">
        <v>6</v>
      </c>
      <c r="C2400" s="8">
        <f t="shared" si="716"/>
        <v>1</v>
      </c>
      <c r="D2400">
        <f t="shared" si="703"/>
        <v>0</v>
      </c>
      <c r="E2400" s="5">
        <f t="shared" si="704"/>
        <v>1</v>
      </c>
      <c r="F2400" s="11">
        <f t="shared" si="718"/>
        <v>5</v>
      </c>
      <c r="G2400" s="5">
        <f t="shared" si="709"/>
        <v>1</v>
      </c>
      <c r="J2400">
        <v>6</v>
      </c>
      <c r="K2400" s="5">
        <f t="shared" si="708"/>
        <v>6.333333333333333</v>
      </c>
      <c r="L2400" s="6">
        <f t="shared" si="717"/>
        <v>6.8444444444444441</v>
      </c>
      <c r="M2400" s="7">
        <f t="shared" si="707"/>
        <v>6.6190764555331532</v>
      </c>
      <c r="N2400" s="5">
        <f t="shared" si="705"/>
        <v>7.1019689836816937</v>
      </c>
      <c r="AA2400" s="10">
        <v>27</v>
      </c>
      <c r="AB2400" s="10">
        <v>16</v>
      </c>
      <c r="AW2400">
        <v>2400</v>
      </c>
      <c r="AX2400" s="9">
        <f t="shared" si="719"/>
        <v>6.6190764555331532</v>
      </c>
      <c r="AY2400" s="9">
        <f t="shared" si="719"/>
        <v>6.6190764555331532</v>
      </c>
      <c r="AZ2400" s="9">
        <f t="shared" si="719"/>
        <v>6.6190764555331532</v>
      </c>
      <c r="BA2400" s="9">
        <f>M2400</f>
        <v>6.6190764555331532</v>
      </c>
      <c r="BC2400">
        <f t="shared" si="710"/>
        <v>6.6190764555331532</v>
      </c>
      <c r="BD2400">
        <f t="shared" si="711"/>
        <v>0.12</v>
      </c>
      <c r="BE2400">
        <f t="shared" si="712"/>
        <v>8.8601313224592734E-2</v>
      </c>
      <c r="BF2400" s="12">
        <f t="shared" si="713"/>
        <v>7.3574207324047594</v>
      </c>
      <c r="BG2400">
        <f t="shared" si="714"/>
        <v>7.3574207324047594</v>
      </c>
      <c r="BH2400" t="str">
        <f t="shared" si="715"/>
        <v>falling</v>
      </c>
    </row>
    <row r="2401" spans="1:60" x14ac:dyDescent="0.25">
      <c r="A2401">
        <v>2400</v>
      </c>
      <c r="B2401" s="10">
        <v>19</v>
      </c>
      <c r="C2401" s="8">
        <f t="shared" si="716"/>
        <v>1</v>
      </c>
      <c r="D2401">
        <f t="shared" si="703"/>
        <v>0</v>
      </c>
      <c r="E2401" s="5">
        <f t="shared" si="704"/>
        <v>1</v>
      </c>
      <c r="F2401" s="11">
        <f t="shared" si="718"/>
        <v>6</v>
      </c>
      <c r="G2401" s="5">
        <f t="shared" si="709"/>
        <v>1</v>
      </c>
      <c r="J2401">
        <v>5</v>
      </c>
      <c r="K2401" s="5">
        <f t="shared" si="708"/>
        <v>5.666666666666667</v>
      </c>
      <c r="L2401" s="6">
        <f t="shared" si="717"/>
        <v>6.844444444444445</v>
      </c>
      <c r="M2401" s="7">
        <f t="shared" si="707"/>
        <v>6.1564831825236812</v>
      </c>
      <c r="N2401" s="5">
        <f t="shared" si="705"/>
        <v>6.8208766900863198</v>
      </c>
      <c r="AA2401" s="10">
        <v>25</v>
      </c>
      <c r="AB2401" s="10">
        <v>15</v>
      </c>
      <c r="AW2401">
        <v>2401</v>
      </c>
      <c r="AX2401" s="9">
        <f t="shared" si="719"/>
        <v>6.1564831825236812</v>
      </c>
      <c r="AY2401" s="9">
        <f t="shared" si="719"/>
        <v>6.1564831825236812</v>
      </c>
      <c r="AZ2401" s="9">
        <f t="shared" si="719"/>
        <v>6.1564831825236812</v>
      </c>
      <c r="BA2401" s="9">
        <f>M2401</f>
        <v>6.1564831825236812</v>
      </c>
      <c r="BC2401">
        <f t="shared" si="710"/>
        <v>6.1564831825236812</v>
      </c>
      <c r="BD2401">
        <f t="shared" si="711"/>
        <v>0.15</v>
      </c>
      <c r="BE2401">
        <f t="shared" si="712"/>
        <v>0.16685043549847281</v>
      </c>
      <c r="BF2401" s="12">
        <f t="shared" si="713"/>
        <v>7.2688194191801667</v>
      </c>
      <c r="BG2401">
        <f t="shared" si="714"/>
        <v>7.2688194191801667</v>
      </c>
      <c r="BH2401" t="str">
        <f t="shared" si="715"/>
        <v>falling</v>
      </c>
    </row>
    <row r="2402" spans="1:60" x14ac:dyDescent="0.25">
      <c r="A2402">
        <v>2401</v>
      </c>
      <c r="B2402" s="10">
        <v>24</v>
      </c>
      <c r="C2402" s="8">
        <f t="shared" si="716"/>
        <v>1</v>
      </c>
      <c r="D2402">
        <f t="shared" si="703"/>
        <v>0</v>
      </c>
      <c r="E2402" s="5">
        <f t="shared" si="704"/>
        <v>1</v>
      </c>
      <c r="F2402" s="11">
        <f t="shared" si="718"/>
        <v>6</v>
      </c>
      <c r="G2402" s="5">
        <f t="shared" si="709"/>
        <v>1</v>
      </c>
      <c r="J2402">
        <v>4</v>
      </c>
      <c r="K2402" s="5">
        <f t="shared" si="708"/>
        <v>5</v>
      </c>
      <c r="L2402" s="6">
        <f t="shared" si="717"/>
        <v>6.7777777777777777</v>
      </c>
      <c r="M2402" s="7">
        <f t="shared" si="707"/>
        <v>5.5403451303740585</v>
      </c>
      <c r="N2402" s="5">
        <f t="shared" si="705"/>
        <v>6.5195443547243013</v>
      </c>
      <c r="AA2402" s="10">
        <v>20</v>
      </c>
      <c r="AB2402" s="10">
        <v>27</v>
      </c>
      <c r="AW2402">
        <v>2402</v>
      </c>
      <c r="AX2402" s="9">
        <f t="shared" si="719"/>
        <v>5.5403451303740585</v>
      </c>
      <c r="AY2402" s="9">
        <f t="shared" si="719"/>
        <v>5.5403451303740585</v>
      </c>
      <c r="AZ2402" s="9">
        <f t="shared" si="719"/>
        <v>5.5403451303740585</v>
      </c>
      <c r="BA2402" s="9">
        <f>M2402</f>
        <v>5.5403451303740585</v>
      </c>
      <c r="BC2402">
        <f t="shared" si="710"/>
        <v>5.5403451303740585</v>
      </c>
      <c r="BD2402">
        <f t="shared" si="711"/>
        <v>0.18</v>
      </c>
      <c r="BE2402">
        <f t="shared" si="712"/>
        <v>0.2810922935953743</v>
      </c>
      <c r="BF2402" s="12">
        <f t="shared" si="713"/>
        <v>7.1019689836816937</v>
      </c>
      <c r="BG2402">
        <f t="shared" si="714"/>
        <v>7.1019689836816937</v>
      </c>
      <c r="BH2402" t="str">
        <f t="shared" si="715"/>
        <v>falling</v>
      </c>
    </row>
    <row r="2403" spans="1:60" x14ac:dyDescent="0.25">
      <c r="A2403">
        <v>2402</v>
      </c>
      <c r="B2403" s="10">
        <v>22</v>
      </c>
      <c r="C2403" s="8">
        <f t="shared" si="716"/>
        <v>0</v>
      </c>
      <c r="D2403">
        <f t="shared" si="703"/>
        <v>1</v>
      </c>
      <c r="E2403" s="5">
        <f t="shared" si="704"/>
        <v>0</v>
      </c>
      <c r="F2403" s="11">
        <f t="shared" si="718"/>
        <v>6</v>
      </c>
      <c r="G2403" s="5">
        <f t="shared" si="709"/>
        <v>-1</v>
      </c>
      <c r="J2403">
        <v>5</v>
      </c>
      <c r="K2403" s="5">
        <f t="shared" si="708"/>
        <v>4.666666666666667</v>
      </c>
      <c r="L2403" s="6">
        <f t="shared" si="717"/>
        <v>6.6888888888888891</v>
      </c>
      <c r="M2403" s="7">
        <f t="shared" si="707"/>
        <v>5.3859608074100418</v>
      </c>
      <c r="N2403" s="5">
        <f t="shared" si="705"/>
        <v>6.2210184194321902</v>
      </c>
      <c r="AA2403" s="10">
        <v>4</v>
      </c>
      <c r="AB2403" s="10">
        <v>3</v>
      </c>
      <c r="AW2403">
        <v>2403</v>
      </c>
      <c r="AX2403" s="9">
        <f t="shared" ref="AX2403:AZ2418" si="720">AY2403</f>
        <v>5.3859608074100418</v>
      </c>
      <c r="AY2403" s="9">
        <f t="shared" si="720"/>
        <v>5.3859608074100418</v>
      </c>
      <c r="AZ2403" s="9">
        <f t="shared" si="720"/>
        <v>5.3859608074100418</v>
      </c>
      <c r="BA2403" s="9">
        <f>M2403</f>
        <v>5.3859608074100418</v>
      </c>
      <c r="BC2403">
        <f t="shared" si="710"/>
        <v>5.3859608074100418</v>
      </c>
      <c r="BD2403">
        <f t="shared" si="711"/>
        <v>0.21</v>
      </c>
      <c r="BE2403">
        <f t="shared" si="712"/>
        <v>0.30133233536201837</v>
      </c>
      <c r="BF2403" s="12">
        <f t="shared" si="713"/>
        <v>6.8208766900863198</v>
      </c>
      <c r="BG2403">
        <f t="shared" si="714"/>
        <v>6.8208766900863198</v>
      </c>
      <c r="BH2403" t="str">
        <f t="shared" si="715"/>
        <v>falling</v>
      </c>
    </row>
    <row r="2404" spans="1:60" x14ac:dyDescent="0.25">
      <c r="A2404">
        <v>2403</v>
      </c>
      <c r="B2404" s="10">
        <v>32</v>
      </c>
      <c r="C2404" s="8">
        <f t="shared" si="716"/>
        <v>0</v>
      </c>
      <c r="D2404">
        <f t="shared" si="703"/>
        <v>2</v>
      </c>
      <c r="E2404" s="5">
        <f t="shared" si="704"/>
        <v>0</v>
      </c>
      <c r="F2404" s="11">
        <f t="shared" si="718"/>
        <v>6</v>
      </c>
      <c r="G2404" s="5">
        <f t="shared" si="709"/>
        <v>-1</v>
      </c>
      <c r="J2404">
        <v>5</v>
      </c>
      <c r="K2404" s="5">
        <f t="shared" si="708"/>
        <v>4.666666666666667</v>
      </c>
      <c r="L2404" s="6">
        <f t="shared" si="717"/>
        <v>6.6000000000000005</v>
      </c>
      <c r="M2404" s="7">
        <f t="shared" si="707"/>
        <v>5.2756862910071725</v>
      </c>
      <c r="N2404" s="5">
        <f t="shared" si="705"/>
        <v>5.9445115165940248</v>
      </c>
      <c r="AA2404" s="10">
        <v>34</v>
      </c>
      <c r="AB2404" s="10">
        <v>15</v>
      </c>
      <c r="AW2404">
        <v>2404</v>
      </c>
      <c r="AX2404" s="9">
        <f t="shared" si="720"/>
        <v>5.2756862910071725</v>
      </c>
      <c r="AY2404" s="9">
        <f t="shared" si="720"/>
        <v>5.2756862910071725</v>
      </c>
      <c r="AZ2404" s="9">
        <f t="shared" si="720"/>
        <v>5.2756862910071725</v>
      </c>
      <c r="BA2404" s="9">
        <f>M2404</f>
        <v>5.2756862910071725</v>
      </c>
      <c r="BC2404">
        <f t="shared" si="710"/>
        <v>5.2756862910071725</v>
      </c>
      <c r="BD2404">
        <f t="shared" si="711"/>
        <v>0.24</v>
      </c>
      <c r="BE2404">
        <f t="shared" si="712"/>
        <v>0.29852593529211091</v>
      </c>
      <c r="BF2404" s="12">
        <f t="shared" si="713"/>
        <v>6.5195443547243013</v>
      </c>
      <c r="BG2404">
        <f t="shared" si="714"/>
        <v>6.5195443547243013</v>
      </c>
      <c r="BH2404" t="str">
        <f t="shared" si="715"/>
        <v>falling</v>
      </c>
    </row>
    <row r="2405" spans="1:60" x14ac:dyDescent="0.25">
      <c r="A2405">
        <v>2404</v>
      </c>
      <c r="B2405" s="10">
        <v>31</v>
      </c>
      <c r="C2405" s="8">
        <f t="shared" si="716"/>
        <v>1</v>
      </c>
      <c r="D2405">
        <f t="shared" si="703"/>
        <v>0</v>
      </c>
      <c r="E2405" s="5">
        <f t="shared" si="704"/>
        <v>1</v>
      </c>
      <c r="F2405" s="11">
        <f t="shared" si="718"/>
        <v>6</v>
      </c>
      <c r="G2405" s="5">
        <f t="shared" si="709"/>
        <v>1</v>
      </c>
      <c r="J2405">
        <v>5</v>
      </c>
      <c r="K2405" s="5">
        <f t="shared" si="708"/>
        <v>5</v>
      </c>
      <c r="L2405" s="6">
        <f t="shared" si="717"/>
        <v>6.511111111111112</v>
      </c>
      <c r="M2405" s="7">
        <f t="shared" si="707"/>
        <v>5.1969187792908373</v>
      </c>
      <c r="N2405" s="5">
        <f t="shared" si="705"/>
        <v>5.6176406571781401</v>
      </c>
      <c r="AA2405" s="10">
        <v>27</v>
      </c>
      <c r="AB2405" s="10">
        <v>5</v>
      </c>
      <c r="AW2405">
        <v>2405</v>
      </c>
      <c r="AX2405" s="9">
        <f t="shared" si="720"/>
        <v>5.1969187792908373</v>
      </c>
      <c r="AY2405" s="9">
        <f t="shared" si="720"/>
        <v>5.1969187792908373</v>
      </c>
      <c r="AZ2405" s="9">
        <f t="shared" si="720"/>
        <v>5.1969187792908373</v>
      </c>
      <c r="BA2405" s="9">
        <f>M2405</f>
        <v>5.1969187792908373</v>
      </c>
      <c r="BC2405">
        <f t="shared" si="710"/>
        <v>5.1969187792908373</v>
      </c>
      <c r="BD2405">
        <f t="shared" si="711"/>
        <v>0.27</v>
      </c>
      <c r="BE2405">
        <f t="shared" si="712"/>
        <v>0.27650690283816531</v>
      </c>
      <c r="BF2405" s="12">
        <f t="shared" si="713"/>
        <v>6.2210184194321902</v>
      </c>
      <c r="BG2405">
        <f t="shared" si="714"/>
        <v>6.2210184194321902</v>
      </c>
      <c r="BH2405" t="str">
        <f t="shared" si="715"/>
        <v>falling</v>
      </c>
    </row>
    <row r="2406" spans="1:60" x14ac:dyDescent="0.25">
      <c r="A2406">
        <v>2405</v>
      </c>
      <c r="B2406" s="10">
        <v>31</v>
      </c>
      <c r="C2406" s="8">
        <f t="shared" si="716"/>
        <v>1</v>
      </c>
      <c r="D2406">
        <f t="shared" si="703"/>
        <v>0</v>
      </c>
      <c r="E2406" s="5">
        <f t="shared" si="704"/>
        <v>1</v>
      </c>
      <c r="F2406" s="11">
        <f t="shared" si="718"/>
        <v>7</v>
      </c>
      <c r="G2406" s="5">
        <f t="shared" si="709"/>
        <v>1</v>
      </c>
      <c r="J2406">
        <v>4</v>
      </c>
      <c r="K2406" s="5">
        <f t="shared" si="708"/>
        <v>4.666666666666667</v>
      </c>
      <c r="L2406" s="6">
        <f t="shared" si="717"/>
        <v>6.3777777777777791</v>
      </c>
      <c r="M2406" s="7">
        <f t="shared" si="707"/>
        <v>4.8549419852077413</v>
      </c>
      <c r="N2406" s="5">
        <f t="shared" si="705"/>
        <v>5.2298360282834997</v>
      </c>
      <c r="AA2406" s="10">
        <v>18</v>
      </c>
      <c r="AB2406" s="10">
        <v>14</v>
      </c>
      <c r="AW2406">
        <v>2406</v>
      </c>
      <c r="AX2406" s="9">
        <f t="shared" si="720"/>
        <v>4.8549419852077413</v>
      </c>
      <c r="AY2406" s="9">
        <f t="shared" si="720"/>
        <v>4.8549419852077413</v>
      </c>
      <c r="AZ2406" s="9">
        <f t="shared" si="720"/>
        <v>4.8549419852077413</v>
      </c>
      <c r="BA2406" s="9">
        <f>M2406</f>
        <v>4.8549419852077413</v>
      </c>
      <c r="BC2406">
        <f t="shared" si="710"/>
        <v>4.8549419852077413</v>
      </c>
      <c r="BD2406">
        <f t="shared" si="711"/>
        <v>0.30000000000000004</v>
      </c>
      <c r="BE2406">
        <f t="shared" si="712"/>
        <v>0.32687085941588506</v>
      </c>
      <c r="BF2406" s="12">
        <f t="shared" si="713"/>
        <v>5.9445115165940248</v>
      </c>
      <c r="BG2406">
        <f t="shared" si="714"/>
        <v>5.9445115165940248</v>
      </c>
      <c r="BH2406" t="str">
        <f t="shared" si="715"/>
        <v>falling</v>
      </c>
    </row>
    <row r="2407" spans="1:60" x14ac:dyDescent="0.25">
      <c r="A2407">
        <v>2406</v>
      </c>
      <c r="B2407" s="10">
        <v>19</v>
      </c>
      <c r="C2407" s="8">
        <f t="shared" si="716"/>
        <v>2</v>
      </c>
      <c r="D2407">
        <f t="shared" si="703"/>
        <v>0</v>
      </c>
      <c r="E2407" s="5">
        <f t="shared" si="704"/>
        <v>1</v>
      </c>
      <c r="F2407" s="11">
        <f t="shared" si="718"/>
        <v>7</v>
      </c>
      <c r="G2407" s="5">
        <f t="shared" si="709"/>
        <v>1</v>
      </c>
      <c r="J2407">
        <v>3</v>
      </c>
      <c r="K2407" s="5">
        <f t="shared" si="708"/>
        <v>4</v>
      </c>
      <c r="L2407" s="6">
        <f t="shared" si="717"/>
        <v>6.1555555555555568</v>
      </c>
      <c r="M2407" s="7">
        <f t="shared" si="707"/>
        <v>4.3249585608626724</v>
      </c>
      <c r="N2407" s="5">
        <f t="shared" si="705"/>
        <v>4.9305191971261655</v>
      </c>
      <c r="AA2407" s="10">
        <v>35</v>
      </c>
      <c r="AB2407" s="10">
        <v>31</v>
      </c>
      <c r="AW2407">
        <v>2407</v>
      </c>
      <c r="AX2407" s="9">
        <f t="shared" si="720"/>
        <v>4.3249585608626724</v>
      </c>
      <c r="AY2407" s="9">
        <f t="shared" si="720"/>
        <v>4.3249585608626724</v>
      </c>
      <c r="AZ2407" s="9">
        <f t="shared" si="720"/>
        <v>4.3249585608626724</v>
      </c>
      <c r="BA2407" s="9">
        <f>M2407</f>
        <v>4.3249585608626724</v>
      </c>
      <c r="BC2407">
        <f t="shared" si="710"/>
        <v>4.3249585608626724</v>
      </c>
      <c r="BD2407">
        <f t="shared" si="711"/>
        <v>0.3</v>
      </c>
      <c r="BE2407">
        <f t="shared" si="712"/>
        <v>0.38780462889464029</v>
      </c>
      <c r="BF2407" s="12">
        <f t="shared" si="713"/>
        <v>5.6176406571781401</v>
      </c>
      <c r="BG2407">
        <f t="shared" si="714"/>
        <v>5.6176406571781401</v>
      </c>
      <c r="BH2407" t="str">
        <f t="shared" si="715"/>
        <v>falling</v>
      </c>
    </row>
    <row r="2408" spans="1:60" x14ac:dyDescent="0.25">
      <c r="A2408">
        <v>2407</v>
      </c>
      <c r="B2408" s="10">
        <v>12</v>
      </c>
      <c r="C2408" s="8">
        <f t="shared" si="716"/>
        <v>0</v>
      </c>
      <c r="D2408">
        <f t="shared" si="703"/>
        <v>1</v>
      </c>
      <c r="E2408" s="5">
        <f t="shared" si="704"/>
        <v>0</v>
      </c>
      <c r="F2408" s="11">
        <f t="shared" si="718"/>
        <v>8</v>
      </c>
      <c r="G2408" s="5">
        <f t="shared" si="709"/>
        <v>-1</v>
      </c>
      <c r="J2408">
        <v>4</v>
      </c>
      <c r="K2408" s="5">
        <f t="shared" si="708"/>
        <v>3.6666666666666665</v>
      </c>
      <c r="L2408" s="6">
        <f t="shared" si="717"/>
        <v>5.8888888888888893</v>
      </c>
      <c r="M2408" s="7">
        <f t="shared" si="707"/>
        <v>4.2321132577590515</v>
      </c>
      <c r="N2408" s="5">
        <f t="shared" si="705"/>
        <v>4.7011019932223981</v>
      </c>
      <c r="AA2408" s="10">
        <v>18</v>
      </c>
      <c r="AB2408" s="10">
        <v>33</v>
      </c>
      <c r="AW2408">
        <v>2408</v>
      </c>
      <c r="AX2408" s="9">
        <f t="shared" si="720"/>
        <v>4.2321132577590515</v>
      </c>
      <c r="AY2408" s="9">
        <f t="shared" si="720"/>
        <v>4.2321132577590515</v>
      </c>
      <c r="AZ2408" s="9">
        <f t="shared" si="720"/>
        <v>4.2321132577590515</v>
      </c>
      <c r="BA2408" s="9">
        <f>M2408</f>
        <v>4.2321132577590515</v>
      </c>
      <c r="BC2408">
        <f t="shared" si="710"/>
        <v>4.2321132577590515</v>
      </c>
      <c r="BD2408">
        <f t="shared" si="711"/>
        <v>0.3</v>
      </c>
      <c r="BE2408">
        <f t="shared" si="712"/>
        <v>0.29931683115733448</v>
      </c>
      <c r="BF2408" s="12">
        <f t="shared" si="713"/>
        <v>5.2298360282834997</v>
      </c>
      <c r="BG2408">
        <f t="shared" si="714"/>
        <v>5.2298360282834997</v>
      </c>
      <c r="BH2408" t="str">
        <f t="shared" si="715"/>
        <v>falling</v>
      </c>
    </row>
    <row r="2409" spans="1:60" x14ac:dyDescent="0.25">
      <c r="A2409">
        <v>2408</v>
      </c>
      <c r="B2409" s="10">
        <v>20</v>
      </c>
      <c r="C2409" s="8">
        <f t="shared" si="716"/>
        <v>0</v>
      </c>
      <c r="D2409">
        <f t="shared" si="703"/>
        <v>2</v>
      </c>
      <c r="E2409" s="5">
        <f t="shared" si="704"/>
        <v>0</v>
      </c>
      <c r="F2409" s="11">
        <f t="shared" si="718"/>
        <v>8</v>
      </c>
      <c r="G2409" s="5">
        <f t="shared" si="709"/>
        <v>-1</v>
      </c>
      <c r="J2409">
        <v>4</v>
      </c>
      <c r="K2409" s="5">
        <f t="shared" si="708"/>
        <v>3.6666666666666665</v>
      </c>
      <c r="L2409" s="6">
        <f t="shared" si="717"/>
        <v>5.6000000000000005</v>
      </c>
      <c r="M2409" s="7">
        <f t="shared" si="707"/>
        <v>4.1657951841136081</v>
      </c>
      <c r="N2409" s="5">
        <f t="shared" si="705"/>
        <v>4.5262989347085947</v>
      </c>
      <c r="AA2409" s="10">
        <v>25</v>
      </c>
      <c r="AB2409" s="10">
        <v>19</v>
      </c>
      <c r="AW2409">
        <v>2409</v>
      </c>
      <c r="AX2409" s="9">
        <f t="shared" si="720"/>
        <v>4.1657951841136081</v>
      </c>
      <c r="AY2409" s="9">
        <f t="shared" si="720"/>
        <v>4.1657951841136081</v>
      </c>
      <c r="AZ2409" s="9">
        <f t="shared" si="720"/>
        <v>4.1657951841136081</v>
      </c>
      <c r="BA2409" s="9">
        <f>M2409</f>
        <v>4.1657951841136081</v>
      </c>
      <c r="BC2409">
        <f t="shared" si="710"/>
        <v>4.1657951841136081</v>
      </c>
      <c r="BD2409">
        <f t="shared" si="711"/>
        <v>0.3</v>
      </c>
      <c r="BE2409">
        <f t="shared" si="712"/>
        <v>0.22941720390376721</v>
      </c>
      <c r="BF2409" s="12">
        <f t="shared" si="713"/>
        <v>4.9305191971261655</v>
      </c>
      <c r="BG2409">
        <f t="shared" si="714"/>
        <v>4.9305191971261655</v>
      </c>
      <c r="BH2409" t="str">
        <f t="shared" si="715"/>
        <v>falling</v>
      </c>
    </row>
    <row r="2410" spans="1:60" x14ac:dyDescent="0.25">
      <c r="A2410">
        <v>2409</v>
      </c>
      <c r="B2410" s="10">
        <v>26</v>
      </c>
      <c r="C2410" s="8">
        <f t="shared" si="716"/>
        <v>0</v>
      </c>
      <c r="D2410">
        <f t="shared" si="703"/>
        <v>3</v>
      </c>
      <c r="E2410" s="5">
        <f t="shared" si="704"/>
        <v>0</v>
      </c>
      <c r="F2410" s="11">
        <f t="shared" si="718"/>
        <v>8</v>
      </c>
      <c r="G2410" s="5">
        <f t="shared" si="709"/>
        <v>-1</v>
      </c>
      <c r="J2410">
        <v>4</v>
      </c>
      <c r="K2410" s="5">
        <f t="shared" si="708"/>
        <v>4</v>
      </c>
      <c r="L2410" s="6">
        <f t="shared" si="717"/>
        <v>5.333333333333333</v>
      </c>
      <c r="M2410" s="7">
        <f t="shared" si="707"/>
        <v>4.1184251315097207</v>
      </c>
      <c r="N2410" s="5">
        <f t="shared" si="705"/>
        <v>4.3937860681909564</v>
      </c>
      <c r="AA2410" s="10">
        <v>18</v>
      </c>
      <c r="AB2410" s="10">
        <v>26</v>
      </c>
      <c r="AW2410">
        <v>2410</v>
      </c>
      <c r="AX2410" s="9">
        <f t="shared" si="720"/>
        <v>4.1184251315097207</v>
      </c>
      <c r="AY2410" s="9">
        <f t="shared" si="720"/>
        <v>4.1184251315097207</v>
      </c>
      <c r="AZ2410" s="9">
        <f t="shared" si="720"/>
        <v>4.1184251315097207</v>
      </c>
      <c r="BA2410" s="9">
        <f>M2410</f>
        <v>4.1184251315097207</v>
      </c>
      <c r="BC2410">
        <f t="shared" si="710"/>
        <v>4.1184251315097207</v>
      </c>
      <c r="BD2410">
        <f t="shared" si="711"/>
        <v>0.3</v>
      </c>
      <c r="BE2410">
        <f t="shared" si="712"/>
        <v>0.17480305851380321</v>
      </c>
      <c r="BF2410" s="12">
        <f t="shared" si="713"/>
        <v>4.7011019932223981</v>
      </c>
      <c r="BG2410">
        <f t="shared" si="714"/>
        <v>4.7011019932223981</v>
      </c>
      <c r="BH2410" t="str">
        <f t="shared" si="715"/>
        <v>falling</v>
      </c>
    </row>
    <row r="2411" spans="1:60" x14ac:dyDescent="0.25">
      <c r="A2411">
        <v>2410</v>
      </c>
      <c r="B2411" s="10">
        <v>5</v>
      </c>
      <c r="C2411" s="8">
        <f t="shared" si="716"/>
        <v>0</v>
      </c>
      <c r="D2411">
        <f t="shared" si="703"/>
        <v>4</v>
      </c>
      <c r="E2411" s="5">
        <f t="shared" si="704"/>
        <v>0</v>
      </c>
      <c r="F2411" s="11">
        <f t="shared" si="718"/>
        <v>8</v>
      </c>
      <c r="G2411" s="5">
        <f t="shared" si="709"/>
        <v>-1</v>
      </c>
      <c r="J2411">
        <v>4</v>
      </c>
      <c r="K2411" s="5">
        <f t="shared" si="708"/>
        <v>4</v>
      </c>
      <c r="L2411" s="6">
        <f t="shared" si="717"/>
        <v>5.0888888888888886</v>
      </c>
      <c r="M2411" s="7">
        <f t="shared" si="707"/>
        <v>4.0845893796498007</v>
      </c>
      <c r="N2411" s="5">
        <f t="shared" si="705"/>
        <v>4.0604209854641429</v>
      </c>
      <c r="AA2411" s="10">
        <v>33</v>
      </c>
      <c r="AB2411" s="10">
        <v>10</v>
      </c>
      <c r="AW2411">
        <v>2411</v>
      </c>
      <c r="AX2411" s="9">
        <f t="shared" si="720"/>
        <v>4.0845893796498007</v>
      </c>
      <c r="AY2411" s="9">
        <f t="shared" si="720"/>
        <v>4.0845893796498007</v>
      </c>
      <c r="AZ2411" s="9">
        <f t="shared" si="720"/>
        <v>4.0845893796498007</v>
      </c>
      <c r="BA2411" s="9">
        <f>M2411</f>
        <v>4.0845893796498007</v>
      </c>
      <c r="BC2411">
        <f t="shared" si="710"/>
        <v>4.0845893796498007</v>
      </c>
      <c r="BD2411">
        <f t="shared" si="711"/>
        <v>0.3</v>
      </c>
      <c r="BE2411">
        <f t="shared" si="712"/>
        <v>0.13251286651763819</v>
      </c>
      <c r="BF2411" s="12">
        <f t="shared" si="713"/>
        <v>4.5262989347085947</v>
      </c>
      <c r="BG2411">
        <f t="shared" si="714"/>
        <v>4.5262989347085947</v>
      </c>
      <c r="BH2411" t="str">
        <f t="shared" si="715"/>
        <v>falling</v>
      </c>
    </row>
    <row r="2412" spans="1:60" x14ac:dyDescent="0.25">
      <c r="A2412">
        <v>2411</v>
      </c>
      <c r="B2412" s="10">
        <v>10</v>
      </c>
      <c r="C2412" s="8">
        <f t="shared" si="716"/>
        <v>0</v>
      </c>
      <c r="D2412">
        <f t="shared" si="703"/>
        <v>5</v>
      </c>
      <c r="E2412" s="5">
        <f t="shared" si="704"/>
        <v>0</v>
      </c>
      <c r="F2412" s="11">
        <f t="shared" si="718"/>
        <v>7</v>
      </c>
      <c r="G2412" s="5">
        <f t="shared" si="709"/>
        <v>-1</v>
      </c>
      <c r="J2412">
        <v>4</v>
      </c>
      <c r="K2412" s="5">
        <f t="shared" si="708"/>
        <v>4</v>
      </c>
      <c r="L2412" s="6">
        <f t="shared" si="717"/>
        <v>4.8666666666666663</v>
      </c>
      <c r="M2412" s="7">
        <f t="shared" si="707"/>
        <v>4.0604209854641429</v>
      </c>
      <c r="N2412" s="5">
        <f t="shared" si="705"/>
        <v>4.0604209854641429</v>
      </c>
      <c r="AA2412" s="10">
        <v>14</v>
      </c>
      <c r="AB2412" s="10">
        <v>1</v>
      </c>
      <c r="AW2412">
        <v>2412</v>
      </c>
      <c r="AX2412" s="9">
        <f t="shared" si="720"/>
        <v>4.0604209854641429</v>
      </c>
      <c r="AY2412" s="9">
        <f t="shared" si="720"/>
        <v>4.0604209854641429</v>
      </c>
      <c r="AZ2412" s="9">
        <f t="shared" si="720"/>
        <v>4.0604209854641429</v>
      </c>
      <c r="BA2412" s="9">
        <f>M2412</f>
        <v>4.0604209854641429</v>
      </c>
      <c r="BC2412">
        <f t="shared" si="710"/>
        <v>4.0604209854641429</v>
      </c>
      <c r="BD2412">
        <f t="shared" si="711"/>
        <v>0.3</v>
      </c>
      <c r="BE2412">
        <f t="shared" si="712"/>
        <v>0.10000952481804405</v>
      </c>
      <c r="BF2412" s="12">
        <f t="shared" si="713"/>
        <v>4.3937860681909564</v>
      </c>
      <c r="BG2412">
        <f t="shared" si="714"/>
        <v>4.3937860681909564</v>
      </c>
      <c r="BH2412" t="str">
        <f t="shared" si="715"/>
        <v>falling</v>
      </c>
    </row>
    <row r="2413" spans="1:60" x14ac:dyDescent="0.25">
      <c r="A2413">
        <v>2412</v>
      </c>
      <c r="B2413" s="10">
        <v>23</v>
      </c>
      <c r="C2413" s="8">
        <f t="shared" si="716"/>
        <v>0</v>
      </c>
      <c r="D2413">
        <f t="shared" si="703"/>
        <v>6</v>
      </c>
      <c r="E2413" s="5">
        <f t="shared" si="704"/>
        <v>0</v>
      </c>
      <c r="F2413" s="11">
        <f t="shared" si="718"/>
        <v>7</v>
      </c>
      <c r="G2413" s="5">
        <f t="shared" si="709"/>
        <v>-1</v>
      </c>
      <c r="J2413">
        <v>5</v>
      </c>
      <c r="K2413" s="5">
        <f t="shared" si="708"/>
        <v>4.333333333333333</v>
      </c>
      <c r="L2413" s="6">
        <f t="shared" si="717"/>
        <v>4.6888888888888882</v>
      </c>
      <c r="M2413" s="7">
        <f t="shared" si="707"/>
        <v>4.3288721324743875</v>
      </c>
      <c r="N2413" s="5">
        <f t="shared" si="705"/>
        <v>4.0604209854641429</v>
      </c>
      <c r="AA2413" s="10">
        <v>23</v>
      </c>
      <c r="AB2413" s="10">
        <v>3</v>
      </c>
      <c r="AW2413">
        <v>2413</v>
      </c>
      <c r="AX2413" s="9">
        <f t="shared" si="720"/>
        <v>4.3288721324743875</v>
      </c>
      <c r="AY2413" s="9">
        <f t="shared" si="720"/>
        <v>4.3288721324743875</v>
      </c>
      <c r="AZ2413" s="9">
        <f t="shared" si="720"/>
        <v>4.3288721324743875</v>
      </c>
      <c r="BA2413" s="9">
        <f>M2413</f>
        <v>4.3288721324743875</v>
      </c>
      <c r="BC2413">
        <f t="shared" si="710"/>
        <v>4.0604209854641429</v>
      </c>
      <c r="BD2413">
        <f t="shared" si="711"/>
        <v>0.3</v>
      </c>
      <c r="BE2413">
        <f t="shared" si="712"/>
        <v>0</v>
      </c>
      <c r="BF2413" s="12">
        <f t="shared" si="713"/>
        <v>4.2937765433729123</v>
      </c>
      <c r="BG2413">
        <f t="shared" si="714"/>
        <v>4.0604209854641429</v>
      </c>
      <c r="BH2413" t="str">
        <f t="shared" si="715"/>
        <v>falling</v>
      </c>
    </row>
    <row r="2414" spans="1:60" x14ac:dyDescent="0.25">
      <c r="A2414">
        <v>2413</v>
      </c>
      <c r="B2414" s="10">
        <v>30</v>
      </c>
      <c r="C2414" s="8">
        <f t="shared" si="716"/>
        <v>0</v>
      </c>
      <c r="D2414">
        <f t="shared" si="703"/>
        <v>7</v>
      </c>
      <c r="E2414" s="5">
        <f t="shared" si="704"/>
        <v>0</v>
      </c>
      <c r="F2414" s="11">
        <f t="shared" si="718"/>
        <v>7</v>
      </c>
      <c r="G2414" s="5">
        <f t="shared" si="709"/>
        <v>-1</v>
      </c>
      <c r="J2414">
        <v>5</v>
      </c>
      <c r="K2414" s="5">
        <f t="shared" si="708"/>
        <v>4.666666666666667</v>
      </c>
      <c r="L2414" s="6">
        <f t="shared" si="717"/>
        <v>4.5555555555555554</v>
      </c>
      <c r="M2414" s="7">
        <f t="shared" si="707"/>
        <v>4.5206229517674199</v>
      </c>
      <c r="N2414" s="5">
        <f t="shared" si="705"/>
        <v>4.0604209854641429</v>
      </c>
      <c r="AA2414" s="10">
        <v>23</v>
      </c>
      <c r="AB2414" s="10">
        <v>24</v>
      </c>
      <c r="AW2414">
        <v>2414</v>
      </c>
      <c r="AX2414" s="9">
        <f t="shared" si="720"/>
        <v>4.5206229517674199</v>
      </c>
      <c r="AY2414" s="9">
        <f t="shared" si="720"/>
        <v>4.5206229517674199</v>
      </c>
      <c r="AZ2414" s="9">
        <f t="shared" si="720"/>
        <v>4.5206229517674199</v>
      </c>
      <c r="BA2414" s="9">
        <f>M2414</f>
        <v>4.5206229517674199</v>
      </c>
      <c r="BC2414">
        <f t="shared" si="710"/>
        <v>4.0604209854641429</v>
      </c>
      <c r="BD2414">
        <f t="shared" si="711"/>
        <v>0.3</v>
      </c>
      <c r="BE2414">
        <f t="shared" si="712"/>
        <v>0</v>
      </c>
      <c r="BF2414" s="12">
        <f t="shared" si="713"/>
        <v>4.3288721324743875</v>
      </c>
      <c r="BG2414">
        <f t="shared" si="714"/>
        <v>4.0604209854641429</v>
      </c>
      <c r="BH2414" t="str">
        <f t="shared" si="715"/>
        <v>falling</v>
      </c>
    </row>
    <row r="2415" spans="1:60" x14ac:dyDescent="0.25">
      <c r="A2415">
        <v>2414</v>
      </c>
      <c r="B2415" s="10">
        <v>10</v>
      </c>
      <c r="C2415" s="8">
        <f t="shared" si="716"/>
        <v>1</v>
      </c>
      <c r="D2415">
        <f t="shared" si="703"/>
        <v>0</v>
      </c>
      <c r="E2415" s="5">
        <f t="shared" si="704"/>
        <v>1</v>
      </c>
      <c r="F2415" s="11">
        <f t="shared" si="718"/>
        <v>6</v>
      </c>
      <c r="G2415" s="5">
        <f t="shared" si="709"/>
        <v>1</v>
      </c>
      <c r="J2415">
        <v>5</v>
      </c>
      <c r="K2415" s="5">
        <f t="shared" si="708"/>
        <v>5</v>
      </c>
      <c r="L2415" s="6">
        <f t="shared" si="717"/>
        <v>4.4666666666666668</v>
      </c>
      <c r="M2415" s="7">
        <f t="shared" si="707"/>
        <v>4.6575878226910143</v>
      </c>
      <c r="N2415" s="5">
        <f t="shared" si="705"/>
        <v>4.0604209854641429</v>
      </c>
      <c r="AA2415" s="10">
        <v>15</v>
      </c>
      <c r="AB2415" s="10">
        <v>6</v>
      </c>
      <c r="AW2415">
        <v>2415</v>
      </c>
      <c r="AX2415" s="9">
        <f t="shared" si="720"/>
        <v>4.6575878226910143</v>
      </c>
      <c r="AY2415" s="9">
        <f t="shared" si="720"/>
        <v>4.6575878226910143</v>
      </c>
      <c r="AZ2415" s="9">
        <f t="shared" si="720"/>
        <v>4.6575878226910143</v>
      </c>
      <c r="BA2415" s="9">
        <f>M2415</f>
        <v>4.6575878226910143</v>
      </c>
      <c r="BC2415">
        <f t="shared" si="710"/>
        <v>4.0604209854641429</v>
      </c>
      <c r="BD2415">
        <f t="shared" si="711"/>
        <v>0.3</v>
      </c>
      <c r="BE2415">
        <f t="shared" si="712"/>
        <v>0</v>
      </c>
      <c r="BF2415" s="12">
        <f t="shared" si="713"/>
        <v>4.5206229517674199</v>
      </c>
      <c r="BG2415">
        <f t="shared" si="714"/>
        <v>4.0604209854641429</v>
      </c>
      <c r="BH2415" t="str">
        <f t="shared" si="715"/>
        <v>falling</v>
      </c>
    </row>
    <row r="2416" spans="1:60" x14ac:dyDescent="0.25">
      <c r="A2416">
        <v>2415</v>
      </c>
      <c r="B2416" s="10">
        <v>6</v>
      </c>
      <c r="C2416" s="8">
        <f t="shared" si="716"/>
        <v>0</v>
      </c>
      <c r="D2416">
        <f t="shared" si="703"/>
        <v>1</v>
      </c>
      <c r="E2416" s="5">
        <f t="shared" si="704"/>
        <v>0</v>
      </c>
      <c r="F2416" s="11">
        <f t="shared" si="718"/>
        <v>6</v>
      </c>
      <c r="G2416" s="5">
        <f t="shared" si="709"/>
        <v>-1</v>
      </c>
      <c r="J2416">
        <v>5</v>
      </c>
      <c r="K2416" s="5">
        <f t="shared" si="708"/>
        <v>5</v>
      </c>
      <c r="L2416" s="6">
        <f t="shared" si="717"/>
        <v>4.4222222222222225</v>
      </c>
      <c r="M2416" s="7">
        <f t="shared" si="707"/>
        <v>4.7554198733507249</v>
      </c>
      <c r="N2416" s="5">
        <f t="shared" si="705"/>
        <v>4.8252999095362323</v>
      </c>
      <c r="AA2416" s="10">
        <v>15</v>
      </c>
      <c r="AB2416" s="10">
        <v>3</v>
      </c>
      <c r="AW2416">
        <v>2416</v>
      </c>
      <c r="AX2416" s="9">
        <f t="shared" si="720"/>
        <v>4.7554198733507249</v>
      </c>
      <c r="AY2416" s="9">
        <f t="shared" si="720"/>
        <v>4.7554198733507249</v>
      </c>
      <c r="AZ2416" s="9">
        <f t="shared" si="720"/>
        <v>4.7554198733507249</v>
      </c>
      <c r="BA2416" s="9">
        <f>M2416</f>
        <v>4.7554198733507249</v>
      </c>
      <c r="BC2416">
        <f t="shared" si="710"/>
        <v>4.0604209854641429</v>
      </c>
      <c r="BD2416">
        <f t="shared" si="711"/>
        <v>0.3</v>
      </c>
      <c r="BE2416">
        <f t="shared" si="712"/>
        <v>0</v>
      </c>
      <c r="BF2416" s="12">
        <f t="shared" si="713"/>
        <v>4.6575878226910143</v>
      </c>
      <c r="BG2416">
        <f t="shared" si="714"/>
        <v>4.0604209854641429</v>
      </c>
      <c r="BH2416" t="str">
        <f t="shared" si="715"/>
        <v>falling</v>
      </c>
    </row>
    <row r="2417" spans="1:60" x14ac:dyDescent="0.25">
      <c r="A2417">
        <v>2416</v>
      </c>
      <c r="B2417" s="10">
        <v>1</v>
      </c>
      <c r="C2417" s="8">
        <f t="shared" si="716"/>
        <v>0</v>
      </c>
      <c r="D2417">
        <f t="shared" si="703"/>
        <v>2</v>
      </c>
      <c r="E2417" s="5">
        <f t="shared" si="704"/>
        <v>0</v>
      </c>
      <c r="F2417" s="11">
        <f t="shared" si="718"/>
        <v>5</v>
      </c>
      <c r="G2417" s="5">
        <f t="shared" si="709"/>
        <v>-1</v>
      </c>
      <c r="J2417">
        <v>5</v>
      </c>
      <c r="K2417" s="5">
        <f t="shared" si="708"/>
        <v>5</v>
      </c>
      <c r="L2417" s="6">
        <f t="shared" si="717"/>
        <v>4.4222222222222225</v>
      </c>
      <c r="M2417" s="7">
        <f t="shared" si="707"/>
        <v>4.8252999095362323</v>
      </c>
      <c r="N2417" s="5">
        <f t="shared" si="705"/>
        <v>4.8252999095362323</v>
      </c>
      <c r="AA2417" s="10">
        <v>18</v>
      </c>
      <c r="AB2417" s="10">
        <v>6</v>
      </c>
      <c r="AW2417">
        <v>2417</v>
      </c>
      <c r="AX2417" s="9">
        <f t="shared" si="720"/>
        <v>4.8252999095362323</v>
      </c>
      <c r="AY2417" s="9">
        <f t="shared" si="720"/>
        <v>4.8252999095362323</v>
      </c>
      <c r="AZ2417" s="9">
        <f t="shared" si="720"/>
        <v>4.8252999095362323</v>
      </c>
      <c r="BA2417" s="9">
        <f>M2417</f>
        <v>4.8252999095362323</v>
      </c>
      <c r="BC2417">
        <f t="shared" si="710"/>
        <v>4.0604209854641429</v>
      </c>
      <c r="BD2417">
        <f t="shared" si="711"/>
        <v>0.3</v>
      </c>
      <c r="BE2417">
        <f t="shared" si="712"/>
        <v>0</v>
      </c>
      <c r="BF2417" s="12">
        <f t="shared" si="713"/>
        <v>4.7554198733507249</v>
      </c>
      <c r="BG2417">
        <f t="shared" si="714"/>
        <v>4.0604209854641429</v>
      </c>
      <c r="BH2417" t="str">
        <f t="shared" si="715"/>
        <v>falling</v>
      </c>
    </row>
    <row r="2418" spans="1:60" x14ac:dyDescent="0.25">
      <c r="A2418">
        <v>2417</v>
      </c>
      <c r="B2418" s="10">
        <v>26</v>
      </c>
      <c r="C2418" s="8">
        <f t="shared" si="716"/>
        <v>1</v>
      </c>
      <c r="D2418">
        <f t="shared" si="703"/>
        <v>0</v>
      </c>
      <c r="E2418" s="5">
        <f t="shared" si="704"/>
        <v>1</v>
      </c>
      <c r="F2418" s="11">
        <f t="shared" si="718"/>
        <v>4</v>
      </c>
      <c r="G2418" s="5">
        <f t="shared" si="709"/>
        <v>1</v>
      </c>
      <c r="J2418">
        <v>4</v>
      </c>
      <c r="K2418" s="5">
        <f t="shared" si="708"/>
        <v>4.666666666666667</v>
      </c>
      <c r="L2418" s="6">
        <f t="shared" si="717"/>
        <v>4.4222222222222225</v>
      </c>
      <c r="M2418" s="7">
        <f t="shared" si="707"/>
        <v>4.5894999353830226</v>
      </c>
      <c r="N2418" s="5">
        <f t="shared" si="705"/>
        <v>4.7067856681307303</v>
      </c>
      <c r="AA2418" s="10">
        <v>22</v>
      </c>
      <c r="AB2418" s="10">
        <v>19</v>
      </c>
      <c r="AW2418">
        <v>2418</v>
      </c>
      <c r="AX2418" s="9">
        <f t="shared" si="720"/>
        <v>4.5894999353830226</v>
      </c>
      <c r="AY2418" s="9">
        <f t="shared" si="720"/>
        <v>4.5894999353830226</v>
      </c>
      <c r="AZ2418" s="9">
        <f t="shared" si="720"/>
        <v>4.5894999353830226</v>
      </c>
      <c r="BA2418" s="9">
        <f>M2418</f>
        <v>4.5894999353830226</v>
      </c>
      <c r="BC2418">
        <f t="shared" si="710"/>
        <v>4.0604209854641429</v>
      </c>
      <c r="BD2418">
        <f t="shared" si="711"/>
        <v>0.3</v>
      </c>
      <c r="BE2418">
        <f t="shared" si="712"/>
        <v>0.22946367722162683</v>
      </c>
      <c r="BF2418" s="12">
        <f t="shared" si="713"/>
        <v>4.8252999095362323</v>
      </c>
      <c r="BG2418">
        <f t="shared" si="714"/>
        <v>4.8252999095362323</v>
      </c>
      <c r="BH2418" t="str">
        <f t="shared" si="715"/>
        <v>falling</v>
      </c>
    </row>
    <row r="2419" spans="1:60" x14ac:dyDescent="0.25">
      <c r="A2419">
        <v>2418</v>
      </c>
      <c r="B2419" s="10">
        <v>28</v>
      </c>
      <c r="C2419" s="8">
        <f t="shared" si="716"/>
        <v>0</v>
      </c>
      <c r="D2419">
        <f t="shared" si="703"/>
        <v>1</v>
      </c>
      <c r="E2419" s="5">
        <f t="shared" si="704"/>
        <v>0</v>
      </c>
      <c r="F2419" s="11">
        <f t="shared" si="718"/>
        <v>5</v>
      </c>
      <c r="G2419" s="5">
        <f t="shared" si="709"/>
        <v>-1</v>
      </c>
      <c r="J2419">
        <v>5</v>
      </c>
      <c r="K2419" s="5">
        <f t="shared" si="708"/>
        <v>4.666666666666667</v>
      </c>
      <c r="L2419" s="6">
        <f t="shared" si="717"/>
        <v>4.4222222222222216</v>
      </c>
      <c r="M2419" s="7">
        <f t="shared" si="707"/>
        <v>4.7067856681307303</v>
      </c>
      <c r="N2419" s="5">
        <f t="shared" si="705"/>
        <v>4.7067856681307303</v>
      </c>
      <c r="AA2419" s="10">
        <v>30</v>
      </c>
      <c r="AB2419" s="10">
        <v>24</v>
      </c>
      <c r="AW2419">
        <v>2419</v>
      </c>
      <c r="AX2419" s="9">
        <f t="shared" ref="AX2419:AZ2434" si="721">AY2419</f>
        <v>4.7067856681307303</v>
      </c>
      <c r="AY2419" s="9">
        <f t="shared" si="721"/>
        <v>4.7067856681307303</v>
      </c>
      <c r="AZ2419" s="9">
        <f t="shared" si="721"/>
        <v>4.7067856681307303</v>
      </c>
      <c r="BA2419" s="9">
        <f>M2419</f>
        <v>4.7067856681307303</v>
      </c>
      <c r="BC2419">
        <f t="shared" si="710"/>
        <v>4.0604209854641429</v>
      </c>
      <c r="BD2419">
        <f t="shared" si="711"/>
        <v>0.3</v>
      </c>
      <c r="BE2419">
        <f t="shared" si="712"/>
        <v>0.22946367722162683</v>
      </c>
      <c r="BF2419" s="12">
        <f t="shared" si="713"/>
        <v>4.8252999095362323</v>
      </c>
      <c r="BG2419">
        <f t="shared" si="714"/>
        <v>4.8252999095362323</v>
      </c>
      <c r="BH2419" t="str">
        <f t="shared" si="715"/>
        <v>falling</v>
      </c>
    </row>
    <row r="2420" spans="1:60" x14ac:dyDescent="0.25">
      <c r="A2420">
        <v>2419</v>
      </c>
      <c r="B2420" s="10">
        <v>6</v>
      </c>
      <c r="C2420" s="8">
        <f t="shared" si="716"/>
        <v>1</v>
      </c>
      <c r="D2420">
        <f t="shared" si="703"/>
        <v>0</v>
      </c>
      <c r="E2420" s="5">
        <f t="shared" si="704"/>
        <v>1</v>
      </c>
      <c r="F2420" s="11">
        <f t="shared" si="718"/>
        <v>5</v>
      </c>
      <c r="G2420" s="5">
        <f t="shared" si="709"/>
        <v>1</v>
      </c>
      <c r="J2420">
        <v>4</v>
      </c>
      <c r="K2420" s="5">
        <f t="shared" si="708"/>
        <v>4.333333333333333</v>
      </c>
      <c r="L2420" s="6">
        <f t="shared" si="717"/>
        <v>4.3777777777777773</v>
      </c>
      <c r="M2420" s="7">
        <f t="shared" si="707"/>
        <v>4.5048469058076641</v>
      </c>
      <c r="N2420" s="5">
        <f t="shared" si="705"/>
        <v>4.0604209854641429</v>
      </c>
      <c r="AA2420" s="10">
        <v>31</v>
      </c>
      <c r="AB2420" s="10">
        <v>22</v>
      </c>
      <c r="AW2420">
        <v>2420</v>
      </c>
      <c r="AX2420" s="9">
        <f t="shared" si="721"/>
        <v>4.5048469058076641</v>
      </c>
      <c r="AY2420" s="9">
        <f t="shared" si="721"/>
        <v>4.5048469058076641</v>
      </c>
      <c r="AZ2420" s="9">
        <f t="shared" si="721"/>
        <v>4.5048469058076641</v>
      </c>
      <c r="BA2420" s="9">
        <f>M2420</f>
        <v>4.5048469058076641</v>
      </c>
      <c r="BC2420">
        <f t="shared" si="710"/>
        <v>4.0604209854641429</v>
      </c>
      <c r="BD2420">
        <f t="shared" si="711"/>
        <v>0.3</v>
      </c>
      <c r="BE2420">
        <f t="shared" si="712"/>
        <v>0.19390940479997623</v>
      </c>
      <c r="BF2420" s="12">
        <f t="shared" si="713"/>
        <v>4.7067856681307303</v>
      </c>
      <c r="BG2420">
        <f t="shared" si="714"/>
        <v>4.7067856681307303</v>
      </c>
      <c r="BH2420" t="str">
        <f t="shared" si="715"/>
        <v>falling</v>
      </c>
    </row>
    <row r="2421" spans="1:60" x14ac:dyDescent="0.25">
      <c r="A2421">
        <v>2420</v>
      </c>
      <c r="B2421" s="10">
        <v>34</v>
      </c>
      <c r="C2421" s="8">
        <f t="shared" si="716"/>
        <v>0</v>
      </c>
      <c r="D2421">
        <f t="shared" si="703"/>
        <v>1</v>
      </c>
      <c r="E2421" s="5">
        <f t="shared" si="704"/>
        <v>0</v>
      </c>
      <c r="F2421" s="11">
        <f t="shared" si="718"/>
        <v>5</v>
      </c>
      <c r="G2421" s="5">
        <f t="shared" si="709"/>
        <v>-1</v>
      </c>
      <c r="J2421">
        <v>4</v>
      </c>
      <c r="K2421" s="5">
        <f t="shared" si="708"/>
        <v>4.333333333333333</v>
      </c>
      <c r="L2421" s="6">
        <f t="shared" si="717"/>
        <v>4.3555555555555552</v>
      </c>
      <c r="M2421" s="7">
        <f t="shared" si="707"/>
        <v>4.3606049327197596</v>
      </c>
      <c r="N2421" s="5">
        <f t="shared" si="705"/>
        <v>4.5432892376569711</v>
      </c>
      <c r="AA2421" s="10">
        <v>35</v>
      </c>
      <c r="AB2421" s="10">
        <v>32</v>
      </c>
      <c r="AW2421">
        <v>2421</v>
      </c>
      <c r="AX2421" s="9">
        <f t="shared" si="721"/>
        <v>4.3606049327197596</v>
      </c>
      <c r="AY2421" s="9">
        <f t="shared" si="721"/>
        <v>4.3606049327197596</v>
      </c>
      <c r="AZ2421" s="9">
        <f t="shared" si="721"/>
        <v>4.3606049327197596</v>
      </c>
      <c r="BA2421" s="9">
        <f>M2421</f>
        <v>4.3606049327197596</v>
      </c>
      <c r="BC2421">
        <f t="shared" si="710"/>
        <v>4.0604209854641429</v>
      </c>
      <c r="BD2421">
        <f t="shared" si="711"/>
        <v>0.3</v>
      </c>
      <c r="BE2421">
        <f t="shared" si="712"/>
        <v>0.19390940479997623</v>
      </c>
      <c r="BF2421" s="12">
        <f t="shared" si="713"/>
        <v>4.7067856681307303</v>
      </c>
      <c r="BG2421">
        <f t="shared" si="714"/>
        <v>4.7067856681307303</v>
      </c>
      <c r="BH2421" t="str">
        <f t="shared" si="715"/>
        <v>falling</v>
      </c>
    </row>
    <row r="2422" spans="1:60" x14ac:dyDescent="0.25">
      <c r="A2422">
        <v>2421</v>
      </c>
      <c r="B2422" s="10">
        <v>32</v>
      </c>
      <c r="C2422" s="8">
        <f t="shared" si="716"/>
        <v>0</v>
      </c>
      <c r="D2422">
        <f t="shared" si="703"/>
        <v>2</v>
      </c>
      <c r="E2422" s="5">
        <f t="shared" si="704"/>
        <v>0</v>
      </c>
      <c r="F2422" s="11">
        <f t="shared" si="718"/>
        <v>4</v>
      </c>
      <c r="G2422" s="5">
        <f t="shared" si="709"/>
        <v>-1</v>
      </c>
      <c r="J2422">
        <v>5</v>
      </c>
      <c r="K2422" s="5">
        <f t="shared" si="708"/>
        <v>4.333333333333333</v>
      </c>
      <c r="L2422" s="6">
        <f t="shared" si="717"/>
        <v>4.3777777777777773</v>
      </c>
      <c r="M2422" s="7">
        <f t="shared" si="707"/>
        <v>4.5432892376569711</v>
      </c>
      <c r="N2422" s="5">
        <f t="shared" si="705"/>
        <v>4.0604209854641429</v>
      </c>
      <c r="AA2422" s="10">
        <v>11</v>
      </c>
      <c r="AB2422" s="10">
        <v>31</v>
      </c>
      <c r="AW2422">
        <v>2422</v>
      </c>
      <c r="AX2422" s="9">
        <f t="shared" si="721"/>
        <v>4.5432892376569711</v>
      </c>
      <c r="AY2422" s="9">
        <f t="shared" si="721"/>
        <v>4.5432892376569711</v>
      </c>
      <c r="AZ2422" s="9">
        <f t="shared" si="721"/>
        <v>4.5432892376569711</v>
      </c>
      <c r="BA2422" s="9">
        <f>M2422</f>
        <v>4.5432892376569711</v>
      </c>
      <c r="BC2422">
        <f t="shared" si="710"/>
        <v>4.0604209854641429</v>
      </c>
      <c r="BD2422">
        <f t="shared" si="711"/>
        <v>0.3</v>
      </c>
      <c r="BE2422">
        <f t="shared" si="712"/>
        <v>0</v>
      </c>
      <c r="BF2422" s="12">
        <f t="shared" si="713"/>
        <v>4.512876263330754</v>
      </c>
      <c r="BG2422">
        <f t="shared" si="714"/>
        <v>4.0604209854641429</v>
      </c>
      <c r="BH2422" t="str">
        <f t="shared" si="715"/>
        <v>falling</v>
      </c>
    </row>
    <row r="2423" spans="1:60" x14ac:dyDescent="0.25">
      <c r="A2423">
        <v>2422</v>
      </c>
      <c r="B2423" s="10">
        <v>20</v>
      </c>
      <c r="C2423" s="8">
        <f t="shared" si="716"/>
        <v>1</v>
      </c>
      <c r="D2423">
        <f t="shared" si="703"/>
        <v>0</v>
      </c>
      <c r="E2423" s="5">
        <f t="shared" si="704"/>
        <v>1</v>
      </c>
      <c r="F2423" s="11">
        <f t="shared" si="718"/>
        <v>3</v>
      </c>
      <c r="G2423" s="5">
        <f t="shared" si="709"/>
        <v>1</v>
      </c>
      <c r="J2423">
        <v>4</v>
      </c>
      <c r="K2423" s="5">
        <f t="shared" si="708"/>
        <v>4.333333333333333</v>
      </c>
      <c r="L2423" s="6">
        <f t="shared" si="717"/>
        <v>4.4222222222222225</v>
      </c>
      <c r="M2423" s="7">
        <f t="shared" si="707"/>
        <v>4.3880637411835508</v>
      </c>
      <c r="N2423" s="5">
        <f t="shared" si="705"/>
        <v>4.0604209854641429</v>
      </c>
      <c r="AA2423" s="10">
        <v>4</v>
      </c>
      <c r="AB2423" s="10">
        <v>31</v>
      </c>
      <c r="AW2423">
        <v>2423</v>
      </c>
      <c r="AX2423" s="9">
        <f t="shared" si="721"/>
        <v>4.3880637411835508</v>
      </c>
      <c r="AY2423" s="9">
        <f t="shared" si="721"/>
        <v>4.3880637411835508</v>
      </c>
      <c r="AZ2423" s="9">
        <f t="shared" si="721"/>
        <v>4.3880637411835508</v>
      </c>
      <c r="BA2423" s="9">
        <f>M2423</f>
        <v>4.3880637411835508</v>
      </c>
      <c r="BC2423">
        <f t="shared" si="710"/>
        <v>4.0604209854641429</v>
      </c>
      <c r="BD2423">
        <f t="shared" si="711"/>
        <v>0.3</v>
      </c>
      <c r="BE2423">
        <f t="shared" si="712"/>
        <v>0.14486047565784846</v>
      </c>
      <c r="BF2423" s="12">
        <f t="shared" si="713"/>
        <v>4.5432892376569711</v>
      </c>
      <c r="BG2423">
        <f t="shared" si="714"/>
        <v>4.5432892376569711</v>
      </c>
      <c r="BH2423" t="str">
        <f t="shared" si="715"/>
        <v>falling</v>
      </c>
    </row>
    <row r="2424" spans="1:60" x14ac:dyDescent="0.25">
      <c r="A2424">
        <v>2423</v>
      </c>
      <c r="B2424" s="10">
        <v>35</v>
      </c>
      <c r="C2424" s="8">
        <f t="shared" si="716"/>
        <v>0</v>
      </c>
      <c r="D2424">
        <f t="shared" si="703"/>
        <v>1</v>
      </c>
      <c r="E2424" s="5">
        <f t="shared" si="704"/>
        <v>0</v>
      </c>
      <c r="F2424" s="11">
        <f t="shared" si="718"/>
        <v>4</v>
      </c>
      <c r="G2424" s="5">
        <f t="shared" si="709"/>
        <v>-1</v>
      </c>
      <c r="J2424">
        <v>5</v>
      </c>
      <c r="K2424" s="5">
        <f t="shared" si="708"/>
        <v>4.666666666666667</v>
      </c>
      <c r="L2424" s="6">
        <f t="shared" si="717"/>
        <v>4.4888888888888898</v>
      </c>
      <c r="M2424" s="7">
        <f t="shared" si="707"/>
        <v>4.5629026722739647</v>
      </c>
      <c r="N2424" s="5">
        <f t="shared" si="705"/>
        <v>4.0604209854641429</v>
      </c>
      <c r="AA2424" s="10">
        <v>8</v>
      </c>
      <c r="AB2424" s="10">
        <v>19</v>
      </c>
      <c r="AW2424">
        <v>2424</v>
      </c>
      <c r="AX2424" s="9">
        <f t="shared" si="721"/>
        <v>4.5629026722739647</v>
      </c>
      <c r="AY2424" s="9">
        <f t="shared" si="721"/>
        <v>4.5629026722739647</v>
      </c>
      <c r="AZ2424" s="9">
        <f t="shared" si="721"/>
        <v>4.5629026722739647</v>
      </c>
      <c r="BA2424" s="9">
        <f>M2424</f>
        <v>4.5629026722739647</v>
      </c>
      <c r="BC2424">
        <f t="shared" si="710"/>
        <v>4.0604209854641429</v>
      </c>
      <c r="BD2424">
        <f t="shared" si="711"/>
        <v>0.3</v>
      </c>
      <c r="BE2424">
        <f t="shared" si="712"/>
        <v>0</v>
      </c>
      <c r="BF2424" s="12">
        <f t="shared" si="713"/>
        <v>4.5432892376569711</v>
      </c>
      <c r="BG2424">
        <f t="shared" si="714"/>
        <v>4.0604209854641429</v>
      </c>
      <c r="BH2424" t="str">
        <f t="shared" si="715"/>
        <v>falling</v>
      </c>
    </row>
    <row r="2425" spans="1:60" x14ac:dyDescent="0.25">
      <c r="A2425">
        <v>2424</v>
      </c>
      <c r="B2425" s="10">
        <v>15</v>
      </c>
      <c r="C2425" s="8">
        <f t="shared" si="716"/>
        <v>0</v>
      </c>
      <c r="D2425">
        <f t="shared" si="703"/>
        <v>2</v>
      </c>
      <c r="E2425" s="5">
        <f t="shared" si="704"/>
        <v>0</v>
      </c>
      <c r="F2425" s="11">
        <f t="shared" si="718"/>
        <v>4</v>
      </c>
      <c r="G2425" s="5">
        <f t="shared" si="709"/>
        <v>-1</v>
      </c>
      <c r="J2425">
        <v>5</v>
      </c>
      <c r="K2425" s="5">
        <f t="shared" si="708"/>
        <v>4.666666666666667</v>
      </c>
      <c r="L2425" s="6">
        <f t="shared" si="717"/>
        <v>4.5333333333333332</v>
      </c>
      <c r="M2425" s="7">
        <f t="shared" si="707"/>
        <v>4.6877876230528317</v>
      </c>
      <c r="N2425" s="5">
        <f t="shared" si="705"/>
        <v>4.0604209854641429</v>
      </c>
      <c r="AA2425" s="10">
        <v>30</v>
      </c>
      <c r="AB2425" s="10">
        <v>12</v>
      </c>
      <c r="AW2425">
        <v>2425</v>
      </c>
      <c r="AX2425" s="9">
        <f t="shared" si="721"/>
        <v>4.6877876230528317</v>
      </c>
      <c r="AY2425" s="9">
        <f t="shared" si="721"/>
        <v>4.6877876230528317</v>
      </c>
      <c r="AZ2425" s="9">
        <f t="shared" si="721"/>
        <v>4.6877876230528317</v>
      </c>
      <c r="BA2425" s="9">
        <f>M2425</f>
        <v>4.6877876230528317</v>
      </c>
      <c r="BC2425">
        <f t="shared" si="710"/>
        <v>4.0604209854641429</v>
      </c>
      <c r="BD2425">
        <f t="shared" si="711"/>
        <v>0.3</v>
      </c>
      <c r="BE2425">
        <f t="shared" si="712"/>
        <v>0</v>
      </c>
      <c r="BF2425" s="12">
        <f t="shared" si="713"/>
        <v>4.5629026722739647</v>
      </c>
      <c r="BG2425">
        <f t="shared" si="714"/>
        <v>4.0604209854641429</v>
      </c>
      <c r="BH2425" t="str">
        <f t="shared" si="715"/>
        <v>falling</v>
      </c>
    </row>
    <row r="2426" spans="1:60" x14ac:dyDescent="0.25">
      <c r="A2426">
        <v>2425</v>
      </c>
      <c r="B2426" s="10">
        <v>14</v>
      </c>
      <c r="C2426" s="8">
        <f t="shared" si="716"/>
        <v>0</v>
      </c>
      <c r="D2426">
        <f t="shared" si="703"/>
        <v>3</v>
      </c>
      <c r="E2426" s="5">
        <f t="shared" si="704"/>
        <v>0</v>
      </c>
      <c r="F2426" s="11">
        <f t="shared" si="718"/>
        <v>4</v>
      </c>
      <c r="G2426" s="5">
        <f t="shared" si="709"/>
        <v>-1</v>
      </c>
      <c r="J2426">
        <v>5</v>
      </c>
      <c r="K2426" s="5">
        <f t="shared" si="708"/>
        <v>5</v>
      </c>
      <c r="L2426" s="6">
        <f t="shared" si="717"/>
        <v>4.5999999999999996</v>
      </c>
      <c r="M2426" s="7">
        <f t="shared" si="707"/>
        <v>4.7769911593234511</v>
      </c>
      <c r="N2426" s="5">
        <f t="shared" si="705"/>
        <v>4.8407079709453225</v>
      </c>
      <c r="AA2426" s="10">
        <v>7</v>
      </c>
      <c r="AB2426" s="10">
        <v>20</v>
      </c>
      <c r="AW2426">
        <v>2426</v>
      </c>
      <c r="AX2426" s="9">
        <f t="shared" si="721"/>
        <v>4.7769911593234511</v>
      </c>
      <c r="AY2426" s="9">
        <f t="shared" si="721"/>
        <v>4.7769911593234511</v>
      </c>
      <c r="AZ2426" s="9">
        <f t="shared" si="721"/>
        <v>4.7769911593234511</v>
      </c>
      <c r="BA2426" s="9">
        <f>M2426</f>
        <v>4.7769911593234511</v>
      </c>
      <c r="BC2426">
        <f t="shared" si="710"/>
        <v>4.0604209854641429</v>
      </c>
      <c r="BD2426">
        <f t="shared" si="711"/>
        <v>0.3</v>
      </c>
      <c r="BE2426">
        <f t="shared" si="712"/>
        <v>0</v>
      </c>
      <c r="BF2426" s="12">
        <f t="shared" si="713"/>
        <v>4.6877876230528317</v>
      </c>
      <c r="BG2426">
        <f t="shared" si="714"/>
        <v>4.0604209854641429</v>
      </c>
      <c r="BH2426" t="str">
        <f t="shared" si="715"/>
        <v>falling</v>
      </c>
    </row>
    <row r="2427" spans="1:60" x14ac:dyDescent="0.25">
      <c r="A2427">
        <v>2426</v>
      </c>
      <c r="B2427" s="10">
        <v>0</v>
      </c>
      <c r="C2427" s="8">
        <f t="shared" si="716"/>
        <v>0</v>
      </c>
      <c r="D2427">
        <f t="shared" si="703"/>
        <v>4</v>
      </c>
      <c r="E2427" s="5">
        <f t="shared" si="704"/>
        <v>0</v>
      </c>
      <c r="F2427" s="11">
        <f t="shared" si="718"/>
        <v>4</v>
      </c>
      <c r="G2427" s="5">
        <f t="shared" si="709"/>
        <v>-1</v>
      </c>
      <c r="J2427">
        <v>5</v>
      </c>
      <c r="K2427" s="5">
        <f t="shared" si="708"/>
        <v>5</v>
      </c>
      <c r="L2427" s="6">
        <f t="shared" si="717"/>
        <v>4.666666666666667</v>
      </c>
      <c r="M2427" s="7">
        <f t="shared" si="707"/>
        <v>4.8407079709453225</v>
      </c>
      <c r="N2427" s="5">
        <f t="shared" si="705"/>
        <v>4.8407079709453225</v>
      </c>
      <c r="AA2427" s="10">
        <v>35</v>
      </c>
      <c r="AB2427" s="10">
        <v>26</v>
      </c>
      <c r="AW2427">
        <v>2427</v>
      </c>
      <c r="AX2427" s="9">
        <f t="shared" si="721"/>
        <v>4.8407079709453225</v>
      </c>
      <c r="AY2427" s="9">
        <f t="shared" si="721"/>
        <v>4.8407079709453225</v>
      </c>
      <c r="AZ2427" s="9">
        <f t="shared" si="721"/>
        <v>4.8407079709453225</v>
      </c>
      <c r="BA2427" s="9">
        <f>M2427</f>
        <v>4.8407079709453225</v>
      </c>
      <c r="BC2427">
        <f t="shared" si="710"/>
        <v>4.0604209854641429</v>
      </c>
      <c r="BD2427">
        <f t="shared" si="711"/>
        <v>0.3</v>
      </c>
      <c r="BE2427">
        <f t="shared" si="712"/>
        <v>0</v>
      </c>
      <c r="BF2427" s="12">
        <f t="shared" si="713"/>
        <v>4.7769911593234511</v>
      </c>
      <c r="BG2427">
        <f t="shared" si="714"/>
        <v>4.0604209854641429</v>
      </c>
      <c r="BH2427" t="str">
        <f t="shared" si="715"/>
        <v>falling</v>
      </c>
    </row>
    <row r="2428" spans="1:60" x14ac:dyDescent="0.25">
      <c r="A2428">
        <v>2427</v>
      </c>
      <c r="B2428" s="10">
        <v>28</v>
      </c>
      <c r="C2428" s="8">
        <f t="shared" si="716"/>
        <v>1</v>
      </c>
      <c r="D2428">
        <f t="shared" si="703"/>
        <v>0</v>
      </c>
      <c r="E2428" s="5">
        <f t="shared" si="704"/>
        <v>1</v>
      </c>
      <c r="F2428" s="11">
        <f t="shared" si="718"/>
        <v>4</v>
      </c>
      <c r="G2428" s="5">
        <f t="shared" si="709"/>
        <v>1</v>
      </c>
      <c r="J2428">
        <v>4</v>
      </c>
      <c r="K2428" s="5">
        <f t="shared" si="708"/>
        <v>4.666666666666667</v>
      </c>
      <c r="L2428" s="6">
        <f t="shared" si="717"/>
        <v>4.6888888888888891</v>
      </c>
      <c r="M2428" s="7">
        <f t="shared" si="707"/>
        <v>4.6005056935323729</v>
      </c>
      <c r="N2428" s="5">
        <f t="shared" si="705"/>
        <v>4.6066218753009682</v>
      </c>
      <c r="AA2428" s="10">
        <v>0</v>
      </c>
      <c r="AB2428" s="10">
        <v>5</v>
      </c>
      <c r="AW2428">
        <v>2428</v>
      </c>
      <c r="AX2428" s="9">
        <f t="shared" si="721"/>
        <v>4.6005056935323729</v>
      </c>
      <c r="AY2428" s="9">
        <f t="shared" si="721"/>
        <v>4.6005056935323729</v>
      </c>
      <c r="AZ2428" s="9">
        <f t="shared" si="721"/>
        <v>4.6005056935323729</v>
      </c>
      <c r="BA2428" s="9">
        <f>M2428</f>
        <v>4.6005056935323729</v>
      </c>
      <c r="BC2428">
        <f t="shared" si="710"/>
        <v>4.0604209854641429</v>
      </c>
      <c r="BD2428">
        <f t="shared" si="711"/>
        <v>0.3</v>
      </c>
      <c r="BE2428">
        <f t="shared" si="712"/>
        <v>0.23408609564435387</v>
      </c>
      <c r="BF2428" s="12">
        <f t="shared" si="713"/>
        <v>4.8407079709453225</v>
      </c>
      <c r="BG2428">
        <f t="shared" si="714"/>
        <v>4.8407079709453225</v>
      </c>
      <c r="BH2428" t="str">
        <f t="shared" si="715"/>
        <v>falling</v>
      </c>
    </row>
    <row r="2429" spans="1:60" x14ac:dyDescent="0.25">
      <c r="A2429">
        <v>2428</v>
      </c>
      <c r="B2429" s="10">
        <v>7</v>
      </c>
      <c r="C2429" s="8">
        <f t="shared" si="716"/>
        <v>0</v>
      </c>
      <c r="D2429">
        <f t="shared" si="703"/>
        <v>1</v>
      </c>
      <c r="E2429" s="5">
        <f t="shared" si="704"/>
        <v>0</v>
      </c>
      <c r="F2429" s="11">
        <f t="shared" si="718"/>
        <v>5</v>
      </c>
      <c r="G2429" s="5">
        <f t="shared" si="709"/>
        <v>-1</v>
      </c>
      <c r="J2429">
        <v>4</v>
      </c>
      <c r="K2429" s="5">
        <f t="shared" si="708"/>
        <v>4.333333333333333</v>
      </c>
      <c r="L2429" s="6">
        <f t="shared" si="717"/>
        <v>4.666666666666667</v>
      </c>
      <c r="M2429" s="7">
        <f t="shared" si="707"/>
        <v>4.4289326382374092</v>
      </c>
      <c r="N2429" s="5">
        <f t="shared" si="705"/>
        <v>4.0604209854641429</v>
      </c>
      <c r="AA2429" s="10">
        <v>0</v>
      </c>
      <c r="AB2429" s="10">
        <v>10</v>
      </c>
      <c r="AW2429">
        <v>2429</v>
      </c>
      <c r="AX2429" s="9">
        <f t="shared" si="721"/>
        <v>4.4289326382374092</v>
      </c>
      <c r="AY2429" s="9">
        <f t="shared" si="721"/>
        <v>4.4289326382374092</v>
      </c>
      <c r="AZ2429" s="9">
        <f t="shared" si="721"/>
        <v>4.4289326382374092</v>
      </c>
      <c r="BA2429" s="9">
        <f>M2429</f>
        <v>4.4289326382374092</v>
      </c>
      <c r="BC2429">
        <f t="shared" si="710"/>
        <v>4.0604209854641429</v>
      </c>
      <c r="BD2429">
        <f t="shared" si="711"/>
        <v>0.3</v>
      </c>
      <c r="BE2429">
        <f t="shared" si="712"/>
        <v>0.23408609564435387</v>
      </c>
      <c r="BF2429" s="12">
        <f t="shared" si="713"/>
        <v>4.8407079709453225</v>
      </c>
      <c r="BG2429">
        <f t="shared" si="714"/>
        <v>4.8407079709453225</v>
      </c>
      <c r="BH2429" t="str">
        <f t="shared" si="715"/>
        <v>falling</v>
      </c>
    </row>
    <row r="2430" spans="1:60" x14ac:dyDescent="0.25">
      <c r="A2430">
        <v>2429</v>
      </c>
      <c r="B2430" s="10">
        <v>35</v>
      </c>
      <c r="C2430" s="8">
        <f t="shared" si="716"/>
        <v>1</v>
      </c>
      <c r="D2430">
        <f t="shared" si="703"/>
        <v>0</v>
      </c>
      <c r="E2430" s="5">
        <f t="shared" si="704"/>
        <v>1</v>
      </c>
      <c r="F2430" s="11">
        <f t="shared" si="718"/>
        <v>5</v>
      </c>
      <c r="G2430" s="5">
        <f t="shared" si="709"/>
        <v>1</v>
      </c>
      <c r="J2430">
        <v>4</v>
      </c>
      <c r="K2430" s="5">
        <f t="shared" si="708"/>
        <v>4</v>
      </c>
      <c r="L2430" s="6">
        <f t="shared" si="717"/>
        <v>4.5999999999999996</v>
      </c>
      <c r="M2430" s="7">
        <f t="shared" si="707"/>
        <v>4.3063804558838639</v>
      </c>
      <c r="N2430" s="5">
        <f t="shared" si="705"/>
        <v>4.0604209854641429</v>
      </c>
      <c r="AA2430" s="10">
        <v>19</v>
      </c>
      <c r="AB2430" s="10">
        <v>23</v>
      </c>
      <c r="AW2430">
        <v>2430</v>
      </c>
      <c r="AX2430" s="9">
        <f t="shared" si="721"/>
        <v>4.3063804558838639</v>
      </c>
      <c r="AY2430" s="9">
        <f t="shared" si="721"/>
        <v>4.3063804558838639</v>
      </c>
      <c r="AZ2430" s="9">
        <f t="shared" si="721"/>
        <v>4.3063804558838639</v>
      </c>
      <c r="BA2430" s="9">
        <f>M2430</f>
        <v>4.3063804558838639</v>
      </c>
      <c r="BC2430">
        <f t="shared" si="710"/>
        <v>4.0604209854641429</v>
      </c>
      <c r="BD2430">
        <f t="shared" si="711"/>
        <v>0.3</v>
      </c>
      <c r="BE2430">
        <f t="shared" si="712"/>
        <v>0.16386026695104761</v>
      </c>
      <c r="BF2430" s="12">
        <f t="shared" si="713"/>
        <v>4.6066218753009682</v>
      </c>
      <c r="BG2430">
        <f t="shared" si="714"/>
        <v>4.6066218753009682</v>
      </c>
      <c r="BH2430" t="str">
        <f t="shared" si="715"/>
        <v>falling</v>
      </c>
    </row>
    <row r="2431" spans="1:60" x14ac:dyDescent="0.25">
      <c r="A2431">
        <v>2430</v>
      </c>
      <c r="B2431" s="10">
        <v>13</v>
      </c>
      <c r="C2431" s="8">
        <f t="shared" si="716"/>
        <v>0</v>
      </c>
      <c r="D2431">
        <f t="shared" si="703"/>
        <v>1</v>
      </c>
      <c r="E2431" s="5">
        <f t="shared" si="704"/>
        <v>0</v>
      </c>
      <c r="F2431" s="11">
        <f t="shared" si="718"/>
        <v>5</v>
      </c>
      <c r="G2431" s="5">
        <f t="shared" si="709"/>
        <v>-1</v>
      </c>
      <c r="J2431">
        <v>5</v>
      </c>
      <c r="K2431" s="5">
        <f t="shared" si="708"/>
        <v>4.333333333333333</v>
      </c>
      <c r="L2431" s="6">
        <f t="shared" si="717"/>
        <v>4.5555555555555554</v>
      </c>
      <c r="M2431" s="7">
        <f t="shared" si="707"/>
        <v>4.5045574684884739</v>
      </c>
      <c r="N2431" s="5">
        <f t="shared" si="705"/>
        <v>4.0604209854641429</v>
      </c>
      <c r="AA2431" s="10">
        <v>21</v>
      </c>
      <c r="AB2431" s="10">
        <v>30</v>
      </c>
      <c r="AW2431">
        <v>2431</v>
      </c>
      <c r="AX2431" s="9">
        <f t="shared" si="721"/>
        <v>4.5045574684884739</v>
      </c>
      <c r="AY2431" s="9">
        <f t="shared" si="721"/>
        <v>4.5045574684884739</v>
      </c>
      <c r="AZ2431" s="9">
        <f t="shared" si="721"/>
        <v>4.5045574684884739</v>
      </c>
      <c r="BA2431" s="9">
        <f>M2431</f>
        <v>4.5045574684884739</v>
      </c>
      <c r="BC2431">
        <f t="shared" si="710"/>
        <v>4.0604209854641429</v>
      </c>
      <c r="BD2431">
        <f t="shared" si="711"/>
        <v>0.3</v>
      </c>
      <c r="BE2431">
        <f t="shared" si="712"/>
        <v>0</v>
      </c>
      <c r="BF2431" s="12">
        <f t="shared" si="713"/>
        <v>4.4427616083499206</v>
      </c>
      <c r="BG2431">
        <f t="shared" si="714"/>
        <v>4.0604209854641429</v>
      </c>
      <c r="BH2431" t="str">
        <f t="shared" si="715"/>
        <v>falling</v>
      </c>
    </row>
    <row r="2432" spans="1:60" x14ac:dyDescent="0.25">
      <c r="A2432">
        <v>2431</v>
      </c>
      <c r="B2432" s="10">
        <v>23</v>
      </c>
      <c r="C2432" s="8">
        <f t="shared" si="716"/>
        <v>0</v>
      </c>
      <c r="D2432">
        <f t="shared" si="703"/>
        <v>2</v>
      </c>
      <c r="E2432" s="5">
        <f t="shared" si="704"/>
        <v>0</v>
      </c>
      <c r="F2432" s="11">
        <f t="shared" si="718"/>
        <v>5</v>
      </c>
      <c r="G2432" s="5">
        <f t="shared" si="709"/>
        <v>-1</v>
      </c>
      <c r="J2432">
        <v>5</v>
      </c>
      <c r="K2432" s="5">
        <f t="shared" si="708"/>
        <v>4.666666666666667</v>
      </c>
      <c r="L2432" s="6">
        <f t="shared" si="717"/>
        <v>4.5333333333333332</v>
      </c>
      <c r="M2432" s="7">
        <f t="shared" si="707"/>
        <v>4.6461124774917675</v>
      </c>
      <c r="N2432" s="5">
        <f t="shared" si="705"/>
        <v>5.0329374839226908</v>
      </c>
      <c r="AA2432" s="10">
        <v>4</v>
      </c>
      <c r="AB2432" s="10">
        <v>10</v>
      </c>
      <c r="AW2432">
        <v>2432</v>
      </c>
      <c r="AX2432" s="9">
        <f t="shared" si="721"/>
        <v>4.6461124774917675</v>
      </c>
      <c r="AY2432" s="9">
        <f t="shared" si="721"/>
        <v>4.6461124774917675</v>
      </c>
      <c r="AZ2432" s="9">
        <f t="shared" si="721"/>
        <v>4.6461124774917675</v>
      </c>
      <c r="BA2432" s="9">
        <f>M2432</f>
        <v>4.6461124774917675</v>
      </c>
      <c r="BC2432">
        <f t="shared" si="710"/>
        <v>4.0604209854641429</v>
      </c>
      <c r="BD2432">
        <f t="shared" si="711"/>
        <v>0.3</v>
      </c>
      <c r="BE2432">
        <f t="shared" si="712"/>
        <v>0</v>
      </c>
      <c r="BF2432" s="12">
        <f t="shared" si="713"/>
        <v>4.5045574684884739</v>
      </c>
      <c r="BG2432">
        <f t="shared" si="714"/>
        <v>4.0604209854641429</v>
      </c>
      <c r="BH2432" t="str">
        <f t="shared" si="715"/>
        <v>falling</v>
      </c>
    </row>
    <row r="2433" spans="1:60" x14ac:dyDescent="0.25">
      <c r="A2433">
        <v>2432</v>
      </c>
      <c r="B2433" s="10">
        <v>1</v>
      </c>
      <c r="C2433" s="8">
        <f t="shared" si="716"/>
        <v>0</v>
      </c>
      <c r="D2433">
        <f t="shared" si="703"/>
        <v>3</v>
      </c>
      <c r="E2433" s="5">
        <f t="shared" si="704"/>
        <v>0</v>
      </c>
      <c r="F2433" s="11">
        <f t="shared" si="718"/>
        <v>5</v>
      </c>
      <c r="G2433" s="5">
        <f t="shared" si="709"/>
        <v>-1</v>
      </c>
      <c r="J2433">
        <v>6</v>
      </c>
      <c r="K2433" s="5">
        <f t="shared" si="708"/>
        <v>5.333333333333333</v>
      </c>
      <c r="L2433" s="6">
        <f t="shared" si="717"/>
        <v>4.5777777777777775</v>
      </c>
      <c r="M2433" s="7">
        <f t="shared" si="707"/>
        <v>5.0329374839226908</v>
      </c>
      <c r="N2433" s="5">
        <f t="shared" si="705"/>
        <v>4.0604209854641429</v>
      </c>
      <c r="AA2433" s="10">
        <v>20</v>
      </c>
      <c r="AB2433" s="10">
        <v>6</v>
      </c>
      <c r="AW2433">
        <v>2433</v>
      </c>
      <c r="AX2433" s="9">
        <f t="shared" si="721"/>
        <v>5.0329374839226908</v>
      </c>
      <c r="AY2433" s="9">
        <f t="shared" si="721"/>
        <v>5.0329374839226908</v>
      </c>
      <c r="AZ2433" s="9">
        <f t="shared" si="721"/>
        <v>5.0329374839226908</v>
      </c>
      <c r="BA2433" s="9">
        <f>M2433</f>
        <v>5.0329374839226908</v>
      </c>
      <c r="BC2433">
        <f t="shared" si="710"/>
        <v>4.0604209854641429</v>
      </c>
      <c r="BD2433">
        <f t="shared" si="711"/>
        <v>0.3</v>
      </c>
      <c r="BE2433">
        <f t="shared" si="712"/>
        <v>0</v>
      </c>
      <c r="BF2433" s="12">
        <f t="shared" si="713"/>
        <v>4.6461124774917675</v>
      </c>
      <c r="BG2433">
        <f t="shared" si="714"/>
        <v>4.0604209854641429</v>
      </c>
      <c r="BH2433" t="str">
        <f t="shared" si="715"/>
        <v>falling</v>
      </c>
    </row>
    <row r="2434" spans="1:60" x14ac:dyDescent="0.25">
      <c r="A2434">
        <v>2433</v>
      </c>
      <c r="B2434" s="10">
        <v>0</v>
      </c>
      <c r="C2434" s="8">
        <f t="shared" si="716"/>
        <v>1</v>
      </c>
      <c r="D2434">
        <f t="shared" si="703"/>
        <v>0</v>
      </c>
      <c r="E2434" s="5">
        <f t="shared" si="704"/>
        <v>1</v>
      </c>
      <c r="F2434" s="11">
        <f t="shared" si="718"/>
        <v>4</v>
      </c>
      <c r="G2434" s="5">
        <f t="shared" si="709"/>
        <v>1</v>
      </c>
      <c r="J2434">
        <v>5</v>
      </c>
      <c r="K2434" s="5">
        <f t="shared" si="708"/>
        <v>5.333333333333333</v>
      </c>
      <c r="L2434" s="6">
        <f t="shared" si="717"/>
        <v>4.6222222222222218</v>
      </c>
      <c r="M2434" s="7">
        <f t="shared" si="707"/>
        <v>5.0235267742304934</v>
      </c>
      <c r="N2434" s="5">
        <f t="shared" si="705"/>
        <v>4.0976839296337291</v>
      </c>
      <c r="AA2434" s="10">
        <v>7</v>
      </c>
      <c r="AB2434" s="10">
        <v>1</v>
      </c>
      <c r="AW2434">
        <v>2434</v>
      </c>
      <c r="AX2434" s="9">
        <f t="shared" si="721"/>
        <v>5.0235267742304934</v>
      </c>
      <c r="AY2434" s="9">
        <f t="shared" si="721"/>
        <v>5.0235267742304934</v>
      </c>
      <c r="AZ2434" s="9">
        <f t="shared" si="721"/>
        <v>5.0235267742304934</v>
      </c>
      <c r="BA2434" s="9">
        <f>M2434</f>
        <v>5.0235267742304934</v>
      </c>
      <c r="BC2434">
        <f t="shared" si="710"/>
        <v>4.0604209854641429</v>
      </c>
      <c r="BD2434">
        <f t="shared" si="711"/>
        <v>0.3</v>
      </c>
      <c r="BE2434">
        <f t="shared" si="712"/>
        <v>0.29175494953756437</v>
      </c>
      <c r="BF2434" s="12">
        <f t="shared" si="713"/>
        <v>5.0329374839226908</v>
      </c>
      <c r="BG2434">
        <f t="shared" si="714"/>
        <v>5.0329374839226908</v>
      </c>
      <c r="BH2434" t="str">
        <f t="shared" si="715"/>
        <v>falling</v>
      </c>
    </row>
    <row r="2435" spans="1:60" x14ac:dyDescent="0.25">
      <c r="A2435">
        <v>2434</v>
      </c>
      <c r="B2435" s="10">
        <v>31</v>
      </c>
      <c r="C2435" s="8">
        <f t="shared" si="716"/>
        <v>0</v>
      </c>
      <c r="D2435">
        <f t="shared" ref="D2435:D2498" si="722">IF(C2435=0,1+D2434,0)</f>
        <v>1</v>
      </c>
      <c r="E2435" s="5">
        <f t="shared" ref="E2435:E2498" si="723">IF(C2435&gt;0,1,0)</f>
        <v>0</v>
      </c>
      <c r="F2435" s="11">
        <f t="shared" si="718"/>
        <v>5</v>
      </c>
      <c r="G2435" s="5">
        <f t="shared" si="709"/>
        <v>-1</v>
      </c>
      <c r="J2435">
        <v>6</v>
      </c>
      <c r="K2435" s="5">
        <f t="shared" si="708"/>
        <v>5.666666666666667</v>
      </c>
      <c r="L2435" s="6">
        <f t="shared" si="717"/>
        <v>4.7111111111111112</v>
      </c>
      <c r="M2435" s="7">
        <f t="shared" si="707"/>
        <v>5.3025191244503525</v>
      </c>
      <c r="N2435" s="5">
        <f t="shared" ref="N2435:N2498" si="724">BG2437</f>
        <v>4.1819308563321487</v>
      </c>
      <c r="AA2435" s="10">
        <v>1</v>
      </c>
      <c r="AB2435" s="10">
        <v>26</v>
      </c>
      <c r="AW2435">
        <v>2435</v>
      </c>
      <c r="AX2435" s="9">
        <f t="shared" ref="AX2435:AZ2450" si="725">AY2435</f>
        <v>5.3025191244503525</v>
      </c>
      <c r="AY2435" s="9">
        <f t="shared" si="725"/>
        <v>5.3025191244503525</v>
      </c>
      <c r="AZ2435" s="9">
        <f t="shared" si="725"/>
        <v>5.3025191244503525</v>
      </c>
      <c r="BA2435" s="9">
        <f>M2435</f>
        <v>5.3025191244503525</v>
      </c>
      <c r="BC2435">
        <f t="shared" si="710"/>
        <v>5.3025191244503525</v>
      </c>
      <c r="BD2435">
        <f t="shared" si="711"/>
        <v>0.03</v>
      </c>
      <c r="BE2435">
        <f t="shared" si="712"/>
        <v>-3.7262944169586289E-2</v>
      </c>
      <c r="BF2435" s="12">
        <f t="shared" si="713"/>
        <v>5.0329374839226908</v>
      </c>
      <c r="BG2435">
        <f t="shared" si="714"/>
        <v>4.0604209854641429</v>
      </c>
      <c r="BH2435" t="str">
        <f t="shared" si="715"/>
        <v>rising</v>
      </c>
    </row>
    <row r="2436" spans="1:60" x14ac:dyDescent="0.25">
      <c r="A2436">
        <v>2435</v>
      </c>
      <c r="B2436" s="10">
        <v>2</v>
      </c>
      <c r="C2436" s="8">
        <f t="shared" si="716"/>
        <v>0</v>
      </c>
      <c r="D2436">
        <f t="shared" si="722"/>
        <v>2</v>
      </c>
      <c r="E2436" s="5">
        <f t="shared" si="723"/>
        <v>0</v>
      </c>
      <c r="F2436" s="11">
        <f t="shared" si="718"/>
        <v>4</v>
      </c>
      <c r="G2436" s="5">
        <f t="shared" si="709"/>
        <v>-1</v>
      </c>
      <c r="J2436">
        <v>6</v>
      </c>
      <c r="K2436" s="5">
        <f t="shared" si="708"/>
        <v>5.666666666666667</v>
      </c>
      <c r="L2436" s="6">
        <f t="shared" si="717"/>
        <v>4.8000000000000007</v>
      </c>
      <c r="M2436" s="7">
        <f t="shared" ref="M2436:M2499" si="726">J2436*2/(6+1)+M2435*(1-2/(6+1))</f>
        <v>5.501799374607395</v>
      </c>
      <c r="N2436" s="5">
        <f t="shared" si="724"/>
        <v>4.3135298962013024</v>
      </c>
      <c r="AA2436" s="10">
        <v>20</v>
      </c>
      <c r="AB2436" s="10">
        <v>28</v>
      </c>
      <c r="AW2436">
        <v>2436</v>
      </c>
      <c r="AX2436" s="9">
        <f t="shared" si="725"/>
        <v>5.501799374607395</v>
      </c>
      <c r="AY2436" s="9">
        <f t="shared" si="725"/>
        <v>5.501799374607395</v>
      </c>
      <c r="AZ2436" s="9">
        <f t="shared" si="725"/>
        <v>5.501799374607395</v>
      </c>
      <c r="BA2436" s="9">
        <f>M2436</f>
        <v>5.501799374607395</v>
      </c>
      <c r="BC2436">
        <f t="shared" si="710"/>
        <v>5.501799374607395</v>
      </c>
      <c r="BD2436">
        <f t="shared" si="711"/>
        <v>0.06</v>
      </c>
      <c r="BE2436">
        <f t="shared" si="712"/>
        <v>-8.4246926698419947E-2</v>
      </c>
      <c r="BF2436" s="12">
        <f t="shared" si="713"/>
        <v>4.0976839296337291</v>
      </c>
      <c r="BG2436">
        <f t="shared" si="714"/>
        <v>4.0976839296337291</v>
      </c>
      <c r="BH2436" t="str">
        <f t="shared" si="715"/>
        <v>rising</v>
      </c>
    </row>
    <row r="2437" spans="1:60" x14ac:dyDescent="0.25">
      <c r="A2437">
        <v>2436</v>
      </c>
      <c r="B2437" s="10">
        <v>15</v>
      </c>
      <c r="C2437" s="8">
        <f t="shared" si="716"/>
        <v>1</v>
      </c>
      <c r="D2437">
        <f t="shared" si="722"/>
        <v>0</v>
      </c>
      <c r="E2437" s="5">
        <f t="shared" si="723"/>
        <v>1</v>
      </c>
      <c r="F2437" s="11">
        <f t="shared" si="718"/>
        <v>4</v>
      </c>
      <c r="G2437" s="5">
        <f t="shared" si="709"/>
        <v>1</v>
      </c>
      <c r="J2437">
        <v>6</v>
      </c>
      <c r="K2437" s="5">
        <f t="shared" ref="K2437:K2500" si="727">AVERAGE(J2435:J2437)</f>
        <v>6</v>
      </c>
      <c r="L2437" s="6">
        <f t="shared" si="717"/>
        <v>4.9111111111111114</v>
      </c>
      <c r="M2437" s="7">
        <f t="shared" si="726"/>
        <v>5.6441424104338536</v>
      </c>
      <c r="N2437" s="5">
        <f t="shared" si="724"/>
        <v>4.4854042295514764</v>
      </c>
      <c r="AA2437" s="10">
        <v>19</v>
      </c>
      <c r="AB2437" s="10">
        <v>6</v>
      </c>
      <c r="AW2437">
        <v>2437</v>
      </c>
      <c r="AX2437" s="9">
        <f t="shared" si="725"/>
        <v>5.6441424104338536</v>
      </c>
      <c r="AY2437" s="9">
        <f t="shared" si="725"/>
        <v>5.6441424104338536</v>
      </c>
      <c r="AZ2437" s="9">
        <f t="shared" si="725"/>
        <v>5.6441424104338536</v>
      </c>
      <c r="BA2437" s="9">
        <f>M2437</f>
        <v>5.6441424104338536</v>
      </c>
      <c r="BC2437">
        <f t="shared" si="710"/>
        <v>5.6441424104338536</v>
      </c>
      <c r="BD2437">
        <f t="shared" si="711"/>
        <v>0.09</v>
      </c>
      <c r="BE2437">
        <f t="shared" si="712"/>
        <v>-0.13159903986915344</v>
      </c>
      <c r="BF2437" s="12">
        <f t="shared" si="713"/>
        <v>4.1819308563321487</v>
      </c>
      <c r="BG2437">
        <f t="shared" si="714"/>
        <v>4.1819308563321487</v>
      </c>
      <c r="BH2437" t="str">
        <f t="shared" si="715"/>
        <v>rising</v>
      </c>
    </row>
    <row r="2438" spans="1:60" x14ac:dyDescent="0.25">
      <c r="A2438">
        <v>2437</v>
      </c>
      <c r="B2438" s="10">
        <v>4</v>
      </c>
      <c r="C2438" s="8">
        <f t="shared" si="716"/>
        <v>0</v>
      </c>
      <c r="D2438">
        <f t="shared" si="722"/>
        <v>1</v>
      </c>
      <c r="E2438" s="5">
        <f t="shared" si="723"/>
        <v>0</v>
      </c>
      <c r="F2438" s="11">
        <f t="shared" si="718"/>
        <v>5</v>
      </c>
      <c r="G2438" s="5">
        <f t="shared" ref="G2438:G2501" si="728">IF(E2438=1,1,-1)</f>
        <v>-1</v>
      </c>
      <c r="J2438">
        <v>6</v>
      </c>
      <c r="K2438" s="5">
        <f t="shared" si="727"/>
        <v>6</v>
      </c>
      <c r="L2438" s="6">
        <f t="shared" si="717"/>
        <v>5.022222222222223</v>
      </c>
      <c r="M2438" s="7">
        <f t="shared" si="726"/>
        <v>5.7458160074527527</v>
      </c>
      <c r="N2438" s="5">
        <f t="shared" si="724"/>
        <v>4.685359595917264</v>
      </c>
      <c r="AA2438" s="10">
        <v>36</v>
      </c>
      <c r="AB2438" s="10">
        <v>34</v>
      </c>
      <c r="AW2438">
        <v>2438</v>
      </c>
      <c r="AX2438" s="9">
        <f t="shared" si="725"/>
        <v>5.7458160074527527</v>
      </c>
      <c r="AY2438" s="9">
        <f t="shared" si="725"/>
        <v>5.7458160074527527</v>
      </c>
      <c r="AZ2438" s="9">
        <f t="shared" si="725"/>
        <v>5.7458160074527527</v>
      </c>
      <c r="BA2438" s="9">
        <f>M2438</f>
        <v>5.7458160074527527</v>
      </c>
      <c r="BC2438">
        <f t="shared" ref="BC2438:BC2501" si="729">IF(BH2438="falling",MIN(BC2437,AZ2438),IF(BH2438="rising",MAX(BC2437,AY2438),""))</f>
        <v>5.7458160074527527</v>
      </c>
      <c r="BD2438">
        <f t="shared" ref="BD2438:BD2501" si="730">IF(AND(BH2438=BH2437,BC2438&lt;&gt;BC2437,BD2437&lt;$BD$3),BD2437+$BD$2,IF(AND(BH2437=BH2438,BC2438=BC2437),BD2437,IF(BH2437&lt;&gt;BH2438,$BD$2,$BD$3)))</f>
        <v>0.12</v>
      </c>
      <c r="BE2438">
        <f t="shared" ref="BE2438:BE2501" si="731">(BG2438-BC2438)*BD2438</f>
        <v>-0.17187433335017402</v>
      </c>
      <c r="BF2438" s="12">
        <f t="shared" ref="BF2438:BF2501" si="732">IF(BH2437="falling",MAX(BG2437-BE2437,AY2437,AY2436),IF(BH2437="rising", MIN(BG2437-BE2437,AZ2437,AZ2436)))</f>
        <v>4.3135298962013024</v>
      </c>
      <c r="BG2438">
        <f t="shared" ref="BG2438:BG2501" si="733">IF(AND(BH2437="falling",AY2438&lt;BF2438),BF2438,IF(AND(BH2437="rising",AZ2438&gt;BF2438),BF2438,IF(AND(BH2437="falling",AY2438&gt;=BF2438),BC2437,IF(AND(BH2437="rising",AZ2438&lt;=BF2438),BC2437,""))))</f>
        <v>4.3135298962013024</v>
      </c>
      <c r="BH2438" t="str">
        <f t="shared" ref="BH2438:BH2501" si="734">IF(BG2438+1&gt;BA2438,"falling",IF(BG2438-1&lt;BA2438,"rising",BH2437))</f>
        <v>rising</v>
      </c>
    </row>
    <row r="2439" spans="1:60" x14ac:dyDescent="0.25">
      <c r="A2439">
        <v>2438</v>
      </c>
      <c r="B2439" s="10">
        <v>15</v>
      </c>
      <c r="C2439" s="8">
        <f t="shared" si="716"/>
        <v>2</v>
      </c>
      <c r="D2439">
        <f t="shared" si="722"/>
        <v>0</v>
      </c>
      <c r="E2439" s="5">
        <f t="shared" si="723"/>
        <v>1</v>
      </c>
      <c r="F2439" s="11">
        <f t="shared" si="718"/>
        <v>4</v>
      </c>
      <c r="G2439" s="5">
        <f t="shared" si="728"/>
        <v>1</v>
      </c>
      <c r="J2439">
        <v>6</v>
      </c>
      <c r="K2439" s="5">
        <f t="shared" si="727"/>
        <v>6</v>
      </c>
      <c r="L2439" s="6">
        <f t="shared" si="717"/>
        <v>5.1111111111111107</v>
      </c>
      <c r="M2439" s="7">
        <f t="shared" si="726"/>
        <v>5.8184400053233949</v>
      </c>
      <c r="N2439" s="5">
        <f t="shared" si="724"/>
        <v>4.898651440765164</v>
      </c>
      <c r="AA2439" s="10">
        <v>16</v>
      </c>
      <c r="AB2439" s="10">
        <v>32</v>
      </c>
      <c r="AW2439">
        <v>2439</v>
      </c>
      <c r="AX2439" s="9">
        <f t="shared" si="725"/>
        <v>5.8184400053233949</v>
      </c>
      <c r="AY2439" s="9">
        <f t="shared" si="725"/>
        <v>5.8184400053233949</v>
      </c>
      <c r="AZ2439" s="9">
        <f t="shared" si="725"/>
        <v>5.8184400053233949</v>
      </c>
      <c r="BA2439" s="9">
        <f>M2439</f>
        <v>5.8184400053233949</v>
      </c>
      <c r="BC2439">
        <f t="shared" si="729"/>
        <v>5.8184400053233949</v>
      </c>
      <c r="BD2439">
        <f t="shared" si="730"/>
        <v>0.15</v>
      </c>
      <c r="BE2439">
        <f t="shared" si="731"/>
        <v>-0.19995536636578776</v>
      </c>
      <c r="BF2439" s="12">
        <f t="shared" si="732"/>
        <v>4.4854042295514764</v>
      </c>
      <c r="BG2439">
        <f t="shared" si="733"/>
        <v>4.4854042295514764</v>
      </c>
      <c r="BH2439" t="str">
        <f t="shared" si="734"/>
        <v>rising</v>
      </c>
    </row>
    <row r="2440" spans="1:60" x14ac:dyDescent="0.25">
      <c r="A2440">
        <v>2439</v>
      </c>
      <c r="B2440" s="10">
        <v>18</v>
      </c>
      <c r="C2440" s="8">
        <f t="shared" si="716"/>
        <v>0</v>
      </c>
      <c r="D2440">
        <f t="shared" si="722"/>
        <v>1</v>
      </c>
      <c r="E2440" s="5">
        <f t="shared" si="723"/>
        <v>0</v>
      </c>
      <c r="F2440" s="11">
        <f t="shared" si="718"/>
        <v>5</v>
      </c>
      <c r="G2440" s="5">
        <f t="shared" si="728"/>
        <v>-1</v>
      </c>
      <c r="J2440">
        <v>6</v>
      </c>
      <c r="K2440" s="5">
        <f t="shared" si="727"/>
        <v>6</v>
      </c>
      <c r="L2440" s="6">
        <f t="shared" si="717"/>
        <v>5.2</v>
      </c>
      <c r="M2440" s="7">
        <f t="shared" si="726"/>
        <v>5.8703142895167106</v>
      </c>
      <c r="N2440" s="5">
        <f t="shared" si="724"/>
        <v>5.1704817816319864</v>
      </c>
      <c r="AA2440" s="10">
        <v>19</v>
      </c>
      <c r="AB2440" s="10">
        <v>20</v>
      </c>
      <c r="AW2440">
        <v>2440</v>
      </c>
      <c r="AX2440" s="9">
        <f t="shared" si="725"/>
        <v>5.8703142895167106</v>
      </c>
      <c r="AY2440" s="9">
        <f t="shared" si="725"/>
        <v>5.8703142895167106</v>
      </c>
      <c r="AZ2440" s="9">
        <f t="shared" si="725"/>
        <v>5.8703142895167106</v>
      </c>
      <c r="BA2440" s="9">
        <f>M2440</f>
        <v>5.8703142895167106</v>
      </c>
      <c r="BC2440">
        <f t="shared" si="729"/>
        <v>5.8703142895167106</v>
      </c>
      <c r="BD2440">
        <f t="shared" si="730"/>
        <v>0.18</v>
      </c>
      <c r="BE2440">
        <f t="shared" si="731"/>
        <v>-0.21329184484790037</v>
      </c>
      <c r="BF2440" s="12">
        <f t="shared" si="732"/>
        <v>4.685359595917264</v>
      </c>
      <c r="BG2440">
        <f t="shared" si="733"/>
        <v>4.685359595917264</v>
      </c>
      <c r="BH2440" t="str">
        <f t="shared" si="734"/>
        <v>rising</v>
      </c>
    </row>
    <row r="2441" spans="1:60" x14ac:dyDescent="0.25">
      <c r="A2441">
        <v>2440</v>
      </c>
      <c r="B2441" s="10">
        <v>8</v>
      </c>
      <c r="C2441" s="8">
        <f t="shared" si="716"/>
        <v>0</v>
      </c>
      <c r="D2441">
        <f t="shared" si="722"/>
        <v>2</v>
      </c>
      <c r="E2441" s="5">
        <f t="shared" si="723"/>
        <v>0</v>
      </c>
      <c r="F2441" s="11">
        <f t="shared" si="718"/>
        <v>5</v>
      </c>
      <c r="G2441" s="5">
        <f t="shared" si="728"/>
        <v>-1</v>
      </c>
      <c r="J2441">
        <v>7</v>
      </c>
      <c r="K2441" s="5">
        <f t="shared" si="727"/>
        <v>6.333333333333333</v>
      </c>
      <c r="L2441" s="6">
        <f t="shared" si="717"/>
        <v>5.2888888888888888</v>
      </c>
      <c r="M2441" s="7">
        <f t="shared" si="726"/>
        <v>6.1930816353690794</v>
      </c>
      <c r="N2441" s="5">
        <f t="shared" si="724"/>
        <v>5.4712372915321517</v>
      </c>
      <c r="AA2441" s="10">
        <v>10</v>
      </c>
      <c r="AB2441" s="10">
        <v>35</v>
      </c>
      <c r="AW2441">
        <v>2441</v>
      </c>
      <c r="AX2441" s="9">
        <f t="shared" si="725"/>
        <v>6.1930816353690794</v>
      </c>
      <c r="AY2441" s="9">
        <f t="shared" si="725"/>
        <v>6.1930816353690794</v>
      </c>
      <c r="AZ2441" s="9">
        <f t="shared" si="725"/>
        <v>6.1930816353690794</v>
      </c>
      <c r="BA2441" s="9">
        <f>M2441</f>
        <v>6.1930816353690794</v>
      </c>
      <c r="BC2441">
        <f t="shared" si="729"/>
        <v>6.1930816353690794</v>
      </c>
      <c r="BD2441">
        <f t="shared" si="730"/>
        <v>0.21</v>
      </c>
      <c r="BE2441">
        <f t="shared" si="731"/>
        <v>-0.27183034086682223</v>
      </c>
      <c r="BF2441" s="12">
        <f t="shared" si="732"/>
        <v>4.898651440765164</v>
      </c>
      <c r="BG2441">
        <f t="shared" si="733"/>
        <v>4.898651440765164</v>
      </c>
      <c r="BH2441" t="str">
        <f t="shared" si="734"/>
        <v>rising</v>
      </c>
    </row>
    <row r="2442" spans="1:60" x14ac:dyDescent="0.25">
      <c r="A2442">
        <v>2441</v>
      </c>
      <c r="B2442" s="10">
        <v>32</v>
      </c>
      <c r="C2442" s="8">
        <f t="shared" si="716"/>
        <v>0</v>
      </c>
      <c r="D2442">
        <f t="shared" si="722"/>
        <v>3</v>
      </c>
      <c r="E2442" s="5">
        <f t="shared" si="723"/>
        <v>0</v>
      </c>
      <c r="F2442" s="11">
        <f t="shared" si="718"/>
        <v>5</v>
      </c>
      <c r="G2442" s="5">
        <f t="shared" si="728"/>
        <v>-1</v>
      </c>
      <c r="J2442">
        <v>7</v>
      </c>
      <c r="K2442" s="5">
        <f t="shared" si="727"/>
        <v>6.666666666666667</v>
      </c>
      <c r="L2442" s="6">
        <f t="shared" si="717"/>
        <v>5.4</v>
      </c>
      <c r="M2442" s="7">
        <f t="shared" si="726"/>
        <v>6.4236297395493427</v>
      </c>
      <c r="N2442" s="5">
        <f t="shared" si="724"/>
        <v>5.8499889583029869</v>
      </c>
      <c r="AA2442" s="10">
        <v>30</v>
      </c>
      <c r="AB2442" s="10">
        <v>15</v>
      </c>
      <c r="AW2442">
        <v>2442</v>
      </c>
      <c r="AX2442" s="9">
        <f t="shared" si="725"/>
        <v>6.4236297395493427</v>
      </c>
      <c r="AY2442" s="9">
        <f t="shared" si="725"/>
        <v>6.4236297395493427</v>
      </c>
      <c r="AZ2442" s="9">
        <f t="shared" si="725"/>
        <v>6.4236297395493427</v>
      </c>
      <c r="BA2442" s="9">
        <f>M2442</f>
        <v>6.4236297395493427</v>
      </c>
      <c r="BC2442">
        <f t="shared" si="729"/>
        <v>6.4236297395493427</v>
      </c>
      <c r="BD2442">
        <f t="shared" si="730"/>
        <v>0.24</v>
      </c>
      <c r="BE2442">
        <f t="shared" si="731"/>
        <v>-0.30075550990016553</v>
      </c>
      <c r="BF2442" s="12">
        <f t="shared" si="732"/>
        <v>5.1704817816319864</v>
      </c>
      <c r="BG2442">
        <f t="shared" si="733"/>
        <v>5.1704817816319864</v>
      </c>
      <c r="BH2442" t="str">
        <f t="shared" si="734"/>
        <v>rising</v>
      </c>
    </row>
    <row r="2443" spans="1:60" x14ac:dyDescent="0.25">
      <c r="A2443">
        <v>2442</v>
      </c>
      <c r="B2443" s="10">
        <v>20</v>
      </c>
      <c r="C2443" s="8">
        <f t="shared" si="716"/>
        <v>0</v>
      </c>
      <c r="D2443">
        <f t="shared" si="722"/>
        <v>4</v>
      </c>
      <c r="E2443" s="5">
        <f t="shared" si="723"/>
        <v>0</v>
      </c>
      <c r="F2443" s="11">
        <f t="shared" si="718"/>
        <v>5</v>
      </c>
      <c r="G2443" s="5">
        <f t="shared" si="728"/>
        <v>-1</v>
      </c>
      <c r="J2443">
        <v>8</v>
      </c>
      <c r="K2443" s="5">
        <f t="shared" si="727"/>
        <v>7.333333333333333</v>
      </c>
      <c r="L2443" s="6">
        <f t="shared" si="717"/>
        <v>5.5777777777777775</v>
      </c>
      <c r="M2443" s="7">
        <f t="shared" si="726"/>
        <v>6.8740212425352452</v>
      </c>
      <c r="N2443" s="5">
        <f t="shared" si="724"/>
        <v>6.2537111084982149</v>
      </c>
      <c r="AA2443" s="10">
        <v>22</v>
      </c>
      <c r="AB2443" s="10">
        <v>14</v>
      </c>
      <c r="AW2443">
        <v>2443</v>
      </c>
      <c r="AX2443" s="9">
        <f t="shared" si="725"/>
        <v>6.8740212425352452</v>
      </c>
      <c r="AY2443" s="9">
        <f t="shared" si="725"/>
        <v>6.8740212425352452</v>
      </c>
      <c r="AZ2443" s="9">
        <f t="shared" si="725"/>
        <v>6.8740212425352452</v>
      </c>
      <c r="BA2443" s="9">
        <f>M2443</f>
        <v>6.8740212425352452</v>
      </c>
      <c r="BC2443">
        <f t="shared" si="729"/>
        <v>6.8740212425352452</v>
      </c>
      <c r="BD2443">
        <f t="shared" si="730"/>
        <v>0.27</v>
      </c>
      <c r="BE2443">
        <f t="shared" si="731"/>
        <v>-0.37875166677083527</v>
      </c>
      <c r="BF2443" s="12">
        <f t="shared" si="732"/>
        <v>5.4712372915321517</v>
      </c>
      <c r="BG2443">
        <f t="shared" si="733"/>
        <v>5.4712372915321517</v>
      </c>
      <c r="BH2443" t="str">
        <f t="shared" si="734"/>
        <v>rising</v>
      </c>
    </row>
    <row r="2444" spans="1:60" x14ac:dyDescent="0.25">
      <c r="A2444">
        <v>2443</v>
      </c>
      <c r="B2444" s="10">
        <v>16</v>
      </c>
      <c r="C2444" s="8">
        <f t="shared" si="716"/>
        <v>0</v>
      </c>
      <c r="D2444">
        <f t="shared" si="722"/>
        <v>5</v>
      </c>
      <c r="E2444" s="5">
        <f t="shared" si="723"/>
        <v>0</v>
      </c>
      <c r="F2444" s="11">
        <f t="shared" si="718"/>
        <v>4</v>
      </c>
      <c r="G2444" s="5">
        <f t="shared" si="728"/>
        <v>-1</v>
      </c>
      <c r="J2444">
        <v>8</v>
      </c>
      <c r="K2444" s="5">
        <f t="shared" si="727"/>
        <v>7.666666666666667</v>
      </c>
      <c r="L2444" s="6">
        <f t="shared" si="717"/>
        <v>5.8</v>
      </c>
      <c r="M2444" s="7">
        <f t="shared" si="726"/>
        <v>7.1957294589537462</v>
      </c>
      <c r="N2444" s="5">
        <f t="shared" si="724"/>
        <v>6.6052540885816962</v>
      </c>
      <c r="AA2444" s="10">
        <v>14</v>
      </c>
      <c r="AB2444" s="10">
        <v>0</v>
      </c>
      <c r="AW2444">
        <v>2444</v>
      </c>
      <c r="AX2444" s="9">
        <f t="shared" si="725"/>
        <v>7.1957294589537462</v>
      </c>
      <c r="AY2444" s="9">
        <f t="shared" si="725"/>
        <v>7.1957294589537462</v>
      </c>
      <c r="AZ2444" s="9">
        <f t="shared" si="725"/>
        <v>7.1957294589537462</v>
      </c>
      <c r="BA2444" s="9">
        <f>M2444</f>
        <v>7.1957294589537462</v>
      </c>
      <c r="BC2444">
        <f t="shared" si="729"/>
        <v>7.1957294589537462</v>
      </c>
      <c r="BD2444">
        <f t="shared" si="730"/>
        <v>0.30000000000000004</v>
      </c>
      <c r="BE2444">
        <f t="shared" si="731"/>
        <v>-0.40372215019522784</v>
      </c>
      <c r="BF2444" s="12">
        <f t="shared" si="732"/>
        <v>5.8499889583029869</v>
      </c>
      <c r="BG2444">
        <f t="shared" si="733"/>
        <v>5.8499889583029869</v>
      </c>
      <c r="BH2444" t="str">
        <f t="shared" si="734"/>
        <v>rising</v>
      </c>
    </row>
    <row r="2445" spans="1:60" x14ac:dyDescent="0.25">
      <c r="A2445">
        <v>2444</v>
      </c>
      <c r="B2445" s="10">
        <v>2</v>
      </c>
      <c r="C2445" s="8">
        <f t="shared" si="716"/>
        <v>1</v>
      </c>
      <c r="D2445">
        <f t="shared" si="722"/>
        <v>0</v>
      </c>
      <c r="E2445" s="5">
        <f t="shared" si="723"/>
        <v>1</v>
      </c>
      <c r="F2445" s="11">
        <f t="shared" si="718"/>
        <v>4</v>
      </c>
      <c r="G2445" s="5">
        <f t="shared" si="728"/>
        <v>1</v>
      </c>
      <c r="J2445">
        <v>8</v>
      </c>
      <c r="K2445" s="5">
        <f t="shared" si="727"/>
        <v>8</v>
      </c>
      <c r="L2445" s="6">
        <f t="shared" si="717"/>
        <v>6.0666666666666664</v>
      </c>
      <c r="M2445" s="7">
        <f t="shared" si="726"/>
        <v>7.4255210421098186</v>
      </c>
      <c r="N2445" s="5">
        <f t="shared" si="724"/>
        <v>7.4255210421098186</v>
      </c>
      <c r="AA2445" s="10">
        <v>8</v>
      </c>
      <c r="AB2445" s="10">
        <v>28</v>
      </c>
      <c r="AW2445">
        <v>2445</v>
      </c>
      <c r="AX2445" s="9">
        <f t="shared" si="725"/>
        <v>7.4255210421098186</v>
      </c>
      <c r="AY2445" s="9">
        <f t="shared" si="725"/>
        <v>7.4255210421098186</v>
      </c>
      <c r="AZ2445" s="9">
        <f t="shared" si="725"/>
        <v>7.4255210421098186</v>
      </c>
      <c r="BA2445" s="9">
        <f>M2445</f>
        <v>7.4255210421098186</v>
      </c>
      <c r="BC2445">
        <f t="shared" si="729"/>
        <v>7.4255210421098186</v>
      </c>
      <c r="BD2445">
        <f t="shared" si="730"/>
        <v>0.3</v>
      </c>
      <c r="BE2445">
        <f t="shared" si="731"/>
        <v>-0.35154298008348112</v>
      </c>
      <c r="BF2445" s="12">
        <f t="shared" si="732"/>
        <v>6.2537111084982149</v>
      </c>
      <c r="BG2445">
        <f t="shared" si="733"/>
        <v>6.2537111084982149</v>
      </c>
      <c r="BH2445" t="str">
        <f t="shared" si="734"/>
        <v>rising</v>
      </c>
    </row>
    <row r="2446" spans="1:60" x14ac:dyDescent="0.25">
      <c r="A2446">
        <v>2445</v>
      </c>
      <c r="B2446" s="10">
        <v>0</v>
      </c>
      <c r="C2446" s="8">
        <f t="shared" si="716"/>
        <v>1</v>
      </c>
      <c r="D2446">
        <f t="shared" si="722"/>
        <v>0</v>
      </c>
      <c r="E2446" s="5">
        <f t="shared" si="723"/>
        <v>1</v>
      </c>
      <c r="F2446" s="11">
        <f t="shared" si="718"/>
        <v>4</v>
      </c>
      <c r="G2446" s="5">
        <f t="shared" si="728"/>
        <v>1</v>
      </c>
      <c r="J2446">
        <v>7</v>
      </c>
      <c r="K2446" s="5">
        <f t="shared" si="727"/>
        <v>7.666666666666667</v>
      </c>
      <c r="L2446" s="6">
        <f t="shared" si="717"/>
        <v>6.2888888888888896</v>
      </c>
      <c r="M2446" s="7">
        <f t="shared" si="726"/>
        <v>7.3039436015070134</v>
      </c>
      <c r="N2446" s="5">
        <f t="shared" si="724"/>
        <v>7.4130159339335302</v>
      </c>
      <c r="AA2446" s="10">
        <v>31</v>
      </c>
      <c r="AB2446" s="10">
        <v>7</v>
      </c>
      <c r="AW2446">
        <v>2446</v>
      </c>
      <c r="AX2446" s="9">
        <f t="shared" si="725"/>
        <v>7.3039436015070134</v>
      </c>
      <c r="AY2446" s="9">
        <f t="shared" si="725"/>
        <v>7.3039436015070134</v>
      </c>
      <c r="AZ2446" s="9">
        <f t="shared" si="725"/>
        <v>7.3039436015070134</v>
      </c>
      <c r="BA2446" s="9">
        <f>M2446</f>
        <v>7.3039436015070134</v>
      </c>
      <c r="BC2446">
        <f t="shared" si="729"/>
        <v>7.3039436015070134</v>
      </c>
      <c r="BD2446">
        <f t="shared" si="730"/>
        <v>0.03</v>
      </c>
      <c r="BE2446">
        <f t="shared" si="731"/>
        <v>-2.0960685387759515E-2</v>
      </c>
      <c r="BF2446" s="12">
        <f t="shared" si="732"/>
        <v>6.6052540885816962</v>
      </c>
      <c r="BG2446">
        <f t="shared" si="733"/>
        <v>6.6052540885816962</v>
      </c>
      <c r="BH2446" t="str">
        <f t="shared" si="734"/>
        <v>falling</v>
      </c>
    </row>
    <row r="2447" spans="1:60" x14ac:dyDescent="0.25">
      <c r="A2447">
        <v>2446</v>
      </c>
      <c r="B2447" s="10">
        <v>21</v>
      </c>
      <c r="C2447" s="8">
        <f t="shared" si="716"/>
        <v>0</v>
      </c>
      <c r="D2447">
        <f t="shared" si="722"/>
        <v>1</v>
      </c>
      <c r="E2447" s="5">
        <f t="shared" si="723"/>
        <v>0</v>
      </c>
      <c r="F2447" s="11">
        <f t="shared" si="718"/>
        <v>5</v>
      </c>
      <c r="G2447" s="5">
        <f t="shared" si="728"/>
        <v>-1</v>
      </c>
      <c r="J2447">
        <v>7</v>
      </c>
      <c r="K2447" s="5">
        <f t="shared" si="727"/>
        <v>7.333333333333333</v>
      </c>
      <c r="L2447" s="6">
        <f t="shared" si="717"/>
        <v>6.4666666666666668</v>
      </c>
      <c r="M2447" s="7">
        <f t="shared" si="726"/>
        <v>7.2171025725050093</v>
      </c>
      <c r="N2447" s="5">
        <f t="shared" si="724"/>
        <v>7.1550732660750072</v>
      </c>
      <c r="AA2447" s="10">
        <v>35</v>
      </c>
      <c r="AB2447" s="10">
        <v>35</v>
      </c>
      <c r="AW2447">
        <v>2447</v>
      </c>
      <c r="AX2447" s="9">
        <f t="shared" si="725"/>
        <v>7.2171025725050093</v>
      </c>
      <c r="AY2447" s="9">
        <f t="shared" si="725"/>
        <v>7.2171025725050093</v>
      </c>
      <c r="AZ2447" s="9">
        <f t="shared" si="725"/>
        <v>7.2171025725050093</v>
      </c>
      <c r="BA2447" s="9">
        <f>M2447</f>
        <v>7.2171025725050093</v>
      </c>
      <c r="BC2447">
        <f t="shared" si="729"/>
        <v>7.2171025725050093</v>
      </c>
      <c r="BD2447">
        <f t="shared" si="730"/>
        <v>0.06</v>
      </c>
      <c r="BE2447">
        <f t="shared" si="731"/>
        <v>1.2505108176288554E-2</v>
      </c>
      <c r="BF2447" s="12">
        <f t="shared" si="732"/>
        <v>7.4255210421098186</v>
      </c>
      <c r="BG2447">
        <f t="shared" si="733"/>
        <v>7.4255210421098186</v>
      </c>
      <c r="BH2447" t="str">
        <f t="shared" si="734"/>
        <v>falling</v>
      </c>
    </row>
    <row r="2448" spans="1:60" x14ac:dyDescent="0.25">
      <c r="A2448">
        <v>2447</v>
      </c>
      <c r="B2448" s="10">
        <v>2</v>
      </c>
      <c r="C2448" s="8">
        <f t="shared" si="716"/>
        <v>2</v>
      </c>
      <c r="D2448">
        <f t="shared" si="722"/>
        <v>0</v>
      </c>
      <c r="E2448" s="5">
        <f t="shared" si="723"/>
        <v>1</v>
      </c>
      <c r="F2448" s="11">
        <f t="shared" si="718"/>
        <v>5</v>
      </c>
      <c r="G2448" s="5">
        <f t="shared" si="728"/>
        <v>1</v>
      </c>
      <c r="J2448">
        <v>7</v>
      </c>
      <c r="K2448" s="5">
        <f t="shared" si="727"/>
        <v>7</v>
      </c>
      <c r="L2448" s="6">
        <f t="shared" si="717"/>
        <v>6.5777777777777784</v>
      </c>
      <c r="M2448" s="7">
        <f t="shared" si="726"/>
        <v>7.1550732660750072</v>
      </c>
      <c r="N2448" s="5">
        <f t="shared" si="724"/>
        <v>7.396480904339291</v>
      </c>
      <c r="AA2448" s="10">
        <v>11</v>
      </c>
      <c r="AB2448" s="10">
        <v>13</v>
      </c>
      <c r="AW2448">
        <v>2448</v>
      </c>
      <c r="AX2448" s="9">
        <f t="shared" si="725"/>
        <v>7.1550732660750072</v>
      </c>
      <c r="AY2448" s="9">
        <f t="shared" si="725"/>
        <v>7.1550732660750072</v>
      </c>
      <c r="AZ2448" s="9">
        <f t="shared" si="725"/>
        <v>7.1550732660750072</v>
      </c>
      <c r="BA2448" s="9">
        <f>M2448</f>
        <v>7.1550732660750072</v>
      </c>
      <c r="BC2448">
        <f t="shared" si="729"/>
        <v>7.1550732660750072</v>
      </c>
      <c r="BD2448">
        <f t="shared" si="730"/>
        <v>0.09</v>
      </c>
      <c r="BE2448">
        <f t="shared" si="731"/>
        <v>2.3214840107267074E-2</v>
      </c>
      <c r="BF2448" s="12">
        <f t="shared" si="732"/>
        <v>7.4130159339335302</v>
      </c>
      <c r="BG2448">
        <f t="shared" si="733"/>
        <v>7.4130159339335302</v>
      </c>
      <c r="BH2448" t="str">
        <f t="shared" si="734"/>
        <v>falling</v>
      </c>
    </row>
    <row r="2449" spans="1:60" x14ac:dyDescent="0.25">
      <c r="A2449">
        <v>2448</v>
      </c>
      <c r="B2449" s="10">
        <v>11</v>
      </c>
      <c r="C2449" s="8">
        <f t="shared" si="716"/>
        <v>0</v>
      </c>
      <c r="D2449">
        <f t="shared" si="722"/>
        <v>1</v>
      </c>
      <c r="E2449" s="5">
        <f t="shared" si="723"/>
        <v>0</v>
      </c>
      <c r="F2449" s="11">
        <f t="shared" si="718"/>
        <v>6</v>
      </c>
      <c r="G2449" s="5">
        <f t="shared" si="728"/>
        <v>-1</v>
      </c>
      <c r="J2449">
        <v>8</v>
      </c>
      <c r="K2449" s="5">
        <f t="shared" si="727"/>
        <v>7.333333333333333</v>
      </c>
      <c r="L2449" s="6">
        <f t="shared" si="717"/>
        <v>6.7111111111111112</v>
      </c>
      <c r="M2449" s="7">
        <f t="shared" si="726"/>
        <v>7.396480904339291</v>
      </c>
      <c r="N2449" s="5">
        <f t="shared" si="724"/>
        <v>7.396480904339291</v>
      </c>
      <c r="AA2449" s="10">
        <v>16</v>
      </c>
      <c r="AB2449" s="10">
        <v>23</v>
      </c>
      <c r="AW2449">
        <v>2449</v>
      </c>
      <c r="AX2449" s="9">
        <f t="shared" si="725"/>
        <v>7.396480904339291</v>
      </c>
      <c r="AY2449" s="9">
        <f t="shared" si="725"/>
        <v>7.396480904339291</v>
      </c>
      <c r="AZ2449" s="9">
        <f t="shared" si="725"/>
        <v>7.396480904339291</v>
      </c>
      <c r="BA2449" s="9">
        <f>M2449</f>
        <v>7.396480904339291</v>
      </c>
      <c r="BC2449">
        <f t="shared" si="729"/>
        <v>7.1550732660750072</v>
      </c>
      <c r="BD2449">
        <f t="shared" si="730"/>
        <v>0.09</v>
      </c>
      <c r="BE2449">
        <f t="shared" si="731"/>
        <v>0</v>
      </c>
      <c r="BF2449" s="12">
        <f t="shared" si="732"/>
        <v>7.3898010938262635</v>
      </c>
      <c r="BG2449">
        <f t="shared" si="733"/>
        <v>7.1550732660750072</v>
      </c>
      <c r="BH2449" t="str">
        <f t="shared" si="734"/>
        <v>falling</v>
      </c>
    </row>
    <row r="2450" spans="1:60" x14ac:dyDescent="0.25">
      <c r="A2450">
        <v>2449</v>
      </c>
      <c r="B2450" s="10">
        <v>15</v>
      </c>
      <c r="C2450" s="8">
        <f t="shared" ref="C2450:C2513" si="735">COUNTIF(B2435:B2449,B2450)</f>
        <v>2</v>
      </c>
      <c r="D2450">
        <f t="shared" si="722"/>
        <v>0</v>
      </c>
      <c r="E2450" s="5">
        <f t="shared" si="723"/>
        <v>1</v>
      </c>
      <c r="F2450" s="11">
        <f t="shared" si="718"/>
        <v>5</v>
      </c>
      <c r="G2450" s="5">
        <f t="shared" si="728"/>
        <v>1</v>
      </c>
      <c r="J2450">
        <v>7</v>
      </c>
      <c r="K2450" s="5">
        <f t="shared" si="727"/>
        <v>7.333333333333333</v>
      </c>
      <c r="L2450" s="6">
        <f t="shared" ref="L2450:L2513" si="736">AVERAGE(K2436:K2450)</f>
        <v>6.8222222222222211</v>
      </c>
      <c r="M2450" s="7">
        <f t="shared" si="726"/>
        <v>7.2832006459566365</v>
      </c>
      <c r="N2450" s="5">
        <f t="shared" si="724"/>
        <v>7.3747542168955054</v>
      </c>
      <c r="AA2450" s="10">
        <v>18</v>
      </c>
      <c r="AB2450" s="10">
        <v>1</v>
      </c>
      <c r="AW2450">
        <v>2450</v>
      </c>
      <c r="AX2450" s="9">
        <f t="shared" si="725"/>
        <v>7.2832006459566365</v>
      </c>
      <c r="AY2450" s="9">
        <f t="shared" si="725"/>
        <v>7.2832006459566365</v>
      </c>
      <c r="AZ2450" s="9">
        <f t="shared" si="725"/>
        <v>7.2832006459566365</v>
      </c>
      <c r="BA2450" s="9">
        <f>M2450</f>
        <v>7.2832006459566365</v>
      </c>
      <c r="BC2450">
        <f t="shared" si="729"/>
        <v>7.1550732660750072</v>
      </c>
      <c r="BD2450">
        <f t="shared" si="730"/>
        <v>0.09</v>
      </c>
      <c r="BE2450">
        <f t="shared" si="731"/>
        <v>2.1726687443785541E-2</v>
      </c>
      <c r="BF2450" s="12">
        <f t="shared" si="732"/>
        <v>7.396480904339291</v>
      </c>
      <c r="BG2450">
        <f t="shared" si="733"/>
        <v>7.396480904339291</v>
      </c>
      <c r="BH2450" t="str">
        <f t="shared" si="734"/>
        <v>falling</v>
      </c>
    </row>
    <row r="2451" spans="1:60" x14ac:dyDescent="0.25">
      <c r="A2451">
        <v>2450</v>
      </c>
      <c r="B2451" s="10">
        <v>17</v>
      </c>
      <c r="C2451" s="8">
        <f t="shared" si="735"/>
        <v>0</v>
      </c>
      <c r="D2451">
        <f t="shared" si="722"/>
        <v>1</v>
      </c>
      <c r="E2451" s="5">
        <f t="shared" si="723"/>
        <v>0</v>
      </c>
      <c r="F2451" s="11">
        <f t="shared" ref="F2451:F2514" si="737">SUM(E2436:E2450)</f>
        <v>6</v>
      </c>
      <c r="G2451" s="5">
        <f t="shared" si="728"/>
        <v>-1</v>
      </c>
      <c r="J2451">
        <v>7</v>
      </c>
      <c r="K2451" s="5">
        <f t="shared" si="727"/>
        <v>7.333333333333333</v>
      </c>
      <c r="L2451" s="6">
        <f t="shared" si="736"/>
        <v>6.9333333333333327</v>
      </c>
      <c r="M2451" s="7">
        <f t="shared" si="726"/>
        <v>7.2022861756833123</v>
      </c>
      <c r="N2451" s="5">
        <f t="shared" si="724"/>
        <v>7.3128368116409002</v>
      </c>
      <c r="AA2451" s="10">
        <v>36</v>
      </c>
      <c r="AB2451" s="10">
        <v>0</v>
      </c>
      <c r="AW2451">
        <v>2451</v>
      </c>
      <c r="AX2451" s="9">
        <f t="shared" ref="AX2451:AZ2466" si="738">AY2451</f>
        <v>7.2022861756833123</v>
      </c>
      <c r="AY2451" s="9">
        <f t="shared" si="738"/>
        <v>7.2022861756833123</v>
      </c>
      <c r="AZ2451" s="9">
        <f t="shared" si="738"/>
        <v>7.2022861756833123</v>
      </c>
      <c r="BA2451" s="9">
        <f>M2451</f>
        <v>7.2022861756833123</v>
      </c>
      <c r="BC2451">
        <f t="shared" si="729"/>
        <v>7.1550732660750072</v>
      </c>
      <c r="BD2451">
        <f t="shared" si="730"/>
        <v>0.09</v>
      </c>
      <c r="BE2451">
        <f t="shared" si="731"/>
        <v>2.1726687443785541E-2</v>
      </c>
      <c r="BF2451" s="12">
        <f t="shared" si="732"/>
        <v>7.396480904339291</v>
      </c>
      <c r="BG2451">
        <f t="shared" si="733"/>
        <v>7.396480904339291</v>
      </c>
      <c r="BH2451" t="str">
        <f t="shared" si="734"/>
        <v>falling</v>
      </c>
    </row>
    <row r="2452" spans="1:60" x14ac:dyDescent="0.25">
      <c r="A2452">
        <v>2451</v>
      </c>
      <c r="B2452" s="10">
        <v>32</v>
      </c>
      <c r="C2452" s="8">
        <f t="shared" si="735"/>
        <v>1</v>
      </c>
      <c r="D2452">
        <f t="shared" si="722"/>
        <v>0</v>
      </c>
      <c r="E2452" s="5">
        <f t="shared" si="723"/>
        <v>1</v>
      </c>
      <c r="F2452" s="11">
        <f t="shared" si="737"/>
        <v>6</v>
      </c>
      <c r="G2452" s="5">
        <f t="shared" si="728"/>
        <v>1</v>
      </c>
      <c r="J2452">
        <v>6</v>
      </c>
      <c r="K2452" s="5">
        <f t="shared" si="727"/>
        <v>6.666666666666667</v>
      </c>
      <c r="L2452" s="6">
        <f t="shared" si="736"/>
        <v>6.977777777777777</v>
      </c>
      <c r="M2452" s="7">
        <f t="shared" si="726"/>
        <v>6.858775839773795</v>
      </c>
      <c r="N2452" s="5">
        <f t="shared" si="724"/>
        <v>7.2583494950168479</v>
      </c>
      <c r="AA2452" s="10">
        <v>35</v>
      </c>
      <c r="AB2452" s="10">
        <v>31</v>
      </c>
      <c r="AW2452">
        <v>2452</v>
      </c>
      <c r="AX2452" s="9">
        <f t="shared" si="738"/>
        <v>6.858775839773795</v>
      </c>
      <c r="AY2452" s="9">
        <f t="shared" si="738"/>
        <v>6.858775839773795</v>
      </c>
      <c r="AZ2452" s="9">
        <f t="shared" si="738"/>
        <v>6.858775839773795</v>
      </c>
      <c r="BA2452" s="9">
        <f>M2452</f>
        <v>6.858775839773795</v>
      </c>
      <c r="BC2452">
        <f t="shared" si="729"/>
        <v>6.858775839773795</v>
      </c>
      <c r="BD2452">
        <f t="shared" si="730"/>
        <v>0.12</v>
      </c>
      <c r="BE2452">
        <f t="shared" si="731"/>
        <v>6.1917405254605241E-2</v>
      </c>
      <c r="BF2452" s="12">
        <f t="shared" si="732"/>
        <v>7.3747542168955054</v>
      </c>
      <c r="BG2452">
        <f t="shared" si="733"/>
        <v>7.3747542168955054</v>
      </c>
      <c r="BH2452" t="str">
        <f t="shared" si="734"/>
        <v>falling</v>
      </c>
    </row>
    <row r="2453" spans="1:60" x14ac:dyDescent="0.25">
      <c r="A2453">
        <v>2452</v>
      </c>
      <c r="B2453" s="10">
        <v>34</v>
      </c>
      <c r="C2453" s="8">
        <f t="shared" si="735"/>
        <v>0</v>
      </c>
      <c r="D2453">
        <f t="shared" si="722"/>
        <v>1</v>
      </c>
      <c r="E2453" s="5">
        <f t="shared" si="723"/>
        <v>0</v>
      </c>
      <c r="F2453" s="11">
        <f t="shared" si="737"/>
        <v>6</v>
      </c>
      <c r="G2453" s="5">
        <f t="shared" si="728"/>
        <v>-1</v>
      </c>
      <c r="J2453">
        <v>7</v>
      </c>
      <c r="K2453" s="5">
        <f t="shared" si="727"/>
        <v>6.666666666666667</v>
      </c>
      <c r="L2453" s="6">
        <f t="shared" si="736"/>
        <v>7.0222222222222221</v>
      </c>
      <c r="M2453" s="7">
        <f t="shared" si="726"/>
        <v>6.8991255998384249</v>
      </c>
      <c r="N2453" s="5">
        <f t="shared" si="724"/>
        <v>6.858775839773795</v>
      </c>
      <c r="AA2453" s="10">
        <v>34</v>
      </c>
      <c r="AB2453" s="10">
        <v>2</v>
      </c>
      <c r="AW2453">
        <v>2453</v>
      </c>
      <c r="AX2453" s="9">
        <f t="shared" si="738"/>
        <v>6.8991255998384249</v>
      </c>
      <c r="AY2453" s="9">
        <f t="shared" si="738"/>
        <v>6.8991255998384249</v>
      </c>
      <c r="AZ2453" s="9">
        <f t="shared" si="738"/>
        <v>6.8991255998384249</v>
      </c>
      <c r="BA2453" s="9">
        <f>M2453</f>
        <v>6.8991255998384249</v>
      </c>
      <c r="BC2453">
        <f t="shared" si="729"/>
        <v>6.858775839773795</v>
      </c>
      <c r="BD2453">
        <f t="shared" si="730"/>
        <v>0.12</v>
      </c>
      <c r="BE2453">
        <f t="shared" si="731"/>
        <v>5.4487316624052616E-2</v>
      </c>
      <c r="BF2453" s="12">
        <f t="shared" si="732"/>
        <v>7.3128368116409002</v>
      </c>
      <c r="BG2453">
        <f t="shared" si="733"/>
        <v>7.3128368116409002</v>
      </c>
      <c r="BH2453" t="str">
        <f t="shared" si="734"/>
        <v>falling</v>
      </c>
    </row>
    <row r="2454" spans="1:60" x14ac:dyDescent="0.25">
      <c r="A2454">
        <v>2453</v>
      </c>
      <c r="B2454" s="10">
        <v>11</v>
      </c>
      <c r="C2454" s="8">
        <f t="shared" si="735"/>
        <v>1</v>
      </c>
      <c r="D2454">
        <f t="shared" si="722"/>
        <v>0</v>
      </c>
      <c r="E2454" s="5">
        <f t="shared" si="723"/>
        <v>1</v>
      </c>
      <c r="F2454" s="11">
        <f t="shared" si="737"/>
        <v>6</v>
      </c>
      <c r="G2454" s="5">
        <f t="shared" si="728"/>
        <v>1</v>
      </c>
      <c r="J2454">
        <v>7</v>
      </c>
      <c r="K2454" s="5">
        <f t="shared" si="727"/>
        <v>6.666666666666667</v>
      </c>
      <c r="L2454" s="6">
        <f t="shared" si="736"/>
        <v>7.0666666666666664</v>
      </c>
      <c r="M2454" s="7">
        <f t="shared" si="726"/>
        <v>6.9279468570274467</v>
      </c>
      <c r="N2454" s="5">
        <f t="shared" si="724"/>
        <v>7.2342477550196049</v>
      </c>
      <c r="AA2454" s="10">
        <v>36</v>
      </c>
      <c r="AB2454" s="10">
        <v>15</v>
      </c>
      <c r="AW2454">
        <v>2454</v>
      </c>
      <c r="AX2454" s="9">
        <f t="shared" si="738"/>
        <v>6.9279468570274467</v>
      </c>
      <c r="AY2454" s="9">
        <f t="shared" si="738"/>
        <v>6.9279468570274467</v>
      </c>
      <c r="AZ2454" s="9">
        <f t="shared" si="738"/>
        <v>6.9279468570274467</v>
      </c>
      <c r="BA2454" s="9">
        <f>M2454</f>
        <v>6.9279468570274467</v>
      </c>
      <c r="BC2454">
        <f t="shared" si="729"/>
        <v>6.858775839773795</v>
      </c>
      <c r="BD2454">
        <f t="shared" si="730"/>
        <v>0.12</v>
      </c>
      <c r="BE2454">
        <f t="shared" si="731"/>
        <v>4.7948838629166345E-2</v>
      </c>
      <c r="BF2454" s="12">
        <f t="shared" si="732"/>
        <v>7.2583494950168479</v>
      </c>
      <c r="BG2454">
        <f t="shared" si="733"/>
        <v>7.2583494950168479</v>
      </c>
      <c r="BH2454" t="str">
        <f t="shared" si="734"/>
        <v>falling</v>
      </c>
    </row>
    <row r="2455" spans="1:60" x14ac:dyDescent="0.25">
      <c r="A2455">
        <v>2454</v>
      </c>
      <c r="B2455" s="10">
        <v>33</v>
      </c>
      <c r="C2455" s="8">
        <f t="shared" si="735"/>
        <v>0</v>
      </c>
      <c r="D2455">
        <f t="shared" si="722"/>
        <v>1</v>
      </c>
      <c r="E2455" s="5">
        <f t="shared" si="723"/>
        <v>0</v>
      </c>
      <c r="F2455" s="11">
        <f t="shared" si="737"/>
        <v>6</v>
      </c>
      <c r="G2455" s="5">
        <f t="shared" si="728"/>
        <v>-1</v>
      </c>
      <c r="J2455">
        <v>8</v>
      </c>
      <c r="K2455" s="5">
        <f t="shared" si="727"/>
        <v>7.333333333333333</v>
      </c>
      <c r="L2455" s="6">
        <f t="shared" si="736"/>
        <v>7.155555555555555</v>
      </c>
      <c r="M2455" s="7">
        <f t="shared" si="726"/>
        <v>7.2342477550196049</v>
      </c>
      <c r="N2455" s="5">
        <f t="shared" si="724"/>
        <v>7.2342477550196049</v>
      </c>
      <c r="AA2455" s="10">
        <v>13</v>
      </c>
      <c r="AB2455" s="10">
        <v>4</v>
      </c>
      <c r="AW2455">
        <v>2455</v>
      </c>
      <c r="AX2455" s="9">
        <f t="shared" si="738"/>
        <v>7.2342477550196049</v>
      </c>
      <c r="AY2455" s="9">
        <f t="shared" si="738"/>
        <v>7.2342477550196049</v>
      </c>
      <c r="AZ2455" s="9">
        <f t="shared" si="738"/>
        <v>7.2342477550196049</v>
      </c>
      <c r="BA2455" s="9">
        <f>M2455</f>
        <v>7.2342477550196049</v>
      </c>
      <c r="BC2455">
        <f t="shared" si="729"/>
        <v>6.858775839773795</v>
      </c>
      <c r="BD2455">
        <f t="shared" si="730"/>
        <v>0.12</v>
      </c>
      <c r="BE2455">
        <f t="shared" si="731"/>
        <v>0</v>
      </c>
      <c r="BF2455" s="12">
        <f t="shared" si="732"/>
        <v>7.2104006563876819</v>
      </c>
      <c r="BG2455">
        <f t="shared" si="733"/>
        <v>6.858775839773795</v>
      </c>
      <c r="BH2455" t="str">
        <f t="shared" si="734"/>
        <v>falling</v>
      </c>
    </row>
    <row r="2456" spans="1:60" x14ac:dyDescent="0.25">
      <c r="A2456">
        <v>2455</v>
      </c>
      <c r="B2456" s="10">
        <v>34</v>
      </c>
      <c r="C2456" s="8">
        <f t="shared" si="735"/>
        <v>1</v>
      </c>
      <c r="D2456">
        <f t="shared" si="722"/>
        <v>0</v>
      </c>
      <c r="E2456" s="5">
        <f t="shared" si="723"/>
        <v>1</v>
      </c>
      <c r="F2456" s="11">
        <f t="shared" si="737"/>
        <v>6</v>
      </c>
      <c r="G2456" s="5">
        <f t="shared" si="728"/>
        <v>1</v>
      </c>
      <c r="J2456">
        <v>7</v>
      </c>
      <c r="K2456" s="5">
        <f t="shared" si="727"/>
        <v>7.333333333333333</v>
      </c>
      <c r="L2456" s="6">
        <f t="shared" si="736"/>
        <v>7.2222222222222232</v>
      </c>
      <c r="M2456" s="7">
        <f t="shared" si="726"/>
        <v>7.1673198250140038</v>
      </c>
      <c r="N2456" s="5">
        <f t="shared" si="724"/>
        <v>7.1891911251901082</v>
      </c>
      <c r="AA2456" s="10">
        <v>30</v>
      </c>
      <c r="AB2456" s="10">
        <v>15</v>
      </c>
      <c r="AW2456">
        <v>2456</v>
      </c>
      <c r="AX2456" s="9">
        <f t="shared" si="738"/>
        <v>7.1673198250140038</v>
      </c>
      <c r="AY2456" s="9">
        <f t="shared" si="738"/>
        <v>7.1673198250140038</v>
      </c>
      <c r="AZ2456" s="9">
        <f t="shared" si="738"/>
        <v>7.1673198250140038</v>
      </c>
      <c r="BA2456" s="9">
        <f>M2456</f>
        <v>7.1673198250140038</v>
      </c>
      <c r="BC2456">
        <f t="shared" si="729"/>
        <v>6.858775839773795</v>
      </c>
      <c r="BD2456">
        <f t="shared" si="730"/>
        <v>0.12</v>
      </c>
      <c r="BE2456">
        <f t="shared" si="731"/>
        <v>4.5056629829497187E-2</v>
      </c>
      <c r="BF2456" s="12">
        <f t="shared" si="732"/>
        <v>7.2342477550196049</v>
      </c>
      <c r="BG2456">
        <f t="shared" si="733"/>
        <v>7.2342477550196049</v>
      </c>
      <c r="BH2456" t="str">
        <f t="shared" si="734"/>
        <v>falling</v>
      </c>
    </row>
    <row r="2457" spans="1:60" x14ac:dyDescent="0.25">
      <c r="A2457">
        <v>2456</v>
      </c>
      <c r="B2457" s="10">
        <v>1</v>
      </c>
      <c r="C2457" s="8">
        <f t="shared" si="735"/>
        <v>0</v>
      </c>
      <c r="D2457">
        <f t="shared" si="722"/>
        <v>1</v>
      </c>
      <c r="E2457" s="5">
        <f t="shared" si="723"/>
        <v>0</v>
      </c>
      <c r="F2457" s="11">
        <f t="shared" si="737"/>
        <v>7</v>
      </c>
      <c r="G2457" s="5">
        <f t="shared" si="728"/>
        <v>-1</v>
      </c>
      <c r="J2457">
        <v>7</v>
      </c>
      <c r="K2457" s="5">
        <f t="shared" si="727"/>
        <v>7.333333333333333</v>
      </c>
      <c r="L2457" s="6">
        <f t="shared" si="736"/>
        <v>7.2666666666666666</v>
      </c>
      <c r="M2457" s="7">
        <f t="shared" si="726"/>
        <v>7.1195141607242887</v>
      </c>
      <c r="N2457" s="5">
        <f t="shared" si="724"/>
        <v>7.1307604022034798</v>
      </c>
      <c r="AA2457" s="10">
        <v>35</v>
      </c>
      <c r="AB2457" s="10">
        <v>18</v>
      </c>
      <c r="AW2457">
        <v>2457</v>
      </c>
      <c r="AX2457" s="9">
        <f t="shared" si="738"/>
        <v>7.1195141607242887</v>
      </c>
      <c r="AY2457" s="9">
        <f t="shared" si="738"/>
        <v>7.1195141607242887</v>
      </c>
      <c r="AZ2457" s="9">
        <f t="shared" si="738"/>
        <v>7.1195141607242887</v>
      </c>
      <c r="BA2457" s="9">
        <f>M2457</f>
        <v>7.1195141607242887</v>
      </c>
      <c r="BC2457">
        <f t="shared" si="729"/>
        <v>6.858775839773795</v>
      </c>
      <c r="BD2457">
        <f t="shared" si="730"/>
        <v>0.12</v>
      </c>
      <c r="BE2457">
        <f t="shared" si="731"/>
        <v>4.5056629829497187E-2</v>
      </c>
      <c r="BF2457" s="12">
        <f t="shared" si="732"/>
        <v>7.2342477550196049</v>
      </c>
      <c r="BG2457">
        <f t="shared" si="733"/>
        <v>7.2342477550196049</v>
      </c>
      <c r="BH2457" t="str">
        <f t="shared" si="734"/>
        <v>falling</v>
      </c>
    </row>
    <row r="2458" spans="1:60" x14ac:dyDescent="0.25">
      <c r="A2458">
        <v>2457</v>
      </c>
      <c r="B2458" s="10">
        <v>0</v>
      </c>
      <c r="C2458" s="8">
        <f t="shared" si="735"/>
        <v>1</v>
      </c>
      <c r="D2458">
        <f t="shared" si="722"/>
        <v>0</v>
      </c>
      <c r="E2458" s="5">
        <f t="shared" si="723"/>
        <v>1</v>
      </c>
      <c r="F2458" s="11">
        <f t="shared" si="737"/>
        <v>7</v>
      </c>
      <c r="G2458" s="5">
        <f t="shared" si="728"/>
        <v>1</v>
      </c>
      <c r="J2458">
        <v>6</v>
      </c>
      <c r="K2458" s="5">
        <f t="shared" si="727"/>
        <v>6.666666666666667</v>
      </c>
      <c r="L2458" s="6">
        <f t="shared" si="736"/>
        <v>7.2222222222222232</v>
      </c>
      <c r="M2458" s="7">
        <f t="shared" si="726"/>
        <v>6.7996529719459211</v>
      </c>
      <c r="N2458" s="5">
        <f t="shared" si="724"/>
        <v>7.0300360547713288</v>
      </c>
      <c r="AA2458" s="10">
        <v>23</v>
      </c>
      <c r="AB2458" s="10">
        <v>8</v>
      </c>
      <c r="AW2458">
        <v>2458</v>
      </c>
      <c r="AX2458" s="9">
        <f t="shared" si="738"/>
        <v>6.7996529719459211</v>
      </c>
      <c r="AY2458" s="9">
        <f t="shared" si="738"/>
        <v>6.7996529719459211</v>
      </c>
      <c r="AZ2458" s="9">
        <f t="shared" si="738"/>
        <v>6.7996529719459211</v>
      </c>
      <c r="BA2458" s="9">
        <f>M2458</f>
        <v>6.7996529719459211</v>
      </c>
      <c r="BC2458">
        <f t="shared" si="729"/>
        <v>6.7996529719459211</v>
      </c>
      <c r="BD2458">
        <f t="shared" si="730"/>
        <v>0.15</v>
      </c>
      <c r="BE2458">
        <f t="shared" si="731"/>
        <v>5.8430722986628054E-2</v>
      </c>
      <c r="BF2458" s="12">
        <f t="shared" si="732"/>
        <v>7.1891911251901082</v>
      </c>
      <c r="BG2458">
        <f t="shared" si="733"/>
        <v>7.1891911251901082</v>
      </c>
      <c r="BH2458" t="str">
        <f t="shared" si="734"/>
        <v>falling</v>
      </c>
    </row>
    <row r="2459" spans="1:60" x14ac:dyDescent="0.25">
      <c r="A2459">
        <v>2458</v>
      </c>
      <c r="B2459" s="10">
        <v>23</v>
      </c>
      <c r="C2459" s="8">
        <f t="shared" si="735"/>
        <v>0</v>
      </c>
      <c r="D2459">
        <f t="shared" si="722"/>
        <v>1</v>
      </c>
      <c r="E2459" s="5">
        <f t="shared" si="723"/>
        <v>0</v>
      </c>
      <c r="F2459" s="11">
        <f t="shared" si="737"/>
        <v>8</v>
      </c>
      <c r="G2459" s="5">
        <f t="shared" si="728"/>
        <v>-1</v>
      </c>
      <c r="J2459">
        <v>6</v>
      </c>
      <c r="K2459" s="5">
        <f t="shared" si="727"/>
        <v>6.333333333333333</v>
      </c>
      <c r="L2459" s="6">
        <f t="shared" si="736"/>
        <v>7.1333333333333337</v>
      </c>
      <c r="M2459" s="7">
        <f t="shared" si="726"/>
        <v>6.5711806942470865</v>
      </c>
      <c r="N2459" s="5">
        <f t="shared" si="724"/>
        <v>6.8994055874064131</v>
      </c>
      <c r="AA2459" s="10">
        <v>33</v>
      </c>
      <c r="AB2459" s="10">
        <v>32</v>
      </c>
      <c r="AW2459">
        <v>2459</v>
      </c>
      <c r="AX2459" s="9">
        <f t="shared" si="738"/>
        <v>6.5711806942470865</v>
      </c>
      <c r="AY2459" s="9">
        <f t="shared" si="738"/>
        <v>6.5711806942470865</v>
      </c>
      <c r="AZ2459" s="9">
        <f t="shared" si="738"/>
        <v>6.5711806942470865</v>
      </c>
      <c r="BA2459" s="9">
        <f>M2459</f>
        <v>6.5711806942470865</v>
      </c>
      <c r="BC2459">
        <f t="shared" si="729"/>
        <v>6.5711806942470865</v>
      </c>
      <c r="BD2459">
        <f t="shared" si="730"/>
        <v>0.18</v>
      </c>
      <c r="BE2459">
        <f t="shared" si="731"/>
        <v>0.10072434743215079</v>
      </c>
      <c r="BF2459" s="12">
        <f t="shared" si="732"/>
        <v>7.1307604022034798</v>
      </c>
      <c r="BG2459">
        <f t="shared" si="733"/>
        <v>7.1307604022034798</v>
      </c>
      <c r="BH2459" t="str">
        <f t="shared" si="734"/>
        <v>falling</v>
      </c>
    </row>
    <row r="2460" spans="1:60" x14ac:dyDescent="0.25">
      <c r="A2460">
        <v>2459</v>
      </c>
      <c r="B2460" s="10">
        <v>11</v>
      </c>
      <c r="C2460" s="8">
        <f t="shared" si="735"/>
        <v>2</v>
      </c>
      <c r="D2460">
        <f t="shared" si="722"/>
        <v>0</v>
      </c>
      <c r="E2460" s="5">
        <f t="shared" si="723"/>
        <v>1</v>
      </c>
      <c r="F2460" s="11">
        <f t="shared" si="737"/>
        <v>8</v>
      </c>
      <c r="G2460" s="5">
        <f t="shared" si="728"/>
        <v>1</v>
      </c>
      <c r="J2460">
        <v>6</v>
      </c>
      <c r="K2460" s="5">
        <f t="shared" si="727"/>
        <v>6</v>
      </c>
      <c r="L2460" s="6">
        <f t="shared" si="736"/>
        <v>6.9999999999999991</v>
      </c>
      <c r="M2460" s="7">
        <f t="shared" si="726"/>
        <v>6.4079862101764906</v>
      </c>
      <c r="N2460" s="5">
        <f t="shared" si="724"/>
        <v>6.7962075181881296</v>
      </c>
      <c r="AA2460" s="10">
        <v>14</v>
      </c>
      <c r="AB2460" s="10">
        <v>20</v>
      </c>
      <c r="AW2460">
        <v>2460</v>
      </c>
      <c r="AX2460" s="9">
        <f t="shared" si="738"/>
        <v>6.4079862101764906</v>
      </c>
      <c r="AY2460" s="9">
        <f t="shared" si="738"/>
        <v>6.4079862101764906</v>
      </c>
      <c r="AZ2460" s="9">
        <f t="shared" si="738"/>
        <v>6.4079862101764906</v>
      </c>
      <c r="BA2460" s="9">
        <f>M2460</f>
        <v>6.4079862101764906</v>
      </c>
      <c r="BC2460">
        <f t="shared" si="729"/>
        <v>6.4079862101764906</v>
      </c>
      <c r="BD2460">
        <f t="shared" si="730"/>
        <v>0.21</v>
      </c>
      <c r="BE2460">
        <f t="shared" si="731"/>
        <v>0.13063046736491601</v>
      </c>
      <c r="BF2460" s="12">
        <f t="shared" si="732"/>
        <v>7.0300360547713288</v>
      </c>
      <c r="BG2460">
        <f t="shared" si="733"/>
        <v>7.0300360547713288</v>
      </c>
      <c r="BH2460" t="str">
        <f t="shared" si="734"/>
        <v>falling</v>
      </c>
    </row>
    <row r="2461" spans="1:60" x14ac:dyDescent="0.25">
      <c r="A2461">
        <v>2460</v>
      </c>
      <c r="B2461" s="10">
        <v>13</v>
      </c>
      <c r="C2461" s="8">
        <f t="shared" si="735"/>
        <v>0</v>
      </c>
      <c r="D2461">
        <f t="shared" si="722"/>
        <v>1</v>
      </c>
      <c r="E2461" s="5">
        <f t="shared" si="723"/>
        <v>0</v>
      </c>
      <c r="F2461" s="11">
        <f t="shared" si="737"/>
        <v>8</v>
      </c>
      <c r="G2461" s="5">
        <f t="shared" si="728"/>
        <v>-1</v>
      </c>
      <c r="J2461">
        <v>7</v>
      </c>
      <c r="K2461" s="5">
        <f t="shared" si="727"/>
        <v>6.333333333333333</v>
      </c>
      <c r="L2461" s="6">
        <f t="shared" si="736"/>
        <v>6.9111111111111097</v>
      </c>
      <c r="M2461" s="7">
        <f t="shared" si="726"/>
        <v>6.5771330072689222</v>
      </c>
      <c r="N2461" s="5">
        <f t="shared" si="724"/>
        <v>6.4079862101764906</v>
      </c>
      <c r="AA2461" s="10">
        <v>20</v>
      </c>
      <c r="AB2461" s="10">
        <v>16</v>
      </c>
      <c r="AW2461">
        <v>2461</v>
      </c>
      <c r="AX2461" s="9">
        <f t="shared" si="738"/>
        <v>6.5771330072689222</v>
      </c>
      <c r="AY2461" s="9">
        <f t="shared" si="738"/>
        <v>6.5771330072689222</v>
      </c>
      <c r="AZ2461" s="9">
        <f t="shared" si="738"/>
        <v>6.5771330072689222</v>
      </c>
      <c r="BA2461" s="9">
        <f>M2461</f>
        <v>6.5771330072689222</v>
      </c>
      <c r="BC2461">
        <f t="shared" si="729"/>
        <v>6.4079862101764906</v>
      </c>
      <c r="BD2461">
        <f t="shared" si="730"/>
        <v>0.21</v>
      </c>
      <c r="BE2461">
        <f t="shared" si="731"/>
        <v>0.10319806921828371</v>
      </c>
      <c r="BF2461" s="12">
        <f t="shared" si="732"/>
        <v>6.8994055874064131</v>
      </c>
      <c r="BG2461">
        <f t="shared" si="733"/>
        <v>6.8994055874064131</v>
      </c>
      <c r="BH2461" t="str">
        <f t="shared" si="734"/>
        <v>falling</v>
      </c>
    </row>
    <row r="2462" spans="1:60" x14ac:dyDescent="0.25">
      <c r="A2462">
        <v>2461</v>
      </c>
      <c r="B2462" s="10">
        <v>31</v>
      </c>
      <c r="C2462" s="8">
        <f t="shared" si="735"/>
        <v>0</v>
      </c>
      <c r="D2462">
        <f t="shared" si="722"/>
        <v>2</v>
      </c>
      <c r="E2462" s="5">
        <f t="shared" si="723"/>
        <v>0</v>
      </c>
      <c r="F2462" s="11">
        <f t="shared" si="737"/>
        <v>7</v>
      </c>
      <c r="G2462" s="5">
        <f t="shared" si="728"/>
        <v>-1</v>
      </c>
      <c r="J2462">
        <v>7</v>
      </c>
      <c r="K2462" s="5">
        <f t="shared" si="727"/>
        <v>6.666666666666667</v>
      </c>
      <c r="L2462" s="6">
        <f t="shared" si="736"/>
        <v>6.8666666666666663</v>
      </c>
      <c r="M2462" s="7">
        <f t="shared" si="726"/>
        <v>6.6979521480492306</v>
      </c>
      <c r="N2462" s="5">
        <f t="shared" si="724"/>
        <v>6.7842515343208794</v>
      </c>
      <c r="AA2462" s="10">
        <v>12</v>
      </c>
      <c r="AB2462" s="10">
        <v>2</v>
      </c>
      <c r="AW2462">
        <v>2462</v>
      </c>
      <c r="AX2462" s="9">
        <f t="shared" si="738"/>
        <v>6.6979521480492306</v>
      </c>
      <c r="AY2462" s="9">
        <f t="shared" si="738"/>
        <v>6.6979521480492306</v>
      </c>
      <c r="AZ2462" s="9">
        <f t="shared" si="738"/>
        <v>6.6979521480492306</v>
      </c>
      <c r="BA2462" s="9">
        <f>M2462</f>
        <v>6.6979521480492306</v>
      </c>
      <c r="BC2462">
        <f t="shared" si="729"/>
        <v>6.4079862101764906</v>
      </c>
      <c r="BD2462">
        <f t="shared" si="730"/>
        <v>0.21</v>
      </c>
      <c r="BE2462">
        <f t="shared" si="731"/>
        <v>8.1526474682444186E-2</v>
      </c>
      <c r="BF2462" s="12">
        <f t="shared" si="732"/>
        <v>6.7962075181881296</v>
      </c>
      <c r="BG2462">
        <f t="shared" si="733"/>
        <v>6.7962075181881296</v>
      </c>
      <c r="BH2462" t="str">
        <f t="shared" si="734"/>
        <v>falling</v>
      </c>
    </row>
    <row r="2463" spans="1:60" x14ac:dyDescent="0.25">
      <c r="A2463">
        <v>2462</v>
      </c>
      <c r="B2463" s="10">
        <v>34</v>
      </c>
      <c r="C2463" s="8">
        <f t="shared" si="735"/>
        <v>2</v>
      </c>
      <c r="D2463">
        <f t="shared" si="722"/>
        <v>0</v>
      </c>
      <c r="E2463" s="5">
        <f t="shared" si="723"/>
        <v>1</v>
      </c>
      <c r="F2463" s="11">
        <f t="shared" si="737"/>
        <v>7</v>
      </c>
      <c r="G2463" s="5">
        <f t="shared" si="728"/>
        <v>1</v>
      </c>
      <c r="J2463">
        <v>7</v>
      </c>
      <c r="K2463" s="5">
        <f t="shared" si="727"/>
        <v>7</v>
      </c>
      <c r="L2463" s="6">
        <f t="shared" si="736"/>
        <v>6.8666666666666663</v>
      </c>
      <c r="M2463" s="7">
        <f t="shared" si="726"/>
        <v>6.7842515343208794</v>
      </c>
      <c r="N2463" s="5">
        <f t="shared" si="724"/>
        <v>6.7842515343208794</v>
      </c>
      <c r="AA2463" s="10">
        <v>12</v>
      </c>
      <c r="AB2463" s="10">
        <v>0</v>
      </c>
      <c r="AW2463">
        <v>2463</v>
      </c>
      <c r="AX2463" s="9">
        <f t="shared" si="738"/>
        <v>6.7842515343208794</v>
      </c>
      <c r="AY2463" s="9">
        <f t="shared" si="738"/>
        <v>6.7842515343208794</v>
      </c>
      <c r="AZ2463" s="9">
        <f t="shared" si="738"/>
        <v>6.7842515343208794</v>
      </c>
      <c r="BA2463" s="9">
        <f>M2463</f>
        <v>6.7842515343208794</v>
      </c>
      <c r="BC2463">
        <f t="shared" si="729"/>
        <v>6.4079862101764906</v>
      </c>
      <c r="BD2463">
        <f t="shared" si="730"/>
        <v>0.21</v>
      </c>
      <c r="BE2463">
        <f t="shared" si="731"/>
        <v>0</v>
      </c>
      <c r="BF2463" s="12">
        <f t="shared" si="732"/>
        <v>6.7146810435056858</v>
      </c>
      <c r="BG2463">
        <f t="shared" si="733"/>
        <v>6.4079862101764906</v>
      </c>
      <c r="BH2463" t="str">
        <f t="shared" si="734"/>
        <v>falling</v>
      </c>
    </row>
    <row r="2464" spans="1:60" x14ac:dyDescent="0.25">
      <c r="A2464">
        <v>2463</v>
      </c>
      <c r="B2464" s="10">
        <v>33</v>
      </c>
      <c r="C2464" s="8">
        <f t="shared" si="735"/>
        <v>1</v>
      </c>
      <c r="D2464">
        <f t="shared" si="722"/>
        <v>0</v>
      </c>
      <c r="E2464" s="5">
        <f t="shared" si="723"/>
        <v>1</v>
      </c>
      <c r="F2464" s="11">
        <f t="shared" si="737"/>
        <v>7</v>
      </c>
      <c r="G2464" s="5">
        <f t="shared" si="728"/>
        <v>1</v>
      </c>
      <c r="J2464">
        <v>6</v>
      </c>
      <c r="K2464" s="5">
        <f t="shared" si="727"/>
        <v>6.666666666666667</v>
      </c>
      <c r="L2464" s="6">
        <f t="shared" si="736"/>
        <v>6.8222222222222229</v>
      </c>
      <c r="M2464" s="7">
        <f t="shared" si="726"/>
        <v>6.5601796673720569</v>
      </c>
      <c r="N2464" s="5">
        <f t="shared" si="724"/>
        <v>6.4079862101764906</v>
      </c>
      <c r="AA2464" s="10">
        <v>12</v>
      </c>
      <c r="AB2464" s="10">
        <v>21</v>
      </c>
      <c r="AW2464">
        <v>2464</v>
      </c>
      <c r="AX2464" s="9">
        <f t="shared" si="738"/>
        <v>6.5601796673720569</v>
      </c>
      <c r="AY2464" s="9">
        <f t="shared" si="738"/>
        <v>6.5601796673720569</v>
      </c>
      <c r="AZ2464" s="9">
        <f t="shared" si="738"/>
        <v>6.5601796673720569</v>
      </c>
      <c r="BA2464" s="9">
        <f>M2464</f>
        <v>6.5601796673720569</v>
      </c>
      <c r="BC2464">
        <f t="shared" si="729"/>
        <v>6.4079862101764906</v>
      </c>
      <c r="BD2464">
        <f t="shared" si="730"/>
        <v>0.21</v>
      </c>
      <c r="BE2464">
        <f t="shared" si="731"/>
        <v>7.9015718070321636E-2</v>
      </c>
      <c r="BF2464" s="12">
        <f t="shared" si="732"/>
        <v>6.7842515343208794</v>
      </c>
      <c r="BG2464">
        <f t="shared" si="733"/>
        <v>6.7842515343208794</v>
      </c>
      <c r="BH2464" t="str">
        <f t="shared" si="734"/>
        <v>falling</v>
      </c>
    </row>
    <row r="2465" spans="1:60" x14ac:dyDescent="0.25">
      <c r="A2465">
        <v>2464</v>
      </c>
      <c r="B2465" s="10">
        <v>10</v>
      </c>
      <c r="C2465" s="8">
        <f t="shared" si="735"/>
        <v>0</v>
      </c>
      <c r="D2465">
        <f t="shared" si="722"/>
        <v>1</v>
      </c>
      <c r="E2465" s="5">
        <f t="shared" si="723"/>
        <v>0</v>
      </c>
      <c r="F2465" s="11">
        <f t="shared" si="737"/>
        <v>8</v>
      </c>
      <c r="G2465" s="5">
        <f t="shared" si="728"/>
        <v>-1</v>
      </c>
      <c r="J2465">
        <v>7</v>
      </c>
      <c r="K2465" s="5">
        <f t="shared" si="727"/>
        <v>6.666666666666667</v>
      </c>
      <c r="L2465" s="6">
        <f t="shared" si="736"/>
        <v>6.7777777777777795</v>
      </c>
      <c r="M2465" s="7">
        <f t="shared" si="726"/>
        <v>6.6858426195514697</v>
      </c>
      <c r="N2465" s="5">
        <f t="shared" si="724"/>
        <v>6.4079862101764906</v>
      </c>
      <c r="AA2465" s="10">
        <v>24</v>
      </c>
      <c r="AB2465" s="10">
        <v>2</v>
      </c>
      <c r="AW2465">
        <v>2465</v>
      </c>
      <c r="AX2465" s="9">
        <f t="shared" si="738"/>
        <v>6.6858426195514697</v>
      </c>
      <c r="AY2465" s="9">
        <f t="shared" si="738"/>
        <v>6.6858426195514697</v>
      </c>
      <c r="AZ2465" s="9">
        <f t="shared" si="738"/>
        <v>6.6858426195514697</v>
      </c>
      <c r="BA2465" s="9">
        <f>M2465</f>
        <v>6.6858426195514697</v>
      </c>
      <c r="BC2465">
        <f t="shared" si="729"/>
        <v>6.4079862101764906</v>
      </c>
      <c r="BD2465">
        <f t="shared" si="730"/>
        <v>0.21</v>
      </c>
      <c r="BE2465">
        <f t="shared" si="731"/>
        <v>7.9015718070321636E-2</v>
      </c>
      <c r="BF2465" s="12">
        <f t="shared" si="732"/>
        <v>6.7842515343208794</v>
      </c>
      <c r="BG2465">
        <f t="shared" si="733"/>
        <v>6.7842515343208794</v>
      </c>
      <c r="BH2465" t="str">
        <f t="shared" si="734"/>
        <v>falling</v>
      </c>
    </row>
    <row r="2466" spans="1:60" x14ac:dyDescent="0.25">
      <c r="A2466">
        <v>2465</v>
      </c>
      <c r="B2466" s="10">
        <v>12</v>
      </c>
      <c r="C2466" s="8">
        <f t="shared" si="735"/>
        <v>0</v>
      </c>
      <c r="D2466">
        <f t="shared" si="722"/>
        <v>2</v>
      </c>
      <c r="E2466" s="5">
        <f t="shared" si="723"/>
        <v>0</v>
      </c>
      <c r="F2466" s="11">
        <f t="shared" si="737"/>
        <v>7</v>
      </c>
      <c r="G2466" s="5">
        <f t="shared" si="728"/>
        <v>-1</v>
      </c>
      <c r="J2466">
        <v>8</v>
      </c>
      <c r="K2466" s="5">
        <f t="shared" si="727"/>
        <v>7</v>
      </c>
      <c r="L2466" s="6">
        <f t="shared" si="736"/>
        <v>6.7555555555555564</v>
      </c>
      <c r="M2466" s="7">
        <f t="shared" si="726"/>
        <v>7.0613161568224783</v>
      </c>
      <c r="N2466" s="5">
        <f t="shared" si="724"/>
        <v>6.4442033986602487</v>
      </c>
      <c r="AA2466" s="10">
        <v>14</v>
      </c>
      <c r="AB2466" s="10">
        <v>11</v>
      </c>
      <c r="AW2466">
        <v>2466</v>
      </c>
      <c r="AX2466" s="9">
        <f t="shared" si="738"/>
        <v>7.0613161568224783</v>
      </c>
      <c r="AY2466" s="9">
        <f t="shared" si="738"/>
        <v>7.0613161568224783</v>
      </c>
      <c r="AZ2466" s="9">
        <f t="shared" si="738"/>
        <v>7.0613161568224783</v>
      </c>
      <c r="BA2466" s="9">
        <f>M2466</f>
        <v>7.0613161568224783</v>
      </c>
      <c r="BC2466">
        <f t="shared" si="729"/>
        <v>6.4079862101764906</v>
      </c>
      <c r="BD2466">
        <f t="shared" si="730"/>
        <v>0.21</v>
      </c>
      <c r="BE2466">
        <f t="shared" si="731"/>
        <v>0</v>
      </c>
      <c r="BF2466" s="12">
        <f t="shared" si="732"/>
        <v>6.7052358162505579</v>
      </c>
      <c r="BG2466">
        <f t="shared" si="733"/>
        <v>6.4079862101764906</v>
      </c>
      <c r="BH2466" t="str">
        <f t="shared" si="734"/>
        <v>falling</v>
      </c>
    </row>
    <row r="2467" spans="1:60" x14ac:dyDescent="0.25">
      <c r="A2467">
        <v>2466</v>
      </c>
      <c r="B2467" s="10">
        <v>30</v>
      </c>
      <c r="C2467" s="8">
        <f t="shared" si="735"/>
        <v>0</v>
      </c>
      <c r="D2467">
        <f t="shared" si="722"/>
        <v>3</v>
      </c>
      <c r="E2467" s="5">
        <f t="shared" si="723"/>
        <v>0</v>
      </c>
      <c r="F2467" s="11">
        <f t="shared" si="737"/>
        <v>7</v>
      </c>
      <c r="G2467" s="5">
        <f t="shared" si="728"/>
        <v>-1</v>
      </c>
      <c r="J2467">
        <v>9</v>
      </c>
      <c r="K2467" s="5">
        <f t="shared" si="727"/>
        <v>8</v>
      </c>
      <c r="L2467" s="6">
        <f t="shared" si="736"/>
        <v>6.8444444444444459</v>
      </c>
      <c r="M2467" s="7">
        <f t="shared" si="726"/>
        <v>7.6152258263017707</v>
      </c>
      <c r="N2467" s="5">
        <f t="shared" si="724"/>
        <v>6.5210608730107094</v>
      </c>
      <c r="AA2467" s="10">
        <v>11</v>
      </c>
      <c r="AB2467" s="10">
        <v>15</v>
      </c>
      <c r="AW2467">
        <v>2467</v>
      </c>
      <c r="AX2467" s="9">
        <f t="shared" ref="AX2467:AZ2482" si="739">AY2467</f>
        <v>7.6152258263017707</v>
      </c>
      <c r="AY2467" s="9">
        <f t="shared" si="739"/>
        <v>7.6152258263017707</v>
      </c>
      <c r="AZ2467" s="9">
        <f t="shared" si="739"/>
        <v>7.6152258263017707</v>
      </c>
      <c r="BA2467" s="9">
        <f>M2467</f>
        <v>7.6152258263017707</v>
      </c>
      <c r="BC2467">
        <f t="shared" si="729"/>
        <v>7.6152258263017707</v>
      </c>
      <c r="BD2467">
        <f t="shared" si="730"/>
        <v>0.03</v>
      </c>
      <c r="BE2467">
        <f t="shared" si="731"/>
        <v>-3.6217188483758399E-2</v>
      </c>
      <c r="BF2467" s="12">
        <f t="shared" si="732"/>
        <v>7.0613161568224783</v>
      </c>
      <c r="BG2467">
        <f t="shared" si="733"/>
        <v>6.4079862101764906</v>
      </c>
      <c r="BH2467" t="str">
        <f t="shared" si="734"/>
        <v>rising</v>
      </c>
    </row>
    <row r="2468" spans="1:60" x14ac:dyDescent="0.25">
      <c r="A2468">
        <v>2467</v>
      </c>
      <c r="B2468" s="10">
        <v>1</v>
      </c>
      <c r="C2468" s="8">
        <f t="shared" si="735"/>
        <v>1</v>
      </c>
      <c r="D2468">
        <f t="shared" si="722"/>
        <v>0</v>
      </c>
      <c r="E2468" s="5">
        <f t="shared" si="723"/>
        <v>1</v>
      </c>
      <c r="F2468" s="11">
        <f t="shared" si="737"/>
        <v>6</v>
      </c>
      <c r="G2468" s="5">
        <f t="shared" si="728"/>
        <v>1</v>
      </c>
      <c r="J2468">
        <v>8</v>
      </c>
      <c r="K2468" s="5">
        <f t="shared" si="727"/>
        <v>8.3333333333333339</v>
      </c>
      <c r="L2468" s="6">
        <f t="shared" si="736"/>
        <v>6.9555555555555548</v>
      </c>
      <c r="M2468" s="7">
        <f t="shared" si="726"/>
        <v>7.725161304501265</v>
      </c>
      <c r="N2468" s="5">
        <f t="shared" si="724"/>
        <v>7.725161304501265</v>
      </c>
      <c r="AA2468" s="10">
        <v>25</v>
      </c>
      <c r="AB2468" s="10">
        <v>17</v>
      </c>
      <c r="AW2468">
        <v>2468</v>
      </c>
      <c r="AX2468" s="9">
        <f t="shared" si="739"/>
        <v>7.725161304501265</v>
      </c>
      <c r="AY2468" s="9">
        <f t="shared" si="739"/>
        <v>7.725161304501265</v>
      </c>
      <c r="AZ2468" s="9">
        <f t="shared" si="739"/>
        <v>7.725161304501265</v>
      </c>
      <c r="BA2468" s="9">
        <f>M2468</f>
        <v>7.725161304501265</v>
      </c>
      <c r="BC2468">
        <f t="shared" si="729"/>
        <v>7.725161304501265</v>
      </c>
      <c r="BD2468">
        <f t="shared" si="730"/>
        <v>0.06</v>
      </c>
      <c r="BE2468">
        <f t="shared" si="731"/>
        <v>-7.6857474350460975E-2</v>
      </c>
      <c r="BF2468" s="12">
        <f t="shared" si="732"/>
        <v>6.4442033986602487</v>
      </c>
      <c r="BG2468">
        <f t="shared" si="733"/>
        <v>6.4442033986602487</v>
      </c>
      <c r="BH2468" t="str">
        <f t="shared" si="734"/>
        <v>rising</v>
      </c>
    </row>
    <row r="2469" spans="1:60" x14ac:dyDescent="0.25">
      <c r="A2469">
        <v>2468</v>
      </c>
      <c r="B2469" s="10">
        <v>1</v>
      </c>
      <c r="C2469" s="8">
        <f t="shared" si="735"/>
        <v>2</v>
      </c>
      <c r="D2469">
        <f t="shared" si="722"/>
        <v>0</v>
      </c>
      <c r="E2469" s="5">
        <f t="shared" si="723"/>
        <v>1</v>
      </c>
      <c r="F2469" s="11">
        <f t="shared" si="737"/>
        <v>7</v>
      </c>
      <c r="G2469" s="5">
        <f t="shared" si="728"/>
        <v>1</v>
      </c>
      <c r="J2469">
        <v>7</v>
      </c>
      <c r="K2469" s="5">
        <f t="shared" si="727"/>
        <v>8</v>
      </c>
      <c r="L2469" s="6">
        <f t="shared" si="736"/>
        <v>7.0444444444444452</v>
      </c>
      <c r="M2469" s="7">
        <f t="shared" si="726"/>
        <v>7.5179723603580468</v>
      </c>
      <c r="N2469" s="5">
        <f t="shared" si="724"/>
        <v>7.6867075845322486</v>
      </c>
      <c r="AA2469" s="10">
        <v>25</v>
      </c>
      <c r="AB2469" s="10">
        <v>32</v>
      </c>
      <c r="AW2469">
        <v>2469</v>
      </c>
      <c r="AX2469" s="9">
        <f t="shared" si="739"/>
        <v>7.5179723603580468</v>
      </c>
      <c r="AY2469" s="9">
        <f t="shared" si="739"/>
        <v>7.5179723603580468</v>
      </c>
      <c r="AZ2469" s="9">
        <f t="shared" si="739"/>
        <v>7.5179723603580468</v>
      </c>
      <c r="BA2469" s="9">
        <f>M2469</f>
        <v>7.5179723603580468</v>
      </c>
      <c r="BC2469">
        <f t="shared" si="729"/>
        <v>7.5179723603580468</v>
      </c>
      <c r="BD2469">
        <f t="shared" si="730"/>
        <v>0.03</v>
      </c>
      <c r="BE2469">
        <f t="shared" si="731"/>
        <v>-2.9907344620420124E-2</v>
      </c>
      <c r="BF2469" s="12">
        <f t="shared" si="732"/>
        <v>6.5210608730107094</v>
      </c>
      <c r="BG2469">
        <f t="shared" si="733"/>
        <v>6.5210608730107094</v>
      </c>
      <c r="BH2469" t="str">
        <f t="shared" si="734"/>
        <v>falling</v>
      </c>
    </row>
    <row r="2470" spans="1:60" x14ac:dyDescent="0.25">
      <c r="A2470">
        <v>2469</v>
      </c>
      <c r="B2470" s="10">
        <v>31</v>
      </c>
      <c r="C2470" s="8">
        <f t="shared" si="735"/>
        <v>1</v>
      </c>
      <c r="D2470">
        <f t="shared" si="722"/>
        <v>0</v>
      </c>
      <c r="E2470" s="5">
        <f t="shared" si="723"/>
        <v>1</v>
      </c>
      <c r="F2470" s="11">
        <f t="shared" si="737"/>
        <v>7</v>
      </c>
      <c r="G2470" s="5">
        <f t="shared" si="728"/>
        <v>1</v>
      </c>
      <c r="J2470">
        <v>6</v>
      </c>
      <c r="K2470" s="5">
        <f t="shared" si="727"/>
        <v>7</v>
      </c>
      <c r="L2470" s="6">
        <f t="shared" si="736"/>
        <v>7.0222222222222221</v>
      </c>
      <c r="M2470" s="7">
        <f t="shared" si="726"/>
        <v>7.084265971684319</v>
      </c>
      <c r="N2470" s="5">
        <f t="shared" si="724"/>
        <v>7.6303210001040522</v>
      </c>
      <c r="AA2470" s="10">
        <v>12</v>
      </c>
      <c r="AB2470" s="10">
        <v>34</v>
      </c>
      <c r="AW2470">
        <v>2470</v>
      </c>
      <c r="AX2470" s="9">
        <f t="shared" si="739"/>
        <v>7.084265971684319</v>
      </c>
      <c r="AY2470" s="9">
        <f t="shared" si="739"/>
        <v>7.084265971684319</v>
      </c>
      <c r="AZ2470" s="9">
        <f t="shared" si="739"/>
        <v>7.084265971684319</v>
      </c>
      <c r="BA2470" s="9">
        <f>M2470</f>
        <v>7.084265971684319</v>
      </c>
      <c r="BC2470">
        <f t="shared" si="729"/>
        <v>7.084265971684319</v>
      </c>
      <c r="BD2470">
        <f t="shared" si="730"/>
        <v>0.06</v>
      </c>
      <c r="BE2470">
        <f t="shared" si="731"/>
        <v>3.845371996901676E-2</v>
      </c>
      <c r="BF2470" s="12">
        <f t="shared" si="732"/>
        <v>7.725161304501265</v>
      </c>
      <c r="BG2470">
        <f t="shared" si="733"/>
        <v>7.725161304501265</v>
      </c>
      <c r="BH2470" t="str">
        <f t="shared" si="734"/>
        <v>falling</v>
      </c>
    </row>
    <row r="2471" spans="1:60" x14ac:dyDescent="0.25">
      <c r="A2471">
        <v>2470</v>
      </c>
      <c r="B2471" s="10">
        <v>16</v>
      </c>
      <c r="C2471" s="8">
        <f t="shared" si="735"/>
        <v>0</v>
      </c>
      <c r="D2471">
        <f t="shared" si="722"/>
        <v>1</v>
      </c>
      <c r="E2471" s="5">
        <f t="shared" si="723"/>
        <v>0</v>
      </c>
      <c r="F2471" s="11">
        <f t="shared" si="737"/>
        <v>8</v>
      </c>
      <c r="G2471" s="5">
        <f t="shared" si="728"/>
        <v>-1</v>
      </c>
      <c r="J2471">
        <v>7</v>
      </c>
      <c r="K2471" s="5">
        <f t="shared" si="727"/>
        <v>6.666666666666667</v>
      </c>
      <c r="L2471" s="6">
        <f t="shared" si="736"/>
        <v>6.977777777777777</v>
      </c>
      <c r="M2471" s="7">
        <f t="shared" si="726"/>
        <v>7.0601899797745133</v>
      </c>
      <c r="N2471" s="5">
        <f t="shared" si="724"/>
        <v>7.5790092082743934</v>
      </c>
      <c r="AA2471" s="10">
        <v>15</v>
      </c>
      <c r="AB2471" s="10">
        <v>11</v>
      </c>
      <c r="AW2471">
        <v>2471</v>
      </c>
      <c r="AX2471" s="9">
        <f t="shared" si="739"/>
        <v>7.0601899797745133</v>
      </c>
      <c r="AY2471" s="9">
        <f t="shared" si="739"/>
        <v>7.0601899797745133</v>
      </c>
      <c r="AZ2471" s="9">
        <f t="shared" si="739"/>
        <v>7.0601899797745133</v>
      </c>
      <c r="BA2471" s="9">
        <f>M2471</f>
        <v>7.0601899797745133</v>
      </c>
      <c r="BC2471">
        <f t="shared" si="729"/>
        <v>7.0601899797745133</v>
      </c>
      <c r="BD2471">
        <f t="shared" si="730"/>
        <v>0.09</v>
      </c>
      <c r="BE2471">
        <f t="shared" si="731"/>
        <v>5.638658442819617E-2</v>
      </c>
      <c r="BF2471" s="12">
        <f t="shared" si="732"/>
        <v>7.6867075845322486</v>
      </c>
      <c r="BG2471">
        <f t="shared" si="733"/>
        <v>7.6867075845322486</v>
      </c>
      <c r="BH2471" t="str">
        <f t="shared" si="734"/>
        <v>falling</v>
      </c>
    </row>
    <row r="2472" spans="1:60" x14ac:dyDescent="0.25">
      <c r="A2472">
        <v>2471</v>
      </c>
      <c r="B2472" s="10">
        <v>22</v>
      </c>
      <c r="C2472" s="8">
        <f t="shared" si="735"/>
        <v>0</v>
      </c>
      <c r="D2472">
        <f t="shared" si="722"/>
        <v>2</v>
      </c>
      <c r="E2472" s="5">
        <f t="shared" si="723"/>
        <v>0</v>
      </c>
      <c r="F2472" s="11">
        <f t="shared" si="737"/>
        <v>7</v>
      </c>
      <c r="G2472" s="5">
        <f t="shared" si="728"/>
        <v>-1</v>
      </c>
      <c r="J2472">
        <v>8</v>
      </c>
      <c r="K2472" s="5">
        <f t="shared" si="727"/>
        <v>7</v>
      </c>
      <c r="L2472" s="6">
        <f t="shared" si="736"/>
        <v>6.9555555555555548</v>
      </c>
      <c r="M2472" s="7">
        <f t="shared" si="726"/>
        <v>7.3287071284103664</v>
      </c>
      <c r="N2472" s="5">
        <f t="shared" si="724"/>
        <v>7.0601899797745133</v>
      </c>
      <c r="AA2472" s="10">
        <v>11</v>
      </c>
      <c r="AB2472" s="10">
        <v>33</v>
      </c>
      <c r="AW2472">
        <v>2472</v>
      </c>
      <c r="AX2472" s="9">
        <f t="shared" si="739"/>
        <v>7.3287071284103664</v>
      </c>
      <c r="AY2472" s="9">
        <f t="shared" si="739"/>
        <v>7.3287071284103664</v>
      </c>
      <c r="AZ2472" s="9">
        <f t="shared" si="739"/>
        <v>7.3287071284103664</v>
      </c>
      <c r="BA2472" s="9">
        <f>M2472</f>
        <v>7.3287071284103664</v>
      </c>
      <c r="BC2472">
        <f t="shared" si="729"/>
        <v>7.0601899797745133</v>
      </c>
      <c r="BD2472">
        <f t="shared" si="730"/>
        <v>0.09</v>
      </c>
      <c r="BE2472">
        <f t="shared" si="731"/>
        <v>5.1311791829658497E-2</v>
      </c>
      <c r="BF2472" s="12">
        <f t="shared" si="732"/>
        <v>7.6303210001040522</v>
      </c>
      <c r="BG2472">
        <f t="shared" si="733"/>
        <v>7.6303210001040522</v>
      </c>
      <c r="BH2472" t="str">
        <f t="shared" si="734"/>
        <v>falling</v>
      </c>
    </row>
    <row r="2473" spans="1:60" x14ac:dyDescent="0.25">
      <c r="A2473">
        <v>2472</v>
      </c>
      <c r="B2473" s="10">
        <v>7</v>
      </c>
      <c r="C2473" s="8">
        <f t="shared" si="735"/>
        <v>0</v>
      </c>
      <c r="D2473">
        <f t="shared" si="722"/>
        <v>3</v>
      </c>
      <c r="E2473" s="5">
        <f t="shared" si="723"/>
        <v>0</v>
      </c>
      <c r="F2473" s="11">
        <f t="shared" si="737"/>
        <v>7</v>
      </c>
      <c r="G2473" s="5">
        <f t="shared" si="728"/>
        <v>-1</v>
      </c>
      <c r="J2473">
        <v>8</v>
      </c>
      <c r="K2473" s="5">
        <f t="shared" si="727"/>
        <v>7.666666666666667</v>
      </c>
      <c r="L2473" s="6">
        <f t="shared" si="736"/>
        <v>7.0222222222222221</v>
      </c>
      <c r="M2473" s="7">
        <f t="shared" si="726"/>
        <v>7.5205050917216907</v>
      </c>
      <c r="N2473" s="5">
        <f t="shared" si="724"/>
        <v>7.6575036369440648</v>
      </c>
      <c r="AA2473" s="10">
        <v>2</v>
      </c>
      <c r="AB2473" s="10">
        <v>34</v>
      </c>
      <c r="AW2473">
        <v>2473</v>
      </c>
      <c r="AX2473" s="9">
        <f t="shared" si="739"/>
        <v>7.5205050917216907</v>
      </c>
      <c r="AY2473" s="9">
        <f t="shared" si="739"/>
        <v>7.5205050917216907</v>
      </c>
      <c r="AZ2473" s="9">
        <f t="shared" si="739"/>
        <v>7.5205050917216907</v>
      </c>
      <c r="BA2473" s="9">
        <f>M2473</f>
        <v>7.5205050917216907</v>
      </c>
      <c r="BC2473">
        <f t="shared" si="729"/>
        <v>7.0601899797745133</v>
      </c>
      <c r="BD2473">
        <f t="shared" si="730"/>
        <v>0.09</v>
      </c>
      <c r="BE2473">
        <f t="shared" si="731"/>
        <v>4.6693730564989204E-2</v>
      </c>
      <c r="BF2473" s="12">
        <f t="shared" si="732"/>
        <v>7.5790092082743934</v>
      </c>
      <c r="BG2473">
        <f t="shared" si="733"/>
        <v>7.5790092082743934</v>
      </c>
      <c r="BH2473" t="str">
        <f t="shared" si="734"/>
        <v>falling</v>
      </c>
    </row>
    <row r="2474" spans="1:60" x14ac:dyDescent="0.25">
      <c r="A2474">
        <v>2473</v>
      </c>
      <c r="B2474" s="10">
        <v>24</v>
      </c>
      <c r="C2474" s="8">
        <f t="shared" si="735"/>
        <v>0</v>
      </c>
      <c r="D2474">
        <f t="shared" si="722"/>
        <v>4</v>
      </c>
      <c r="E2474" s="5">
        <f t="shared" si="723"/>
        <v>0</v>
      </c>
      <c r="F2474" s="11">
        <f t="shared" si="737"/>
        <v>6</v>
      </c>
      <c r="G2474" s="5">
        <f t="shared" si="728"/>
        <v>-1</v>
      </c>
      <c r="J2474">
        <v>8</v>
      </c>
      <c r="K2474" s="5">
        <f t="shared" si="727"/>
        <v>8</v>
      </c>
      <c r="L2474" s="6">
        <f t="shared" si="736"/>
        <v>7.1333333333333337</v>
      </c>
      <c r="M2474" s="7">
        <f t="shared" si="726"/>
        <v>7.6575036369440648</v>
      </c>
      <c r="N2474" s="5">
        <f t="shared" si="724"/>
        <v>7.6575036369440648</v>
      </c>
      <c r="AA2474" s="10">
        <v>9</v>
      </c>
      <c r="AB2474" s="10">
        <v>1</v>
      </c>
      <c r="AW2474">
        <v>2474</v>
      </c>
      <c r="AX2474" s="9">
        <f t="shared" si="739"/>
        <v>7.6575036369440648</v>
      </c>
      <c r="AY2474" s="9">
        <f t="shared" si="739"/>
        <v>7.6575036369440648</v>
      </c>
      <c r="AZ2474" s="9">
        <f t="shared" si="739"/>
        <v>7.6575036369440648</v>
      </c>
      <c r="BA2474" s="9">
        <f>M2474</f>
        <v>7.6575036369440648</v>
      </c>
      <c r="BC2474">
        <f t="shared" si="729"/>
        <v>7.0601899797745133</v>
      </c>
      <c r="BD2474">
        <f t="shared" si="730"/>
        <v>0.09</v>
      </c>
      <c r="BE2474">
        <f t="shared" si="731"/>
        <v>0</v>
      </c>
      <c r="BF2474" s="12">
        <f t="shared" si="732"/>
        <v>7.5323154777094041</v>
      </c>
      <c r="BG2474">
        <f t="shared" si="733"/>
        <v>7.0601899797745133</v>
      </c>
      <c r="BH2474" t="str">
        <f t="shared" si="734"/>
        <v>falling</v>
      </c>
    </row>
    <row r="2475" spans="1:60" x14ac:dyDescent="0.25">
      <c r="A2475">
        <v>2474</v>
      </c>
      <c r="B2475" s="10">
        <v>24</v>
      </c>
      <c r="C2475" s="8">
        <f t="shared" si="735"/>
        <v>1</v>
      </c>
      <c r="D2475">
        <f t="shared" si="722"/>
        <v>0</v>
      </c>
      <c r="E2475" s="5">
        <f t="shared" si="723"/>
        <v>1</v>
      </c>
      <c r="F2475" s="11">
        <f t="shared" si="737"/>
        <v>6</v>
      </c>
      <c r="G2475" s="5">
        <f t="shared" si="728"/>
        <v>1</v>
      </c>
      <c r="J2475">
        <v>7</v>
      </c>
      <c r="K2475" s="5">
        <f t="shared" si="727"/>
        <v>7.666666666666667</v>
      </c>
      <c r="L2475" s="6">
        <f t="shared" si="736"/>
        <v>7.2444444444444454</v>
      </c>
      <c r="M2475" s="7">
        <f t="shared" si="726"/>
        <v>7.4696454549600464</v>
      </c>
      <c r="N2475" s="5">
        <f t="shared" si="724"/>
        <v>7.5845728109359234</v>
      </c>
      <c r="AA2475" s="10">
        <v>13</v>
      </c>
      <c r="AB2475" s="10">
        <v>0</v>
      </c>
      <c r="AW2475">
        <v>2475</v>
      </c>
      <c r="AX2475" s="9">
        <f t="shared" si="739"/>
        <v>7.4696454549600464</v>
      </c>
      <c r="AY2475" s="9">
        <f t="shared" si="739"/>
        <v>7.4696454549600464</v>
      </c>
      <c r="AZ2475" s="9">
        <f t="shared" si="739"/>
        <v>7.4696454549600464</v>
      </c>
      <c r="BA2475" s="9">
        <f>M2475</f>
        <v>7.4696454549600464</v>
      </c>
      <c r="BC2475">
        <f t="shared" si="729"/>
        <v>7.0601899797745133</v>
      </c>
      <c r="BD2475">
        <f t="shared" si="730"/>
        <v>0.09</v>
      </c>
      <c r="BE2475">
        <f t="shared" si="731"/>
        <v>5.3758229145259628E-2</v>
      </c>
      <c r="BF2475" s="12">
        <f t="shared" si="732"/>
        <v>7.6575036369440648</v>
      </c>
      <c r="BG2475">
        <f t="shared" si="733"/>
        <v>7.6575036369440648</v>
      </c>
      <c r="BH2475" t="str">
        <f t="shared" si="734"/>
        <v>falling</v>
      </c>
    </row>
    <row r="2476" spans="1:60" x14ac:dyDescent="0.25">
      <c r="A2476">
        <v>2475</v>
      </c>
      <c r="B2476" s="10">
        <v>33</v>
      </c>
      <c r="C2476" s="8">
        <f t="shared" si="735"/>
        <v>1</v>
      </c>
      <c r="D2476">
        <f t="shared" si="722"/>
        <v>0</v>
      </c>
      <c r="E2476" s="5">
        <f t="shared" si="723"/>
        <v>1</v>
      </c>
      <c r="F2476" s="11">
        <f t="shared" si="737"/>
        <v>6</v>
      </c>
      <c r="G2476" s="5">
        <f t="shared" si="728"/>
        <v>1</v>
      </c>
      <c r="J2476">
        <v>6</v>
      </c>
      <c r="K2476" s="5">
        <f t="shared" si="727"/>
        <v>7</v>
      </c>
      <c r="L2476" s="6">
        <f t="shared" si="736"/>
        <v>7.2888888888888905</v>
      </c>
      <c r="M2476" s="7">
        <f t="shared" si="726"/>
        <v>7.0497467535428902</v>
      </c>
      <c r="N2476" s="5">
        <f t="shared" si="724"/>
        <v>7.4593597557465587</v>
      </c>
      <c r="AA2476" s="10">
        <v>8</v>
      </c>
      <c r="AB2476" s="10">
        <v>23</v>
      </c>
      <c r="AW2476">
        <v>2476</v>
      </c>
      <c r="AX2476" s="9">
        <f t="shared" si="739"/>
        <v>7.0497467535428902</v>
      </c>
      <c r="AY2476" s="9">
        <f t="shared" si="739"/>
        <v>7.0497467535428902</v>
      </c>
      <c r="AZ2476" s="9">
        <f t="shared" si="739"/>
        <v>7.0497467535428902</v>
      </c>
      <c r="BA2476" s="9">
        <f>M2476</f>
        <v>7.0497467535428902</v>
      </c>
      <c r="BC2476">
        <f t="shared" si="729"/>
        <v>7.0497467535428902</v>
      </c>
      <c r="BD2476">
        <f t="shared" si="730"/>
        <v>0.12</v>
      </c>
      <c r="BE2476">
        <f t="shared" si="731"/>
        <v>7.293082600814095E-2</v>
      </c>
      <c r="BF2476" s="12">
        <f t="shared" si="732"/>
        <v>7.6575036369440648</v>
      </c>
      <c r="BG2476">
        <f t="shared" si="733"/>
        <v>7.6575036369440648</v>
      </c>
      <c r="BH2476" t="str">
        <f t="shared" si="734"/>
        <v>falling</v>
      </c>
    </row>
    <row r="2477" spans="1:60" x14ac:dyDescent="0.25">
      <c r="A2477">
        <v>2476</v>
      </c>
      <c r="B2477" s="10">
        <v>17</v>
      </c>
      <c r="C2477" s="8">
        <f t="shared" si="735"/>
        <v>0</v>
      </c>
      <c r="D2477">
        <f t="shared" si="722"/>
        <v>1</v>
      </c>
      <c r="E2477" s="5">
        <f t="shared" si="723"/>
        <v>0</v>
      </c>
      <c r="F2477" s="11">
        <f t="shared" si="737"/>
        <v>7</v>
      </c>
      <c r="G2477" s="5">
        <f t="shared" si="728"/>
        <v>-1</v>
      </c>
      <c r="J2477">
        <v>6</v>
      </c>
      <c r="K2477" s="5">
        <f t="shared" si="727"/>
        <v>6.333333333333333</v>
      </c>
      <c r="L2477" s="6">
        <f t="shared" si="736"/>
        <v>7.2666666666666675</v>
      </c>
      <c r="M2477" s="7">
        <f t="shared" si="726"/>
        <v>6.749819109673493</v>
      </c>
      <c r="N2477" s="5">
        <f t="shared" si="724"/>
        <v>7.2930803138130562</v>
      </c>
      <c r="AA2477" s="10">
        <v>32</v>
      </c>
      <c r="AB2477" s="10">
        <v>11</v>
      </c>
      <c r="AW2477">
        <v>2477</v>
      </c>
      <c r="AX2477" s="9">
        <f t="shared" si="739"/>
        <v>6.749819109673493</v>
      </c>
      <c r="AY2477" s="9">
        <f t="shared" si="739"/>
        <v>6.749819109673493</v>
      </c>
      <c r="AZ2477" s="9">
        <f t="shared" si="739"/>
        <v>6.749819109673493</v>
      </c>
      <c r="BA2477" s="9">
        <f>M2477</f>
        <v>6.749819109673493</v>
      </c>
      <c r="BC2477">
        <f t="shared" si="729"/>
        <v>6.749819109673493</v>
      </c>
      <c r="BD2477">
        <f t="shared" si="730"/>
        <v>0.15</v>
      </c>
      <c r="BE2477">
        <f t="shared" si="731"/>
        <v>0.12521305518936457</v>
      </c>
      <c r="BF2477" s="12">
        <f t="shared" si="732"/>
        <v>7.5845728109359234</v>
      </c>
      <c r="BG2477">
        <f t="shared" si="733"/>
        <v>7.5845728109359234</v>
      </c>
      <c r="BH2477" t="str">
        <f t="shared" si="734"/>
        <v>falling</v>
      </c>
    </row>
    <row r="2478" spans="1:60" x14ac:dyDescent="0.25">
      <c r="A2478">
        <v>2477</v>
      </c>
      <c r="B2478" s="10">
        <v>16</v>
      </c>
      <c r="C2478" s="8">
        <f t="shared" si="735"/>
        <v>1</v>
      </c>
      <c r="D2478">
        <f t="shared" si="722"/>
        <v>0</v>
      </c>
      <c r="E2478" s="5">
        <f t="shared" si="723"/>
        <v>1</v>
      </c>
      <c r="F2478" s="11">
        <f t="shared" si="737"/>
        <v>7</v>
      </c>
      <c r="G2478" s="5">
        <f t="shared" si="728"/>
        <v>1</v>
      </c>
      <c r="J2478">
        <v>6</v>
      </c>
      <c r="K2478" s="5">
        <f t="shared" si="727"/>
        <v>6</v>
      </c>
      <c r="L2478" s="6">
        <f t="shared" si="736"/>
        <v>7.2000000000000011</v>
      </c>
      <c r="M2478" s="7">
        <f t="shared" si="726"/>
        <v>6.5355850783382099</v>
      </c>
      <c r="N2478" s="5">
        <f t="shared" si="724"/>
        <v>7.1567311714275839</v>
      </c>
      <c r="AA2478" s="10">
        <v>24</v>
      </c>
      <c r="AB2478" s="10">
        <v>13</v>
      </c>
      <c r="AW2478">
        <v>2478</v>
      </c>
      <c r="AX2478" s="9">
        <f t="shared" si="739"/>
        <v>6.5355850783382099</v>
      </c>
      <c r="AY2478" s="9">
        <f t="shared" si="739"/>
        <v>6.5355850783382099</v>
      </c>
      <c r="AZ2478" s="9">
        <f t="shared" si="739"/>
        <v>6.5355850783382099</v>
      </c>
      <c r="BA2478" s="9">
        <f>M2478</f>
        <v>6.5355850783382099</v>
      </c>
      <c r="BC2478">
        <f t="shared" si="729"/>
        <v>6.5355850783382099</v>
      </c>
      <c r="BD2478">
        <f t="shared" si="730"/>
        <v>0.18</v>
      </c>
      <c r="BE2478">
        <f t="shared" si="731"/>
        <v>0.16627944193350278</v>
      </c>
      <c r="BF2478" s="12">
        <f t="shared" si="732"/>
        <v>7.4593597557465587</v>
      </c>
      <c r="BG2478">
        <f t="shared" si="733"/>
        <v>7.4593597557465587</v>
      </c>
      <c r="BH2478" t="str">
        <f t="shared" si="734"/>
        <v>falling</v>
      </c>
    </row>
    <row r="2479" spans="1:60" x14ac:dyDescent="0.25">
      <c r="A2479">
        <v>2478</v>
      </c>
      <c r="B2479" s="10">
        <v>0</v>
      </c>
      <c r="C2479" s="8">
        <f t="shared" si="735"/>
        <v>0</v>
      </c>
      <c r="D2479">
        <f t="shared" si="722"/>
        <v>1</v>
      </c>
      <c r="E2479" s="5">
        <f t="shared" si="723"/>
        <v>0</v>
      </c>
      <c r="F2479" s="11">
        <f t="shared" si="737"/>
        <v>7</v>
      </c>
      <c r="G2479" s="5">
        <f t="shared" si="728"/>
        <v>-1</v>
      </c>
      <c r="J2479">
        <v>7</v>
      </c>
      <c r="K2479" s="5">
        <f t="shared" si="727"/>
        <v>6.333333333333333</v>
      </c>
      <c r="L2479" s="6">
        <f t="shared" si="736"/>
        <v>7.1777777777777771</v>
      </c>
      <c r="M2479" s="7">
        <f t="shared" si="726"/>
        <v>6.6682750559558643</v>
      </c>
      <c r="N2479" s="5">
        <f t="shared" si="724"/>
        <v>7.0140588838211713</v>
      </c>
      <c r="AA2479" s="10">
        <v>28</v>
      </c>
      <c r="AB2479" s="10">
        <v>31</v>
      </c>
      <c r="AW2479">
        <v>2479</v>
      </c>
      <c r="AX2479" s="9">
        <f t="shared" si="739"/>
        <v>6.6682750559558643</v>
      </c>
      <c r="AY2479" s="9">
        <f t="shared" si="739"/>
        <v>6.6682750559558643</v>
      </c>
      <c r="AZ2479" s="9">
        <f t="shared" si="739"/>
        <v>6.6682750559558643</v>
      </c>
      <c r="BA2479" s="9">
        <f>M2479</f>
        <v>6.6682750559558643</v>
      </c>
      <c r="BC2479">
        <f t="shared" si="729"/>
        <v>6.5355850783382099</v>
      </c>
      <c r="BD2479">
        <f t="shared" si="730"/>
        <v>0.18</v>
      </c>
      <c r="BE2479">
        <f t="shared" si="731"/>
        <v>0.13634914238547233</v>
      </c>
      <c r="BF2479" s="12">
        <f t="shared" si="732"/>
        <v>7.2930803138130562</v>
      </c>
      <c r="BG2479">
        <f t="shared" si="733"/>
        <v>7.2930803138130562</v>
      </c>
      <c r="BH2479" t="str">
        <f t="shared" si="734"/>
        <v>falling</v>
      </c>
    </row>
    <row r="2480" spans="1:60" x14ac:dyDescent="0.25">
      <c r="A2480">
        <v>2479</v>
      </c>
      <c r="B2480" s="10">
        <v>1</v>
      </c>
      <c r="C2480" s="8">
        <f t="shared" si="735"/>
        <v>2</v>
      </c>
      <c r="D2480">
        <f t="shared" si="722"/>
        <v>0</v>
      </c>
      <c r="E2480" s="5">
        <f t="shared" si="723"/>
        <v>1</v>
      </c>
      <c r="F2480" s="11">
        <f t="shared" si="737"/>
        <v>6</v>
      </c>
      <c r="G2480" s="5">
        <f t="shared" si="728"/>
        <v>1</v>
      </c>
      <c r="J2480">
        <v>6</v>
      </c>
      <c r="K2480" s="5">
        <f t="shared" si="727"/>
        <v>6.333333333333333</v>
      </c>
      <c r="L2480" s="6">
        <f t="shared" si="736"/>
        <v>7.1555555555555541</v>
      </c>
      <c r="M2480" s="7">
        <f t="shared" si="726"/>
        <v>6.4773393256827605</v>
      </c>
      <c r="N2480" s="5">
        <f t="shared" si="724"/>
        <v>6.7839429218211347</v>
      </c>
      <c r="AA2480" s="10">
        <v>10</v>
      </c>
      <c r="AB2480" s="10">
        <v>34</v>
      </c>
      <c r="AW2480">
        <v>2480</v>
      </c>
      <c r="AX2480" s="9">
        <f t="shared" si="739"/>
        <v>6.4773393256827605</v>
      </c>
      <c r="AY2480" s="9">
        <f t="shared" si="739"/>
        <v>6.4773393256827605</v>
      </c>
      <c r="AZ2480" s="9">
        <f t="shared" si="739"/>
        <v>6.4773393256827605</v>
      </c>
      <c r="BA2480" s="9">
        <f>M2480</f>
        <v>6.4773393256827605</v>
      </c>
      <c r="BC2480">
        <f t="shared" si="729"/>
        <v>6.4773393256827605</v>
      </c>
      <c r="BD2480">
        <f t="shared" si="730"/>
        <v>0.21</v>
      </c>
      <c r="BE2480">
        <f t="shared" si="731"/>
        <v>0.1426722876064129</v>
      </c>
      <c r="BF2480" s="12">
        <f t="shared" si="732"/>
        <v>7.1567311714275839</v>
      </c>
      <c r="BG2480">
        <f t="shared" si="733"/>
        <v>7.1567311714275839</v>
      </c>
      <c r="BH2480" t="str">
        <f t="shared" si="734"/>
        <v>falling</v>
      </c>
    </row>
    <row r="2481" spans="1:60" x14ac:dyDescent="0.25">
      <c r="A2481">
        <v>2480</v>
      </c>
      <c r="B2481" s="10">
        <v>17</v>
      </c>
      <c r="C2481" s="8">
        <f t="shared" si="735"/>
        <v>1</v>
      </c>
      <c r="D2481">
        <f t="shared" si="722"/>
        <v>0</v>
      </c>
      <c r="E2481" s="5">
        <f t="shared" si="723"/>
        <v>1</v>
      </c>
      <c r="F2481" s="11">
        <f t="shared" si="737"/>
        <v>7</v>
      </c>
      <c r="G2481" s="5">
        <f t="shared" si="728"/>
        <v>1</v>
      </c>
      <c r="J2481">
        <v>5</v>
      </c>
      <c r="K2481" s="5">
        <f t="shared" si="727"/>
        <v>6</v>
      </c>
      <c r="L2481" s="6">
        <f t="shared" si="736"/>
        <v>7.0888888888888877</v>
      </c>
      <c r="M2481" s="7">
        <f t="shared" si="726"/>
        <v>6.0552423754876861</v>
      </c>
      <c r="N2481" s="5">
        <f t="shared" si="724"/>
        <v>6.4286465053449104</v>
      </c>
      <c r="AA2481" s="10">
        <v>0</v>
      </c>
      <c r="AB2481" s="10">
        <v>33</v>
      </c>
      <c r="AW2481">
        <v>2481</v>
      </c>
      <c r="AX2481" s="9">
        <f t="shared" si="739"/>
        <v>6.0552423754876861</v>
      </c>
      <c r="AY2481" s="9">
        <f t="shared" si="739"/>
        <v>6.0552423754876861</v>
      </c>
      <c r="AZ2481" s="9">
        <f t="shared" si="739"/>
        <v>6.0552423754876861</v>
      </c>
      <c r="BA2481" s="9">
        <f>M2481</f>
        <v>6.0552423754876861</v>
      </c>
      <c r="BC2481">
        <f t="shared" si="729"/>
        <v>6.0552423754876861</v>
      </c>
      <c r="BD2481">
        <f t="shared" si="730"/>
        <v>0.24</v>
      </c>
      <c r="BE2481">
        <f t="shared" si="731"/>
        <v>0.23011596200003645</v>
      </c>
      <c r="BF2481" s="12">
        <f t="shared" si="732"/>
        <v>7.0140588838211713</v>
      </c>
      <c r="BG2481">
        <f t="shared" si="733"/>
        <v>7.0140588838211713</v>
      </c>
      <c r="BH2481" t="str">
        <f t="shared" si="734"/>
        <v>falling</v>
      </c>
    </row>
    <row r="2482" spans="1:60" x14ac:dyDescent="0.25">
      <c r="A2482">
        <v>2481</v>
      </c>
      <c r="B2482" s="10">
        <v>33</v>
      </c>
      <c r="C2482" s="8">
        <f t="shared" si="735"/>
        <v>1</v>
      </c>
      <c r="D2482">
        <f t="shared" si="722"/>
        <v>0</v>
      </c>
      <c r="E2482" s="5">
        <f t="shared" si="723"/>
        <v>1</v>
      </c>
      <c r="F2482" s="11">
        <f t="shared" si="737"/>
        <v>8</v>
      </c>
      <c r="G2482" s="5">
        <f t="shared" si="728"/>
        <v>1</v>
      </c>
      <c r="J2482">
        <v>4</v>
      </c>
      <c r="K2482" s="5">
        <f t="shared" si="727"/>
        <v>5</v>
      </c>
      <c r="L2482" s="6">
        <f t="shared" si="736"/>
        <v>6.8888888888888875</v>
      </c>
      <c r="M2482" s="7">
        <f t="shared" si="726"/>
        <v>5.4680302682054904</v>
      </c>
      <c r="N2482" s="5">
        <f t="shared" si="724"/>
        <v>6.0146304683568994</v>
      </c>
      <c r="AA2482" s="10">
        <v>26</v>
      </c>
      <c r="AB2482" s="10">
        <v>10</v>
      </c>
      <c r="AW2482">
        <v>2482</v>
      </c>
      <c r="AX2482" s="9">
        <f t="shared" si="739"/>
        <v>5.4680302682054904</v>
      </c>
      <c r="AY2482" s="9">
        <f t="shared" si="739"/>
        <v>5.4680302682054904</v>
      </c>
      <c r="AZ2482" s="9">
        <f t="shared" si="739"/>
        <v>5.4680302682054904</v>
      </c>
      <c r="BA2482" s="9">
        <f>M2482</f>
        <v>5.4680302682054904</v>
      </c>
      <c r="BC2482">
        <f t="shared" si="729"/>
        <v>5.4680302682054904</v>
      </c>
      <c r="BD2482">
        <f t="shared" si="730"/>
        <v>0.27</v>
      </c>
      <c r="BE2482">
        <f t="shared" si="731"/>
        <v>0.35529641647622395</v>
      </c>
      <c r="BF2482" s="12">
        <f t="shared" si="732"/>
        <v>6.7839429218211347</v>
      </c>
      <c r="BG2482">
        <f t="shared" si="733"/>
        <v>6.7839429218211347</v>
      </c>
      <c r="BH2482" t="str">
        <f t="shared" si="734"/>
        <v>falling</v>
      </c>
    </row>
    <row r="2483" spans="1:60" x14ac:dyDescent="0.25">
      <c r="A2483">
        <v>2482</v>
      </c>
      <c r="B2483" s="10">
        <v>18</v>
      </c>
      <c r="C2483" s="8">
        <f t="shared" si="735"/>
        <v>0</v>
      </c>
      <c r="D2483">
        <f t="shared" si="722"/>
        <v>1</v>
      </c>
      <c r="E2483" s="5">
        <f t="shared" si="723"/>
        <v>0</v>
      </c>
      <c r="F2483" s="11">
        <f t="shared" si="737"/>
        <v>9</v>
      </c>
      <c r="G2483" s="5">
        <f t="shared" si="728"/>
        <v>-1</v>
      </c>
      <c r="J2483">
        <v>4</v>
      </c>
      <c r="K2483" s="5">
        <f t="shared" si="727"/>
        <v>4.333333333333333</v>
      </c>
      <c r="L2483" s="6">
        <f t="shared" si="736"/>
        <v>6.6222222222222209</v>
      </c>
      <c r="M2483" s="7">
        <f t="shared" si="726"/>
        <v>5.0485930487182076</v>
      </c>
      <c r="N2483" s="5">
        <f t="shared" si="724"/>
        <v>5.6349398382894451</v>
      </c>
      <c r="AA2483" s="10">
        <v>11</v>
      </c>
      <c r="AB2483" s="10">
        <v>12</v>
      </c>
      <c r="AW2483">
        <v>2483</v>
      </c>
      <c r="AX2483" s="9">
        <f t="shared" ref="AX2483:AZ2498" si="740">AY2483</f>
        <v>5.0485930487182076</v>
      </c>
      <c r="AY2483" s="9">
        <f t="shared" si="740"/>
        <v>5.0485930487182076</v>
      </c>
      <c r="AZ2483" s="9">
        <f t="shared" si="740"/>
        <v>5.0485930487182076</v>
      </c>
      <c r="BA2483" s="9">
        <f>M2483</f>
        <v>5.0485930487182076</v>
      </c>
      <c r="BC2483">
        <f t="shared" si="729"/>
        <v>5.0485930487182076</v>
      </c>
      <c r="BD2483">
        <f t="shared" si="730"/>
        <v>0.30000000000000004</v>
      </c>
      <c r="BE2483">
        <f t="shared" si="731"/>
        <v>0.41401603698801093</v>
      </c>
      <c r="BF2483" s="12">
        <f t="shared" si="732"/>
        <v>6.4286465053449104</v>
      </c>
      <c r="BG2483">
        <f t="shared" si="733"/>
        <v>6.4286465053449104</v>
      </c>
      <c r="BH2483" t="str">
        <f t="shared" si="734"/>
        <v>falling</v>
      </c>
    </row>
    <row r="2484" spans="1:60" x14ac:dyDescent="0.25">
      <c r="A2484">
        <v>2483</v>
      </c>
      <c r="B2484" s="10">
        <v>10</v>
      </c>
      <c r="C2484" s="8">
        <f t="shared" si="735"/>
        <v>0</v>
      </c>
      <c r="D2484">
        <f t="shared" si="722"/>
        <v>2</v>
      </c>
      <c r="E2484" s="5">
        <f t="shared" si="723"/>
        <v>0</v>
      </c>
      <c r="F2484" s="11">
        <f t="shared" si="737"/>
        <v>8</v>
      </c>
      <c r="G2484" s="5">
        <f t="shared" si="728"/>
        <v>-1</v>
      </c>
      <c r="J2484">
        <v>4</v>
      </c>
      <c r="K2484" s="5">
        <f t="shared" si="727"/>
        <v>4</v>
      </c>
      <c r="L2484" s="6">
        <f t="shared" si="736"/>
        <v>6.3555555555555552</v>
      </c>
      <c r="M2484" s="7">
        <f t="shared" si="726"/>
        <v>4.7489950347987193</v>
      </c>
      <c r="N2484" s="5">
        <f t="shared" si="724"/>
        <v>5.304956822830909</v>
      </c>
      <c r="AA2484" s="10">
        <v>31</v>
      </c>
      <c r="AB2484" s="10">
        <v>30</v>
      </c>
      <c r="AW2484">
        <v>2484</v>
      </c>
      <c r="AX2484" s="9">
        <f t="shared" si="740"/>
        <v>4.7489950347987193</v>
      </c>
      <c r="AY2484" s="9">
        <f t="shared" si="740"/>
        <v>4.7489950347987193</v>
      </c>
      <c r="AZ2484" s="9">
        <f t="shared" si="740"/>
        <v>4.7489950347987193</v>
      </c>
      <c r="BA2484" s="9">
        <f>M2484</f>
        <v>4.7489950347987193</v>
      </c>
      <c r="BC2484">
        <f t="shared" si="729"/>
        <v>4.7489950347987193</v>
      </c>
      <c r="BD2484">
        <f t="shared" si="730"/>
        <v>0.3</v>
      </c>
      <c r="BE2484">
        <f t="shared" si="731"/>
        <v>0.37969063006745402</v>
      </c>
      <c r="BF2484" s="12">
        <f t="shared" si="732"/>
        <v>6.0146304683568994</v>
      </c>
      <c r="BG2484">
        <f t="shared" si="733"/>
        <v>6.0146304683568994</v>
      </c>
      <c r="BH2484" t="str">
        <f t="shared" si="734"/>
        <v>falling</v>
      </c>
    </row>
    <row r="2485" spans="1:60" x14ac:dyDescent="0.25">
      <c r="A2485">
        <v>2484</v>
      </c>
      <c r="B2485" s="10">
        <v>23</v>
      </c>
      <c r="C2485" s="8">
        <f t="shared" si="735"/>
        <v>0</v>
      </c>
      <c r="D2485">
        <f t="shared" si="722"/>
        <v>3</v>
      </c>
      <c r="E2485" s="5">
        <f t="shared" si="723"/>
        <v>0</v>
      </c>
      <c r="F2485" s="11">
        <f t="shared" si="737"/>
        <v>7</v>
      </c>
      <c r="G2485" s="5">
        <f t="shared" si="728"/>
        <v>-1</v>
      </c>
      <c r="J2485">
        <v>4</v>
      </c>
      <c r="K2485" s="5">
        <f t="shared" si="727"/>
        <v>4</v>
      </c>
      <c r="L2485" s="6">
        <f t="shared" si="736"/>
        <v>6.155555555555555</v>
      </c>
      <c r="M2485" s="7">
        <f t="shared" si="726"/>
        <v>4.5349964534276568</v>
      </c>
      <c r="N2485" s="5">
        <f t="shared" si="724"/>
        <v>4.9423975874304196</v>
      </c>
      <c r="AA2485" s="10">
        <v>36</v>
      </c>
      <c r="AB2485" s="10">
        <v>1</v>
      </c>
      <c r="AW2485">
        <v>2485</v>
      </c>
      <c r="AX2485" s="9">
        <f t="shared" si="740"/>
        <v>4.5349964534276568</v>
      </c>
      <c r="AY2485" s="9">
        <f t="shared" si="740"/>
        <v>4.5349964534276568</v>
      </c>
      <c r="AZ2485" s="9">
        <f t="shared" si="740"/>
        <v>4.5349964534276568</v>
      </c>
      <c r="BA2485" s="9">
        <f>M2485</f>
        <v>4.5349964534276568</v>
      </c>
      <c r="BC2485">
        <f t="shared" si="729"/>
        <v>4.5349964534276568</v>
      </c>
      <c r="BD2485">
        <f t="shared" si="730"/>
        <v>0.3</v>
      </c>
      <c r="BE2485">
        <f t="shared" si="731"/>
        <v>0.32998301545853648</v>
      </c>
      <c r="BF2485" s="12">
        <f t="shared" si="732"/>
        <v>5.6349398382894451</v>
      </c>
      <c r="BG2485">
        <f t="shared" si="733"/>
        <v>5.6349398382894451</v>
      </c>
      <c r="BH2485" t="str">
        <f t="shared" si="734"/>
        <v>falling</v>
      </c>
    </row>
    <row r="2486" spans="1:60" x14ac:dyDescent="0.25">
      <c r="A2486">
        <v>2485</v>
      </c>
      <c r="B2486" s="10">
        <v>23</v>
      </c>
      <c r="C2486" s="8">
        <f t="shared" si="735"/>
        <v>1</v>
      </c>
      <c r="D2486">
        <f t="shared" si="722"/>
        <v>0</v>
      </c>
      <c r="E2486" s="5">
        <f t="shared" si="723"/>
        <v>1</v>
      </c>
      <c r="F2486" s="11">
        <f t="shared" si="737"/>
        <v>6</v>
      </c>
      <c r="G2486" s="5">
        <f t="shared" si="728"/>
        <v>1</v>
      </c>
      <c r="J2486">
        <v>3</v>
      </c>
      <c r="K2486" s="5">
        <f t="shared" si="727"/>
        <v>3.6666666666666665</v>
      </c>
      <c r="L2486" s="6">
        <f t="shared" si="736"/>
        <v>5.9555555555555566</v>
      </c>
      <c r="M2486" s="7">
        <f t="shared" si="726"/>
        <v>4.0964260381626119</v>
      </c>
      <c r="N2486" s="5">
        <f t="shared" si="724"/>
        <v>4.5089124622361396</v>
      </c>
      <c r="AA2486" s="10">
        <v>29</v>
      </c>
      <c r="AB2486" s="10">
        <v>1</v>
      </c>
      <c r="AW2486">
        <v>2486</v>
      </c>
      <c r="AX2486" s="9">
        <f t="shared" si="740"/>
        <v>4.0964260381626119</v>
      </c>
      <c r="AY2486" s="9">
        <f t="shared" si="740"/>
        <v>4.0964260381626119</v>
      </c>
      <c r="AZ2486" s="9">
        <f t="shared" si="740"/>
        <v>4.0964260381626119</v>
      </c>
      <c r="BA2486" s="9">
        <f>M2486</f>
        <v>4.0964260381626119</v>
      </c>
      <c r="BC2486">
        <f t="shared" si="729"/>
        <v>4.0964260381626119</v>
      </c>
      <c r="BD2486">
        <f t="shared" si="730"/>
        <v>0.3</v>
      </c>
      <c r="BE2486">
        <f t="shared" si="731"/>
        <v>0.36255923540048912</v>
      </c>
      <c r="BF2486" s="12">
        <f t="shared" si="732"/>
        <v>5.304956822830909</v>
      </c>
      <c r="BG2486">
        <f t="shared" si="733"/>
        <v>5.304956822830909</v>
      </c>
      <c r="BH2486" t="str">
        <f t="shared" si="734"/>
        <v>falling</v>
      </c>
    </row>
    <row r="2487" spans="1:60" x14ac:dyDescent="0.25">
      <c r="A2487">
        <v>2486</v>
      </c>
      <c r="B2487" s="10">
        <v>16</v>
      </c>
      <c r="C2487" s="8">
        <f t="shared" si="735"/>
        <v>1</v>
      </c>
      <c r="D2487">
        <f t="shared" si="722"/>
        <v>0</v>
      </c>
      <c r="E2487" s="5">
        <f t="shared" si="723"/>
        <v>1</v>
      </c>
      <c r="F2487" s="11">
        <f t="shared" si="737"/>
        <v>7</v>
      </c>
      <c r="G2487" s="5">
        <f t="shared" si="728"/>
        <v>1</v>
      </c>
      <c r="J2487">
        <v>2</v>
      </c>
      <c r="K2487" s="5">
        <f t="shared" si="727"/>
        <v>3</v>
      </c>
      <c r="L2487" s="6">
        <f t="shared" si="736"/>
        <v>5.6888888888888891</v>
      </c>
      <c r="M2487" s="7">
        <f t="shared" si="726"/>
        <v>3.4974471701161516</v>
      </c>
      <c r="N2487" s="5">
        <f t="shared" si="724"/>
        <v>4.1628345457330447</v>
      </c>
      <c r="AA2487" s="10">
        <v>0</v>
      </c>
      <c r="AB2487" s="10">
        <v>31</v>
      </c>
      <c r="AW2487">
        <v>2487</v>
      </c>
      <c r="AX2487" s="9">
        <f t="shared" si="740"/>
        <v>3.4974471701161516</v>
      </c>
      <c r="AY2487" s="9">
        <f t="shared" si="740"/>
        <v>3.4974471701161516</v>
      </c>
      <c r="AZ2487" s="9">
        <f t="shared" si="740"/>
        <v>3.4974471701161516</v>
      </c>
      <c r="BA2487" s="9">
        <f>M2487</f>
        <v>3.4974471701161516</v>
      </c>
      <c r="BC2487">
        <f t="shared" si="729"/>
        <v>3.4974471701161516</v>
      </c>
      <c r="BD2487">
        <f t="shared" si="730"/>
        <v>0.3</v>
      </c>
      <c r="BE2487">
        <f t="shared" si="731"/>
        <v>0.4334851251942804</v>
      </c>
      <c r="BF2487" s="12">
        <f t="shared" si="732"/>
        <v>4.9423975874304196</v>
      </c>
      <c r="BG2487">
        <f t="shared" si="733"/>
        <v>4.9423975874304196</v>
      </c>
      <c r="BH2487" t="str">
        <f t="shared" si="734"/>
        <v>falling</v>
      </c>
    </row>
    <row r="2488" spans="1:60" x14ac:dyDescent="0.25">
      <c r="A2488">
        <v>2487</v>
      </c>
      <c r="B2488" s="10">
        <v>22</v>
      </c>
      <c r="C2488" s="8">
        <f t="shared" si="735"/>
        <v>0</v>
      </c>
      <c r="D2488">
        <f t="shared" si="722"/>
        <v>1</v>
      </c>
      <c r="E2488" s="5">
        <f t="shared" si="723"/>
        <v>0</v>
      </c>
      <c r="F2488" s="11">
        <f t="shared" si="737"/>
        <v>8</v>
      </c>
      <c r="G2488" s="5">
        <f t="shared" si="728"/>
        <v>-1</v>
      </c>
      <c r="J2488">
        <v>3</v>
      </c>
      <c r="K2488" s="5">
        <f t="shared" si="727"/>
        <v>2.6666666666666665</v>
      </c>
      <c r="L2488" s="6">
        <f t="shared" si="736"/>
        <v>5.3555555555555561</v>
      </c>
      <c r="M2488" s="7">
        <f t="shared" si="726"/>
        <v>3.3553194072258226</v>
      </c>
      <c r="N2488" s="5">
        <f t="shared" si="724"/>
        <v>3.8901240549900935</v>
      </c>
      <c r="AA2488" s="10">
        <v>7</v>
      </c>
      <c r="AB2488" s="10">
        <v>16</v>
      </c>
      <c r="AW2488">
        <v>2488</v>
      </c>
      <c r="AX2488" s="9">
        <f t="shared" si="740"/>
        <v>3.3553194072258226</v>
      </c>
      <c r="AY2488" s="9">
        <f t="shared" si="740"/>
        <v>3.3553194072258226</v>
      </c>
      <c r="AZ2488" s="9">
        <f t="shared" si="740"/>
        <v>3.3553194072258226</v>
      </c>
      <c r="BA2488" s="9">
        <f>M2488</f>
        <v>3.3553194072258226</v>
      </c>
      <c r="BC2488">
        <f t="shared" si="729"/>
        <v>3.3553194072258226</v>
      </c>
      <c r="BD2488">
        <f t="shared" si="730"/>
        <v>0.3</v>
      </c>
      <c r="BE2488">
        <f t="shared" si="731"/>
        <v>0.34607791650309511</v>
      </c>
      <c r="BF2488" s="12">
        <f t="shared" si="732"/>
        <v>4.5089124622361396</v>
      </c>
      <c r="BG2488">
        <f t="shared" si="733"/>
        <v>4.5089124622361396</v>
      </c>
      <c r="BH2488" t="str">
        <f t="shared" si="734"/>
        <v>falling</v>
      </c>
    </row>
    <row r="2489" spans="1:60" x14ac:dyDescent="0.25">
      <c r="A2489">
        <v>2488</v>
      </c>
      <c r="B2489" s="10">
        <v>7</v>
      </c>
      <c r="C2489" s="8">
        <f t="shared" si="735"/>
        <v>0</v>
      </c>
      <c r="D2489">
        <f t="shared" si="722"/>
        <v>2</v>
      </c>
      <c r="E2489" s="5">
        <f t="shared" si="723"/>
        <v>0</v>
      </c>
      <c r="F2489" s="11">
        <f t="shared" si="737"/>
        <v>8</v>
      </c>
      <c r="G2489" s="5">
        <f t="shared" si="728"/>
        <v>-1</v>
      </c>
      <c r="J2489">
        <v>3</v>
      </c>
      <c r="K2489" s="5">
        <f t="shared" si="727"/>
        <v>2.6666666666666665</v>
      </c>
      <c r="L2489" s="6">
        <f t="shared" si="736"/>
        <v>5.0000000000000009</v>
      </c>
      <c r="M2489" s="7">
        <f t="shared" si="726"/>
        <v>3.2537995765898735</v>
      </c>
      <c r="N2489" s="5">
        <f t="shared" si="724"/>
        <v>3.6774724620480383</v>
      </c>
      <c r="AA2489" s="10">
        <v>4</v>
      </c>
      <c r="AB2489" s="10">
        <v>22</v>
      </c>
      <c r="AW2489">
        <v>2489</v>
      </c>
      <c r="AX2489" s="9">
        <f t="shared" si="740"/>
        <v>3.2537995765898735</v>
      </c>
      <c r="AY2489" s="9">
        <f t="shared" si="740"/>
        <v>3.2537995765898735</v>
      </c>
      <c r="AZ2489" s="9">
        <f t="shared" si="740"/>
        <v>3.2537995765898735</v>
      </c>
      <c r="BA2489" s="9">
        <f>M2489</f>
        <v>3.2537995765898735</v>
      </c>
      <c r="BC2489">
        <f t="shared" si="729"/>
        <v>3.2537995765898735</v>
      </c>
      <c r="BD2489">
        <f t="shared" si="730"/>
        <v>0.3</v>
      </c>
      <c r="BE2489">
        <f t="shared" si="731"/>
        <v>0.27271049074295134</v>
      </c>
      <c r="BF2489" s="12">
        <f t="shared" si="732"/>
        <v>4.1628345457330447</v>
      </c>
      <c r="BG2489">
        <f t="shared" si="733"/>
        <v>4.1628345457330447</v>
      </c>
      <c r="BH2489" t="str">
        <f t="shared" si="734"/>
        <v>falling</v>
      </c>
    </row>
    <row r="2490" spans="1:60" x14ac:dyDescent="0.25">
      <c r="A2490">
        <v>2489</v>
      </c>
      <c r="B2490" s="10">
        <v>2</v>
      </c>
      <c r="C2490" s="8">
        <f t="shared" si="735"/>
        <v>0</v>
      </c>
      <c r="D2490">
        <f t="shared" si="722"/>
        <v>3</v>
      </c>
      <c r="E2490" s="5">
        <f t="shared" si="723"/>
        <v>0</v>
      </c>
      <c r="F2490" s="11">
        <f t="shared" si="737"/>
        <v>8</v>
      </c>
      <c r="G2490" s="5">
        <f t="shared" si="728"/>
        <v>-1</v>
      </c>
      <c r="J2490">
        <v>3</v>
      </c>
      <c r="K2490" s="5">
        <f t="shared" si="727"/>
        <v>3</v>
      </c>
      <c r="L2490" s="6">
        <f t="shared" si="736"/>
        <v>4.6888888888888891</v>
      </c>
      <c r="M2490" s="7">
        <f t="shared" si="726"/>
        <v>3.1812854118499097</v>
      </c>
      <c r="N2490" s="5">
        <f t="shared" si="724"/>
        <v>3.5130775974014647</v>
      </c>
      <c r="AA2490" s="10">
        <v>25</v>
      </c>
      <c r="AB2490" s="10">
        <v>7</v>
      </c>
      <c r="AW2490">
        <v>2490</v>
      </c>
      <c r="AX2490" s="9">
        <f t="shared" si="740"/>
        <v>3.1812854118499097</v>
      </c>
      <c r="AY2490" s="9">
        <f t="shared" si="740"/>
        <v>3.1812854118499097</v>
      </c>
      <c r="AZ2490" s="9">
        <f t="shared" si="740"/>
        <v>3.1812854118499097</v>
      </c>
      <c r="BA2490" s="9">
        <f>M2490</f>
        <v>3.1812854118499097</v>
      </c>
      <c r="BC2490">
        <f t="shared" si="729"/>
        <v>3.1812854118499097</v>
      </c>
      <c r="BD2490">
        <f t="shared" si="730"/>
        <v>0.3</v>
      </c>
      <c r="BE2490">
        <f t="shared" si="731"/>
        <v>0.21265159294205516</v>
      </c>
      <c r="BF2490" s="12">
        <f t="shared" si="732"/>
        <v>3.8901240549900935</v>
      </c>
      <c r="BG2490">
        <f t="shared" si="733"/>
        <v>3.8901240549900935</v>
      </c>
      <c r="BH2490" t="str">
        <f t="shared" si="734"/>
        <v>falling</v>
      </c>
    </row>
    <row r="2491" spans="1:60" x14ac:dyDescent="0.25">
      <c r="A2491">
        <v>2490</v>
      </c>
      <c r="B2491" s="10">
        <v>36</v>
      </c>
      <c r="C2491" s="8">
        <f t="shared" si="735"/>
        <v>0</v>
      </c>
      <c r="D2491">
        <f t="shared" si="722"/>
        <v>4</v>
      </c>
      <c r="E2491" s="5">
        <f t="shared" si="723"/>
        <v>0</v>
      </c>
      <c r="F2491" s="11">
        <f t="shared" si="737"/>
        <v>7</v>
      </c>
      <c r="G2491" s="5">
        <f t="shared" si="728"/>
        <v>-1</v>
      </c>
      <c r="J2491">
        <v>3</v>
      </c>
      <c r="K2491" s="5">
        <f t="shared" si="727"/>
        <v>3</v>
      </c>
      <c r="L2491" s="6">
        <f t="shared" si="736"/>
        <v>4.4222222222222216</v>
      </c>
      <c r="M2491" s="7">
        <f t="shared" si="726"/>
        <v>3.1294895798927929</v>
      </c>
      <c r="N2491" s="5">
        <f t="shared" si="724"/>
        <v>3.3869020853009095</v>
      </c>
      <c r="AA2491" s="10">
        <v>31</v>
      </c>
      <c r="AB2491" s="10">
        <v>24</v>
      </c>
      <c r="AW2491">
        <v>2491</v>
      </c>
      <c r="AX2491" s="9">
        <f t="shared" si="740"/>
        <v>3.1294895798927929</v>
      </c>
      <c r="AY2491" s="9">
        <f t="shared" si="740"/>
        <v>3.1294895798927929</v>
      </c>
      <c r="AZ2491" s="9">
        <f t="shared" si="740"/>
        <v>3.1294895798927929</v>
      </c>
      <c r="BA2491" s="9">
        <f>M2491</f>
        <v>3.1294895798927929</v>
      </c>
      <c r="BC2491">
        <f t="shared" si="729"/>
        <v>3.1294895798927929</v>
      </c>
      <c r="BD2491">
        <f t="shared" si="730"/>
        <v>0.3</v>
      </c>
      <c r="BE2491">
        <f t="shared" si="731"/>
        <v>0.16439486464657363</v>
      </c>
      <c r="BF2491" s="12">
        <f t="shared" si="732"/>
        <v>3.6774724620480383</v>
      </c>
      <c r="BG2491">
        <f t="shared" si="733"/>
        <v>3.6774724620480383</v>
      </c>
      <c r="BH2491" t="str">
        <f t="shared" si="734"/>
        <v>falling</v>
      </c>
    </row>
    <row r="2492" spans="1:60" x14ac:dyDescent="0.25">
      <c r="A2492">
        <v>2491</v>
      </c>
      <c r="B2492" s="10">
        <v>21</v>
      </c>
      <c r="C2492" s="8">
        <f t="shared" si="735"/>
        <v>0</v>
      </c>
      <c r="D2492">
        <f t="shared" si="722"/>
        <v>5</v>
      </c>
      <c r="E2492" s="5">
        <f t="shared" si="723"/>
        <v>0</v>
      </c>
      <c r="F2492" s="11">
        <f t="shared" si="737"/>
        <v>6</v>
      </c>
      <c r="G2492" s="5">
        <f t="shared" si="728"/>
        <v>-1</v>
      </c>
      <c r="J2492">
        <v>3</v>
      </c>
      <c r="K2492" s="5">
        <f t="shared" si="727"/>
        <v>3</v>
      </c>
      <c r="L2492" s="6">
        <f t="shared" si="736"/>
        <v>4.1999999999999993</v>
      </c>
      <c r="M2492" s="7">
        <f t="shared" si="726"/>
        <v>3.0924925570662807</v>
      </c>
      <c r="N2492" s="5">
        <f t="shared" si="724"/>
        <v>3.2049370076534109</v>
      </c>
      <c r="AA2492" s="10">
        <v>29</v>
      </c>
      <c r="AB2492" s="10">
        <v>24</v>
      </c>
      <c r="AW2492">
        <v>2492</v>
      </c>
      <c r="AX2492" s="9">
        <f t="shared" si="740"/>
        <v>3.0924925570662807</v>
      </c>
      <c r="AY2492" s="9">
        <f t="shared" si="740"/>
        <v>3.0924925570662807</v>
      </c>
      <c r="AZ2492" s="9">
        <f t="shared" si="740"/>
        <v>3.0924925570662807</v>
      </c>
      <c r="BA2492" s="9">
        <f>M2492</f>
        <v>3.0924925570662807</v>
      </c>
      <c r="BC2492">
        <f t="shared" si="729"/>
        <v>3.0924925570662807</v>
      </c>
      <c r="BD2492">
        <f t="shared" si="730"/>
        <v>0.3</v>
      </c>
      <c r="BE2492">
        <f t="shared" si="731"/>
        <v>0.12617551210055522</v>
      </c>
      <c r="BF2492" s="12">
        <f t="shared" si="732"/>
        <v>3.5130775974014647</v>
      </c>
      <c r="BG2492">
        <f t="shared" si="733"/>
        <v>3.5130775974014647</v>
      </c>
      <c r="BH2492" t="str">
        <f t="shared" si="734"/>
        <v>falling</v>
      </c>
    </row>
    <row r="2493" spans="1:60" x14ac:dyDescent="0.25">
      <c r="A2493">
        <v>2492</v>
      </c>
      <c r="B2493" s="10">
        <v>0</v>
      </c>
      <c r="C2493" s="8">
        <f t="shared" si="735"/>
        <v>1</v>
      </c>
      <c r="D2493">
        <f t="shared" si="722"/>
        <v>0</v>
      </c>
      <c r="E2493" s="5">
        <f t="shared" si="723"/>
        <v>1</v>
      </c>
      <c r="F2493" s="11">
        <f t="shared" si="737"/>
        <v>6</v>
      </c>
      <c r="G2493" s="5">
        <f t="shared" si="728"/>
        <v>1</v>
      </c>
      <c r="J2493">
        <v>2</v>
      </c>
      <c r="K2493" s="5">
        <f t="shared" si="727"/>
        <v>2.6666666666666665</v>
      </c>
      <c r="L2493" s="6">
        <f t="shared" si="736"/>
        <v>3.977777777777777</v>
      </c>
      <c r="M2493" s="7">
        <f t="shared" si="726"/>
        <v>2.7803518264759148</v>
      </c>
      <c r="N2493" s="5">
        <f t="shared" si="724"/>
        <v>3.0106741538879409</v>
      </c>
      <c r="AA2493" s="10">
        <v>36</v>
      </c>
      <c r="AB2493" s="10">
        <v>33</v>
      </c>
      <c r="AW2493">
        <v>2493</v>
      </c>
      <c r="AX2493" s="9">
        <f t="shared" si="740"/>
        <v>2.7803518264759148</v>
      </c>
      <c r="AY2493" s="9">
        <f t="shared" si="740"/>
        <v>2.7803518264759148</v>
      </c>
      <c r="AZ2493" s="9">
        <f t="shared" si="740"/>
        <v>2.7803518264759148</v>
      </c>
      <c r="BA2493" s="9">
        <f>M2493</f>
        <v>2.7803518264759148</v>
      </c>
      <c r="BC2493">
        <f t="shared" si="729"/>
        <v>2.7803518264759148</v>
      </c>
      <c r="BD2493">
        <f t="shared" si="730"/>
        <v>0.3</v>
      </c>
      <c r="BE2493">
        <f t="shared" si="731"/>
        <v>0.18196507764749839</v>
      </c>
      <c r="BF2493" s="12">
        <f t="shared" si="732"/>
        <v>3.3869020853009095</v>
      </c>
      <c r="BG2493">
        <f t="shared" si="733"/>
        <v>3.3869020853009095</v>
      </c>
      <c r="BH2493" t="str">
        <f t="shared" si="734"/>
        <v>falling</v>
      </c>
    </row>
    <row r="2494" spans="1:60" x14ac:dyDescent="0.25">
      <c r="A2494">
        <v>2493</v>
      </c>
      <c r="B2494" s="10">
        <v>1</v>
      </c>
      <c r="C2494" s="8">
        <f t="shared" si="735"/>
        <v>1</v>
      </c>
      <c r="D2494">
        <f t="shared" si="722"/>
        <v>0</v>
      </c>
      <c r="E2494" s="5">
        <f t="shared" si="723"/>
        <v>1</v>
      </c>
      <c r="F2494" s="11">
        <f t="shared" si="737"/>
        <v>6</v>
      </c>
      <c r="G2494" s="5">
        <f t="shared" si="728"/>
        <v>1</v>
      </c>
      <c r="J2494">
        <v>2</v>
      </c>
      <c r="K2494" s="5">
        <f t="shared" si="727"/>
        <v>2.3333333333333335</v>
      </c>
      <c r="L2494" s="6">
        <f t="shared" si="736"/>
        <v>3.7111111111111104</v>
      </c>
      <c r="M2494" s="7">
        <f t="shared" si="726"/>
        <v>2.5573941617685105</v>
      </c>
      <c r="N2494" s="5">
        <f t="shared" si="724"/>
        <v>2.8746901562521119</v>
      </c>
      <c r="AA2494" s="10">
        <v>12</v>
      </c>
      <c r="AB2494" s="10">
        <v>17</v>
      </c>
      <c r="AW2494">
        <v>2494</v>
      </c>
      <c r="AX2494" s="9">
        <f t="shared" si="740"/>
        <v>2.5573941617685105</v>
      </c>
      <c r="AY2494" s="9">
        <f t="shared" si="740"/>
        <v>2.5573941617685105</v>
      </c>
      <c r="AZ2494" s="9">
        <f t="shared" si="740"/>
        <v>2.5573941617685105</v>
      </c>
      <c r="BA2494" s="9">
        <f>M2494</f>
        <v>2.5573941617685105</v>
      </c>
      <c r="BC2494">
        <f t="shared" si="729"/>
        <v>2.5573941617685105</v>
      </c>
      <c r="BD2494">
        <f t="shared" si="730"/>
        <v>0.3</v>
      </c>
      <c r="BE2494">
        <f t="shared" si="731"/>
        <v>0.19426285376547012</v>
      </c>
      <c r="BF2494" s="12">
        <f t="shared" si="732"/>
        <v>3.2049370076534109</v>
      </c>
      <c r="BG2494">
        <f t="shared" si="733"/>
        <v>3.2049370076534109</v>
      </c>
      <c r="BH2494" t="str">
        <f t="shared" si="734"/>
        <v>falling</v>
      </c>
    </row>
    <row r="2495" spans="1:60" x14ac:dyDescent="0.25">
      <c r="A2495">
        <v>2494</v>
      </c>
      <c r="B2495" s="10">
        <v>28</v>
      </c>
      <c r="C2495" s="8">
        <f t="shared" si="735"/>
        <v>0</v>
      </c>
      <c r="D2495">
        <f t="shared" si="722"/>
        <v>1</v>
      </c>
      <c r="E2495" s="5">
        <f t="shared" si="723"/>
        <v>0</v>
      </c>
      <c r="F2495" s="11">
        <f t="shared" si="737"/>
        <v>7</v>
      </c>
      <c r="G2495" s="5">
        <f t="shared" si="728"/>
        <v>-1</v>
      </c>
      <c r="J2495">
        <v>3</v>
      </c>
      <c r="K2495" s="5">
        <f t="shared" si="727"/>
        <v>2.3333333333333335</v>
      </c>
      <c r="L2495" s="6">
        <f t="shared" si="736"/>
        <v>3.4444444444444442</v>
      </c>
      <c r="M2495" s="7">
        <f t="shared" si="726"/>
        <v>2.6838529726917932</v>
      </c>
      <c r="N2495" s="5">
        <f t="shared" si="724"/>
        <v>2.5573941617685105</v>
      </c>
      <c r="AA2495" s="10">
        <v>0</v>
      </c>
      <c r="AB2495" s="10">
        <v>16</v>
      </c>
      <c r="AW2495">
        <v>2495</v>
      </c>
      <c r="AX2495" s="9">
        <f t="shared" si="740"/>
        <v>2.6838529726917932</v>
      </c>
      <c r="AY2495" s="9">
        <f t="shared" si="740"/>
        <v>2.6838529726917932</v>
      </c>
      <c r="AZ2495" s="9">
        <f t="shared" si="740"/>
        <v>2.6838529726917932</v>
      </c>
      <c r="BA2495" s="9">
        <f>M2495</f>
        <v>2.6838529726917932</v>
      </c>
      <c r="BC2495">
        <f t="shared" si="729"/>
        <v>2.5573941617685105</v>
      </c>
      <c r="BD2495">
        <f t="shared" si="730"/>
        <v>0.3</v>
      </c>
      <c r="BE2495">
        <f t="shared" si="731"/>
        <v>0.13598399763582911</v>
      </c>
      <c r="BF2495" s="12">
        <f t="shared" si="732"/>
        <v>3.0106741538879409</v>
      </c>
      <c r="BG2495">
        <f t="shared" si="733"/>
        <v>3.0106741538879409</v>
      </c>
      <c r="BH2495" t="str">
        <f t="shared" si="734"/>
        <v>falling</v>
      </c>
    </row>
    <row r="2496" spans="1:60" x14ac:dyDescent="0.25">
      <c r="A2496">
        <v>2495</v>
      </c>
      <c r="B2496" s="10">
        <v>20</v>
      </c>
      <c r="C2496" s="8">
        <f t="shared" si="735"/>
        <v>0</v>
      </c>
      <c r="D2496">
        <f t="shared" si="722"/>
        <v>2</v>
      </c>
      <c r="E2496" s="5">
        <f t="shared" si="723"/>
        <v>0</v>
      </c>
      <c r="F2496" s="11">
        <f t="shared" si="737"/>
        <v>6</v>
      </c>
      <c r="G2496" s="5">
        <f t="shared" si="728"/>
        <v>-1</v>
      </c>
      <c r="J2496">
        <v>3</v>
      </c>
      <c r="K2496" s="5">
        <f t="shared" si="727"/>
        <v>2.6666666666666665</v>
      </c>
      <c r="L2496" s="6">
        <f t="shared" si="736"/>
        <v>3.2222222222222223</v>
      </c>
      <c r="M2496" s="7">
        <f t="shared" si="726"/>
        <v>2.7741806947798522</v>
      </c>
      <c r="N2496" s="5">
        <f t="shared" si="724"/>
        <v>2.5573941617685105</v>
      </c>
      <c r="AA2496" s="10">
        <v>30</v>
      </c>
      <c r="AB2496" s="10">
        <v>0</v>
      </c>
      <c r="AW2496">
        <v>2496</v>
      </c>
      <c r="AX2496" s="9">
        <f t="shared" si="740"/>
        <v>2.7741806947798522</v>
      </c>
      <c r="AY2496" s="9">
        <f t="shared" si="740"/>
        <v>2.7741806947798522</v>
      </c>
      <c r="AZ2496" s="9">
        <f t="shared" si="740"/>
        <v>2.7741806947798522</v>
      </c>
      <c r="BA2496" s="9">
        <f>M2496</f>
        <v>2.7741806947798522</v>
      </c>
      <c r="BC2496">
        <f t="shared" si="729"/>
        <v>2.5573941617685105</v>
      </c>
      <c r="BD2496">
        <f t="shared" si="730"/>
        <v>0.3</v>
      </c>
      <c r="BE2496">
        <f t="shared" si="731"/>
        <v>9.51887983450804E-2</v>
      </c>
      <c r="BF2496" s="12">
        <f t="shared" si="732"/>
        <v>2.8746901562521119</v>
      </c>
      <c r="BG2496">
        <f t="shared" si="733"/>
        <v>2.8746901562521119</v>
      </c>
      <c r="BH2496" t="str">
        <f t="shared" si="734"/>
        <v>falling</v>
      </c>
    </row>
    <row r="2497" spans="1:60" x14ac:dyDescent="0.25">
      <c r="A2497">
        <v>2496</v>
      </c>
      <c r="B2497" s="10">
        <v>5</v>
      </c>
      <c r="C2497" s="8">
        <f t="shared" si="735"/>
        <v>0</v>
      </c>
      <c r="D2497">
        <f t="shared" si="722"/>
        <v>3</v>
      </c>
      <c r="E2497" s="5">
        <f t="shared" si="723"/>
        <v>0</v>
      </c>
      <c r="F2497" s="11">
        <f t="shared" si="737"/>
        <v>5</v>
      </c>
      <c r="G2497" s="5">
        <f t="shared" si="728"/>
        <v>-1</v>
      </c>
      <c r="J2497">
        <v>3</v>
      </c>
      <c r="K2497" s="5">
        <f t="shared" si="727"/>
        <v>3</v>
      </c>
      <c r="L2497" s="6">
        <f t="shared" si="736"/>
        <v>3.088888888888889</v>
      </c>
      <c r="M2497" s="7">
        <f t="shared" si="726"/>
        <v>2.8387004962713229</v>
      </c>
      <c r="N2497" s="5">
        <f t="shared" si="724"/>
        <v>2.5573941617685105</v>
      </c>
      <c r="AA2497" s="10">
        <v>22</v>
      </c>
      <c r="AB2497" s="10">
        <v>1</v>
      </c>
      <c r="AW2497">
        <v>2497</v>
      </c>
      <c r="AX2497" s="9">
        <f t="shared" si="740"/>
        <v>2.8387004962713229</v>
      </c>
      <c r="AY2497" s="9">
        <f t="shared" si="740"/>
        <v>2.8387004962713229</v>
      </c>
      <c r="AZ2497" s="9">
        <f t="shared" si="740"/>
        <v>2.8387004962713229</v>
      </c>
      <c r="BA2497" s="9">
        <f>M2497</f>
        <v>2.8387004962713229</v>
      </c>
      <c r="BC2497">
        <f t="shared" si="729"/>
        <v>2.5573941617685105</v>
      </c>
      <c r="BD2497">
        <f t="shared" si="730"/>
        <v>0.3</v>
      </c>
      <c r="BE2497">
        <f t="shared" si="731"/>
        <v>0</v>
      </c>
      <c r="BF2497" s="12">
        <f t="shared" si="732"/>
        <v>2.7795013579070313</v>
      </c>
      <c r="BG2497">
        <f t="shared" si="733"/>
        <v>2.5573941617685105</v>
      </c>
      <c r="BH2497" t="str">
        <f t="shared" si="734"/>
        <v>falling</v>
      </c>
    </row>
    <row r="2498" spans="1:60" x14ac:dyDescent="0.25">
      <c r="A2498">
        <v>2497</v>
      </c>
      <c r="B2498" s="10">
        <v>35</v>
      </c>
      <c r="C2498" s="8">
        <f t="shared" si="735"/>
        <v>0</v>
      </c>
      <c r="D2498">
        <f t="shared" si="722"/>
        <v>4</v>
      </c>
      <c r="E2498" s="5">
        <f t="shared" si="723"/>
        <v>0</v>
      </c>
      <c r="F2498" s="11">
        <f t="shared" si="737"/>
        <v>4</v>
      </c>
      <c r="G2498" s="5">
        <f t="shared" si="728"/>
        <v>-1</v>
      </c>
      <c r="J2498">
        <v>3</v>
      </c>
      <c r="K2498" s="5">
        <f t="shared" si="727"/>
        <v>3</v>
      </c>
      <c r="L2498" s="6">
        <f t="shared" si="736"/>
        <v>3</v>
      </c>
      <c r="M2498" s="7">
        <f t="shared" si="726"/>
        <v>2.8847860687652309</v>
      </c>
      <c r="N2498" s="5">
        <f t="shared" si="724"/>
        <v>2.5573941617685105</v>
      </c>
      <c r="AA2498" s="10">
        <v>17</v>
      </c>
      <c r="AB2498" s="10">
        <v>17</v>
      </c>
      <c r="AW2498">
        <v>2498</v>
      </c>
      <c r="AX2498" s="9">
        <f t="shared" si="740"/>
        <v>2.8847860687652309</v>
      </c>
      <c r="AY2498" s="9">
        <f t="shared" si="740"/>
        <v>2.8847860687652309</v>
      </c>
      <c r="AZ2498" s="9">
        <f t="shared" si="740"/>
        <v>2.8847860687652309</v>
      </c>
      <c r="BA2498" s="9">
        <f>M2498</f>
        <v>2.8847860687652309</v>
      </c>
      <c r="BC2498">
        <f t="shared" si="729"/>
        <v>2.5573941617685105</v>
      </c>
      <c r="BD2498">
        <f t="shared" si="730"/>
        <v>0.3</v>
      </c>
      <c r="BE2498">
        <f t="shared" si="731"/>
        <v>0</v>
      </c>
      <c r="BF2498" s="12">
        <f t="shared" si="732"/>
        <v>2.8387004962713229</v>
      </c>
      <c r="BG2498">
        <f t="shared" si="733"/>
        <v>2.5573941617685105</v>
      </c>
      <c r="BH2498" t="str">
        <f t="shared" si="734"/>
        <v>falling</v>
      </c>
    </row>
    <row r="2499" spans="1:60" x14ac:dyDescent="0.25">
      <c r="A2499">
        <v>2498</v>
      </c>
      <c r="B2499" s="10">
        <v>13</v>
      </c>
      <c r="C2499" s="8">
        <f t="shared" si="735"/>
        <v>0</v>
      </c>
      <c r="D2499">
        <f t="shared" ref="D2499:D2562" si="741">IF(C2499=0,1+D2498,0)</f>
        <v>5</v>
      </c>
      <c r="E2499" s="5">
        <f t="shared" ref="E2499:E2562" si="742">IF(C2499&gt;0,1,0)</f>
        <v>0</v>
      </c>
      <c r="F2499" s="11">
        <f t="shared" si="737"/>
        <v>4</v>
      </c>
      <c r="G2499" s="5">
        <f t="shared" si="728"/>
        <v>-1</v>
      </c>
      <c r="J2499">
        <v>3</v>
      </c>
      <c r="K2499" s="5">
        <f t="shared" si="727"/>
        <v>3</v>
      </c>
      <c r="L2499" s="6">
        <f t="shared" si="736"/>
        <v>2.9333333333333331</v>
      </c>
      <c r="M2499" s="7">
        <f t="shared" si="726"/>
        <v>2.9177043348323077</v>
      </c>
      <c r="N2499" s="5">
        <f t="shared" ref="N2499:N2562" si="743">BG2501</f>
        <v>2.5573941617685105</v>
      </c>
      <c r="AA2499" s="10">
        <v>31</v>
      </c>
      <c r="AB2499" s="10">
        <v>33</v>
      </c>
      <c r="AW2499">
        <v>2499</v>
      </c>
      <c r="AX2499" s="9">
        <f t="shared" ref="AX2499:AZ2514" si="744">AY2499</f>
        <v>2.9177043348323077</v>
      </c>
      <c r="AY2499" s="9">
        <f t="shared" si="744"/>
        <v>2.9177043348323077</v>
      </c>
      <c r="AZ2499" s="9">
        <f t="shared" si="744"/>
        <v>2.9177043348323077</v>
      </c>
      <c r="BA2499" s="9">
        <f>M2499</f>
        <v>2.9177043348323077</v>
      </c>
      <c r="BC2499">
        <f t="shared" si="729"/>
        <v>2.5573941617685105</v>
      </c>
      <c r="BD2499">
        <f t="shared" si="730"/>
        <v>0.3</v>
      </c>
      <c r="BE2499">
        <f t="shared" si="731"/>
        <v>0</v>
      </c>
      <c r="BF2499" s="12">
        <f t="shared" si="732"/>
        <v>2.8847860687652309</v>
      </c>
      <c r="BG2499">
        <f t="shared" si="733"/>
        <v>2.5573941617685105</v>
      </c>
      <c r="BH2499" t="str">
        <f t="shared" si="734"/>
        <v>falling</v>
      </c>
    </row>
    <row r="2500" spans="1:60" x14ac:dyDescent="0.25">
      <c r="A2500">
        <v>2499</v>
      </c>
      <c r="B2500" s="10">
        <v>17</v>
      </c>
      <c r="C2500" s="8">
        <f t="shared" si="735"/>
        <v>0</v>
      </c>
      <c r="D2500">
        <f t="shared" si="741"/>
        <v>6</v>
      </c>
      <c r="E2500" s="5">
        <f t="shared" si="742"/>
        <v>0</v>
      </c>
      <c r="F2500" s="11">
        <f t="shared" si="737"/>
        <v>4</v>
      </c>
      <c r="G2500" s="5">
        <f t="shared" si="728"/>
        <v>-1</v>
      </c>
      <c r="J2500">
        <v>3</v>
      </c>
      <c r="K2500" s="5">
        <f t="shared" si="727"/>
        <v>3</v>
      </c>
      <c r="L2500" s="6">
        <f t="shared" si="736"/>
        <v>2.8666666666666667</v>
      </c>
      <c r="M2500" s="7">
        <f t="shared" ref="M2500:M2563" si="745">J2500*2/(6+1)+M2499*(1-2/(6+1))</f>
        <v>2.9412173820230771</v>
      </c>
      <c r="N2500" s="5">
        <f t="shared" si="743"/>
        <v>2.5573941617685105</v>
      </c>
      <c r="AA2500" s="10">
        <v>16</v>
      </c>
      <c r="AB2500" s="10">
        <v>18</v>
      </c>
      <c r="AW2500">
        <v>2500</v>
      </c>
      <c r="AX2500" s="9">
        <f t="shared" si="744"/>
        <v>2.9412173820230771</v>
      </c>
      <c r="AY2500" s="9">
        <f t="shared" si="744"/>
        <v>2.9412173820230771</v>
      </c>
      <c r="AZ2500" s="9">
        <f t="shared" si="744"/>
        <v>2.9412173820230771</v>
      </c>
      <c r="BA2500" s="9">
        <f>M2500</f>
        <v>2.9412173820230771</v>
      </c>
      <c r="BC2500">
        <f t="shared" si="729"/>
        <v>2.5573941617685105</v>
      </c>
      <c r="BD2500">
        <f t="shared" si="730"/>
        <v>0.3</v>
      </c>
      <c r="BE2500">
        <f t="shared" si="731"/>
        <v>0</v>
      </c>
      <c r="BF2500" s="12">
        <f t="shared" si="732"/>
        <v>2.9177043348323077</v>
      </c>
      <c r="BG2500">
        <f t="shared" si="733"/>
        <v>2.5573941617685105</v>
      </c>
      <c r="BH2500" t="str">
        <f t="shared" si="734"/>
        <v>falling</v>
      </c>
    </row>
    <row r="2501" spans="1:60" x14ac:dyDescent="0.25">
      <c r="A2501">
        <v>2500</v>
      </c>
      <c r="B2501" s="10">
        <v>34</v>
      </c>
      <c r="C2501" s="8">
        <f t="shared" si="735"/>
        <v>0</v>
      </c>
      <c r="D2501">
        <f t="shared" si="741"/>
        <v>7</v>
      </c>
      <c r="E2501" s="5">
        <f t="shared" si="742"/>
        <v>0</v>
      </c>
      <c r="F2501" s="11">
        <f t="shared" si="737"/>
        <v>4</v>
      </c>
      <c r="G2501" s="5">
        <f t="shared" si="728"/>
        <v>-1</v>
      </c>
      <c r="J2501">
        <v>3</v>
      </c>
      <c r="K2501" s="5">
        <f t="shared" ref="K2501:K2564" si="746">AVERAGE(J2499:J2501)</f>
        <v>3</v>
      </c>
      <c r="L2501" s="6">
        <f t="shared" si="736"/>
        <v>2.822222222222222</v>
      </c>
      <c r="M2501" s="7">
        <f t="shared" si="745"/>
        <v>2.9580124157307695</v>
      </c>
      <c r="N2501" s="5">
        <f t="shared" si="743"/>
        <v>2.970008868379121</v>
      </c>
      <c r="AA2501" s="10">
        <v>20</v>
      </c>
      <c r="AB2501" s="10">
        <v>10</v>
      </c>
      <c r="AW2501">
        <v>2501</v>
      </c>
      <c r="AX2501" s="9">
        <f t="shared" si="744"/>
        <v>2.9580124157307695</v>
      </c>
      <c r="AY2501" s="9">
        <f t="shared" si="744"/>
        <v>2.9580124157307695</v>
      </c>
      <c r="AZ2501" s="9">
        <f t="shared" si="744"/>
        <v>2.9580124157307695</v>
      </c>
      <c r="BA2501" s="9">
        <f>M2501</f>
        <v>2.9580124157307695</v>
      </c>
      <c r="BC2501">
        <f t="shared" si="729"/>
        <v>2.5573941617685105</v>
      </c>
      <c r="BD2501">
        <f t="shared" si="730"/>
        <v>0.3</v>
      </c>
      <c r="BE2501">
        <f t="shared" si="731"/>
        <v>0</v>
      </c>
      <c r="BF2501" s="12">
        <f t="shared" si="732"/>
        <v>2.9412173820230771</v>
      </c>
      <c r="BG2501">
        <f t="shared" si="733"/>
        <v>2.5573941617685105</v>
      </c>
      <c r="BH2501" t="str">
        <f t="shared" si="734"/>
        <v>falling</v>
      </c>
    </row>
    <row r="2502" spans="1:60" x14ac:dyDescent="0.25">
      <c r="A2502">
        <v>2501</v>
      </c>
      <c r="B2502" s="10">
        <v>15</v>
      </c>
      <c r="C2502" s="8">
        <f t="shared" si="735"/>
        <v>0</v>
      </c>
      <c r="D2502">
        <f t="shared" si="741"/>
        <v>8</v>
      </c>
      <c r="E2502" s="5">
        <f t="shared" si="742"/>
        <v>0</v>
      </c>
      <c r="F2502" s="11">
        <f t="shared" si="737"/>
        <v>3</v>
      </c>
      <c r="G2502" s="5">
        <f t="shared" ref="G2502:G2565" si="747">IF(E2502=1,1,-1)</f>
        <v>-1</v>
      </c>
      <c r="J2502">
        <v>3</v>
      </c>
      <c r="K2502" s="5">
        <f t="shared" si="746"/>
        <v>3</v>
      </c>
      <c r="L2502" s="6">
        <f t="shared" si="736"/>
        <v>2.822222222222222</v>
      </c>
      <c r="M2502" s="7">
        <f t="shared" si="745"/>
        <v>2.970008868379121</v>
      </c>
      <c r="N2502" s="5">
        <f t="shared" si="743"/>
        <v>2.970008868379121</v>
      </c>
      <c r="AA2502" s="10">
        <v>31</v>
      </c>
      <c r="AB2502" s="10">
        <v>23</v>
      </c>
      <c r="AW2502">
        <v>2502</v>
      </c>
      <c r="AX2502" s="9">
        <f t="shared" si="744"/>
        <v>2.970008868379121</v>
      </c>
      <c r="AY2502" s="9">
        <f t="shared" si="744"/>
        <v>2.970008868379121</v>
      </c>
      <c r="AZ2502" s="9">
        <f t="shared" si="744"/>
        <v>2.970008868379121</v>
      </c>
      <c r="BA2502" s="9">
        <f>M2502</f>
        <v>2.970008868379121</v>
      </c>
      <c r="BC2502">
        <f t="shared" ref="BC2502:BC2565" si="748">IF(BH2502="falling",MIN(BC2501,AZ2502),IF(BH2502="rising",MAX(BC2501,AY2502),""))</f>
        <v>2.5573941617685105</v>
      </c>
      <c r="BD2502">
        <f t="shared" ref="BD2502:BD2565" si="749">IF(AND(BH2502=BH2501,BC2502&lt;&gt;BC2501,BD2501&lt;$BD$3),BD2501+$BD$2,IF(AND(BH2501=BH2502,BC2502=BC2501),BD2501,IF(BH2501&lt;&gt;BH2502,$BD$2,$BD$3)))</f>
        <v>0.3</v>
      </c>
      <c r="BE2502">
        <f t="shared" ref="BE2502:BE2565" si="750">(BG2502-BC2502)*BD2502</f>
        <v>0</v>
      </c>
      <c r="BF2502" s="12">
        <f t="shared" ref="BF2502:BF2565" si="751">IF(BH2501="falling",MAX(BG2501-BE2501,AY2501,AY2500),IF(BH2501="rising", MIN(BG2501-BE2501,AZ2501,AZ2500)))</f>
        <v>2.9580124157307695</v>
      </c>
      <c r="BG2502">
        <f t="shared" ref="BG2502:BG2565" si="752">IF(AND(BH2501="falling",AY2502&lt;BF2502),BF2502,IF(AND(BH2501="rising",AZ2502&gt;BF2502),BF2502,IF(AND(BH2501="falling",AY2502&gt;=BF2502),BC2501,IF(AND(BH2501="rising",AZ2502&lt;=BF2502),BC2501,""))))</f>
        <v>2.5573941617685105</v>
      </c>
      <c r="BH2502" t="str">
        <f t="shared" ref="BH2502:BH2565" si="753">IF(BG2502+1&gt;BA2502,"falling",IF(BG2502-1&lt;BA2502,"rising",BH2501))</f>
        <v>falling</v>
      </c>
    </row>
    <row r="2503" spans="1:60" x14ac:dyDescent="0.25">
      <c r="A2503">
        <v>2502</v>
      </c>
      <c r="B2503" s="10">
        <v>1</v>
      </c>
      <c r="C2503" s="8">
        <f t="shared" si="735"/>
        <v>1</v>
      </c>
      <c r="D2503">
        <f t="shared" si="741"/>
        <v>0</v>
      </c>
      <c r="E2503" s="5">
        <f t="shared" si="742"/>
        <v>1</v>
      </c>
      <c r="F2503" s="11">
        <f t="shared" si="737"/>
        <v>2</v>
      </c>
      <c r="G2503" s="5">
        <f t="shared" si="747"/>
        <v>1</v>
      </c>
      <c r="J2503">
        <v>2</v>
      </c>
      <c r="K2503" s="5">
        <f t="shared" si="746"/>
        <v>2.6666666666666665</v>
      </c>
      <c r="L2503" s="6">
        <f t="shared" si="736"/>
        <v>2.822222222222222</v>
      </c>
      <c r="M2503" s="7">
        <f t="shared" si="745"/>
        <v>2.6928634774136579</v>
      </c>
      <c r="N2503" s="5">
        <f t="shared" si="743"/>
        <v>2.827476953025454</v>
      </c>
      <c r="AA2503" s="10">
        <v>23</v>
      </c>
      <c r="AB2503" s="10">
        <v>23</v>
      </c>
      <c r="AW2503">
        <v>2503</v>
      </c>
      <c r="AX2503" s="9">
        <f t="shared" si="744"/>
        <v>2.6928634774136579</v>
      </c>
      <c r="AY2503" s="9">
        <f t="shared" si="744"/>
        <v>2.6928634774136579</v>
      </c>
      <c r="AZ2503" s="9">
        <f t="shared" si="744"/>
        <v>2.6928634774136579</v>
      </c>
      <c r="BA2503" s="9">
        <f>M2503</f>
        <v>2.6928634774136579</v>
      </c>
      <c r="BC2503">
        <f t="shared" si="748"/>
        <v>2.5573941617685105</v>
      </c>
      <c r="BD2503">
        <f t="shared" si="749"/>
        <v>0.3</v>
      </c>
      <c r="BE2503">
        <f t="shared" si="750"/>
        <v>0.12378441198318314</v>
      </c>
      <c r="BF2503" s="12">
        <f t="shared" si="751"/>
        <v>2.970008868379121</v>
      </c>
      <c r="BG2503">
        <f t="shared" si="752"/>
        <v>2.970008868379121</v>
      </c>
      <c r="BH2503" t="str">
        <f t="shared" si="753"/>
        <v>falling</v>
      </c>
    </row>
    <row r="2504" spans="1:60" x14ac:dyDescent="0.25">
      <c r="A2504">
        <v>2503</v>
      </c>
      <c r="B2504" s="10">
        <v>29</v>
      </c>
      <c r="C2504" s="8">
        <f t="shared" si="735"/>
        <v>0</v>
      </c>
      <c r="D2504">
        <f t="shared" si="741"/>
        <v>1</v>
      </c>
      <c r="E2504" s="5">
        <f t="shared" si="742"/>
        <v>0</v>
      </c>
      <c r="F2504" s="11">
        <f t="shared" si="737"/>
        <v>3</v>
      </c>
      <c r="G2504" s="5">
        <f t="shared" si="747"/>
        <v>-1</v>
      </c>
      <c r="J2504">
        <v>2</v>
      </c>
      <c r="K2504" s="5">
        <f t="shared" si="746"/>
        <v>2.3333333333333335</v>
      </c>
      <c r="L2504" s="6">
        <f t="shared" si="736"/>
        <v>2.8</v>
      </c>
      <c r="M2504" s="7">
        <f t="shared" si="745"/>
        <v>2.4949024838668983</v>
      </c>
      <c r="N2504" s="5">
        <f t="shared" si="743"/>
        <v>2.6852843993750102</v>
      </c>
      <c r="AA2504" s="10">
        <v>21</v>
      </c>
      <c r="AB2504" s="10">
        <v>16</v>
      </c>
      <c r="AW2504">
        <v>2504</v>
      </c>
      <c r="AX2504" s="9">
        <f t="shared" si="744"/>
        <v>2.4949024838668983</v>
      </c>
      <c r="AY2504" s="9">
        <f t="shared" si="744"/>
        <v>2.4949024838668983</v>
      </c>
      <c r="AZ2504" s="9">
        <f t="shared" si="744"/>
        <v>2.4949024838668983</v>
      </c>
      <c r="BA2504" s="9">
        <f>M2504</f>
        <v>2.4949024838668983</v>
      </c>
      <c r="BC2504">
        <f t="shared" si="748"/>
        <v>2.4949024838668983</v>
      </c>
      <c r="BD2504">
        <f t="shared" si="749"/>
        <v>0.3</v>
      </c>
      <c r="BE2504">
        <f t="shared" si="750"/>
        <v>0.14253191535366683</v>
      </c>
      <c r="BF2504" s="12">
        <f t="shared" si="751"/>
        <v>2.970008868379121</v>
      </c>
      <c r="BG2504">
        <f t="shared" si="752"/>
        <v>2.970008868379121</v>
      </c>
      <c r="BH2504" t="str">
        <f t="shared" si="753"/>
        <v>falling</v>
      </c>
    </row>
    <row r="2505" spans="1:60" x14ac:dyDescent="0.25">
      <c r="A2505">
        <v>2504</v>
      </c>
      <c r="B2505" s="10">
        <v>10</v>
      </c>
      <c r="C2505" s="8">
        <f t="shared" si="735"/>
        <v>0</v>
      </c>
      <c r="D2505">
        <f t="shared" si="741"/>
        <v>2</v>
      </c>
      <c r="E2505" s="5">
        <f t="shared" si="742"/>
        <v>0</v>
      </c>
      <c r="F2505" s="11">
        <f t="shared" si="737"/>
        <v>3</v>
      </c>
      <c r="G2505" s="5">
        <f t="shared" si="747"/>
        <v>-1</v>
      </c>
      <c r="J2505">
        <v>2</v>
      </c>
      <c r="K2505" s="5">
        <f t="shared" si="746"/>
        <v>2</v>
      </c>
      <c r="L2505" s="6">
        <f t="shared" si="736"/>
        <v>2.7333333333333334</v>
      </c>
      <c r="M2505" s="7">
        <f t="shared" si="745"/>
        <v>2.3535017741906419</v>
      </c>
      <c r="N2505" s="5">
        <f t="shared" si="743"/>
        <v>2.3535017741906419</v>
      </c>
      <c r="AA2505" s="10">
        <v>33</v>
      </c>
      <c r="AB2505" s="10">
        <v>22</v>
      </c>
      <c r="AW2505">
        <v>2505</v>
      </c>
      <c r="AX2505" s="9">
        <f t="shared" si="744"/>
        <v>2.3535017741906419</v>
      </c>
      <c r="AY2505" s="9">
        <f t="shared" si="744"/>
        <v>2.3535017741906419</v>
      </c>
      <c r="AZ2505" s="9">
        <f t="shared" si="744"/>
        <v>2.3535017741906419</v>
      </c>
      <c r="BA2505" s="9">
        <f>M2505</f>
        <v>2.3535017741906419</v>
      </c>
      <c r="BC2505">
        <f t="shared" si="748"/>
        <v>2.3535017741906419</v>
      </c>
      <c r="BD2505">
        <f t="shared" si="749"/>
        <v>0.3</v>
      </c>
      <c r="BE2505">
        <f t="shared" si="750"/>
        <v>0.14219255365044361</v>
      </c>
      <c r="BF2505" s="12">
        <f t="shared" si="751"/>
        <v>2.827476953025454</v>
      </c>
      <c r="BG2505">
        <f t="shared" si="752"/>
        <v>2.827476953025454</v>
      </c>
      <c r="BH2505" t="str">
        <f t="shared" si="753"/>
        <v>falling</v>
      </c>
    </row>
    <row r="2506" spans="1:60" x14ac:dyDescent="0.25">
      <c r="A2506">
        <v>2505</v>
      </c>
      <c r="B2506" s="10">
        <v>18</v>
      </c>
      <c r="C2506" s="8">
        <f t="shared" si="735"/>
        <v>0</v>
      </c>
      <c r="D2506">
        <f t="shared" si="741"/>
        <v>3</v>
      </c>
      <c r="E2506" s="5">
        <f t="shared" si="742"/>
        <v>0</v>
      </c>
      <c r="F2506" s="11">
        <f t="shared" si="737"/>
        <v>3</v>
      </c>
      <c r="G2506" s="5">
        <f t="shared" si="747"/>
        <v>-1</v>
      </c>
      <c r="J2506">
        <v>3</v>
      </c>
      <c r="K2506" s="5">
        <f t="shared" si="746"/>
        <v>2.3333333333333335</v>
      </c>
      <c r="L2506" s="6">
        <f t="shared" si="736"/>
        <v>2.6888888888888891</v>
      </c>
      <c r="M2506" s="7">
        <f t="shared" si="745"/>
        <v>2.5382155529933157</v>
      </c>
      <c r="N2506" s="5">
        <f t="shared" si="743"/>
        <v>2.3535017741906419</v>
      </c>
      <c r="AA2506" s="10">
        <v>34</v>
      </c>
      <c r="AB2506" s="10">
        <v>7</v>
      </c>
      <c r="AW2506">
        <v>2506</v>
      </c>
      <c r="AX2506" s="9">
        <f t="shared" si="744"/>
        <v>2.5382155529933157</v>
      </c>
      <c r="AY2506" s="9">
        <f t="shared" si="744"/>
        <v>2.5382155529933157</v>
      </c>
      <c r="AZ2506" s="9">
        <f t="shared" si="744"/>
        <v>2.5382155529933157</v>
      </c>
      <c r="BA2506" s="9">
        <f>M2506</f>
        <v>2.5382155529933157</v>
      </c>
      <c r="BC2506">
        <f t="shared" si="748"/>
        <v>2.3535017741906419</v>
      </c>
      <c r="BD2506">
        <f t="shared" si="749"/>
        <v>0.3</v>
      </c>
      <c r="BE2506">
        <f t="shared" si="750"/>
        <v>9.9534787555310492E-2</v>
      </c>
      <c r="BF2506" s="12">
        <f t="shared" si="751"/>
        <v>2.6852843993750102</v>
      </c>
      <c r="BG2506">
        <f t="shared" si="752"/>
        <v>2.6852843993750102</v>
      </c>
      <c r="BH2506" t="str">
        <f t="shared" si="753"/>
        <v>falling</v>
      </c>
    </row>
    <row r="2507" spans="1:60" x14ac:dyDescent="0.25">
      <c r="A2507">
        <v>2506</v>
      </c>
      <c r="B2507" s="10">
        <v>25</v>
      </c>
      <c r="C2507" s="8">
        <f t="shared" si="735"/>
        <v>0</v>
      </c>
      <c r="D2507">
        <f t="shared" si="741"/>
        <v>4</v>
      </c>
      <c r="E2507" s="5">
        <f t="shared" si="742"/>
        <v>0</v>
      </c>
      <c r="F2507" s="11">
        <f t="shared" si="737"/>
        <v>3</v>
      </c>
      <c r="G2507" s="5">
        <f t="shared" si="747"/>
        <v>-1</v>
      </c>
      <c r="J2507">
        <v>4</v>
      </c>
      <c r="K2507" s="5">
        <f t="shared" si="746"/>
        <v>3</v>
      </c>
      <c r="L2507" s="6">
        <f t="shared" si="736"/>
        <v>2.6888888888888891</v>
      </c>
      <c r="M2507" s="7">
        <f t="shared" si="745"/>
        <v>2.9558682521380826</v>
      </c>
      <c r="N2507" s="5">
        <f t="shared" si="743"/>
        <v>2.3890938977964531</v>
      </c>
      <c r="AA2507" s="10">
        <v>31</v>
      </c>
      <c r="AB2507" s="10">
        <v>2</v>
      </c>
      <c r="AW2507">
        <v>2507</v>
      </c>
      <c r="AX2507" s="9">
        <f t="shared" si="744"/>
        <v>2.9558682521380826</v>
      </c>
      <c r="AY2507" s="9">
        <f t="shared" si="744"/>
        <v>2.9558682521380826</v>
      </c>
      <c r="AZ2507" s="9">
        <f t="shared" si="744"/>
        <v>2.9558682521380826</v>
      </c>
      <c r="BA2507" s="9">
        <f>M2507</f>
        <v>2.9558682521380826</v>
      </c>
      <c r="BC2507">
        <f t="shared" si="748"/>
        <v>2.3535017741906419</v>
      </c>
      <c r="BD2507">
        <f t="shared" si="749"/>
        <v>0.3</v>
      </c>
      <c r="BE2507">
        <f t="shared" si="750"/>
        <v>0</v>
      </c>
      <c r="BF2507" s="12">
        <f t="shared" si="751"/>
        <v>2.5857496118196996</v>
      </c>
      <c r="BG2507">
        <f t="shared" si="752"/>
        <v>2.3535017741906419</v>
      </c>
      <c r="BH2507" t="str">
        <f t="shared" si="753"/>
        <v>falling</v>
      </c>
    </row>
    <row r="2508" spans="1:60" x14ac:dyDescent="0.25">
      <c r="A2508">
        <v>2507</v>
      </c>
      <c r="B2508" s="10">
        <v>14</v>
      </c>
      <c r="C2508" s="8">
        <f t="shared" si="735"/>
        <v>0</v>
      </c>
      <c r="D2508">
        <f t="shared" si="741"/>
        <v>5</v>
      </c>
      <c r="E2508" s="5">
        <f t="shared" si="742"/>
        <v>0</v>
      </c>
      <c r="F2508" s="11">
        <f t="shared" si="737"/>
        <v>3</v>
      </c>
      <c r="G2508" s="5">
        <f t="shared" si="747"/>
        <v>-1</v>
      </c>
      <c r="J2508">
        <v>5</v>
      </c>
      <c r="K2508" s="5">
        <f t="shared" si="746"/>
        <v>4</v>
      </c>
      <c r="L2508" s="6">
        <f t="shared" si="736"/>
        <v>2.7777777777777781</v>
      </c>
      <c r="M2508" s="7">
        <f t="shared" si="745"/>
        <v>3.5399058943843444</v>
      </c>
      <c r="N2508" s="5">
        <f t="shared" si="743"/>
        <v>2.4660299451165666</v>
      </c>
      <c r="AA2508" s="10">
        <v>32</v>
      </c>
      <c r="AB2508" s="10">
        <v>36</v>
      </c>
      <c r="AW2508">
        <v>2508</v>
      </c>
      <c r="AX2508" s="9">
        <f t="shared" si="744"/>
        <v>3.5399058943843444</v>
      </c>
      <c r="AY2508" s="9">
        <f t="shared" si="744"/>
        <v>3.5399058943843444</v>
      </c>
      <c r="AZ2508" s="9">
        <f t="shared" si="744"/>
        <v>3.5399058943843444</v>
      </c>
      <c r="BA2508" s="9">
        <f>M2508</f>
        <v>3.5399058943843444</v>
      </c>
      <c r="BC2508">
        <f t="shared" si="748"/>
        <v>3.5399058943843444</v>
      </c>
      <c r="BD2508">
        <f t="shared" si="749"/>
        <v>0.03</v>
      </c>
      <c r="BE2508">
        <f t="shared" si="750"/>
        <v>-3.5592123605811078E-2</v>
      </c>
      <c r="BF2508" s="12">
        <f t="shared" si="751"/>
        <v>2.9558682521380826</v>
      </c>
      <c r="BG2508">
        <f t="shared" si="752"/>
        <v>2.3535017741906419</v>
      </c>
      <c r="BH2508" t="str">
        <f t="shared" si="753"/>
        <v>rising</v>
      </c>
    </row>
    <row r="2509" spans="1:60" x14ac:dyDescent="0.25">
      <c r="A2509">
        <v>2508</v>
      </c>
      <c r="B2509" s="10">
        <v>18</v>
      </c>
      <c r="C2509" s="8">
        <f t="shared" si="735"/>
        <v>1</v>
      </c>
      <c r="D2509">
        <f t="shared" si="741"/>
        <v>0</v>
      </c>
      <c r="E2509" s="5">
        <f t="shared" si="742"/>
        <v>1</v>
      </c>
      <c r="F2509" s="11">
        <f t="shared" si="737"/>
        <v>2</v>
      </c>
      <c r="G2509" s="5">
        <f t="shared" si="747"/>
        <v>1</v>
      </c>
      <c r="J2509">
        <v>4</v>
      </c>
      <c r="K2509" s="5">
        <f t="shared" si="746"/>
        <v>4.333333333333333</v>
      </c>
      <c r="L2509" s="6">
        <f t="shared" si="736"/>
        <v>2.9111111111111114</v>
      </c>
      <c r="M2509" s="7">
        <f t="shared" si="745"/>
        <v>3.6713613531316747</v>
      </c>
      <c r="N2509" s="5">
        <f t="shared" si="743"/>
        <v>2.5829604799002546</v>
      </c>
      <c r="AA2509" s="10">
        <v>15</v>
      </c>
      <c r="AB2509" s="10">
        <v>21</v>
      </c>
      <c r="AW2509">
        <v>2509</v>
      </c>
      <c r="AX2509" s="9">
        <f t="shared" si="744"/>
        <v>3.6713613531316747</v>
      </c>
      <c r="AY2509" s="9">
        <f t="shared" si="744"/>
        <v>3.6713613531316747</v>
      </c>
      <c r="AZ2509" s="9">
        <f t="shared" si="744"/>
        <v>3.6713613531316747</v>
      </c>
      <c r="BA2509" s="9">
        <f>M2509</f>
        <v>3.6713613531316747</v>
      </c>
      <c r="BC2509">
        <f t="shared" si="748"/>
        <v>3.6713613531316747</v>
      </c>
      <c r="BD2509">
        <f t="shared" si="749"/>
        <v>0.06</v>
      </c>
      <c r="BE2509">
        <f t="shared" si="750"/>
        <v>-7.6936047320113291E-2</v>
      </c>
      <c r="BF2509" s="12">
        <f t="shared" si="751"/>
        <v>2.3890938977964531</v>
      </c>
      <c r="BG2509">
        <f t="shared" si="752"/>
        <v>2.3890938977964531</v>
      </c>
      <c r="BH2509" t="str">
        <f t="shared" si="753"/>
        <v>rising</v>
      </c>
    </row>
    <row r="2510" spans="1:60" x14ac:dyDescent="0.25">
      <c r="A2510">
        <v>2509</v>
      </c>
      <c r="B2510" s="10">
        <v>34</v>
      </c>
      <c r="C2510" s="8">
        <f t="shared" si="735"/>
        <v>1</v>
      </c>
      <c r="D2510">
        <f t="shared" si="741"/>
        <v>0</v>
      </c>
      <c r="E2510" s="5">
        <f t="shared" si="742"/>
        <v>1</v>
      </c>
      <c r="F2510" s="11">
        <f t="shared" si="737"/>
        <v>2</v>
      </c>
      <c r="G2510" s="5">
        <f t="shared" si="747"/>
        <v>1</v>
      </c>
      <c r="J2510">
        <v>4</v>
      </c>
      <c r="K2510" s="5">
        <f t="shared" si="746"/>
        <v>4.333333333333333</v>
      </c>
      <c r="L2510" s="6">
        <f t="shared" si="736"/>
        <v>3.0444444444444447</v>
      </c>
      <c r="M2510" s="7">
        <f t="shared" si="745"/>
        <v>3.7652581093797677</v>
      </c>
      <c r="N2510" s="5">
        <f t="shared" si="743"/>
        <v>2.7328844888304897</v>
      </c>
      <c r="AA2510" s="10">
        <v>15</v>
      </c>
      <c r="AB2510" s="10">
        <v>0</v>
      </c>
      <c r="AW2510">
        <v>2510</v>
      </c>
      <c r="AX2510" s="9">
        <f t="shared" si="744"/>
        <v>3.7652581093797677</v>
      </c>
      <c r="AY2510" s="9">
        <f t="shared" si="744"/>
        <v>3.7652581093797677</v>
      </c>
      <c r="AZ2510" s="9">
        <f t="shared" si="744"/>
        <v>3.7652581093797677</v>
      </c>
      <c r="BA2510" s="9">
        <f>M2510</f>
        <v>3.7652581093797677</v>
      </c>
      <c r="BC2510">
        <f t="shared" si="748"/>
        <v>3.7652581093797677</v>
      </c>
      <c r="BD2510">
        <f t="shared" si="749"/>
        <v>0.09</v>
      </c>
      <c r="BE2510">
        <f t="shared" si="750"/>
        <v>-0.11693053478368809</v>
      </c>
      <c r="BF2510" s="12">
        <f t="shared" si="751"/>
        <v>2.4660299451165666</v>
      </c>
      <c r="BG2510">
        <f t="shared" si="752"/>
        <v>2.4660299451165666</v>
      </c>
      <c r="BH2510" t="str">
        <f t="shared" si="753"/>
        <v>rising</v>
      </c>
    </row>
    <row r="2511" spans="1:60" x14ac:dyDescent="0.25">
      <c r="A2511">
        <v>2510</v>
      </c>
      <c r="B2511" s="10">
        <v>33</v>
      </c>
      <c r="C2511" s="8">
        <f t="shared" si="735"/>
        <v>0</v>
      </c>
      <c r="D2511">
        <f t="shared" si="741"/>
        <v>1</v>
      </c>
      <c r="E2511" s="5">
        <f t="shared" si="742"/>
        <v>0</v>
      </c>
      <c r="F2511" s="11">
        <f t="shared" si="737"/>
        <v>3</v>
      </c>
      <c r="G2511" s="5">
        <f t="shared" si="747"/>
        <v>-1</v>
      </c>
      <c r="J2511">
        <v>4</v>
      </c>
      <c r="K2511" s="5">
        <f t="shared" si="746"/>
        <v>4</v>
      </c>
      <c r="L2511" s="6">
        <f t="shared" si="736"/>
        <v>3.1333333333333333</v>
      </c>
      <c r="M2511" s="7">
        <f t="shared" si="745"/>
        <v>3.8323272209855483</v>
      </c>
      <c r="N2511" s="5">
        <f t="shared" si="743"/>
        <v>2.9478440177543677</v>
      </c>
      <c r="AA2511" s="10">
        <v>17</v>
      </c>
      <c r="AB2511" s="10">
        <v>1</v>
      </c>
      <c r="AW2511">
        <v>2511</v>
      </c>
      <c r="AX2511" s="9">
        <f t="shared" si="744"/>
        <v>3.8323272209855483</v>
      </c>
      <c r="AY2511" s="9">
        <f t="shared" si="744"/>
        <v>3.8323272209855483</v>
      </c>
      <c r="AZ2511" s="9">
        <f t="shared" si="744"/>
        <v>3.8323272209855483</v>
      </c>
      <c r="BA2511" s="9">
        <f>M2511</f>
        <v>3.8323272209855483</v>
      </c>
      <c r="BC2511">
        <f t="shared" si="748"/>
        <v>3.8323272209855483</v>
      </c>
      <c r="BD2511">
        <f t="shared" si="749"/>
        <v>0.12</v>
      </c>
      <c r="BE2511">
        <f t="shared" si="750"/>
        <v>-0.14992400893023525</v>
      </c>
      <c r="BF2511" s="12">
        <f t="shared" si="751"/>
        <v>2.5829604799002546</v>
      </c>
      <c r="BG2511">
        <f t="shared" si="752"/>
        <v>2.5829604799002546</v>
      </c>
      <c r="BH2511" t="str">
        <f t="shared" si="753"/>
        <v>rising</v>
      </c>
    </row>
    <row r="2512" spans="1:60" x14ac:dyDescent="0.25">
      <c r="A2512">
        <v>2511</v>
      </c>
      <c r="B2512" s="10">
        <v>23</v>
      </c>
      <c r="C2512" s="8">
        <f t="shared" si="735"/>
        <v>0</v>
      </c>
      <c r="D2512">
        <f t="shared" si="741"/>
        <v>2</v>
      </c>
      <c r="E2512" s="5">
        <f t="shared" si="742"/>
        <v>0</v>
      </c>
      <c r="F2512" s="11">
        <f t="shared" si="737"/>
        <v>3</v>
      </c>
      <c r="G2512" s="5">
        <f t="shared" si="747"/>
        <v>-1</v>
      </c>
      <c r="J2512">
        <v>5</v>
      </c>
      <c r="K2512" s="5">
        <f t="shared" si="746"/>
        <v>4.333333333333333</v>
      </c>
      <c r="L2512" s="6">
        <f t="shared" si="736"/>
        <v>3.2222222222222223</v>
      </c>
      <c r="M2512" s="7">
        <f t="shared" si="745"/>
        <v>4.1659480149896773</v>
      </c>
      <c r="N2512" s="5">
        <f t="shared" si="743"/>
        <v>3.2614254107715399</v>
      </c>
      <c r="AA2512" s="10">
        <v>32</v>
      </c>
      <c r="AB2512" s="10">
        <v>28</v>
      </c>
      <c r="AW2512">
        <v>2512</v>
      </c>
      <c r="AX2512" s="9">
        <f t="shared" si="744"/>
        <v>4.1659480149896773</v>
      </c>
      <c r="AY2512" s="9">
        <f t="shared" si="744"/>
        <v>4.1659480149896773</v>
      </c>
      <c r="AZ2512" s="9">
        <f t="shared" si="744"/>
        <v>4.1659480149896773</v>
      </c>
      <c r="BA2512" s="9">
        <f>M2512</f>
        <v>4.1659480149896773</v>
      </c>
      <c r="BC2512">
        <f t="shared" si="748"/>
        <v>4.1659480149896773</v>
      </c>
      <c r="BD2512">
        <f t="shared" si="749"/>
        <v>0.15</v>
      </c>
      <c r="BE2512">
        <f t="shared" si="750"/>
        <v>-0.21495952892387812</v>
      </c>
      <c r="BF2512" s="12">
        <f t="shared" si="751"/>
        <v>2.7328844888304897</v>
      </c>
      <c r="BG2512">
        <f t="shared" si="752"/>
        <v>2.7328844888304897</v>
      </c>
      <c r="BH2512" t="str">
        <f t="shared" si="753"/>
        <v>rising</v>
      </c>
    </row>
    <row r="2513" spans="1:60" x14ac:dyDescent="0.25">
      <c r="A2513">
        <v>2512</v>
      </c>
      <c r="B2513" s="10">
        <v>36</v>
      </c>
      <c r="C2513" s="8">
        <f t="shared" si="735"/>
        <v>0</v>
      </c>
      <c r="D2513">
        <f t="shared" si="741"/>
        <v>3</v>
      </c>
      <c r="E2513" s="5">
        <f t="shared" si="742"/>
        <v>0</v>
      </c>
      <c r="F2513" s="11">
        <f t="shared" si="737"/>
        <v>3</v>
      </c>
      <c r="G2513" s="5">
        <f t="shared" si="747"/>
        <v>-1</v>
      </c>
      <c r="J2513">
        <v>6</v>
      </c>
      <c r="K2513" s="5">
        <f t="shared" si="746"/>
        <v>5</v>
      </c>
      <c r="L2513" s="6">
        <f t="shared" si="736"/>
        <v>3.3555555555555556</v>
      </c>
      <c r="M2513" s="7">
        <f t="shared" si="745"/>
        <v>4.6899628678497693</v>
      </c>
      <c r="N2513" s="5">
        <f t="shared" si="743"/>
        <v>3.6400205046869818</v>
      </c>
      <c r="AA2513" s="10">
        <v>11</v>
      </c>
      <c r="AB2513" s="10">
        <v>20</v>
      </c>
      <c r="AW2513">
        <v>2513</v>
      </c>
      <c r="AX2513" s="9">
        <f t="shared" si="744"/>
        <v>4.6899628678497693</v>
      </c>
      <c r="AY2513" s="9">
        <f t="shared" si="744"/>
        <v>4.6899628678497693</v>
      </c>
      <c r="AZ2513" s="9">
        <f t="shared" si="744"/>
        <v>4.6899628678497693</v>
      </c>
      <c r="BA2513" s="9">
        <f>M2513</f>
        <v>4.6899628678497693</v>
      </c>
      <c r="BC2513">
        <f t="shared" si="748"/>
        <v>4.6899628678497693</v>
      </c>
      <c r="BD2513">
        <f t="shared" si="749"/>
        <v>0.18</v>
      </c>
      <c r="BE2513">
        <f t="shared" si="750"/>
        <v>-0.31358139301717231</v>
      </c>
      <c r="BF2513" s="12">
        <f t="shared" si="751"/>
        <v>2.9478440177543677</v>
      </c>
      <c r="BG2513">
        <f t="shared" si="752"/>
        <v>2.9478440177543677</v>
      </c>
      <c r="BH2513" t="str">
        <f t="shared" si="753"/>
        <v>rising</v>
      </c>
    </row>
    <row r="2514" spans="1:60" x14ac:dyDescent="0.25">
      <c r="A2514">
        <v>2513</v>
      </c>
      <c r="B2514" s="10">
        <v>2</v>
      </c>
      <c r="C2514" s="8">
        <f t="shared" ref="C2514:C2577" si="754">COUNTIF(B2499:B2513,B2514)</f>
        <v>0</v>
      </c>
      <c r="D2514">
        <f t="shared" si="741"/>
        <v>4</v>
      </c>
      <c r="E2514" s="5">
        <f t="shared" si="742"/>
        <v>0</v>
      </c>
      <c r="F2514" s="11">
        <f t="shared" si="737"/>
        <v>3</v>
      </c>
      <c r="G2514" s="5">
        <f t="shared" si="747"/>
        <v>-1</v>
      </c>
      <c r="J2514">
        <v>6</v>
      </c>
      <c r="K2514" s="5">
        <f t="shared" si="746"/>
        <v>5.666666666666667</v>
      </c>
      <c r="L2514" s="6">
        <f t="shared" ref="L2514:L2577" si="755">AVERAGE(K2500:K2514)</f>
        <v>3.5333333333333332</v>
      </c>
      <c r="M2514" s="7">
        <f t="shared" si="745"/>
        <v>5.0642591913212636</v>
      </c>
      <c r="N2514" s="5">
        <f t="shared" si="743"/>
        <v>4.1145743020743231</v>
      </c>
      <c r="AA2514" s="10">
        <v>24</v>
      </c>
      <c r="AB2514" s="10">
        <v>5</v>
      </c>
      <c r="AW2514">
        <v>2514</v>
      </c>
      <c r="AX2514" s="9">
        <f t="shared" si="744"/>
        <v>5.0642591913212636</v>
      </c>
      <c r="AY2514" s="9">
        <f t="shared" si="744"/>
        <v>5.0642591913212636</v>
      </c>
      <c r="AZ2514" s="9">
        <f t="shared" si="744"/>
        <v>5.0642591913212636</v>
      </c>
      <c r="BA2514" s="9">
        <f>M2514</f>
        <v>5.0642591913212636</v>
      </c>
      <c r="BC2514">
        <f t="shared" si="748"/>
        <v>5.0642591913212636</v>
      </c>
      <c r="BD2514">
        <f t="shared" si="749"/>
        <v>0.21</v>
      </c>
      <c r="BE2514">
        <f t="shared" si="750"/>
        <v>-0.37859509391544194</v>
      </c>
      <c r="BF2514" s="12">
        <f t="shared" si="751"/>
        <v>3.2614254107715399</v>
      </c>
      <c r="BG2514">
        <f t="shared" si="752"/>
        <v>3.2614254107715399</v>
      </c>
      <c r="BH2514" t="str">
        <f t="shared" si="753"/>
        <v>rising</v>
      </c>
    </row>
    <row r="2515" spans="1:60" x14ac:dyDescent="0.25">
      <c r="A2515">
        <v>2514</v>
      </c>
      <c r="B2515" s="10">
        <v>21</v>
      </c>
      <c r="C2515" s="8">
        <f t="shared" si="754"/>
        <v>0</v>
      </c>
      <c r="D2515">
        <f t="shared" si="741"/>
        <v>5</v>
      </c>
      <c r="E2515" s="5">
        <f t="shared" si="742"/>
        <v>0</v>
      </c>
      <c r="F2515" s="11">
        <f t="shared" ref="F2515:F2578" si="756">SUM(E2500:E2514)</f>
        <v>3</v>
      </c>
      <c r="G2515" s="5">
        <f t="shared" si="747"/>
        <v>-1</v>
      </c>
      <c r="J2515">
        <v>7</v>
      </c>
      <c r="K2515" s="5">
        <f t="shared" si="746"/>
        <v>6.333333333333333</v>
      </c>
      <c r="L2515" s="6">
        <f t="shared" si="755"/>
        <v>3.7555555555555555</v>
      </c>
      <c r="M2515" s="7">
        <f t="shared" si="745"/>
        <v>5.6173279938009024</v>
      </c>
      <c r="N2515" s="5">
        <f t="shared" si="743"/>
        <v>4.626981067890144</v>
      </c>
      <c r="AA2515" s="10">
        <v>36</v>
      </c>
      <c r="AB2515" s="10">
        <v>35</v>
      </c>
      <c r="AW2515">
        <v>2515</v>
      </c>
      <c r="AX2515" s="9">
        <f t="shared" ref="AX2515:AZ2530" si="757">AY2515</f>
        <v>5.6173279938009024</v>
      </c>
      <c r="AY2515" s="9">
        <f t="shared" si="757"/>
        <v>5.6173279938009024</v>
      </c>
      <c r="AZ2515" s="9">
        <f t="shared" si="757"/>
        <v>5.6173279938009024</v>
      </c>
      <c r="BA2515" s="9">
        <f>M2515</f>
        <v>5.6173279938009024</v>
      </c>
      <c r="BC2515">
        <f t="shared" si="748"/>
        <v>5.6173279938009024</v>
      </c>
      <c r="BD2515">
        <f t="shared" si="749"/>
        <v>0.24</v>
      </c>
      <c r="BE2515">
        <f t="shared" si="750"/>
        <v>-0.47455379738734094</v>
      </c>
      <c r="BF2515" s="12">
        <f t="shared" si="751"/>
        <v>3.6400205046869818</v>
      </c>
      <c r="BG2515">
        <f t="shared" si="752"/>
        <v>3.6400205046869818</v>
      </c>
      <c r="BH2515" t="str">
        <f t="shared" si="753"/>
        <v>rising</v>
      </c>
    </row>
    <row r="2516" spans="1:60" x14ac:dyDescent="0.25">
      <c r="A2516">
        <v>2515</v>
      </c>
      <c r="B2516" s="10">
        <v>30</v>
      </c>
      <c r="C2516" s="8">
        <f t="shared" si="754"/>
        <v>0</v>
      </c>
      <c r="D2516">
        <f t="shared" si="741"/>
        <v>6</v>
      </c>
      <c r="E2516" s="5">
        <f t="shared" si="742"/>
        <v>0</v>
      </c>
      <c r="F2516" s="11">
        <f t="shared" si="756"/>
        <v>3</v>
      </c>
      <c r="G2516" s="5">
        <f t="shared" si="747"/>
        <v>-1</v>
      </c>
      <c r="J2516">
        <v>7</v>
      </c>
      <c r="K2516" s="5">
        <f t="shared" si="746"/>
        <v>6.666666666666667</v>
      </c>
      <c r="L2516" s="6">
        <f t="shared" si="755"/>
        <v>4</v>
      </c>
      <c r="M2516" s="7">
        <f t="shared" si="745"/>
        <v>6.0123771384292164</v>
      </c>
      <c r="N2516" s="5">
        <f t="shared" si="743"/>
        <v>5.2129675629007899</v>
      </c>
      <c r="AA2516" s="10">
        <v>27</v>
      </c>
      <c r="AB2516" s="10">
        <v>13</v>
      </c>
      <c r="AW2516">
        <v>2516</v>
      </c>
      <c r="AX2516" s="9">
        <f t="shared" si="757"/>
        <v>6.0123771384292164</v>
      </c>
      <c r="AY2516" s="9">
        <f t="shared" si="757"/>
        <v>6.0123771384292164</v>
      </c>
      <c r="AZ2516" s="9">
        <f t="shared" si="757"/>
        <v>6.0123771384292164</v>
      </c>
      <c r="BA2516" s="9">
        <f>M2516</f>
        <v>6.0123771384292164</v>
      </c>
      <c r="BC2516">
        <f t="shared" si="748"/>
        <v>6.0123771384292164</v>
      </c>
      <c r="BD2516">
        <f t="shared" si="749"/>
        <v>0.27</v>
      </c>
      <c r="BE2516">
        <f t="shared" si="750"/>
        <v>-0.51240676581582123</v>
      </c>
      <c r="BF2516" s="12">
        <f t="shared" si="751"/>
        <v>4.1145743020743231</v>
      </c>
      <c r="BG2516">
        <f t="shared" si="752"/>
        <v>4.1145743020743231</v>
      </c>
      <c r="BH2516" t="str">
        <f t="shared" si="753"/>
        <v>rising</v>
      </c>
    </row>
    <row r="2517" spans="1:60" x14ac:dyDescent="0.25">
      <c r="A2517">
        <v>2516</v>
      </c>
      <c r="B2517" s="10">
        <v>13</v>
      </c>
      <c r="C2517" s="8">
        <f t="shared" si="754"/>
        <v>0</v>
      </c>
      <c r="D2517">
        <f t="shared" si="741"/>
        <v>7</v>
      </c>
      <c r="E2517" s="5">
        <f t="shared" si="742"/>
        <v>0</v>
      </c>
      <c r="F2517" s="11">
        <f t="shared" si="756"/>
        <v>3</v>
      </c>
      <c r="G2517" s="5">
        <f t="shared" si="747"/>
        <v>-1</v>
      </c>
      <c r="J2517">
        <v>8</v>
      </c>
      <c r="K2517" s="5">
        <f t="shared" si="746"/>
        <v>7.333333333333333</v>
      </c>
      <c r="L2517" s="6">
        <f t="shared" si="755"/>
        <v>4.2888888888888888</v>
      </c>
      <c r="M2517" s="7">
        <f t="shared" si="745"/>
        <v>6.580269384592297</v>
      </c>
      <c r="N2517" s="5">
        <f t="shared" si="743"/>
        <v>5.7448493050146165</v>
      </c>
      <c r="AA2517" s="10">
        <v>24</v>
      </c>
      <c r="AB2517" s="10">
        <v>17</v>
      </c>
      <c r="AW2517">
        <v>2517</v>
      </c>
      <c r="AX2517" s="9">
        <f t="shared" si="757"/>
        <v>6.580269384592297</v>
      </c>
      <c r="AY2517" s="9">
        <f t="shared" si="757"/>
        <v>6.580269384592297</v>
      </c>
      <c r="AZ2517" s="9">
        <f t="shared" si="757"/>
        <v>6.580269384592297</v>
      </c>
      <c r="BA2517" s="9">
        <f>M2517</f>
        <v>6.580269384592297</v>
      </c>
      <c r="BC2517">
        <f t="shared" si="748"/>
        <v>6.580269384592297</v>
      </c>
      <c r="BD2517">
        <f t="shared" si="749"/>
        <v>0.30000000000000004</v>
      </c>
      <c r="BE2517">
        <f t="shared" si="750"/>
        <v>-0.58598649501064604</v>
      </c>
      <c r="BF2517" s="12">
        <f t="shared" si="751"/>
        <v>4.626981067890144</v>
      </c>
      <c r="BG2517">
        <f t="shared" si="752"/>
        <v>4.626981067890144</v>
      </c>
      <c r="BH2517" t="str">
        <f t="shared" si="753"/>
        <v>rising</v>
      </c>
    </row>
    <row r="2518" spans="1:60" x14ac:dyDescent="0.25">
      <c r="A2518">
        <v>2517</v>
      </c>
      <c r="B2518" s="10">
        <v>22</v>
      </c>
      <c r="C2518" s="8">
        <f t="shared" si="754"/>
        <v>0</v>
      </c>
      <c r="D2518">
        <f t="shared" si="741"/>
        <v>8</v>
      </c>
      <c r="E2518" s="5">
        <f t="shared" si="742"/>
        <v>0</v>
      </c>
      <c r="F2518" s="11">
        <f t="shared" si="756"/>
        <v>3</v>
      </c>
      <c r="G2518" s="5">
        <f t="shared" si="747"/>
        <v>-1</v>
      </c>
      <c r="J2518">
        <v>8</v>
      </c>
      <c r="K2518" s="5">
        <f t="shared" si="746"/>
        <v>7.666666666666667</v>
      </c>
      <c r="L2518" s="6">
        <f t="shared" si="755"/>
        <v>4.6222222222222218</v>
      </c>
      <c r="M2518" s="7">
        <f t="shared" si="745"/>
        <v>6.9859067032802118</v>
      </c>
      <c r="N2518" s="5">
        <f t="shared" si="743"/>
        <v>6.2040888070702769</v>
      </c>
      <c r="AA2518" s="10">
        <v>11</v>
      </c>
      <c r="AB2518" s="10">
        <v>34</v>
      </c>
      <c r="AW2518">
        <v>2518</v>
      </c>
      <c r="AX2518" s="9">
        <f t="shared" si="757"/>
        <v>6.9859067032802118</v>
      </c>
      <c r="AY2518" s="9">
        <f t="shared" si="757"/>
        <v>6.9859067032802118</v>
      </c>
      <c r="AZ2518" s="9">
        <f t="shared" si="757"/>
        <v>6.9859067032802118</v>
      </c>
      <c r="BA2518" s="9">
        <f>M2518</f>
        <v>6.9859067032802118</v>
      </c>
      <c r="BC2518">
        <f t="shared" si="748"/>
        <v>6.9859067032802118</v>
      </c>
      <c r="BD2518">
        <f t="shared" si="749"/>
        <v>0.3</v>
      </c>
      <c r="BE2518">
        <f t="shared" si="750"/>
        <v>-0.53188174211382655</v>
      </c>
      <c r="BF2518" s="12">
        <f t="shared" si="751"/>
        <v>5.2129675629007899</v>
      </c>
      <c r="BG2518">
        <f t="shared" si="752"/>
        <v>5.2129675629007899</v>
      </c>
      <c r="BH2518" t="str">
        <f t="shared" si="753"/>
        <v>rising</v>
      </c>
    </row>
    <row r="2519" spans="1:60" x14ac:dyDescent="0.25">
      <c r="A2519">
        <v>2518</v>
      </c>
      <c r="B2519" s="10">
        <v>3</v>
      </c>
      <c r="C2519" s="8">
        <f t="shared" si="754"/>
        <v>0</v>
      </c>
      <c r="D2519">
        <f t="shared" si="741"/>
        <v>9</v>
      </c>
      <c r="E2519" s="5">
        <f t="shared" si="742"/>
        <v>0</v>
      </c>
      <c r="F2519" s="11">
        <f t="shared" si="756"/>
        <v>2</v>
      </c>
      <c r="G2519" s="5">
        <f t="shared" si="747"/>
        <v>-1</v>
      </c>
      <c r="J2519">
        <v>8</v>
      </c>
      <c r="K2519" s="5">
        <f t="shared" si="746"/>
        <v>8</v>
      </c>
      <c r="L2519" s="6">
        <f t="shared" si="755"/>
        <v>5</v>
      </c>
      <c r="M2519" s="7">
        <f t="shared" si="745"/>
        <v>7.2756476452001513</v>
      </c>
      <c r="N2519" s="5">
        <f t="shared" si="743"/>
        <v>6.6733580889206552</v>
      </c>
      <c r="AA2519" s="10">
        <v>6</v>
      </c>
      <c r="AB2519" s="10">
        <v>15</v>
      </c>
      <c r="AW2519">
        <v>2519</v>
      </c>
      <c r="AX2519" s="9">
        <f t="shared" si="757"/>
        <v>7.2756476452001513</v>
      </c>
      <c r="AY2519" s="9">
        <f t="shared" si="757"/>
        <v>7.2756476452001513</v>
      </c>
      <c r="AZ2519" s="9">
        <f t="shared" si="757"/>
        <v>7.2756476452001513</v>
      </c>
      <c r="BA2519" s="9">
        <f>M2519</f>
        <v>7.2756476452001513</v>
      </c>
      <c r="BC2519">
        <f t="shared" si="748"/>
        <v>7.2756476452001513</v>
      </c>
      <c r="BD2519">
        <f t="shared" si="749"/>
        <v>0.3</v>
      </c>
      <c r="BE2519">
        <f t="shared" si="750"/>
        <v>-0.45923950205566039</v>
      </c>
      <c r="BF2519" s="12">
        <f t="shared" si="751"/>
        <v>5.7448493050146165</v>
      </c>
      <c r="BG2519">
        <f t="shared" si="752"/>
        <v>5.7448493050146165</v>
      </c>
      <c r="BH2519" t="str">
        <f t="shared" si="753"/>
        <v>rising</v>
      </c>
    </row>
    <row r="2520" spans="1:60" x14ac:dyDescent="0.25">
      <c r="A2520">
        <v>2519</v>
      </c>
      <c r="B2520" s="10">
        <v>11</v>
      </c>
      <c r="C2520" s="8">
        <f t="shared" si="754"/>
        <v>0</v>
      </c>
      <c r="D2520">
        <f t="shared" si="741"/>
        <v>10</v>
      </c>
      <c r="E2520" s="5">
        <f t="shared" si="742"/>
        <v>0</v>
      </c>
      <c r="F2520" s="11">
        <f t="shared" si="756"/>
        <v>2</v>
      </c>
      <c r="G2520" s="5">
        <f t="shared" si="747"/>
        <v>-1</v>
      </c>
      <c r="J2520">
        <v>9</v>
      </c>
      <c r="K2520" s="5">
        <f t="shared" si="746"/>
        <v>8.3333333333333339</v>
      </c>
      <c r="L2520" s="6">
        <f t="shared" si="755"/>
        <v>5.4222222222222216</v>
      </c>
      <c r="M2520" s="7">
        <f t="shared" si="745"/>
        <v>7.768319746571537</v>
      </c>
      <c r="N2520" s="5">
        <f t="shared" si="743"/>
        <v>7.0217048936526449</v>
      </c>
      <c r="AA2520" s="10">
        <v>15</v>
      </c>
      <c r="AB2520" s="10">
        <v>1</v>
      </c>
      <c r="AW2520">
        <v>2520</v>
      </c>
      <c r="AX2520" s="9">
        <f t="shared" si="757"/>
        <v>7.768319746571537</v>
      </c>
      <c r="AY2520" s="9">
        <f t="shared" si="757"/>
        <v>7.768319746571537</v>
      </c>
      <c r="AZ2520" s="9">
        <f t="shared" si="757"/>
        <v>7.768319746571537</v>
      </c>
      <c r="BA2520" s="9">
        <f>M2520</f>
        <v>7.768319746571537</v>
      </c>
      <c r="BC2520">
        <f t="shared" si="748"/>
        <v>7.768319746571537</v>
      </c>
      <c r="BD2520">
        <f t="shared" si="749"/>
        <v>0.3</v>
      </c>
      <c r="BE2520">
        <f t="shared" si="750"/>
        <v>-0.46926928185037803</v>
      </c>
      <c r="BF2520" s="12">
        <f t="shared" si="751"/>
        <v>6.2040888070702769</v>
      </c>
      <c r="BG2520">
        <f t="shared" si="752"/>
        <v>6.2040888070702769</v>
      </c>
      <c r="BH2520" t="str">
        <f t="shared" si="753"/>
        <v>rising</v>
      </c>
    </row>
    <row r="2521" spans="1:60" x14ac:dyDescent="0.25">
      <c r="A2521">
        <v>2520</v>
      </c>
      <c r="B2521" s="10">
        <v>25</v>
      </c>
      <c r="C2521" s="8">
        <f t="shared" si="754"/>
        <v>1</v>
      </c>
      <c r="D2521">
        <f t="shared" si="741"/>
        <v>0</v>
      </c>
      <c r="E2521" s="5">
        <f t="shared" si="742"/>
        <v>1</v>
      </c>
      <c r="F2521" s="11">
        <f t="shared" si="756"/>
        <v>2</v>
      </c>
      <c r="G2521" s="5">
        <f t="shared" si="747"/>
        <v>1</v>
      </c>
      <c r="J2521">
        <v>8</v>
      </c>
      <c r="K2521" s="5">
        <f t="shared" si="746"/>
        <v>8.3333333333333339</v>
      </c>
      <c r="L2521" s="6">
        <f t="shared" si="755"/>
        <v>5.8222222222222211</v>
      </c>
      <c r="M2521" s="7">
        <f t="shared" si="745"/>
        <v>7.8345141046939553</v>
      </c>
      <c r="N2521" s="5">
        <f t="shared" si="743"/>
        <v>7.8345141046939553</v>
      </c>
      <c r="AA2521" s="10">
        <v>0</v>
      </c>
      <c r="AB2521" s="10">
        <v>29</v>
      </c>
      <c r="AW2521">
        <v>2521</v>
      </c>
      <c r="AX2521" s="9">
        <f t="shared" si="757"/>
        <v>7.8345141046939553</v>
      </c>
      <c r="AY2521" s="9">
        <f t="shared" si="757"/>
        <v>7.8345141046939553</v>
      </c>
      <c r="AZ2521" s="9">
        <f t="shared" si="757"/>
        <v>7.8345141046939553</v>
      </c>
      <c r="BA2521" s="9">
        <f>M2521</f>
        <v>7.8345141046939553</v>
      </c>
      <c r="BC2521">
        <f t="shared" si="748"/>
        <v>7.8345141046939553</v>
      </c>
      <c r="BD2521">
        <f t="shared" si="749"/>
        <v>0.3</v>
      </c>
      <c r="BE2521">
        <f t="shared" si="750"/>
        <v>-0.34834680473199003</v>
      </c>
      <c r="BF2521" s="12">
        <f t="shared" si="751"/>
        <v>6.6733580889206552</v>
      </c>
      <c r="BG2521">
        <f t="shared" si="752"/>
        <v>6.6733580889206552</v>
      </c>
      <c r="BH2521" t="str">
        <f t="shared" si="753"/>
        <v>rising</v>
      </c>
    </row>
    <row r="2522" spans="1:60" x14ac:dyDescent="0.25">
      <c r="A2522">
        <v>2521</v>
      </c>
      <c r="B2522" s="10">
        <v>33</v>
      </c>
      <c r="C2522" s="8">
        <f t="shared" si="754"/>
        <v>1</v>
      </c>
      <c r="D2522">
        <f t="shared" si="741"/>
        <v>0</v>
      </c>
      <c r="E2522" s="5">
        <f t="shared" si="742"/>
        <v>1</v>
      </c>
      <c r="F2522" s="11">
        <f t="shared" si="756"/>
        <v>3</v>
      </c>
      <c r="G2522" s="5">
        <f t="shared" si="747"/>
        <v>1</v>
      </c>
      <c r="J2522">
        <v>7</v>
      </c>
      <c r="K2522" s="5">
        <f t="shared" si="746"/>
        <v>8</v>
      </c>
      <c r="L2522" s="6">
        <f t="shared" si="755"/>
        <v>6.1555555555555541</v>
      </c>
      <c r="M2522" s="7">
        <f t="shared" si="745"/>
        <v>7.5960815033528251</v>
      </c>
      <c r="N2522" s="5">
        <f t="shared" si="743"/>
        <v>7.8099896085560108</v>
      </c>
      <c r="AA2522" s="10">
        <v>34</v>
      </c>
      <c r="AB2522" s="10">
        <v>10</v>
      </c>
      <c r="AW2522">
        <v>2522</v>
      </c>
      <c r="AX2522" s="9">
        <f t="shared" si="757"/>
        <v>7.5960815033528251</v>
      </c>
      <c r="AY2522" s="9">
        <f t="shared" si="757"/>
        <v>7.5960815033528251</v>
      </c>
      <c r="AZ2522" s="9">
        <f t="shared" si="757"/>
        <v>7.5960815033528251</v>
      </c>
      <c r="BA2522" s="9">
        <f>M2522</f>
        <v>7.5960815033528251</v>
      </c>
      <c r="BC2522">
        <f t="shared" si="748"/>
        <v>7.5960815033528251</v>
      </c>
      <c r="BD2522">
        <f t="shared" si="749"/>
        <v>0.03</v>
      </c>
      <c r="BE2522">
        <f t="shared" si="750"/>
        <v>-1.7231298291005403E-2</v>
      </c>
      <c r="BF2522" s="12">
        <f t="shared" si="751"/>
        <v>7.0217048936526449</v>
      </c>
      <c r="BG2522">
        <f t="shared" si="752"/>
        <v>7.0217048936526449</v>
      </c>
      <c r="BH2522" t="str">
        <f t="shared" si="753"/>
        <v>falling</v>
      </c>
    </row>
    <row r="2523" spans="1:60" x14ac:dyDescent="0.25">
      <c r="A2523">
        <v>2522</v>
      </c>
      <c r="B2523" s="10">
        <v>14</v>
      </c>
      <c r="C2523" s="8">
        <f t="shared" si="754"/>
        <v>1</v>
      </c>
      <c r="D2523">
        <f t="shared" si="741"/>
        <v>0</v>
      </c>
      <c r="E2523" s="5">
        <f t="shared" si="742"/>
        <v>1</v>
      </c>
      <c r="F2523" s="11">
        <f t="shared" si="756"/>
        <v>4</v>
      </c>
      <c r="G2523" s="5">
        <f t="shared" si="747"/>
        <v>1</v>
      </c>
      <c r="J2523">
        <v>7</v>
      </c>
      <c r="K2523" s="5">
        <f t="shared" si="746"/>
        <v>7.333333333333333</v>
      </c>
      <c r="L2523" s="6">
        <f t="shared" si="755"/>
        <v>6.3777777777777773</v>
      </c>
      <c r="M2523" s="7">
        <f t="shared" si="745"/>
        <v>7.4257725023948753</v>
      </c>
      <c r="N2523" s="5">
        <f t="shared" si="743"/>
        <v>7.7644616332256406</v>
      </c>
      <c r="AA2523" s="10">
        <v>10</v>
      </c>
      <c r="AB2523" s="10">
        <v>18</v>
      </c>
      <c r="AW2523">
        <v>2523</v>
      </c>
      <c r="AX2523" s="9">
        <f t="shared" si="757"/>
        <v>7.4257725023948753</v>
      </c>
      <c r="AY2523" s="9">
        <f t="shared" si="757"/>
        <v>7.4257725023948753</v>
      </c>
      <c r="AZ2523" s="9">
        <f t="shared" si="757"/>
        <v>7.4257725023948753</v>
      </c>
      <c r="BA2523" s="9">
        <f>M2523</f>
        <v>7.4257725023948753</v>
      </c>
      <c r="BC2523">
        <f t="shared" si="748"/>
        <v>7.4257725023948753</v>
      </c>
      <c r="BD2523">
        <f t="shared" si="749"/>
        <v>0.06</v>
      </c>
      <c r="BE2523">
        <f t="shared" si="750"/>
        <v>2.4524496137944798E-2</v>
      </c>
      <c r="BF2523" s="12">
        <f t="shared" si="751"/>
        <v>7.8345141046939553</v>
      </c>
      <c r="BG2523">
        <f t="shared" si="752"/>
        <v>7.8345141046939553</v>
      </c>
      <c r="BH2523" t="str">
        <f t="shared" si="753"/>
        <v>falling</v>
      </c>
    </row>
    <row r="2524" spans="1:60" x14ac:dyDescent="0.25">
      <c r="A2524">
        <v>2523</v>
      </c>
      <c r="B2524" s="10">
        <v>7</v>
      </c>
      <c r="C2524" s="8">
        <f t="shared" si="754"/>
        <v>0</v>
      </c>
      <c r="D2524">
        <f t="shared" si="741"/>
        <v>1</v>
      </c>
      <c r="E2524" s="5">
        <f t="shared" si="742"/>
        <v>0</v>
      </c>
      <c r="F2524" s="11">
        <f t="shared" si="756"/>
        <v>5</v>
      </c>
      <c r="G2524" s="5">
        <f t="shared" si="747"/>
        <v>-1</v>
      </c>
      <c r="J2524">
        <v>7</v>
      </c>
      <c r="K2524" s="5">
        <f t="shared" si="746"/>
        <v>7</v>
      </c>
      <c r="L2524" s="6">
        <f t="shared" si="755"/>
        <v>6.5555555555555545</v>
      </c>
      <c r="M2524" s="7">
        <f t="shared" si="745"/>
        <v>7.3041232159963396</v>
      </c>
      <c r="N2524" s="5">
        <f t="shared" si="743"/>
        <v>7.6987939414668212</v>
      </c>
      <c r="AA2524" s="10">
        <v>27</v>
      </c>
      <c r="AB2524" s="10">
        <v>25</v>
      </c>
      <c r="AW2524">
        <v>2524</v>
      </c>
      <c r="AX2524" s="9">
        <f t="shared" si="757"/>
        <v>7.3041232159963396</v>
      </c>
      <c r="AY2524" s="9">
        <f t="shared" si="757"/>
        <v>7.3041232159963396</v>
      </c>
      <c r="AZ2524" s="9">
        <f t="shared" si="757"/>
        <v>7.3041232159963396</v>
      </c>
      <c r="BA2524" s="9">
        <f>M2524</f>
        <v>7.3041232159963396</v>
      </c>
      <c r="BC2524">
        <f t="shared" si="748"/>
        <v>7.3041232159963396</v>
      </c>
      <c r="BD2524">
        <f t="shared" si="749"/>
        <v>0.09</v>
      </c>
      <c r="BE2524">
        <f t="shared" si="750"/>
        <v>4.5527975330370403E-2</v>
      </c>
      <c r="BF2524" s="12">
        <f t="shared" si="751"/>
        <v>7.8099896085560108</v>
      </c>
      <c r="BG2524">
        <f t="shared" si="752"/>
        <v>7.8099896085560108</v>
      </c>
      <c r="BH2524" t="str">
        <f t="shared" si="753"/>
        <v>falling</v>
      </c>
    </row>
    <row r="2525" spans="1:60" x14ac:dyDescent="0.25">
      <c r="A2525">
        <v>2524</v>
      </c>
      <c r="B2525" s="10">
        <v>22</v>
      </c>
      <c r="C2525" s="8">
        <f t="shared" si="754"/>
        <v>1</v>
      </c>
      <c r="D2525">
        <f t="shared" si="741"/>
        <v>0</v>
      </c>
      <c r="E2525" s="5">
        <f t="shared" si="742"/>
        <v>1</v>
      </c>
      <c r="F2525" s="11">
        <f t="shared" si="756"/>
        <v>4</v>
      </c>
      <c r="G2525" s="5">
        <f t="shared" si="747"/>
        <v>1</v>
      </c>
      <c r="J2525">
        <v>7</v>
      </c>
      <c r="K2525" s="5">
        <f t="shared" si="746"/>
        <v>7</v>
      </c>
      <c r="L2525" s="6">
        <f t="shared" si="755"/>
        <v>6.7333333333333334</v>
      </c>
      <c r="M2525" s="7">
        <f t="shared" si="745"/>
        <v>7.217230868568814</v>
      </c>
      <c r="N2525" s="5">
        <f t="shared" si="743"/>
        <v>7.6172495861648848</v>
      </c>
      <c r="AA2525" s="10">
        <v>8</v>
      </c>
      <c r="AB2525" s="10">
        <v>14</v>
      </c>
      <c r="AW2525">
        <v>2525</v>
      </c>
      <c r="AX2525" s="9">
        <f t="shared" si="757"/>
        <v>7.217230868568814</v>
      </c>
      <c r="AY2525" s="9">
        <f t="shared" si="757"/>
        <v>7.217230868568814</v>
      </c>
      <c r="AZ2525" s="9">
        <f t="shared" si="757"/>
        <v>7.217230868568814</v>
      </c>
      <c r="BA2525" s="9">
        <f>M2525</f>
        <v>7.217230868568814</v>
      </c>
      <c r="BC2525">
        <f t="shared" si="748"/>
        <v>7.217230868568814</v>
      </c>
      <c r="BD2525">
        <f t="shared" si="749"/>
        <v>0.12</v>
      </c>
      <c r="BE2525">
        <f t="shared" si="750"/>
        <v>6.5667691758819188E-2</v>
      </c>
      <c r="BF2525" s="12">
        <f t="shared" si="751"/>
        <v>7.7644616332256406</v>
      </c>
      <c r="BG2525">
        <f t="shared" si="752"/>
        <v>7.7644616332256406</v>
      </c>
      <c r="BH2525" t="str">
        <f t="shared" si="753"/>
        <v>falling</v>
      </c>
    </row>
    <row r="2526" spans="1:60" x14ac:dyDescent="0.25">
      <c r="A2526">
        <v>2525</v>
      </c>
      <c r="B2526" s="10">
        <v>17</v>
      </c>
      <c r="C2526" s="8">
        <f t="shared" si="754"/>
        <v>0</v>
      </c>
      <c r="D2526">
        <f t="shared" si="741"/>
        <v>1</v>
      </c>
      <c r="E2526" s="5">
        <f t="shared" si="742"/>
        <v>0</v>
      </c>
      <c r="F2526" s="11">
        <f t="shared" si="756"/>
        <v>4</v>
      </c>
      <c r="G2526" s="5">
        <f t="shared" si="747"/>
        <v>-1</v>
      </c>
      <c r="J2526">
        <v>7</v>
      </c>
      <c r="K2526" s="5">
        <f t="shared" si="746"/>
        <v>7</v>
      </c>
      <c r="L2526" s="6">
        <f t="shared" si="755"/>
        <v>6.9333333333333336</v>
      </c>
      <c r="M2526" s="7">
        <f t="shared" si="745"/>
        <v>7.1551649061205813</v>
      </c>
      <c r="N2526" s="5">
        <f t="shared" si="743"/>
        <v>7.5260944342992806</v>
      </c>
      <c r="AA2526" s="10">
        <v>6</v>
      </c>
      <c r="AB2526" s="10">
        <v>18</v>
      </c>
      <c r="AW2526">
        <v>2526</v>
      </c>
      <c r="AX2526" s="9">
        <f t="shared" si="757"/>
        <v>7.1551649061205813</v>
      </c>
      <c r="AY2526" s="9">
        <f t="shared" si="757"/>
        <v>7.1551649061205813</v>
      </c>
      <c r="AZ2526" s="9">
        <f t="shared" si="757"/>
        <v>7.1551649061205813</v>
      </c>
      <c r="BA2526" s="9">
        <f>M2526</f>
        <v>7.1551649061205813</v>
      </c>
      <c r="BC2526">
        <f t="shared" si="748"/>
        <v>7.1551649061205813</v>
      </c>
      <c r="BD2526">
        <f t="shared" si="749"/>
        <v>0.15</v>
      </c>
      <c r="BE2526">
        <f t="shared" si="750"/>
        <v>8.1544355301935975E-2</v>
      </c>
      <c r="BF2526" s="12">
        <f t="shared" si="751"/>
        <v>7.6987939414668212</v>
      </c>
      <c r="BG2526">
        <f t="shared" si="752"/>
        <v>7.6987939414668212</v>
      </c>
      <c r="BH2526" t="str">
        <f t="shared" si="753"/>
        <v>falling</v>
      </c>
    </row>
    <row r="2527" spans="1:60" x14ac:dyDescent="0.25">
      <c r="A2527">
        <v>2526</v>
      </c>
      <c r="B2527" s="10">
        <v>17</v>
      </c>
      <c r="C2527" s="8">
        <f t="shared" si="754"/>
        <v>1</v>
      </c>
      <c r="D2527">
        <f t="shared" si="741"/>
        <v>0</v>
      </c>
      <c r="E2527" s="5">
        <f t="shared" si="742"/>
        <v>1</v>
      </c>
      <c r="F2527" s="11">
        <f t="shared" si="756"/>
        <v>4</v>
      </c>
      <c r="G2527" s="5">
        <f t="shared" si="747"/>
        <v>1</v>
      </c>
      <c r="J2527">
        <v>7</v>
      </c>
      <c r="K2527" s="5">
        <f t="shared" si="746"/>
        <v>7</v>
      </c>
      <c r="L2527" s="6">
        <f t="shared" si="755"/>
        <v>7.1111111111111116</v>
      </c>
      <c r="M2527" s="7">
        <f t="shared" si="745"/>
        <v>7.1108320758004151</v>
      </c>
      <c r="N2527" s="5">
        <f t="shared" si="743"/>
        <v>7.3722394144664936</v>
      </c>
      <c r="AA2527" s="10">
        <v>7</v>
      </c>
      <c r="AB2527" s="10">
        <v>34</v>
      </c>
      <c r="AW2527">
        <v>2527</v>
      </c>
      <c r="AX2527" s="9">
        <f t="shared" si="757"/>
        <v>7.1108320758004151</v>
      </c>
      <c r="AY2527" s="9">
        <f t="shared" si="757"/>
        <v>7.1108320758004151</v>
      </c>
      <c r="AZ2527" s="9">
        <f t="shared" si="757"/>
        <v>7.1108320758004151</v>
      </c>
      <c r="BA2527" s="9">
        <f>M2527</f>
        <v>7.1108320758004151</v>
      </c>
      <c r="BC2527">
        <f t="shared" si="748"/>
        <v>7.1108320758004151</v>
      </c>
      <c r="BD2527">
        <f t="shared" si="749"/>
        <v>0.18</v>
      </c>
      <c r="BE2527">
        <f t="shared" si="750"/>
        <v>9.1155151865604536E-2</v>
      </c>
      <c r="BF2527" s="12">
        <f t="shared" si="751"/>
        <v>7.6172495861648848</v>
      </c>
      <c r="BG2527">
        <f t="shared" si="752"/>
        <v>7.6172495861648848</v>
      </c>
      <c r="BH2527" t="str">
        <f t="shared" si="753"/>
        <v>falling</v>
      </c>
    </row>
    <row r="2528" spans="1:60" x14ac:dyDescent="0.25">
      <c r="A2528">
        <v>2527</v>
      </c>
      <c r="B2528" s="10">
        <v>17</v>
      </c>
      <c r="C2528" s="8">
        <f t="shared" si="754"/>
        <v>2</v>
      </c>
      <c r="D2528">
        <f t="shared" si="741"/>
        <v>0</v>
      </c>
      <c r="E2528" s="5">
        <f t="shared" si="742"/>
        <v>1</v>
      </c>
      <c r="F2528" s="11">
        <f t="shared" si="756"/>
        <v>5</v>
      </c>
      <c r="G2528" s="5">
        <f t="shared" si="747"/>
        <v>1</v>
      </c>
      <c r="J2528">
        <v>6</v>
      </c>
      <c r="K2528" s="5">
        <f t="shared" si="746"/>
        <v>6.666666666666667</v>
      </c>
      <c r="L2528" s="6">
        <f t="shared" si="755"/>
        <v>7.2222222222222232</v>
      </c>
      <c r="M2528" s="7">
        <f t="shared" si="745"/>
        <v>6.7934514827145822</v>
      </c>
      <c r="N2528" s="5">
        <f t="shared" si="743"/>
        <v>7.1789222091741776</v>
      </c>
      <c r="AA2528" s="10">
        <v>31</v>
      </c>
      <c r="AB2528" s="10">
        <v>33</v>
      </c>
      <c r="AW2528">
        <v>2528</v>
      </c>
      <c r="AX2528" s="9">
        <f t="shared" si="757"/>
        <v>6.7934514827145822</v>
      </c>
      <c r="AY2528" s="9">
        <f t="shared" si="757"/>
        <v>6.7934514827145822</v>
      </c>
      <c r="AZ2528" s="9">
        <f t="shared" si="757"/>
        <v>6.7934514827145822</v>
      </c>
      <c r="BA2528" s="9">
        <f>M2528</f>
        <v>6.7934514827145822</v>
      </c>
      <c r="BC2528">
        <f t="shared" si="748"/>
        <v>6.7934514827145822</v>
      </c>
      <c r="BD2528">
        <f t="shared" si="749"/>
        <v>0.21</v>
      </c>
      <c r="BE2528">
        <f t="shared" si="750"/>
        <v>0.15385501983278665</v>
      </c>
      <c r="BF2528" s="12">
        <f t="shared" si="751"/>
        <v>7.5260944342992806</v>
      </c>
      <c r="BG2528">
        <f t="shared" si="752"/>
        <v>7.5260944342992806</v>
      </c>
      <c r="BH2528" t="str">
        <f t="shared" si="753"/>
        <v>falling</v>
      </c>
    </row>
    <row r="2529" spans="1:60" x14ac:dyDescent="0.25">
      <c r="A2529">
        <v>2528</v>
      </c>
      <c r="B2529" s="10">
        <v>23</v>
      </c>
      <c r="C2529" s="8">
        <f t="shared" si="754"/>
        <v>0</v>
      </c>
      <c r="D2529">
        <f t="shared" si="741"/>
        <v>1</v>
      </c>
      <c r="E2529" s="5">
        <f t="shared" si="742"/>
        <v>0</v>
      </c>
      <c r="F2529" s="11">
        <f t="shared" si="756"/>
        <v>6</v>
      </c>
      <c r="G2529" s="5">
        <f t="shared" si="747"/>
        <v>-1</v>
      </c>
      <c r="J2529">
        <v>6</v>
      </c>
      <c r="K2529" s="5">
        <f t="shared" si="746"/>
        <v>6.333333333333333</v>
      </c>
      <c r="L2529" s="6">
        <f t="shared" si="755"/>
        <v>7.2666666666666666</v>
      </c>
      <c r="M2529" s="7">
        <f t="shared" si="745"/>
        <v>6.5667510590818443</v>
      </c>
      <c r="N2529" s="5">
        <f t="shared" si="743"/>
        <v>6.8927723455200764</v>
      </c>
      <c r="AA2529" s="10">
        <v>34</v>
      </c>
      <c r="AB2529" s="10">
        <v>23</v>
      </c>
      <c r="AW2529">
        <v>2529</v>
      </c>
      <c r="AX2529" s="9">
        <f t="shared" si="757"/>
        <v>6.5667510590818443</v>
      </c>
      <c r="AY2529" s="9">
        <f t="shared" si="757"/>
        <v>6.5667510590818443</v>
      </c>
      <c r="AZ2529" s="9">
        <f t="shared" si="757"/>
        <v>6.5667510590818443</v>
      </c>
      <c r="BA2529" s="9">
        <f>M2529</f>
        <v>6.5667510590818443</v>
      </c>
      <c r="BC2529">
        <f t="shared" si="748"/>
        <v>6.5667510590818443</v>
      </c>
      <c r="BD2529">
        <f t="shared" si="749"/>
        <v>0.24</v>
      </c>
      <c r="BE2529">
        <f t="shared" si="750"/>
        <v>0.1933172052923158</v>
      </c>
      <c r="BF2529" s="12">
        <f t="shared" si="751"/>
        <v>7.3722394144664936</v>
      </c>
      <c r="BG2529">
        <f t="shared" si="752"/>
        <v>7.3722394144664936</v>
      </c>
      <c r="BH2529" t="str">
        <f t="shared" si="753"/>
        <v>falling</v>
      </c>
    </row>
    <row r="2530" spans="1:60" x14ac:dyDescent="0.25">
      <c r="A2530">
        <v>2529</v>
      </c>
      <c r="B2530" s="10">
        <v>33</v>
      </c>
      <c r="C2530" s="8">
        <f t="shared" si="754"/>
        <v>1</v>
      </c>
      <c r="D2530">
        <f t="shared" si="741"/>
        <v>0</v>
      </c>
      <c r="E2530" s="5">
        <f t="shared" si="742"/>
        <v>1</v>
      </c>
      <c r="F2530" s="11">
        <f t="shared" si="756"/>
        <v>6</v>
      </c>
      <c r="G2530" s="5">
        <f t="shared" si="747"/>
        <v>1</v>
      </c>
      <c r="J2530">
        <v>5</v>
      </c>
      <c r="K2530" s="5">
        <f t="shared" si="746"/>
        <v>5.666666666666667</v>
      </c>
      <c r="L2530" s="6">
        <f t="shared" si="755"/>
        <v>7.2222222222222232</v>
      </c>
      <c r="M2530" s="7">
        <f t="shared" si="745"/>
        <v>6.1191078993441748</v>
      </c>
      <c r="N2530" s="5">
        <f t="shared" si="743"/>
        <v>6.5647494774378057</v>
      </c>
      <c r="AA2530" s="10">
        <v>19</v>
      </c>
      <c r="AB2530" s="10">
        <v>36</v>
      </c>
      <c r="AW2530">
        <v>2530</v>
      </c>
      <c r="AX2530" s="9">
        <f t="shared" si="757"/>
        <v>6.1191078993441748</v>
      </c>
      <c r="AY2530" s="9">
        <f t="shared" si="757"/>
        <v>6.1191078993441748</v>
      </c>
      <c r="AZ2530" s="9">
        <f t="shared" si="757"/>
        <v>6.1191078993441748</v>
      </c>
      <c r="BA2530" s="9">
        <f>M2530</f>
        <v>6.1191078993441748</v>
      </c>
      <c r="BC2530">
        <f t="shared" si="748"/>
        <v>6.1191078993441748</v>
      </c>
      <c r="BD2530">
        <f t="shared" si="749"/>
        <v>0.27</v>
      </c>
      <c r="BE2530">
        <f t="shared" si="750"/>
        <v>0.28614986365410078</v>
      </c>
      <c r="BF2530" s="12">
        <f t="shared" si="751"/>
        <v>7.1789222091741776</v>
      </c>
      <c r="BG2530">
        <f t="shared" si="752"/>
        <v>7.1789222091741776</v>
      </c>
      <c r="BH2530" t="str">
        <f t="shared" si="753"/>
        <v>falling</v>
      </c>
    </row>
    <row r="2531" spans="1:60" x14ac:dyDescent="0.25">
      <c r="A2531">
        <v>2530</v>
      </c>
      <c r="B2531" s="10">
        <v>18</v>
      </c>
      <c r="C2531" s="8">
        <f t="shared" si="754"/>
        <v>0</v>
      </c>
      <c r="D2531">
        <f t="shared" si="741"/>
        <v>1</v>
      </c>
      <c r="E2531" s="5">
        <f t="shared" si="742"/>
        <v>0</v>
      </c>
      <c r="F2531" s="11">
        <f t="shared" si="756"/>
        <v>7</v>
      </c>
      <c r="G2531" s="5">
        <f t="shared" si="747"/>
        <v>-1</v>
      </c>
      <c r="J2531">
        <v>5</v>
      </c>
      <c r="K2531" s="5">
        <f t="shared" si="746"/>
        <v>5.333333333333333</v>
      </c>
      <c r="L2531" s="6">
        <f t="shared" si="755"/>
        <v>7.1333333333333337</v>
      </c>
      <c r="M2531" s="7">
        <f t="shared" si="745"/>
        <v>5.7993627852458394</v>
      </c>
      <c r="N2531" s="5">
        <f t="shared" si="743"/>
        <v>6.1809023739020006</v>
      </c>
      <c r="AA2531" s="10">
        <v>14</v>
      </c>
      <c r="AB2531" s="10">
        <v>2</v>
      </c>
      <c r="AW2531">
        <v>2531</v>
      </c>
      <c r="AX2531" s="9">
        <f t="shared" ref="AX2531:AZ2546" si="758">AY2531</f>
        <v>5.7993627852458394</v>
      </c>
      <c r="AY2531" s="9">
        <f t="shared" si="758"/>
        <v>5.7993627852458394</v>
      </c>
      <c r="AZ2531" s="9">
        <f t="shared" si="758"/>
        <v>5.7993627852458394</v>
      </c>
      <c r="BA2531" s="9">
        <f>M2531</f>
        <v>5.7993627852458394</v>
      </c>
      <c r="BC2531">
        <f t="shared" si="748"/>
        <v>5.7993627852458394</v>
      </c>
      <c r="BD2531">
        <f t="shared" si="749"/>
        <v>0.30000000000000004</v>
      </c>
      <c r="BE2531">
        <f t="shared" si="750"/>
        <v>0.32802286808227116</v>
      </c>
      <c r="BF2531" s="12">
        <f t="shared" si="751"/>
        <v>6.8927723455200764</v>
      </c>
      <c r="BG2531">
        <f t="shared" si="752"/>
        <v>6.8927723455200764</v>
      </c>
      <c r="BH2531" t="str">
        <f t="shared" si="753"/>
        <v>falling</v>
      </c>
    </row>
    <row r="2532" spans="1:60" x14ac:dyDescent="0.25">
      <c r="A2532">
        <v>2531</v>
      </c>
      <c r="B2532" s="10">
        <v>33</v>
      </c>
      <c r="C2532" s="8">
        <f t="shared" si="754"/>
        <v>2</v>
      </c>
      <c r="D2532">
        <f t="shared" si="741"/>
        <v>0</v>
      </c>
      <c r="E2532" s="5">
        <f t="shared" si="742"/>
        <v>1</v>
      </c>
      <c r="F2532" s="11">
        <f t="shared" si="756"/>
        <v>7</v>
      </c>
      <c r="G2532" s="5">
        <f t="shared" si="747"/>
        <v>1</v>
      </c>
      <c r="J2532">
        <v>4</v>
      </c>
      <c r="K2532" s="5">
        <f t="shared" si="746"/>
        <v>4.666666666666667</v>
      </c>
      <c r="L2532" s="6">
        <f t="shared" si="755"/>
        <v>6.9555555555555566</v>
      </c>
      <c r="M2532" s="7">
        <f t="shared" si="745"/>
        <v>5.2852591323184566</v>
      </c>
      <c r="N2532" s="5">
        <f t="shared" si="743"/>
        <v>5.802044332942498</v>
      </c>
      <c r="AA2532" s="10">
        <v>35</v>
      </c>
      <c r="AB2532" s="10">
        <v>21</v>
      </c>
      <c r="AW2532">
        <v>2532</v>
      </c>
      <c r="AX2532" s="9">
        <f t="shared" si="758"/>
        <v>5.2852591323184566</v>
      </c>
      <c r="AY2532" s="9">
        <f t="shared" si="758"/>
        <v>5.2852591323184566</v>
      </c>
      <c r="AZ2532" s="9">
        <f t="shared" si="758"/>
        <v>5.2852591323184566</v>
      </c>
      <c r="BA2532" s="9">
        <f>M2532</f>
        <v>5.2852591323184566</v>
      </c>
      <c r="BC2532">
        <f t="shared" si="748"/>
        <v>5.2852591323184566</v>
      </c>
      <c r="BD2532">
        <f t="shared" si="749"/>
        <v>0.3</v>
      </c>
      <c r="BE2532">
        <f t="shared" si="750"/>
        <v>0.3838471035358047</v>
      </c>
      <c r="BF2532" s="12">
        <f t="shared" si="751"/>
        <v>6.5647494774378057</v>
      </c>
      <c r="BG2532">
        <f t="shared" si="752"/>
        <v>6.5647494774378057</v>
      </c>
      <c r="BH2532" t="str">
        <f t="shared" si="753"/>
        <v>falling</v>
      </c>
    </row>
    <row r="2533" spans="1:60" x14ac:dyDescent="0.25">
      <c r="A2533">
        <v>2532</v>
      </c>
      <c r="B2533" s="10">
        <v>4</v>
      </c>
      <c r="C2533" s="8">
        <f t="shared" si="754"/>
        <v>0</v>
      </c>
      <c r="D2533">
        <f t="shared" si="741"/>
        <v>1</v>
      </c>
      <c r="E2533" s="5">
        <f t="shared" si="742"/>
        <v>0</v>
      </c>
      <c r="F2533" s="11">
        <f t="shared" si="756"/>
        <v>8</v>
      </c>
      <c r="G2533" s="5">
        <f t="shared" si="747"/>
        <v>-1</v>
      </c>
      <c r="J2533">
        <v>4</v>
      </c>
      <c r="K2533" s="5">
        <f t="shared" si="746"/>
        <v>4.333333333333333</v>
      </c>
      <c r="L2533" s="6">
        <f t="shared" si="755"/>
        <v>6.7333333333333334</v>
      </c>
      <c r="M2533" s="7">
        <f t="shared" si="745"/>
        <v>4.9180422373703259</v>
      </c>
      <c r="N2533" s="5">
        <f t="shared" si="743"/>
        <v>5.4581543696391037</v>
      </c>
      <c r="AA2533" s="10">
        <v>23</v>
      </c>
      <c r="AB2533" s="10">
        <v>30</v>
      </c>
      <c r="AW2533">
        <v>2533</v>
      </c>
      <c r="AX2533" s="9">
        <f t="shared" si="758"/>
        <v>4.9180422373703259</v>
      </c>
      <c r="AY2533" s="9">
        <f t="shared" si="758"/>
        <v>4.9180422373703259</v>
      </c>
      <c r="AZ2533" s="9">
        <f t="shared" si="758"/>
        <v>4.9180422373703259</v>
      </c>
      <c r="BA2533" s="9">
        <f>M2533</f>
        <v>4.9180422373703259</v>
      </c>
      <c r="BC2533">
        <f t="shared" si="748"/>
        <v>4.9180422373703259</v>
      </c>
      <c r="BD2533">
        <f t="shared" si="749"/>
        <v>0.3</v>
      </c>
      <c r="BE2533">
        <f t="shared" si="750"/>
        <v>0.37885804095950243</v>
      </c>
      <c r="BF2533" s="12">
        <f t="shared" si="751"/>
        <v>6.1809023739020006</v>
      </c>
      <c r="BG2533">
        <f t="shared" si="752"/>
        <v>6.1809023739020006</v>
      </c>
      <c r="BH2533" t="str">
        <f t="shared" si="753"/>
        <v>falling</v>
      </c>
    </row>
    <row r="2534" spans="1:60" x14ac:dyDescent="0.25">
      <c r="A2534">
        <v>2533</v>
      </c>
      <c r="B2534" s="10">
        <v>13</v>
      </c>
      <c r="C2534" s="8">
        <f t="shared" si="754"/>
        <v>0</v>
      </c>
      <c r="D2534">
        <f t="shared" si="741"/>
        <v>2</v>
      </c>
      <c r="E2534" s="5">
        <f t="shared" si="742"/>
        <v>0</v>
      </c>
      <c r="F2534" s="11">
        <f t="shared" si="756"/>
        <v>8</v>
      </c>
      <c r="G2534" s="5">
        <f t="shared" si="747"/>
        <v>-1</v>
      </c>
      <c r="J2534">
        <v>4</v>
      </c>
      <c r="K2534" s="5">
        <f t="shared" si="746"/>
        <v>4</v>
      </c>
      <c r="L2534" s="6">
        <f t="shared" si="755"/>
        <v>6.4666666666666668</v>
      </c>
      <c r="M2534" s="7">
        <f t="shared" si="745"/>
        <v>4.655744455264518</v>
      </c>
      <c r="N2534" s="5">
        <f t="shared" si="743"/>
        <v>5.0755104420183406</v>
      </c>
      <c r="AA2534" s="10">
        <v>29</v>
      </c>
      <c r="AB2534" s="10">
        <v>13</v>
      </c>
      <c r="AW2534">
        <v>2534</v>
      </c>
      <c r="AX2534" s="9">
        <f t="shared" si="758"/>
        <v>4.655744455264518</v>
      </c>
      <c r="AY2534" s="9">
        <f t="shared" si="758"/>
        <v>4.655744455264518</v>
      </c>
      <c r="AZ2534" s="9">
        <f t="shared" si="758"/>
        <v>4.655744455264518</v>
      </c>
      <c r="BA2534" s="9">
        <f>M2534</f>
        <v>4.655744455264518</v>
      </c>
      <c r="BC2534">
        <f t="shared" si="748"/>
        <v>4.655744455264518</v>
      </c>
      <c r="BD2534">
        <f t="shared" si="749"/>
        <v>0.3</v>
      </c>
      <c r="BE2534">
        <f t="shared" si="750"/>
        <v>0.343889963303394</v>
      </c>
      <c r="BF2534" s="12">
        <f t="shared" si="751"/>
        <v>5.802044332942498</v>
      </c>
      <c r="BG2534">
        <f t="shared" si="752"/>
        <v>5.802044332942498</v>
      </c>
      <c r="BH2534" t="str">
        <f t="shared" si="753"/>
        <v>falling</v>
      </c>
    </row>
    <row r="2535" spans="1:60" x14ac:dyDescent="0.25">
      <c r="A2535">
        <v>2534</v>
      </c>
      <c r="B2535" s="10">
        <v>13</v>
      </c>
      <c r="C2535" s="8">
        <f t="shared" si="754"/>
        <v>1</v>
      </c>
      <c r="D2535">
        <f t="shared" si="741"/>
        <v>0</v>
      </c>
      <c r="E2535" s="5">
        <f t="shared" si="742"/>
        <v>1</v>
      </c>
      <c r="F2535" s="11">
        <f t="shared" si="756"/>
        <v>8</v>
      </c>
      <c r="G2535" s="5">
        <f t="shared" si="747"/>
        <v>1</v>
      </c>
      <c r="J2535">
        <v>3</v>
      </c>
      <c r="K2535" s="5">
        <f t="shared" si="746"/>
        <v>3.6666666666666665</v>
      </c>
      <c r="L2535" s="6">
        <f t="shared" si="755"/>
        <v>6.1555555555555559</v>
      </c>
      <c r="M2535" s="7">
        <f t="shared" si="745"/>
        <v>4.1826746109032271</v>
      </c>
      <c r="N2535" s="5">
        <f t="shared" si="743"/>
        <v>4.7920018688921013</v>
      </c>
      <c r="AA2535" s="10">
        <v>5</v>
      </c>
      <c r="AB2535" s="10">
        <v>22</v>
      </c>
      <c r="AW2535">
        <v>2535</v>
      </c>
      <c r="AX2535" s="9">
        <f t="shared" si="758"/>
        <v>4.1826746109032271</v>
      </c>
      <c r="AY2535" s="9">
        <f t="shared" si="758"/>
        <v>4.1826746109032271</v>
      </c>
      <c r="AZ2535" s="9">
        <f t="shared" si="758"/>
        <v>4.1826746109032271</v>
      </c>
      <c r="BA2535" s="9">
        <f>M2535</f>
        <v>4.1826746109032271</v>
      </c>
      <c r="BC2535">
        <f t="shared" si="748"/>
        <v>4.1826746109032271</v>
      </c>
      <c r="BD2535">
        <f t="shared" si="749"/>
        <v>0.3</v>
      </c>
      <c r="BE2535">
        <f t="shared" si="750"/>
        <v>0.38264392762076299</v>
      </c>
      <c r="BF2535" s="12">
        <f t="shared" si="751"/>
        <v>5.4581543696391037</v>
      </c>
      <c r="BG2535">
        <f t="shared" si="752"/>
        <v>5.4581543696391037</v>
      </c>
      <c r="BH2535" t="str">
        <f t="shared" si="753"/>
        <v>falling</v>
      </c>
    </row>
    <row r="2536" spans="1:60" x14ac:dyDescent="0.25">
      <c r="A2536">
        <v>2535</v>
      </c>
      <c r="B2536" s="10">
        <v>26</v>
      </c>
      <c r="C2536" s="8">
        <f t="shared" si="754"/>
        <v>0</v>
      </c>
      <c r="D2536">
        <f t="shared" si="741"/>
        <v>1</v>
      </c>
      <c r="E2536" s="5">
        <f t="shared" si="742"/>
        <v>0</v>
      </c>
      <c r="F2536" s="11">
        <f t="shared" si="756"/>
        <v>9</v>
      </c>
      <c r="G2536" s="5">
        <f t="shared" si="747"/>
        <v>-1</v>
      </c>
      <c r="J2536">
        <v>4</v>
      </c>
      <c r="K2536" s="5">
        <f t="shared" si="746"/>
        <v>3.6666666666666665</v>
      </c>
      <c r="L2536" s="6">
        <f t="shared" si="755"/>
        <v>5.844444444444445</v>
      </c>
      <c r="M2536" s="7">
        <f t="shared" si="745"/>
        <v>4.1304818649308768</v>
      </c>
      <c r="N2536" s="5">
        <f t="shared" si="743"/>
        <v>4.5935458677037335</v>
      </c>
      <c r="AA2536" s="10">
        <v>32</v>
      </c>
      <c r="AB2536" s="10">
        <v>3</v>
      </c>
      <c r="AW2536">
        <v>2536</v>
      </c>
      <c r="AX2536" s="9">
        <f t="shared" si="758"/>
        <v>4.1304818649308768</v>
      </c>
      <c r="AY2536" s="9">
        <f t="shared" si="758"/>
        <v>4.1304818649308768</v>
      </c>
      <c r="AZ2536" s="9">
        <f t="shared" si="758"/>
        <v>4.1304818649308768</v>
      </c>
      <c r="BA2536" s="9">
        <f>M2536</f>
        <v>4.1304818649308768</v>
      </c>
      <c r="BC2536">
        <f t="shared" si="748"/>
        <v>4.1304818649308768</v>
      </c>
      <c r="BD2536">
        <f t="shared" si="749"/>
        <v>0.3</v>
      </c>
      <c r="BE2536">
        <f t="shared" si="750"/>
        <v>0.28350857312623912</v>
      </c>
      <c r="BF2536" s="12">
        <f t="shared" si="751"/>
        <v>5.0755104420183406</v>
      </c>
      <c r="BG2536">
        <f t="shared" si="752"/>
        <v>5.0755104420183406</v>
      </c>
      <c r="BH2536" t="str">
        <f t="shared" si="753"/>
        <v>falling</v>
      </c>
    </row>
    <row r="2537" spans="1:60" x14ac:dyDescent="0.25">
      <c r="A2537">
        <v>2536</v>
      </c>
      <c r="B2537" s="10">
        <v>0</v>
      </c>
      <c r="C2537" s="8">
        <f t="shared" si="754"/>
        <v>0</v>
      </c>
      <c r="D2537">
        <f t="shared" si="741"/>
        <v>2</v>
      </c>
      <c r="E2537" s="5">
        <f t="shared" si="742"/>
        <v>0</v>
      </c>
      <c r="F2537" s="11">
        <f t="shared" si="756"/>
        <v>8</v>
      </c>
      <c r="G2537" s="5">
        <f t="shared" si="747"/>
        <v>-1</v>
      </c>
      <c r="J2537">
        <v>5</v>
      </c>
      <c r="K2537" s="5">
        <f t="shared" si="746"/>
        <v>4</v>
      </c>
      <c r="L2537" s="6">
        <f t="shared" si="755"/>
        <v>5.5777777777777784</v>
      </c>
      <c r="M2537" s="7">
        <f t="shared" si="745"/>
        <v>4.3789156178077695</v>
      </c>
      <c r="N2537" s="5">
        <f t="shared" si="743"/>
        <v>4.1304818649308768</v>
      </c>
      <c r="AA2537" s="10">
        <v>10</v>
      </c>
      <c r="AB2537" s="10">
        <v>11</v>
      </c>
      <c r="AW2537">
        <v>2537</v>
      </c>
      <c r="AX2537" s="9">
        <f t="shared" si="758"/>
        <v>4.3789156178077695</v>
      </c>
      <c r="AY2537" s="9">
        <f t="shared" si="758"/>
        <v>4.3789156178077695</v>
      </c>
      <c r="AZ2537" s="9">
        <f t="shared" si="758"/>
        <v>4.3789156178077695</v>
      </c>
      <c r="BA2537" s="9">
        <f>M2537</f>
        <v>4.3789156178077695</v>
      </c>
      <c r="BC2537">
        <f t="shared" si="748"/>
        <v>4.1304818649308768</v>
      </c>
      <c r="BD2537">
        <f t="shared" si="749"/>
        <v>0.3</v>
      </c>
      <c r="BE2537">
        <f t="shared" si="750"/>
        <v>0.19845600118836737</v>
      </c>
      <c r="BF2537" s="12">
        <f t="shared" si="751"/>
        <v>4.7920018688921013</v>
      </c>
      <c r="BG2537">
        <f t="shared" si="752"/>
        <v>4.7920018688921013</v>
      </c>
      <c r="BH2537" t="str">
        <f t="shared" si="753"/>
        <v>falling</v>
      </c>
    </row>
    <row r="2538" spans="1:60" x14ac:dyDescent="0.25">
      <c r="A2538">
        <v>2537</v>
      </c>
      <c r="B2538" s="10">
        <v>22</v>
      </c>
      <c r="C2538" s="8">
        <f t="shared" si="754"/>
        <v>1</v>
      </c>
      <c r="D2538">
        <f t="shared" si="741"/>
        <v>0</v>
      </c>
      <c r="E2538" s="5">
        <f t="shared" si="742"/>
        <v>1</v>
      </c>
      <c r="F2538" s="11">
        <f t="shared" si="756"/>
        <v>7</v>
      </c>
      <c r="G2538" s="5">
        <f t="shared" si="747"/>
        <v>1</v>
      </c>
      <c r="J2538">
        <v>5</v>
      </c>
      <c r="K2538" s="5">
        <f t="shared" si="746"/>
        <v>4.666666666666667</v>
      </c>
      <c r="L2538" s="6">
        <f t="shared" si="755"/>
        <v>5.4000000000000012</v>
      </c>
      <c r="M2538" s="7">
        <f t="shared" si="745"/>
        <v>4.5563682984341209</v>
      </c>
      <c r="N2538" s="5">
        <f t="shared" si="743"/>
        <v>4.1304818649308768</v>
      </c>
      <c r="AA2538" s="10">
        <v>4</v>
      </c>
      <c r="AB2538" s="10">
        <v>25</v>
      </c>
      <c r="AW2538">
        <v>2538</v>
      </c>
      <c r="AX2538" s="9">
        <f t="shared" si="758"/>
        <v>4.5563682984341209</v>
      </c>
      <c r="AY2538" s="9">
        <f t="shared" si="758"/>
        <v>4.5563682984341209</v>
      </c>
      <c r="AZ2538" s="9">
        <f t="shared" si="758"/>
        <v>4.5563682984341209</v>
      </c>
      <c r="BA2538" s="9">
        <f>M2538</f>
        <v>4.5563682984341209</v>
      </c>
      <c r="BC2538">
        <f t="shared" si="748"/>
        <v>4.1304818649308768</v>
      </c>
      <c r="BD2538">
        <f t="shared" si="749"/>
        <v>0.3</v>
      </c>
      <c r="BE2538">
        <f t="shared" si="750"/>
        <v>0.13891920083185702</v>
      </c>
      <c r="BF2538" s="12">
        <f t="shared" si="751"/>
        <v>4.5935458677037335</v>
      </c>
      <c r="BG2538">
        <f t="shared" si="752"/>
        <v>4.5935458677037335</v>
      </c>
      <c r="BH2538" t="str">
        <f t="shared" si="753"/>
        <v>falling</v>
      </c>
    </row>
    <row r="2539" spans="1:60" x14ac:dyDescent="0.25">
      <c r="A2539">
        <v>2538</v>
      </c>
      <c r="B2539" s="10">
        <v>16</v>
      </c>
      <c r="C2539" s="8">
        <f t="shared" si="754"/>
        <v>0</v>
      </c>
      <c r="D2539">
        <f t="shared" si="741"/>
        <v>1</v>
      </c>
      <c r="E2539" s="5">
        <f t="shared" si="742"/>
        <v>0</v>
      </c>
      <c r="F2539" s="11">
        <f t="shared" si="756"/>
        <v>7</v>
      </c>
      <c r="G2539" s="5">
        <f t="shared" si="747"/>
        <v>-1</v>
      </c>
      <c r="J2539">
        <v>5</v>
      </c>
      <c r="K2539" s="5">
        <f t="shared" si="746"/>
        <v>5</v>
      </c>
      <c r="L2539" s="6">
        <f t="shared" si="755"/>
        <v>5.2666666666666666</v>
      </c>
      <c r="M2539" s="7">
        <f t="shared" si="745"/>
        <v>4.6831202131672294</v>
      </c>
      <c r="N2539" s="5">
        <f t="shared" si="743"/>
        <v>4.1304818649308768</v>
      </c>
      <c r="AA2539" s="10">
        <v>12</v>
      </c>
      <c r="AB2539" s="10">
        <v>33</v>
      </c>
      <c r="AW2539">
        <v>2539</v>
      </c>
      <c r="AX2539" s="9">
        <f t="shared" si="758"/>
        <v>4.6831202131672294</v>
      </c>
      <c r="AY2539" s="9">
        <f t="shared" si="758"/>
        <v>4.6831202131672294</v>
      </c>
      <c r="AZ2539" s="9">
        <f t="shared" si="758"/>
        <v>4.6831202131672294</v>
      </c>
      <c r="BA2539" s="9">
        <f>M2539</f>
        <v>4.6831202131672294</v>
      </c>
      <c r="BC2539">
        <f t="shared" si="748"/>
        <v>4.1304818649308768</v>
      </c>
      <c r="BD2539">
        <f t="shared" si="749"/>
        <v>0.3</v>
      </c>
      <c r="BE2539">
        <f t="shared" si="750"/>
        <v>0</v>
      </c>
      <c r="BF2539" s="12">
        <f t="shared" si="751"/>
        <v>4.5563682984341209</v>
      </c>
      <c r="BG2539">
        <f t="shared" si="752"/>
        <v>4.1304818649308768</v>
      </c>
      <c r="BH2539" t="str">
        <f t="shared" si="753"/>
        <v>falling</v>
      </c>
    </row>
    <row r="2540" spans="1:60" x14ac:dyDescent="0.25">
      <c r="A2540">
        <v>2539</v>
      </c>
      <c r="B2540" s="10">
        <v>4</v>
      </c>
      <c r="C2540" s="8">
        <f t="shared" si="754"/>
        <v>1</v>
      </c>
      <c r="D2540">
        <f t="shared" si="741"/>
        <v>0</v>
      </c>
      <c r="E2540" s="5">
        <f t="shared" si="742"/>
        <v>1</v>
      </c>
      <c r="F2540" s="11">
        <f t="shared" si="756"/>
        <v>7</v>
      </c>
      <c r="G2540" s="5">
        <f t="shared" si="747"/>
        <v>1</v>
      </c>
      <c r="J2540">
        <v>5</v>
      </c>
      <c r="K2540" s="5">
        <f t="shared" si="746"/>
        <v>5</v>
      </c>
      <c r="L2540" s="6">
        <f t="shared" si="755"/>
        <v>5.1333333333333337</v>
      </c>
      <c r="M2540" s="7">
        <f t="shared" si="745"/>
        <v>4.7736572951194498</v>
      </c>
      <c r="N2540" s="5">
        <f t="shared" si="743"/>
        <v>4.8383266393710356</v>
      </c>
      <c r="AA2540" s="10">
        <v>18</v>
      </c>
      <c r="AB2540" s="10">
        <v>14</v>
      </c>
      <c r="AW2540">
        <v>2540</v>
      </c>
      <c r="AX2540" s="9">
        <f t="shared" si="758"/>
        <v>4.7736572951194498</v>
      </c>
      <c r="AY2540" s="9">
        <f t="shared" si="758"/>
        <v>4.7736572951194498</v>
      </c>
      <c r="AZ2540" s="9">
        <f t="shared" si="758"/>
        <v>4.7736572951194498</v>
      </c>
      <c r="BA2540" s="9">
        <f>M2540</f>
        <v>4.7736572951194498</v>
      </c>
      <c r="BC2540">
        <f t="shared" si="748"/>
        <v>4.1304818649308768</v>
      </c>
      <c r="BD2540">
        <f t="shared" si="749"/>
        <v>0.3</v>
      </c>
      <c r="BE2540">
        <f t="shared" si="750"/>
        <v>0</v>
      </c>
      <c r="BF2540" s="12">
        <f t="shared" si="751"/>
        <v>4.6831202131672294</v>
      </c>
      <c r="BG2540">
        <f t="shared" si="752"/>
        <v>4.1304818649308768</v>
      </c>
      <c r="BH2540" t="str">
        <f t="shared" si="753"/>
        <v>falling</v>
      </c>
    </row>
    <row r="2541" spans="1:60" x14ac:dyDescent="0.25">
      <c r="A2541">
        <v>2540</v>
      </c>
      <c r="B2541" s="10">
        <v>34</v>
      </c>
      <c r="C2541" s="8">
        <f t="shared" si="754"/>
        <v>0</v>
      </c>
      <c r="D2541">
        <f t="shared" si="741"/>
        <v>1</v>
      </c>
      <c r="E2541" s="5">
        <f t="shared" si="742"/>
        <v>0</v>
      </c>
      <c r="F2541" s="11">
        <f t="shared" si="756"/>
        <v>7</v>
      </c>
      <c r="G2541" s="5">
        <f t="shared" si="747"/>
        <v>-1</v>
      </c>
      <c r="J2541">
        <v>5</v>
      </c>
      <c r="K2541" s="5">
        <f t="shared" si="746"/>
        <v>5</v>
      </c>
      <c r="L2541" s="6">
        <f t="shared" si="755"/>
        <v>5</v>
      </c>
      <c r="M2541" s="7">
        <f t="shared" si="745"/>
        <v>4.8383266393710356</v>
      </c>
      <c r="N2541" s="5">
        <f t="shared" si="743"/>
        <v>4.8383266393710356</v>
      </c>
      <c r="AA2541" s="10">
        <v>19</v>
      </c>
      <c r="AB2541" s="10">
        <v>7</v>
      </c>
      <c r="AW2541">
        <v>2541</v>
      </c>
      <c r="AX2541" s="9">
        <f t="shared" si="758"/>
        <v>4.8383266393710356</v>
      </c>
      <c r="AY2541" s="9">
        <f t="shared" si="758"/>
        <v>4.8383266393710356</v>
      </c>
      <c r="AZ2541" s="9">
        <f t="shared" si="758"/>
        <v>4.8383266393710356</v>
      </c>
      <c r="BA2541" s="9">
        <f>M2541</f>
        <v>4.8383266393710356</v>
      </c>
      <c r="BC2541">
        <f t="shared" si="748"/>
        <v>4.1304818649308768</v>
      </c>
      <c r="BD2541">
        <f t="shared" si="749"/>
        <v>0.3</v>
      </c>
      <c r="BE2541">
        <f t="shared" si="750"/>
        <v>0</v>
      </c>
      <c r="BF2541" s="12">
        <f t="shared" si="751"/>
        <v>4.7736572951194498</v>
      </c>
      <c r="BG2541">
        <f t="shared" si="752"/>
        <v>4.1304818649308768</v>
      </c>
      <c r="BH2541" t="str">
        <f t="shared" si="753"/>
        <v>falling</v>
      </c>
    </row>
    <row r="2542" spans="1:60" x14ac:dyDescent="0.25">
      <c r="A2542">
        <v>2541</v>
      </c>
      <c r="B2542" s="10">
        <v>16</v>
      </c>
      <c r="C2542" s="8">
        <f t="shared" si="754"/>
        <v>1</v>
      </c>
      <c r="D2542">
        <f t="shared" si="741"/>
        <v>0</v>
      </c>
      <c r="E2542" s="5">
        <f t="shared" si="742"/>
        <v>1</v>
      </c>
      <c r="F2542" s="11">
        <f t="shared" si="756"/>
        <v>7</v>
      </c>
      <c r="G2542" s="5">
        <f t="shared" si="747"/>
        <v>1</v>
      </c>
      <c r="J2542">
        <v>4</v>
      </c>
      <c r="K2542" s="5">
        <f t="shared" si="746"/>
        <v>4.666666666666667</v>
      </c>
      <c r="L2542" s="6">
        <f t="shared" si="755"/>
        <v>4.844444444444445</v>
      </c>
      <c r="M2542" s="7">
        <f t="shared" si="745"/>
        <v>4.5988047424078822</v>
      </c>
      <c r="N2542" s="5">
        <f t="shared" si="743"/>
        <v>4.1304818649308768</v>
      </c>
      <c r="AA2542" s="10">
        <v>21</v>
      </c>
      <c r="AB2542" s="10">
        <v>22</v>
      </c>
      <c r="AW2542">
        <v>2542</v>
      </c>
      <c r="AX2542" s="9">
        <f t="shared" si="758"/>
        <v>4.5988047424078822</v>
      </c>
      <c r="AY2542" s="9">
        <f t="shared" si="758"/>
        <v>4.5988047424078822</v>
      </c>
      <c r="AZ2542" s="9">
        <f t="shared" si="758"/>
        <v>4.5988047424078822</v>
      </c>
      <c r="BA2542" s="9">
        <f>M2542</f>
        <v>4.5988047424078822</v>
      </c>
      <c r="BC2542">
        <f t="shared" si="748"/>
        <v>4.1304818649308768</v>
      </c>
      <c r="BD2542">
        <f t="shared" si="749"/>
        <v>0.3</v>
      </c>
      <c r="BE2542">
        <f t="shared" si="750"/>
        <v>0.21235343233204765</v>
      </c>
      <c r="BF2542" s="12">
        <f t="shared" si="751"/>
        <v>4.8383266393710356</v>
      </c>
      <c r="BG2542">
        <f t="shared" si="752"/>
        <v>4.8383266393710356</v>
      </c>
      <c r="BH2542" t="str">
        <f t="shared" si="753"/>
        <v>falling</v>
      </c>
    </row>
    <row r="2543" spans="1:60" x14ac:dyDescent="0.25">
      <c r="A2543">
        <v>2542</v>
      </c>
      <c r="B2543" s="10">
        <v>36</v>
      </c>
      <c r="C2543" s="8">
        <f t="shared" si="754"/>
        <v>0</v>
      </c>
      <c r="D2543">
        <f t="shared" si="741"/>
        <v>1</v>
      </c>
      <c r="E2543" s="5">
        <f t="shared" si="742"/>
        <v>0</v>
      </c>
      <c r="F2543" s="11">
        <f t="shared" si="756"/>
        <v>7</v>
      </c>
      <c r="G2543" s="5">
        <f t="shared" si="747"/>
        <v>-1</v>
      </c>
      <c r="J2543">
        <v>5</v>
      </c>
      <c r="K2543" s="5">
        <f t="shared" si="746"/>
        <v>4.666666666666667</v>
      </c>
      <c r="L2543" s="6">
        <f t="shared" si="755"/>
        <v>4.7111111111111112</v>
      </c>
      <c r="M2543" s="7">
        <f t="shared" si="745"/>
        <v>4.7134319588627731</v>
      </c>
      <c r="N2543" s="5">
        <f t="shared" si="743"/>
        <v>4.1304818649308768</v>
      </c>
      <c r="AA2543" s="10">
        <v>17</v>
      </c>
      <c r="AB2543" s="10">
        <v>17</v>
      </c>
      <c r="AW2543">
        <v>2543</v>
      </c>
      <c r="AX2543" s="9">
        <f t="shared" si="758"/>
        <v>4.7134319588627731</v>
      </c>
      <c r="AY2543" s="9">
        <f t="shared" si="758"/>
        <v>4.7134319588627731</v>
      </c>
      <c r="AZ2543" s="9">
        <f t="shared" si="758"/>
        <v>4.7134319588627731</v>
      </c>
      <c r="BA2543" s="9">
        <f>M2543</f>
        <v>4.7134319588627731</v>
      </c>
      <c r="BC2543">
        <f t="shared" si="748"/>
        <v>4.1304818649308768</v>
      </c>
      <c r="BD2543">
        <f t="shared" si="749"/>
        <v>0.3</v>
      </c>
      <c r="BE2543">
        <f t="shared" si="750"/>
        <v>0.21235343233204765</v>
      </c>
      <c r="BF2543" s="12">
        <f t="shared" si="751"/>
        <v>4.8383266393710356</v>
      </c>
      <c r="BG2543">
        <f t="shared" si="752"/>
        <v>4.8383266393710356</v>
      </c>
      <c r="BH2543" t="str">
        <f t="shared" si="753"/>
        <v>falling</v>
      </c>
    </row>
    <row r="2544" spans="1:60" x14ac:dyDescent="0.25">
      <c r="A2544">
        <v>2543</v>
      </c>
      <c r="B2544" s="10">
        <v>2</v>
      </c>
      <c r="C2544" s="8">
        <f t="shared" si="754"/>
        <v>0</v>
      </c>
      <c r="D2544">
        <f t="shared" si="741"/>
        <v>2</v>
      </c>
      <c r="E2544" s="5">
        <f t="shared" si="742"/>
        <v>0</v>
      </c>
      <c r="F2544" s="11">
        <f t="shared" si="756"/>
        <v>6</v>
      </c>
      <c r="G2544" s="5">
        <f t="shared" si="747"/>
        <v>-1</v>
      </c>
      <c r="J2544">
        <v>6</v>
      </c>
      <c r="K2544" s="5">
        <f t="shared" si="746"/>
        <v>5</v>
      </c>
      <c r="L2544" s="6">
        <f t="shared" si="755"/>
        <v>4.6222222222222218</v>
      </c>
      <c r="M2544" s="7">
        <f t="shared" si="745"/>
        <v>5.0810228277591234</v>
      </c>
      <c r="N2544" s="5">
        <f t="shared" si="743"/>
        <v>4.1668750410063602</v>
      </c>
      <c r="AA2544" s="10">
        <v>13</v>
      </c>
      <c r="AB2544" s="10">
        <v>17</v>
      </c>
      <c r="AW2544">
        <v>2544</v>
      </c>
      <c r="AX2544" s="9">
        <f t="shared" si="758"/>
        <v>5.0810228277591234</v>
      </c>
      <c r="AY2544" s="9">
        <f t="shared" si="758"/>
        <v>5.0810228277591234</v>
      </c>
      <c r="AZ2544" s="9">
        <f t="shared" si="758"/>
        <v>5.0810228277591234</v>
      </c>
      <c r="BA2544" s="9">
        <f>M2544</f>
        <v>5.0810228277591234</v>
      </c>
      <c r="BC2544">
        <f t="shared" si="748"/>
        <v>4.1304818649308768</v>
      </c>
      <c r="BD2544">
        <f t="shared" si="749"/>
        <v>0.3</v>
      </c>
      <c r="BE2544">
        <f t="shared" si="750"/>
        <v>0</v>
      </c>
      <c r="BF2544" s="12">
        <f t="shared" si="751"/>
        <v>4.7134319588627731</v>
      </c>
      <c r="BG2544">
        <f t="shared" si="752"/>
        <v>4.1304818649308768</v>
      </c>
      <c r="BH2544" t="str">
        <f t="shared" si="753"/>
        <v>falling</v>
      </c>
    </row>
    <row r="2545" spans="1:60" x14ac:dyDescent="0.25">
      <c r="A2545">
        <v>2544</v>
      </c>
      <c r="B2545" s="10">
        <v>5</v>
      </c>
      <c r="C2545" s="8">
        <f t="shared" si="754"/>
        <v>0</v>
      </c>
      <c r="D2545">
        <f t="shared" si="741"/>
        <v>3</v>
      </c>
      <c r="E2545" s="5">
        <f t="shared" si="742"/>
        <v>0</v>
      </c>
      <c r="F2545" s="11">
        <f t="shared" si="756"/>
        <v>6</v>
      </c>
      <c r="G2545" s="5">
        <f t="shared" si="747"/>
        <v>-1</v>
      </c>
      <c r="J2545">
        <v>6</v>
      </c>
      <c r="K2545" s="5">
        <f t="shared" si="746"/>
        <v>5.666666666666667</v>
      </c>
      <c r="L2545" s="6">
        <f t="shared" si="755"/>
        <v>4.6222222222222218</v>
      </c>
      <c r="M2545" s="7">
        <f t="shared" si="745"/>
        <v>5.3435877341136599</v>
      </c>
      <c r="N2545" s="5">
        <f t="shared" si="743"/>
        <v>4.2487305842937069</v>
      </c>
      <c r="AA2545" s="10">
        <v>0</v>
      </c>
      <c r="AB2545" s="10">
        <v>17</v>
      </c>
      <c r="AW2545">
        <v>2545</v>
      </c>
      <c r="AX2545" s="9">
        <f t="shared" si="758"/>
        <v>5.3435877341136599</v>
      </c>
      <c r="AY2545" s="9">
        <f t="shared" si="758"/>
        <v>5.3435877341136599</v>
      </c>
      <c r="AZ2545" s="9">
        <f t="shared" si="758"/>
        <v>5.3435877341136599</v>
      </c>
      <c r="BA2545" s="9">
        <f>M2545</f>
        <v>5.3435877341136599</v>
      </c>
      <c r="BC2545">
        <f t="shared" si="748"/>
        <v>5.3435877341136599</v>
      </c>
      <c r="BD2545">
        <f t="shared" si="749"/>
        <v>0.03</v>
      </c>
      <c r="BE2545">
        <f t="shared" si="750"/>
        <v>-3.6393176075483494E-2</v>
      </c>
      <c r="BF2545" s="12">
        <f t="shared" si="751"/>
        <v>5.0810228277591234</v>
      </c>
      <c r="BG2545">
        <f t="shared" si="752"/>
        <v>4.1304818649308768</v>
      </c>
      <c r="BH2545" t="str">
        <f t="shared" si="753"/>
        <v>rising</v>
      </c>
    </row>
    <row r="2546" spans="1:60" x14ac:dyDescent="0.25">
      <c r="A2546">
        <v>2545</v>
      </c>
      <c r="B2546" s="10">
        <v>24</v>
      </c>
      <c r="C2546" s="8">
        <f t="shared" si="754"/>
        <v>0</v>
      </c>
      <c r="D2546">
        <f t="shared" si="741"/>
        <v>4</v>
      </c>
      <c r="E2546" s="5">
        <f t="shared" si="742"/>
        <v>0</v>
      </c>
      <c r="F2546" s="11">
        <f t="shared" si="756"/>
        <v>5</v>
      </c>
      <c r="G2546" s="5">
        <f t="shared" si="747"/>
        <v>-1</v>
      </c>
      <c r="J2546">
        <v>6</v>
      </c>
      <c r="K2546" s="5">
        <f t="shared" si="746"/>
        <v>6</v>
      </c>
      <c r="L2546" s="6">
        <f t="shared" si="755"/>
        <v>4.666666666666667</v>
      </c>
      <c r="M2546" s="7">
        <f t="shared" si="745"/>
        <v>5.5311340957954718</v>
      </c>
      <c r="N2546" s="5">
        <f t="shared" si="743"/>
        <v>4.4019177378655536</v>
      </c>
      <c r="AA2546" s="10">
        <v>7</v>
      </c>
      <c r="AB2546" s="10">
        <v>23</v>
      </c>
      <c r="AW2546">
        <v>2546</v>
      </c>
      <c r="AX2546" s="9">
        <f t="shared" si="758"/>
        <v>5.5311340957954718</v>
      </c>
      <c r="AY2546" s="9">
        <f t="shared" si="758"/>
        <v>5.5311340957954718</v>
      </c>
      <c r="AZ2546" s="9">
        <f t="shared" si="758"/>
        <v>5.5311340957954718</v>
      </c>
      <c r="BA2546" s="9">
        <f>M2546</f>
        <v>5.5311340957954718</v>
      </c>
      <c r="BC2546">
        <f t="shared" si="748"/>
        <v>5.5311340957954718</v>
      </c>
      <c r="BD2546">
        <f t="shared" si="749"/>
        <v>0.06</v>
      </c>
      <c r="BE2546">
        <f t="shared" si="750"/>
        <v>-8.1855543287346691E-2</v>
      </c>
      <c r="BF2546" s="12">
        <f t="shared" si="751"/>
        <v>4.1668750410063602</v>
      </c>
      <c r="BG2546">
        <f t="shared" si="752"/>
        <v>4.1668750410063602</v>
      </c>
      <c r="BH2546" t="str">
        <f t="shared" si="753"/>
        <v>rising</v>
      </c>
    </row>
    <row r="2547" spans="1:60" x14ac:dyDescent="0.25">
      <c r="A2547">
        <v>2546</v>
      </c>
      <c r="B2547" s="10">
        <v>25</v>
      </c>
      <c r="C2547" s="8">
        <f t="shared" si="754"/>
        <v>0</v>
      </c>
      <c r="D2547">
        <f t="shared" si="741"/>
        <v>5</v>
      </c>
      <c r="E2547" s="5">
        <f t="shared" si="742"/>
        <v>0</v>
      </c>
      <c r="F2547" s="11">
        <f t="shared" si="756"/>
        <v>5</v>
      </c>
      <c r="G2547" s="5">
        <f t="shared" si="747"/>
        <v>-1</v>
      </c>
      <c r="J2547">
        <v>7</v>
      </c>
      <c r="K2547" s="5">
        <f t="shared" si="746"/>
        <v>6.333333333333333</v>
      </c>
      <c r="L2547" s="6">
        <f t="shared" si="755"/>
        <v>4.7777777777777759</v>
      </c>
      <c r="M2547" s="7">
        <f t="shared" si="745"/>
        <v>5.9508100684253371</v>
      </c>
      <c r="N2547" s="5">
        <f t="shared" si="743"/>
        <v>4.6580427580438588</v>
      </c>
      <c r="AA2547" s="10">
        <v>8</v>
      </c>
      <c r="AB2547" s="10">
        <v>33</v>
      </c>
      <c r="AW2547">
        <v>2547</v>
      </c>
      <c r="AX2547" s="9">
        <f t="shared" ref="AX2547:AZ2562" si="759">AY2547</f>
        <v>5.9508100684253371</v>
      </c>
      <c r="AY2547" s="9">
        <f t="shared" si="759"/>
        <v>5.9508100684253371</v>
      </c>
      <c r="AZ2547" s="9">
        <f t="shared" si="759"/>
        <v>5.9508100684253371</v>
      </c>
      <c r="BA2547" s="9">
        <f>M2547</f>
        <v>5.9508100684253371</v>
      </c>
      <c r="BC2547">
        <f t="shared" si="748"/>
        <v>5.9508100684253371</v>
      </c>
      <c r="BD2547">
        <f t="shared" si="749"/>
        <v>0.09</v>
      </c>
      <c r="BE2547">
        <f t="shared" si="750"/>
        <v>-0.15318715357184673</v>
      </c>
      <c r="BF2547" s="12">
        <f t="shared" si="751"/>
        <v>4.2487305842937069</v>
      </c>
      <c r="BG2547">
        <f t="shared" si="752"/>
        <v>4.2487305842937069</v>
      </c>
      <c r="BH2547" t="str">
        <f t="shared" si="753"/>
        <v>rising</v>
      </c>
    </row>
    <row r="2548" spans="1:60" x14ac:dyDescent="0.25">
      <c r="A2548">
        <v>2547</v>
      </c>
      <c r="B2548" s="10">
        <v>30</v>
      </c>
      <c r="C2548" s="8">
        <f t="shared" si="754"/>
        <v>0</v>
      </c>
      <c r="D2548">
        <f t="shared" si="741"/>
        <v>6</v>
      </c>
      <c r="E2548" s="5">
        <f t="shared" si="742"/>
        <v>0</v>
      </c>
      <c r="F2548" s="11">
        <f t="shared" si="756"/>
        <v>4</v>
      </c>
      <c r="G2548" s="5">
        <f t="shared" si="747"/>
        <v>-1</v>
      </c>
      <c r="J2548">
        <v>8</v>
      </c>
      <c r="K2548" s="5">
        <f t="shared" si="746"/>
        <v>7</v>
      </c>
      <c r="L2548" s="6">
        <f t="shared" si="755"/>
        <v>4.9555555555555548</v>
      </c>
      <c r="M2548" s="7">
        <f t="shared" si="745"/>
        <v>6.5362929060180983</v>
      </c>
      <c r="N2548" s="5">
        <f t="shared" si="743"/>
        <v>5.0025105842677906</v>
      </c>
      <c r="AA2548" s="10">
        <v>7</v>
      </c>
      <c r="AB2548" s="10">
        <v>18</v>
      </c>
      <c r="AW2548">
        <v>2548</v>
      </c>
      <c r="AX2548" s="9">
        <f t="shared" si="759"/>
        <v>6.5362929060180983</v>
      </c>
      <c r="AY2548" s="9">
        <f t="shared" si="759"/>
        <v>6.5362929060180983</v>
      </c>
      <c r="AZ2548" s="9">
        <f t="shared" si="759"/>
        <v>6.5362929060180983</v>
      </c>
      <c r="BA2548" s="9">
        <f>M2548</f>
        <v>6.5362929060180983</v>
      </c>
      <c r="BC2548">
        <f t="shared" si="748"/>
        <v>6.5362929060180983</v>
      </c>
      <c r="BD2548">
        <f t="shared" si="749"/>
        <v>0.12</v>
      </c>
      <c r="BE2548">
        <f t="shared" si="750"/>
        <v>-0.25612502017830535</v>
      </c>
      <c r="BF2548" s="12">
        <f t="shared" si="751"/>
        <v>4.4019177378655536</v>
      </c>
      <c r="BG2548">
        <f t="shared" si="752"/>
        <v>4.4019177378655536</v>
      </c>
      <c r="BH2548" t="str">
        <f t="shared" si="753"/>
        <v>rising</v>
      </c>
    </row>
    <row r="2549" spans="1:60" x14ac:dyDescent="0.25">
      <c r="A2549">
        <v>2548</v>
      </c>
      <c r="B2549" s="10">
        <v>28</v>
      </c>
      <c r="C2549" s="8">
        <f t="shared" si="754"/>
        <v>0</v>
      </c>
      <c r="D2549">
        <f t="shared" si="741"/>
        <v>7</v>
      </c>
      <c r="E2549" s="5">
        <f t="shared" si="742"/>
        <v>0</v>
      </c>
      <c r="F2549" s="11">
        <f t="shared" si="756"/>
        <v>4</v>
      </c>
      <c r="G2549" s="5">
        <f t="shared" si="747"/>
        <v>-1</v>
      </c>
      <c r="J2549">
        <v>8</v>
      </c>
      <c r="K2549" s="5">
        <f t="shared" si="746"/>
        <v>7.666666666666667</v>
      </c>
      <c r="L2549" s="6">
        <f t="shared" si="755"/>
        <v>5.2</v>
      </c>
      <c r="M2549" s="7">
        <f t="shared" si="745"/>
        <v>6.9544949328700705</v>
      </c>
      <c r="N2549" s="5">
        <f t="shared" si="743"/>
        <v>5.4590651704685973</v>
      </c>
      <c r="AA2549" s="10">
        <v>15</v>
      </c>
      <c r="AB2549" s="10">
        <v>33</v>
      </c>
      <c r="AW2549">
        <v>2549</v>
      </c>
      <c r="AX2549" s="9">
        <f t="shared" si="759"/>
        <v>6.9544949328700705</v>
      </c>
      <c r="AY2549" s="9">
        <f t="shared" si="759"/>
        <v>6.9544949328700705</v>
      </c>
      <c r="AZ2549" s="9">
        <f t="shared" si="759"/>
        <v>6.9544949328700705</v>
      </c>
      <c r="BA2549" s="9">
        <f>M2549</f>
        <v>6.9544949328700705</v>
      </c>
      <c r="BC2549">
        <f t="shared" si="748"/>
        <v>6.9544949328700705</v>
      </c>
      <c r="BD2549">
        <f t="shared" si="749"/>
        <v>0.15</v>
      </c>
      <c r="BE2549">
        <f t="shared" si="750"/>
        <v>-0.34446782622393174</v>
      </c>
      <c r="BF2549" s="12">
        <f t="shared" si="751"/>
        <v>4.6580427580438588</v>
      </c>
      <c r="BG2549">
        <f t="shared" si="752"/>
        <v>4.6580427580438588</v>
      </c>
      <c r="BH2549" t="str">
        <f t="shared" si="753"/>
        <v>rising</v>
      </c>
    </row>
    <row r="2550" spans="1:60" x14ac:dyDescent="0.25">
      <c r="A2550">
        <v>2549</v>
      </c>
      <c r="B2550" s="10">
        <v>18</v>
      </c>
      <c r="C2550" s="8">
        <f t="shared" si="754"/>
        <v>0</v>
      </c>
      <c r="D2550">
        <f t="shared" si="741"/>
        <v>8</v>
      </c>
      <c r="E2550" s="5">
        <f t="shared" si="742"/>
        <v>0</v>
      </c>
      <c r="F2550" s="11">
        <f t="shared" si="756"/>
        <v>4</v>
      </c>
      <c r="G2550" s="5">
        <f t="shared" si="747"/>
        <v>-1</v>
      </c>
      <c r="J2550">
        <v>9</v>
      </c>
      <c r="K2550" s="5">
        <f t="shared" si="746"/>
        <v>8.3333333333333339</v>
      </c>
      <c r="L2550" s="6">
        <f t="shared" si="755"/>
        <v>5.5111111111111102</v>
      </c>
      <c r="M2550" s="7">
        <f t="shared" si="745"/>
        <v>7.538924952050051</v>
      </c>
      <c r="N2550" s="5">
        <f t="shared" si="743"/>
        <v>5.9235002274776996</v>
      </c>
      <c r="AA2550" s="10">
        <v>36</v>
      </c>
      <c r="AB2550" s="10">
        <v>4</v>
      </c>
      <c r="AW2550">
        <v>2550</v>
      </c>
      <c r="AX2550" s="9">
        <f t="shared" si="759"/>
        <v>7.538924952050051</v>
      </c>
      <c r="AY2550" s="9">
        <f t="shared" si="759"/>
        <v>7.538924952050051</v>
      </c>
      <c r="AZ2550" s="9">
        <f t="shared" si="759"/>
        <v>7.538924952050051</v>
      </c>
      <c r="BA2550" s="9">
        <f>M2550</f>
        <v>7.538924952050051</v>
      </c>
      <c r="BC2550">
        <f t="shared" si="748"/>
        <v>7.538924952050051</v>
      </c>
      <c r="BD2550">
        <f t="shared" si="749"/>
        <v>0.18</v>
      </c>
      <c r="BE2550">
        <f t="shared" si="750"/>
        <v>-0.45655458620080686</v>
      </c>
      <c r="BF2550" s="12">
        <f t="shared" si="751"/>
        <v>5.0025105842677906</v>
      </c>
      <c r="BG2550">
        <f t="shared" si="752"/>
        <v>5.0025105842677906</v>
      </c>
      <c r="BH2550" t="str">
        <f t="shared" si="753"/>
        <v>rising</v>
      </c>
    </row>
    <row r="2551" spans="1:60" x14ac:dyDescent="0.25">
      <c r="A2551">
        <v>2550</v>
      </c>
      <c r="B2551" s="10">
        <v>34</v>
      </c>
      <c r="C2551" s="8">
        <f t="shared" si="754"/>
        <v>1</v>
      </c>
      <c r="D2551">
        <f t="shared" si="741"/>
        <v>0</v>
      </c>
      <c r="E2551" s="5">
        <f t="shared" si="742"/>
        <v>1</v>
      </c>
      <c r="F2551" s="11">
        <f t="shared" si="756"/>
        <v>3</v>
      </c>
      <c r="G2551" s="5">
        <f t="shared" si="747"/>
        <v>1</v>
      </c>
      <c r="J2551">
        <v>8</v>
      </c>
      <c r="K2551" s="5">
        <f t="shared" si="746"/>
        <v>8.3333333333333339</v>
      </c>
      <c r="L2551" s="6">
        <f t="shared" si="755"/>
        <v>5.822222222222222</v>
      </c>
      <c r="M2551" s="7">
        <f t="shared" si="745"/>
        <v>7.6706606800357511</v>
      </c>
      <c r="N2551" s="5">
        <f t="shared" si="743"/>
        <v>6.3654020037463237</v>
      </c>
      <c r="AA2551" s="10">
        <v>16</v>
      </c>
      <c r="AB2551" s="10">
        <v>13</v>
      </c>
      <c r="AW2551">
        <v>2551</v>
      </c>
      <c r="AX2551" s="9">
        <f t="shared" si="759"/>
        <v>7.6706606800357511</v>
      </c>
      <c r="AY2551" s="9">
        <f t="shared" si="759"/>
        <v>7.6706606800357511</v>
      </c>
      <c r="AZ2551" s="9">
        <f t="shared" si="759"/>
        <v>7.6706606800357511</v>
      </c>
      <c r="BA2551" s="9">
        <f>M2551</f>
        <v>7.6706606800357511</v>
      </c>
      <c r="BC2551">
        <f t="shared" si="748"/>
        <v>7.6706606800357511</v>
      </c>
      <c r="BD2551">
        <f t="shared" si="749"/>
        <v>0.21</v>
      </c>
      <c r="BE2551">
        <f t="shared" si="750"/>
        <v>-0.46443505700910226</v>
      </c>
      <c r="BF2551" s="12">
        <f t="shared" si="751"/>
        <v>5.4590651704685973</v>
      </c>
      <c r="BG2551">
        <f t="shared" si="752"/>
        <v>5.4590651704685973</v>
      </c>
      <c r="BH2551" t="str">
        <f t="shared" si="753"/>
        <v>rising</v>
      </c>
    </row>
    <row r="2552" spans="1:60" x14ac:dyDescent="0.25">
      <c r="A2552">
        <v>2551</v>
      </c>
      <c r="B2552" s="10">
        <v>2</v>
      </c>
      <c r="C2552" s="8">
        <f t="shared" si="754"/>
        <v>1</v>
      </c>
      <c r="D2552">
        <f t="shared" si="741"/>
        <v>0</v>
      </c>
      <c r="E2552" s="5">
        <f t="shared" si="742"/>
        <v>1</v>
      </c>
      <c r="F2552" s="11">
        <f t="shared" si="756"/>
        <v>4</v>
      </c>
      <c r="G2552" s="5">
        <f t="shared" si="747"/>
        <v>1</v>
      </c>
      <c r="J2552">
        <v>8</v>
      </c>
      <c r="K2552" s="5">
        <f t="shared" si="746"/>
        <v>8.3333333333333339</v>
      </c>
      <c r="L2552" s="6">
        <f t="shared" si="755"/>
        <v>6.1111111111111107</v>
      </c>
      <c r="M2552" s="7">
        <f t="shared" si="745"/>
        <v>7.7647576285969651</v>
      </c>
      <c r="N2552" s="5">
        <f t="shared" si="743"/>
        <v>6.7613752911070879</v>
      </c>
      <c r="AA2552" s="10">
        <v>13</v>
      </c>
      <c r="AB2552" s="10">
        <v>13</v>
      </c>
      <c r="AW2552">
        <v>2552</v>
      </c>
      <c r="AX2552" s="9">
        <f t="shared" si="759"/>
        <v>7.7647576285969651</v>
      </c>
      <c r="AY2552" s="9">
        <f t="shared" si="759"/>
        <v>7.7647576285969651</v>
      </c>
      <c r="AZ2552" s="9">
        <f t="shared" si="759"/>
        <v>7.7647576285969651</v>
      </c>
      <c r="BA2552" s="9">
        <f>M2552</f>
        <v>7.7647576285969651</v>
      </c>
      <c r="BC2552">
        <f t="shared" si="748"/>
        <v>7.7647576285969651</v>
      </c>
      <c r="BD2552">
        <f t="shared" si="749"/>
        <v>0.24</v>
      </c>
      <c r="BE2552">
        <f t="shared" si="750"/>
        <v>-0.4419017762686237</v>
      </c>
      <c r="BF2552" s="12">
        <f t="shared" si="751"/>
        <v>5.9235002274776996</v>
      </c>
      <c r="BG2552">
        <f t="shared" si="752"/>
        <v>5.9235002274776996</v>
      </c>
      <c r="BH2552" t="str">
        <f t="shared" si="753"/>
        <v>rising</v>
      </c>
    </row>
    <row r="2553" spans="1:60" x14ac:dyDescent="0.25">
      <c r="A2553">
        <v>2552</v>
      </c>
      <c r="B2553" s="10">
        <v>18</v>
      </c>
      <c r="C2553" s="8">
        <f t="shared" si="754"/>
        <v>1</v>
      </c>
      <c r="D2553">
        <f t="shared" si="741"/>
        <v>0</v>
      </c>
      <c r="E2553" s="5">
        <f t="shared" si="742"/>
        <v>1</v>
      </c>
      <c r="F2553" s="11">
        <f t="shared" si="756"/>
        <v>5</v>
      </c>
      <c r="G2553" s="5">
        <f t="shared" si="747"/>
        <v>1</v>
      </c>
      <c r="J2553">
        <v>8</v>
      </c>
      <c r="K2553" s="5">
        <f t="shared" si="746"/>
        <v>8</v>
      </c>
      <c r="L2553" s="6">
        <f t="shared" si="755"/>
        <v>6.3333333333333321</v>
      </c>
      <c r="M2553" s="7">
        <f t="shared" si="745"/>
        <v>7.8319697347121178</v>
      </c>
      <c r="N2553" s="5">
        <f t="shared" si="743"/>
        <v>7.0969562183561301</v>
      </c>
      <c r="AA2553" s="10">
        <v>30</v>
      </c>
      <c r="AB2553" s="10">
        <v>26</v>
      </c>
      <c r="AW2553">
        <v>2553</v>
      </c>
      <c r="AX2553" s="9">
        <f t="shared" si="759"/>
        <v>7.8319697347121178</v>
      </c>
      <c r="AY2553" s="9">
        <f t="shared" si="759"/>
        <v>7.8319697347121178</v>
      </c>
      <c r="AZ2553" s="9">
        <f t="shared" si="759"/>
        <v>7.8319697347121178</v>
      </c>
      <c r="BA2553" s="9">
        <f>M2553</f>
        <v>7.8319697347121178</v>
      </c>
      <c r="BC2553">
        <f t="shared" si="748"/>
        <v>7.8319697347121178</v>
      </c>
      <c r="BD2553">
        <f t="shared" si="749"/>
        <v>0.27</v>
      </c>
      <c r="BE2553">
        <f t="shared" si="750"/>
        <v>-0.39597328736076443</v>
      </c>
      <c r="BF2553" s="12">
        <f t="shared" si="751"/>
        <v>6.3654020037463237</v>
      </c>
      <c r="BG2553">
        <f t="shared" si="752"/>
        <v>6.3654020037463237</v>
      </c>
      <c r="BH2553" t="str">
        <f t="shared" si="753"/>
        <v>rising</v>
      </c>
    </row>
    <row r="2554" spans="1:60" x14ac:dyDescent="0.25">
      <c r="A2554">
        <v>2553</v>
      </c>
      <c r="B2554" s="10">
        <v>7</v>
      </c>
      <c r="C2554" s="8">
        <f t="shared" si="754"/>
        <v>0</v>
      </c>
      <c r="D2554">
        <f t="shared" si="741"/>
        <v>1</v>
      </c>
      <c r="E2554" s="5">
        <f t="shared" si="742"/>
        <v>0</v>
      </c>
      <c r="F2554" s="11">
        <f t="shared" si="756"/>
        <v>5</v>
      </c>
      <c r="G2554" s="5">
        <f t="shared" si="747"/>
        <v>-1</v>
      </c>
      <c r="J2554">
        <v>8</v>
      </c>
      <c r="K2554" s="5">
        <f t="shared" si="746"/>
        <v>8</v>
      </c>
      <c r="L2554" s="6">
        <f t="shared" si="755"/>
        <v>6.5333333333333323</v>
      </c>
      <c r="M2554" s="7">
        <f t="shared" si="745"/>
        <v>7.8799783819372271</v>
      </c>
      <c r="N2554" s="5">
        <f t="shared" si="743"/>
        <v>7.8799783819372271</v>
      </c>
      <c r="AA2554" s="10">
        <v>19</v>
      </c>
      <c r="AB2554" s="10">
        <v>0</v>
      </c>
      <c r="AW2554">
        <v>2554</v>
      </c>
      <c r="AX2554" s="9">
        <f t="shared" si="759"/>
        <v>7.8799783819372271</v>
      </c>
      <c r="AY2554" s="9">
        <f t="shared" si="759"/>
        <v>7.8799783819372271</v>
      </c>
      <c r="AZ2554" s="9">
        <f t="shared" si="759"/>
        <v>7.8799783819372271</v>
      </c>
      <c r="BA2554" s="9">
        <f>M2554</f>
        <v>7.8799783819372271</v>
      </c>
      <c r="BC2554">
        <f t="shared" si="748"/>
        <v>7.8799783819372271</v>
      </c>
      <c r="BD2554">
        <f t="shared" si="749"/>
        <v>0.30000000000000004</v>
      </c>
      <c r="BE2554">
        <f t="shared" si="750"/>
        <v>-0.33558092724904182</v>
      </c>
      <c r="BF2554" s="12">
        <f t="shared" si="751"/>
        <v>6.7613752911070879</v>
      </c>
      <c r="BG2554">
        <f t="shared" si="752"/>
        <v>6.7613752911070879</v>
      </c>
      <c r="BH2554" t="str">
        <f t="shared" si="753"/>
        <v>rising</v>
      </c>
    </row>
    <row r="2555" spans="1:60" x14ac:dyDescent="0.25">
      <c r="A2555">
        <v>2554</v>
      </c>
      <c r="B2555" s="10">
        <v>2</v>
      </c>
      <c r="C2555" s="8">
        <f t="shared" si="754"/>
        <v>2</v>
      </c>
      <c r="D2555">
        <f t="shared" si="741"/>
        <v>0</v>
      </c>
      <c r="E2555" s="5">
        <f t="shared" si="742"/>
        <v>1</v>
      </c>
      <c r="F2555" s="11">
        <f t="shared" si="756"/>
        <v>5</v>
      </c>
      <c r="G2555" s="5">
        <f t="shared" si="747"/>
        <v>1</v>
      </c>
      <c r="J2555">
        <v>7</v>
      </c>
      <c r="K2555" s="5">
        <f t="shared" si="746"/>
        <v>7.666666666666667</v>
      </c>
      <c r="L2555" s="6">
        <f t="shared" si="755"/>
        <v>6.7111111111111112</v>
      </c>
      <c r="M2555" s="7">
        <f t="shared" si="745"/>
        <v>7.6285559870980197</v>
      </c>
      <c r="N2555" s="5">
        <f t="shared" si="743"/>
        <v>7.8541177927537662</v>
      </c>
      <c r="AA2555" s="10">
        <v>26</v>
      </c>
      <c r="AB2555" s="10">
        <v>22</v>
      </c>
      <c r="AW2555">
        <v>2555</v>
      </c>
      <c r="AX2555" s="9">
        <f t="shared" si="759"/>
        <v>7.6285559870980197</v>
      </c>
      <c r="AY2555" s="9">
        <f t="shared" si="759"/>
        <v>7.6285559870980197</v>
      </c>
      <c r="AZ2555" s="9">
        <f t="shared" si="759"/>
        <v>7.6285559870980197</v>
      </c>
      <c r="BA2555" s="9">
        <f>M2555</f>
        <v>7.6285559870980197</v>
      </c>
      <c r="BC2555">
        <f t="shared" si="748"/>
        <v>7.6285559870980197</v>
      </c>
      <c r="BD2555">
        <f t="shared" si="749"/>
        <v>0.03</v>
      </c>
      <c r="BE2555">
        <f t="shared" si="750"/>
        <v>-1.594799306225669E-2</v>
      </c>
      <c r="BF2555" s="12">
        <f t="shared" si="751"/>
        <v>7.0969562183561301</v>
      </c>
      <c r="BG2555">
        <f t="shared" si="752"/>
        <v>7.0969562183561301</v>
      </c>
      <c r="BH2555" t="str">
        <f t="shared" si="753"/>
        <v>falling</v>
      </c>
    </row>
    <row r="2556" spans="1:60" x14ac:dyDescent="0.25">
      <c r="A2556">
        <v>2555</v>
      </c>
      <c r="B2556" s="10">
        <v>14</v>
      </c>
      <c r="C2556" s="8">
        <f t="shared" si="754"/>
        <v>0</v>
      </c>
      <c r="D2556">
        <f t="shared" si="741"/>
        <v>1</v>
      </c>
      <c r="E2556" s="5">
        <f t="shared" si="742"/>
        <v>0</v>
      </c>
      <c r="F2556" s="11">
        <f t="shared" si="756"/>
        <v>5</v>
      </c>
      <c r="G2556" s="5">
        <f t="shared" si="747"/>
        <v>-1</v>
      </c>
      <c r="J2556">
        <v>7</v>
      </c>
      <c r="K2556" s="5">
        <f t="shared" si="746"/>
        <v>7.333333333333333</v>
      </c>
      <c r="L2556" s="6">
        <f t="shared" si="755"/>
        <v>6.8666666666666663</v>
      </c>
      <c r="M2556" s="7">
        <f t="shared" si="745"/>
        <v>7.4489685622128716</v>
      </c>
      <c r="N2556" s="5">
        <f t="shared" si="743"/>
        <v>7.8298088389213127</v>
      </c>
      <c r="AA2556" s="10">
        <v>21</v>
      </c>
      <c r="AB2556" s="10">
        <v>16</v>
      </c>
      <c r="AW2556">
        <v>2556</v>
      </c>
      <c r="AX2556" s="9">
        <f t="shared" si="759"/>
        <v>7.4489685622128716</v>
      </c>
      <c r="AY2556" s="9">
        <f t="shared" si="759"/>
        <v>7.4489685622128716</v>
      </c>
      <c r="AZ2556" s="9">
        <f t="shared" si="759"/>
        <v>7.4489685622128716</v>
      </c>
      <c r="BA2556" s="9">
        <f>M2556</f>
        <v>7.4489685622128716</v>
      </c>
      <c r="BC2556">
        <f t="shared" si="748"/>
        <v>7.4489685622128716</v>
      </c>
      <c r="BD2556">
        <f t="shared" si="749"/>
        <v>0.06</v>
      </c>
      <c r="BE2556">
        <f t="shared" si="750"/>
        <v>2.5860589183461329E-2</v>
      </c>
      <c r="BF2556" s="12">
        <f t="shared" si="751"/>
        <v>7.8799783819372271</v>
      </c>
      <c r="BG2556">
        <f t="shared" si="752"/>
        <v>7.8799783819372271</v>
      </c>
      <c r="BH2556" t="str">
        <f t="shared" si="753"/>
        <v>falling</v>
      </c>
    </row>
    <row r="2557" spans="1:60" x14ac:dyDescent="0.25">
      <c r="A2557">
        <v>2556</v>
      </c>
      <c r="B2557" s="10">
        <v>23</v>
      </c>
      <c r="C2557" s="8">
        <f t="shared" si="754"/>
        <v>0</v>
      </c>
      <c r="D2557">
        <f t="shared" si="741"/>
        <v>2</v>
      </c>
      <c r="E2557" s="5">
        <f t="shared" si="742"/>
        <v>0</v>
      </c>
      <c r="F2557" s="11">
        <f t="shared" si="756"/>
        <v>5</v>
      </c>
      <c r="G2557" s="5">
        <f t="shared" si="747"/>
        <v>-1</v>
      </c>
      <c r="J2557">
        <v>8</v>
      </c>
      <c r="K2557" s="5">
        <f t="shared" si="746"/>
        <v>7.333333333333333</v>
      </c>
      <c r="L2557" s="6">
        <f t="shared" si="755"/>
        <v>7.0444444444444452</v>
      </c>
      <c r="M2557" s="7">
        <f t="shared" si="745"/>
        <v>7.6064061158663367</v>
      </c>
      <c r="N2557" s="5">
        <f t="shared" si="743"/>
        <v>7.8069584223188064</v>
      </c>
      <c r="AA2557" s="10">
        <v>12</v>
      </c>
      <c r="AB2557" s="10">
        <v>4</v>
      </c>
      <c r="AW2557">
        <v>2557</v>
      </c>
      <c r="AX2557" s="9">
        <f t="shared" si="759"/>
        <v>7.6064061158663367</v>
      </c>
      <c r="AY2557" s="9">
        <f t="shared" si="759"/>
        <v>7.6064061158663367</v>
      </c>
      <c r="AZ2557" s="9">
        <f t="shared" si="759"/>
        <v>7.6064061158663367</v>
      </c>
      <c r="BA2557" s="9">
        <f>M2557</f>
        <v>7.6064061158663367</v>
      </c>
      <c r="BC2557">
        <f t="shared" si="748"/>
        <v>7.4489685622128716</v>
      </c>
      <c r="BD2557">
        <f t="shared" si="749"/>
        <v>0.06</v>
      </c>
      <c r="BE2557">
        <f t="shared" si="750"/>
        <v>2.4308953832453673E-2</v>
      </c>
      <c r="BF2557" s="12">
        <f t="shared" si="751"/>
        <v>7.8541177927537662</v>
      </c>
      <c r="BG2557">
        <f t="shared" si="752"/>
        <v>7.8541177927537662</v>
      </c>
      <c r="BH2557" t="str">
        <f t="shared" si="753"/>
        <v>falling</v>
      </c>
    </row>
    <row r="2558" spans="1:60" x14ac:dyDescent="0.25">
      <c r="A2558">
        <v>2557</v>
      </c>
      <c r="B2558" s="10">
        <v>28</v>
      </c>
      <c r="C2558" s="8">
        <f t="shared" si="754"/>
        <v>1</v>
      </c>
      <c r="D2558">
        <f t="shared" si="741"/>
        <v>0</v>
      </c>
      <c r="E2558" s="5">
        <f t="shared" si="742"/>
        <v>1</v>
      </c>
      <c r="F2558" s="11">
        <f t="shared" si="756"/>
        <v>4</v>
      </c>
      <c r="G2558" s="5">
        <f t="shared" si="747"/>
        <v>1</v>
      </c>
      <c r="J2558">
        <v>8</v>
      </c>
      <c r="K2558" s="5">
        <f t="shared" si="746"/>
        <v>7.666666666666667</v>
      </c>
      <c r="L2558" s="6">
        <f t="shared" si="755"/>
        <v>7.2444444444444445</v>
      </c>
      <c r="M2558" s="7">
        <f t="shared" si="745"/>
        <v>7.7188615113330981</v>
      </c>
      <c r="N2558" s="5">
        <f t="shared" si="743"/>
        <v>7.78547903071245</v>
      </c>
      <c r="AA2558" s="10">
        <v>6</v>
      </c>
      <c r="AB2558" s="10">
        <v>34</v>
      </c>
      <c r="AW2558">
        <v>2558</v>
      </c>
      <c r="AX2558" s="9">
        <f t="shared" si="759"/>
        <v>7.7188615113330981</v>
      </c>
      <c r="AY2558" s="9">
        <f t="shared" si="759"/>
        <v>7.7188615113330981</v>
      </c>
      <c r="AZ2558" s="9">
        <f t="shared" si="759"/>
        <v>7.7188615113330981</v>
      </c>
      <c r="BA2558" s="9">
        <f>M2558</f>
        <v>7.7188615113330981</v>
      </c>
      <c r="BC2558">
        <f t="shared" si="748"/>
        <v>7.4489685622128716</v>
      </c>
      <c r="BD2558">
        <f t="shared" si="749"/>
        <v>0.06</v>
      </c>
      <c r="BE2558">
        <f t="shared" si="750"/>
        <v>2.2850416602506467E-2</v>
      </c>
      <c r="BF2558" s="12">
        <f t="shared" si="751"/>
        <v>7.8298088389213127</v>
      </c>
      <c r="BG2558">
        <f t="shared" si="752"/>
        <v>7.8298088389213127</v>
      </c>
      <c r="BH2558" t="str">
        <f t="shared" si="753"/>
        <v>falling</v>
      </c>
    </row>
    <row r="2559" spans="1:60" x14ac:dyDescent="0.25">
      <c r="A2559">
        <v>2558</v>
      </c>
      <c r="B2559" s="10">
        <v>30</v>
      </c>
      <c r="C2559" s="8">
        <f t="shared" si="754"/>
        <v>1</v>
      </c>
      <c r="D2559">
        <f t="shared" si="741"/>
        <v>0</v>
      </c>
      <c r="E2559" s="5">
        <f t="shared" si="742"/>
        <v>1</v>
      </c>
      <c r="F2559" s="11">
        <f t="shared" si="756"/>
        <v>5</v>
      </c>
      <c r="G2559" s="5">
        <f t="shared" si="747"/>
        <v>1</v>
      </c>
      <c r="J2559">
        <v>7</v>
      </c>
      <c r="K2559" s="5">
        <f t="shared" si="746"/>
        <v>7.666666666666667</v>
      </c>
      <c r="L2559" s="6">
        <f t="shared" si="755"/>
        <v>7.4222222222222225</v>
      </c>
      <c r="M2559" s="7">
        <f t="shared" si="745"/>
        <v>7.5134725080950702</v>
      </c>
      <c r="N2559" s="5">
        <f t="shared" si="743"/>
        <v>7.7652884026024749</v>
      </c>
      <c r="AA2559" s="10">
        <v>4</v>
      </c>
      <c r="AB2559" s="10">
        <v>16</v>
      </c>
      <c r="AW2559">
        <v>2559</v>
      </c>
      <c r="AX2559" s="9">
        <f t="shared" si="759"/>
        <v>7.5134725080950702</v>
      </c>
      <c r="AY2559" s="9">
        <f t="shared" si="759"/>
        <v>7.5134725080950702</v>
      </c>
      <c r="AZ2559" s="9">
        <f t="shared" si="759"/>
        <v>7.5134725080950702</v>
      </c>
      <c r="BA2559" s="9">
        <f>M2559</f>
        <v>7.5134725080950702</v>
      </c>
      <c r="BC2559">
        <f t="shared" si="748"/>
        <v>7.4489685622128716</v>
      </c>
      <c r="BD2559">
        <f t="shared" si="749"/>
        <v>0.06</v>
      </c>
      <c r="BE2559">
        <f t="shared" si="750"/>
        <v>2.1479391606356087E-2</v>
      </c>
      <c r="BF2559" s="12">
        <f t="shared" si="751"/>
        <v>7.8069584223188064</v>
      </c>
      <c r="BG2559">
        <f t="shared" si="752"/>
        <v>7.8069584223188064</v>
      </c>
      <c r="BH2559" t="str">
        <f t="shared" si="753"/>
        <v>falling</v>
      </c>
    </row>
    <row r="2560" spans="1:60" x14ac:dyDescent="0.25">
      <c r="A2560">
        <v>2559</v>
      </c>
      <c r="B2560" s="10">
        <v>31</v>
      </c>
      <c r="C2560" s="8">
        <f t="shared" si="754"/>
        <v>0</v>
      </c>
      <c r="D2560">
        <f t="shared" si="741"/>
        <v>1</v>
      </c>
      <c r="E2560" s="5">
        <f t="shared" si="742"/>
        <v>0</v>
      </c>
      <c r="F2560" s="11">
        <f t="shared" si="756"/>
        <v>6</v>
      </c>
      <c r="G2560" s="5">
        <f t="shared" si="747"/>
        <v>-1</v>
      </c>
      <c r="J2560">
        <v>8</v>
      </c>
      <c r="K2560" s="5">
        <f t="shared" si="746"/>
        <v>7.666666666666667</v>
      </c>
      <c r="L2560" s="6">
        <f t="shared" si="755"/>
        <v>7.5555555555555562</v>
      </c>
      <c r="M2560" s="7">
        <f t="shared" si="745"/>
        <v>7.6524803629250497</v>
      </c>
      <c r="N2560" s="5">
        <f t="shared" si="743"/>
        <v>7.7517716878036067</v>
      </c>
      <c r="AA2560" s="10">
        <v>4</v>
      </c>
      <c r="AB2560" s="10">
        <v>36</v>
      </c>
      <c r="AW2560">
        <v>2560</v>
      </c>
      <c r="AX2560" s="9">
        <f t="shared" si="759"/>
        <v>7.6524803629250497</v>
      </c>
      <c r="AY2560" s="9">
        <f t="shared" si="759"/>
        <v>7.6524803629250497</v>
      </c>
      <c r="AZ2560" s="9">
        <f t="shared" si="759"/>
        <v>7.6524803629250497</v>
      </c>
      <c r="BA2560" s="9">
        <f>M2560</f>
        <v>7.6524803629250497</v>
      </c>
      <c r="BC2560">
        <f t="shared" si="748"/>
        <v>7.4489685622128716</v>
      </c>
      <c r="BD2560">
        <f t="shared" si="749"/>
        <v>0.06</v>
      </c>
      <c r="BE2560">
        <f t="shared" si="750"/>
        <v>2.0190628109974698E-2</v>
      </c>
      <c r="BF2560" s="12">
        <f t="shared" si="751"/>
        <v>7.78547903071245</v>
      </c>
      <c r="BG2560">
        <f t="shared" si="752"/>
        <v>7.78547903071245</v>
      </c>
      <c r="BH2560" t="str">
        <f t="shared" si="753"/>
        <v>falling</v>
      </c>
    </row>
    <row r="2561" spans="1:60" x14ac:dyDescent="0.25">
      <c r="A2561">
        <v>2560</v>
      </c>
      <c r="B2561" s="10">
        <v>9</v>
      </c>
      <c r="C2561" s="8">
        <f t="shared" si="754"/>
        <v>0</v>
      </c>
      <c r="D2561">
        <f t="shared" si="741"/>
        <v>2</v>
      </c>
      <c r="E2561" s="5">
        <f t="shared" si="742"/>
        <v>0</v>
      </c>
      <c r="F2561" s="11">
        <f t="shared" si="756"/>
        <v>6</v>
      </c>
      <c r="G2561" s="5">
        <f t="shared" si="747"/>
        <v>-1</v>
      </c>
      <c r="J2561">
        <v>8</v>
      </c>
      <c r="K2561" s="5">
        <f t="shared" si="746"/>
        <v>7.666666666666667</v>
      </c>
      <c r="L2561" s="6">
        <f t="shared" si="755"/>
        <v>7.6666666666666679</v>
      </c>
      <c r="M2561" s="7">
        <f t="shared" si="745"/>
        <v>7.7517716878036067</v>
      </c>
      <c r="N2561" s="5">
        <f t="shared" si="743"/>
        <v>7.7517716878036067</v>
      </c>
      <c r="AA2561" s="10">
        <v>16</v>
      </c>
      <c r="AB2561" s="10">
        <v>2</v>
      </c>
      <c r="AW2561">
        <v>2561</v>
      </c>
      <c r="AX2561" s="9">
        <f t="shared" si="759"/>
        <v>7.7517716878036067</v>
      </c>
      <c r="AY2561" s="9">
        <f t="shared" si="759"/>
        <v>7.7517716878036067</v>
      </c>
      <c r="AZ2561" s="9">
        <f t="shared" si="759"/>
        <v>7.7517716878036067</v>
      </c>
      <c r="BA2561" s="9">
        <f>M2561</f>
        <v>7.7517716878036067</v>
      </c>
      <c r="BC2561">
        <f t="shared" si="748"/>
        <v>7.4489685622128716</v>
      </c>
      <c r="BD2561">
        <f t="shared" si="749"/>
        <v>0.06</v>
      </c>
      <c r="BE2561">
        <f t="shared" si="750"/>
        <v>1.8979190423376195E-2</v>
      </c>
      <c r="BF2561" s="12">
        <f t="shared" si="751"/>
        <v>7.7652884026024749</v>
      </c>
      <c r="BG2561">
        <f t="shared" si="752"/>
        <v>7.7652884026024749</v>
      </c>
      <c r="BH2561" t="str">
        <f t="shared" si="753"/>
        <v>falling</v>
      </c>
    </row>
    <row r="2562" spans="1:60" x14ac:dyDescent="0.25">
      <c r="A2562">
        <v>2561</v>
      </c>
      <c r="B2562" s="10">
        <v>31</v>
      </c>
      <c r="C2562" s="8">
        <f t="shared" si="754"/>
        <v>1</v>
      </c>
      <c r="D2562">
        <f t="shared" si="741"/>
        <v>0</v>
      </c>
      <c r="E2562" s="5">
        <f t="shared" si="742"/>
        <v>1</v>
      </c>
      <c r="F2562" s="11">
        <f t="shared" si="756"/>
        <v>6</v>
      </c>
      <c r="G2562" s="5">
        <f t="shared" si="747"/>
        <v>1</v>
      </c>
      <c r="J2562">
        <v>7</v>
      </c>
      <c r="K2562" s="5">
        <f t="shared" si="746"/>
        <v>7.666666666666667</v>
      </c>
      <c r="L2562" s="6">
        <f t="shared" si="755"/>
        <v>7.7555555555555573</v>
      </c>
      <c r="M2562" s="7">
        <f t="shared" si="745"/>
        <v>7.5369797770025766</v>
      </c>
      <c r="N2562" s="5">
        <f t="shared" si="743"/>
        <v>7.6929180787085905</v>
      </c>
      <c r="AA2562" s="10">
        <v>33</v>
      </c>
      <c r="AB2562" s="10">
        <v>5</v>
      </c>
      <c r="AW2562">
        <v>2562</v>
      </c>
      <c r="AX2562" s="9">
        <f t="shared" si="759"/>
        <v>7.5369797770025766</v>
      </c>
      <c r="AY2562" s="9">
        <f t="shared" si="759"/>
        <v>7.5369797770025766</v>
      </c>
      <c r="AZ2562" s="9">
        <f t="shared" si="759"/>
        <v>7.5369797770025766</v>
      </c>
      <c r="BA2562" s="9">
        <f>M2562</f>
        <v>7.5369797770025766</v>
      </c>
      <c r="BC2562">
        <f t="shared" si="748"/>
        <v>7.4489685622128716</v>
      </c>
      <c r="BD2562">
        <f t="shared" si="749"/>
        <v>0.06</v>
      </c>
      <c r="BE2562">
        <f t="shared" si="750"/>
        <v>1.8168187535444105E-2</v>
      </c>
      <c r="BF2562" s="12">
        <f t="shared" si="751"/>
        <v>7.7517716878036067</v>
      </c>
      <c r="BG2562">
        <f t="shared" si="752"/>
        <v>7.7517716878036067</v>
      </c>
      <c r="BH2562" t="str">
        <f t="shared" si="753"/>
        <v>falling</v>
      </c>
    </row>
    <row r="2563" spans="1:60" x14ac:dyDescent="0.25">
      <c r="A2563">
        <v>2562</v>
      </c>
      <c r="B2563" s="10">
        <v>30</v>
      </c>
      <c r="C2563" s="8">
        <f t="shared" si="754"/>
        <v>2</v>
      </c>
      <c r="D2563">
        <f t="shared" ref="D2563:D2626" si="760">IF(C2563=0,1+D2562,0)</f>
        <v>0</v>
      </c>
      <c r="E2563" s="5">
        <f t="shared" ref="E2563:E2626" si="761">IF(C2563&gt;0,1,0)</f>
        <v>1</v>
      </c>
      <c r="F2563" s="11">
        <f t="shared" si="756"/>
        <v>7</v>
      </c>
      <c r="G2563" s="5">
        <f t="shared" si="747"/>
        <v>1</v>
      </c>
      <c r="J2563">
        <v>6</v>
      </c>
      <c r="K2563" s="5">
        <f t="shared" si="746"/>
        <v>7</v>
      </c>
      <c r="L2563" s="6">
        <f t="shared" si="755"/>
        <v>7.7555555555555573</v>
      </c>
      <c r="M2563" s="7">
        <f t="shared" si="745"/>
        <v>7.0978426978589839</v>
      </c>
      <c r="N2563" s="5">
        <f t="shared" ref="N2563:N2626" si="762">BG2565</f>
        <v>7.6181544262229011</v>
      </c>
      <c r="AA2563" s="10">
        <v>2</v>
      </c>
      <c r="AB2563" s="10">
        <v>24</v>
      </c>
      <c r="AW2563">
        <v>2563</v>
      </c>
      <c r="AX2563" s="9">
        <f t="shared" ref="AX2563:AZ2578" si="763">AY2563</f>
        <v>7.0978426978589839</v>
      </c>
      <c r="AY2563" s="9">
        <f t="shared" si="763"/>
        <v>7.0978426978589839</v>
      </c>
      <c r="AZ2563" s="9">
        <f t="shared" si="763"/>
        <v>7.0978426978589839</v>
      </c>
      <c r="BA2563" s="9">
        <f>M2563</f>
        <v>7.0978426978589839</v>
      </c>
      <c r="BC2563">
        <f t="shared" si="748"/>
        <v>7.0978426978589839</v>
      </c>
      <c r="BD2563">
        <f t="shared" si="749"/>
        <v>0.09</v>
      </c>
      <c r="BE2563">
        <f t="shared" si="750"/>
        <v>5.8853609095016052E-2</v>
      </c>
      <c r="BF2563" s="12">
        <f t="shared" si="751"/>
        <v>7.7517716878036067</v>
      </c>
      <c r="BG2563">
        <f t="shared" si="752"/>
        <v>7.7517716878036067</v>
      </c>
      <c r="BH2563" t="str">
        <f t="shared" si="753"/>
        <v>falling</v>
      </c>
    </row>
    <row r="2564" spans="1:60" x14ac:dyDescent="0.25">
      <c r="A2564">
        <v>2563</v>
      </c>
      <c r="B2564" s="10">
        <v>33</v>
      </c>
      <c r="C2564" s="8">
        <f t="shared" si="754"/>
        <v>0</v>
      </c>
      <c r="D2564">
        <f t="shared" si="760"/>
        <v>1</v>
      </c>
      <c r="E2564" s="5">
        <f t="shared" si="761"/>
        <v>0</v>
      </c>
      <c r="F2564" s="11">
        <f t="shared" si="756"/>
        <v>8</v>
      </c>
      <c r="G2564" s="5">
        <f t="shared" si="747"/>
        <v>-1</v>
      </c>
      <c r="J2564">
        <v>7</v>
      </c>
      <c r="K2564" s="5">
        <f t="shared" si="746"/>
        <v>6.666666666666667</v>
      </c>
      <c r="L2564" s="6">
        <f t="shared" si="755"/>
        <v>7.6888888888888909</v>
      </c>
      <c r="M2564" s="7">
        <f t="shared" ref="M2564:M2627" si="764">J2564*2/(6+1)+M2563*(1-2/(6+1))</f>
        <v>7.0698876413278455</v>
      </c>
      <c r="N2564" s="5">
        <f t="shared" si="762"/>
        <v>7.4900620810031633</v>
      </c>
      <c r="AA2564" s="10">
        <v>17</v>
      </c>
      <c r="AB2564" s="10">
        <v>25</v>
      </c>
      <c r="AW2564">
        <v>2564</v>
      </c>
      <c r="AX2564" s="9">
        <f t="shared" si="763"/>
        <v>7.0698876413278455</v>
      </c>
      <c r="AY2564" s="9">
        <f t="shared" si="763"/>
        <v>7.0698876413278455</v>
      </c>
      <c r="AZ2564" s="9">
        <f t="shared" si="763"/>
        <v>7.0698876413278455</v>
      </c>
      <c r="BA2564" s="9">
        <f>M2564</f>
        <v>7.0698876413278455</v>
      </c>
      <c r="BC2564">
        <f t="shared" si="748"/>
        <v>7.0698876413278455</v>
      </c>
      <c r="BD2564">
        <f t="shared" si="749"/>
        <v>0.12</v>
      </c>
      <c r="BE2564">
        <f t="shared" si="750"/>
        <v>7.4763652485689391E-2</v>
      </c>
      <c r="BF2564" s="12">
        <f t="shared" si="751"/>
        <v>7.6929180787085905</v>
      </c>
      <c r="BG2564">
        <f t="shared" si="752"/>
        <v>7.6929180787085905</v>
      </c>
      <c r="BH2564" t="str">
        <f t="shared" si="753"/>
        <v>falling</v>
      </c>
    </row>
    <row r="2565" spans="1:60" x14ac:dyDescent="0.25">
      <c r="A2565">
        <v>2564</v>
      </c>
      <c r="B2565" s="10">
        <v>2</v>
      </c>
      <c r="C2565" s="8">
        <f t="shared" si="754"/>
        <v>2</v>
      </c>
      <c r="D2565">
        <f t="shared" si="760"/>
        <v>0</v>
      </c>
      <c r="E2565" s="5">
        <f t="shared" si="761"/>
        <v>1</v>
      </c>
      <c r="F2565" s="11">
        <f t="shared" si="756"/>
        <v>8</v>
      </c>
      <c r="G2565" s="5">
        <f t="shared" si="747"/>
        <v>1</v>
      </c>
      <c r="J2565">
        <v>6</v>
      </c>
      <c r="K2565" s="5">
        <f t="shared" ref="K2565:K2628" si="765">AVERAGE(J2563:J2565)</f>
        <v>6.333333333333333</v>
      </c>
      <c r="L2565" s="6">
        <f t="shared" si="755"/>
        <v>7.5555555555555571</v>
      </c>
      <c r="M2565" s="7">
        <f t="shared" si="764"/>
        <v>6.7642054580913182</v>
      </c>
      <c r="N2565" s="5">
        <f t="shared" si="762"/>
        <v>7.320105893891478</v>
      </c>
      <c r="AA2565" s="10">
        <v>26</v>
      </c>
      <c r="AB2565" s="10">
        <v>30</v>
      </c>
      <c r="AW2565">
        <v>2565</v>
      </c>
      <c r="AX2565" s="9">
        <f t="shared" si="763"/>
        <v>6.7642054580913182</v>
      </c>
      <c r="AY2565" s="9">
        <f t="shared" si="763"/>
        <v>6.7642054580913182</v>
      </c>
      <c r="AZ2565" s="9">
        <f t="shared" si="763"/>
        <v>6.7642054580913182</v>
      </c>
      <c r="BA2565" s="9">
        <f>M2565</f>
        <v>6.7642054580913182</v>
      </c>
      <c r="BC2565">
        <f t="shared" si="748"/>
        <v>6.7642054580913182</v>
      </c>
      <c r="BD2565">
        <f t="shared" si="749"/>
        <v>0.15</v>
      </c>
      <c r="BE2565">
        <f t="shared" si="750"/>
        <v>0.12809234521973742</v>
      </c>
      <c r="BF2565" s="12">
        <f t="shared" si="751"/>
        <v>7.6181544262229011</v>
      </c>
      <c r="BG2565">
        <f t="shared" si="752"/>
        <v>7.6181544262229011</v>
      </c>
      <c r="BH2565" t="str">
        <f t="shared" si="753"/>
        <v>falling</v>
      </c>
    </row>
    <row r="2566" spans="1:60" x14ac:dyDescent="0.25">
      <c r="A2566">
        <v>2565</v>
      </c>
      <c r="B2566" s="10">
        <v>17</v>
      </c>
      <c r="C2566" s="8">
        <f t="shared" si="754"/>
        <v>0</v>
      </c>
      <c r="D2566">
        <f t="shared" si="760"/>
        <v>1</v>
      </c>
      <c r="E2566" s="5">
        <f t="shared" si="761"/>
        <v>0</v>
      </c>
      <c r="F2566" s="11">
        <f t="shared" si="756"/>
        <v>9</v>
      </c>
      <c r="G2566" s="5">
        <f t="shared" ref="G2566:G2629" si="766">IF(E2566=1,1,-1)</f>
        <v>-1</v>
      </c>
      <c r="J2566">
        <v>6</v>
      </c>
      <c r="K2566" s="5">
        <f t="shared" si="765"/>
        <v>6.333333333333333</v>
      </c>
      <c r="L2566" s="6">
        <f t="shared" si="755"/>
        <v>7.4222222222222225</v>
      </c>
      <c r="M2566" s="7">
        <f t="shared" si="764"/>
        <v>6.545861041493799</v>
      </c>
      <c r="N2566" s="5">
        <f t="shared" si="762"/>
        <v>7.0647628123983379</v>
      </c>
      <c r="AA2566" s="10">
        <v>26</v>
      </c>
      <c r="AB2566" s="10">
        <v>28</v>
      </c>
      <c r="AW2566">
        <v>2566</v>
      </c>
      <c r="AX2566" s="9">
        <f t="shared" si="763"/>
        <v>6.545861041493799</v>
      </c>
      <c r="AY2566" s="9">
        <f t="shared" si="763"/>
        <v>6.545861041493799</v>
      </c>
      <c r="AZ2566" s="9">
        <f t="shared" si="763"/>
        <v>6.545861041493799</v>
      </c>
      <c r="BA2566" s="9">
        <f>M2566</f>
        <v>6.545861041493799</v>
      </c>
      <c r="BC2566">
        <f t="shared" ref="BC2566:BC2629" si="767">IF(BH2566="falling",MIN(BC2565,AZ2566),IF(BH2566="rising",MAX(BC2565,AY2566),""))</f>
        <v>6.545861041493799</v>
      </c>
      <c r="BD2566">
        <f t="shared" ref="BD2566:BD2629" si="768">IF(AND(BH2566=BH2565,BC2566&lt;&gt;BC2565,BD2565&lt;$BD$3),BD2565+$BD$2,IF(AND(BH2565=BH2566,BC2566=BC2565),BD2565,IF(BH2565&lt;&gt;BH2566,$BD$2,$BD$3)))</f>
        <v>0.18</v>
      </c>
      <c r="BE2566">
        <f t="shared" ref="BE2566:BE2629" si="769">(BG2566-BC2566)*BD2566</f>
        <v>0.16995618711168556</v>
      </c>
      <c r="BF2566" s="12">
        <f t="shared" ref="BF2566:BF2629" si="770">IF(BH2565="falling",MAX(BG2565-BE2565,AY2565,AY2564),IF(BH2565="rising", MIN(BG2565-BE2565,AZ2565,AZ2564)))</f>
        <v>7.4900620810031633</v>
      </c>
      <c r="BG2566">
        <f t="shared" ref="BG2566:BG2629" si="771">IF(AND(BH2565="falling",AY2566&lt;BF2566),BF2566,IF(AND(BH2565="rising",AZ2566&gt;BF2566),BF2566,IF(AND(BH2565="falling",AY2566&gt;=BF2566),BC2565,IF(AND(BH2565="rising",AZ2566&lt;=BF2566),BC2565,""))))</f>
        <v>7.4900620810031633</v>
      </c>
      <c r="BH2566" t="str">
        <f t="shared" ref="BH2566:BH2629" si="772">IF(BG2566+1&gt;BA2566,"falling",IF(BG2566-1&lt;BA2566,"rising",BH2565))</f>
        <v>falling</v>
      </c>
    </row>
    <row r="2567" spans="1:60" x14ac:dyDescent="0.25">
      <c r="A2567">
        <v>2566</v>
      </c>
      <c r="B2567" s="10">
        <v>28</v>
      </c>
      <c r="C2567" s="8">
        <f t="shared" si="754"/>
        <v>1</v>
      </c>
      <c r="D2567">
        <f t="shared" si="760"/>
        <v>0</v>
      </c>
      <c r="E2567" s="5">
        <f t="shared" si="761"/>
        <v>1</v>
      </c>
      <c r="F2567" s="11">
        <f t="shared" si="756"/>
        <v>8</v>
      </c>
      <c r="G2567" s="5">
        <f t="shared" si="766"/>
        <v>1</v>
      </c>
      <c r="J2567">
        <v>5</v>
      </c>
      <c r="K2567" s="5">
        <f t="shared" si="765"/>
        <v>5.666666666666667</v>
      </c>
      <c r="L2567" s="6">
        <f t="shared" si="755"/>
        <v>7.2444444444444445</v>
      </c>
      <c r="M2567" s="7">
        <f t="shared" si="764"/>
        <v>6.1041864582098571</v>
      </c>
      <c r="N2567" s="5">
        <f t="shared" si="762"/>
        <v>6.6899374159729978</v>
      </c>
      <c r="AA2567" s="10">
        <v>5</v>
      </c>
      <c r="AB2567" s="10">
        <v>18</v>
      </c>
      <c r="AW2567">
        <v>2567</v>
      </c>
      <c r="AX2567" s="9">
        <f t="shared" si="763"/>
        <v>6.1041864582098571</v>
      </c>
      <c r="AY2567" s="9">
        <f t="shared" si="763"/>
        <v>6.1041864582098571</v>
      </c>
      <c r="AZ2567" s="9">
        <f t="shared" si="763"/>
        <v>6.1041864582098571</v>
      </c>
      <c r="BA2567" s="9">
        <f>M2567</f>
        <v>6.1041864582098571</v>
      </c>
      <c r="BC2567">
        <f t="shared" si="767"/>
        <v>6.1041864582098571</v>
      </c>
      <c r="BD2567">
        <f t="shared" si="768"/>
        <v>0.21</v>
      </c>
      <c r="BE2567">
        <f t="shared" si="769"/>
        <v>0.25534308149314039</v>
      </c>
      <c r="BF2567" s="12">
        <f t="shared" si="770"/>
        <v>7.320105893891478</v>
      </c>
      <c r="BG2567">
        <f t="shared" si="771"/>
        <v>7.320105893891478</v>
      </c>
      <c r="BH2567" t="str">
        <f t="shared" si="772"/>
        <v>falling</v>
      </c>
    </row>
    <row r="2568" spans="1:60" x14ac:dyDescent="0.25">
      <c r="A2568">
        <v>2567</v>
      </c>
      <c r="B2568" s="10">
        <v>31</v>
      </c>
      <c r="C2568" s="8">
        <f t="shared" si="754"/>
        <v>2</v>
      </c>
      <c r="D2568">
        <f t="shared" si="760"/>
        <v>0</v>
      </c>
      <c r="E2568" s="5">
        <f t="shared" si="761"/>
        <v>1</v>
      </c>
      <c r="F2568" s="11">
        <f t="shared" si="756"/>
        <v>8</v>
      </c>
      <c r="G2568" s="5">
        <f t="shared" si="766"/>
        <v>1</v>
      </c>
      <c r="J2568">
        <v>4</v>
      </c>
      <c r="K2568" s="5">
        <f t="shared" si="765"/>
        <v>5</v>
      </c>
      <c r="L2568" s="6">
        <f t="shared" si="755"/>
        <v>7.0444444444444434</v>
      </c>
      <c r="M2568" s="7">
        <f t="shared" si="764"/>
        <v>5.5029903272927552</v>
      </c>
      <c r="N2568" s="5">
        <f t="shared" si="762"/>
        <v>6.3306595910667482</v>
      </c>
      <c r="AA2568" s="10">
        <v>22</v>
      </c>
      <c r="AB2568" s="10">
        <v>34</v>
      </c>
      <c r="AW2568">
        <v>2568</v>
      </c>
      <c r="AX2568" s="9">
        <f t="shared" si="763"/>
        <v>5.5029903272927552</v>
      </c>
      <c r="AY2568" s="9">
        <f t="shared" si="763"/>
        <v>5.5029903272927552</v>
      </c>
      <c r="AZ2568" s="9">
        <f t="shared" si="763"/>
        <v>5.5029903272927552</v>
      </c>
      <c r="BA2568" s="9">
        <f>M2568</f>
        <v>5.5029903272927552</v>
      </c>
      <c r="BC2568">
        <f t="shared" si="767"/>
        <v>5.5029903272927552</v>
      </c>
      <c r="BD2568">
        <f t="shared" si="768"/>
        <v>0.24</v>
      </c>
      <c r="BE2568">
        <f t="shared" si="769"/>
        <v>0.37482539642533985</v>
      </c>
      <c r="BF2568" s="12">
        <f t="shared" si="770"/>
        <v>7.0647628123983379</v>
      </c>
      <c r="BG2568">
        <f t="shared" si="771"/>
        <v>7.0647628123983379</v>
      </c>
      <c r="BH2568" t="str">
        <f t="shared" si="772"/>
        <v>falling</v>
      </c>
    </row>
    <row r="2569" spans="1:60" x14ac:dyDescent="0.25">
      <c r="A2569">
        <v>2568</v>
      </c>
      <c r="B2569" s="10">
        <v>10</v>
      </c>
      <c r="C2569" s="8">
        <f t="shared" si="754"/>
        <v>0</v>
      </c>
      <c r="D2569">
        <f t="shared" si="760"/>
        <v>1</v>
      </c>
      <c r="E2569" s="5">
        <f t="shared" si="761"/>
        <v>0</v>
      </c>
      <c r="F2569" s="11">
        <f t="shared" si="756"/>
        <v>8</v>
      </c>
      <c r="G2569" s="5">
        <f t="shared" si="766"/>
        <v>-1</v>
      </c>
      <c r="J2569">
        <v>5</v>
      </c>
      <c r="K2569" s="5">
        <f t="shared" si="765"/>
        <v>4.666666666666667</v>
      </c>
      <c r="L2569" s="6">
        <f t="shared" si="755"/>
        <v>6.822222222222222</v>
      </c>
      <c r="M2569" s="7">
        <f t="shared" si="764"/>
        <v>5.3592788052091107</v>
      </c>
      <c r="N2569" s="5">
        <f t="shared" si="762"/>
        <v>6.0084500291486762</v>
      </c>
      <c r="AA2569" s="10">
        <v>2</v>
      </c>
      <c r="AB2569" s="10">
        <v>2</v>
      </c>
      <c r="AW2569">
        <v>2569</v>
      </c>
      <c r="AX2569" s="9">
        <f t="shared" si="763"/>
        <v>5.3592788052091107</v>
      </c>
      <c r="AY2569" s="9">
        <f t="shared" si="763"/>
        <v>5.3592788052091107</v>
      </c>
      <c r="AZ2569" s="9">
        <f t="shared" si="763"/>
        <v>5.3592788052091107</v>
      </c>
      <c r="BA2569" s="9">
        <f>M2569</f>
        <v>5.3592788052091107</v>
      </c>
      <c r="BC2569">
        <f t="shared" si="767"/>
        <v>5.3592788052091107</v>
      </c>
      <c r="BD2569">
        <f t="shared" si="768"/>
        <v>0.27</v>
      </c>
      <c r="BE2569">
        <f t="shared" si="769"/>
        <v>0.35927782490624954</v>
      </c>
      <c r="BF2569" s="12">
        <f t="shared" si="770"/>
        <v>6.6899374159729978</v>
      </c>
      <c r="BG2569">
        <f t="shared" si="771"/>
        <v>6.6899374159729978</v>
      </c>
      <c r="BH2569" t="str">
        <f t="shared" si="772"/>
        <v>falling</v>
      </c>
    </row>
    <row r="2570" spans="1:60" x14ac:dyDescent="0.25">
      <c r="A2570">
        <v>2569</v>
      </c>
      <c r="B2570" s="10">
        <v>1</v>
      </c>
      <c r="C2570" s="8">
        <f t="shared" si="754"/>
        <v>0</v>
      </c>
      <c r="D2570">
        <f t="shared" si="760"/>
        <v>2</v>
      </c>
      <c r="E2570" s="5">
        <f t="shared" si="761"/>
        <v>0</v>
      </c>
      <c r="F2570" s="11">
        <f t="shared" si="756"/>
        <v>8</v>
      </c>
      <c r="G2570" s="5">
        <f t="shared" si="766"/>
        <v>-1</v>
      </c>
      <c r="J2570">
        <v>5</v>
      </c>
      <c r="K2570" s="5">
        <f t="shared" si="765"/>
        <v>4.666666666666667</v>
      </c>
      <c r="L2570" s="6">
        <f t="shared" si="755"/>
        <v>6.6222222222222218</v>
      </c>
      <c r="M2570" s="7">
        <f t="shared" si="764"/>
        <v>5.2566277180065075</v>
      </c>
      <c r="N2570" s="5">
        <f t="shared" si="762"/>
        <v>5.7609066742626105</v>
      </c>
      <c r="AA2570" s="10">
        <v>35</v>
      </c>
      <c r="AB2570" s="10">
        <v>18</v>
      </c>
      <c r="AW2570">
        <v>2570</v>
      </c>
      <c r="AX2570" s="9">
        <f t="shared" si="763"/>
        <v>5.2566277180065075</v>
      </c>
      <c r="AY2570" s="9">
        <f t="shared" si="763"/>
        <v>5.2566277180065075</v>
      </c>
      <c r="AZ2570" s="9">
        <f t="shared" si="763"/>
        <v>5.2566277180065075</v>
      </c>
      <c r="BA2570" s="9">
        <f>M2570</f>
        <v>5.2566277180065075</v>
      </c>
      <c r="BC2570">
        <f t="shared" si="767"/>
        <v>5.2566277180065075</v>
      </c>
      <c r="BD2570">
        <f t="shared" si="768"/>
        <v>0.30000000000000004</v>
      </c>
      <c r="BE2570">
        <f t="shared" si="769"/>
        <v>0.32220956191807226</v>
      </c>
      <c r="BF2570" s="12">
        <f t="shared" si="770"/>
        <v>6.3306595910667482</v>
      </c>
      <c r="BG2570">
        <f t="shared" si="771"/>
        <v>6.3306595910667482</v>
      </c>
      <c r="BH2570" t="str">
        <f t="shared" si="772"/>
        <v>falling</v>
      </c>
    </row>
    <row r="2571" spans="1:60" x14ac:dyDescent="0.25">
      <c r="A2571">
        <v>2570</v>
      </c>
      <c r="B2571" s="10">
        <v>25</v>
      </c>
      <c r="C2571" s="8">
        <f t="shared" si="754"/>
        <v>0</v>
      </c>
      <c r="D2571">
        <f t="shared" si="760"/>
        <v>3</v>
      </c>
      <c r="E2571" s="5">
        <f t="shared" si="761"/>
        <v>0</v>
      </c>
      <c r="F2571" s="11">
        <f t="shared" si="756"/>
        <v>7</v>
      </c>
      <c r="G2571" s="5">
        <f t="shared" si="766"/>
        <v>-1</v>
      </c>
      <c r="J2571">
        <v>5</v>
      </c>
      <c r="K2571" s="5">
        <f t="shared" si="765"/>
        <v>5</v>
      </c>
      <c r="L2571" s="6">
        <f t="shared" si="755"/>
        <v>6.4666666666666668</v>
      </c>
      <c r="M2571" s="7">
        <f t="shared" si="764"/>
        <v>5.1833055128617911</v>
      </c>
      <c r="N2571" s="5">
        <f t="shared" si="762"/>
        <v>5.4862001390256401</v>
      </c>
      <c r="AA2571" s="10">
        <v>16</v>
      </c>
      <c r="AB2571" s="10">
        <v>7</v>
      </c>
      <c r="AW2571">
        <v>2571</v>
      </c>
      <c r="AX2571" s="9">
        <f t="shared" si="763"/>
        <v>5.1833055128617911</v>
      </c>
      <c r="AY2571" s="9">
        <f t="shared" si="763"/>
        <v>5.1833055128617911</v>
      </c>
      <c r="AZ2571" s="9">
        <f t="shared" si="763"/>
        <v>5.1833055128617911</v>
      </c>
      <c r="BA2571" s="9">
        <f>M2571</f>
        <v>5.1833055128617911</v>
      </c>
      <c r="BC2571">
        <f t="shared" si="767"/>
        <v>5.1833055128617911</v>
      </c>
      <c r="BD2571">
        <f t="shared" si="768"/>
        <v>0.3</v>
      </c>
      <c r="BE2571">
        <f t="shared" si="769"/>
        <v>0.24754335488606552</v>
      </c>
      <c r="BF2571" s="12">
        <f t="shared" si="770"/>
        <v>6.0084500291486762</v>
      </c>
      <c r="BG2571">
        <f t="shared" si="771"/>
        <v>6.0084500291486762</v>
      </c>
      <c r="BH2571" t="str">
        <f t="shared" si="772"/>
        <v>falling</v>
      </c>
    </row>
    <row r="2572" spans="1:60" x14ac:dyDescent="0.25">
      <c r="A2572">
        <v>2571</v>
      </c>
      <c r="B2572" s="10">
        <v>31</v>
      </c>
      <c r="C2572" s="8">
        <f t="shared" si="754"/>
        <v>3</v>
      </c>
      <c r="D2572">
        <f t="shared" si="760"/>
        <v>0</v>
      </c>
      <c r="E2572" s="5">
        <f t="shared" si="761"/>
        <v>1</v>
      </c>
      <c r="F2572" s="11">
        <f t="shared" si="756"/>
        <v>7</v>
      </c>
      <c r="G2572" s="5">
        <f t="shared" si="766"/>
        <v>1</v>
      </c>
      <c r="J2572">
        <v>4</v>
      </c>
      <c r="K2572" s="5">
        <f t="shared" si="765"/>
        <v>4.666666666666667</v>
      </c>
      <c r="L2572" s="6">
        <f t="shared" si="755"/>
        <v>6.2888888888888905</v>
      </c>
      <c r="M2572" s="7">
        <f t="shared" si="764"/>
        <v>4.8452182234727079</v>
      </c>
      <c r="N2572" s="5">
        <f t="shared" si="762"/>
        <v>5.1357440023478143</v>
      </c>
      <c r="AA2572" s="10">
        <v>2</v>
      </c>
      <c r="AB2572" s="10">
        <v>2</v>
      </c>
      <c r="AW2572">
        <v>2572</v>
      </c>
      <c r="AX2572" s="9">
        <f t="shared" si="763"/>
        <v>4.8452182234727079</v>
      </c>
      <c r="AY2572" s="9">
        <f t="shared" si="763"/>
        <v>4.8452182234727079</v>
      </c>
      <c r="AZ2572" s="9">
        <f t="shared" si="763"/>
        <v>4.8452182234727079</v>
      </c>
      <c r="BA2572" s="9">
        <f>M2572</f>
        <v>4.8452182234727079</v>
      </c>
      <c r="BC2572">
        <f t="shared" si="767"/>
        <v>4.8452182234727079</v>
      </c>
      <c r="BD2572">
        <f t="shared" si="768"/>
        <v>0.3</v>
      </c>
      <c r="BE2572">
        <f t="shared" si="769"/>
        <v>0.27470653523697075</v>
      </c>
      <c r="BF2572" s="12">
        <f t="shared" si="770"/>
        <v>5.7609066742626105</v>
      </c>
      <c r="BG2572">
        <f t="shared" si="771"/>
        <v>5.7609066742626105</v>
      </c>
      <c r="BH2572" t="str">
        <f t="shared" si="772"/>
        <v>falling</v>
      </c>
    </row>
    <row r="2573" spans="1:60" x14ac:dyDescent="0.25">
      <c r="A2573">
        <v>2572</v>
      </c>
      <c r="B2573" s="10">
        <v>28</v>
      </c>
      <c r="C2573" s="8">
        <f t="shared" si="754"/>
        <v>2</v>
      </c>
      <c r="D2573">
        <f t="shared" si="760"/>
        <v>0</v>
      </c>
      <c r="E2573" s="5">
        <f t="shared" si="761"/>
        <v>1</v>
      </c>
      <c r="F2573" s="11">
        <f t="shared" si="756"/>
        <v>8</v>
      </c>
      <c r="G2573" s="5">
        <f t="shared" si="766"/>
        <v>1</v>
      </c>
      <c r="J2573">
        <v>3</v>
      </c>
      <c r="K2573" s="5">
        <f t="shared" si="765"/>
        <v>4</v>
      </c>
      <c r="L2573" s="6">
        <f t="shared" si="755"/>
        <v>6.0444444444444461</v>
      </c>
      <c r="M2573" s="7">
        <f t="shared" si="764"/>
        <v>4.3180130167662201</v>
      </c>
      <c r="N2573" s="5">
        <f t="shared" si="762"/>
        <v>4.8631664480933745</v>
      </c>
      <c r="AA2573" s="10">
        <v>23</v>
      </c>
      <c r="AB2573" s="10">
        <v>14</v>
      </c>
      <c r="AW2573">
        <v>2573</v>
      </c>
      <c r="AX2573" s="9">
        <f t="shared" si="763"/>
        <v>4.3180130167662201</v>
      </c>
      <c r="AY2573" s="9">
        <f t="shared" si="763"/>
        <v>4.3180130167662201</v>
      </c>
      <c r="AZ2573" s="9">
        <f t="shared" si="763"/>
        <v>4.3180130167662201</v>
      </c>
      <c r="BA2573" s="9">
        <f>M2573</f>
        <v>4.3180130167662201</v>
      </c>
      <c r="BC2573">
        <f t="shared" si="767"/>
        <v>4.3180130167662201</v>
      </c>
      <c r="BD2573">
        <f t="shared" si="768"/>
        <v>0.3</v>
      </c>
      <c r="BE2573">
        <f t="shared" si="769"/>
        <v>0.35045613667782599</v>
      </c>
      <c r="BF2573" s="12">
        <f t="shared" si="770"/>
        <v>5.4862001390256401</v>
      </c>
      <c r="BG2573">
        <f t="shared" si="771"/>
        <v>5.4862001390256401</v>
      </c>
      <c r="BH2573" t="str">
        <f t="shared" si="772"/>
        <v>falling</v>
      </c>
    </row>
    <row r="2574" spans="1:60" x14ac:dyDescent="0.25">
      <c r="A2574">
        <v>2573</v>
      </c>
      <c r="B2574" s="10">
        <v>26</v>
      </c>
      <c r="C2574" s="8">
        <f t="shared" si="754"/>
        <v>0</v>
      </c>
      <c r="D2574">
        <f t="shared" si="760"/>
        <v>1</v>
      </c>
      <c r="E2574" s="5">
        <f t="shared" si="761"/>
        <v>0</v>
      </c>
      <c r="F2574" s="11">
        <f t="shared" si="756"/>
        <v>8</v>
      </c>
      <c r="G2574" s="5">
        <f t="shared" si="766"/>
        <v>-1</v>
      </c>
      <c r="J2574">
        <v>4</v>
      </c>
      <c r="K2574" s="5">
        <f t="shared" si="765"/>
        <v>3.6666666666666665</v>
      </c>
      <c r="L2574" s="6">
        <f t="shared" si="755"/>
        <v>5.7777777777777795</v>
      </c>
      <c r="M2574" s="7">
        <f t="shared" si="764"/>
        <v>4.2271521548330142</v>
      </c>
      <c r="N2574" s="5">
        <f t="shared" si="762"/>
        <v>4.5671776897010083</v>
      </c>
      <c r="AA2574" s="10">
        <v>12</v>
      </c>
      <c r="AB2574" s="10">
        <v>23</v>
      </c>
      <c r="AW2574">
        <v>2574</v>
      </c>
      <c r="AX2574" s="9">
        <f t="shared" si="763"/>
        <v>4.2271521548330142</v>
      </c>
      <c r="AY2574" s="9">
        <f t="shared" si="763"/>
        <v>4.2271521548330142</v>
      </c>
      <c r="AZ2574" s="9">
        <f t="shared" si="763"/>
        <v>4.2271521548330142</v>
      </c>
      <c r="BA2574" s="9">
        <f>M2574</f>
        <v>4.2271521548330142</v>
      </c>
      <c r="BC2574">
        <f t="shared" si="767"/>
        <v>4.2271521548330142</v>
      </c>
      <c r="BD2574">
        <f t="shared" si="768"/>
        <v>0.3</v>
      </c>
      <c r="BE2574">
        <f t="shared" si="769"/>
        <v>0.27257755425444002</v>
      </c>
      <c r="BF2574" s="12">
        <f t="shared" si="770"/>
        <v>5.1357440023478143</v>
      </c>
      <c r="BG2574">
        <f t="shared" si="771"/>
        <v>5.1357440023478143</v>
      </c>
      <c r="BH2574" t="str">
        <f t="shared" si="772"/>
        <v>falling</v>
      </c>
    </row>
    <row r="2575" spans="1:60" x14ac:dyDescent="0.25">
      <c r="A2575">
        <v>2574</v>
      </c>
      <c r="B2575" s="10">
        <v>30</v>
      </c>
      <c r="C2575" s="8">
        <f t="shared" si="754"/>
        <v>1</v>
      </c>
      <c r="D2575">
        <f t="shared" si="760"/>
        <v>0</v>
      </c>
      <c r="E2575" s="5">
        <f t="shared" si="761"/>
        <v>1</v>
      </c>
      <c r="F2575" s="11">
        <f t="shared" si="756"/>
        <v>7</v>
      </c>
      <c r="G2575" s="5">
        <f t="shared" si="766"/>
        <v>1</v>
      </c>
      <c r="J2575">
        <v>3</v>
      </c>
      <c r="K2575" s="5">
        <f t="shared" si="765"/>
        <v>3.3333333333333335</v>
      </c>
      <c r="L2575" s="6">
        <f t="shared" si="755"/>
        <v>5.4888888888888889</v>
      </c>
      <c r="M2575" s="7">
        <f t="shared" si="764"/>
        <v>3.8765372534521529</v>
      </c>
      <c r="N2575" s="5">
        <f t="shared" si="762"/>
        <v>4.2848537942447384</v>
      </c>
      <c r="AA2575" s="10">
        <v>9</v>
      </c>
      <c r="AB2575" s="10">
        <v>28</v>
      </c>
      <c r="AW2575">
        <v>2575</v>
      </c>
      <c r="AX2575" s="9">
        <f t="shared" si="763"/>
        <v>3.8765372534521529</v>
      </c>
      <c r="AY2575" s="9">
        <f t="shared" si="763"/>
        <v>3.8765372534521529</v>
      </c>
      <c r="AZ2575" s="9">
        <f t="shared" si="763"/>
        <v>3.8765372534521529</v>
      </c>
      <c r="BA2575" s="9">
        <f>M2575</f>
        <v>3.8765372534521529</v>
      </c>
      <c r="BC2575">
        <f t="shared" si="767"/>
        <v>3.8765372534521529</v>
      </c>
      <c r="BD2575">
        <f t="shared" si="768"/>
        <v>0.3</v>
      </c>
      <c r="BE2575">
        <f t="shared" si="769"/>
        <v>0.29598875839236644</v>
      </c>
      <c r="BF2575" s="12">
        <f t="shared" si="770"/>
        <v>4.8631664480933745</v>
      </c>
      <c r="BG2575">
        <f t="shared" si="771"/>
        <v>4.8631664480933745</v>
      </c>
      <c r="BH2575" t="str">
        <f t="shared" si="772"/>
        <v>falling</v>
      </c>
    </row>
    <row r="2576" spans="1:60" x14ac:dyDescent="0.25">
      <c r="A2576">
        <v>2575</v>
      </c>
      <c r="B2576" s="10">
        <v>8</v>
      </c>
      <c r="C2576" s="8">
        <f t="shared" si="754"/>
        <v>0</v>
      </c>
      <c r="D2576">
        <f t="shared" si="760"/>
        <v>1</v>
      </c>
      <c r="E2576" s="5">
        <f t="shared" si="761"/>
        <v>0</v>
      </c>
      <c r="F2576" s="11">
        <f t="shared" si="756"/>
        <v>8</v>
      </c>
      <c r="G2576" s="5">
        <f t="shared" si="766"/>
        <v>-1</v>
      </c>
      <c r="J2576">
        <v>3</v>
      </c>
      <c r="K2576" s="5">
        <f t="shared" si="765"/>
        <v>3.3333333333333335</v>
      </c>
      <c r="L2576" s="6">
        <f t="shared" si="755"/>
        <v>5.1999999999999993</v>
      </c>
      <c r="M2576" s="7">
        <f t="shared" si="764"/>
        <v>3.6260980381801096</v>
      </c>
      <c r="N2576" s="5">
        <f t="shared" si="762"/>
        <v>3.6260980381801096</v>
      </c>
      <c r="AA2576" s="10">
        <v>31</v>
      </c>
      <c r="AB2576" s="10">
        <v>30</v>
      </c>
      <c r="AW2576">
        <v>2576</v>
      </c>
      <c r="AX2576" s="9">
        <f t="shared" si="763"/>
        <v>3.6260980381801096</v>
      </c>
      <c r="AY2576" s="9">
        <f t="shared" si="763"/>
        <v>3.6260980381801096</v>
      </c>
      <c r="AZ2576" s="9">
        <f t="shared" si="763"/>
        <v>3.6260980381801096</v>
      </c>
      <c r="BA2576" s="9">
        <f>M2576</f>
        <v>3.6260980381801096</v>
      </c>
      <c r="BC2576">
        <f t="shared" si="767"/>
        <v>3.6260980381801096</v>
      </c>
      <c r="BD2576">
        <f t="shared" si="768"/>
        <v>0.3</v>
      </c>
      <c r="BE2576">
        <f t="shared" si="769"/>
        <v>0.28232389545626962</v>
      </c>
      <c r="BF2576" s="12">
        <f t="shared" si="770"/>
        <v>4.5671776897010083</v>
      </c>
      <c r="BG2576">
        <f t="shared" si="771"/>
        <v>4.5671776897010083</v>
      </c>
      <c r="BH2576" t="str">
        <f t="shared" si="772"/>
        <v>falling</v>
      </c>
    </row>
    <row r="2577" spans="1:60" x14ac:dyDescent="0.25">
      <c r="A2577">
        <v>2576</v>
      </c>
      <c r="B2577" s="10">
        <v>3</v>
      </c>
      <c r="C2577" s="8">
        <f t="shared" si="754"/>
        <v>0</v>
      </c>
      <c r="D2577">
        <f t="shared" si="760"/>
        <v>2</v>
      </c>
      <c r="E2577" s="5">
        <f t="shared" si="761"/>
        <v>0</v>
      </c>
      <c r="F2577" s="11">
        <f t="shared" si="756"/>
        <v>8</v>
      </c>
      <c r="G2577" s="5">
        <f t="shared" si="766"/>
        <v>-1</v>
      </c>
      <c r="J2577">
        <v>4</v>
      </c>
      <c r="K2577" s="5">
        <f t="shared" si="765"/>
        <v>3.3333333333333335</v>
      </c>
      <c r="L2577" s="6">
        <f t="shared" si="755"/>
        <v>4.9111111111111097</v>
      </c>
      <c r="M2577" s="7">
        <f t="shared" si="764"/>
        <v>3.7329271701286495</v>
      </c>
      <c r="N2577" s="5">
        <f t="shared" si="762"/>
        <v>4.0949479786633214</v>
      </c>
      <c r="AA2577" s="10">
        <v>33</v>
      </c>
      <c r="AB2577" s="10">
        <v>31</v>
      </c>
      <c r="AW2577">
        <v>2577</v>
      </c>
      <c r="AX2577" s="9">
        <f t="shared" si="763"/>
        <v>3.7329271701286495</v>
      </c>
      <c r="AY2577" s="9">
        <f t="shared" si="763"/>
        <v>3.7329271701286495</v>
      </c>
      <c r="AZ2577" s="9">
        <f t="shared" si="763"/>
        <v>3.7329271701286495</v>
      </c>
      <c r="BA2577" s="9">
        <f>M2577</f>
        <v>3.7329271701286495</v>
      </c>
      <c r="BC2577">
        <f t="shared" si="767"/>
        <v>3.6260980381801096</v>
      </c>
      <c r="BD2577">
        <f t="shared" si="768"/>
        <v>0.3</v>
      </c>
      <c r="BE2577">
        <f t="shared" si="769"/>
        <v>0.19762672681938867</v>
      </c>
      <c r="BF2577" s="12">
        <f t="shared" si="770"/>
        <v>4.2848537942447384</v>
      </c>
      <c r="BG2577">
        <f t="shared" si="771"/>
        <v>4.2848537942447384</v>
      </c>
      <c r="BH2577" t="str">
        <f t="shared" si="772"/>
        <v>falling</v>
      </c>
    </row>
    <row r="2578" spans="1:60" x14ac:dyDescent="0.25">
      <c r="A2578">
        <v>2577</v>
      </c>
      <c r="B2578" s="10">
        <v>20</v>
      </c>
      <c r="C2578" s="8">
        <f t="shared" ref="C2578:C2641" si="773">COUNTIF(B2563:B2577,B2578)</f>
        <v>0</v>
      </c>
      <c r="D2578">
        <f t="shared" si="760"/>
        <v>3</v>
      </c>
      <c r="E2578" s="5">
        <f t="shared" si="761"/>
        <v>0</v>
      </c>
      <c r="F2578" s="11">
        <f t="shared" si="756"/>
        <v>7</v>
      </c>
      <c r="G2578" s="5">
        <f t="shared" si="766"/>
        <v>-1</v>
      </c>
      <c r="J2578">
        <v>5</v>
      </c>
      <c r="K2578" s="5">
        <f t="shared" si="765"/>
        <v>4</v>
      </c>
      <c r="L2578" s="6">
        <f t="shared" ref="L2578:L2641" si="774">AVERAGE(K2564:K2578)</f>
        <v>4.7111111111111104</v>
      </c>
      <c r="M2578" s="7">
        <f t="shared" si="764"/>
        <v>4.0949479786633214</v>
      </c>
      <c r="N2578" s="5">
        <f t="shared" si="762"/>
        <v>4.0949479786633214</v>
      </c>
      <c r="AA2578" s="10">
        <v>35</v>
      </c>
      <c r="AB2578" s="10">
        <v>9</v>
      </c>
      <c r="AW2578">
        <v>2578</v>
      </c>
      <c r="AX2578" s="9">
        <f t="shared" si="763"/>
        <v>4.0949479786633214</v>
      </c>
      <c r="AY2578" s="9">
        <f t="shared" si="763"/>
        <v>4.0949479786633214</v>
      </c>
      <c r="AZ2578" s="9">
        <f t="shared" si="763"/>
        <v>4.0949479786633214</v>
      </c>
      <c r="BA2578" s="9">
        <f>M2578</f>
        <v>4.0949479786633214</v>
      </c>
      <c r="BC2578">
        <f t="shared" si="767"/>
        <v>3.6260980381801096</v>
      </c>
      <c r="BD2578">
        <f t="shared" si="768"/>
        <v>0.3</v>
      </c>
      <c r="BE2578">
        <f t="shared" si="769"/>
        <v>0</v>
      </c>
      <c r="BF2578" s="12">
        <f t="shared" si="770"/>
        <v>4.0872270674253501</v>
      </c>
      <c r="BG2578">
        <f t="shared" si="771"/>
        <v>3.6260980381801096</v>
      </c>
      <c r="BH2578" t="str">
        <f t="shared" si="772"/>
        <v>falling</v>
      </c>
    </row>
    <row r="2579" spans="1:60" x14ac:dyDescent="0.25">
      <c r="A2579">
        <v>2578</v>
      </c>
      <c r="B2579" s="10">
        <v>31</v>
      </c>
      <c r="C2579" s="8">
        <f t="shared" si="773"/>
        <v>2</v>
      </c>
      <c r="D2579">
        <f t="shared" si="760"/>
        <v>0</v>
      </c>
      <c r="E2579" s="5">
        <f t="shared" si="761"/>
        <v>1</v>
      </c>
      <c r="F2579" s="11">
        <f t="shared" ref="F2579:F2642" si="775">SUM(E2564:E2578)</f>
        <v>6</v>
      </c>
      <c r="G2579" s="5">
        <f t="shared" si="766"/>
        <v>1</v>
      </c>
      <c r="J2579">
        <v>4</v>
      </c>
      <c r="K2579" s="5">
        <f t="shared" si="765"/>
        <v>4.333333333333333</v>
      </c>
      <c r="L2579" s="6">
        <f t="shared" si="774"/>
        <v>4.5555555555555554</v>
      </c>
      <c r="M2579" s="7">
        <f t="shared" si="764"/>
        <v>4.0678199847595149</v>
      </c>
      <c r="N2579" s="5">
        <f t="shared" si="762"/>
        <v>3.6260980381801096</v>
      </c>
      <c r="AA2579" s="10">
        <v>3</v>
      </c>
      <c r="AB2579" s="10">
        <v>31</v>
      </c>
      <c r="AW2579">
        <v>2579</v>
      </c>
      <c r="AX2579" s="9">
        <f t="shared" ref="AX2579:AZ2594" si="776">AY2579</f>
        <v>4.0678199847595149</v>
      </c>
      <c r="AY2579" s="9">
        <f t="shared" si="776"/>
        <v>4.0678199847595149</v>
      </c>
      <c r="AZ2579" s="9">
        <f t="shared" si="776"/>
        <v>4.0678199847595149</v>
      </c>
      <c r="BA2579" s="9">
        <f>M2579</f>
        <v>4.0678199847595149</v>
      </c>
      <c r="BC2579">
        <f t="shared" si="767"/>
        <v>3.6260980381801096</v>
      </c>
      <c r="BD2579">
        <f t="shared" si="768"/>
        <v>0.3</v>
      </c>
      <c r="BE2579">
        <f t="shared" si="769"/>
        <v>0.14065498214496355</v>
      </c>
      <c r="BF2579" s="12">
        <f t="shared" si="770"/>
        <v>4.0949479786633214</v>
      </c>
      <c r="BG2579">
        <f t="shared" si="771"/>
        <v>4.0949479786633214</v>
      </c>
      <c r="BH2579" t="str">
        <f t="shared" si="772"/>
        <v>falling</v>
      </c>
    </row>
    <row r="2580" spans="1:60" x14ac:dyDescent="0.25">
      <c r="A2580">
        <v>2579</v>
      </c>
      <c r="B2580" s="10">
        <v>29</v>
      </c>
      <c r="C2580" s="8">
        <f t="shared" si="773"/>
        <v>0</v>
      </c>
      <c r="D2580">
        <f t="shared" si="760"/>
        <v>1</v>
      </c>
      <c r="E2580" s="5">
        <f t="shared" si="761"/>
        <v>0</v>
      </c>
      <c r="F2580" s="11">
        <f t="shared" si="775"/>
        <v>7</v>
      </c>
      <c r="G2580" s="5">
        <f t="shared" si="766"/>
        <v>-1</v>
      </c>
      <c r="J2580">
        <v>4</v>
      </c>
      <c r="K2580" s="5">
        <f t="shared" si="765"/>
        <v>4.333333333333333</v>
      </c>
      <c r="L2580" s="6">
        <f t="shared" si="774"/>
        <v>4.4222222222222225</v>
      </c>
      <c r="M2580" s="7">
        <f t="shared" si="764"/>
        <v>4.0484428462567958</v>
      </c>
      <c r="N2580" s="5">
        <f t="shared" si="762"/>
        <v>3.6260980381801096</v>
      </c>
      <c r="AA2580" s="10">
        <v>27</v>
      </c>
      <c r="AB2580" s="10">
        <v>30</v>
      </c>
      <c r="AW2580">
        <v>2580</v>
      </c>
      <c r="AX2580" s="9">
        <f t="shared" si="776"/>
        <v>4.0484428462567958</v>
      </c>
      <c r="AY2580" s="9">
        <f t="shared" si="776"/>
        <v>4.0484428462567958</v>
      </c>
      <c r="AZ2580" s="9">
        <f t="shared" si="776"/>
        <v>4.0484428462567958</v>
      </c>
      <c r="BA2580" s="9">
        <f>M2580</f>
        <v>4.0484428462567958</v>
      </c>
      <c r="BC2580">
        <f t="shared" si="767"/>
        <v>3.6260980381801096</v>
      </c>
      <c r="BD2580">
        <f t="shared" si="768"/>
        <v>0.3</v>
      </c>
      <c r="BE2580">
        <f t="shared" si="769"/>
        <v>0.14065498214496355</v>
      </c>
      <c r="BF2580" s="12">
        <f t="shared" si="770"/>
        <v>4.0949479786633214</v>
      </c>
      <c r="BG2580">
        <f t="shared" si="771"/>
        <v>4.0949479786633214</v>
      </c>
      <c r="BH2580" t="str">
        <f t="shared" si="772"/>
        <v>falling</v>
      </c>
    </row>
    <row r="2581" spans="1:60" x14ac:dyDescent="0.25">
      <c r="A2581">
        <v>2580</v>
      </c>
      <c r="B2581" s="10">
        <v>9</v>
      </c>
      <c r="C2581" s="8">
        <f t="shared" si="773"/>
        <v>0</v>
      </c>
      <c r="D2581">
        <f t="shared" si="760"/>
        <v>2</v>
      </c>
      <c r="E2581" s="5">
        <f t="shared" si="761"/>
        <v>0</v>
      </c>
      <c r="F2581" s="11">
        <f t="shared" si="775"/>
        <v>6</v>
      </c>
      <c r="G2581" s="5">
        <f t="shared" si="766"/>
        <v>-1</v>
      </c>
      <c r="J2581">
        <v>5</v>
      </c>
      <c r="K2581" s="5">
        <f t="shared" si="765"/>
        <v>4.333333333333333</v>
      </c>
      <c r="L2581" s="6">
        <f t="shared" si="774"/>
        <v>4.2888888888888896</v>
      </c>
      <c r="M2581" s="7">
        <f t="shared" si="764"/>
        <v>4.3203163187548546</v>
      </c>
      <c r="N2581" s="5">
        <f t="shared" si="762"/>
        <v>3.6260980381801096</v>
      </c>
      <c r="AA2581" s="10">
        <v>34</v>
      </c>
      <c r="AB2581" s="10">
        <v>33</v>
      </c>
      <c r="AW2581">
        <v>2581</v>
      </c>
      <c r="AX2581" s="9">
        <f t="shared" si="776"/>
        <v>4.3203163187548546</v>
      </c>
      <c r="AY2581" s="9">
        <f t="shared" si="776"/>
        <v>4.3203163187548546</v>
      </c>
      <c r="AZ2581" s="9">
        <f t="shared" si="776"/>
        <v>4.3203163187548546</v>
      </c>
      <c r="BA2581" s="9">
        <f>M2581</f>
        <v>4.3203163187548546</v>
      </c>
      <c r="BC2581">
        <f t="shared" si="767"/>
        <v>3.6260980381801096</v>
      </c>
      <c r="BD2581">
        <f t="shared" si="768"/>
        <v>0.3</v>
      </c>
      <c r="BE2581">
        <f t="shared" si="769"/>
        <v>0</v>
      </c>
      <c r="BF2581" s="12">
        <f t="shared" si="770"/>
        <v>4.0678199847595149</v>
      </c>
      <c r="BG2581">
        <f t="shared" si="771"/>
        <v>3.6260980381801096</v>
      </c>
      <c r="BH2581" t="str">
        <f t="shared" si="772"/>
        <v>falling</v>
      </c>
    </row>
    <row r="2582" spans="1:60" x14ac:dyDescent="0.25">
      <c r="A2582">
        <v>2581</v>
      </c>
      <c r="B2582" s="10">
        <v>15</v>
      </c>
      <c r="C2582" s="8">
        <f t="shared" si="773"/>
        <v>0</v>
      </c>
      <c r="D2582">
        <f t="shared" si="760"/>
        <v>3</v>
      </c>
      <c r="E2582" s="5">
        <f t="shared" si="761"/>
        <v>0</v>
      </c>
      <c r="F2582" s="11">
        <f t="shared" si="775"/>
        <v>6</v>
      </c>
      <c r="G2582" s="5">
        <f t="shared" si="766"/>
        <v>-1</v>
      </c>
      <c r="J2582">
        <v>5</v>
      </c>
      <c r="K2582" s="5">
        <f t="shared" si="765"/>
        <v>4.666666666666667</v>
      </c>
      <c r="L2582" s="6">
        <f t="shared" si="774"/>
        <v>4.2222222222222232</v>
      </c>
      <c r="M2582" s="7">
        <f t="shared" si="764"/>
        <v>4.5145116562534673</v>
      </c>
      <c r="N2582" s="5">
        <f t="shared" si="762"/>
        <v>3.6569117753829947</v>
      </c>
      <c r="AA2582" s="10">
        <v>29</v>
      </c>
      <c r="AB2582" s="10">
        <v>2</v>
      </c>
      <c r="AW2582">
        <v>2582</v>
      </c>
      <c r="AX2582" s="9">
        <f t="shared" si="776"/>
        <v>4.5145116562534673</v>
      </c>
      <c r="AY2582" s="9">
        <f t="shared" si="776"/>
        <v>4.5145116562534673</v>
      </c>
      <c r="AZ2582" s="9">
        <f t="shared" si="776"/>
        <v>4.5145116562534673</v>
      </c>
      <c r="BA2582" s="9">
        <f>M2582</f>
        <v>4.5145116562534673</v>
      </c>
      <c r="BC2582">
        <f t="shared" si="767"/>
        <v>3.6260980381801096</v>
      </c>
      <c r="BD2582">
        <f t="shared" si="768"/>
        <v>0.3</v>
      </c>
      <c r="BE2582">
        <f t="shared" si="769"/>
        <v>0</v>
      </c>
      <c r="BF2582" s="12">
        <f t="shared" si="770"/>
        <v>4.3203163187548546</v>
      </c>
      <c r="BG2582">
        <f t="shared" si="771"/>
        <v>3.6260980381801096</v>
      </c>
      <c r="BH2582" t="str">
        <f t="shared" si="772"/>
        <v>falling</v>
      </c>
    </row>
    <row r="2583" spans="1:60" x14ac:dyDescent="0.25">
      <c r="A2583">
        <v>2582</v>
      </c>
      <c r="B2583" s="10">
        <v>36</v>
      </c>
      <c r="C2583" s="8">
        <f t="shared" si="773"/>
        <v>0</v>
      </c>
      <c r="D2583">
        <f t="shared" si="760"/>
        <v>4</v>
      </c>
      <c r="E2583" s="5">
        <f t="shared" si="761"/>
        <v>0</v>
      </c>
      <c r="F2583" s="11">
        <f t="shared" si="775"/>
        <v>5</v>
      </c>
      <c r="G2583" s="5">
        <f t="shared" si="766"/>
        <v>-1</v>
      </c>
      <c r="J2583">
        <v>5</v>
      </c>
      <c r="K2583" s="5">
        <f t="shared" si="765"/>
        <v>5</v>
      </c>
      <c r="L2583" s="6">
        <f t="shared" si="774"/>
        <v>4.2222222222222232</v>
      </c>
      <c r="M2583" s="7">
        <f t="shared" si="764"/>
        <v>4.6532226116096194</v>
      </c>
      <c r="N2583" s="5">
        <f t="shared" si="762"/>
        <v>3.7226351807861415</v>
      </c>
      <c r="AA2583" s="10">
        <v>22</v>
      </c>
      <c r="AB2583" s="10">
        <v>17</v>
      </c>
      <c r="AW2583">
        <v>2583</v>
      </c>
      <c r="AX2583" s="9">
        <f t="shared" si="776"/>
        <v>4.6532226116096194</v>
      </c>
      <c r="AY2583" s="9">
        <f t="shared" si="776"/>
        <v>4.6532226116096194</v>
      </c>
      <c r="AZ2583" s="9">
        <f t="shared" si="776"/>
        <v>4.6532226116096194</v>
      </c>
      <c r="BA2583" s="9">
        <f>M2583</f>
        <v>4.6532226116096194</v>
      </c>
      <c r="BC2583">
        <f t="shared" si="767"/>
        <v>4.6532226116096194</v>
      </c>
      <c r="BD2583">
        <f t="shared" si="768"/>
        <v>0.03</v>
      </c>
      <c r="BE2583">
        <f t="shared" si="769"/>
        <v>-3.0813737202885293E-2</v>
      </c>
      <c r="BF2583" s="12">
        <f t="shared" si="770"/>
        <v>4.5145116562534673</v>
      </c>
      <c r="BG2583">
        <f t="shared" si="771"/>
        <v>3.6260980381801096</v>
      </c>
      <c r="BH2583" t="str">
        <f t="shared" si="772"/>
        <v>rising</v>
      </c>
    </row>
    <row r="2584" spans="1:60" x14ac:dyDescent="0.25">
      <c r="A2584">
        <v>2583</v>
      </c>
      <c r="B2584" s="10">
        <v>36</v>
      </c>
      <c r="C2584" s="8">
        <f t="shared" si="773"/>
        <v>1</v>
      </c>
      <c r="D2584">
        <f t="shared" si="760"/>
        <v>0</v>
      </c>
      <c r="E2584" s="5">
        <f t="shared" si="761"/>
        <v>1</v>
      </c>
      <c r="F2584" s="11">
        <f t="shared" si="775"/>
        <v>4</v>
      </c>
      <c r="G2584" s="5">
        <f t="shared" si="766"/>
        <v>1</v>
      </c>
      <c r="J2584">
        <v>5</v>
      </c>
      <c r="K2584" s="5">
        <f t="shared" si="765"/>
        <v>5</v>
      </c>
      <c r="L2584" s="6">
        <f t="shared" si="774"/>
        <v>4.2444444444444445</v>
      </c>
      <c r="M2584" s="7">
        <f t="shared" si="764"/>
        <v>4.7523018654354425</v>
      </c>
      <c r="N2584" s="5">
        <f t="shared" si="762"/>
        <v>3.8216745630076674</v>
      </c>
      <c r="AA2584" s="10">
        <v>34</v>
      </c>
      <c r="AB2584" s="10">
        <v>28</v>
      </c>
      <c r="AW2584">
        <v>2584</v>
      </c>
      <c r="AX2584" s="9">
        <f t="shared" si="776"/>
        <v>4.7523018654354425</v>
      </c>
      <c r="AY2584" s="9">
        <f t="shared" si="776"/>
        <v>4.7523018654354425</v>
      </c>
      <c r="AZ2584" s="9">
        <f t="shared" si="776"/>
        <v>4.7523018654354425</v>
      </c>
      <c r="BA2584" s="9">
        <f>M2584</f>
        <v>4.7523018654354425</v>
      </c>
      <c r="BC2584">
        <f t="shared" si="767"/>
        <v>4.7523018654354425</v>
      </c>
      <c r="BD2584">
        <f t="shared" si="768"/>
        <v>0.06</v>
      </c>
      <c r="BE2584">
        <f t="shared" si="769"/>
        <v>-6.5723405403146862E-2</v>
      </c>
      <c r="BF2584" s="12">
        <f t="shared" si="770"/>
        <v>3.6569117753829947</v>
      </c>
      <c r="BG2584">
        <f t="shared" si="771"/>
        <v>3.6569117753829947</v>
      </c>
      <c r="BH2584" t="str">
        <f t="shared" si="772"/>
        <v>rising</v>
      </c>
    </row>
    <row r="2585" spans="1:60" x14ac:dyDescent="0.25">
      <c r="A2585">
        <v>2584</v>
      </c>
      <c r="B2585" s="10">
        <v>7</v>
      </c>
      <c r="C2585" s="8">
        <f t="shared" si="773"/>
        <v>0</v>
      </c>
      <c r="D2585">
        <f t="shared" si="760"/>
        <v>1</v>
      </c>
      <c r="E2585" s="5">
        <f t="shared" si="761"/>
        <v>0</v>
      </c>
      <c r="F2585" s="11">
        <f t="shared" si="775"/>
        <v>5</v>
      </c>
      <c r="G2585" s="5">
        <f t="shared" si="766"/>
        <v>-1</v>
      </c>
      <c r="J2585">
        <v>5</v>
      </c>
      <c r="K2585" s="5">
        <f t="shared" si="765"/>
        <v>5</v>
      </c>
      <c r="L2585" s="6">
        <f t="shared" si="774"/>
        <v>4.2666666666666666</v>
      </c>
      <c r="M2585" s="7">
        <f t="shared" si="764"/>
        <v>4.8230727610253163</v>
      </c>
      <c r="N2585" s="5">
        <f t="shared" si="762"/>
        <v>3.982194137820346</v>
      </c>
      <c r="AA2585" s="10">
        <v>30</v>
      </c>
      <c r="AB2585" s="10">
        <v>31</v>
      </c>
      <c r="AW2585">
        <v>2585</v>
      </c>
      <c r="AX2585" s="9">
        <f t="shared" si="776"/>
        <v>4.8230727610253163</v>
      </c>
      <c r="AY2585" s="9">
        <f t="shared" si="776"/>
        <v>4.8230727610253163</v>
      </c>
      <c r="AZ2585" s="9">
        <f t="shared" si="776"/>
        <v>4.8230727610253163</v>
      </c>
      <c r="BA2585" s="9">
        <f>M2585</f>
        <v>4.8230727610253163</v>
      </c>
      <c r="BC2585">
        <f t="shared" si="767"/>
        <v>4.8230727610253163</v>
      </c>
      <c r="BD2585">
        <f t="shared" si="768"/>
        <v>0.09</v>
      </c>
      <c r="BE2585">
        <f t="shared" si="769"/>
        <v>-9.9039382221525724E-2</v>
      </c>
      <c r="BF2585" s="12">
        <f t="shared" si="770"/>
        <v>3.7226351807861415</v>
      </c>
      <c r="BG2585">
        <f t="shared" si="771"/>
        <v>3.7226351807861415</v>
      </c>
      <c r="BH2585" t="str">
        <f t="shared" si="772"/>
        <v>rising</v>
      </c>
    </row>
    <row r="2586" spans="1:60" x14ac:dyDescent="0.25">
      <c r="A2586">
        <v>2585</v>
      </c>
      <c r="B2586" s="10">
        <v>14</v>
      </c>
      <c r="C2586" s="8">
        <f t="shared" si="773"/>
        <v>0</v>
      </c>
      <c r="D2586">
        <f t="shared" si="760"/>
        <v>2</v>
      </c>
      <c r="E2586" s="5">
        <f t="shared" si="761"/>
        <v>0</v>
      </c>
      <c r="F2586" s="11">
        <f t="shared" si="775"/>
        <v>5</v>
      </c>
      <c r="G2586" s="5">
        <f t="shared" si="766"/>
        <v>-1</v>
      </c>
      <c r="J2586">
        <v>6</v>
      </c>
      <c r="K2586" s="5">
        <f t="shared" si="765"/>
        <v>5.333333333333333</v>
      </c>
      <c r="L2586" s="6">
        <f t="shared" si="774"/>
        <v>4.2888888888888888</v>
      </c>
      <c r="M2586" s="7">
        <f t="shared" si="764"/>
        <v>5.1593376864466549</v>
      </c>
      <c r="N2586" s="5">
        <f t="shared" si="762"/>
        <v>4.1947940549808642</v>
      </c>
      <c r="AA2586" s="10">
        <v>17</v>
      </c>
      <c r="AB2586" s="10">
        <v>10</v>
      </c>
      <c r="AW2586">
        <v>2586</v>
      </c>
      <c r="AX2586" s="9">
        <f t="shared" si="776"/>
        <v>5.1593376864466549</v>
      </c>
      <c r="AY2586" s="9">
        <f t="shared" si="776"/>
        <v>5.1593376864466549</v>
      </c>
      <c r="AZ2586" s="9">
        <f t="shared" si="776"/>
        <v>5.1593376864466549</v>
      </c>
      <c r="BA2586" s="9">
        <f>M2586</f>
        <v>5.1593376864466549</v>
      </c>
      <c r="BC2586">
        <f t="shared" si="767"/>
        <v>5.1593376864466549</v>
      </c>
      <c r="BD2586">
        <f t="shared" si="768"/>
        <v>0.12</v>
      </c>
      <c r="BE2586">
        <f t="shared" si="769"/>
        <v>-0.16051957481267851</v>
      </c>
      <c r="BF2586" s="12">
        <f t="shared" si="770"/>
        <v>3.8216745630076674</v>
      </c>
      <c r="BG2586">
        <f t="shared" si="771"/>
        <v>3.8216745630076674</v>
      </c>
      <c r="BH2586" t="str">
        <f t="shared" si="772"/>
        <v>rising</v>
      </c>
    </row>
    <row r="2587" spans="1:60" x14ac:dyDescent="0.25">
      <c r="A2587">
        <v>2586</v>
      </c>
      <c r="B2587" s="10">
        <v>25</v>
      </c>
      <c r="C2587" s="8">
        <f t="shared" si="773"/>
        <v>0</v>
      </c>
      <c r="D2587">
        <f t="shared" si="760"/>
        <v>3</v>
      </c>
      <c r="E2587" s="5">
        <f t="shared" si="761"/>
        <v>0</v>
      </c>
      <c r="F2587" s="11">
        <f t="shared" si="775"/>
        <v>5</v>
      </c>
      <c r="G2587" s="5">
        <f t="shared" si="766"/>
        <v>-1</v>
      </c>
      <c r="J2587">
        <v>6</v>
      </c>
      <c r="K2587" s="5">
        <f t="shared" si="765"/>
        <v>5.666666666666667</v>
      </c>
      <c r="L2587" s="6">
        <f t="shared" si="774"/>
        <v>4.3555555555555552</v>
      </c>
      <c r="M2587" s="7">
        <f t="shared" si="764"/>
        <v>5.3995269188904675</v>
      </c>
      <c r="N2587" s="5">
        <f t="shared" si="762"/>
        <v>4.4939560146559403</v>
      </c>
      <c r="AA2587" s="10">
        <v>16</v>
      </c>
      <c r="AB2587" s="10">
        <v>1</v>
      </c>
      <c r="AW2587">
        <v>2587</v>
      </c>
      <c r="AX2587" s="9">
        <f t="shared" si="776"/>
        <v>5.3995269188904675</v>
      </c>
      <c r="AY2587" s="9">
        <f t="shared" si="776"/>
        <v>5.3995269188904675</v>
      </c>
      <c r="AZ2587" s="9">
        <f t="shared" si="776"/>
        <v>5.3995269188904675</v>
      </c>
      <c r="BA2587" s="9">
        <f>M2587</f>
        <v>5.3995269188904675</v>
      </c>
      <c r="BC2587">
        <f t="shared" si="767"/>
        <v>5.3995269188904675</v>
      </c>
      <c r="BD2587">
        <f t="shared" si="768"/>
        <v>0.15</v>
      </c>
      <c r="BE2587">
        <f t="shared" si="769"/>
        <v>-0.21259991716051821</v>
      </c>
      <c r="BF2587" s="12">
        <f t="shared" si="770"/>
        <v>3.982194137820346</v>
      </c>
      <c r="BG2587">
        <f t="shared" si="771"/>
        <v>3.982194137820346</v>
      </c>
      <c r="BH2587" t="str">
        <f t="shared" si="772"/>
        <v>rising</v>
      </c>
    </row>
    <row r="2588" spans="1:60" x14ac:dyDescent="0.25">
      <c r="A2588">
        <v>2587</v>
      </c>
      <c r="B2588" s="10">
        <v>32</v>
      </c>
      <c r="C2588" s="8">
        <f t="shared" si="773"/>
        <v>0</v>
      </c>
      <c r="D2588">
        <f t="shared" si="760"/>
        <v>4</v>
      </c>
      <c r="E2588" s="5">
        <f t="shared" si="761"/>
        <v>0</v>
      </c>
      <c r="F2588" s="11">
        <f t="shared" si="775"/>
        <v>4</v>
      </c>
      <c r="G2588" s="5">
        <f t="shared" si="766"/>
        <v>-1</v>
      </c>
      <c r="J2588">
        <v>7</v>
      </c>
      <c r="K2588" s="5">
        <f t="shared" si="765"/>
        <v>6.333333333333333</v>
      </c>
      <c r="L2588" s="6">
        <f t="shared" si="774"/>
        <v>4.5111111111111102</v>
      </c>
      <c r="M2588" s="7">
        <f t="shared" si="764"/>
        <v>5.8568049420646195</v>
      </c>
      <c r="N2588" s="5">
        <f t="shared" si="762"/>
        <v>4.7887459928878862</v>
      </c>
      <c r="AA2588" s="10">
        <v>30</v>
      </c>
      <c r="AB2588" s="10">
        <v>25</v>
      </c>
      <c r="AW2588">
        <v>2588</v>
      </c>
      <c r="AX2588" s="9">
        <f t="shared" si="776"/>
        <v>5.8568049420646195</v>
      </c>
      <c r="AY2588" s="9">
        <f t="shared" si="776"/>
        <v>5.8568049420646195</v>
      </c>
      <c r="AZ2588" s="9">
        <f t="shared" si="776"/>
        <v>5.8568049420646195</v>
      </c>
      <c r="BA2588" s="9">
        <f>M2588</f>
        <v>5.8568049420646195</v>
      </c>
      <c r="BC2588">
        <f t="shared" si="767"/>
        <v>5.8568049420646195</v>
      </c>
      <c r="BD2588">
        <f t="shared" si="768"/>
        <v>0.18</v>
      </c>
      <c r="BE2588">
        <f t="shared" si="769"/>
        <v>-0.29916195967507597</v>
      </c>
      <c r="BF2588" s="12">
        <f t="shared" si="770"/>
        <v>4.1947940549808642</v>
      </c>
      <c r="BG2588">
        <f t="shared" si="771"/>
        <v>4.1947940549808642</v>
      </c>
      <c r="BH2588" t="str">
        <f t="shared" si="772"/>
        <v>rising</v>
      </c>
    </row>
    <row r="2589" spans="1:60" x14ac:dyDescent="0.25">
      <c r="A2589">
        <v>2588</v>
      </c>
      <c r="B2589" s="10">
        <v>31</v>
      </c>
      <c r="C2589" s="8">
        <f t="shared" si="773"/>
        <v>1</v>
      </c>
      <c r="D2589">
        <f t="shared" si="760"/>
        <v>0</v>
      </c>
      <c r="E2589" s="5">
        <f t="shared" si="761"/>
        <v>1</v>
      </c>
      <c r="F2589" s="11">
        <f t="shared" si="775"/>
        <v>3</v>
      </c>
      <c r="G2589" s="5">
        <f t="shared" si="766"/>
        <v>1</v>
      </c>
      <c r="J2589">
        <v>6</v>
      </c>
      <c r="K2589" s="5">
        <f t="shared" si="765"/>
        <v>6.333333333333333</v>
      </c>
      <c r="L2589" s="6">
        <f t="shared" si="774"/>
        <v>4.6888888888888882</v>
      </c>
      <c r="M2589" s="7">
        <f t="shared" si="764"/>
        <v>5.8977178157604424</v>
      </c>
      <c r="N2589" s="5">
        <f t="shared" si="762"/>
        <v>5.0619128658680124</v>
      </c>
      <c r="AA2589" s="10">
        <v>19</v>
      </c>
      <c r="AB2589" s="10">
        <v>31</v>
      </c>
      <c r="AW2589">
        <v>2589</v>
      </c>
      <c r="AX2589" s="9">
        <f t="shared" si="776"/>
        <v>5.8977178157604424</v>
      </c>
      <c r="AY2589" s="9">
        <f t="shared" si="776"/>
        <v>5.8977178157604424</v>
      </c>
      <c r="AZ2589" s="9">
        <f t="shared" si="776"/>
        <v>5.8977178157604424</v>
      </c>
      <c r="BA2589" s="9">
        <f>M2589</f>
        <v>5.8977178157604424</v>
      </c>
      <c r="BC2589">
        <f t="shared" si="767"/>
        <v>5.8977178157604424</v>
      </c>
      <c r="BD2589">
        <f t="shared" si="768"/>
        <v>0.21</v>
      </c>
      <c r="BE2589">
        <f t="shared" si="769"/>
        <v>-0.29478997823194542</v>
      </c>
      <c r="BF2589" s="12">
        <f t="shared" si="770"/>
        <v>4.4939560146559403</v>
      </c>
      <c r="BG2589">
        <f t="shared" si="771"/>
        <v>4.4939560146559403</v>
      </c>
      <c r="BH2589" t="str">
        <f t="shared" si="772"/>
        <v>rising</v>
      </c>
    </row>
    <row r="2590" spans="1:60" x14ac:dyDescent="0.25">
      <c r="A2590">
        <v>2589</v>
      </c>
      <c r="B2590" s="10">
        <v>11</v>
      </c>
      <c r="C2590" s="8">
        <f t="shared" si="773"/>
        <v>0</v>
      </c>
      <c r="D2590">
        <f t="shared" si="760"/>
        <v>1</v>
      </c>
      <c r="E2590" s="5">
        <f t="shared" si="761"/>
        <v>0</v>
      </c>
      <c r="F2590" s="11">
        <f t="shared" si="775"/>
        <v>4</v>
      </c>
      <c r="G2590" s="5">
        <f t="shared" si="766"/>
        <v>-1</v>
      </c>
      <c r="J2590">
        <v>6</v>
      </c>
      <c r="K2590" s="5">
        <f t="shared" si="765"/>
        <v>6.333333333333333</v>
      </c>
      <c r="L2590" s="6">
        <f t="shared" si="774"/>
        <v>4.8888888888888884</v>
      </c>
      <c r="M2590" s="7">
        <f t="shared" si="764"/>
        <v>5.9269412969717452</v>
      </c>
      <c r="N2590" s="5">
        <f t="shared" si="762"/>
        <v>5.9478152121226753</v>
      </c>
      <c r="AA2590" s="10">
        <v>5</v>
      </c>
      <c r="AB2590" s="10">
        <v>28</v>
      </c>
      <c r="AW2590">
        <v>2590</v>
      </c>
      <c r="AX2590" s="9">
        <f t="shared" si="776"/>
        <v>5.9269412969717452</v>
      </c>
      <c r="AY2590" s="9">
        <f t="shared" si="776"/>
        <v>5.9269412969717452</v>
      </c>
      <c r="AZ2590" s="9">
        <f t="shared" si="776"/>
        <v>5.9269412969717452</v>
      </c>
      <c r="BA2590" s="9">
        <f>M2590</f>
        <v>5.9269412969717452</v>
      </c>
      <c r="BC2590">
        <f t="shared" si="767"/>
        <v>5.9269412969717452</v>
      </c>
      <c r="BD2590">
        <f t="shared" si="768"/>
        <v>0.24</v>
      </c>
      <c r="BE2590">
        <f t="shared" si="769"/>
        <v>-0.27316687298012615</v>
      </c>
      <c r="BF2590" s="12">
        <f t="shared" si="770"/>
        <v>4.7887459928878862</v>
      </c>
      <c r="BG2590">
        <f t="shared" si="771"/>
        <v>4.7887459928878862</v>
      </c>
      <c r="BH2590" t="str">
        <f t="shared" si="772"/>
        <v>rising</v>
      </c>
    </row>
    <row r="2591" spans="1:60" x14ac:dyDescent="0.25">
      <c r="A2591">
        <v>2590</v>
      </c>
      <c r="B2591" s="10">
        <v>22</v>
      </c>
      <c r="C2591" s="8">
        <f t="shared" si="773"/>
        <v>0</v>
      </c>
      <c r="D2591">
        <f t="shared" si="760"/>
        <v>2</v>
      </c>
      <c r="E2591" s="5">
        <f t="shared" si="761"/>
        <v>0</v>
      </c>
      <c r="F2591" s="11">
        <f t="shared" si="775"/>
        <v>3</v>
      </c>
      <c r="G2591" s="5">
        <f t="shared" si="766"/>
        <v>-1</v>
      </c>
      <c r="J2591">
        <v>6</v>
      </c>
      <c r="K2591" s="5">
        <f t="shared" si="765"/>
        <v>6</v>
      </c>
      <c r="L2591" s="6">
        <f t="shared" si="774"/>
        <v>5.0666666666666664</v>
      </c>
      <c r="M2591" s="7">
        <f t="shared" si="764"/>
        <v>5.9478152121226753</v>
      </c>
      <c r="N2591" s="5">
        <f t="shared" si="762"/>
        <v>5.9478152121226753</v>
      </c>
      <c r="AA2591" s="10">
        <v>6</v>
      </c>
      <c r="AB2591" s="10">
        <v>26</v>
      </c>
      <c r="AW2591">
        <v>2591</v>
      </c>
      <c r="AX2591" s="9">
        <f t="shared" si="776"/>
        <v>5.9478152121226753</v>
      </c>
      <c r="AY2591" s="9">
        <f t="shared" si="776"/>
        <v>5.9478152121226753</v>
      </c>
      <c r="AZ2591" s="9">
        <f t="shared" si="776"/>
        <v>5.9478152121226753</v>
      </c>
      <c r="BA2591" s="9">
        <f>M2591</f>
        <v>5.9478152121226753</v>
      </c>
      <c r="BC2591">
        <f t="shared" si="767"/>
        <v>5.9269412969717452</v>
      </c>
      <c r="BD2591">
        <f t="shared" si="768"/>
        <v>0.03</v>
      </c>
      <c r="BE2591">
        <f t="shared" si="769"/>
        <v>-2.5950852933111983E-2</v>
      </c>
      <c r="BF2591" s="12">
        <f t="shared" si="770"/>
        <v>5.0619128658680124</v>
      </c>
      <c r="BG2591">
        <f t="shared" si="771"/>
        <v>5.0619128658680124</v>
      </c>
      <c r="BH2591" t="str">
        <f t="shared" si="772"/>
        <v>falling</v>
      </c>
    </row>
    <row r="2592" spans="1:60" x14ac:dyDescent="0.25">
      <c r="A2592">
        <v>2591</v>
      </c>
      <c r="B2592" s="10">
        <v>32</v>
      </c>
      <c r="C2592" s="8">
        <f t="shared" si="773"/>
        <v>1</v>
      </c>
      <c r="D2592">
        <f t="shared" si="760"/>
        <v>0</v>
      </c>
      <c r="E2592" s="5">
        <f t="shared" si="761"/>
        <v>1</v>
      </c>
      <c r="F2592" s="11">
        <f t="shared" si="775"/>
        <v>3</v>
      </c>
      <c r="G2592" s="5">
        <f t="shared" si="766"/>
        <v>1</v>
      </c>
      <c r="J2592">
        <v>5</v>
      </c>
      <c r="K2592" s="5">
        <f t="shared" si="765"/>
        <v>5.666666666666667</v>
      </c>
      <c r="L2592" s="6">
        <f t="shared" si="774"/>
        <v>5.2222222222222232</v>
      </c>
      <c r="M2592" s="7">
        <f t="shared" si="764"/>
        <v>5.6770108658019112</v>
      </c>
      <c r="N2592" s="5">
        <f t="shared" si="762"/>
        <v>5.8803196844046148</v>
      </c>
      <c r="AA2592" s="10">
        <v>26</v>
      </c>
      <c r="AB2592" s="10">
        <v>30</v>
      </c>
      <c r="AW2592">
        <v>2592</v>
      </c>
      <c r="AX2592" s="9">
        <f t="shared" si="776"/>
        <v>5.6770108658019112</v>
      </c>
      <c r="AY2592" s="9">
        <f t="shared" si="776"/>
        <v>5.6770108658019112</v>
      </c>
      <c r="AZ2592" s="9">
        <f t="shared" si="776"/>
        <v>5.6770108658019112</v>
      </c>
      <c r="BA2592" s="9">
        <f>M2592</f>
        <v>5.6770108658019112</v>
      </c>
      <c r="BC2592">
        <f t="shared" si="767"/>
        <v>5.6770108658019112</v>
      </c>
      <c r="BD2592">
        <f t="shared" si="768"/>
        <v>0.06</v>
      </c>
      <c r="BE2592">
        <f t="shared" si="769"/>
        <v>1.6248260779245845E-2</v>
      </c>
      <c r="BF2592" s="12">
        <f t="shared" si="770"/>
        <v>5.9478152121226753</v>
      </c>
      <c r="BG2592">
        <f t="shared" si="771"/>
        <v>5.9478152121226753</v>
      </c>
      <c r="BH2592" t="str">
        <f t="shared" si="772"/>
        <v>falling</v>
      </c>
    </row>
    <row r="2593" spans="1:60" x14ac:dyDescent="0.25">
      <c r="A2593">
        <v>2592</v>
      </c>
      <c r="B2593" s="10">
        <v>14</v>
      </c>
      <c r="C2593" s="8">
        <f t="shared" si="773"/>
        <v>1</v>
      </c>
      <c r="D2593">
        <f t="shared" si="760"/>
        <v>0</v>
      </c>
      <c r="E2593" s="5">
        <f t="shared" si="761"/>
        <v>1</v>
      </c>
      <c r="F2593" s="11">
        <f t="shared" si="775"/>
        <v>4</v>
      </c>
      <c r="G2593" s="5">
        <f t="shared" si="766"/>
        <v>1</v>
      </c>
      <c r="J2593">
        <v>4</v>
      </c>
      <c r="K2593" s="5">
        <f t="shared" si="765"/>
        <v>5</v>
      </c>
      <c r="L2593" s="6">
        <f t="shared" si="774"/>
        <v>5.2888888888888905</v>
      </c>
      <c r="M2593" s="7">
        <f t="shared" si="764"/>
        <v>5.1978649041442218</v>
      </c>
      <c r="N2593" s="5">
        <f t="shared" si="762"/>
        <v>5.7916411712027083</v>
      </c>
      <c r="AA2593" s="10">
        <v>21</v>
      </c>
      <c r="AB2593" s="10">
        <v>8</v>
      </c>
      <c r="AW2593">
        <v>2593</v>
      </c>
      <c r="AX2593" s="9">
        <f t="shared" si="776"/>
        <v>5.1978649041442218</v>
      </c>
      <c r="AY2593" s="9">
        <f t="shared" si="776"/>
        <v>5.1978649041442218</v>
      </c>
      <c r="AZ2593" s="9">
        <f t="shared" si="776"/>
        <v>5.1978649041442218</v>
      </c>
      <c r="BA2593" s="9">
        <f>M2593</f>
        <v>5.1978649041442218</v>
      </c>
      <c r="BC2593">
        <f t="shared" si="767"/>
        <v>5.1978649041442218</v>
      </c>
      <c r="BD2593">
        <f t="shared" si="768"/>
        <v>0.09</v>
      </c>
      <c r="BE2593">
        <f t="shared" si="769"/>
        <v>6.7495527718060819E-2</v>
      </c>
      <c r="BF2593" s="12">
        <f t="shared" si="770"/>
        <v>5.9478152121226753</v>
      </c>
      <c r="BG2593">
        <f t="shared" si="771"/>
        <v>5.9478152121226753</v>
      </c>
      <c r="BH2593" t="str">
        <f t="shared" si="772"/>
        <v>falling</v>
      </c>
    </row>
    <row r="2594" spans="1:60" x14ac:dyDescent="0.25">
      <c r="A2594">
        <v>2593</v>
      </c>
      <c r="B2594" s="10">
        <v>17</v>
      </c>
      <c r="C2594" s="8">
        <f t="shared" si="773"/>
        <v>0</v>
      </c>
      <c r="D2594">
        <f t="shared" si="760"/>
        <v>1</v>
      </c>
      <c r="E2594" s="5">
        <f t="shared" si="761"/>
        <v>0</v>
      </c>
      <c r="F2594" s="11">
        <f t="shared" si="775"/>
        <v>5</v>
      </c>
      <c r="G2594" s="5">
        <f t="shared" si="766"/>
        <v>-1</v>
      </c>
      <c r="J2594">
        <v>5</v>
      </c>
      <c r="K2594" s="5">
        <f t="shared" si="765"/>
        <v>4.666666666666667</v>
      </c>
      <c r="L2594" s="6">
        <f t="shared" si="774"/>
        <v>5.3111111111111127</v>
      </c>
      <c r="M2594" s="7">
        <f t="shared" si="764"/>
        <v>5.1413320743887301</v>
      </c>
      <c r="N2594" s="5">
        <f t="shared" si="762"/>
        <v>5.6880377177782373</v>
      </c>
      <c r="AA2594" s="10">
        <v>13</v>
      </c>
      <c r="AB2594" s="10">
        <v>3</v>
      </c>
      <c r="AW2594">
        <v>2594</v>
      </c>
      <c r="AX2594" s="9">
        <f t="shared" si="776"/>
        <v>5.1413320743887301</v>
      </c>
      <c r="AY2594" s="9">
        <f t="shared" si="776"/>
        <v>5.1413320743887301</v>
      </c>
      <c r="AZ2594" s="9">
        <f t="shared" si="776"/>
        <v>5.1413320743887301</v>
      </c>
      <c r="BA2594" s="9">
        <f>M2594</f>
        <v>5.1413320743887301</v>
      </c>
      <c r="BC2594">
        <f t="shared" si="767"/>
        <v>5.1413320743887301</v>
      </c>
      <c r="BD2594">
        <f t="shared" si="768"/>
        <v>0.12</v>
      </c>
      <c r="BE2594">
        <f t="shared" si="769"/>
        <v>8.8678513201906173E-2</v>
      </c>
      <c r="BF2594" s="12">
        <f t="shared" si="770"/>
        <v>5.8803196844046148</v>
      </c>
      <c r="BG2594">
        <f t="shared" si="771"/>
        <v>5.8803196844046148</v>
      </c>
      <c r="BH2594" t="str">
        <f t="shared" si="772"/>
        <v>falling</v>
      </c>
    </row>
    <row r="2595" spans="1:60" x14ac:dyDescent="0.25">
      <c r="A2595">
        <v>2594</v>
      </c>
      <c r="B2595" s="10">
        <v>18</v>
      </c>
      <c r="C2595" s="8">
        <f t="shared" si="773"/>
        <v>0</v>
      </c>
      <c r="D2595">
        <f t="shared" si="760"/>
        <v>2</v>
      </c>
      <c r="E2595" s="5">
        <f t="shared" si="761"/>
        <v>0</v>
      </c>
      <c r="F2595" s="11">
        <f t="shared" si="775"/>
        <v>4</v>
      </c>
      <c r="G2595" s="5">
        <f t="shared" si="766"/>
        <v>-1</v>
      </c>
      <c r="J2595">
        <v>5</v>
      </c>
      <c r="K2595" s="5">
        <f t="shared" si="765"/>
        <v>4.666666666666667</v>
      </c>
      <c r="L2595" s="6">
        <f t="shared" si="774"/>
        <v>5.3333333333333339</v>
      </c>
      <c r="M2595" s="7">
        <f t="shared" si="764"/>
        <v>5.100951481706236</v>
      </c>
      <c r="N2595" s="5">
        <f t="shared" si="762"/>
        <v>5.5771704047975277</v>
      </c>
      <c r="AA2595" s="10">
        <v>16</v>
      </c>
      <c r="AB2595" s="10">
        <v>20</v>
      </c>
      <c r="AW2595">
        <v>2595</v>
      </c>
      <c r="AX2595" s="9">
        <f t="shared" ref="AX2595:AZ2610" si="777">AY2595</f>
        <v>5.100951481706236</v>
      </c>
      <c r="AY2595" s="9">
        <f t="shared" si="777"/>
        <v>5.100951481706236</v>
      </c>
      <c r="AZ2595" s="9">
        <f t="shared" si="777"/>
        <v>5.100951481706236</v>
      </c>
      <c r="BA2595" s="9">
        <f>M2595</f>
        <v>5.100951481706236</v>
      </c>
      <c r="BC2595">
        <f t="shared" si="767"/>
        <v>5.100951481706236</v>
      </c>
      <c r="BD2595">
        <f t="shared" si="768"/>
        <v>0.15</v>
      </c>
      <c r="BE2595">
        <f t="shared" si="769"/>
        <v>0.10360345342447083</v>
      </c>
      <c r="BF2595" s="12">
        <f t="shared" si="770"/>
        <v>5.7916411712027083</v>
      </c>
      <c r="BG2595">
        <f t="shared" si="771"/>
        <v>5.7916411712027083</v>
      </c>
      <c r="BH2595" t="str">
        <f t="shared" si="772"/>
        <v>falling</v>
      </c>
    </row>
    <row r="2596" spans="1:60" x14ac:dyDescent="0.25">
      <c r="A2596">
        <v>2595</v>
      </c>
      <c r="B2596" s="10">
        <v>31</v>
      </c>
      <c r="C2596" s="8">
        <f t="shared" si="773"/>
        <v>1</v>
      </c>
      <c r="D2596">
        <f t="shared" si="760"/>
        <v>0</v>
      </c>
      <c r="E2596" s="5">
        <f t="shared" si="761"/>
        <v>1</v>
      </c>
      <c r="F2596" s="11">
        <f t="shared" si="775"/>
        <v>4</v>
      </c>
      <c r="G2596" s="5">
        <f t="shared" si="766"/>
        <v>1</v>
      </c>
      <c r="J2596">
        <v>5</v>
      </c>
      <c r="K2596" s="5">
        <f t="shared" si="765"/>
        <v>5</v>
      </c>
      <c r="L2596" s="6">
        <f t="shared" si="774"/>
        <v>5.3777777777777791</v>
      </c>
      <c r="M2596" s="7">
        <f t="shared" si="764"/>
        <v>5.0721082012187404</v>
      </c>
      <c r="N2596" s="5">
        <f t="shared" si="762"/>
        <v>5.4667808499728583</v>
      </c>
      <c r="AA2596" s="10">
        <v>13</v>
      </c>
      <c r="AB2596" s="10">
        <v>31</v>
      </c>
      <c r="AW2596">
        <v>2596</v>
      </c>
      <c r="AX2596" s="9">
        <f t="shared" si="777"/>
        <v>5.0721082012187404</v>
      </c>
      <c r="AY2596" s="9">
        <f t="shared" si="777"/>
        <v>5.0721082012187404</v>
      </c>
      <c r="AZ2596" s="9">
        <f t="shared" si="777"/>
        <v>5.0721082012187404</v>
      </c>
      <c r="BA2596" s="9">
        <f>M2596</f>
        <v>5.0721082012187404</v>
      </c>
      <c r="BC2596">
        <f t="shared" si="767"/>
        <v>5.0721082012187404</v>
      </c>
      <c r="BD2596">
        <f t="shared" si="768"/>
        <v>0.18</v>
      </c>
      <c r="BE2596">
        <f t="shared" si="769"/>
        <v>0.11086731298070944</v>
      </c>
      <c r="BF2596" s="12">
        <f t="shared" si="770"/>
        <v>5.6880377177782373</v>
      </c>
      <c r="BG2596">
        <f t="shared" si="771"/>
        <v>5.6880377177782373</v>
      </c>
      <c r="BH2596" t="str">
        <f t="shared" si="772"/>
        <v>falling</v>
      </c>
    </row>
    <row r="2597" spans="1:60" x14ac:dyDescent="0.25">
      <c r="A2597">
        <v>2596</v>
      </c>
      <c r="B2597" s="10">
        <v>4</v>
      </c>
      <c r="C2597" s="8">
        <f t="shared" si="773"/>
        <v>0</v>
      </c>
      <c r="D2597">
        <f t="shared" si="760"/>
        <v>1</v>
      </c>
      <c r="E2597" s="5">
        <f t="shared" si="761"/>
        <v>0</v>
      </c>
      <c r="F2597" s="11">
        <f t="shared" si="775"/>
        <v>5</v>
      </c>
      <c r="G2597" s="5">
        <f t="shared" si="766"/>
        <v>-1</v>
      </c>
      <c r="J2597">
        <v>5</v>
      </c>
      <c r="K2597" s="5">
        <f t="shared" si="765"/>
        <v>5</v>
      </c>
      <c r="L2597" s="6">
        <f t="shared" si="774"/>
        <v>5.4000000000000012</v>
      </c>
      <c r="M2597" s="7">
        <f t="shared" si="764"/>
        <v>5.0515058580133863</v>
      </c>
      <c r="N2597" s="5">
        <f t="shared" si="762"/>
        <v>5.3635830216388101</v>
      </c>
      <c r="AA2597" s="10">
        <v>13</v>
      </c>
      <c r="AB2597" s="10">
        <v>29</v>
      </c>
      <c r="AW2597">
        <v>2597</v>
      </c>
      <c r="AX2597" s="9">
        <f t="shared" si="777"/>
        <v>5.0515058580133863</v>
      </c>
      <c r="AY2597" s="9">
        <f t="shared" si="777"/>
        <v>5.0515058580133863</v>
      </c>
      <c r="AZ2597" s="9">
        <f t="shared" si="777"/>
        <v>5.0515058580133863</v>
      </c>
      <c r="BA2597" s="9">
        <f>M2597</f>
        <v>5.0515058580133863</v>
      </c>
      <c r="BC2597">
        <f t="shared" si="767"/>
        <v>5.0515058580133863</v>
      </c>
      <c r="BD2597">
        <f t="shared" si="768"/>
        <v>0.21</v>
      </c>
      <c r="BE2597">
        <f t="shared" si="769"/>
        <v>0.11038955482466969</v>
      </c>
      <c r="BF2597" s="12">
        <f t="shared" si="770"/>
        <v>5.5771704047975277</v>
      </c>
      <c r="BG2597">
        <f t="shared" si="771"/>
        <v>5.5771704047975277</v>
      </c>
      <c r="BH2597" t="str">
        <f t="shared" si="772"/>
        <v>falling</v>
      </c>
    </row>
    <row r="2598" spans="1:60" x14ac:dyDescent="0.25">
      <c r="A2598">
        <v>2597</v>
      </c>
      <c r="B2598" s="10">
        <v>27</v>
      </c>
      <c r="C2598" s="8">
        <f t="shared" si="773"/>
        <v>0</v>
      </c>
      <c r="D2598">
        <f t="shared" si="760"/>
        <v>2</v>
      </c>
      <c r="E2598" s="5">
        <f t="shared" si="761"/>
        <v>0</v>
      </c>
      <c r="F2598" s="11">
        <f t="shared" si="775"/>
        <v>5</v>
      </c>
      <c r="G2598" s="5">
        <f t="shared" si="766"/>
        <v>-1</v>
      </c>
      <c r="J2598">
        <v>5</v>
      </c>
      <c r="K2598" s="5">
        <f t="shared" si="765"/>
        <v>5</v>
      </c>
      <c r="L2598" s="6">
        <f t="shared" si="774"/>
        <v>5.4</v>
      </c>
      <c r="M2598" s="7">
        <f t="shared" si="764"/>
        <v>5.0367898985809907</v>
      </c>
      <c r="N2598" s="5">
        <f t="shared" si="762"/>
        <v>5.0262784989864224</v>
      </c>
      <c r="AA2598" s="10">
        <v>19</v>
      </c>
      <c r="AB2598" s="10">
        <v>9</v>
      </c>
      <c r="AW2598">
        <v>2598</v>
      </c>
      <c r="AX2598" s="9">
        <f t="shared" si="777"/>
        <v>5.0367898985809907</v>
      </c>
      <c r="AY2598" s="9">
        <f t="shared" si="777"/>
        <v>5.0367898985809907</v>
      </c>
      <c r="AZ2598" s="9">
        <f t="shared" si="777"/>
        <v>5.0367898985809907</v>
      </c>
      <c r="BA2598" s="9">
        <f>M2598</f>
        <v>5.0367898985809907</v>
      </c>
      <c r="BC2598">
        <f t="shared" si="767"/>
        <v>5.0367898985809907</v>
      </c>
      <c r="BD2598">
        <f t="shared" si="768"/>
        <v>0.24</v>
      </c>
      <c r="BE2598">
        <f t="shared" si="769"/>
        <v>0.10319782833404822</v>
      </c>
      <c r="BF2598" s="12">
        <f t="shared" si="770"/>
        <v>5.4667808499728583</v>
      </c>
      <c r="BG2598">
        <f t="shared" si="771"/>
        <v>5.4667808499728583</v>
      </c>
      <c r="BH2598" t="str">
        <f t="shared" si="772"/>
        <v>falling</v>
      </c>
    </row>
    <row r="2599" spans="1:60" x14ac:dyDescent="0.25">
      <c r="A2599">
        <v>2598</v>
      </c>
      <c r="B2599" s="10">
        <v>11</v>
      </c>
      <c r="C2599" s="8">
        <f t="shared" si="773"/>
        <v>1</v>
      </c>
      <c r="D2599">
        <f t="shared" si="760"/>
        <v>0</v>
      </c>
      <c r="E2599" s="5">
        <f t="shared" si="761"/>
        <v>1</v>
      </c>
      <c r="F2599" s="11">
        <f t="shared" si="775"/>
        <v>5</v>
      </c>
      <c r="G2599" s="5">
        <f t="shared" si="766"/>
        <v>1</v>
      </c>
      <c r="J2599">
        <v>5</v>
      </c>
      <c r="K2599" s="5">
        <f t="shared" si="765"/>
        <v>5</v>
      </c>
      <c r="L2599" s="6">
        <f t="shared" si="774"/>
        <v>5.4</v>
      </c>
      <c r="M2599" s="7">
        <f t="shared" si="764"/>
        <v>5.0262784989864224</v>
      </c>
      <c r="N2599" s="5">
        <f t="shared" si="762"/>
        <v>5.3044846421331586</v>
      </c>
      <c r="AA2599" s="10">
        <v>18</v>
      </c>
      <c r="AB2599" s="10">
        <v>15</v>
      </c>
      <c r="AW2599">
        <v>2599</v>
      </c>
      <c r="AX2599" s="9">
        <f t="shared" si="777"/>
        <v>5.0262784989864224</v>
      </c>
      <c r="AY2599" s="9">
        <f t="shared" si="777"/>
        <v>5.0262784989864224</v>
      </c>
      <c r="AZ2599" s="9">
        <f t="shared" si="777"/>
        <v>5.0262784989864224</v>
      </c>
      <c r="BA2599" s="9">
        <f>M2599</f>
        <v>5.0262784989864224</v>
      </c>
      <c r="BC2599">
        <f t="shared" si="767"/>
        <v>5.0262784989864224</v>
      </c>
      <c r="BD2599">
        <f t="shared" si="768"/>
        <v>0.27</v>
      </c>
      <c r="BE2599">
        <f t="shared" si="769"/>
        <v>9.1072221116144672E-2</v>
      </c>
      <c r="BF2599" s="12">
        <f t="shared" si="770"/>
        <v>5.3635830216388101</v>
      </c>
      <c r="BG2599">
        <f t="shared" si="771"/>
        <v>5.3635830216388101</v>
      </c>
      <c r="BH2599" t="str">
        <f t="shared" si="772"/>
        <v>falling</v>
      </c>
    </row>
    <row r="2600" spans="1:60" x14ac:dyDescent="0.25">
      <c r="A2600">
        <v>2599</v>
      </c>
      <c r="B2600" s="10">
        <v>13</v>
      </c>
      <c r="C2600" s="8">
        <f t="shared" si="773"/>
        <v>0</v>
      </c>
      <c r="D2600">
        <f t="shared" si="760"/>
        <v>1</v>
      </c>
      <c r="E2600" s="5">
        <f t="shared" si="761"/>
        <v>0</v>
      </c>
      <c r="F2600" s="11">
        <f t="shared" si="775"/>
        <v>5</v>
      </c>
      <c r="G2600" s="5">
        <f t="shared" si="766"/>
        <v>-1</v>
      </c>
      <c r="J2600">
        <v>6</v>
      </c>
      <c r="K2600" s="5">
        <f t="shared" si="765"/>
        <v>5.333333333333333</v>
      </c>
      <c r="L2600" s="6">
        <f t="shared" si="774"/>
        <v>5.4222222222222216</v>
      </c>
      <c r="M2600" s="7">
        <f t="shared" si="764"/>
        <v>5.3044846421331586</v>
      </c>
      <c r="N2600" s="5">
        <f t="shared" si="762"/>
        <v>5.3044846421331586</v>
      </c>
      <c r="AA2600" s="10">
        <v>11</v>
      </c>
      <c r="AB2600" s="10">
        <v>36</v>
      </c>
      <c r="AW2600">
        <v>2600</v>
      </c>
      <c r="AX2600" s="9">
        <f t="shared" si="777"/>
        <v>5.3044846421331586</v>
      </c>
      <c r="AY2600" s="9">
        <f t="shared" si="777"/>
        <v>5.3044846421331586</v>
      </c>
      <c r="AZ2600" s="9">
        <f t="shared" si="777"/>
        <v>5.3044846421331586</v>
      </c>
      <c r="BA2600" s="9">
        <f>M2600</f>
        <v>5.3044846421331586</v>
      </c>
      <c r="BC2600">
        <f t="shared" si="767"/>
        <v>5.0262784989864224</v>
      </c>
      <c r="BD2600">
        <f t="shared" si="768"/>
        <v>0.27</v>
      </c>
      <c r="BE2600">
        <f t="shared" si="769"/>
        <v>0</v>
      </c>
      <c r="BF2600" s="12">
        <f t="shared" si="770"/>
        <v>5.2725108005226655</v>
      </c>
      <c r="BG2600">
        <f t="shared" si="771"/>
        <v>5.0262784989864224</v>
      </c>
      <c r="BH2600" t="str">
        <f t="shared" si="772"/>
        <v>falling</v>
      </c>
    </row>
    <row r="2601" spans="1:60" x14ac:dyDescent="0.25">
      <c r="A2601">
        <v>2600</v>
      </c>
      <c r="B2601" s="10">
        <v>25</v>
      </c>
      <c r="C2601" s="8">
        <f t="shared" si="773"/>
        <v>1</v>
      </c>
      <c r="D2601">
        <f t="shared" si="760"/>
        <v>0</v>
      </c>
      <c r="E2601" s="5">
        <f t="shared" si="761"/>
        <v>1</v>
      </c>
      <c r="F2601" s="11">
        <f t="shared" si="775"/>
        <v>5</v>
      </c>
      <c r="G2601" s="5">
        <f t="shared" si="766"/>
        <v>1</v>
      </c>
      <c r="J2601">
        <v>5</v>
      </c>
      <c r="K2601" s="5">
        <f t="shared" si="765"/>
        <v>5.333333333333333</v>
      </c>
      <c r="L2601" s="6">
        <f t="shared" si="774"/>
        <v>5.4222222222222207</v>
      </c>
      <c r="M2601" s="7">
        <f t="shared" si="764"/>
        <v>5.2174890300951136</v>
      </c>
      <c r="N2601" s="5">
        <f t="shared" si="762"/>
        <v>5.22936898348354</v>
      </c>
      <c r="AA2601" s="10">
        <v>33</v>
      </c>
      <c r="AB2601" s="10">
        <v>36</v>
      </c>
      <c r="AW2601">
        <v>2601</v>
      </c>
      <c r="AX2601" s="9">
        <f t="shared" si="777"/>
        <v>5.2174890300951136</v>
      </c>
      <c r="AY2601" s="9">
        <f t="shared" si="777"/>
        <v>5.2174890300951136</v>
      </c>
      <c r="AZ2601" s="9">
        <f t="shared" si="777"/>
        <v>5.2174890300951136</v>
      </c>
      <c r="BA2601" s="9">
        <f>M2601</f>
        <v>5.2174890300951136</v>
      </c>
      <c r="BC2601">
        <f t="shared" si="767"/>
        <v>5.0262784989864224</v>
      </c>
      <c r="BD2601">
        <f t="shared" si="768"/>
        <v>0.27</v>
      </c>
      <c r="BE2601">
        <f t="shared" si="769"/>
        <v>7.5115658649618777E-2</v>
      </c>
      <c r="BF2601" s="12">
        <f t="shared" si="770"/>
        <v>5.3044846421331586</v>
      </c>
      <c r="BG2601">
        <f t="shared" si="771"/>
        <v>5.3044846421331586</v>
      </c>
      <c r="BH2601" t="str">
        <f t="shared" si="772"/>
        <v>falling</v>
      </c>
    </row>
    <row r="2602" spans="1:60" x14ac:dyDescent="0.25">
      <c r="A2602">
        <v>2601</v>
      </c>
      <c r="B2602" s="10">
        <v>28</v>
      </c>
      <c r="C2602" s="8">
        <f t="shared" si="773"/>
        <v>0</v>
      </c>
      <c r="D2602">
        <f t="shared" si="760"/>
        <v>1</v>
      </c>
      <c r="E2602" s="5">
        <f t="shared" si="761"/>
        <v>0</v>
      </c>
      <c r="F2602" s="11">
        <f t="shared" si="775"/>
        <v>6</v>
      </c>
      <c r="G2602" s="5">
        <f t="shared" si="766"/>
        <v>-1</v>
      </c>
      <c r="J2602">
        <v>5</v>
      </c>
      <c r="K2602" s="5">
        <f t="shared" si="765"/>
        <v>5.333333333333333</v>
      </c>
      <c r="L2602" s="6">
        <f t="shared" si="774"/>
        <v>5.3999999999999995</v>
      </c>
      <c r="M2602" s="7">
        <f t="shared" si="764"/>
        <v>5.1553493072107957</v>
      </c>
      <c r="N2602" s="5">
        <f t="shared" si="762"/>
        <v>5.1553493072107957</v>
      </c>
      <c r="AA2602" s="10">
        <v>0</v>
      </c>
      <c r="AB2602" s="10">
        <v>7</v>
      </c>
      <c r="AW2602">
        <v>2602</v>
      </c>
      <c r="AX2602" s="9">
        <f t="shared" si="777"/>
        <v>5.1553493072107957</v>
      </c>
      <c r="AY2602" s="9">
        <f t="shared" si="777"/>
        <v>5.1553493072107957</v>
      </c>
      <c r="AZ2602" s="9">
        <f t="shared" si="777"/>
        <v>5.1553493072107957</v>
      </c>
      <c r="BA2602" s="9">
        <f>M2602</f>
        <v>5.1553493072107957</v>
      </c>
      <c r="BC2602">
        <f t="shared" si="767"/>
        <v>5.0262784989864224</v>
      </c>
      <c r="BD2602">
        <f t="shared" si="768"/>
        <v>0.27</v>
      </c>
      <c r="BE2602">
        <f t="shared" si="769"/>
        <v>7.5115658649618777E-2</v>
      </c>
      <c r="BF2602" s="12">
        <f t="shared" si="770"/>
        <v>5.3044846421331586</v>
      </c>
      <c r="BG2602">
        <f t="shared" si="771"/>
        <v>5.3044846421331586</v>
      </c>
      <c r="BH2602" t="str">
        <f t="shared" si="772"/>
        <v>falling</v>
      </c>
    </row>
    <row r="2603" spans="1:60" x14ac:dyDescent="0.25">
      <c r="A2603">
        <v>2602</v>
      </c>
      <c r="B2603" s="10">
        <v>18</v>
      </c>
      <c r="C2603" s="8">
        <f t="shared" si="773"/>
        <v>1</v>
      </c>
      <c r="D2603">
        <f t="shared" si="760"/>
        <v>0</v>
      </c>
      <c r="E2603" s="5">
        <f t="shared" si="761"/>
        <v>1</v>
      </c>
      <c r="F2603" s="11">
        <f t="shared" si="775"/>
        <v>6</v>
      </c>
      <c r="G2603" s="5">
        <f t="shared" si="766"/>
        <v>1</v>
      </c>
      <c r="J2603">
        <v>4</v>
      </c>
      <c r="K2603" s="5">
        <f t="shared" si="765"/>
        <v>4.666666666666667</v>
      </c>
      <c r="L2603" s="6">
        <f t="shared" si="774"/>
        <v>5.2888888888888888</v>
      </c>
      <c r="M2603" s="7">
        <f t="shared" si="764"/>
        <v>4.8252495051505679</v>
      </c>
      <c r="N2603" s="5">
        <f t="shared" si="762"/>
        <v>5.0563193665927271</v>
      </c>
      <c r="AA2603" s="10">
        <v>33</v>
      </c>
      <c r="AB2603" s="10">
        <v>14</v>
      </c>
      <c r="AW2603">
        <v>2603</v>
      </c>
      <c r="AX2603" s="9">
        <f t="shared" si="777"/>
        <v>4.8252495051505679</v>
      </c>
      <c r="AY2603" s="9">
        <f t="shared" si="777"/>
        <v>4.8252495051505679</v>
      </c>
      <c r="AZ2603" s="9">
        <f t="shared" si="777"/>
        <v>4.8252495051505679</v>
      </c>
      <c r="BA2603" s="9">
        <f>M2603</f>
        <v>4.8252495051505679</v>
      </c>
      <c r="BC2603">
        <f t="shared" si="767"/>
        <v>4.8252495051505679</v>
      </c>
      <c r="BD2603">
        <f t="shared" si="768"/>
        <v>0.30000000000000004</v>
      </c>
      <c r="BE2603">
        <f t="shared" si="769"/>
        <v>0.12123584349989162</v>
      </c>
      <c r="BF2603" s="12">
        <f t="shared" si="770"/>
        <v>5.22936898348354</v>
      </c>
      <c r="BG2603">
        <f t="shared" si="771"/>
        <v>5.22936898348354</v>
      </c>
      <c r="BH2603" t="str">
        <f t="shared" si="772"/>
        <v>falling</v>
      </c>
    </row>
    <row r="2604" spans="1:60" x14ac:dyDescent="0.25">
      <c r="A2604">
        <v>2603</v>
      </c>
      <c r="B2604" s="10">
        <v>16</v>
      </c>
      <c r="C2604" s="8">
        <f t="shared" si="773"/>
        <v>0</v>
      </c>
      <c r="D2604">
        <f t="shared" si="760"/>
        <v>1</v>
      </c>
      <c r="E2604" s="5">
        <f t="shared" si="761"/>
        <v>0</v>
      </c>
      <c r="F2604" s="11">
        <f t="shared" si="775"/>
        <v>7</v>
      </c>
      <c r="G2604" s="5">
        <f t="shared" si="766"/>
        <v>-1</v>
      </c>
      <c r="J2604">
        <v>5</v>
      </c>
      <c r="K2604" s="5">
        <f t="shared" si="765"/>
        <v>4.666666666666667</v>
      </c>
      <c r="L2604" s="6">
        <f t="shared" si="774"/>
        <v>5.1777777777777789</v>
      </c>
      <c r="M2604" s="7">
        <f t="shared" si="764"/>
        <v>4.8751782179646916</v>
      </c>
      <c r="N2604" s="5">
        <f t="shared" si="762"/>
        <v>4.9869984081600789</v>
      </c>
      <c r="AA2604" s="10">
        <v>2</v>
      </c>
      <c r="AB2604" s="10">
        <v>25</v>
      </c>
      <c r="AW2604">
        <v>2604</v>
      </c>
      <c r="AX2604" s="9">
        <f t="shared" si="777"/>
        <v>4.8751782179646916</v>
      </c>
      <c r="AY2604" s="9">
        <f t="shared" si="777"/>
        <v>4.8751782179646916</v>
      </c>
      <c r="AZ2604" s="9">
        <f t="shared" si="777"/>
        <v>4.8751782179646916</v>
      </c>
      <c r="BA2604" s="9">
        <f>M2604</f>
        <v>4.8751782179646916</v>
      </c>
      <c r="BC2604">
        <f t="shared" si="767"/>
        <v>4.8252495051505679</v>
      </c>
      <c r="BD2604">
        <f t="shared" si="768"/>
        <v>0.30000000000000004</v>
      </c>
      <c r="BE2604">
        <f t="shared" si="769"/>
        <v>9.9029940618068329E-2</v>
      </c>
      <c r="BF2604" s="12">
        <f t="shared" si="770"/>
        <v>5.1553493072107957</v>
      </c>
      <c r="BG2604">
        <f t="shared" si="771"/>
        <v>5.1553493072107957</v>
      </c>
      <c r="BH2604" t="str">
        <f t="shared" si="772"/>
        <v>falling</v>
      </c>
    </row>
    <row r="2605" spans="1:60" x14ac:dyDescent="0.25">
      <c r="A2605">
        <v>2604</v>
      </c>
      <c r="B2605" s="10">
        <v>0</v>
      </c>
      <c r="C2605" s="8">
        <f t="shared" si="773"/>
        <v>0</v>
      </c>
      <c r="D2605">
        <f t="shared" si="760"/>
        <v>2</v>
      </c>
      <c r="E2605" s="5">
        <f t="shared" si="761"/>
        <v>0</v>
      </c>
      <c r="F2605" s="11">
        <f t="shared" si="775"/>
        <v>6</v>
      </c>
      <c r="G2605" s="5">
        <f t="shared" si="766"/>
        <v>-1</v>
      </c>
      <c r="J2605">
        <v>5</v>
      </c>
      <c r="K2605" s="5">
        <f t="shared" si="765"/>
        <v>4.666666666666667</v>
      </c>
      <c r="L2605" s="6">
        <f t="shared" si="774"/>
        <v>5.0666666666666673</v>
      </c>
      <c r="M2605" s="7">
        <f t="shared" si="764"/>
        <v>4.9108415842604938</v>
      </c>
      <c r="N2605" s="5">
        <f t="shared" si="762"/>
        <v>4.8252495051505679</v>
      </c>
      <c r="AA2605" s="10">
        <v>30</v>
      </c>
      <c r="AB2605" s="10">
        <v>32</v>
      </c>
      <c r="AW2605">
        <v>2605</v>
      </c>
      <c r="AX2605" s="9">
        <f t="shared" si="777"/>
        <v>4.9108415842604938</v>
      </c>
      <c r="AY2605" s="9">
        <f t="shared" si="777"/>
        <v>4.9108415842604938</v>
      </c>
      <c r="AZ2605" s="9">
        <f t="shared" si="777"/>
        <v>4.9108415842604938</v>
      </c>
      <c r="BA2605" s="9">
        <f>M2605</f>
        <v>4.9108415842604938</v>
      </c>
      <c r="BC2605">
        <f t="shared" si="767"/>
        <v>4.8252495051505679</v>
      </c>
      <c r="BD2605">
        <f t="shared" si="768"/>
        <v>0.30000000000000004</v>
      </c>
      <c r="BE2605">
        <f t="shared" si="769"/>
        <v>6.9320958432647753E-2</v>
      </c>
      <c r="BF2605" s="12">
        <f t="shared" si="770"/>
        <v>5.0563193665927271</v>
      </c>
      <c r="BG2605">
        <f t="shared" si="771"/>
        <v>5.0563193665927271</v>
      </c>
      <c r="BH2605" t="str">
        <f t="shared" si="772"/>
        <v>falling</v>
      </c>
    </row>
    <row r="2606" spans="1:60" x14ac:dyDescent="0.25">
      <c r="A2606">
        <v>2605</v>
      </c>
      <c r="B2606" s="10">
        <v>19</v>
      </c>
      <c r="C2606" s="8">
        <f t="shared" si="773"/>
        <v>0</v>
      </c>
      <c r="D2606">
        <f t="shared" si="760"/>
        <v>3</v>
      </c>
      <c r="E2606" s="5">
        <f t="shared" si="761"/>
        <v>0</v>
      </c>
      <c r="F2606" s="11">
        <f t="shared" si="775"/>
        <v>6</v>
      </c>
      <c r="G2606" s="5">
        <f t="shared" si="766"/>
        <v>-1</v>
      </c>
      <c r="J2606">
        <v>5</v>
      </c>
      <c r="K2606" s="5">
        <f t="shared" si="765"/>
        <v>5</v>
      </c>
      <c r="L2606" s="6">
        <f t="shared" si="774"/>
        <v>5.0000000000000009</v>
      </c>
      <c r="M2606" s="7">
        <f t="shared" si="764"/>
        <v>4.9363154173289239</v>
      </c>
      <c r="N2606" s="5">
        <f t="shared" si="762"/>
        <v>4.8252495051505679</v>
      </c>
      <c r="AA2606" s="10">
        <v>23</v>
      </c>
      <c r="AB2606" s="10">
        <v>31</v>
      </c>
      <c r="AW2606">
        <v>2606</v>
      </c>
      <c r="AX2606" s="9">
        <f t="shared" si="777"/>
        <v>4.9363154173289239</v>
      </c>
      <c r="AY2606" s="9">
        <f t="shared" si="777"/>
        <v>4.9363154173289239</v>
      </c>
      <c r="AZ2606" s="9">
        <f t="shared" si="777"/>
        <v>4.9363154173289239</v>
      </c>
      <c r="BA2606" s="9">
        <f>M2606</f>
        <v>4.9363154173289239</v>
      </c>
      <c r="BC2606">
        <f t="shared" si="767"/>
        <v>4.8252495051505679</v>
      </c>
      <c r="BD2606">
        <f t="shared" si="768"/>
        <v>0.30000000000000004</v>
      </c>
      <c r="BE2606">
        <f t="shared" si="769"/>
        <v>4.8524670902853291E-2</v>
      </c>
      <c r="BF2606" s="12">
        <f t="shared" si="770"/>
        <v>4.9869984081600789</v>
      </c>
      <c r="BG2606">
        <f t="shared" si="771"/>
        <v>4.9869984081600789</v>
      </c>
      <c r="BH2606" t="str">
        <f t="shared" si="772"/>
        <v>falling</v>
      </c>
    </row>
    <row r="2607" spans="1:60" x14ac:dyDescent="0.25">
      <c r="A2607">
        <v>2606</v>
      </c>
      <c r="B2607" s="10">
        <v>10</v>
      </c>
      <c r="C2607" s="8">
        <f t="shared" si="773"/>
        <v>0</v>
      </c>
      <c r="D2607">
        <f t="shared" si="760"/>
        <v>4</v>
      </c>
      <c r="E2607" s="5">
        <f t="shared" si="761"/>
        <v>0</v>
      </c>
      <c r="F2607" s="11">
        <f t="shared" si="775"/>
        <v>6</v>
      </c>
      <c r="G2607" s="5">
        <f t="shared" si="766"/>
        <v>-1</v>
      </c>
      <c r="J2607">
        <v>5</v>
      </c>
      <c r="K2607" s="5">
        <f t="shared" si="765"/>
        <v>5</v>
      </c>
      <c r="L2607" s="6">
        <f t="shared" si="774"/>
        <v>4.9555555555555566</v>
      </c>
      <c r="M2607" s="7">
        <f t="shared" si="764"/>
        <v>4.9545110123778029</v>
      </c>
      <c r="N2607" s="5">
        <f t="shared" si="762"/>
        <v>4.8252495051505679</v>
      </c>
      <c r="AA2607" s="10">
        <v>28</v>
      </c>
      <c r="AB2607" s="10">
        <v>11</v>
      </c>
      <c r="AW2607">
        <v>2607</v>
      </c>
      <c r="AX2607" s="9">
        <f t="shared" si="777"/>
        <v>4.9545110123778029</v>
      </c>
      <c r="AY2607" s="9">
        <f t="shared" si="777"/>
        <v>4.9545110123778029</v>
      </c>
      <c r="AZ2607" s="9">
        <f t="shared" si="777"/>
        <v>4.9545110123778029</v>
      </c>
      <c r="BA2607" s="9">
        <f>M2607</f>
        <v>4.9545110123778029</v>
      </c>
      <c r="BC2607">
        <f t="shared" si="767"/>
        <v>4.8252495051505679</v>
      </c>
      <c r="BD2607">
        <f t="shared" si="768"/>
        <v>0.30000000000000004</v>
      </c>
      <c r="BE2607">
        <f t="shared" si="769"/>
        <v>0</v>
      </c>
      <c r="BF2607" s="12">
        <f t="shared" si="770"/>
        <v>4.9384737372572252</v>
      </c>
      <c r="BG2607">
        <f t="shared" si="771"/>
        <v>4.8252495051505679</v>
      </c>
      <c r="BH2607" t="str">
        <f t="shared" si="772"/>
        <v>falling</v>
      </c>
    </row>
    <row r="2608" spans="1:60" x14ac:dyDescent="0.25">
      <c r="A2608">
        <v>2607</v>
      </c>
      <c r="B2608" s="10">
        <v>24</v>
      </c>
      <c r="C2608" s="8">
        <f t="shared" si="773"/>
        <v>0</v>
      </c>
      <c r="D2608">
        <f t="shared" si="760"/>
        <v>5</v>
      </c>
      <c r="E2608" s="5">
        <f t="shared" si="761"/>
        <v>0</v>
      </c>
      <c r="F2608" s="11">
        <f t="shared" si="775"/>
        <v>5</v>
      </c>
      <c r="G2608" s="5">
        <f t="shared" si="766"/>
        <v>-1</v>
      </c>
      <c r="J2608">
        <v>5</v>
      </c>
      <c r="K2608" s="5">
        <f t="shared" si="765"/>
        <v>5</v>
      </c>
      <c r="L2608" s="6">
        <f t="shared" si="774"/>
        <v>4.9555555555555566</v>
      </c>
      <c r="M2608" s="7">
        <f t="shared" si="764"/>
        <v>4.9675078659841452</v>
      </c>
      <c r="N2608" s="5">
        <f t="shared" si="762"/>
        <v>4.8252495051505679</v>
      </c>
      <c r="AA2608" s="10">
        <v>25</v>
      </c>
      <c r="AB2608" s="10">
        <v>22</v>
      </c>
      <c r="AW2608">
        <v>2608</v>
      </c>
      <c r="AX2608" s="9">
        <f t="shared" si="777"/>
        <v>4.9675078659841452</v>
      </c>
      <c r="AY2608" s="9">
        <f t="shared" si="777"/>
        <v>4.9675078659841452</v>
      </c>
      <c r="AZ2608" s="9">
        <f t="shared" si="777"/>
        <v>4.9675078659841452</v>
      </c>
      <c r="BA2608" s="9">
        <f>M2608</f>
        <v>4.9675078659841452</v>
      </c>
      <c r="BC2608">
        <f t="shared" si="767"/>
        <v>4.8252495051505679</v>
      </c>
      <c r="BD2608">
        <f t="shared" si="768"/>
        <v>0.30000000000000004</v>
      </c>
      <c r="BE2608">
        <f t="shared" si="769"/>
        <v>0</v>
      </c>
      <c r="BF2608" s="12">
        <f t="shared" si="770"/>
        <v>4.9545110123778029</v>
      </c>
      <c r="BG2608">
        <f t="shared" si="771"/>
        <v>4.8252495051505679</v>
      </c>
      <c r="BH2608" t="str">
        <f t="shared" si="772"/>
        <v>falling</v>
      </c>
    </row>
    <row r="2609" spans="1:60" x14ac:dyDescent="0.25">
      <c r="A2609">
        <v>2608</v>
      </c>
      <c r="B2609" s="10">
        <v>0</v>
      </c>
      <c r="C2609" s="8">
        <f t="shared" si="773"/>
        <v>1</v>
      </c>
      <c r="D2609">
        <f t="shared" si="760"/>
        <v>0</v>
      </c>
      <c r="E2609" s="5">
        <f t="shared" si="761"/>
        <v>1</v>
      </c>
      <c r="F2609" s="11">
        <f t="shared" si="775"/>
        <v>4</v>
      </c>
      <c r="G2609" s="5">
        <f t="shared" si="766"/>
        <v>1</v>
      </c>
      <c r="J2609">
        <v>5</v>
      </c>
      <c r="K2609" s="5">
        <f t="shared" si="765"/>
        <v>5</v>
      </c>
      <c r="L2609" s="6">
        <f t="shared" si="774"/>
        <v>4.977777777777777</v>
      </c>
      <c r="M2609" s="7">
        <f t="shared" si="764"/>
        <v>4.976791332845818</v>
      </c>
      <c r="N2609" s="5">
        <f t="shared" si="762"/>
        <v>4.8252495051505679</v>
      </c>
      <c r="AA2609" s="10">
        <v>27</v>
      </c>
      <c r="AB2609" s="10">
        <v>32</v>
      </c>
      <c r="AW2609">
        <v>2609</v>
      </c>
      <c r="AX2609" s="9">
        <f t="shared" si="777"/>
        <v>4.976791332845818</v>
      </c>
      <c r="AY2609" s="9">
        <f t="shared" si="777"/>
        <v>4.976791332845818</v>
      </c>
      <c r="AZ2609" s="9">
        <f t="shared" si="777"/>
        <v>4.976791332845818</v>
      </c>
      <c r="BA2609" s="9">
        <f>M2609</f>
        <v>4.976791332845818</v>
      </c>
      <c r="BC2609">
        <f t="shared" si="767"/>
        <v>4.8252495051505679</v>
      </c>
      <c r="BD2609">
        <f t="shared" si="768"/>
        <v>0.30000000000000004</v>
      </c>
      <c r="BE2609">
        <f t="shared" si="769"/>
        <v>0</v>
      </c>
      <c r="BF2609" s="12">
        <f t="shared" si="770"/>
        <v>4.9675078659841452</v>
      </c>
      <c r="BG2609">
        <f t="shared" si="771"/>
        <v>4.8252495051505679</v>
      </c>
      <c r="BH2609" t="str">
        <f t="shared" si="772"/>
        <v>falling</v>
      </c>
    </row>
    <row r="2610" spans="1:60" x14ac:dyDescent="0.25">
      <c r="A2610">
        <v>2609</v>
      </c>
      <c r="B2610" s="10">
        <v>2</v>
      </c>
      <c r="C2610" s="8">
        <f t="shared" si="773"/>
        <v>0</v>
      </c>
      <c r="D2610">
        <f t="shared" si="760"/>
        <v>1</v>
      </c>
      <c r="E2610" s="5">
        <f t="shared" si="761"/>
        <v>0</v>
      </c>
      <c r="F2610" s="11">
        <f t="shared" si="775"/>
        <v>5</v>
      </c>
      <c r="G2610" s="5">
        <f t="shared" si="766"/>
        <v>-1</v>
      </c>
      <c r="J2610">
        <v>5</v>
      </c>
      <c r="K2610" s="5">
        <f t="shared" si="765"/>
        <v>5</v>
      </c>
      <c r="L2610" s="6">
        <f t="shared" si="774"/>
        <v>5</v>
      </c>
      <c r="M2610" s="7">
        <f t="shared" si="764"/>
        <v>4.9834223806041562</v>
      </c>
      <c r="N2610" s="5">
        <f t="shared" si="762"/>
        <v>4.8252495051505679</v>
      </c>
      <c r="AA2610" s="10">
        <v>15</v>
      </c>
      <c r="AB2610" s="10">
        <v>14</v>
      </c>
      <c r="AW2610">
        <v>2610</v>
      </c>
      <c r="AX2610" s="9">
        <f t="shared" si="777"/>
        <v>4.9834223806041562</v>
      </c>
      <c r="AY2610" s="9">
        <f t="shared" si="777"/>
        <v>4.9834223806041562</v>
      </c>
      <c r="AZ2610" s="9">
        <f t="shared" si="777"/>
        <v>4.9834223806041562</v>
      </c>
      <c r="BA2610" s="9">
        <f>M2610</f>
        <v>4.9834223806041562</v>
      </c>
      <c r="BC2610">
        <f t="shared" si="767"/>
        <v>4.8252495051505679</v>
      </c>
      <c r="BD2610">
        <f t="shared" si="768"/>
        <v>0.30000000000000004</v>
      </c>
      <c r="BE2610">
        <f t="shared" si="769"/>
        <v>0</v>
      </c>
      <c r="BF2610" s="12">
        <f t="shared" si="770"/>
        <v>4.976791332845818</v>
      </c>
      <c r="BG2610">
        <f t="shared" si="771"/>
        <v>4.8252495051505679</v>
      </c>
      <c r="BH2610" t="str">
        <f t="shared" si="772"/>
        <v>falling</v>
      </c>
    </row>
    <row r="2611" spans="1:60" x14ac:dyDescent="0.25">
      <c r="A2611">
        <v>2610</v>
      </c>
      <c r="B2611" s="10">
        <v>28</v>
      </c>
      <c r="C2611" s="8">
        <f t="shared" si="773"/>
        <v>1</v>
      </c>
      <c r="D2611">
        <f t="shared" si="760"/>
        <v>0</v>
      </c>
      <c r="E2611" s="5">
        <f t="shared" si="761"/>
        <v>1</v>
      </c>
      <c r="F2611" s="11">
        <f t="shared" si="775"/>
        <v>5</v>
      </c>
      <c r="G2611" s="5">
        <f t="shared" si="766"/>
        <v>1</v>
      </c>
      <c r="J2611">
        <v>5</v>
      </c>
      <c r="K2611" s="5">
        <f t="shared" si="765"/>
        <v>5</v>
      </c>
      <c r="L2611" s="6">
        <f t="shared" si="774"/>
        <v>5</v>
      </c>
      <c r="M2611" s="7">
        <f t="shared" si="764"/>
        <v>4.9881588432886828</v>
      </c>
      <c r="N2611" s="5">
        <f t="shared" si="762"/>
        <v>4.8252495051505679</v>
      </c>
      <c r="AA2611" s="10">
        <v>8</v>
      </c>
      <c r="AB2611" s="10">
        <v>17</v>
      </c>
      <c r="AW2611">
        <v>2611</v>
      </c>
      <c r="AX2611" s="9">
        <f t="shared" ref="AX2611:AZ2626" si="778">AY2611</f>
        <v>4.9881588432886828</v>
      </c>
      <c r="AY2611" s="9">
        <f t="shared" si="778"/>
        <v>4.9881588432886828</v>
      </c>
      <c r="AZ2611" s="9">
        <f t="shared" si="778"/>
        <v>4.9881588432886828</v>
      </c>
      <c r="BA2611" s="9">
        <f>M2611</f>
        <v>4.9881588432886828</v>
      </c>
      <c r="BC2611">
        <f t="shared" si="767"/>
        <v>4.8252495051505679</v>
      </c>
      <c r="BD2611">
        <f t="shared" si="768"/>
        <v>0.30000000000000004</v>
      </c>
      <c r="BE2611">
        <f t="shared" si="769"/>
        <v>0</v>
      </c>
      <c r="BF2611" s="12">
        <f t="shared" si="770"/>
        <v>4.9834223806041562</v>
      </c>
      <c r="BG2611">
        <f t="shared" si="771"/>
        <v>4.8252495051505679</v>
      </c>
      <c r="BH2611" t="str">
        <f t="shared" si="772"/>
        <v>falling</v>
      </c>
    </row>
    <row r="2612" spans="1:60" x14ac:dyDescent="0.25">
      <c r="A2612">
        <v>2611</v>
      </c>
      <c r="B2612" s="10">
        <v>1</v>
      </c>
      <c r="C2612" s="8">
        <f t="shared" si="773"/>
        <v>0</v>
      </c>
      <c r="D2612">
        <f t="shared" si="760"/>
        <v>1</v>
      </c>
      <c r="E2612" s="5">
        <f t="shared" si="761"/>
        <v>0</v>
      </c>
      <c r="F2612" s="11">
        <f t="shared" si="775"/>
        <v>5</v>
      </c>
      <c r="G2612" s="5">
        <f t="shared" si="766"/>
        <v>-1</v>
      </c>
      <c r="J2612">
        <v>5</v>
      </c>
      <c r="K2612" s="5">
        <f t="shared" si="765"/>
        <v>5</v>
      </c>
      <c r="L2612" s="6">
        <f t="shared" si="774"/>
        <v>5</v>
      </c>
      <c r="M2612" s="7">
        <f t="shared" si="764"/>
        <v>4.9915420309204874</v>
      </c>
      <c r="N2612" s="5">
        <f t="shared" si="762"/>
        <v>4.993958593514634</v>
      </c>
      <c r="AA2612" s="10">
        <v>18</v>
      </c>
      <c r="AB2612" s="10">
        <v>18</v>
      </c>
      <c r="AW2612">
        <v>2612</v>
      </c>
      <c r="AX2612" s="9">
        <f t="shared" si="778"/>
        <v>4.9915420309204874</v>
      </c>
      <c r="AY2612" s="9">
        <f t="shared" si="778"/>
        <v>4.9915420309204874</v>
      </c>
      <c r="AZ2612" s="9">
        <f t="shared" si="778"/>
        <v>4.9915420309204874</v>
      </c>
      <c r="BA2612" s="9">
        <f>M2612</f>
        <v>4.9915420309204874</v>
      </c>
      <c r="BC2612">
        <f t="shared" si="767"/>
        <v>4.8252495051505679</v>
      </c>
      <c r="BD2612">
        <f t="shared" si="768"/>
        <v>0.30000000000000004</v>
      </c>
      <c r="BE2612">
        <f t="shared" si="769"/>
        <v>0</v>
      </c>
      <c r="BF2612" s="12">
        <f t="shared" si="770"/>
        <v>4.9881588432886828</v>
      </c>
      <c r="BG2612">
        <f t="shared" si="771"/>
        <v>4.8252495051505679</v>
      </c>
      <c r="BH2612" t="str">
        <f t="shared" si="772"/>
        <v>falling</v>
      </c>
    </row>
    <row r="2613" spans="1:60" x14ac:dyDescent="0.25">
      <c r="A2613">
        <v>2612</v>
      </c>
      <c r="B2613" s="10">
        <v>35</v>
      </c>
      <c r="C2613" s="8">
        <f t="shared" si="773"/>
        <v>0</v>
      </c>
      <c r="D2613">
        <f t="shared" si="760"/>
        <v>2</v>
      </c>
      <c r="E2613" s="5">
        <f t="shared" si="761"/>
        <v>0</v>
      </c>
      <c r="F2613" s="11">
        <f t="shared" si="775"/>
        <v>5</v>
      </c>
      <c r="G2613" s="5">
        <f t="shared" si="766"/>
        <v>-1</v>
      </c>
      <c r="J2613">
        <v>5</v>
      </c>
      <c r="K2613" s="5">
        <f t="shared" si="765"/>
        <v>5</v>
      </c>
      <c r="L2613" s="6">
        <f t="shared" si="774"/>
        <v>5</v>
      </c>
      <c r="M2613" s="7">
        <f t="shared" si="764"/>
        <v>4.993958593514634</v>
      </c>
      <c r="N2613" s="5">
        <f t="shared" si="762"/>
        <v>4.993958593514634</v>
      </c>
      <c r="AA2613" s="10">
        <v>31</v>
      </c>
      <c r="AB2613" s="10">
        <v>31</v>
      </c>
      <c r="AW2613">
        <v>2613</v>
      </c>
      <c r="AX2613" s="9">
        <f t="shared" si="778"/>
        <v>4.993958593514634</v>
      </c>
      <c r="AY2613" s="9">
        <f t="shared" si="778"/>
        <v>4.993958593514634</v>
      </c>
      <c r="AZ2613" s="9">
        <f t="shared" si="778"/>
        <v>4.993958593514634</v>
      </c>
      <c r="BA2613" s="9">
        <f>M2613</f>
        <v>4.993958593514634</v>
      </c>
      <c r="BC2613">
        <f t="shared" si="767"/>
        <v>4.8252495051505679</v>
      </c>
      <c r="BD2613">
        <f t="shared" si="768"/>
        <v>0.30000000000000004</v>
      </c>
      <c r="BE2613">
        <f t="shared" si="769"/>
        <v>0</v>
      </c>
      <c r="BF2613" s="12">
        <f t="shared" si="770"/>
        <v>4.9915420309204874</v>
      </c>
      <c r="BG2613">
        <f t="shared" si="771"/>
        <v>4.8252495051505679</v>
      </c>
      <c r="BH2613" t="str">
        <f t="shared" si="772"/>
        <v>falling</v>
      </c>
    </row>
    <row r="2614" spans="1:60" x14ac:dyDescent="0.25">
      <c r="A2614">
        <v>2613</v>
      </c>
      <c r="B2614" s="10">
        <v>19</v>
      </c>
      <c r="C2614" s="8">
        <f t="shared" si="773"/>
        <v>1</v>
      </c>
      <c r="D2614">
        <f t="shared" si="760"/>
        <v>0</v>
      </c>
      <c r="E2614" s="5">
        <f t="shared" si="761"/>
        <v>1</v>
      </c>
      <c r="F2614" s="11">
        <f t="shared" si="775"/>
        <v>5</v>
      </c>
      <c r="G2614" s="5">
        <f t="shared" si="766"/>
        <v>1</v>
      </c>
      <c r="J2614">
        <v>4</v>
      </c>
      <c r="K2614" s="5">
        <f t="shared" si="765"/>
        <v>4.666666666666667</v>
      </c>
      <c r="L2614" s="6">
        <f t="shared" si="774"/>
        <v>4.9777777777777779</v>
      </c>
      <c r="M2614" s="7">
        <f t="shared" si="764"/>
        <v>4.7099704239390245</v>
      </c>
      <c r="N2614" s="5">
        <f t="shared" si="762"/>
        <v>4.8479075348757492</v>
      </c>
      <c r="AA2614" s="10">
        <v>26</v>
      </c>
      <c r="AB2614" s="10">
        <v>4</v>
      </c>
      <c r="AW2614">
        <v>2614</v>
      </c>
      <c r="AX2614" s="9">
        <f t="shared" si="778"/>
        <v>4.7099704239390245</v>
      </c>
      <c r="AY2614" s="9">
        <f t="shared" si="778"/>
        <v>4.7099704239390245</v>
      </c>
      <c r="AZ2614" s="9">
        <f t="shared" si="778"/>
        <v>4.7099704239390245</v>
      </c>
      <c r="BA2614" s="9">
        <f>M2614</f>
        <v>4.7099704239390245</v>
      </c>
      <c r="BC2614">
        <f t="shared" si="767"/>
        <v>4.7099704239390245</v>
      </c>
      <c r="BD2614">
        <f t="shared" si="768"/>
        <v>0.3</v>
      </c>
      <c r="BE2614">
        <f t="shared" si="769"/>
        <v>8.5196450872682836E-2</v>
      </c>
      <c r="BF2614" s="12">
        <f t="shared" si="770"/>
        <v>4.993958593514634</v>
      </c>
      <c r="BG2614">
        <f t="shared" si="771"/>
        <v>4.993958593514634</v>
      </c>
      <c r="BH2614" t="str">
        <f t="shared" si="772"/>
        <v>falling</v>
      </c>
    </row>
    <row r="2615" spans="1:60" x14ac:dyDescent="0.25">
      <c r="A2615">
        <v>2614</v>
      </c>
      <c r="B2615" s="10">
        <v>28</v>
      </c>
      <c r="C2615" s="8">
        <f t="shared" si="773"/>
        <v>2</v>
      </c>
      <c r="D2615">
        <f t="shared" si="760"/>
        <v>0</v>
      </c>
      <c r="E2615" s="5">
        <f t="shared" si="761"/>
        <v>1</v>
      </c>
      <c r="F2615" s="11">
        <f t="shared" si="775"/>
        <v>5</v>
      </c>
      <c r="G2615" s="5">
        <f t="shared" si="766"/>
        <v>1</v>
      </c>
      <c r="J2615">
        <v>4</v>
      </c>
      <c r="K2615" s="5">
        <f t="shared" si="765"/>
        <v>4.333333333333333</v>
      </c>
      <c r="L2615" s="6">
        <f t="shared" si="774"/>
        <v>4.9111111111111114</v>
      </c>
      <c r="M2615" s="7">
        <f t="shared" si="764"/>
        <v>4.507121731385018</v>
      </c>
      <c r="N2615" s="5">
        <f t="shared" si="762"/>
        <v>4.702204216852671</v>
      </c>
      <c r="AA2615" s="10">
        <v>11</v>
      </c>
      <c r="AB2615" s="10">
        <v>27</v>
      </c>
      <c r="AW2615">
        <v>2615</v>
      </c>
      <c r="AX2615" s="9">
        <f t="shared" si="778"/>
        <v>4.507121731385018</v>
      </c>
      <c r="AY2615" s="9">
        <f t="shared" si="778"/>
        <v>4.507121731385018</v>
      </c>
      <c r="AZ2615" s="9">
        <f t="shared" si="778"/>
        <v>4.507121731385018</v>
      </c>
      <c r="BA2615" s="9">
        <f>M2615</f>
        <v>4.507121731385018</v>
      </c>
      <c r="BC2615">
        <f t="shared" si="767"/>
        <v>4.507121731385018</v>
      </c>
      <c r="BD2615">
        <f t="shared" si="768"/>
        <v>0.3</v>
      </c>
      <c r="BE2615">
        <f t="shared" si="769"/>
        <v>0.14605105863888479</v>
      </c>
      <c r="BF2615" s="12">
        <f t="shared" si="770"/>
        <v>4.993958593514634</v>
      </c>
      <c r="BG2615">
        <f t="shared" si="771"/>
        <v>4.993958593514634</v>
      </c>
      <c r="BH2615" t="str">
        <f t="shared" si="772"/>
        <v>falling</v>
      </c>
    </row>
    <row r="2616" spans="1:60" x14ac:dyDescent="0.25">
      <c r="A2616">
        <v>2615</v>
      </c>
      <c r="B2616" s="10">
        <v>34</v>
      </c>
      <c r="C2616" s="8">
        <f t="shared" si="773"/>
        <v>0</v>
      </c>
      <c r="D2616">
        <f t="shared" si="760"/>
        <v>1</v>
      </c>
      <c r="E2616" s="5">
        <f t="shared" si="761"/>
        <v>0</v>
      </c>
      <c r="F2616" s="11">
        <f t="shared" si="775"/>
        <v>6</v>
      </c>
      <c r="G2616" s="5">
        <f t="shared" si="766"/>
        <v>-1</v>
      </c>
      <c r="J2616">
        <v>4</v>
      </c>
      <c r="K2616" s="5">
        <f t="shared" si="765"/>
        <v>4</v>
      </c>
      <c r="L2616" s="6">
        <f t="shared" si="774"/>
        <v>4.822222222222222</v>
      </c>
      <c r="M2616" s="7">
        <f t="shared" si="764"/>
        <v>4.362229808132156</v>
      </c>
      <c r="N2616" s="5">
        <f t="shared" si="762"/>
        <v>4.5691636249680458</v>
      </c>
      <c r="AA2616" s="10">
        <v>18</v>
      </c>
      <c r="AB2616" s="10">
        <v>11</v>
      </c>
      <c r="AW2616">
        <v>2616</v>
      </c>
      <c r="AX2616" s="9">
        <f t="shared" si="778"/>
        <v>4.362229808132156</v>
      </c>
      <c r="AY2616" s="9">
        <f t="shared" si="778"/>
        <v>4.362229808132156</v>
      </c>
      <c r="AZ2616" s="9">
        <f t="shared" si="778"/>
        <v>4.362229808132156</v>
      </c>
      <c r="BA2616" s="9">
        <f>M2616</f>
        <v>4.362229808132156</v>
      </c>
      <c r="BC2616">
        <f t="shared" si="767"/>
        <v>4.362229808132156</v>
      </c>
      <c r="BD2616">
        <f t="shared" si="768"/>
        <v>0.3</v>
      </c>
      <c r="BE2616">
        <f t="shared" si="769"/>
        <v>0.14570331802307795</v>
      </c>
      <c r="BF2616" s="12">
        <f t="shared" si="770"/>
        <v>4.8479075348757492</v>
      </c>
      <c r="BG2616">
        <f t="shared" si="771"/>
        <v>4.8479075348757492</v>
      </c>
      <c r="BH2616" t="str">
        <f t="shared" si="772"/>
        <v>falling</v>
      </c>
    </row>
    <row r="2617" spans="1:60" x14ac:dyDescent="0.25">
      <c r="A2617">
        <v>2616</v>
      </c>
      <c r="B2617" s="10">
        <v>4</v>
      </c>
      <c r="C2617" s="8">
        <f t="shared" si="773"/>
        <v>0</v>
      </c>
      <c r="D2617">
        <f t="shared" si="760"/>
        <v>2</v>
      </c>
      <c r="E2617" s="5">
        <f t="shared" si="761"/>
        <v>0</v>
      </c>
      <c r="F2617" s="11">
        <f t="shared" si="775"/>
        <v>5</v>
      </c>
      <c r="G2617" s="5">
        <f t="shared" si="766"/>
        <v>-1</v>
      </c>
      <c r="J2617">
        <v>4</v>
      </c>
      <c r="K2617" s="5">
        <f t="shared" si="765"/>
        <v>4</v>
      </c>
      <c r="L2617" s="6">
        <f t="shared" si="774"/>
        <v>4.7333333333333334</v>
      </c>
      <c r="M2617" s="7">
        <f t="shared" si="764"/>
        <v>4.2587355772372542</v>
      </c>
      <c r="N2617" s="5">
        <f t="shared" si="762"/>
        <v>4.2587355772372542</v>
      </c>
      <c r="AA2617" s="10">
        <v>24</v>
      </c>
      <c r="AB2617" s="10">
        <v>13</v>
      </c>
      <c r="AW2617">
        <v>2617</v>
      </c>
      <c r="AX2617" s="9">
        <f t="shared" si="778"/>
        <v>4.2587355772372542</v>
      </c>
      <c r="AY2617" s="9">
        <f t="shared" si="778"/>
        <v>4.2587355772372542</v>
      </c>
      <c r="AZ2617" s="9">
        <f t="shared" si="778"/>
        <v>4.2587355772372542</v>
      </c>
      <c r="BA2617" s="9">
        <f>M2617</f>
        <v>4.2587355772372542</v>
      </c>
      <c r="BC2617">
        <f t="shared" si="767"/>
        <v>4.2587355772372542</v>
      </c>
      <c r="BD2617">
        <f t="shared" si="768"/>
        <v>0.3</v>
      </c>
      <c r="BE2617">
        <f t="shared" si="769"/>
        <v>0.13304059188462505</v>
      </c>
      <c r="BF2617" s="12">
        <f t="shared" si="770"/>
        <v>4.702204216852671</v>
      </c>
      <c r="BG2617">
        <f t="shared" si="771"/>
        <v>4.702204216852671</v>
      </c>
      <c r="BH2617" t="str">
        <f t="shared" si="772"/>
        <v>falling</v>
      </c>
    </row>
    <row r="2618" spans="1:60" x14ac:dyDescent="0.25">
      <c r="A2618">
        <v>2617</v>
      </c>
      <c r="B2618" s="10">
        <v>30</v>
      </c>
      <c r="C2618" s="8">
        <f t="shared" si="773"/>
        <v>0</v>
      </c>
      <c r="D2618">
        <f t="shared" si="760"/>
        <v>3</v>
      </c>
      <c r="E2618" s="5">
        <f t="shared" si="761"/>
        <v>0</v>
      </c>
      <c r="F2618" s="11">
        <f t="shared" si="775"/>
        <v>5</v>
      </c>
      <c r="G2618" s="5">
        <f t="shared" si="766"/>
        <v>-1</v>
      </c>
      <c r="J2618">
        <v>5</v>
      </c>
      <c r="K2618" s="5">
        <f t="shared" si="765"/>
        <v>4.333333333333333</v>
      </c>
      <c r="L2618" s="6">
        <f t="shared" si="774"/>
        <v>4.7111111111111112</v>
      </c>
      <c r="M2618" s="7">
        <f t="shared" si="764"/>
        <v>4.4705254123123241</v>
      </c>
      <c r="N2618" s="5">
        <f t="shared" si="762"/>
        <v>4.2587355772372542</v>
      </c>
      <c r="AA2618" s="10">
        <v>31</v>
      </c>
      <c r="AB2618" s="10">
        <v>25</v>
      </c>
      <c r="AW2618">
        <v>2618</v>
      </c>
      <c r="AX2618" s="9">
        <f t="shared" si="778"/>
        <v>4.4705254123123241</v>
      </c>
      <c r="AY2618" s="9">
        <f t="shared" si="778"/>
        <v>4.4705254123123241</v>
      </c>
      <c r="AZ2618" s="9">
        <f t="shared" si="778"/>
        <v>4.4705254123123241</v>
      </c>
      <c r="BA2618" s="9">
        <f>M2618</f>
        <v>4.4705254123123241</v>
      </c>
      <c r="BC2618">
        <f t="shared" si="767"/>
        <v>4.2587355772372542</v>
      </c>
      <c r="BD2618">
        <f t="shared" si="768"/>
        <v>0.3</v>
      </c>
      <c r="BE2618">
        <f t="shared" si="769"/>
        <v>9.3128414319237504E-2</v>
      </c>
      <c r="BF2618" s="12">
        <f t="shared" si="770"/>
        <v>4.5691636249680458</v>
      </c>
      <c r="BG2618">
        <f t="shared" si="771"/>
        <v>4.5691636249680458</v>
      </c>
      <c r="BH2618" t="str">
        <f t="shared" si="772"/>
        <v>falling</v>
      </c>
    </row>
    <row r="2619" spans="1:60" x14ac:dyDescent="0.25">
      <c r="A2619">
        <v>2618</v>
      </c>
      <c r="B2619" s="10">
        <v>2</v>
      </c>
      <c r="C2619" s="8">
        <f t="shared" si="773"/>
        <v>1</v>
      </c>
      <c r="D2619">
        <f t="shared" si="760"/>
        <v>0</v>
      </c>
      <c r="E2619" s="5">
        <f t="shared" si="761"/>
        <v>1</v>
      </c>
      <c r="F2619" s="11">
        <f t="shared" si="775"/>
        <v>4</v>
      </c>
      <c r="G2619" s="5">
        <f t="shared" si="766"/>
        <v>1</v>
      </c>
      <c r="J2619">
        <v>5</v>
      </c>
      <c r="K2619" s="5">
        <f t="shared" si="765"/>
        <v>4.666666666666667</v>
      </c>
      <c r="L2619" s="6">
        <f t="shared" si="774"/>
        <v>4.7111111111111112</v>
      </c>
      <c r="M2619" s="7">
        <f t="shared" si="764"/>
        <v>4.6218038659373741</v>
      </c>
      <c r="N2619" s="5">
        <f t="shared" si="762"/>
        <v>4.2587355772372542</v>
      </c>
      <c r="AA2619" s="10">
        <v>31</v>
      </c>
      <c r="AB2619" s="10">
        <v>28</v>
      </c>
      <c r="AW2619">
        <v>2619</v>
      </c>
      <c r="AX2619" s="9">
        <f t="shared" si="778"/>
        <v>4.6218038659373741</v>
      </c>
      <c r="AY2619" s="9">
        <f t="shared" si="778"/>
        <v>4.6218038659373741</v>
      </c>
      <c r="AZ2619" s="9">
        <f t="shared" si="778"/>
        <v>4.6218038659373741</v>
      </c>
      <c r="BA2619" s="9">
        <f>M2619</f>
        <v>4.6218038659373741</v>
      </c>
      <c r="BC2619">
        <f t="shared" si="767"/>
        <v>4.2587355772372542</v>
      </c>
      <c r="BD2619">
        <f t="shared" si="768"/>
        <v>0.3</v>
      </c>
      <c r="BE2619">
        <f t="shared" si="769"/>
        <v>0</v>
      </c>
      <c r="BF2619" s="12">
        <f t="shared" si="770"/>
        <v>4.4760352106488082</v>
      </c>
      <c r="BG2619">
        <f t="shared" si="771"/>
        <v>4.2587355772372542</v>
      </c>
      <c r="BH2619" t="str">
        <f t="shared" si="772"/>
        <v>falling</v>
      </c>
    </row>
    <row r="2620" spans="1:60" x14ac:dyDescent="0.25">
      <c r="A2620">
        <v>2619</v>
      </c>
      <c r="B2620" s="10">
        <v>32</v>
      </c>
      <c r="C2620" s="8">
        <f t="shared" si="773"/>
        <v>0</v>
      </c>
      <c r="D2620">
        <f t="shared" si="760"/>
        <v>1</v>
      </c>
      <c r="E2620" s="5">
        <f t="shared" si="761"/>
        <v>0</v>
      </c>
      <c r="F2620" s="11">
        <f t="shared" si="775"/>
        <v>5</v>
      </c>
      <c r="G2620" s="5">
        <f t="shared" si="766"/>
        <v>-1</v>
      </c>
      <c r="J2620">
        <v>5</v>
      </c>
      <c r="K2620" s="5">
        <f t="shared" si="765"/>
        <v>5</v>
      </c>
      <c r="L2620" s="6">
        <f t="shared" si="774"/>
        <v>4.7333333333333334</v>
      </c>
      <c r="M2620" s="7">
        <f t="shared" si="764"/>
        <v>4.7298599042409819</v>
      </c>
      <c r="N2620" s="5">
        <f t="shared" si="762"/>
        <v>4.2587355772372542</v>
      </c>
      <c r="AA2620" s="10">
        <v>11</v>
      </c>
      <c r="AB2620" s="10">
        <v>18</v>
      </c>
      <c r="AW2620">
        <v>2620</v>
      </c>
      <c r="AX2620" s="9">
        <f t="shared" si="778"/>
        <v>4.7298599042409819</v>
      </c>
      <c r="AY2620" s="9">
        <f t="shared" si="778"/>
        <v>4.7298599042409819</v>
      </c>
      <c r="AZ2620" s="9">
        <f t="shared" si="778"/>
        <v>4.7298599042409819</v>
      </c>
      <c r="BA2620" s="9">
        <f>M2620</f>
        <v>4.7298599042409819</v>
      </c>
      <c r="BC2620">
        <f t="shared" si="767"/>
        <v>4.2587355772372542</v>
      </c>
      <c r="BD2620">
        <f t="shared" si="768"/>
        <v>0.3</v>
      </c>
      <c r="BE2620">
        <f t="shared" si="769"/>
        <v>0</v>
      </c>
      <c r="BF2620" s="12">
        <f t="shared" si="770"/>
        <v>4.6218038659373741</v>
      </c>
      <c r="BG2620">
        <f t="shared" si="771"/>
        <v>4.2587355772372542</v>
      </c>
      <c r="BH2620" t="str">
        <f t="shared" si="772"/>
        <v>falling</v>
      </c>
    </row>
    <row r="2621" spans="1:60" x14ac:dyDescent="0.25">
      <c r="A2621">
        <v>2620</v>
      </c>
      <c r="B2621" s="10">
        <v>6</v>
      </c>
      <c r="C2621" s="8">
        <f t="shared" si="773"/>
        <v>0</v>
      </c>
      <c r="D2621">
        <f t="shared" si="760"/>
        <v>2</v>
      </c>
      <c r="E2621" s="5">
        <f t="shared" si="761"/>
        <v>0</v>
      </c>
      <c r="F2621" s="11">
        <f t="shared" si="775"/>
        <v>5</v>
      </c>
      <c r="G2621" s="5">
        <f t="shared" si="766"/>
        <v>-1</v>
      </c>
      <c r="J2621">
        <v>5</v>
      </c>
      <c r="K2621" s="5">
        <f t="shared" si="765"/>
        <v>5</v>
      </c>
      <c r="L2621" s="6">
        <f t="shared" si="774"/>
        <v>4.7333333333333334</v>
      </c>
      <c r="M2621" s="7">
        <f t="shared" si="764"/>
        <v>4.8070427887435585</v>
      </c>
      <c r="N2621" s="5">
        <f t="shared" si="762"/>
        <v>4.2587355772372542</v>
      </c>
      <c r="AA2621" s="10">
        <v>10</v>
      </c>
      <c r="AB2621" s="10">
        <v>16</v>
      </c>
      <c r="AW2621">
        <v>2621</v>
      </c>
      <c r="AX2621" s="9">
        <f t="shared" si="778"/>
        <v>4.8070427887435585</v>
      </c>
      <c r="AY2621" s="9">
        <f t="shared" si="778"/>
        <v>4.8070427887435585</v>
      </c>
      <c r="AZ2621" s="9">
        <f t="shared" si="778"/>
        <v>4.8070427887435585</v>
      </c>
      <c r="BA2621" s="9">
        <f>M2621</f>
        <v>4.8070427887435585</v>
      </c>
      <c r="BC2621">
        <f t="shared" si="767"/>
        <v>4.2587355772372542</v>
      </c>
      <c r="BD2621">
        <f t="shared" si="768"/>
        <v>0.3</v>
      </c>
      <c r="BE2621">
        <f t="shared" si="769"/>
        <v>0</v>
      </c>
      <c r="BF2621" s="12">
        <f t="shared" si="770"/>
        <v>4.7298599042409819</v>
      </c>
      <c r="BG2621">
        <f t="shared" si="771"/>
        <v>4.2587355772372542</v>
      </c>
      <c r="BH2621" t="str">
        <f t="shared" si="772"/>
        <v>falling</v>
      </c>
    </row>
    <row r="2622" spans="1:60" x14ac:dyDescent="0.25">
      <c r="A2622">
        <v>2621</v>
      </c>
      <c r="B2622" s="10">
        <v>31</v>
      </c>
      <c r="C2622" s="8">
        <f t="shared" si="773"/>
        <v>0</v>
      </c>
      <c r="D2622">
        <f t="shared" si="760"/>
        <v>3</v>
      </c>
      <c r="E2622" s="5">
        <f t="shared" si="761"/>
        <v>0</v>
      </c>
      <c r="F2622" s="11">
        <f t="shared" si="775"/>
        <v>5</v>
      </c>
      <c r="G2622" s="5">
        <f t="shared" si="766"/>
        <v>-1</v>
      </c>
      <c r="J2622">
        <v>6</v>
      </c>
      <c r="K2622" s="5">
        <f t="shared" si="765"/>
        <v>5.333333333333333</v>
      </c>
      <c r="L2622" s="6">
        <f t="shared" si="774"/>
        <v>4.7555555555555555</v>
      </c>
      <c r="M2622" s="7">
        <f t="shared" si="764"/>
        <v>5.1478877062453989</v>
      </c>
      <c r="N2622" s="5">
        <f t="shared" si="762"/>
        <v>4.3012853893396805</v>
      </c>
      <c r="AA2622" s="10">
        <v>7</v>
      </c>
      <c r="AB2622" s="10">
        <v>0</v>
      </c>
      <c r="AW2622">
        <v>2622</v>
      </c>
      <c r="AX2622" s="9">
        <f t="shared" si="778"/>
        <v>5.1478877062453989</v>
      </c>
      <c r="AY2622" s="9">
        <f t="shared" si="778"/>
        <v>5.1478877062453989</v>
      </c>
      <c r="AZ2622" s="9">
        <f t="shared" si="778"/>
        <v>5.1478877062453989</v>
      </c>
      <c r="BA2622" s="9">
        <f>M2622</f>
        <v>5.1478877062453989</v>
      </c>
      <c r="BC2622">
        <f t="shared" si="767"/>
        <v>4.2587355772372542</v>
      </c>
      <c r="BD2622">
        <f t="shared" si="768"/>
        <v>0.3</v>
      </c>
      <c r="BE2622">
        <f t="shared" si="769"/>
        <v>0</v>
      </c>
      <c r="BF2622" s="12">
        <f t="shared" si="770"/>
        <v>4.8070427887435585</v>
      </c>
      <c r="BG2622">
        <f t="shared" si="771"/>
        <v>4.2587355772372542</v>
      </c>
      <c r="BH2622" t="str">
        <f t="shared" si="772"/>
        <v>falling</v>
      </c>
    </row>
    <row r="2623" spans="1:60" x14ac:dyDescent="0.25">
      <c r="A2623">
        <v>2622</v>
      </c>
      <c r="B2623" s="10">
        <v>9</v>
      </c>
      <c r="C2623" s="8">
        <f t="shared" si="773"/>
        <v>0</v>
      </c>
      <c r="D2623">
        <f t="shared" si="760"/>
        <v>4</v>
      </c>
      <c r="E2623" s="5">
        <f t="shared" si="761"/>
        <v>0</v>
      </c>
      <c r="F2623" s="11">
        <f t="shared" si="775"/>
        <v>5</v>
      </c>
      <c r="G2623" s="5">
        <f t="shared" si="766"/>
        <v>-1</v>
      </c>
      <c r="J2623">
        <v>7</v>
      </c>
      <c r="K2623" s="5">
        <f t="shared" si="765"/>
        <v>6</v>
      </c>
      <c r="L2623" s="6">
        <f t="shared" si="774"/>
        <v>4.822222222222222</v>
      </c>
      <c r="M2623" s="7">
        <f t="shared" si="764"/>
        <v>5.6770626473181416</v>
      </c>
      <c r="N2623" s="5">
        <f t="shared" si="762"/>
        <v>4.4065109508643632</v>
      </c>
      <c r="AA2623" s="10">
        <v>34</v>
      </c>
      <c r="AB2623" s="10">
        <v>19</v>
      </c>
      <c r="AW2623">
        <v>2623</v>
      </c>
      <c r="AX2623" s="9">
        <f t="shared" si="778"/>
        <v>5.6770626473181416</v>
      </c>
      <c r="AY2623" s="9">
        <f t="shared" si="778"/>
        <v>5.6770626473181416</v>
      </c>
      <c r="AZ2623" s="9">
        <f t="shared" si="778"/>
        <v>5.6770626473181416</v>
      </c>
      <c r="BA2623" s="9">
        <f>M2623</f>
        <v>5.6770626473181416</v>
      </c>
      <c r="BC2623">
        <f t="shared" si="767"/>
        <v>5.6770626473181416</v>
      </c>
      <c r="BD2623">
        <f t="shared" si="768"/>
        <v>0.03</v>
      </c>
      <c r="BE2623">
        <f t="shared" si="769"/>
        <v>-4.2549812102426622E-2</v>
      </c>
      <c r="BF2623" s="12">
        <f t="shared" si="770"/>
        <v>5.1478877062453989</v>
      </c>
      <c r="BG2623">
        <f t="shared" si="771"/>
        <v>4.2587355772372542</v>
      </c>
      <c r="BH2623" t="str">
        <f t="shared" si="772"/>
        <v>rising</v>
      </c>
    </row>
    <row r="2624" spans="1:60" x14ac:dyDescent="0.25">
      <c r="A2624">
        <v>2623</v>
      </c>
      <c r="B2624" s="10">
        <v>34</v>
      </c>
      <c r="C2624" s="8">
        <f t="shared" si="773"/>
        <v>1</v>
      </c>
      <c r="D2624">
        <f t="shared" si="760"/>
        <v>0</v>
      </c>
      <c r="E2624" s="5">
        <f t="shared" si="761"/>
        <v>1</v>
      </c>
      <c r="F2624" s="11">
        <f t="shared" si="775"/>
        <v>5</v>
      </c>
      <c r="G2624" s="5">
        <f t="shared" si="766"/>
        <v>1</v>
      </c>
      <c r="J2624">
        <v>7</v>
      </c>
      <c r="K2624" s="5">
        <f t="shared" si="765"/>
        <v>6.666666666666667</v>
      </c>
      <c r="L2624" s="6">
        <f t="shared" si="774"/>
        <v>4.9333333333333345</v>
      </c>
      <c r="M2624" s="7">
        <f t="shared" si="764"/>
        <v>6.055044748084387</v>
      </c>
      <c r="N2624" s="5">
        <f t="shared" si="762"/>
        <v>4.6048921276634243</v>
      </c>
      <c r="AA2624" s="10">
        <v>18</v>
      </c>
      <c r="AB2624" s="10">
        <v>10</v>
      </c>
      <c r="AW2624">
        <v>2624</v>
      </c>
      <c r="AX2624" s="9">
        <f t="shared" si="778"/>
        <v>6.055044748084387</v>
      </c>
      <c r="AY2624" s="9">
        <f t="shared" si="778"/>
        <v>6.055044748084387</v>
      </c>
      <c r="AZ2624" s="9">
        <f t="shared" si="778"/>
        <v>6.055044748084387</v>
      </c>
      <c r="BA2624" s="9">
        <f>M2624</f>
        <v>6.055044748084387</v>
      </c>
      <c r="BC2624">
        <f t="shared" si="767"/>
        <v>6.055044748084387</v>
      </c>
      <c r="BD2624">
        <f t="shared" si="768"/>
        <v>0.06</v>
      </c>
      <c r="BE2624">
        <f t="shared" si="769"/>
        <v>-0.10522556152468239</v>
      </c>
      <c r="BF2624" s="12">
        <f t="shared" si="770"/>
        <v>4.3012853893396805</v>
      </c>
      <c r="BG2624">
        <f t="shared" si="771"/>
        <v>4.3012853893396805</v>
      </c>
      <c r="BH2624" t="str">
        <f t="shared" si="772"/>
        <v>rising</v>
      </c>
    </row>
    <row r="2625" spans="1:60" x14ac:dyDescent="0.25">
      <c r="A2625">
        <v>2624</v>
      </c>
      <c r="B2625" s="10">
        <v>22</v>
      </c>
      <c r="C2625" s="8">
        <f t="shared" si="773"/>
        <v>0</v>
      </c>
      <c r="D2625">
        <f t="shared" si="760"/>
        <v>1</v>
      </c>
      <c r="E2625" s="5">
        <f t="shared" si="761"/>
        <v>0</v>
      </c>
      <c r="F2625" s="11">
        <f t="shared" si="775"/>
        <v>5</v>
      </c>
      <c r="G2625" s="5">
        <f t="shared" si="766"/>
        <v>-1</v>
      </c>
      <c r="J2625">
        <v>8</v>
      </c>
      <c r="K2625" s="5">
        <f t="shared" si="765"/>
        <v>7.333333333333333</v>
      </c>
      <c r="L2625" s="6">
        <f t="shared" si="774"/>
        <v>5.0888888888888886</v>
      </c>
      <c r="M2625" s="7">
        <f t="shared" si="764"/>
        <v>6.6107462486317052</v>
      </c>
      <c r="N2625" s="5">
        <f t="shared" si="762"/>
        <v>4.8589404650836734</v>
      </c>
      <c r="AA2625" s="10">
        <v>25</v>
      </c>
      <c r="AB2625" s="10">
        <v>24</v>
      </c>
      <c r="AW2625">
        <v>2625</v>
      </c>
      <c r="AX2625" s="9">
        <f t="shared" si="778"/>
        <v>6.6107462486317052</v>
      </c>
      <c r="AY2625" s="9">
        <f t="shared" si="778"/>
        <v>6.6107462486317052</v>
      </c>
      <c r="AZ2625" s="9">
        <f t="shared" si="778"/>
        <v>6.6107462486317052</v>
      </c>
      <c r="BA2625" s="9">
        <f>M2625</f>
        <v>6.6107462486317052</v>
      </c>
      <c r="BC2625">
        <f t="shared" si="767"/>
        <v>6.6107462486317052</v>
      </c>
      <c r="BD2625">
        <f t="shared" si="768"/>
        <v>0.09</v>
      </c>
      <c r="BE2625">
        <f t="shared" si="769"/>
        <v>-0.19838117679906078</v>
      </c>
      <c r="BF2625" s="12">
        <f t="shared" si="770"/>
        <v>4.4065109508643632</v>
      </c>
      <c r="BG2625">
        <f t="shared" si="771"/>
        <v>4.4065109508643632</v>
      </c>
      <c r="BH2625" t="str">
        <f t="shared" si="772"/>
        <v>rising</v>
      </c>
    </row>
    <row r="2626" spans="1:60" x14ac:dyDescent="0.25">
      <c r="A2626">
        <v>2625</v>
      </c>
      <c r="B2626" s="10">
        <v>35</v>
      </c>
      <c r="C2626" s="8">
        <f t="shared" si="773"/>
        <v>1</v>
      </c>
      <c r="D2626">
        <f t="shared" si="760"/>
        <v>0</v>
      </c>
      <c r="E2626" s="5">
        <f t="shared" si="761"/>
        <v>1</v>
      </c>
      <c r="F2626" s="11">
        <f t="shared" si="775"/>
        <v>5</v>
      </c>
      <c r="G2626" s="5">
        <f t="shared" si="766"/>
        <v>1</v>
      </c>
      <c r="J2626">
        <v>7</v>
      </c>
      <c r="K2626" s="5">
        <f t="shared" si="765"/>
        <v>7.333333333333333</v>
      </c>
      <c r="L2626" s="6">
        <f t="shared" si="774"/>
        <v>5.2444444444444436</v>
      </c>
      <c r="M2626" s="7">
        <f t="shared" si="764"/>
        <v>6.7219616061655039</v>
      </c>
      <c r="N2626" s="5">
        <f t="shared" si="762"/>
        <v>5.1503095674102832</v>
      </c>
      <c r="AA2626" s="10">
        <v>0</v>
      </c>
      <c r="AB2626" s="10">
        <v>0</v>
      </c>
      <c r="AW2626">
        <v>2626</v>
      </c>
      <c r="AX2626" s="9">
        <f t="shared" si="778"/>
        <v>6.7219616061655039</v>
      </c>
      <c r="AY2626" s="9">
        <f t="shared" si="778"/>
        <v>6.7219616061655039</v>
      </c>
      <c r="AZ2626" s="9">
        <f t="shared" si="778"/>
        <v>6.7219616061655039</v>
      </c>
      <c r="BA2626" s="9">
        <f>M2626</f>
        <v>6.7219616061655039</v>
      </c>
      <c r="BC2626">
        <f t="shared" si="767"/>
        <v>6.7219616061655039</v>
      </c>
      <c r="BD2626">
        <f t="shared" si="768"/>
        <v>0.12</v>
      </c>
      <c r="BE2626">
        <f t="shared" si="769"/>
        <v>-0.25404833742024957</v>
      </c>
      <c r="BF2626" s="12">
        <f t="shared" si="770"/>
        <v>4.6048921276634243</v>
      </c>
      <c r="BG2626">
        <f t="shared" si="771"/>
        <v>4.6048921276634243</v>
      </c>
      <c r="BH2626" t="str">
        <f t="shared" si="772"/>
        <v>rising</v>
      </c>
    </row>
    <row r="2627" spans="1:60" x14ac:dyDescent="0.25">
      <c r="A2627">
        <v>2626</v>
      </c>
      <c r="B2627" s="10">
        <v>27</v>
      </c>
      <c r="C2627" s="8">
        <f t="shared" si="773"/>
        <v>0</v>
      </c>
      <c r="D2627">
        <f t="shared" ref="D2627:D2690" si="779">IF(C2627=0,1+D2626,0)</f>
        <v>1</v>
      </c>
      <c r="E2627" s="5">
        <f t="shared" ref="E2627:E2690" si="780">IF(C2627&gt;0,1,0)</f>
        <v>0</v>
      </c>
      <c r="F2627" s="11">
        <f t="shared" si="775"/>
        <v>5</v>
      </c>
      <c r="G2627" s="5">
        <f t="shared" si="766"/>
        <v>-1</v>
      </c>
      <c r="J2627">
        <v>7</v>
      </c>
      <c r="K2627" s="5">
        <f t="shared" si="765"/>
        <v>7.333333333333333</v>
      </c>
      <c r="L2627" s="6">
        <f t="shared" si="774"/>
        <v>5.3999999999999995</v>
      </c>
      <c r="M2627" s="7">
        <f t="shared" si="764"/>
        <v>6.8014011472610747</v>
      </c>
      <c r="N2627" s="5">
        <f t="shared" ref="N2627:N2690" si="781">BG2629</f>
        <v>5.4577197070671417</v>
      </c>
      <c r="AA2627" s="10">
        <v>16</v>
      </c>
      <c r="AB2627" s="10">
        <v>2</v>
      </c>
      <c r="AW2627">
        <v>2627</v>
      </c>
      <c r="AX2627" s="9">
        <f t="shared" ref="AX2627:AZ2642" si="782">AY2627</f>
        <v>6.8014011472610747</v>
      </c>
      <c r="AY2627" s="9">
        <f t="shared" si="782"/>
        <v>6.8014011472610747</v>
      </c>
      <c r="AZ2627" s="9">
        <f t="shared" si="782"/>
        <v>6.8014011472610747</v>
      </c>
      <c r="BA2627" s="9">
        <f>M2627</f>
        <v>6.8014011472610747</v>
      </c>
      <c r="BC2627">
        <f t="shared" si="767"/>
        <v>6.8014011472610747</v>
      </c>
      <c r="BD2627">
        <f t="shared" si="768"/>
        <v>0.15</v>
      </c>
      <c r="BE2627">
        <f t="shared" si="769"/>
        <v>-0.29136910232661017</v>
      </c>
      <c r="BF2627" s="12">
        <f t="shared" si="770"/>
        <v>4.8589404650836734</v>
      </c>
      <c r="BG2627">
        <f t="shared" si="771"/>
        <v>4.8589404650836734</v>
      </c>
      <c r="BH2627" t="str">
        <f t="shared" si="772"/>
        <v>rising</v>
      </c>
    </row>
    <row r="2628" spans="1:60" x14ac:dyDescent="0.25">
      <c r="A2628">
        <v>2627</v>
      </c>
      <c r="B2628" s="10">
        <v>16</v>
      </c>
      <c r="C2628" s="8">
        <f t="shared" si="773"/>
        <v>0</v>
      </c>
      <c r="D2628">
        <f t="shared" si="779"/>
        <v>2</v>
      </c>
      <c r="E2628" s="5">
        <f t="shared" si="780"/>
        <v>0</v>
      </c>
      <c r="F2628" s="11">
        <f t="shared" si="775"/>
        <v>5</v>
      </c>
      <c r="G2628" s="5">
        <f t="shared" si="766"/>
        <v>-1</v>
      </c>
      <c r="J2628">
        <v>7</v>
      </c>
      <c r="K2628" s="5">
        <f t="shared" si="765"/>
        <v>7</v>
      </c>
      <c r="L2628" s="6">
        <f t="shared" si="774"/>
        <v>5.5333333333333332</v>
      </c>
      <c r="M2628" s="7">
        <f t="shared" ref="M2628:M2691" si="783">J2628*2/(6+1)+M2627*(1-2/(6+1))</f>
        <v>6.8581436766150539</v>
      </c>
      <c r="N2628" s="5">
        <f t="shared" si="781"/>
        <v>5.7603201200753</v>
      </c>
      <c r="AA2628" s="10">
        <v>12</v>
      </c>
      <c r="AB2628" s="10">
        <v>28</v>
      </c>
      <c r="AW2628">
        <v>2628</v>
      </c>
      <c r="AX2628" s="9">
        <f t="shared" si="782"/>
        <v>6.8581436766150539</v>
      </c>
      <c r="AY2628" s="9">
        <f t="shared" si="782"/>
        <v>6.8581436766150539</v>
      </c>
      <c r="AZ2628" s="9">
        <f t="shared" si="782"/>
        <v>6.8581436766150539</v>
      </c>
      <c r="BA2628" s="9">
        <f>M2628</f>
        <v>6.8581436766150539</v>
      </c>
      <c r="BC2628">
        <f t="shared" si="767"/>
        <v>6.8581436766150539</v>
      </c>
      <c r="BD2628">
        <f t="shared" si="768"/>
        <v>0.18</v>
      </c>
      <c r="BE2628">
        <f t="shared" si="769"/>
        <v>-0.30741013965685871</v>
      </c>
      <c r="BF2628" s="12">
        <f t="shared" si="770"/>
        <v>5.1503095674102832</v>
      </c>
      <c r="BG2628">
        <f t="shared" si="771"/>
        <v>5.1503095674102832</v>
      </c>
      <c r="BH2628" t="str">
        <f t="shared" si="772"/>
        <v>rising</v>
      </c>
    </row>
    <row r="2629" spans="1:60" x14ac:dyDescent="0.25">
      <c r="A2629">
        <v>2628</v>
      </c>
      <c r="B2629" s="10">
        <v>21</v>
      </c>
      <c r="C2629" s="8">
        <f t="shared" si="773"/>
        <v>0</v>
      </c>
      <c r="D2629">
        <f t="shared" si="779"/>
        <v>3</v>
      </c>
      <c r="E2629" s="5">
        <f t="shared" si="780"/>
        <v>0</v>
      </c>
      <c r="F2629" s="11">
        <f t="shared" si="775"/>
        <v>5</v>
      </c>
      <c r="G2629" s="5">
        <f t="shared" si="766"/>
        <v>-1</v>
      </c>
      <c r="J2629">
        <v>7</v>
      </c>
      <c r="K2629" s="5">
        <f t="shared" ref="K2629:K2692" si="784">AVERAGE(J2627:J2629)</f>
        <v>7</v>
      </c>
      <c r="L2629" s="6">
        <f t="shared" si="774"/>
        <v>5.6888888888888882</v>
      </c>
      <c r="M2629" s="7">
        <f t="shared" si="783"/>
        <v>6.8986740547250385</v>
      </c>
      <c r="N2629" s="5">
        <f t="shared" si="781"/>
        <v>6.8986740547250385</v>
      </c>
      <c r="AA2629" s="10">
        <v>35</v>
      </c>
      <c r="AB2629" s="10">
        <v>1</v>
      </c>
      <c r="AW2629">
        <v>2629</v>
      </c>
      <c r="AX2629" s="9">
        <f t="shared" si="782"/>
        <v>6.8986740547250385</v>
      </c>
      <c r="AY2629" s="9">
        <f t="shared" si="782"/>
        <v>6.8986740547250385</v>
      </c>
      <c r="AZ2629" s="9">
        <f t="shared" si="782"/>
        <v>6.8986740547250385</v>
      </c>
      <c r="BA2629" s="9">
        <f>M2629</f>
        <v>6.8986740547250385</v>
      </c>
      <c r="BC2629">
        <f t="shared" si="767"/>
        <v>6.8986740547250385</v>
      </c>
      <c r="BD2629">
        <f t="shared" si="768"/>
        <v>0.21</v>
      </c>
      <c r="BE2629">
        <f t="shared" si="769"/>
        <v>-0.30260041300815832</v>
      </c>
      <c r="BF2629" s="12">
        <f t="shared" si="770"/>
        <v>5.4577197070671417</v>
      </c>
      <c r="BG2629">
        <f t="shared" si="771"/>
        <v>5.4577197070671417</v>
      </c>
      <c r="BH2629" t="str">
        <f t="shared" si="772"/>
        <v>rising</v>
      </c>
    </row>
    <row r="2630" spans="1:60" x14ac:dyDescent="0.25">
      <c r="A2630">
        <v>2629</v>
      </c>
      <c r="B2630" s="10">
        <v>6</v>
      </c>
      <c r="C2630" s="8">
        <f t="shared" si="773"/>
        <v>1</v>
      </c>
      <c r="D2630">
        <f t="shared" si="779"/>
        <v>0</v>
      </c>
      <c r="E2630" s="5">
        <f t="shared" si="780"/>
        <v>1</v>
      </c>
      <c r="F2630" s="11">
        <f t="shared" si="775"/>
        <v>4</v>
      </c>
      <c r="G2630" s="5">
        <f t="shared" ref="G2630:G2693" si="785">IF(E2630=1,1,-1)</f>
        <v>1</v>
      </c>
      <c r="J2630">
        <v>6</v>
      </c>
      <c r="K2630" s="5">
        <f t="shared" si="784"/>
        <v>6.666666666666667</v>
      </c>
      <c r="L2630" s="6">
        <f t="shared" si="774"/>
        <v>5.844444444444445</v>
      </c>
      <c r="M2630" s="7">
        <f t="shared" si="783"/>
        <v>6.6419100390893133</v>
      </c>
      <c r="N2630" s="5">
        <f t="shared" si="781"/>
        <v>6.8722640416882212</v>
      </c>
      <c r="AA2630" s="10">
        <v>21</v>
      </c>
      <c r="AB2630" s="10">
        <v>35</v>
      </c>
      <c r="AW2630">
        <v>2630</v>
      </c>
      <c r="AX2630" s="9">
        <f t="shared" si="782"/>
        <v>6.6419100390893133</v>
      </c>
      <c r="AY2630" s="9">
        <f t="shared" si="782"/>
        <v>6.6419100390893133</v>
      </c>
      <c r="AZ2630" s="9">
        <f t="shared" si="782"/>
        <v>6.6419100390893133</v>
      </c>
      <c r="BA2630" s="9">
        <f>M2630</f>
        <v>6.6419100390893133</v>
      </c>
      <c r="BC2630">
        <f t="shared" ref="BC2630:BC2693" si="786">IF(BH2630="falling",MIN(BC2629,AZ2630),IF(BH2630="rising",MAX(BC2629,AY2630),""))</f>
        <v>6.6419100390893133</v>
      </c>
      <c r="BD2630">
        <f t="shared" ref="BD2630:BD2693" si="787">IF(AND(BH2630=BH2629,BC2630&lt;&gt;BC2629,BD2629&lt;$BD$3),BD2629+$BD$2,IF(AND(BH2629=BH2630,BC2630=BC2629),BD2629,IF(BH2629&lt;&gt;BH2630,$BD$2,$BD$3)))</f>
        <v>0.03</v>
      </c>
      <c r="BE2630">
        <f t="shared" ref="BE2630:BE2693" si="788">(BG2630-BC2630)*BD2630</f>
        <v>-2.6447697570420398E-2</v>
      </c>
      <c r="BF2630" s="12">
        <f t="shared" ref="BF2630:BF2693" si="789">IF(BH2629="falling",MAX(BG2629-BE2629,AY2629,AY2628),IF(BH2629="rising", MIN(BG2629-BE2629,AZ2629,AZ2628)))</f>
        <v>5.7603201200753</v>
      </c>
      <c r="BG2630">
        <f t="shared" ref="BG2630:BG2693" si="790">IF(AND(BH2629="falling",AY2630&lt;BF2630),BF2630,IF(AND(BH2629="rising",AZ2630&gt;BF2630),BF2630,IF(AND(BH2629="falling",AY2630&gt;=BF2630),BC2629,IF(AND(BH2629="rising",AZ2630&lt;=BF2630),BC2629,""))))</f>
        <v>5.7603201200753</v>
      </c>
      <c r="BH2630" t="str">
        <f t="shared" ref="BH2630:BH2693" si="791">IF(BG2630+1&gt;BA2630,"falling",IF(BG2630-1&lt;BA2630,"rising",BH2629))</f>
        <v>falling</v>
      </c>
    </row>
    <row r="2631" spans="1:60" x14ac:dyDescent="0.25">
      <c r="A2631">
        <v>2630</v>
      </c>
      <c r="B2631" s="10">
        <v>33</v>
      </c>
      <c r="C2631" s="8">
        <f t="shared" si="773"/>
        <v>0</v>
      </c>
      <c r="D2631">
        <f t="shared" si="779"/>
        <v>1</v>
      </c>
      <c r="E2631" s="5">
        <f t="shared" si="780"/>
        <v>0</v>
      </c>
      <c r="F2631" s="11">
        <f t="shared" si="775"/>
        <v>4</v>
      </c>
      <c r="G2631" s="5">
        <f t="shared" si="785"/>
        <v>-1</v>
      </c>
      <c r="J2631">
        <v>6</v>
      </c>
      <c r="K2631" s="5">
        <f t="shared" si="784"/>
        <v>6.333333333333333</v>
      </c>
      <c r="L2631" s="6">
        <f t="shared" si="774"/>
        <v>6</v>
      </c>
      <c r="M2631" s="7">
        <f t="shared" si="783"/>
        <v>6.4585071707780815</v>
      </c>
      <c r="N2631" s="5">
        <f t="shared" si="781"/>
        <v>6.8232357389148719</v>
      </c>
      <c r="AA2631" s="10">
        <v>7</v>
      </c>
      <c r="AB2631" s="10">
        <v>19</v>
      </c>
      <c r="AW2631">
        <v>2631</v>
      </c>
      <c r="AX2631" s="9">
        <f t="shared" si="782"/>
        <v>6.4585071707780815</v>
      </c>
      <c r="AY2631" s="9">
        <f t="shared" si="782"/>
        <v>6.4585071707780815</v>
      </c>
      <c r="AZ2631" s="9">
        <f t="shared" si="782"/>
        <v>6.4585071707780815</v>
      </c>
      <c r="BA2631" s="9">
        <f>M2631</f>
        <v>6.4585071707780815</v>
      </c>
      <c r="BC2631">
        <f t="shared" si="786"/>
        <v>6.4585071707780815</v>
      </c>
      <c r="BD2631">
        <f t="shared" si="787"/>
        <v>0.06</v>
      </c>
      <c r="BE2631">
        <f t="shared" si="788"/>
        <v>2.641001303681742E-2</v>
      </c>
      <c r="BF2631" s="12">
        <f t="shared" si="789"/>
        <v>6.8986740547250385</v>
      </c>
      <c r="BG2631">
        <f t="shared" si="790"/>
        <v>6.8986740547250385</v>
      </c>
      <c r="BH2631" t="str">
        <f t="shared" si="791"/>
        <v>falling</v>
      </c>
    </row>
    <row r="2632" spans="1:60" x14ac:dyDescent="0.25">
      <c r="A2632">
        <v>2631</v>
      </c>
      <c r="B2632" s="10">
        <v>12</v>
      </c>
      <c r="C2632" s="8">
        <f t="shared" si="773"/>
        <v>0</v>
      </c>
      <c r="D2632">
        <f t="shared" si="779"/>
        <v>2</v>
      </c>
      <c r="E2632" s="5">
        <f t="shared" si="780"/>
        <v>0</v>
      </c>
      <c r="F2632" s="11">
        <f t="shared" si="775"/>
        <v>4</v>
      </c>
      <c r="G2632" s="5">
        <f t="shared" si="785"/>
        <v>-1</v>
      </c>
      <c r="J2632">
        <v>6</v>
      </c>
      <c r="K2632" s="5">
        <f t="shared" si="784"/>
        <v>6</v>
      </c>
      <c r="L2632" s="6">
        <f t="shared" si="774"/>
        <v>6.1333333333333337</v>
      </c>
      <c r="M2632" s="7">
        <f t="shared" si="783"/>
        <v>6.3275051219843439</v>
      </c>
      <c r="N2632" s="5">
        <f t="shared" si="781"/>
        <v>6.7525193178437455</v>
      </c>
      <c r="AA2632" s="10">
        <v>26</v>
      </c>
      <c r="AB2632" s="10">
        <v>28</v>
      </c>
      <c r="AW2632">
        <v>2632</v>
      </c>
      <c r="AX2632" s="9">
        <f t="shared" si="782"/>
        <v>6.3275051219843439</v>
      </c>
      <c r="AY2632" s="9">
        <f t="shared" si="782"/>
        <v>6.3275051219843439</v>
      </c>
      <c r="AZ2632" s="9">
        <f t="shared" si="782"/>
        <v>6.3275051219843439</v>
      </c>
      <c r="BA2632" s="9">
        <f>M2632</f>
        <v>6.3275051219843439</v>
      </c>
      <c r="BC2632">
        <f t="shared" si="786"/>
        <v>6.3275051219843439</v>
      </c>
      <c r="BD2632">
        <f t="shared" si="787"/>
        <v>0.09</v>
      </c>
      <c r="BE2632">
        <f t="shared" si="788"/>
        <v>4.9028302773348957E-2</v>
      </c>
      <c r="BF2632" s="12">
        <f t="shared" si="789"/>
        <v>6.8722640416882212</v>
      </c>
      <c r="BG2632">
        <f t="shared" si="790"/>
        <v>6.8722640416882212</v>
      </c>
      <c r="BH2632" t="str">
        <f t="shared" si="791"/>
        <v>falling</v>
      </c>
    </row>
    <row r="2633" spans="1:60" x14ac:dyDescent="0.25">
      <c r="A2633">
        <v>2632</v>
      </c>
      <c r="B2633" s="10">
        <v>33</v>
      </c>
      <c r="C2633" s="8">
        <f t="shared" si="773"/>
        <v>1</v>
      </c>
      <c r="D2633">
        <f t="shared" si="779"/>
        <v>0</v>
      </c>
      <c r="E2633" s="5">
        <f t="shared" si="780"/>
        <v>1</v>
      </c>
      <c r="F2633" s="11">
        <f t="shared" si="775"/>
        <v>4</v>
      </c>
      <c r="G2633" s="5">
        <f t="shared" si="785"/>
        <v>1</v>
      </c>
      <c r="J2633">
        <v>6</v>
      </c>
      <c r="K2633" s="5">
        <f t="shared" si="784"/>
        <v>6</v>
      </c>
      <c r="L2633" s="6">
        <f t="shared" si="774"/>
        <v>6.2444444444444445</v>
      </c>
      <c r="M2633" s="7">
        <f t="shared" si="783"/>
        <v>6.2339322299888176</v>
      </c>
      <c r="N2633" s="5">
        <f t="shared" si="781"/>
        <v>6.621848444808843</v>
      </c>
      <c r="AA2633" s="10">
        <v>12</v>
      </c>
      <c r="AB2633" s="10">
        <v>34</v>
      </c>
      <c r="AW2633">
        <v>2633</v>
      </c>
      <c r="AX2633" s="9">
        <f t="shared" si="782"/>
        <v>6.2339322299888176</v>
      </c>
      <c r="AY2633" s="9">
        <f t="shared" si="782"/>
        <v>6.2339322299888176</v>
      </c>
      <c r="AZ2633" s="9">
        <f t="shared" si="782"/>
        <v>6.2339322299888176</v>
      </c>
      <c r="BA2633" s="9">
        <f>M2633</f>
        <v>6.2339322299888176</v>
      </c>
      <c r="BC2633">
        <f t="shared" si="786"/>
        <v>6.2339322299888176</v>
      </c>
      <c r="BD2633">
        <f t="shared" si="787"/>
        <v>0.12</v>
      </c>
      <c r="BE2633">
        <f t="shared" si="788"/>
        <v>7.0716421071126509E-2</v>
      </c>
      <c r="BF2633" s="12">
        <f t="shared" si="789"/>
        <v>6.8232357389148719</v>
      </c>
      <c r="BG2633">
        <f t="shared" si="790"/>
        <v>6.8232357389148719</v>
      </c>
      <c r="BH2633" t="str">
        <f t="shared" si="791"/>
        <v>falling</v>
      </c>
    </row>
    <row r="2634" spans="1:60" x14ac:dyDescent="0.25">
      <c r="A2634">
        <v>2633</v>
      </c>
      <c r="B2634" s="10">
        <v>9</v>
      </c>
      <c r="C2634" s="8">
        <f t="shared" si="773"/>
        <v>1</v>
      </c>
      <c r="D2634">
        <f t="shared" si="779"/>
        <v>0</v>
      </c>
      <c r="E2634" s="5">
        <f t="shared" si="780"/>
        <v>1</v>
      </c>
      <c r="F2634" s="11">
        <f t="shared" si="775"/>
        <v>5</v>
      </c>
      <c r="G2634" s="5">
        <f t="shared" si="785"/>
        <v>1</v>
      </c>
      <c r="J2634">
        <v>5</v>
      </c>
      <c r="K2634" s="5">
        <f t="shared" si="784"/>
        <v>5.666666666666667</v>
      </c>
      <c r="L2634" s="6">
        <f t="shared" si="774"/>
        <v>6.3111111111111118</v>
      </c>
      <c r="M2634" s="7">
        <f t="shared" si="783"/>
        <v>5.8813801642777275</v>
      </c>
      <c r="N2634" s="5">
        <f t="shared" si="781"/>
        <v>6.5107782027291758</v>
      </c>
      <c r="AA2634" s="10">
        <v>23</v>
      </c>
      <c r="AB2634" s="10">
        <v>4</v>
      </c>
      <c r="AW2634">
        <v>2634</v>
      </c>
      <c r="AX2634" s="9">
        <f t="shared" si="782"/>
        <v>5.8813801642777275</v>
      </c>
      <c r="AY2634" s="9">
        <f t="shared" si="782"/>
        <v>5.8813801642777275</v>
      </c>
      <c r="AZ2634" s="9">
        <f t="shared" si="782"/>
        <v>5.8813801642777275</v>
      </c>
      <c r="BA2634" s="9">
        <f>M2634</f>
        <v>5.8813801642777275</v>
      </c>
      <c r="BC2634">
        <f t="shared" si="786"/>
        <v>5.8813801642777275</v>
      </c>
      <c r="BD2634">
        <f t="shared" si="787"/>
        <v>0.15</v>
      </c>
      <c r="BE2634">
        <f t="shared" si="788"/>
        <v>0.13067087303490268</v>
      </c>
      <c r="BF2634" s="12">
        <f t="shared" si="789"/>
        <v>6.7525193178437455</v>
      </c>
      <c r="BG2634">
        <f t="shared" si="790"/>
        <v>6.7525193178437455</v>
      </c>
      <c r="BH2634" t="str">
        <f t="shared" si="791"/>
        <v>falling</v>
      </c>
    </row>
    <row r="2635" spans="1:60" x14ac:dyDescent="0.25">
      <c r="A2635">
        <v>2634</v>
      </c>
      <c r="B2635" s="10">
        <v>10</v>
      </c>
      <c r="C2635" s="8">
        <f t="shared" si="773"/>
        <v>0</v>
      </c>
      <c r="D2635">
        <f t="shared" si="779"/>
        <v>1</v>
      </c>
      <c r="E2635" s="5">
        <f t="shared" si="780"/>
        <v>0</v>
      </c>
      <c r="F2635" s="11">
        <f t="shared" si="775"/>
        <v>5</v>
      </c>
      <c r="G2635" s="5">
        <f t="shared" si="785"/>
        <v>-1</v>
      </c>
      <c r="J2635">
        <v>6</v>
      </c>
      <c r="K2635" s="5">
        <f t="shared" si="784"/>
        <v>5.666666666666667</v>
      </c>
      <c r="L2635" s="6">
        <f t="shared" si="774"/>
        <v>6.3555555555555561</v>
      </c>
      <c r="M2635" s="7">
        <f t="shared" si="783"/>
        <v>5.9152715459126624</v>
      </c>
      <c r="N2635" s="5">
        <f t="shared" si="781"/>
        <v>6.4163684969614589</v>
      </c>
      <c r="AA2635" s="10">
        <v>3</v>
      </c>
      <c r="AB2635" s="10">
        <v>30</v>
      </c>
      <c r="AW2635">
        <v>2635</v>
      </c>
      <c r="AX2635" s="9">
        <f t="shared" si="782"/>
        <v>5.9152715459126624</v>
      </c>
      <c r="AY2635" s="9">
        <f t="shared" si="782"/>
        <v>5.9152715459126624</v>
      </c>
      <c r="AZ2635" s="9">
        <f t="shared" si="782"/>
        <v>5.9152715459126624</v>
      </c>
      <c r="BA2635" s="9">
        <f>M2635</f>
        <v>5.9152715459126624</v>
      </c>
      <c r="BC2635">
        <f t="shared" si="786"/>
        <v>5.8813801642777275</v>
      </c>
      <c r="BD2635">
        <f t="shared" si="787"/>
        <v>0.15</v>
      </c>
      <c r="BE2635">
        <f t="shared" si="788"/>
        <v>0.11107024207966733</v>
      </c>
      <c r="BF2635" s="12">
        <f t="shared" si="789"/>
        <v>6.621848444808843</v>
      </c>
      <c r="BG2635">
        <f t="shared" si="790"/>
        <v>6.621848444808843</v>
      </c>
      <c r="BH2635" t="str">
        <f t="shared" si="791"/>
        <v>falling</v>
      </c>
    </row>
    <row r="2636" spans="1:60" x14ac:dyDescent="0.25">
      <c r="A2636">
        <v>2635</v>
      </c>
      <c r="B2636" s="10">
        <v>14</v>
      </c>
      <c r="C2636" s="8">
        <f t="shared" si="773"/>
        <v>0</v>
      </c>
      <c r="D2636">
        <f t="shared" si="779"/>
        <v>2</v>
      </c>
      <c r="E2636" s="5">
        <f t="shared" si="780"/>
        <v>0</v>
      </c>
      <c r="F2636" s="11">
        <f t="shared" si="775"/>
        <v>5</v>
      </c>
      <c r="G2636" s="5">
        <f t="shared" si="785"/>
        <v>-1</v>
      </c>
      <c r="J2636">
        <v>6</v>
      </c>
      <c r="K2636" s="5">
        <f t="shared" si="784"/>
        <v>5.666666666666667</v>
      </c>
      <c r="L2636" s="6">
        <f t="shared" si="774"/>
        <v>6.4000000000000012</v>
      </c>
      <c r="M2636" s="7">
        <f t="shared" si="783"/>
        <v>5.9394796756519019</v>
      </c>
      <c r="N2636" s="5">
        <f t="shared" si="781"/>
        <v>6.282212411520784</v>
      </c>
      <c r="AA2636" s="10">
        <v>25</v>
      </c>
      <c r="AB2636" s="10">
        <v>2</v>
      </c>
      <c r="AW2636">
        <v>2636</v>
      </c>
      <c r="AX2636" s="9">
        <f t="shared" si="782"/>
        <v>5.9394796756519019</v>
      </c>
      <c r="AY2636" s="9">
        <f t="shared" si="782"/>
        <v>5.9394796756519019</v>
      </c>
      <c r="AZ2636" s="9">
        <f t="shared" si="782"/>
        <v>5.9394796756519019</v>
      </c>
      <c r="BA2636" s="9">
        <f>M2636</f>
        <v>5.9394796756519019</v>
      </c>
      <c r="BC2636">
        <f t="shared" si="786"/>
        <v>5.8813801642777275</v>
      </c>
      <c r="BD2636">
        <f t="shared" si="787"/>
        <v>0.15</v>
      </c>
      <c r="BE2636">
        <f t="shared" si="788"/>
        <v>9.4409705767717247E-2</v>
      </c>
      <c r="BF2636" s="12">
        <f t="shared" si="789"/>
        <v>6.5107782027291758</v>
      </c>
      <c r="BG2636">
        <f t="shared" si="790"/>
        <v>6.5107782027291758</v>
      </c>
      <c r="BH2636" t="str">
        <f t="shared" si="791"/>
        <v>falling</v>
      </c>
    </row>
    <row r="2637" spans="1:60" x14ac:dyDescent="0.25">
      <c r="A2637">
        <v>2636</v>
      </c>
      <c r="B2637" s="10">
        <v>16</v>
      </c>
      <c r="C2637" s="8">
        <f t="shared" si="773"/>
        <v>1</v>
      </c>
      <c r="D2637">
        <f t="shared" si="779"/>
        <v>0</v>
      </c>
      <c r="E2637" s="5">
        <f t="shared" si="780"/>
        <v>1</v>
      </c>
      <c r="F2637" s="11">
        <f t="shared" si="775"/>
        <v>5</v>
      </c>
      <c r="G2637" s="5">
        <f t="shared" si="785"/>
        <v>1</v>
      </c>
      <c r="J2637">
        <v>5</v>
      </c>
      <c r="K2637" s="5">
        <f t="shared" si="784"/>
        <v>5.666666666666667</v>
      </c>
      <c r="L2637" s="6">
        <f t="shared" si="774"/>
        <v>6.4222222222222225</v>
      </c>
      <c r="M2637" s="7">
        <f t="shared" si="783"/>
        <v>5.6710569111799307</v>
      </c>
      <c r="N2637" s="5">
        <f t="shared" si="781"/>
        <v>6.0536063417784094</v>
      </c>
      <c r="AA2637" s="10">
        <v>11</v>
      </c>
      <c r="AB2637" s="10">
        <v>32</v>
      </c>
      <c r="AW2637">
        <v>2637</v>
      </c>
      <c r="AX2637" s="9">
        <f t="shared" si="782"/>
        <v>5.6710569111799307</v>
      </c>
      <c r="AY2637" s="9">
        <f t="shared" si="782"/>
        <v>5.6710569111799307</v>
      </c>
      <c r="AZ2637" s="9">
        <f t="shared" si="782"/>
        <v>5.6710569111799307</v>
      </c>
      <c r="BA2637" s="9">
        <f>M2637</f>
        <v>5.6710569111799307</v>
      </c>
      <c r="BC2637">
        <f t="shared" si="786"/>
        <v>5.6710569111799307</v>
      </c>
      <c r="BD2637">
        <f t="shared" si="787"/>
        <v>0.18</v>
      </c>
      <c r="BE2637">
        <f t="shared" si="788"/>
        <v>0.13415608544067509</v>
      </c>
      <c r="BF2637" s="12">
        <f t="shared" si="789"/>
        <v>6.4163684969614589</v>
      </c>
      <c r="BG2637">
        <f t="shared" si="790"/>
        <v>6.4163684969614589</v>
      </c>
      <c r="BH2637" t="str">
        <f t="shared" si="791"/>
        <v>falling</v>
      </c>
    </row>
    <row r="2638" spans="1:60" x14ac:dyDescent="0.25">
      <c r="A2638">
        <v>2637</v>
      </c>
      <c r="B2638" s="10">
        <v>21</v>
      </c>
      <c r="C2638" s="8">
        <f t="shared" si="773"/>
        <v>1</v>
      </c>
      <c r="D2638">
        <f t="shared" si="779"/>
        <v>0</v>
      </c>
      <c r="E2638" s="5">
        <f t="shared" si="780"/>
        <v>1</v>
      </c>
      <c r="F2638" s="11">
        <f t="shared" si="775"/>
        <v>6</v>
      </c>
      <c r="G2638" s="5">
        <f t="shared" si="785"/>
        <v>1</v>
      </c>
      <c r="J2638">
        <v>4</v>
      </c>
      <c r="K2638" s="5">
        <f t="shared" si="784"/>
        <v>5</v>
      </c>
      <c r="L2638" s="6">
        <f t="shared" si="774"/>
        <v>6.3555555555555561</v>
      </c>
      <c r="M2638" s="7">
        <f t="shared" si="783"/>
        <v>5.1936120794142369</v>
      </c>
      <c r="N2638" s="5">
        <f t="shared" si="781"/>
        <v>5.6967886047940315</v>
      </c>
      <c r="AA2638" s="10">
        <v>26</v>
      </c>
      <c r="AB2638" s="10">
        <v>6</v>
      </c>
      <c r="AW2638">
        <v>2638</v>
      </c>
      <c r="AX2638" s="9">
        <f t="shared" si="782"/>
        <v>5.1936120794142369</v>
      </c>
      <c r="AY2638" s="9">
        <f t="shared" si="782"/>
        <v>5.1936120794142369</v>
      </c>
      <c r="AZ2638" s="9">
        <f t="shared" si="782"/>
        <v>5.1936120794142369</v>
      </c>
      <c r="BA2638" s="9">
        <f>M2638</f>
        <v>5.1936120794142369</v>
      </c>
      <c r="BC2638">
        <f t="shared" si="786"/>
        <v>5.1936120794142369</v>
      </c>
      <c r="BD2638">
        <f t="shared" si="787"/>
        <v>0.21</v>
      </c>
      <c r="BE2638">
        <f t="shared" si="788"/>
        <v>0.22860606974237491</v>
      </c>
      <c r="BF2638" s="12">
        <f t="shared" si="789"/>
        <v>6.282212411520784</v>
      </c>
      <c r="BG2638">
        <f t="shared" si="790"/>
        <v>6.282212411520784</v>
      </c>
      <c r="BH2638" t="str">
        <f t="shared" si="791"/>
        <v>falling</v>
      </c>
    </row>
    <row r="2639" spans="1:60" x14ac:dyDescent="0.25">
      <c r="A2639">
        <v>2638</v>
      </c>
      <c r="B2639" s="10">
        <v>27</v>
      </c>
      <c r="C2639" s="8">
        <f t="shared" si="773"/>
        <v>1</v>
      </c>
      <c r="D2639">
        <f t="shared" si="779"/>
        <v>0</v>
      </c>
      <c r="E2639" s="5">
        <f t="shared" si="780"/>
        <v>1</v>
      </c>
      <c r="F2639" s="11">
        <f t="shared" si="775"/>
        <v>7</v>
      </c>
      <c r="G2639" s="5">
        <f t="shared" si="785"/>
        <v>1</v>
      </c>
      <c r="J2639">
        <v>3</v>
      </c>
      <c r="K2639" s="5">
        <f t="shared" si="784"/>
        <v>4</v>
      </c>
      <c r="L2639" s="6">
        <f t="shared" si="774"/>
        <v>6.1777777777777789</v>
      </c>
      <c r="M2639" s="7">
        <f t="shared" si="783"/>
        <v>4.5668657710101694</v>
      </c>
      <c r="N2639" s="5">
        <f t="shared" si="781"/>
        <v>5.1936940801944615</v>
      </c>
      <c r="AA2639" s="10">
        <v>16</v>
      </c>
      <c r="AB2639" s="10">
        <v>31</v>
      </c>
      <c r="AW2639">
        <v>2639</v>
      </c>
      <c r="AX2639" s="9">
        <f t="shared" si="782"/>
        <v>4.5668657710101694</v>
      </c>
      <c r="AY2639" s="9">
        <f t="shared" si="782"/>
        <v>4.5668657710101694</v>
      </c>
      <c r="AZ2639" s="9">
        <f t="shared" si="782"/>
        <v>4.5668657710101694</v>
      </c>
      <c r="BA2639" s="9">
        <f>M2639</f>
        <v>4.5668657710101694</v>
      </c>
      <c r="BC2639">
        <f t="shared" si="786"/>
        <v>4.5668657710101694</v>
      </c>
      <c r="BD2639">
        <f t="shared" si="787"/>
        <v>0.24</v>
      </c>
      <c r="BE2639">
        <f t="shared" si="788"/>
        <v>0.35681773698437758</v>
      </c>
      <c r="BF2639" s="12">
        <f t="shared" si="789"/>
        <v>6.0536063417784094</v>
      </c>
      <c r="BG2639">
        <f t="shared" si="790"/>
        <v>6.0536063417784094</v>
      </c>
      <c r="BH2639" t="str">
        <f t="shared" si="791"/>
        <v>falling</v>
      </c>
    </row>
    <row r="2640" spans="1:60" x14ac:dyDescent="0.25">
      <c r="A2640">
        <v>2639</v>
      </c>
      <c r="B2640" s="10">
        <v>16</v>
      </c>
      <c r="C2640" s="8">
        <f t="shared" si="773"/>
        <v>2</v>
      </c>
      <c r="D2640">
        <f t="shared" si="779"/>
        <v>0</v>
      </c>
      <c r="E2640" s="5">
        <f t="shared" si="780"/>
        <v>1</v>
      </c>
      <c r="F2640" s="11">
        <f t="shared" si="775"/>
        <v>7</v>
      </c>
      <c r="G2640" s="5">
        <f t="shared" si="785"/>
        <v>1</v>
      </c>
      <c r="J2640">
        <v>2</v>
      </c>
      <c r="K2640" s="5">
        <f t="shared" si="784"/>
        <v>3</v>
      </c>
      <c r="L2640" s="6">
        <f t="shared" si="774"/>
        <v>5.8888888888888893</v>
      </c>
      <c r="M2640" s="7">
        <f t="shared" si="783"/>
        <v>3.8334755507215492</v>
      </c>
      <c r="N2640" s="5">
        <f t="shared" si="781"/>
        <v>4.7141877598621695</v>
      </c>
      <c r="AA2640" s="10">
        <v>22</v>
      </c>
      <c r="AB2640" s="10">
        <v>9</v>
      </c>
      <c r="AW2640">
        <v>2640</v>
      </c>
      <c r="AX2640" s="9">
        <f t="shared" si="782"/>
        <v>3.8334755507215492</v>
      </c>
      <c r="AY2640" s="9">
        <f t="shared" si="782"/>
        <v>3.8334755507215492</v>
      </c>
      <c r="AZ2640" s="9">
        <f t="shared" si="782"/>
        <v>3.8334755507215492</v>
      </c>
      <c r="BA2640" s="9">
        <f>M2640</f>
        <v>3.8334755507215492</v>
      </c>
      <c r="BC2640">
        <f t="shared" si="786"/>
        <v>3.8334755507215492</v>
      </c>
      <c r="BD2640">
        <f t="shared" si="787"/>
        <v>0.27</v>
      </c>
      <c r="BE2640">
        <f t="shared" si="788"/>
        <v>0.50309452459957027</v>
      </c>
      <c r="BF2640" s="12">
        <f t="shared" si="789"/>
        <v>5.6967886047940315</v>
      </c>
      <c r="BG2640">
        <f t="shared" si="790"/>
        <v>5.6967886047940315</v>
      </c>
      <c r="BH2640" t="str">
        <f t="shared" si="791"/>
        <v>falling</v>
      </c>
    </row>
    <row r="2641" spans="1:60" x14ac:dyDescent="0.25">
      <c r="A2641">
        <v>2640</v>
      </c>
      <c r="B2641" s="10">
        <v>24</v>
      </c>
      <c r="C2641" s="8">
        <f t="shared" si="773"/>
        <v>0</v>
      </c>
      <c r="D2641">
        <f t="shared" si="779"/>
        <v>1</v>
      </c>
      <c r="E2641" s="5">
        <f t="shared" si="780"/>
        <v>0</v>
      </c>
      <c r="F2641" s="11">
        <f t="shared" si="775"/>
        <v>8</v>
      </c>
      <c r="G2641" s="5">
        <f t="shared" si="785"/>
        <v>-1</v>
      </c>
      <c r="J2641">
        <v>3</v>
      </c>
      <c r="K2641" s="5">
        <f t="shared" si="784"/>
        <v>2.6666666666666665</v>
      </c>
      <c r="L2641" s="6">
        <f t="shared" si="774"/>
        <v>5.5777777777777784</v>
      </c>
      <c r="M2641" s="7">
        <f t="shared" si="783"/>
        <v>3.5953396790868211</v>
      </c>
      <c r="N2641" s="5">
        <f t="shared" si="781"/>
        <v>4.3275042202792662</v>
      </c>
      <c r="AA2641" s="10">
        <v>10</v>
      </c>
      <c r="AB2641" s="10">
        <v>34</v>
      </c>
      <c r="AW2641">
        <v>2641</v>
      </c>
      <c r="AX2641" s="9">
        <f t="shared" si="782"/>
        <v>3.5953396790868211</v>
      </c>
      <c r="AY2641" s="9">
        <f t="shared" si="782"/>
        <v>3.5953396790868211</v>
      </c>
      <c r="AZ2641" s="9">
        <f t="shared" si="782"/>
        <v>3.5953396790868211</v>
      </c>
      <c r="BA2641" s="9">
        <f>M2641</f>
        <v>3.5953396790868211</v>
      </c>
      <c r="BC2641">
        <f t="shared" si="786"/>
        <v>3.5953396790868211</v>
      </c>
      <c r="BD2641">
        <f t="shared" si="787"/>
        <v>0.30000000000000004</v>
      </c>
      <c r="BE2641">
        <f t="shared" si="788"/>
        <v>0.47950632033229224</v>
      </c>
      <c r="BF2641" s="12">
        <f t="shared" si="789"/>
        <v>5.1936940801944615</v>
      </c>
      <c r="BG2641">
        <f t="shared" si="790"/>
        <v>5.1936940801944615</v>
      </c>
      <c r="BH2641" t="str">
        <f t="shared" si="791"/>
        <v>falling</v>
      </c>
    </row>
    <row r="2642" spans="1:60" x14ac:dyDescent="0.25">
      <c r="A2642">
        <v>2641</v>
      </c>
      <c r="B2642" s="10">
        <v>0</v>
      </c>
      <c r="C2642" s="8">
        <f t="shared" ref="C2642:C2705" si="792">COUNTIF(B2627:B2641,B2642)</f>
        <v>0</v>
      </c>
      <c r="D2642">
        <f t="shared" si="779"/>
        <v>2</v>
      </c>
      <c r="E2642" s="5">
        <f t="shared" si="780"/>
        <v>0</v>
      </c>
      <c r="F2642" s="11">
        <f t="shared" si="775"/>
        <v>7</v>
      </c>
      <c r="G2642" s="5">
        <f t="shared" si="785"/>
        <v>-1</v>
      </c>
      <c r="J2642">
        <v>3</v>
      </c>
      <c r="K2642" s="5">
        <f t="shared" si="784"/>
        <v>2.6666666666666665</v>
      </c>
      <c r="L2642" s="6">
        <f t="shared" ref="L2642:L2705" si="793">AVERAGE(K2628:K2642)</f>
        <v>5.2666666666666666</v>
      </c>
      <c r="M2642" s="7">
        <f t="shared" si="783"/>
        <v>3.4252426279191579</v>
      </c>
      <c r="N2642" s="5">
        <f t="shared" si="781"/>
        <v>4.0203763744638774</v>
      </c>
      <c r="AA2642" s="10">
        <v>4</v>
      </c>
      <c r="AB2642" s="10">
        <v>22</v>
      </c>
      <c r="AW2642">
        <v>2642</v>
      </c>
      <c r="AX2642" s="9">
        <f t="shared" si="782"/>
        <v>3.4252426279191579</v>
      </c>
      <c r="AY2642" s="9">
        <f t="shared" si="782"/>
        <v>3.4252426279191579</v>
      </c>
      <c r="AZ2642" s="9">
        <f t="shared" si="782"/>
        <v>3.4252426279191579</v>
      </c>
      <c r="BA2642" s="9">
        <f>M2642</f>
        <v>3.4252426279191579</v>
      </c>
      <c r="BC2642">
        <f t="shared" si="786"/>
        <v>3.4252426279191579</v>
      </c>
      <c r="BD2642">
        <f t="shared" si="787"/>
        <v>0.3</v>
      </c>
      <c r="BE2642">
        <f t="shared" si="788"/>
        <v>0.38668353958290347</v>
      </c>
      <c r="BF2642" s="12">
        <f t="shared" si="789"/>
        <v>4.7141877598621695</v>
      </c>
      <c r="BG2642">
        <f t="shared" si="790"/>
        <v>4.7141877598621695</v>
      </c>
      <c r="BH2642" t="str">
        <f t="shared" si="791"/>
        <v>falling</v>
      </c>
    </row>
    <row r="2643" spans="1:60" x14ac:dyDescent="0.25">
      <c r="A2643">
        <v>2642</v>
      </c>
      <c r="B2643" s="10">
        <v>8</v>
      </c>
      <c r="C2643" s="8">
        <f t="shared" si="792"/>
        <v>0</v>
      </c>
      <c r="D2643">
        <f t="shared" si="779"/>
        <v>3</v>
      </c>
      <c r="E2643" s="5">
        <f t="shared" si="780"/>
        <v>0</v>
      </c>
      <c r="F2643" s="11">
        <f t="shared" ref="F2643:F2706" si="794">SUM(E2628:E2642)</f>
        <v>7</v>
      </c>
      <c r="G2643" s="5">
        <f t="shared" si="785"/>
        <v>-1</v>
      </c>
      <c r="J2643">
        <v>3</v>
      </c>
      <c r="K2643" s="5">
        <f t="shared" si="784"/>
        <v>3</v>
      </c>
      <c r="L2643" s="6">
        <f t="shared" si="793"/>
        <v>5</v>
      </c>
      <c r="M2643" s="7">
        <f t="shared" si="783"/>
        <v>3.30374473422797</v>
      </c>
      <c r="N2643" s="5">
        <f t="shared" si="781"/>
        <v>3.8053868823931052</v>
      </c>
      <c r="AA2643" s="10">
        <v>15</v>
      </c>
      <c r="AB2643" s="10">
        <v>35</v>
      </c>
      <c r="AW2643">
        <v>2643</v>
      </c>
      <c r="AX2643" s="9">
        <f t="shared" ref="AX2643:AZ2658" si="795">AY2643</f>
        <v>3.30374473422797</v>
      </c>
      <c r="AY2643" s="9">
        <f t="shared" si="795"/>
        <v>3.30374473422797</v>
      </c>
      <c r="AZ2643" s="9">
        <f t="shared" si="795"/>
        <v>3.30374473422797</v>
      </c>
      <c r="BA2643" s="9">
        <f>M2643</f>
        <v>3.30374473422797</v>
      </c>
      <c r="BC2643">
        <f t="shared" si="786"/>
        <v>3.30374473422797</v>
      </c>
      <c r="BD2643">
        <f t="shared" si="787"/>
        <v>0.3</v>
      </c>
      <c r="BE2643">
        <f t="shared" si="788"/>
        <v>0.30712784581538882</v>
      </c>
      <c r="BF2643" s="12">
        <f t="shared" si="789"/>
        <v>4.3275042202792662</v>
      </c>
      <c r="BG2643">
        <f t="shared" si="790"/>
        <v>4.3275042202792662</v>
      </c>
      <c r="BH2643" t="str">
        <f t="shared" si="791"/>
        <v>falling</v>
      </c>
    </row>
    <row r="2644" spans="1:60" x14ac:dyDescent="0.25">
      <c r="A2644">
        <v>2643</v>
      </c>
      <c r="B2644" s="10">
        <v>1</v>
      </c>
      <c r="C2644" s="8">
        <f t="shared" si="792"/>
        <v>0</v>
      </c>
      <c r="D2644">
        <f t="shared" si="779"/>
        <v>4</v>
      </c>
      <c r="E2644" s="5">
        <f t="shared" si="780"/>
        <v>0</v>
      </c>
      <c r="F2644" s="11">
        <f t="shared" si="794"/>
        <v>7</v>
      </c>
      <c r="G2644" s="5">
        <f t="shared" si="785"/>
        <v>-1</v>
      </c>
      <c r="J2644">
        <v>4</v>
      </c>
      <c r="K2644" s="5">
        <f t="shared" si="784"/>
        <v>3.3333333333333335</v>
      </c>
      <c r="L2644" s="6">
        <f t="shared" si="793"/>
        <v>4.7555555555555555</v>
      </c>
      <c r="M2644" s="7">
        <f t="shared" si="783"/>
        <v>3.5026748101628358</v>
      </c>
      <c r="N2644" s="5">
        <f t="shared" si="781"/>
        <v>3.30374473422797</v>
      </c>
      <c r="AA2644" s="10">
        <v>20</v>
      </c>
      <c r="AB2644" s="10">
        <v>27</v>
      </c>
      <c r="AW2644">
        <v>2644</v>
      </c>
      <c r="AX2644" s="9">
        <f t="shared" si="795"/>
        <v>3.5026748101628358</v>
      </c>
      <c r="AY2644" s="9">
        <f t="shared" si="795"/>
        <v>3.5026748101628358</v>
      </c>
      <c r="AZ2644" s="9">
        <f t="shared" si="795"/>
        <v>3.5026748101628358</v>
      </c>
      <c r="BA2644" s="9">
        <f>M2644</f>
        <v>3.5026748101628358</v>
      </c>
      <c r="BC2644">
        <f t="shared" si="786"/>
        <v>3.30374473422797</v>
      </c>
      <c r="BD2644">
        <f t="shared" si="787"/>
        <v>0.3</v>
      </c>
      <c r="BE2644">
        <f t="shared" si="788"/>
        <v>0.21498949207077223</v>
      </c>
      <c r="BF2644" s="12">
        <f t="shared" si="789"/>
        <v>4.0203763744638774</v>
      </c>
      <c r="BG2644">
        <f t="shared" si="790"/>
        <v>4.0203763744638774</v>
      </c>
      <c r="BH2644" t="str">
        <f t="shared" si="791"/>
        <v>falling</v>
      </c>
    </row>
    <row r="2645" spans="1:60" x14ac:dyDescent="0.25">
      <c r="A2645">
        <v>2644</v>
      </c>
      <c r="B2645" s="10">
        <v>25</v>
      </c>
      <c r="C2645" s="8">
        <f t="shared" si="792"/>
        <v>0</v>
      </c>
      <c r="D2645">
        <f t="shared" si="779"/>
        <v>5</v>
      </c>
      <c r="E2645" s="5">
        <f t="shared" si="780"/>
        <v>0</v>
      </c>
      <c r="F2645" s="11">
        <f t="shared" si="794"/>
        <v>7</v>
      </c>
      <c r="G2645" s="5">
        <f t="shared" si="785"/>
        <v>-1</v>
      </c>
      <c r="J2645">
        <v>4</v>
      </c>
      <c r="K2645" s="5">
        <f t="shared" si="784"/>
        <v>3.6666666666666665</v>
      </c>
      <c r="L2645" s="6">
        <f t="shared" si="793"/>
        <v>4.5555555555555554</v>
      </c>
      <c r="M2645" s="7">
        <f t="shared" si="783"/>
        <v>3.6447677215448828</v>
      </c>
      <c r="N2645" s="5">
        <f t="shared" si="781"/>
        <v>3.30374473422797</v>
      </c>
      <c r="AA2645" s="10">
        <v>35</v>
      </c>
      <c r="AB2645" s="10">
        <v>16</v>
      </c>
      <c r="AW2645">
        <v>2645</v>
      </c>
      <c r="AX2645" s="9">
        <f t="shared" si="795"/>
        <v>3.6447677215448828</v>
      </c>
      <c r="AY2645" s="9">
        <f t="shared" si="795"/>
        <v>3.6447677215448828</v>
      </c>
      <c r="AZ2645" s="9">
        <f t="shared" si="795"/>
        <v>3.6447677215448828</v>
      </c>
      <c r="BA2645" s="9">
        <f>M2645</f>
        <v>3.6447677215448828</v>
      </c>
      <c r="BC2645">
        <f t="shared" si="786"/>
        <v>3.30374473422797</v>
      </c>
      <c r="BD2645">
        <f t="shared" si="787"/>
        <v>0.3</v>
      </c>
      <c r="BE2645">
        <f t="shared" si="788"/>
        <v>0.15049264444954055</v>
      </c>
      <c r="BF2645" s="12">
        <f t="shared" si="789"/>
        <v>3.8053868823931052</v>
      </c>
      <c r="BG2645">
        <f t="shared" si="790"/>
        <v>3.8053868823931052</v>
      </c>
      <c r="BH2645" t="str">
        <f t="shared" si="791"/>
        <v>falling</v>
      </c>
    </row>
    <row r="2646" spans="1:60" x14ac:dyDescent="0.25">
      <c r="A2646">
        <v>2645</v>
      </c>
      <c r="B2646" s="10">
        <v>34</v>
      </c>
      <c r="C2646" s="8">
        <f t="shared" si="792"/>
        <v>0</v>
      </c>
      <c r="D2646">
        <f t="shared" si="779"/>
        <v>6</v>
      </c>
      <c r="E2646" s="5">
        <f t="shared" si="780"/>
        <v>0</v>
      </c>
      <c r="F2646" s="11">
        <f t="shared" si="794"/>
        <v>6</v>
      </c>
      <c r="G2646" s="5">
        <f t="shared" si="785"/>
        <v>-1</v>
      </c>
      <c r="J2646">
        <v>4</v>
      </c>
      <c r="K2646" s="5">
        <f t="shared" si="784"/>
        <v>4</v>
      </c>
      <c r="L2646" s="6">
        <f t="shared" si="793"/>
        <v>4.4000000000000004</v>
      </c>
      <c r="M2646" s="7">
        <f t="shared" si="783"/>
        <v>3.7462626582463447</v>
      </c>
      <c r="N2646" s="5">
        <f t="shared" si="781"/>
        <v>3.30374473422797</v>
      </c>
      <c r="AA2646" s="10">
        <v>23</v>
      </c>
      <c r="AB2646" s="10">
        <v>21</v>
      </c>
      <c r="AW2646">
        <v>2646</v>
      </c>
      <c r="AX2646" s="9">
        <f t="shared" si="795"/>
        <v>3.7462626582463447</v>
      </c>
      <c r="AY2646" s="9">
        <f t="shared" si="795"/>
        <v>3.7462626582463447</v>
      </c>
      <c r="AZ2646" s="9">
        <f t="shared" si="795"/>
        <v>3.7462626582463447</v>
      </c>
      <c r="BA2646" s="9">
        <f>M2646</f>
        <v>3.7462626582463447</v>
      </c>
      <c r="BC2646">
        <f t="shared" si="786"/>
        <v>3.30374473422797</v>
      </c>
      <c r="BD2646">
        <f t="shared" si="787"/>
        <v>0.3</v>
      </c>
      <c r="BE2646">
        <f t="shared" si="788"/>
        <v>0</v>
      </c>
      <c r="BF2646" s="12">
        <f t="shared" si="789"/>
        <v>3.6548942379435645</v>
      </c>
      <c r="BG2646">
        <f t="shared" si="790"/>
        <v>3.30374473422797</v>
      </c>
      <c r="BH2646" t="str">
        <f t="shared" si="791"/>
        <v>falling</v>
      </c>
    </row>
    <row r="2647" spans="1:60" x14ac:dyDescent="0.25">
      <c r="A2647">
        <v>2646</v>
      </c>
      <c r="B2647" s="10">
        <v>36</v>
      </c>
      <c r="C2647" s="8">
        <f t="shared" si="792"/>
        <v>0</v>
      </c>
      <c r="D2647">
        <f t="shared" si="779"/>
        <v>7</v>
      </c>
      <c r="E2647" s="5">
        <f t="shared" si="780"/>
        <v>0</v>
      </c>
      <c r="F2647" s="11">
        <f t="shared" si="794"/>
        <v>6</v>
      </c>
      <c r="G2647" s="5">
        <f t="shared" si="785"/>
        <v>-1</v>
      </c>
      <c r="J2647">
        <v>4</v>
      </c>
      <c r="K2647" s="5">
        <f t="shared" si="784"/>
        <v>4</v>
      </c>
      <c r="L2647" s="6">
        <f t="shared" si="793"/>
        <v>4.2666666666666666</v>
      </c>
      <c r="M2647" s="7">
        <f t="shared" si="783"/>
        <v>3.8187590416045318</v>
      </c>
      <c r="N2647" s="5">
        <f t="shared" si="781"/>
        <v>3.30374473422797</v>
      </c>
      <c r="AA2647" s="10">
        <v>0</v>
      </c>
      <c r="AB2647" s="10">
        <v>6</v>
      </c>
      <c r="AW2647">
        <v>2647</v>
      </c>
      <c r="AX2647" s="9">
        <f t="shared" si="795"/>
        <v>3.8187590416045318</v>
      </c>
      <c r="AY2647" s="9">
        <f t="shared" si="795"/>
        <v>3.8187590416045318</v>
      </c>
      <c r="AZ2647" s="9">
        <f t="shared" si="795"/>
        <v>3.8187590416045318</v>
      </c>
      <c r="BA2647" s="9">
        <f>M2647</f>
        <v>3.8187590416045318</v>
      </c>
      <c r="BC2647">
        <f t="shared" si="786"/>
        <v>3.30374473422797</v>
      </c>
      <c r="BD2647">
        <f t="shared" si="787"/>
        <v>0.3</v>
      </c>
      <c r="BE2647">
        <f t="shared" si="788"/>
        <v>0</v>
      </c>
      <c r="BF2647" s="12">
        <f t="shared" si="789"/>
        <v>3.7462626582463447</v>
      </c>
      <c r="BG2647">
        <f t="shared" si="790"/>
        <v>3.30374473422797</v>
      </c>
      <c r="BH2647" t="str">
        <f t="shared" si="791"/>
        <v>falling</v>
      </c>
    </row>
    <row r="2648" spans="1:60" x14ac:dyDescent="0.25">
      <c r="A2648">
        <v>2647</v>
      </c>
      <c r="B2648" s="10">
        <v>16</v>
      </c>
      <c r="C2648" s="8">
        <f t="shared" si="792"/>
        <v>2</v>
      </c>
      <c r="D2648">
        <f t="shared" si="779"/>
        <v>0</v>
      </c>
      <c r="E2648" s="5">
        <f t="shared" si="780"/>
        <v>1</v>
      </c>
      <c r="F2648" s="11">
        <f t="shared" si="794"/>
        <v>6</v>
      </c>
      <c r="G2648" s="5">
        <f t="shared" si="785"/>
        <v>1</v>
      </c>
      <c r="J2648">
        <v>4</v>
      </c>
      <c r="K2648" s="5">
        <f t="shared" si="784"/>
        <v>4</v>
      </c>
      <c r="L2648" s="6">
        <f t="shared" si="793"/>
        <v>4.1333333333333337</v>
      </c>
      <c r="M2648" s="7">
        <f t="shared" si="783"/>
        <v>3.8705421725746656</v>
      </c>
      <c r="N2648" s="5">
        <f t="shared" si="781"/>
        <v>4.1932444089819043</v>
      </c>
      <c r="AA2648" s="10">
        <v>3</v>
      </c>
      <c r="AB2648" s="10">
        <v>33</v>
      </c>
      <c r="AW2648">
        <v>2648</v>
      </c>
      <c r="AX2648" s="9">
        <f t="shared" si="795"/>
        <v>3.8705421725746656</v>
      </c>
      <c r="AY2648" s="9">
        <f t="shared" si="795"/>
        <v>3.8705421725746656</v>
      </c>
      <c r="AZ2648" s="9">
        <f t="shared" si="795"/>
        <v>3.8705421725746656</v>
      </c>
      <c r="BA2648" s="9">
        <f>M2648</f>
        <v>3.8705421725746656</v>
      </c>
      <c r="BC2648">
        <f t="shared" si="786"/>
        <v>3.30374473422797</v>
      </c>
      <c r="BD2648">
        <f t="shared" si="787"/>
        <v>0.3</v>
      </c>
      <c r="BE2648">
        <f t="shared" si="788"/>
        <v>0</v>
      </c>
      <c r="BF2648" s="12">
        <f t="shared" si="789"/>
        <v>3.8187590416045318</v>
      </c>
      <c r="BG2648">
        <f t="shared" si="790"/>
        <v>3.30374473422797</v>
      </c>
      <c r="BH2648" t="str">
        <f t="shared" si="791"/>
        <v>falling</v>
      </c>
    </row>
    <row r="2649" spans="1:60" x14ac:dyDescent="0.25">
      <c r="A2649">
        <v>2648</v>
      </c>
      <c r="B2649" s="10">
        <v>35</v>
      </c>
      <c r="C2649" s="8">
        <f t="shared" si="792"/>
        <v>0</v>
      </c>
      <c r="D2649">
        <f t="shared" si="779"/>
        <v>1</v>
      </c>
      <c r="E2649" s="5">
        <f t="shared" si="780"/>
        <v>0</v>
      </c>
      <c r="F2649" s="11">
        <f t="shared" si="794"/>
        <v>6</v>
      </c>
      <c r="G2649" s="5">
        <f t="shared" si="785"/>
        <v>-1</v>
      </c>
      <c r="J2649">
        <v>5</v>
      </c>
      <c r="K2649" s="5">
        <f t="shared" si="784"/>
        <v>4.333333333333333</v>
      </c>
      <c r="L2649" s="6">
        <f t="shared" si="793"/>
        <v>4.0444444444444452</v>
      </c>
      <c r="M2649" s="7">
        <f t="shared" si="783"/>
        <v>4.1932444089819043</v>
      </c>
      <c r="N2649" s="5">
        <f t="shared" si="781"/>
        <v>4.1932444089819043</v>
      </c>
      <c r="AA2649" s="10">
        <v>13</v>
      </c>
      <c r="AB2649" s="10">
        <v>12</v>
      </c>
      <c r="AW2649">
        <v>2649</v>
      </c>
      <c r="AX2649" s="9">
        <f t="shared" si="795"/>
        <v>4.1932444089819043</v>
      </c>
      <c r="AY2649" s="9">
        <f t="shared" si="795"/>
        <v>4.1932444089819043</v>
      </c>
      <c r="AZ2649" s="9">
        <f t="shared" si="795"/>
        <v>4.1932444089819043</v>
      </c>
      <c r="BA2649" s="9">
        <f>M2649</f>
        <v>4.1932444089819043</v>
      </c>
      <c r="BC2649">
        <f t="shared" si="786"/>
        <v>3.30374473422797</v>
      </c>
      <c r="BD2649">
        <f t="shared" si="787"/>
        <v>0.3</v>
      </c>
      <c r="BE2649">
        <f t="shared" si="788"/>
        <v>0</v>
      </c>
      <c r="BF2649" s="12">
        <f t="shared" si="789"/>
        <v>3.8705421725746656</v>
      </c>
      <c r="BG2649">
        <f t="shared" si="790"/>
        <v>3.30374473422797</v>
      </c>
      <c r="BH2649" t="str">
        <f t="shared" si="791"/>
        <v>falling</v>
      </c>
    </row>
    <row r="2650" spans="1:60" x14ac:dyDescent="0.25">
      <c r="A2650">
        <v>2649</v>
      </c>
      <c r="B2650" s="10">
        <v>1</v>
      </c>
      <c r="C2650" s="8">
        <f t="shared" si="792"/>
        <v>1</v>
      </c>
      <c r="D2650">
        <f t="shared" si="779"/>
        <v>0</v>
      </c>
      <c r="E2650" s="5">
        <f t="shared" si="780"/>
        <v>1</v>
      </c>
      <c r="F2650" s="11">
        <f t="shared" si="794"/>
        <v>5</v>
      </c>
      <c r="G2650" s="5">
        <f t="shared" si="785"/>
        <v>1</v>
      </c>
      <c r="J2650">
        <v>4</v>
      </c>
      <c r="K2650" s="5">
        <f t="shared" si="784"/>
        <v>4.333333333333333</v>
      </c>
      <c r="L2650" s="6">
        <f t="shared" si="793"/>
        <v>3.9555555555555562</v>
      </c>
      <c r="M2650" s="7">
        <f t="shared" si="783"/>
        <v>4.1380317207013597</v>
      </c>
      <c r="N2650" s="5">
        <f t="shared" si="781"/>
        <v>4.1380317207013597</v>
      </c>
      <c r="AA2650" s="10">
        <v>18</v>
      </c>
      <c r="AB2650" s="10">
        <v>33</v>
      </c>
      <c r="AW2650">
        <v>2650</v>
      </c>
      <c r="AX2650" s="9">
        <f t="shared" si="795"/>
        <v>4.1380317207013597</v>
      </c>
      <c r="AY2650" s="9">
        <f t="shared" si="795"/>
        <v>4.1380317207013597</v>
      </c>
      <c r="AZ2650" s="9">
        <f t="shared" si="795"/>
        <v>4.1380317207013597</v>
      </c>
      <c r="BA2650" s="9">
        <f>M2650</f>
        <v>4.1380317207013597</v>
      </c>
      <c r="BC2650">
        <f t="shared" si="786"/>
        <v>3.30374473422797</v>
      </c>
      <c r="BD2650">
        <f t="shared" si="787"/>
        <v>0.3</v>
      </c>
      <c r="BE2650">
        <f t="shared" si="788"/>
        <v>0.26684990242618029</v>
      </c>
      <c r="BF2650" s="12">
        <f t="shared" si="789"/>
        <v>4.1932444089819043</v>
      </c>
      <c r="BG2650">
        <f t="shared" si="790"/>
        <v>4.1932444089819043</v>
      </c>
      <c r="BH2650" t="str">
        <f t="shared" si="791"/>
        <v>falling</v>
      </c>
    </row>
    <row r="2651" spans="1:60" x14ac:dyDescent="0.25">
      <c r="A2651">
        <v>2650</v>
      </c>
      <c r="B2651" s="10">
        <v>6</v>
      </c>
      <c r="C2651" s="8">
        <f t="shared" si="792"/>
        <v>0</v>
      </c>
      <c r="D2651">
        <f t="shared" si="779"/>
        <v>1</v>
      </c>
      <c r="E2651" s="5">
        <f t="shared" si="780"/>
        <v>0</v>
      </c>
      <c r="F2651" s="11">
        <f t="shared" si="794"/>
        <v>6</v>
      </c>
      <c r="G2651" s="5">
        <f t="shared" si="785"/>
        <v>-1</v>
      </c>
      <c r="J2651">
        <v>4</v>
      </c>
      <c r="K2651" s="5">
        <f t="shared" si="784"/>
        <v>4.333333333333333</v>
      </c>
      <c r="L2651" s="6">
        <f t="shared" si="793"/>
        <v>3.8666666666666671</v>
      </c>
      <c r="M2651" s="7">
        <f t="shared" si="783"/>
        <v>4.0985940862152574</v>
      </c>
      <c r="N2651" s="5">
        <f t="shared" si="781"/>
        <v>4.0985940862152574</v>
      </c>
      <c r="AA2651" s="10">
        <v>16</v>
      </c>
      <c r="AB2651" s="10">
        <v>9</v>
      </c>
      <c r="AW2651">
        <v>2651</v>
      </c>
      <c r="AX2651" s="9">
        <f t="shared" si="795"/>
        <v>4.0985940862152574</v>
      </c>
      <c r="AY2651" s="9">
        <f t="shared" si="795"/>
        <v>4.0985940862152574</v>
      </c>
      <c r="AZ2651" s="9">
        <f t="shared" si="795"/>
        <v>4.0985940862152574</v>
      </c>
      <c r="BA2651" s="9">
        <f>M2651</f>
        <v>4.0985940862152574</v>
      </c>
      <c r="BC2651">
        <f t="shared" si="786"/>
        <v>3.30374473422797</v>
      </c>
      <c r="BD2651">
        <f t="shared" si="787"/>
        <v>0.3</v>
      </c>
      <c r="BE2651">
        <f t="shared" si="788"/>
        <v>0.26684990242618029</v>
      </c>
      <c r="BF2651" s="12">
        <f t="shared" si="789"/>
        <v>4.1932444089819043</v>
      </c>
      <c r="BG2651">
        <f t="shared" si="790"/>
        <v>4.1932444089819043</v>
      </c>
      <c r="BH2651" t="str">
        <f t="shared" si="791"/>
        <v>falling</v>
      </c>
    </row>
    <row r="2652" spans="1:60" x14ac:dyDescent="0.25">
      <c r="A2652">
        <v>2651</v>
      </c>
      <c r="B2652" s="10">
        <v>18</v>
      </c>
      <c r="C2652" s="8">
        <f t="shared" si="792"/>
        <v>0</v>
      </c>
      <c r="D2652">
        <f t="shared" si="779"/>
        <v>2</v>
      </c>
      <c r="E2652" s="5">
        <f t="shared" si="780"/>
        <v>0</v>
      </c>
      <c r="F2652" s="11">
        <f t="shared" si="794"/>
        <v>6</v>
      </c>
      <c r="G2652" s="5">
        <f t="shared" si="785"/>
        <v>-1</v>
      </c>
      <c r="J2652">
        <v>4</v>
      </c>
      <c r="K2652" s="5">
        <f t="shared" si="784"/>
        <v>4</v>
      </c>
      <c r="L2652" s="6">
        <f t="shared" si="793"/>
        <v>3.7555555555555555</v>
      </c>
      <c r="M2652" s="7">
        <f t="shared" si="783"/>
        <v>4.070424347296612</v>
      </c>
      <c r="N2652" s="5">
        <f t="shared" si="781"/>
        <v>3.30374473422797</v>
      </c>
      <c r="AA2652" s="10">
        <v>5</v>
      </c>
      <c r="AB2652" s="10">
        <v>10</v>
      </c>
      <c r="AW2652">
        <v>2652</v>
      </c>
      <c r="AX2652" s="9">
        <f t="shared" si="795"/>
        <v>4.070424347296612</v>
      </c>
      <c r="AY2652" s="9">
        <f t="shared" si="795"/>
        <v>4.070424347296612</v>
      </c>
      <c r="AZ2652" s="9">
        <f t="shared" si="795"/>
        <v>4.070424347296612</v>
      </c>
      <c r="BA2652" s="9">
        <f>M2652</f>
        <v>4.070424347296612</v>
      </c>
      <c r="BC2652">
        <f t="shared" si="786"/>
        <v>3.30374473422797</v>
      </c>
      <c r="BD2652">
        <f t="shared" si="787"/>
        <v>0.3</v>
      </c>
      <c r="BE2652">
        <f t="shared" si="788"/>
        <v>0.2502860959420169</v>
      </c>
      <c r="BF2652" s="12">
        <f t="shared" si="789"/>
        <v>4.1380317207013597</v>
      </c>
      <c r="BG2652">
        <f t="shared" si="790"/>
        <v>4.1380317207013597</v>
      </c>
      <c r="BH2652" t="str">
        <f t="shared" si="791"/>
        <v>falling</v>
      </c>
    </row>
    <row r="2653" spans="1:60" x14ac:dyDescent="0.25">
      <c r="A2653">
        <v>2652</v>
      </c>
      <c r="B2653" s="10">
        <v>13</v>
      </c>
      <c r="C2653" s="8">
        <f t="shared" si="792"/>
        <v>0</v>
      </c>
      <c r="D2653">
        <f t="shared" si="779"/>
        <v>3</v>
      </c>
      <c r="E2653" s="5">
        <f t="shared" si="780"/>
        <v>0</v>
      </c>
      <c r="F2653" s="11">
        <f t="shared" si="794"/>
        <v>5</v>
      </c>
      <c r="G2653" s="5">
        <f t="shared" si="785"/>
        <v>-1</v>
      </c>
      <c r="J2653">
        <v>4</v>
      </c>
      <c r="K2653" s="5">
        <f t="shared" si="784"/>
        <v>4</v>
      </c>
      <c r="L2653" s="6">
        <f t="shared" si="793"/>
        <v>3.6888888888888891</v>
      </c>
      <c r="M2653" s="7">
        <f t="shared" si="783"/>
        <v>4.0503031052118654</v>
      </c>
      <c r="N2653" s="5">
        <f t="shared" si="781"/>
        <v>3.3342817444556707</v>
      </c>
      <c r="AA2653" s="10">
        <v>21</v>
      </c>
      <c r="AB2653" s="10">
        <v>14</v>
      </c>
      <c r="AW2653">
        <v>2653</v>
      </c>
      <c r="AX2653" s="9">
        <f t="shared" si="795"/>
        <v>4.0503031052118654</v>
      </c>
      <c r="AY2653" s="9">
        <f t="shared" si="795"/>
        <v>4.0503031052118654</v>
      </c>
      <c r="AZ2653" s="9">
        <f t="shared" si="795"/>
        <v>4.0503031052118654</v>
      </c>
      <c r="BA2653" s="9">
        <f>M2653</f>
        <v>4.0503031052118654</v>
      </c>
      <c r="BC2653">
        <f t="shared" si="786"/>
        <v>3.30374473422797</v>
      </c>
      <c r="BD2653">
        <f t="shared" si="787"/>
        <v>0.3</v>
      </c>
      <c r="BE2653">
        <f t="shared" si="788"/>
        <v>0.23845480559618623</v>
      </c>
      <c r="BF2653" s="12">
        <f t="shared" si="789"/>
        <v>4.0985940862152574</v>
      </c>
      <c r="BG2653">
        <f t="shared" si="790"/>
        <v>4.0985940862152574</v>
      </c>
      <c r="BH2653" t="str">
        <f t="shared" si="791"/>
        <v>falling</v>
      </c>
    </row>
    <row r="2654" spans="1:60" x14ac:dyDescent="0.25">
      <c r="A2654">
        <v>2653</v>
      </c>
      <c r="B2654" s="10">
        <v>14</v>
      </c>
      <c r="C2654" s="8">
        <f t="shared" si="792"/>
        <v>0</v>
      </c>
      <c r="D2654">
        <f t="shared" si="779"/>
        <v>4</v>
      </c>
      <c r="E2654" s="5">
        <f t="shared" si="780"/>
        <v>0</v>
      </c>
      <c r="F2654" s="11">
        <f t="shared" si="794"/>
        <v>4</v>
      </c>
      <c r="G2654" s="5">
        <f t="shared" si="785"/>
        <v>-1</v>
      </c>
      <c r="J2654">
        <v>5</v>
      </c>
      <c r="K2654" s="5">
        <f t="shared" si="784"/>
        <v>4.333333333333333</v>
      </c>
      <c r="L2654" s="6">
        <f t="shared" si="793"/>
        <v>3.7111111111111112</v>
      </c>
      <c r="M2654" s="7">
        <f t="shared" si="783"/>
        <v>4.3216450751513324</v>
      </c>
      <c r="N2654" s="5">
        <f t="shared" si="781"/>
        <v>3.4222953430091017</v>
      </c>
      <c r="AA2654" s="10">
        <v>28</v>
      </c>
      <c r="AB2654" s="10">
        <v>16</v>
      </c>
      <c r="AW2654">
        <v>2654</v>
      </c>
      <c r="AX2654" s="9">
        <f t="shared" si="795"/>
        <v>4.3216450751513324</v>
      </c>
      <c r="AY2654" s="9">
        <f t="shared" si="795"/>
        <v>4.3216450751513324</v>
      </c>
      <c r="AZ2654" s="9">
        <f t="shared" si="795"/>
        <v>4.3216450751513324</v>
      </c>
      <c r="BA2654" s="9">
        <f>M2654</f>
        <v>4.3216450751513324</v>
      </c>
      <c r="BC2654">
        <f t="shared" si="786"/>
        <v>4.3216450751513324</v>
      </c>
      <c r="BD2654">
        <f t="shared" si="787"/>
        <v>0.03</v>
      </c>
      <c r="BE2654">
        <f t="shared" si="788"/>
        <v>-3.0537010227700872E-2</v>
      </c>
      <c r="BF2654" s="12">
        <f t="shared" si="789"/>
        <v>4.070424347296612</v>
      </c>
      <c r="BG2654">
        <f t="shared" si="790"/>
        <v>3.30374473422797</v>
      </c>
      <c r="BH2654" t="str">
        <f t="shared" si="791"/>
        <v>rising</v>
      </c>
    </row>
    <row r="2655" spans="1:60" x14ac:dyDescent="0.25">
      <c r="A2655">
        <v>2654</v>
      </c>
      <c r="B2655" s="10">
        <v>23</v>
      </c>
      <c r="C2655" s="8">
        <f t="shared" si="792"/>
        <v>0</v>
      </c>
      <c r="D2655">
        <f t="shared" si="779"/>
        <v>5</v>
      </c>
      <c r="E2655" s="5">
        <f t="shared" si="780"/>
        <v>0</v>
      </c>
      <c r="F2655" s="11">
        <f t="shared" si="794"/>
        <v>3</v>
      </c>
      <c r="G2655" s="5">
        <f t="shared" si="785"/>
        <v>-1</v>
      </c>
      <c r="J2655">
        <v>6</v>
      </c>
      <c r="K2655" s="5">
        <f t="shared" si="784"/>
        <v>5</v>
      </c>
      <c r="L2655" s="6">
        <f t="shared" si="793"/>
        <v>3.8444444444444446</v>
      </c>
      <c r="M2655" s="7">
        <f t="shared" si="783"/>
        <v>4.8011750536795228</v>
      </c>
      <c r="N2655" s="5">
        <f t="shared" si="781"/>
        <v>3.5515071584462516</v>
      </c>
      <c r="AA2655" s="10">
        <v>17</v>
      </c>
      <c r="AB2655" s="10">
        <v>21</v>
      </c>
      <c r="AW2655">
        <v>2655</v>
      </c>
      <c r="AX2655" s="9">
        <f t="shared" si="795"/>
        <v>4.8011750536795228</v>
      </c>
      <c r="AY2655" s="9">
        <f t="shared" si="795"/>
        <v>4.8011750536795228</v>
      </c>
      <c r="AZ2655" s="9">
        <f t="shared" si="795"/>
        <v>4.8011750536795228</v>
      </c>
      <c r="BA2655" s="9">
        <f>M2655</f>
        <v>4.8011750536795228</v>
      </c>
      <c r="BC2655">
        <f t="shared" si="786"/>
        <v>4.8011750536795228</v>
      </c>
      <c r="BD2655">
        <f t="shared" si="787"/>
        <v>0.06</v>
      </c>
      <c r="BE2655">
        <f t="shared" si="788"/>
        <v>-8.8013598553431119E-2</v>
      </c>
      <c r="BF2655" s="12">
        <f t="shared" si="789"/>
        <v>3.3342817444556707</v>
      </c>
      <c r="BG2655">
        <f t="shared" si="790"/>
        <v>3.3342817444556707</v>
      </c>
      <c r="BH2655" t="str">
        <f t="shared" si="791"/>
        <v>rising</v>
      </c>
    </row>
    <row r="2656" spans="1:60" x14ac:dyDescent="0.25">
      <c r="A2656">
        <v>2655</v>
      </c>
      <c r="B2656" s="10">
        <v>14</v>
      </c>
      <c r="C2656" s="8">
        <f t="shared" si="792"/>
        <v>1</v>
      </c>
      <c r="D2656">
        <f t="shared" si="779"/>
        <v>0</v>
      </c>
      <c r="E2656" s="5">
        <f t="shared" si="780"/>
        <v>1</v>
      </c>
      <c r="F2656" s="11">
        <f t="shared" si="794"/>
        <v>2</v>
      </c>
      <c r="G2656" s="5">
        <f t="shared" si="785"/>
        <v>1</v>
      </c>
      <c r="J2656">
        <v>5</v>
      </c>
      <c r="K2656" s="5">
        <f t="shared" si="784"/>
        <v>5.333333333333333</v>
      </c>
      <c r="L2656" s="6">
        <f t="shared" si="793"/>
        <v>4.0222222222222221</v>
      </c>
      <c r="M2656" s="7">
        <f t="shared" si="783"/>
        <v>4.8579821811996595</v>
      </c>
      <c r="N2656" s="5">
        <f t="shared" si="781"/>
        <v>3.7131533435355295</v>
      </c>
      <c r="AA2656" s="10">
        <v>15</v>
      </c>
      <c r="AB2656" s="10">
        <v>27</v>
      </c>
      <c r="AW2656">
        <v>2656</v>
      </c>
      <c r="AX2656" s="9">
        <f t="shared" si="795"/>
        <v>4.8579821811996595</v>
      </c>
      <c r="AY2656" s="9">
        <f t="shared" si="795"/>
        <v>4.8579821811996595</v>
      </c>
      <c r="AZ2656" s="9">
        <f t="shared" si="795"/>
        <v>4.8579821811996595</v>
      </c>
      <c r="BA2656" s="9">
        <f>M2656</f>
        <v>4.8579821811996595</v>
      </c>
      <c r="BC2656">
        <f t="shared" si="786"/>
        <v>4.8579821811996595</v>
      </c>
      <c r="BD2656">
        <f t="shared" si="787"/>
        <v>0.09</v>
      </c>
      <c r="BE2656">
        <f t="shared" si="788"/>
        <v>-0.12921181543715021</v>
      </c>
      <c r="BF2656" s="12">
        <f t="shared" si="789"/>
        <v>3.4222953430091017</v>
      </c>
      <c r="BG2656">
        <f t="shared" si="790"/>
        <v>3.4222953430091017</v>
      </c>
      <c r="BH2656" t="str">
        <f t="shared" si="791"/>
        <v>rising</v>
      </c>
    </row>
    <row r="2657" spans="1:60" x14ac:dyDescent="0.25">
      <c r="A2657">
        <v>2656</v>
      </c>
      <c r="B2657" s="10">
        <v>20</v>
      </c>
      <c r="C2657" s="8">
        <f t="shared" si="792"/>
        <v>0</v>
      </c>
      <c r="D2657">
        <f t="shared" si="779"/>
        <v>1</v>
      </c>
      <c r="E2657" s="5">
        <f t="shared" si="780"/>
        <v>0</v>
      </c>
      <c r="F2657" s="11">
        <f t="shared" si="794"/>
        <v>3</v>
      </c>
      <c r="G2657" s="5">
        <f t="shared" si="785"/>
        <v>-1</v>
      </c>
      <c r="J2657">
        <v>5</v>
      </c>
      <c r="K2657" s="5">
        <f t="shared" si="784"/>
        <v>5.333333333333333</v>
      </c>
      <c r="L2657" s="6">
        <f t="shared" si="793"/>
        <v>4.2</v>
      </c>
      <c r="M2657" s="7">
        <f t="shared" si="783"/>
        <v>4.8985587008569</v>
      </c>
      <c r="N2657" s="5">
        <f t="shared" si="781"/>
        <v>3.9381687742398679</v>
      </c>
      <c r="AA2657" s="10">
        <v>31</v>
      </c>
      <c r="AB2657" s="10">
        <v>16</v>
      </c>
      <c r="AW2657">
        <v>2657</v>
      </c>
      <c r="AX2657" s="9">
        <f t="shared" si="795"/>
        <v>4.8985587008569</v>
      </c>
      <c r="AY2657" s="9">
        <f t="shared" si="795"/>
        <v>4.8985587008569</v>
      </c>
      <c r="AZ2657" s="9">
        <f t="shared" si="795"/>
        <v>4.8985587008569</v>
      </c>
      <c r="BA2657" s="9">
        <f>M2657</f>
        <v>4.8985587008569</v>
      </c>
      <c r="BC2657">
        <f t="shared" si="786"/>
        <v>4.8985587008569</v>
      </c>
      <c r="BD2657">
        <f t="shared" si="787"/>
        <v>0.12</v>
      </c>
      <c r="BE2657">
        <f t="shared" si="788"/>
        <v>-0.16164618508927781</v>
      </c>
      <c r="BF2657" s="12">
        <f t="shared" si="789"/>
        <v>3.5515071584462516</v>
      </c>
      <c r="BG2657">
        <f t="shared" si="790"/>
        <v>3.5515071584462516</v>
      </c>
      <c r="BH2657" t="str">
        <f t="shared" si="791"/>
        <v>rising</v>
      </c>
    </row>
    <row r="2658" spans="1:60" x14ac:dyDescent="0.25">
      <c r="A2658">
        <v>2657</v>
      </c>
      <c r="B2658" s="10">
        <v>2</v>
      </c>
      <c r="C2658" s="8">
        <f t="shared" si="792"/>
        <v>0</v>
      </c>
      <c r="D2658">
        <f t="shared" si="779"/>
        <v>2</v>
      </c>
      <c r="E2658" s="5">
        <f t="shared" si="780"/>
        <v>0</v>
      </c>
      <c r="F2658" s="11">
        <f t="shared" si="794"/>
        <v>3</v>
      </c>
      <c r="G2658" s="5">
        <f t="shared" si="785"/>
        <v>-1</v>
      </c>
      <c r="J2658">
        <v>6</v>
      </c>
      <c r="K2658" s="5">
        <f t="shared" si="784"/>
        <v>5.333333333333333</v>
      </c>
      <c r="L2658" s="6">
        <f t="shared" si="793"/>
        <v>4.3555555555555561</v>
      </c>
      <c r="M2658" s="7">
        <f t="shared" si="783"/>
        <v>5.2132562148977861</v>
      </c>
      <c r="N2658" s="5">
        <f t="shared" si="781"/>
        <v>4.1294318903385552</v>
      </c>
      <c r="AA2658" s="10">
        <v>14</v>
      </c>
      <c r="AB2658" s="10">
        <v>24</v>
      </c>
      <c r="AW2658">
        <v>2658</v>
      </c>
      <c r="AX2658" s="9">
        <f t="shared" si="795"/>
        <v>5.2132562148977861</v>
      </c>
      <c r="AY2658" s="9">
        <f t="shared" si="795"/>
        <v>5.2132562148977861</v>
      </c>
      <c r="AZ2658" s="9">
        <f t="shared" si="795"/>
        <v>5.2132562148977861</v>
      </c>
      <c r="BA2658" s="9">
        <f>M2658</f>
        <v>5.2132562148977861</v>
      </c>
      <c r="BC2658">
        <f t="shared" si="786"/>
        <v>5.2132562148977861</v>
      </c>
      <c r="BD2658">
        <f t="shared" si="787"/>
        <v>0.15</v>
      </c>
      <c r="BE2658">
        <f t="shared" si="788"/>
        <v>-0.22501543070433849</v>
      </c>
      <c r="BF2658" s="12">
        <f t="shared" si="789"/>
        <v>3.7131533435355295</v>
      </c>
      <c r="BG2658">
        <f t="shared" si="790"/>
        <v>3.7131533435355295</v>
      </c>
      <c r="BH2658" t="str">
        <f t="shared" si="791"/>
        <v>rising</v>
      </c>
    </row>
    <row r="2659" spans="1:60" x14ac:dyDescent="0.25">
      <c r="A2659">
        <v>2658</v>
      </c>
      <c r="B2659" s="10">
        <v>13</v>
      </c>
      <c r="C2659" s="8">
        <f t="shared" si="792"/>
        <v>1</v>
      </c>
      <c r="D2659">
        <f t="shared" si="779"/>
        <v>0</v>
      </c>
      <c r="E2659" s="5">
        <f t="shared" si="780"/>
        <v>1</v>
      </c>
      <c r="F2659" s="11">
        <f t="shared" si="794"/>
        <v>3</v>
      </c>
      <c r="G2659" s="5">
        <f t="shared" si="785"/>
        <v>1</v>
      </c>
      <c r="J2659">
        <v>5</v>
      </c>
      <c r="K2659" s="5">
        <f t="shared" si="784"/>
        <v>5.333333333333333</v>
      </c>
      <c r="L2659" s="6">
        <f t="shared" si="793"/>
        <v>4.4888888888888898</v>
      </c>
      <c r="M2659" s="7">
        <f t="shared" si="783"/>
        <v>5.1523258677841328</v>
      </c>
      <c r="N2659" s="5">
        <f t="shared" si="781"/>
        <v>5.1088041912743805</v>
      </c>
      <c r="AA2659" s="10">
        <v>10</v>
      </c>
      <c r="AB2659" s="10">
        <v>0</v>
      </c>
      <c r="AW2659">
        <v>2659</v>
      </c>
      <c r="AX2659" s="9">
        <f t="shared" ref="AX2659:AZ2674" si="796">AY2659</f>
        <v>5.1523258677841328</v>
      </c>
      <c r="AY2659" s="9">
        <f t="shared" si="796"/>
        <v>5.1523258677841328</v>
      </c>
      <c r="AZ2659" s="9">
        <f t="shared" si="796"/>
        <v>5.1523258677841328</v>
      </c>
      <c r="BA2659" s="9">
        <f>M2659</f>
        <v>5.1523258677841328</v>
      </c>
      <c r="BC2659">
        <f t="shared" si="786"/>
        <v>5.2132562148977861</v>
      </c>
      <c r="BD2659">
        <f t="shared" si="787"/>
        <v>0.15</v>
      </c>
      <c r="BE2659">
        <f t="shared" si="788"/>
        <v>-0.19126311609868774</v>
      </c>
      <c r="BF2659" s="12">
        <f t="shared" si="789"/>
        <v>3.9381687742398679</v>
      </c>
      <c r="BG2659">
        <f t="shared" si="790"/>
        <v>3.9381687742398679</v>
      </c>
      <c r="BH2659" t="str">
        <f t="shared" si="791"/>
        <v>rising</v>
      </c>
    </row>
    <row r="2660" spans="1:60" x14ac:dyDescent="0.25">
      <c r="A2660">
        <v>2659</v>
      </c>
      <c r="B2660" s="10">
        <v>27</v>
      </c>
      <c r="C2660" s="8">
        <f t="shared" si="792"/>
        <v>0</v>
      </c>
      <c r="D2660">
        <f t="shared" si="779"/>
        <v>1</v>
      </c>
      <c r="E2660" s="5">
        <f t="shared" si="780"/>
        <v>0</v>
      </c>
      <c r="F2660" s="11">
        <f t="shared" si="794"/>
        <v>4</v>
      </c>
      <c r="G2660" s="5">
        <f t="shared" si="785"/>
        <v>-1</v>
      </c>
      <c r="J2660">
        <v>5</v>
      </c>
      <c r="K2660" s="5">
        <f t="shared" si="784"/>
        <v>5.333333333333333</v>
      </c>
      <c r="L2660" s="6">
        <f t="shared" si="793"/>
        <v>4.6000000000000005</v>
      </c>
      <c r="M2660" s="7">
        <f t="shared" si="783"/>
        <v>5.1088041912743805</v>
      </c>
      <c r="N2660" s="5">
        <f t="shared" si="781"/>
        <v>5.1088041912743805</v>
      </c>
      <c r="AA2660" s="10">
        <v>10</v>
      </c>
      <c r="AB2660" s="10">
        <v>8</v>
      </c>
      <c r="AW2660">
        <v>2660</v>
      </c>
      <c r="AX2660" s="9">
        <f t="shared" si="796"/>
        <v>5.1088041912743805</v>
      </c>
      <c r="AY2660" s="9">
        <f t="shared" si="796"/>
        <v>5.1088041912743805</v>
      </c>
      <c r="AZ2660" s="9">
        <f t="shared" si="796"/>
        <v>5.1088041912743805</v>
      </c>
      <c r="BA2660" s="9">
        <f>M2660</f>
        <v>5.1088041912743805</v>
      </c>
      <c r="BC2660">
        <f t="shared" si="786"/>
        <v>5.1088041912743805</v>
      </c>
      <c r="BD2660">
        <f t="shared" si="787"/>
        <v>0.03</v>
      </c>
      <c r="BE2660">
        <f t="shared" si="788"/>
        <v>-2.9381169028074756E-2</v>
      </c>
      <c r="BF2660" s="12">
        <f t="shared" si="789"/>
        <v>4.1294318903385552</v>
      </c>
      <c r="BG2660">
        <f t="shared" si="790"/>
        <v>4.1294318903385552</v>
      </c>
      <c r="BH2660" t="str">
        <f t="shared" si="791"/>
        <v>falling</v>
      </c>
    </row>
    <row r="2661" spans="1:60" x14ac:dyDescent="0.25">
      <c r="A2661">
        <v>2660</v>
      </c>
      <c r="B2661" s="10">
        <v>8</v>
      </c>
      <c r="C2661" s="8">
        <f t="shared" si="792"/>
        <v>0</v>
      </c>
      <c r="D2661">
        <f t="shared" si="779"/>
        <v>2</v>
      </c>
      <c r="E2661" s="5">
        <f t="shared" si="780"/>
        <v>0</v>
      </c>
      <c r="F2661" s="11">
        <f t="shared" si="794"/>
        <v>4</v>
      </c>
      <c r="G2661" s="5">
        <f t="shared" si="785"/>
        <v>-1</v>
      </c>
      <c r="J2661">
        <v>6</v>
      </c>
      <c r="K2661" s="5">
        <f t="shared" si="784"/>
        <v>5.333333333333333</v>
      </c>
      <c r="L2661" s="6">
        <f t="shared" si="793"/>
        <v>4.6888888888888882</v>
      </c>
      <c r="M2661" s="7">
        <f t="shared" si="783"/>
        <v>5.3634315651959863</v>
      </c>
      <c r="N2661" s="5">
        <f t="shared" si="781"/>
        <v>5.5453082608542763</v>
      </c>
      <c r="AA2661" s="10">
        <v>27</v>
      </c>
      <c r="AB2661" s="10">
        <v>1</v>
      </c>
      <c r="AW2661">
        <v>2661</v>
      </c>
      <c r="AX2661" s="9">
        <f t="shared" si="796"/>
        <v>5.3634315651959863</v>
      </c>
      <c r="AY2661" s="9">
        <f t="shared" si="796"/>
        <v>5.3634315651959863</v>
      </c>
      <c r="AZ2661" s="9">
        <f t="shared" si="796"/>
        <v>5.3634315651959863</v>
      </c>
      <c r="BA2661" s="9">
        <f>M2661</f>
        <v>5.3634315651959863</v>
      </c>
      <c r="BC2661">
        <f t="shared" si="786"/>
        <v>5.1088041912743805</v>
      </c>
      <c r="BD2661">
        <f t="shared" si="787"/>
        <v>0.03</v>
      </c>
      <c r="BE2661">
        <f t="shared" si="788"/>
        <v>0</v>
      </c>
      <c r="BF2661" s="12">
        <f t="shared" si="789"/>
        <v>5.1523258677841328</v>
      </c>
      <c r="BG2661">
        <f t="shared" si="790"/>
        <v>5.1088041912743805</v>
      </c>
      <c r="BH2661" t="str">
        <f t="shared" si="791"/>
        <v>falling</v>
      </c>
    </row>
    <row r="2662" spans="1:60" x14ac:dyDescent="0.25">
      <c r="A2662">
        <v>2661</v>
      </c>
      <c r="B2662" s="10">
        <v>10</v>
      </c>
      <c r="C2662" s="8">
        <f t="shared" si="792"/>
        <v>0</v>
      </c>
      <c r="D2662">
        <f t="shared" si="779"/>
        <v>3</v>
      </c>
      <c r="E2662" s="5">
        <f t="shared" si="780"/>
        <v>0</v>
      </c>
      <c r="F2662" s="11">
        <f t="shared" si="794"/>
        <v>4</v>
      </c>
      <c r="G2662" s="5">
        <f t="shared" si="785"/>
        <v>-1</v>
      </c>
      <c r="J2662">
        <v>6</v>
      </c>
      <c r="K2662" s="5">
        <f t="shared" si="784"/>
        <v>5.666666666666667</v>
      </c>
      <c r="L2662" s="6">
        <f t="shared" si="793"/>
        <v>4.8000000000000007</v>
      </c>
      <c r="M2662" s="7">
        <f t="shared" si="783"/>
        <v>5.5453082608542763</v>
      </c>
      <c r="N2662" s="5">
        <f t="shared" si="781"/>
        <v>5.5453082608542763</v>
      </c>
      <c r="AA2662" s="10">
        <v>32</v>
      </c>
      <c r="AB2662" s="10">
        <v>25</v>
      </c>
      <c r="AW2662">
        <v>2662</v>
      </c>
      <c r="AX2662" s="9">
        <f t="shared" si="796"/>
        <v>5.5453082608542763</v>
      </c>
      <c r="AY2662" s="9">
        <f t="shared" si="796"/>
        <v>5.5453082608542763</v>
      </c>
      <c r="AZ2662" s="9">
        <f t="shared" si="796"/>
        <v>5.5453082608542763</v>
      </c>
      <c r="BA2662" s="9">
        <f>M2662</f>
        <v>5.5453082608542763</v>
      </c>
      <c r="BC2662">
        <f t="shared" si="786"/>
        <v>5.1088041912743805</v>
      </c>
      <c r="BD2662">
        <f t="shared" si="787"/>
        <v>0.03</v>
      </c>
      <c r="BE2662">
        <f t="shared" si="788"/>
        <v>0</v>
      </c>
      <c r="BF2662" s="12">
        <f t="shared" si="789"/>
        <v>5.3634315651959863</v>
      </c>
      <c r="BG2662">
        <f t="shared" si="790"/>
        <v>5.1088041912743805</v>
      </c>
      <c r="BH2662" t="str">
        <f t="shared" si="791"/>
        <v>falling</v>
      </c>
    </row>
    <row r="2663" spans="1:60" x14ac:dyDescent="0.25">
      <c r="A2663">
        <v>2662</v>
      </c>
      <c r="B2663" s="10">
        <v>2</v>
      </c>
      <c r="C2663" s="8">
        <f t="shared" si="792"/>
        <v>1</v>
      </c>
      <c r="D2663">
        <f t="shared" si="779"/>
        <v>0</v>
      </c>
      <c r="E2663" s="5">
        <f t="shared" si="780"/>
        <v>1</v>
      </c>
      <c r="F2663" s="11">
        <f t="shared" si="794"/>
        <v>4</v>
      </c>
      <c r="G2663" s="5">
        <f t="shared" si="785"/>
        <v>1</v>
      </c>
      <c r="J2663">
        <v>5</v>
      </c>
      <c r="K2663" s="5">
        <f t="shared" si="784"/>
        <v>5.666666666666667</v>
      </c>
      <c r="L2663" s="6">
        <f t="shared" si="793"/>
        <v>4.9111111111111123</v>
      </c>
      <c r="M2663" s="7">
        <f t="shared" si="783"/>
        <v>5.3895059006101977</v>
      </c>
      <c r="N2663" s="5">
        <f t="shared" si="781"/>
        <v>5.5322131387668794</v>
      </c>
      <c r="AA2663" s="10">
        <v>29</v>
      </c>
      <c r="AB2663" s="10">
        <v>34</v>
      </c>
      <c r="AW2663">
        <v>2663</v>
      </c>
      <c r="AX2663" s="9">
        <f t="shared" si="796"/>
        <v>5.3895059006101977</v>
      </c>
      <c r="AY2663" s="9">
        <f t="shared" si="796"/>
        <v>5.3895059006101977</v>
      </c>
      <c r="AZ2663" s="9">
        <f t="shared" si="796"/>
        <v>5.3895059006101977</v>
      </c>
      <c r="BA2663" s="9">
        <f>M2663</f>
        <v>5.3895059006101977</v>
      </c>
      <c r="BC2663">
        <f t="shared" si="786"/>
        <v>5.1088041912743805</v>
      </c>
      <c r="BD2663">
        <f t="shared" si="787"/>
        <v>0.03</v>
      </c>
      <c r="BE2663">
        <f t="shared" si="788"/>
        <v>1.3095122087396875E-2</v>
      </c>
      <c r="BF2663" s="12">
        <f t="shared" si="789"/>
        <v>5.5453082608542763</v>
      </c>
      <c r="BG2663">
        <f t="shared" si="790"/>
        <v>5.5453082608542763</v>
      </c>
      <c r="BH2663" t="str">
        <f t="shared" si="791"/>
        <v>falling</v>
      </c>
    </row>
    <row r="2664" spans="1:60" x14ac:dyDescent="0.25">
      <c r="A2664">
        <v>2663</v>
      </c>
      <c r="B2664" s="10">
        <v>20</v>
      </c>
      <c r="C2664" s="8">
        <f t="shared" si="792"/>
        <v>1</v>
      </c>
      <c r="D2664">
        <f t="shared" si="779"/>
        <v>0</v>
      </c>
      <c r="E2664" s="5">
        <f t="shared" si="780"/>
        <v>1</v>
      </c>
      <c r="F2664" s="11">
        <f t="shared" si="794"/>
        <v>4</v>
      </c>
      <c r="G2664" s="5">
        <f t="shared" si="785"/>
        <v>1</v>
      </c>
      <c r="J2664">
        <v>5</v>
      </c>
      <c r="K2664" s="5">
        <f t="shared" si="784"/>
        <v>5.333333333333333</v>
      </c>
      <c r="L2664" s="6">
        <f t="shared" si="793"/>
        <v>4.9777777777777779</v>
      </c>
      <c r="M2664" s="7">
        <f t="shared" si="783"/>
        <v>5.2782185004358553</v>
      </c>
      <c r="N2664" s="5">
        <f t="shared" si="781"/>
        <v>5.5195108703421045</v>
      </c>
      <c r="AA2664" s="10">
        <v>23</v>
      </c>
      <c r="AB2664" s="10">
        <v>36</v>
      </c>
      <c r="AW2664">
        <v>2664</v>
      </c>
      <c r="AX2664" s="9">
        <f t="shared" si="796"/>
        <v>5.2782185004358553</v>
      </c>
      <c r="AY2664" s="9">
        <f t="shared" si="796"/>
        <v>5.2782185004358553</v>
      </c>
      <c r="AZ2664" s="9">
        <f t="shared" si="796"/>
        <v>5.2782185004358553</v>
      </c>
      <c r="BA2664" s="9">
        <f>M2664</f>
        <v>5.2782185004358553</v>
      </c>
      <c r="BC2664">
        <f t="shared" si="786"/>
        <v>5.1088041912743805</v>
      </c>
      <c r="BD2664">
        <f t="shared" si="787"/>
        <v>0.03</v>
      </c>
      <c r="BE2664">
        <f t="shared" si="788"/>
        <v>1.3095122087396875E-2</v>
      </c>
      <c r="BF2664" s="12">
        <f t="shared" si="789"/>
        <v>5.5453082608542763</v>
      </c>
      <c r="BG2664">
        <f t="shared" si="790"/>
        <v>5.5453082608542763</v>
      </c>
      <c r="BH2664" t="str">
        <f t="shared" si="791"/>
        <v>falling</v>
      </c>
    </row>
    <row r="2665" spans="1:60" x14ac:dyDescent="0.25">
      <c r="A2665">
        <v>2664</v>
      </c>
      <c r="B2665" s="10">
        <v>21</v>
      </c>
      <c r="C2665" s="8">
        <f t="shared" si="792"/>
        <v>0</v>
      </c>
      <c r="D2665">
        <f t="shared" si="779"/>
        <v>1</v>
      </c>
      <c r="E2665" s="5">
        <f t="shared" si="780"/>
        <v>0</v>
      </c>
      <c r="F2665" s="11">
        <f t="shared" si="794"/>
        <v>5</v>
      </c>
      <c r="G2665" s="5">
        <f t="shared" si="785"/>
        <v>-1</v>
      </c>
      <c r="J2665">
        <v>5</v>
      </c>
      <c r="K2665" s="5">
        <f t="shared" si="784"/>
        <v>5</v>
      </c>
      <c r="L2665" s="6">
        <f t="shared" si="793"/>
        <v>5.0222222222222221</v>
      </c>
      <c r="M2665" s="7">
        <f t="shared" si="783"/>
        <v>5.1987275003113256</v>
      </c>
      <c r="N2665" s="5">
        <f t="shared" si="781"/>
        <v>5.1088041912743805</v>
      </c>
      <c r="AA2665" s="10">
        <v>3</v>
      </c>
      <c r="AB2665" s="10">
        <v>16</v>
      </c>
      <c r="AW2665">
        <v>2665</v>
      </c>
      <c r="AX2665" s="9">
        <f t="shared" si="796"/>
        <v>5.1987275003113256</v>
      </c>
      <c r="AY2665" s="9">
        <f t="shared" si="796"/>
        <v>5.1987275003113256</v>
      </c>
      <c r="AZ2665" s="9">
        <f t="shared" si="796"/>
        <v>5.1987275003113256</v>
      </c>
      <c r="BA2665" s="9">
        <f>M2665</f>
        <v>5.1987275003113256</v>
      </c>
      <c r="BC2665">
        <f t="shared" si="786"/>
        <v>5.1088041912743805</v>
      </c>
      <c r="BD2665">
        <f t="shared" si="787"/>
        <v>0.03</v>
      </c>
      <c r="BE2665">
        <f t="shared" si="788"/>
        <v>1.2702268424774966E-2</v>
      </c>
      <c r="BF2665" s="12">
        <f t="shared" si="789"/>
        <v>5.5322131387668794</v>
      </c>
      <c r="BG2665">
        <f t="shared" si="790"/>
        <v>5.5322131387668794</v>
      </c>
      <c r="BH2665" t="str">
        <f t="shared" si="791"/>
        <v>falling</v>
      </c>
    </row>
    <row r="2666" spans="1:60" x14ac:dyDescent="0.25">
      <c r="A2666">
        <v>2665</v>
      </c>
      <c r="B2666" s="10">
        <v>5</v>
      </c>
      <c r="C2666" s="8">
        <f t="shared" si="792"/>
        <v>0</v>
      </c>
      <c r="D2666">
        <f t="shared" si="779"/>
        <v>2</v>
      </c>
      <c r="E2666" s="5">
        <f t="shared" si="780"/>
        <v>0</v>
      </c>
      <c r="F2666" s="11">
        <f t="shared" si="794"/>
        <v>4</v>
      </c>
      <c r="G2666" s="5">
        <f t="shared" si="785"/>
        <v>-1</v>
      </c>
      <c r="J2666">
        <v>6</v>
      </c>
      <c r="K2666" s="5">
        <f t="shared" si="784"/>
        <v>5.333333333333333</v>
      </c>
      <c r="L2666" s="6">
        <f t="shared" si="793"/>
        <v>5.0888888888888886</v>
      </c>
      <c r="M2666" s="7">
        <f t="shared" si="783"/>
        <v>5.4276625002223753</v>
      </c>
      <c r="N2666" s="5">
        <f t="shared" si="781"/>
        <v>5.1088041912743805</v>
      </c>
      <c r="AA2666" s="10">
        <v>7</v>
      </c>
      <c r="AB2666" s="10">
        <v>35</v>
      </c>
      <c r="AW2666">
        <v>2666</v>
      </c>
      <c r="AX2666" s="9">
        <f t="shared" si="796"/>
        <v>5.4276625002223753</v>
      </c>
      <c r="AY2666" s="9">
        <f t="shared" si="796"/>
        <v>5.4276625002223753</v>
      </c>
      <c r="AZ2666" s="9">
        <f t="shared" si="796"/>
        <v>5.4276625002223753</v>
      </c>
      <c r="BA2666" s="9">
        <f>M2666</f>
        <v>5.4276625002223753</v>
      </c>
      <c r="BC2666">
        <f t="shared" si="786"/>
        <v>5.1088041912743805</v>
      </c>
      <c r="BD2666">
        <f t="shared" si="787"/>
        <v>0.03</v>
      </c>
      <c r="BE2666">
        <f t="shared" si="788"/>
        <v>1.2321200372031722E-2</v>
      </c>
      <c r="BF2666" s="12">
        <f t="shared" si="789"/>
        <v>5.5195108703421045</v>
      </c>
      <c r="BG2666">
        <f t="shared" si="790"/>
        <v>5.5195108703421045</v>
      </c>
      <c r="BH2666" t="str">
        <f t="shared" si="791"/>
        <v>falling</v>
      </c>
    </row>
    <row r="2667" spans="1:60" x14ac:dyDescent="0.25">
      <c r="A2667">
        <v>2666</v>
      </c>
      <c r="B2667" s="10">
        <v>0</v>
      </c>
      <c r="C2667" s="8">
        <f t="shared" si="792"/>
        <v>0</v>
      </c>
      <c r="D2667">
        <f t="shared" si="779"/>
        <v>3</v>
      </c>
      <c r="E2667" s="5">
        <f t="shared" si="780"/>
        <v>0</v>
      </c>
      <c r="F2667" s="11">
        <f t="shared" si="794"/>
        <v>4</v>
      </c>
      <c r="G2667" s="5">
        <f t="shared" si="785"/>
        <v>-1</v>
      </c>
      <c r="J2667">
        <v>7</v>
      </c>
      <c r="K2667" s="5">
        <f t="shared" si="784"/>
        <v>6</v>
      </c>
      <c r="L2667" s="6">
        <f t="shared" si="793"/>
        <v>5.2222222222222223</v>
      </c>
      <c r="M2667" s="7">
        <f t="shared" si="783"/>
        <v>5.876901785873125</v>
      </c>
      <c r="N2667" s="5">
        <f t="shared" si="781"/>
        <v>5.1414736752334305</v>
      </c>
      <c r="AA2667" s="10">
        <v>36</v>
      </c>
      <c r="AB2667" s="10">
        <v>1</v>
      </c>
      <c r="AW2667">
        <v>2667</v>
      </c>
      <c r="AX2667" s="9">
        <f t="shared" si="796"/>
        <v>5.876901785873125</v>
      </c>
      <c r="AY2667" s="9">
        <f t="shared" si="796"/>
        <v>5.876901785873125</v>
      </c>
      <c r="AZ2667" s="9">
        <f t="shared" si="796"/>
        <v>5.876901785873125</v>
      </c>
      <c r="BA2667" s="9">
        <f>M2667</f>
        <v>5.876901785873125</v>
      </c>
      <c r="BC2667">
        <f t="shared" si="786"/>
        <v>5.1088041912743805</v>
      </c>
      <c r="BD2667">
        <f t="shared" si="787"/>
        <v>0.03</v>
      </c>
      <c r="BE2667">
        <f t="shared" si="788"/>
        <v>0</v>
      </c>
      <c r="BF2667" s="12">
        <f t="shared" si="789"/>
        <v>5.5071896699700726</v>
      </c>
      <c r="BG2667">
        <f t="shared" si="790"/>
        <v>5.1088041912743805</v>
      </c>
      <c r="BH2667" t="str">
        <f t="shared" si="791"/>
        <v>falling</v>
      </c>
    </row>
    <row r="2668" spans="1:60" x14ac:dyDescent="0.25">
      <c r="A2668">
        <v>2667</v>
      </c>
      <c r="B2668" s="10">
        <v>1</v>
      </c>
      <c r="C2668" s="8">
        <f t="shared" si="792"/>
        <v>0</v>
      </c>
      <c r="D2668">
        <f t="shared" si="779"/>
        <v>4</v>
      </c>
      <c r="E2668" s="5">
        <f t="shared" si="780"/>
        <v>0</v>
      </c>
      <c r="F2668" s="11">
        <f t="shared" si="794"/>
        <v>4</v>
      </c>
      <c r="G2668" s="5">
        <f t="shared" si="785"/>
        <v>-1</v>
      </c>
      <c r="J2668">
        <v>7</v>
      </c>
      <c r="K2668" s="5">
        <f t="shared" si="784"/>
        <v>6.666666666666667</v>
      </c>
      <c r="L2668" s="6">
        <f t="shared" si="793"/>
        <v>5.4</v>
      </c>
      <c r="M2668" s="7">
        <f t="shared" si="783"/>
        <v>6.1977869899093747</v>
      </c>
      <c r="N2668" s="5">
        <f t="shared" si="781"/>
        <v>6.1977869899093747</v>
      </c>
      <c r="AA2668" s="10">
        <v>14</v>
      </c>
      <c r="AB2668" s="10">
        <v>6</v>
      </c>
      <c r="AW2668">
        <v>2668</v>
      </c>
      <c r="AX2668" s="9">
        <f t="shared" si="796"/>
        <v>6.1977869899093747</v>
      </c>
      <c r="AY2668" s="9">
        <f t="shared" si="796"/>
        <v>6.1977869899093747</v>
      </c>
      <c r="AZ2668" s="9">
        <f t="shared" si="796"/>
        <v>6.1977869899093747</v>
      </c>
      <c r="BA2668" s="9">
        <f>M2668</f>
        <v>6.1977869899093747</v>
      </c>
      <c r="BC2668">
        <f t="shared" si="786"/>
        <v>6.1977869899093747</v>
      </c>
      <c r="BD2668">
        <f t="shared" si="787"/>
        <v>0.03</v>
      </c>
      <c r="BE2668">
        <f t="shared" si="788"/>
        <v>-3.2669483959049825E-2</v>
      </c>
      <c r="BF2668" s="12">
        <f t="shared" si="789"/>
        <v>5.876901785873125</v>
      </c>
      <c r="BG2668">
        <f t="shared" si="790"/>
        <v>5.1088041912743805</v>
      </c>
      <c r="BH2668" t="str">
        <f t="shared" si="791"/>
        <v>rising</v>
      </c>
    </row>
    <row r="2669" spans="1:60" x14ac:dyDescent="0.25">
      <c r="A2669">
        <v>2668</v>
      </c>
      <c r="B2669" s="10">
        <v>2</v>
      </c>
      <c r="C2669" s="8">
        <f t="shared" si="792"/>
        <v>2</v>
      </c>
      <c r="D2669">
        <f t="shared" si="779"/>
        <v>0</v>
      </c>
      <c r="E2669" s="5">
        <f t="shared" si="780"/>
        <v>1</v>
      </c>
      <c r="F2669" s="11">
        <f t="shared" si="794"/>
        <v>4</v>
      </c>
      <c r="G2669" s="5">
        <f t="shared" si="785"/>
        <v>1</v>
      </c>
      <c r="J2669">
        <v>6</v>
      </c>
      <c r="K2669" s="5">
        <f t="shared" si="784"/>
        <v>6.666666666666667</v>
      </c>
      <c r="L2669" s="6">
        <f t="shared" si="793"/>
        <v>5.5555555555555562</v>
      </c>
      <c r="M2669" s="7">
        <f t="shared" si="783"/>
        <v>6.1412764213638393</v>
      </c>
      <c r="N2669" s="5">
        <f t="shared" si="781"/>
        <v>6.1748316171446911</v>
      </c>
      <c r="AA2669" s="10">
        <v>9</v>
      </c>
      <c r="AB2669" s="10">
        <v>18</v>
      </c>
      <c r="AW2669">
        <v>2669</v>
      </c>
      <c r="AX2669" s="9">
        <f t="shared" si="796"/>
        <v>6.1412764213638393</v>
      </c>
      <c r="AY2669" s="9">
        <f t="shared" si="796"/>
        <v>6.1412764213638393</v>
      </c>
      <c r="AZ2669" s="9">
        <f t="shared" si="796"/>
        <v>6.1412764213638393</v>
      </c>
      <c r="BA2669" s="9">
        <f>M2669</f>
        <v>6.1412764213638393</v>
      </c>
      <c r="BC2669">
        <f t="shared" si="786"/>
        <v>6.1412764213638393</v>
      </c>
      <c r="BD2669">
        <f t="shared" si="787"/>
        <v>0.03</v>
      </c>
      <c r="BE2669">
        <f t="shared" si="788"/>
        <v>-2.9994082383912265E-2</v>
      </c>
      <c r="BF2669" s="12">
        <f t="shared" si="789"/>
        <v>5.1414736752334305</v>
      </c>
      <c r="BG2669">
        <f t="shared" si="790"/>
        <v>5.1414736752334305</v>
      </c>
      <c r="BH2669" t="str">
        <f t="shared" si="791"/>
        <v>falling</v>
      </c>
    </row>
    <row r="2670" spans="1:60" x14ac:dyDescent="0.25">
      <c r="A2670">
        <v>2669</v>
      </c>
      <c r="B2670" s="10">
        <v>10</v>
      </c>
      <c r="C2670" s="8">
        <f t="shared" si="792"/>
        <v>1</v>
      </c>
      <c r="D2670">
        <f t="shared" si="779"/>
        <v>0</v>
      </c>
      <c r="E2670" s="5">
        <f t="shared" si="780"/>
        <v>1</v>
      </c>
      <c r="F2670" s="11">
        <f t="shared" si="794"/>
        <v>5</v>
      </c>
      <c r="G2670" s="5">
        <f t="shared" si="785"/>
        <v>1</v>
      </c>
      <c r="J2670">
        <v>5</v>
      </c>
      <c r="K2670" s="5">
        <f t="shared" si="784"/>
        <v>6</v>
      </c>
      <c r="L2670" s="6">
        <f t="shared" si="793"/>
        <v>5.6222222222222227</v>
      </c>
      <c r="M2670" s="7">
        <f t="shared" si="783"/>
        <v>5.8151974438313143</v>
      </c>
      <c r="N2670" s="5">
        <f t="shared" si="781"/>
        <v>6.1215023215622537</v>
      </c>
      <c r="AA2670" s="10">
        <v>22</v>
      </c>
      <c r="AB2670" s="10">
        <v>13</v>
      </c>
      <c r="AW2670">
        <v>2670</v>
      </c>
      <c r="AX2670" s="9">
        <f t="shared" si="796"/>
        <v>5.8151974438313143</v>
      </c>
      <c r="AY2670" s="9">
        <f t="shared" si="796"/>
        <v>5.8151974438313143</v>
      </c>
      <c r="AZ2670" s="9">
        <f t="shared" si="796"/>
        <v>5.8151974438313143</v>
      </c>
      <c r="BA2670" s="9">
        <f>M2670</f>
        <v>5.8151974438313143</v>
      </c>
      <c r="BC2670">
        <f t="shared" si="786"/>
        <v>5.8151974438313143</v>
      </c>
      <c r="BD2670">
        <f t="shared" si="787"/>
        <v>0.06</v>
      </c>
      <c r="BE2670">
        <f t="shared" si="788"/>
        <v>2.2955372764683624E-2</v>
      </c>
      <c r="BF2670" s="12">
        <f t="shared" si="789"/>
        <v>6.1977869899093747</v>
      </c>
      <c r="BG2670">
        <f t="shared" si="790"/>
        <v>6.1977869899093747</v>
      </c>
      <c r="BH2670" t="str">
        <f t="shared" si="791"/>
        <v>falling</v>
      </c>
    </row>
    <row r="2671" spans="1:60" x14ac:dyDescent="0.25">
      <c r="A2671">
        <v>2670</v>
      </c>
      <c r="B2671" s="10">
        <v>6</v>
      </c>
      <c r="C2671" s="8">
        <f t="shared" si="792"/>
        <v>0</v>
      </c>
      <c r="D2671">
        <f t="shared" si="779"/>
        <v>1</v>
      </c>
      <c r="E2671" s="5">
        <f t="shared" si="780"/>
        <v>0</v>
      </c>
      <c r="F2671" s="11">
        <f t="shared" si="794"/>
        <v>6</v>
      </c>
      <c r="G2671" s="5">
        <f t="shared" si="785"/>
        <v>-1</v>
      </c>
      <c r="J2671">
        <v>5</v>
      </c>
      <c r="K2671" s="5">
        <f t="shared" si="784"/>
        <v>5.333333333333333</v>
      </c>
      <c r="L2671" s="6">
        <f t="shared" si="793"/>
        <v>5.6222222222222218</v>
      </c>
      <c r="M2671" s="7">
        <f t="shared" si="783"/>
        <v>5.5822838884509389</v>
      </c>
      <c r="N2671" s="5">
        <f t="shared" si="781"/>
        <v>6.0729726625822353</v>
      </c>
      <c r="AA2671" s="10">
        <v>1</v>
      </c>
      <c r="AB2671" s="10">
        <v>14</v>
      </c>
      <c r="AW2671">
        <v>2671</v>
      </c>
      <c r="AX2671" s="9">
        <f t="shared" si="796"/>
        <v>5.5822838884509389</v>
      </c>
      <c r="AY2671" s="9">
        <f t="shared" si="796"/>
        <v>5.5822838884509389</v>
      </c>
      <c r="AZ2671" s="9">
        <f t="shared" si="796"/>
        <v>5.5822838884509389</v>
      </c>
      <c r="BA2671" s="9">
        <f>M2671</f>
        <v>5.5822838884509389</v>
      </c>
      <c r="BC2671">
        <f t="shared" si="786"/>
        <v>5.5822838884509389</v>
      </c>
      <c r="BD2671">
        <f t="shared" si="787"/>
        <v>0.09</v>
      </c>
      <c r="BE2671">
        <f t="shared" si="788"/>
        <v>5.3329295582437694E-2</v>
      </c>
      <c r="BF2671" s="12">
        <f t="shared" si="789"/>
        <v>6.1748316171446911</v>
      </c>
      <c r="BG2671">
        <f t="shared" si="790"/>
        <v>6.1748316171446911</v>
      </c>
      <c r="BH2671" t="str">
        <f t="shared" si="791"/>
        <v>falling</v>
      </c>
    </row>
    <row r="2672" spans="1:60" x14ac:dyDescent="0.25">
      <c r="A2672">
        <v>2671</v>
      </c>
      <c r="B2672" s="10">
        <v>12</v>
      </c>
      <c r="C2672" s="8">
        <f t="shared" si="792"/>
        <v>0</v>
      </c>
      <c r="D2672">
        <f t="shared" si="779"/>
        <v>2</v>
      </c>
      <c r="E2672" s="5">
        <f t="shared" si="780"/>
        <v>0</v>
      </c>
      <c r="F2672" s="11">
        <f t="shared" si="794"/>
        <v>5</v>
      </c>
      <c r="G2672" s="5">
        <f t="shared" si="785"/>
        <v>-1</v>
      </c>
      <c r="J2672">
        <v>6</v>
      </c>
      <c r="K2672" s="5">
        <f t="shared" si="784"/>
        <v>5.333333333333333</v>
      </c>
      <c r="L2672" s="6">
        <f t="shared" si="793"/>
        <v>5.6222222222222218</v>
      </c>
      <c r="M2672" s="7">
        <f t="shared" si="783"/>
        <v>5.7016313488935282</v>
      </c>
      <c r="N2672" s="5">
        <f t="shared" si="781"/>
        <v>6.0288106729104189</v>
      </c>
      <c r="AA2672" s="10">
        <v>34</v>
      </c>
      <c r="AB2672" s="10">
        <v>23</v>
      </c>
      <c r="AW2672">
        <v>2672</v>
      </c>
      <c r="AX2672" s="9">
        <f t="shared" si="796"/>
        <v>5.7016313488935282</v>
      </c>
      <c r="AY2672" s="9">
        <f t="shared" si="796"/>
        <v>5.7016313488935282</v>
      </c>
      <c r="AZ2672" s="9">
        <f t="shared" si="796"/>
        <v>5.7016313488935282</v>
      </c>
      <c r="BA2672" s="9">
        <f>M2672</f>
        <v>5.7016313488935282</v>
      </c>
      <c r="BC2672">
        <f t="shared" si="786"/>
        <v>5.5822838884509389</v>
      </c>
      <c r="BD2672">
        <f t="shared" si="787"/>
        <v>0.09</v>
      </c>
      <c r="BE2672">
        <f t="shared" si="788"/>
        <v>4.8529658980018327E-2</v>
      </c>
      <c r="BF2672" s="12">
        <f t="shared" si="789"/>
        <v>6.1215023215622537</v>
      </c>
      <c r="BG2672">
        <f t="shared" si="790"/>
        <v>6.1215023215622537</v>
      </c>
      <c r="BH2672" t="str">
        <f t="shared" si="791"/>
        <v>falling</v>
      </c>
    </row>
    <row r="2673" spans="1:60" x14ac:dyDescent="0.25">
      <c r="A2673">
        <v>2672</v>
      </c>
      <c r="B2673" s="10">
        <v>27</v>
      </c>
      <c r="C2673" s="8">
        <f t="shared" si="792"/>
        <v>1</v>
      </c>
      <c r="D2673">
        <f t="shared" si="779"/>
        <v>0</v>
      </c>
      <c r="E2673" s="5">
        <f t="shared" si="780"/>
        <v>1</v>
      </c>
      <c r="F2673" s="11">
        <f t="shared" si="794"/>
        <v>5</v>
      </c>
      <c r="G2673" s="5">
        <f t="shared" si="785"/>
        <v>1</v>
      </c>
      <c r="J2673">
        <v>6</v>
      </c>
      <c r="K2673" s="5">
        <f t="shared" si="784"/>
        <v>5.666666666666667</v>
      </c>
      <c r="L2673" s="6">
        <f t="shared" si="793"/>
        <v>5.6444444444444448</v>
      </c>
      <c r="M2673" s="7">
        <f t="shared" si="783"/>
        <v>5.7868795349239486</v>
      </c>
      <c r="N2673" s="5">
        <f t="shared" si="781"/>
        <v>5.9886232623090656</v>
      </c>
      <c r="AA2673" s="10">
        <v>6</v>
      </c>
      <c r="AB2673" s="10">
        <v>14</v>
      </c>
      <c r="AW2673">
        <v>2673</v>
      </c>
      <c r="AX2673" s="9">
        <f t="shared" si="796"/>
        <v>5.7868795349239486</v>
      </c>
      <c r="AY2673" s="9">
        <f t="shared" si="796"/>
        <v>5.7868795349239486</v>
      </c>
      <c r="AZ2673" s="9">
        <f t="shared" si="796"/>
        <v>5.7868795349239486</v>
      </c>
      <c r="BA2673" s="9">
        <f>M2673</f>
        <v>5.7868795349239486</v>
      </c>
      <c r="BC2673">
        <f t="shared" si="786"/>
        <v>5.5822838884509389</v>
      </c>
      <c r="BD2673">
        <f t="shared" si="787"/>
        <v>0.09</v>
      </c>
      <c r="BE2673">
        <f t="shared" si="788"/>
        <v>4.4161989671816677E-2</v>
      </c>
      <c r="BF2673" s="12">
        <f t="shared" si="789"/>
        <v>6.0729726625822353</v>
      </c>
      <c r="BG2673">
        <f t="shared" si="790"/>
        <v>6.0729726625822353</v>
      </c>
      <c r="BH2673" t="str">
        <f t="shared" si="791"/>
        <v>falling</v>
      </c>
    </row>
    <row r="2674" spans="1:60" x14ac:dyDescent="0.25">
      <c r="A2674">
        <v>2673</v>
      </c>
      <c r="B2674" s="10">
        <v>25</v>
      </c>
      <c r="C2674" s="8">
        <f t="shared" si="792"/>
        <v>0</v>
      </c>
      <c r="D2674">
        <f t="shared" si="779"/>
        <v>1</v>
      </c>
      <c r="E2674" s="5">
        <f t="shared" si="780"/>
        <v>0</v>
      </c>
      <c r="F2674" s="11">
        <f t="shared" si="794"/>
        <v>6</v>
      </c>
      <c r="G2674" s="5">
        <f t="shared" si="785"/>
        <v>-1</v>
      </c>
      <c r="J2674">
        <v>6</v>
      </c>
      <c r="K2674" s="5">
        <f t="shared" si="784"/>
        <v>6</v>
      </c>
      <c r="L2674" s="6">
        <f t="shared" si="793"/>
        <v>5.6888888888888882</v>
      </c>
      <c r="M2674" s="7">
        <f t="shared" si="783"/>
        <v>5.8477710963742489</v>
      </c>
      <c r="N2674" s="5">
        <f t="shared" si="781"/>
        <v>5.9520527186618342</v>
      </c>
      <c r="AA2674" s="10">
        <v>9</v>
      </c>
      <c r="AB2674" s="10">
        <v>20</v>
      </c>
      <c r="AW2674">
        <v>2674</v>
      </c>
      <c r="AX2674" s="9">
        <f t="shared" si="796"/>
        <v>5.8477710963742489</v>
      </c>
      <c r="AY2674" s="9">
        <f t="shared" si="796"/>
        <v>5.8477710963742489</v>
      </c>
      <c r="AZ2674" s="9">
        <f t="shared" si="796"/>
        <v>5.8477710963742489</v>
      </c>
      <c r="BA2674" s="9">
        <f>M2674</f>
        <v>5.8477710963742489</v>
      </c>
      <c r="BC2674">
        <f t="shared" si="786"/>
        <v>5.5822838884509389</v>
      </c>
      <c r="BD2674">
        <f t="shared" si="787"/>
        <v>0.09</v>
      </c>
      <c r="BE2674">
        <f t="shared" si="788"/>
        <v>4.0187410601353203E-2</v>
      </c>
      <c r="BF2674" s="12">
        <f t="shared" si="789"/>
        <v>6.0288106729104189</v>
      </c>
      <c r="BG2674">
        <f t="shared" si="790"/>
        <v>6.0288106729104189</v>
      </c>
      <c r="BH2674" t="str">
        <f t="shared" si="791"/>
        <v>falling</v>
      </c>
    </row>
    <row r="2675" spans="1:60" x14ac:dyDescent="0.25">
      <c r="A2675">
        <v>2674</v>
      </c>
      <c r="B2675" s="10">
        <v>23</v>
      </c>
      <c r="C2675" s="8">
        <f t="shared" si="792"/>
        <v>0</v>
      </c>
      <c r="D2675">
        <f t="shared" si="779"/>
        <v>2</v>
      </c>
      <c r="E2675" s="5">
        <f t="shared" si="780"/>
        <v>0</v>
      </c>
      <c r="F2675" s="11">
        <f t="shared" si="794"/>
        <v>5</v>
      </c>
      <c r="G2675" s="5">
        <f t="shared" si="785"/>
        <v>-1</v>
      </c>
      <c r="J2675">
        <v>6</v>
      </c>
      <c r="K2675" s="5">
        <f t="shared" si="784"/>
        <v>6</v>
      </c>
      <c r="L2675" s="6">
        <f t="shared" si="793"/>
        <v>5.7333333333333334</v>
      </c>
      <c r="M2675" s="7">
        <f t="shared" si="783"/>
        <v>5.8912650688387496</v>
      </c>
      <c r="N2675" s="5">
        <f t="shared" si="781"/>
        <v>5.9187735239428534</v>
      </c>
      <c r="AA2675" s="10">
        <v>27</v>
      </c>
      <c r="AB2675" s="10">
        <v>2</v>
      </c>
      <c r="AW2675">
        <v>2675</v>
      </c>
      <c r="AX2675" s="9">
        <f t="shared" ref="AX2675:AZ2690" si="797">AY2675</f>
        <v>5.8912650688387496</v>
      </c>
      <c r="AY2675" s="9">
        <f t="shared" si="797"/>
        <v>5.8912650688387496</v>
      </c>
      <c r="AZ2675" s="9">
        <f t="shared" si="797"/>
        <v>5.8912650688387496</v>
      </c>
      <c r="BA2675" s="9">
        <f>M2675</f>
        <v>5.8912650688387496</v>
      </c>
      <c r="BC2675">
        <f t="shared" si="786"/>
        <v>5.5822838884509389</v>
      </c>
      <c r="BD2675">
        <f t="shared" si="787"/>
        <v>0.09</v>
      </c>
      <c r="BE2675">
        <f t="shared" si="788"/>
        <v>3.6570543647231397E-2</v>
      </c>
      <c r="BF2675" s="12">
        <f t="shared" si="789"/>
        <v>5.9886232623090656</v>
      </c>
      <c r="BG2675">
        <f t="shared" si="790"/>
        <v>5.9886232623090656</v>
      </c>
      <c r="BH2675" t="str">
        <f t="shared" si="791"/>
        <v>falling</v>
      </c>
    </row>
    <row r="2676" spans="1:60" x14ac:dyDescent="0.25">
      <c r="A2676">
        <v>2675</v>
      </c>
      <c r="B2676" s="10">
        <v>20</v>
      </c>
      <c r="C2676" s="8">
        <f t="shared" si="792"/>
        <v>1</v>
      </c>
      <c r="D2676">
        <f t="shared" si="779"/>
        <v>0</v>
      </c>
      <c r="E2676" s="5">
        <f t="shared" si="780"/>
        <v>1</v>
      </c>
      <c r="F2676" s="11">
        <f t="shared" si="794"/>
        <v>5</v>
      </c>
      <c r="G2676" s="5">
        <f t="shared" si="785"/>
        <v>1</v>
      </c>
      <c r="J2676">
        <v>5</v>
      </c>
      <c r="K2676" s="5">
        <f t="shared" si="784"/>
        <v>5.666666666666667</v>
      </c>
      <c r="L2676" s="6">
        <f t="shared" si="793"/>
        <v>5.7555555555555564</v>
      </c>
      <c r="M2676" s="7">
        <f t="shared" si="783"/>
        <v>5.6366179063133925</v>
      </c>
      <c r="N2676" s="5">
        <f t="shared" si="781"/>
        <v>5.8630879501822877</v>
      </c>
      <c r="AA2676" s="10">
        <v>7</v>
      </c>
      <c r="AB2676" s="10">
        <v>13</v>
      </c>
      <c r="AW2676">
        <v>2676</v>
      </c>
      <c r="AX2676" s="9">
        <f t="shared" si="797"/>
        <v>5.6366179063133925</v>
      </c>
      <c r="AY2676" s="9">
        <f t="shared" si="797"/>
        <v>5.6366179063133925</v>
      </c>
      <c r="AZ2676" s="9">
        <f t="shared" si="797"/>
        <v>5.6366179063133925</v>
      </c>
      <c r="BA2676" s="9">
        <f>M2676</f>
        <v>5.6366179063133925</v>
      </c>
      <c r="BC2676">
        <f t="shared" si="786"/>
        <v>5.5822838884509389</v>
      </c>
      <c r="BD2676">
        <f t="shared" si="787"/>
        <v>0.09</v>
      </c>
      <c r="BE2676">
        <f t="shared" si="788"/>
        <v>3.3279194718980568E-2</v>
      </c>
      <c r="BF2676" s="12">
        <f t="shared" si="789"/>
        <v>5.9520527186618342</v>
      </c>
      <c r="BG2676">
        <f t="shared" si="790"/>
        <v>5.9520527186618342</v>
      </c>
      <c r="BH2676" t="str">
        <f t="shared" si="791"/>
        <v>falling</v>
      </c>
    </row>
    <row r="2677" spans="1:60" x14ac:dyDescent="0.25">
      <c r="A2677">
        <v>2676</v>
      </c>
      <c r="B2677" s="10">
        <v>31</v>
      </c>
      <c r="C2677" s="8">
        <f t="shared" si="792"/>
        <v>0</v>
      </c>
      <c r="D2677">
        <f t="shared" si="779"/>
        <v>1</v>
      </c>
      <c r="E2677" s="5">
        <f t="shared" si="780"/>
        <v>0</v>
      </c>
      <c r="F2677" s="11">
        <f t="shared" si="794"/>
        <v>6</v>
      </c>
      <c r="G2677" s="5">
        <f t="shared" si="785"/>
        <v>-1</v>
      </c>
      <c r="J2677">
        <v>5</v>
      </c>
      <c r="K2677" s="5">
        <f t="shared" si="784"/>
        <v>5.333333333333333</v>
      </c>
      <c r="L2677" s="6">
        <f t="shared" si="793"/>
        <v>5.7333333333333334</v>
      </c>
      <c r="M2677" s="7">
        <f t="shared" si="783"/>
        <v>5.4547270759381377</v>
      </c>
      <c r="N2677" s="5">
        <f t="shared" si="781"/>
        <v>5.7823455157911736</v>
      </c>
      <c r="AA2677" s="10">
        <v>35</v>
      </c>
      <c r="AB2677" s="10">
        <v>27</v>
      </c>
      <c r="AW2677">
        <v>2677</v>
      </c>
      <c r="AX2677" s="9">
        <f t="shared" si="797"/>
        <v>5.4547270759381377</v>
      </c>
      <c r="AY2677" s="9">
        <f t="shared" si="797"/>
        <v>5.4547270759381377</v>
      </c>
      <c r="AZ2677" s="9">
        <f t="shared" si="797"/>
        <v>5.4547270759381377</v>
      </c>
      <c r="BA2677" s="9">
        <f>M2677</f>
        <v>5.4547270759381377</v>
      </c>
      <c r="BC2677">
        <f t="shared" si="786"/>
        <v>5.4547270759381377</v>
      </c>
      <c r="BD2677">
        <f t="shared" si="787"/>
        <v>0.12</v>
      </c>
      <c r="BE2677">
        <f t="shared" si="788"/>
        <v>5.5685573760565883E-2</v>
      </c>
      <c r="BF2677" s="12">
        <f t="shared" si="789"/>
        <v>5.9187735239428534</v>
      </c>
      <c r="BG2677">
        <f t="shared" si="790"/>
        <v>5.9187735239428534</v>
      </c>
      <c r="BH2677" t="str">
        <f t="shared" si="791"/>
        <v>falling</v>
      </c>
    </row>
    <row r="2678" spans="1:60" x14ac:dyDescent="0.25">
      <c r="A2678">
        <v>2677</v>
      </c>
      <c r="B2678" s="10">
        <v>15</v>
      </c>
      <c r="C2678" s="8">
        <f t="shared" si="792"/>
        <v>0</v>
      </c>
      <c r="D2678">
        <f t="shared" si="779"/>
        <v>2</v>
      </c>
      <c r="E2678" s="5">
        <f t="shared" si="780"/>
        <v>0</v>
      </c>
      <c r="F2678" s="11">
        <f t="shared" si="794"/>
        <v>6</v>
      </c>
      <c r="G2678" s="5">
        <f t="shared" si="785"/>
        <v>-1</v>
      </c>
      <c r="J2678">
        <v>5</v>
      </c>
      <c r="K2678" s="5">
        <f t="shared" si="784"/>
        <v>5</v>
      </c>
      <c r="L2678" s="6">
        <f t="shared" si="793"/>
        <v>5.6888888888888891</v>
      </c>
      <c r="M2678" s="7">
        <f t="shared" si="783"/>
        <v>5.3248050542415273</v>
      </c>
      <c r="N2678" s="5">
        <f t="shared" si="781"/>
        <v>5.6318554013512445</v>
      </c>
      <c r="AA2678" s="10">
        <v>23</v>
      </c>
      <c r="AB2678" s="10">
        <v>8</v>
      </c>
      <c r="AW2678">
        <v>2678</v>
      </c>
      <c r="AX2678" s="9">
        <f t="shared" si="797"/>
        <v>5.3248050542415273</v>
      </c>
      <c r="AY2678" s="9">
        <f t="shared" si="797"/>
        <v>5.3248050542415273</v>
      </c>
      <c r="AZ2678" s="9">
        <f t="shared" si="797"/>
        <v>5.3248050542415273</v>
      </c>
      <c r="BA2678" s="9">
        <f>M2678</f>
        <v>5.3248050542415273</v>
      </c>
      <c r="BC2678">
        <f t="shared" si="786"/>
        <v>5.3248050542415273</v>
      </c>
      <c r="BD2678">
        <f t="shared" si="787"/>
        <v>0.15</v>
      </c>
      <c r="BE2678">
        <f t="shared" si="788"/>
        <v>8.074243439111406E-2</v>
      </c>
      <c r="BF2678" s="12">
        <f t="shared" si="789"/>
        <v>5.8630879501822877</v>
      </c>
      <c r="BG2678">
        <f t="shared" si="790"/>
        <v>5.8630879501822877</v>
      </c>
      <c r="BH2678" t="str">
        <f t="shared" si="791"/>
        <v>falling</v>
      </c>
    </row>
    <row r="2679" spans="1:60" x14ac:dyDescent="0.25">
      <c r="A2679">
        <v>2678</v>
      </c>
      <c r="B2679" s="10">
        <v>12</v>
      </c>
      <c r="C2679" s="8">
        <f t="shared" si="792"/>
        <v>1</v>
      </c>
      <c r="D2679">
        <f t="shared" si="779"/>
        <v>0</v>
      </c>
      <c r="E2679" s="5">
        <f t="shared" si="780"/>
        <v>1</v>
      </c>
      <c r="F2679" s="11">
        <f t="shared" si="794"/>
        <v>5</v>
      </c>
      <c r="G2679" s="5">
        <f t="shared" si="785"/>
        <v>1</v>
      </c>
      <c r="J2679">
        <v>4</v>
      </c>
      <c r="K2679" s="5">
        <f t="shared" si="784"/>
        <v>4.666666666666667</v>
      </c>
      <c r="L2679" s="6">
        <f t="shared" si="793"/>
        <v>5.6444444444444448</v>
      </c>
      <c r="M2679" s="7">
        <f t="shared" si="783"/>
        <v>4.9462893244582338</v>
      </c>
      <c r="N2679" s="5">
        <f t="shared" si="781"/>
        <v>5.5084535075105023</v>
      </c>
      <c r="AA2679" s="10">
        <v>5</v>
      </c>
      <c r="AB2679" s="10">
        <v>10</v>
      </c>
      <c r="AW2679">
        <v>2679</v>
      </c>
      <c r="AX2679" s="9">
        <f t="shared" si="797"/>
        <v>4.9462893244582338</v>
      </c>
      <c r="AY2679" s="9">
        <f t="shared" si="797"/>
        <v>4.9462893244582338</v>
      </c>
      <c r="AZ2679" s="9">
        <f t="shared" si="797"/>
        <v>4.9462893244582338</v>
      </c>
      <c r="BA2679" s="9">
        <f>M2679</f>
        <v>4.9462893244582338</v>
      </c>
      <c r="BC2679">
        <f t="shared" si="786"/>
        <v>4.9462893244582338</v>
      </c>
      <c r="BD2679">
        <f t="shared" si="787"/>
        <v>0.18</v>
      </c>
      <c r="BE2679">
        <f t="shared" si="788"/>
        <v>0.15049011443992916</v>
      </c>
      <c r="BF2679" s="12">
        <f t="shared" si="789"/>
        <v>5.7823455157911736</v>
      </c>
      <c r="BG2679">
        <f t="shared" si="790"/>
        <v>5.7823455157911736</v>
      </c>
      <c r="BH2679" t="str">
        <f t="shared" si="791"/>
        <v>falling</v>
      </c>
    </row>
    <row r="2680" spans="1:60" x14ac:dyDescent="0.25">
      <c r="A2680">
        <v>2679</v>
      </c>
      <c r="B2680" s="10">
        <v>30</v>
      </c>
      <c r="C2680" s="8">
        <f t="shared" si="792"/>
        <v>0</v>
      </c>
      <c r="D2680">
        <f t="shared" si="779"/>
        <v>1</v>
      </c>
      <c r="E2680" s="5">
        <f t="shared" si="780"/>
        <v>0</v>
      </c>
      <c r="F2680" s="11">
        <f t="shared" si="794"/>
        <v>5</v>
      </c>
      <c r="G2680" s="5">
        <f t="shared" si="785"/>
        <v>-1</v>
      </c>
      <c r="J2680">
        <v>5</v>
      </c>
      <c r="K2680" s="5">
        <f t="shared" si="784"/>
        <v>4.666666666666667</v>
      </c>
      <c r="L2680" s="6">
        <f t="shared" si="793"/>
        <v>5.6222222222222227</v>
      </c>
      <c r="M2680" s="7">
        <f t="shared" si="783"/>
        <v>4.9616352317558814</v>
      </c>
      <c r="N2680" s="5">
        <f t="shared" si="781"/>
        <v>5.3359235556966791</v>
      </c>
      <c r="AA2680" s="10">
        <v>6</v>
      </c>
      <c r="AB2680" s="10">
        <v>2</v>
      </c>
      <c r="AW2680">
        <v>2680</v>
      </c>
      <c r="AX2680" s="9">
        <f t="shared" si="797"/>
        <v>4.9616352317558814</v>
      </c>
      <c r="AY2680" s="9">
        <f t="shared" si="797"/>
        <v>4.9616352317558814</v>
      </c>
      <c r="AZ2680" s="9">
        <f t="shared" si="797"/>
        <v>4.9616352317558814</v>
      </c>
      <c r="BA2680" s="9">
        <f>M2680</f>
        <v>4.9616352317558814</v>
      </c>
      <c r="BC2680">
        <f t="shared" si="786"/>
        <v>4.9462893244582338</v>
      </c>
      <c r="BD2680">
        <f t="shared" si="787"/>
        <v>0.18</v>
      </c>
      <c r="BE2680">
        <f t="shared" si="788"/>
        <v>0.12340189384074193</v>
      </c>
      <c r="BF2680" s="12">
        <f t="shared" si="789"/>
        <v>5.6318554013512445</v>
      </c>
      <c r="BG2680">
        <f t="shared" si="790"/>
        <v>5.6318554013512445</v>
      </c>
      <c r="BH2680" t="str">
        <f t="shared" si="791"/>
        <v>falling</v>
      </c>
    </row>
    <row r="2681" spans="1:60" x14ac:dyDescent="0.25">
      <c r="A2681">
        <v>2680</v>
      </c>
      <c r="B2681" s="10">
        <v>20</v>
      </c>
      <c r="C2681" s="8">
        <f t="shared" si="792"/>
        <v>1</v>
      </c>
      <c r="D2681">
        <f t="shared" si="779"/>
        <v>0</v>
      </c>
      <c r="E2681" s="5">
        <f t="shared" si="780"/>
        <v>1</v>
      </c>
      <c r="F2681" s="11">
        <f t="shared" si="794"/>
        <v>5</v>
      </c>
      <c r="G2681" s="5">
        <f t="shared" si="785"/>
        <v>1</v>
      </c>
      <c r="J2681">
        <v>4</v>
      </c>
      <c r="K2681" s="5">
        <f t="shared" si="784"/>
        <v>4.333333333333333</v>
      </c>
      <c r="L2681" s="6">
        <f t="shared" si="793"/>
        <v>5.5555555555555554</v>
      </c>
      <c r="M2681" s="7">
        <f t="shared" si="783"/>
        <v>4.6868823083970579</v>
      </c>
      <c r="N2681" s="5">
        <f t="shared" si="781"/>
        <v>5.1330531551975431</v>
      </c>
      <c r="AA2681" s="10">
        <v>1</v>
      </c>
      <c r="AB2681" s="10">
        <v>20</v>
      </c>
      <c r="AW2681">
        <v>2681</v>
      </c>
      <c r="AX2681" s="9">
        <f t="shared" si="797"/>
        <v>4.6868823083970579</v>
      </c>
      <c r="AY2681" s="9">
        <f t="shared" si="797"/>
        <v>4.6868823083970579</v>
      </c>
      <c r="AZ2681" s="9">
        <f t="shared" si="797"/>
        <v>4.6868823083970579</v>
      </c>
      <c r="BA2681" s="9">
        <f>M2681</f>
        <v>4.6868823083970579</v>
      </c>
      <c r="BC2681">
        <f t="shared" si="786"/>
        <v>4.6868823083970579</v>
      </c>
      <c r="BD2681">
        <f t="shared" si="787"/>
        <v>0.21</v>
      </c>
      <c r="BE2681">
        <f t="shared" si="788"/>
        <v>0.17252995181382333</v>
      </c>
      <c r="BF2681" s="12">
        <f t="shared" si="789"/>
        <v>5.5084535075105023</v>
      </c>
      <c r="BG2681">
        <f t="shared" si="790"/>
        <v>5.5084535075105023</v>
      </c>
      <c r="BH2681" t="str">
        <f t="shared" si="791"/>
        <v>falling</v>
      </c>
    </row>
    <row r="2682" spans="1:60" x14ac:dyDescent="0.25">
      <c r="A2682">
        <v>2681</v>
      </c>
      <c r="B2682" s="10">
        <v>25</v>
      </c>
      <c r="C2682" s="8">
        <f t="shared" si="792"/>
        <v>1</v>
      </c>
      <c r="D2682">
        <f t="shared" si="779"/>
        <v>0</v>
      </c>
      <c r="E2682" s="5">
        <f t="shared" si="780"/>
        <v>1</v>
      </c>
      <c r="F2682" s="11">
        <f t="shared" si="794"/>
        <v>6</v>
      </c>
      <c r="G2682" s="5">
        <f t="shared" si="785"/>
        <v>1</v>
      </c>
      <c r="J2682">
        <v>4</v>
      </c>
      <c r="K2682" s="5">
        <f t="shared" si="784"/>
        <v>4.333333333333333</v>
      </c>
      <c r="L2682" s="6">
        <f t="shared" si="793"/>
        <v>5.4444444444444438</v>
      </c>
      <c r="M2682" s="7">
        <f t="shared" si="783"/>
        <v>4.490630220283613</v>
      </c>
      <c r="N2682" s="5">
        <f t="shared" si="781"/>
        <v>4.9788716508182</v>
      </c>
      <c r="AA2682" s="10">
        <v>20</v>
      </c>
      <c r="AB2682" s="10">
        <v>21</v>
      </c>
      <c r="AW2682">
        <v>2682</v>
      </c>
      <c r="AX2682" s="9">
        <f t="shared" si="797"/>
        <v>4.490630220283613</v>
      </c>
      <c r="AY2682" s="9">
        <f t="shared" si="797"/>
        <v>4.490630220283613</v>
      </c>
      <c r="AZ2682" s="9">
        <f t="shared" si="797"/>
        <v>4.490630220283613</v>
      </c>
      <c r="BA2682" s="9">
        <f>M2682</f>
        <v>4.490630220283613</v>
      </c>
      <c r="BC2682">
        <f t="shared" si="786"/>
        <v>4.490630220283613</v>
      </c>
      <c r="BD2682">
        <f t="shared" si="787"/>
        <v>0.24</v>
      </c>
      <c r="BE2682">
        <f t="shared" si="788"/>
        <v>0.20287040049913585</v>
      </c>
      <c r="BF2682" s="12">
        <f t="shared" si="789"/>
        <v>5.3359235556966791</v>
      </c>
      <c r="BG2682">
        <f t="shared" si="790"/>
        <v>5.3359235556966791</v>
      </c>
      <c r="BH2682" t="str">
        <f t="shared" si="791"/>
        <v>falling</v>
      </c>
    </row>
    <row r="2683" spans="1:60" x14ac:dyDescent="0.25">
      <c r="A2683">
        <v>2682</v>
      </c>
      <c r="B2683" s="10">
        <v>29</v>
      </c>
      <c r="C2683" s="8">
        <f t="shared" si="792"/>
        <v>0</v>
      </c>
      <c r="D2683">
        <f t="shared" si="779"/>
        <v>1</v>
      </c>
      <c r="E2683" s="5">
        <f t="shared" si="780"/>
        <v>0</v>
      </c>
      <c r="F2683" s="11">
        <f t="shared" si="794"/>
        <v>7</v>
      </c>
      <c r="G2683" s="5">
        <f t="shared" si="785"/>
        <v>-1</v>
      </c>
      <c r="J2683">
        <v>5</v>
      </c>
      <c r="K2683" s="5">
        <f t="shared" si="784"/>
        <v>4.333333333333333</v>
      </c>
      <c r="L2683" s="6">
        <f t="shared" si="793"/>
        <v>5.2888888888888879</v>
      </c>
      <c r="M2683" s="7">
        <f t="shared" si="783"/>
        <v>4.636164443059724</v>
      </c>
      <c r="N2683" s="5">
        <f t="shared" si="781"/>
        <v>4.8616937074898994</v>
      </c>
      <c r="AA2683" s="10">
        <v>13</v>
      </c>
      <c r="AB2683" s="10">
        <v>5</v>
      </c>
      <c r="AW2683">
        <v>2683</v>
      </c>
      <c r="AX2683" s="9">
        <f t="shared" si="797"/>
        <v>4.636164443059724</v>
      </c>
      <c r="AY2683" s="9">
        <f t="shared" si="797"/>
        <v>4.636164443059724</v>
      </c>
      <c r="AZ2683" s="9">
        <f t="shared" si="797"/>
        <v>4.636164443059724</v>
      </c>
      <c r="BA2683" s="9">
        <f>M2683</f>
        <v>4.636164443059724</v>
      </c>
      <c r="BC2683">
        <f t="shared" si="786"/>
        <v>4.490630220283613</v>
      </c>
      <c r="BD2683">
        <f t="shared" si="787"/>
        <v>0.24</v>
      </c>
      <c r="BE2683">
        <f t="shared" si="788"/>
        <v>0.15418150437934322</v>
      </c>
      <c r="BF2683" s="12">
        <f t="shared" si="789"/>
        <v>5.1330531551975431</v>
      </c>
      <c r="BG2683">
        <f t="shared" si="790"/>
        <v>5.1330531551975431</v>
      </c>
      <c r="BH2683" t="str">
        <f t="shared" si="791"/>
        <v>falling</v>
      </c>
    </row>
    <row r="2684" spans="1:60" x14ac:dyDescent="0.25">
      <c r="A2684">
        <v>2683</v>
      </c>
      <c r="B2684" s="10">
        <v>22</v>
      </c>
      <c r="C2684" s="8">
        <f t="shared" si="792"/>
        <v>0</v>
      </c>
      <c r="D2684">
        <f t="shared" si="779"/>
        <v>2</v>
      </c>
      <c r="E2684" s="5">
        <f t="shared" si="780"/>
        <v>0</v>
      </c>
      <c r="F2684" s="11">
        <f t="shared" si="794"/>
        <v>7</v>
      </c>
      <c r="G2684" s="5">
        <f t="shared" si="785"/>
        <v>-1</v>
      </c>
      <c r="J2684">
        <v>5</v>
      </c>
      <c r="K2684" s="5">
        <f t="shared" si="784"/>
        <v>4.666666666666667</v>
      </c>
      <c r="L2684" s="6">
        <f t="shared" si="793"/>
        <v>5.155555555555555</v>
      </c>
      <c r="M2684" s="7">
        <f t="shared" si="783"/>
        <v>4.7401174593283741</v>
      </c>
      <c r="N2684" s="5">
        <f t="shared" si="781"/>
        <v>4.490630220283613</v>
      </c>
      <c r="AA2684" s="10">
        <v>13</v>
      </c>
      <c r="AB2684" s="10">
        <v>0</v>
      </c>
      <c r="AW2684">
        <v>2684</v>
      </c>
      <c r="AX2684" s="9">
        <f t="shared" si="797"/>
        <v>4.7401174593283741</v>
      </c>
      <c r="AY2684" s="9">
        <f t="shared" si="797"/>
        <v>4.7401174593283741</v>
      </c>
      <c r="AZ2684" s="9">
        <f t="shared" si="797"/>
        <v>4.7401174593283741</v>
      </c>
      <c r="BA2684" s="9">
        <f>M2684</f>
        <v>4.7401174593283741</v>
      </c>
      <c r="BC2684">
        <f t="shared" si="786"/>
        <v>4.490630220283613</v>
      </c>
      <c r="BD2684">
        <f t="shared" si="787"/>
        <v>0.24</v>
      </c>
      <c r="BE2684">
        <f t="shared" si="788"/>
        <v>0.11717794332830088</v>
      </c>
      <c r="BF2684" s="12">
        <f t="shared" si="789"/>
        <v>4.9788716508182</v>
      </c>
      <c r="BG2684">
        <f t="shared" si="790"/>
        <v>4.9788716508182</v>
      </c>
      <c r="BH2684" t="str">
        <f t="shared" si="791"/>
        <v>falling</v>
      </c>
    </row>
    <row r="2685" spans="1:60" x14ac:dyDescent="0.25">
      <c r="A2685">
        <v>2684</v>
      </c>
      <c r="B2685" s="10">
        <v>18</v>
      </c>
      <c r="C2685" s="8">
        <f t="shared" si="792"/>
        <v>0</v>
      </c>
      <c r="D2685">
        <f t="shared" si="779"/>
        <v>3</v>
      </c>
      <c r="E2685" s="5">
        <f t="shared" si="780"/>
        <v>0</v>
      </c>
      <c r="F2685" s="11">
        <f t="shared" si="794"/>
        <v>6</v>
      </c>
      <c r="G2685" s="5">
        <f t="shared" si="785"/>
        <v>-1</v>
      </c>
      <c r="J2685">
        <v>5</v>
      </c>
      <c r="K2685" s="5">
        <f t="shared" si="784"/>
        <v>5</v>
      </c>
      <c r="L2685" s="6">
        <f t="shared" si="793"/>
        <v>5.0888888888888895</v>
      </c>
      <c r="M2685" s="7">
        <f t="shared" si="783"/>
        <v>4.8143696138059813</v>
      </c>
      <c r="N2685" s="5">
        <f t="shared" si="781"/>
        <v>5.1531211527185583</v>
      </c>
      <c r="AA2685" s="10">
        <v>26</v>
      </c>
      <c r="AB2685" s="10">
        <v>1</v>
      </c>
      <c r="AW2685">
        <v>2685</v>
      </c>
      <c r="AX2685" s="9">
        <f t="shared" si="797"/>
        <v>4.8143696138059813</v>
      </c>
      <c r="AY2685" s="9">
        <f t="shared" si="797"/>
        <v>4.8143696138059813</v>
      </c>
      <c r="AZ2685" s="9">
        <f t="shared" si="797"/>
        <v>4.8143696138059813</v>
      </c>
      <c r="BA2685" s="9">
        <f>M2685</f>
        <v>4.8143696138059813</v>
      </c>
      <c r="BC2685">
        <f t="shared" si="786"/>
        <v>4.490630220283613</v>
      </c>
      <c r="BD2685">
        <f t="shared" si="787"/>
        <v>0.24</v>
      </c>
      <c r="BE2685">
        <f t="shared" si="788"/>
        <v>8.9055236929508716E-2</v>
      </c>
      <c r="BF2685" s="12">
        <f t="shared" si="789"/>
        <v>4.8616937074898994</v>
      </c>
      <c r="BG2685">
        <f t="shared" si="790"/>
        <v>4.8616937074898994</v>
      </c>
      <c r="BH2685" t="str">
        <f t="shared" si="791"/>
        <v>falling</v>
      </c>
    </row>
    <row r="2686" spans="1:60" x14ac:dyDescent="0.25">
      <c r="A2686">
        <v>2685</v>
      </c>
      <c r="B2686" s="10">
        <v>16</v>
      </c>
      <c r="C2686" s="8">
        <f t="shared" si="792"/>
        <v>0</v>
      </c>
      <c r="D2686">
        <f t="shared" si="779"/>
        <v>4</v>
      </c>
      <c r="E2686" s="5">
        <f t="shared" si="780"/>
        <v>0</v>
      </c>
      <c r="F2686" s="11">
        <f t="shared" si="794"/>
        <v>5</v>
      </c>
      <c r="G2686" s="5">
        <f t="shared" si="785"/>
        <v>-1</v>
      </c>
      <c r="J2686">
        <v>6</v>
      </c>
      <c r="K2686" s="5">
        <f t="shared" si="784"/>
        <v>5.333333333333333</v>
      </c>
      <c r="L2686" s="6">
        <f t="shared" si="793"/>
        <v>5.0888888888888886</v>
      </c>
      <c r="M2686" s="7">
        <f t="shared" si="783"/>
        <v>5.1531211527185583</v>
      </c>
      <c r="N2686" s="5">
        <f t="shared" si="781"/>
        <v>5.1531211527185583</v>
      </c>
      <c r="AA2686" s="10">
        <v>6</v>
      </c>
      <c r="AB2686" s="10">
        <v>2</v>
      </c>
      <c r="AW2686">
        <v>2686</v>
      </c>
      <c r="AX2686" s="9">
        <f t="shared" si="797"/>
        <v>5.1531211527185583</v>
      </c>
      <c r="AY2686" s="9">
        <f t="shared" si="797"/>
        <v>5.1531211527185583</v>
      </c>
      <c r="AZ2686" s="9">
        <f t="shared" si="797"/>
        <v>5.1531211527185583</v>
      </c>
      <c r="BA2686" s="9">
        <f>M2686</f>
        <v>5.1531211527185583</v>
      </c>
      <c r="BC2686">
        <f t="shared" si="786"/>
        <v>4.490630220283613</v>
      </c>
      <c r="BD2686">
        <f t="shared" si="787"/>
        <v>0.24</v>
      </c>
      <c r="BE2686">
        <f t="shared" si="788"/>
        <v>0</v>
      </c>
      <c r="BF2686" s="12">
        <f t="shared" si="789"/>
        <v>4.8143696138059813</v>
      </c>
      <c r="BG2686">
        <f t="shared" si="790"/>
        <v>4.490630220283613</v>
      </c>
      <c r="BH2686" t="str">
        <f t="shared" si="791"/>
        <v>falling</v>
      </c>
    </row>
    <row r="2687" spans="1:60" x14ac:dyDescent="0.25">
      <c r="A2687">
        <v>2686</v>
      </c>
      <c r="B2687" s="10">
        <v>15</v>
      </c>
      <c r="C2687" s="8">
        <f t="shared" si="792"/>
        <v>1</v>
      </c>
      <c r="D2687">
        <f t="shared" si="779"/>
        <v>0</v>
      </c>
      <c r="E2687" s="5">
        <f t="shared" si="780"/>
        <v>1</v>
      </c>
      <c r="F2687" s="11">
        <f t="shared" si="794"/>
        <v>5</v>
      </c>
      <c r="G2687" s="5">
        <f t="shared" si="785"/>
        <v>1</v>
      </c>
      <c r="J2687">
        <v>5</v>
      </c>
      <c r="K2687" s="5">
        <f t="shared" si="784"/>
        <v>5.333333333333333</v>
      </c>
      <c r="L2687" s="6">
        <f t="shared" si="793"/>
        <v>5.0888888888888886</v>
      </c>
      <c r="M2687" s="7">
        <f t="shared" si="783"/>
        <v>5.1093722519418279</v>
      </c>
      <c r="N2687" s="5">
        <f t="shared" si="781"/>
        <v>5.1093722519418279</v>
      </c>
      <c r="AA2687" s="10">
        <v>26</v>
      </c>
      <c r="AB2687" s="10">
        <v>10</v>
      </c>
      <c r="AW2687">
        <v>2687</v>
      </c>
      <c r="AX2687" s="9">
        <f t="shared" si="797"/>
        <v>5.1093722519418279</v>
      </c>
      <c r="AY2687" s="9">
        <f t="shared" si="797"/>
        <v>5.1093722519418279</v>
      </c>
      <c r="AZ2687" s="9">
        <f t="shared" si="797"/>
        <v>5.1093722519418279</v>
      </c>
      <c r="BA2687" s="9">
        <f>M2687</f>
        <v>5.1093722519418279</v>
      </c>
      <c r="BC2687">
        <f t="shared" si="786"/>
        <v>4.490630220283613</v>
      </c>
      <c r="BD2687">
        <f t="shared" si="787"/>
        <v>0.24</v>
      </c>
      <c r="BE2687">
        <f t="shared" si="788"/>
        <v>0.15899782378438687</v>
      </c>
      <c r="BF2687" s="12">
        <f t="shared" si="789"/>
        <v>5.1531211527185583</v>
      </c>
      <c r="BG2687">
        <f t="shared" si="790"/>
        <v>5.1531211527185583</v>
      </c>
      <c r="BH2687" t="str">
        <f t="shared" si="791"/>
        <v>falling</v>
      </c>
    </row>
    <row r="2688" spans="1:60" x14ac:dyDescent="0.25">
      <c r="A2688">
        <v>2687</v>
      </c>
      <c r="B2688" s="10">
        <v>23</v>
      </c>
      <c r="C2688" s="8">
        <f t="shared" si="792"/>
        <v>1</v>
      </c>
      <c r="D2688">
        <f t="shared" si="779"/>
        <v>0</v>
      </c>
      <c r="E2688" s="5">
        <f t="shared" si="780"/>
        <v>1</v>
      </c>
      <c r="F2688" s="11">
        <f t="shared" si="794"/>
        <v>6</v>
      </c>
      <c r="G2688" s="5">
        <f t="shared" si="785"/>
        <v>1</v>
      </c>
      <c r="J2688">
        <v>4</v>
      </c>
      <c r="K2688" s="5">
        <f t="shared" si="784"/>
        <v>5</v>
      </c>
      <c r="L2688" s="6">
        <f t="shared" si="793"/>
        <v>5.0444444444444434</v>
      </c>
      <c r="M2688" s="7">
        <f t="shared" si="783"/>
        <v>4.7924087513870202</v>
      </c>
      <c r="N2688" s="5">
        <f t="shared" si="781"/>
        <v>4.490630220283613</v>
      </c>
      <c r="AA2688" s="10">
        <v>25</v>
      </c>
      <c r="AB2688" s="10">
        <v>6</v>
      </c>
      <c r="AW2688">
        <v>2688</v>
      </c>
      <c r="AX2688" s="9">
        <f t="shared" si="797"/>
        <v>4.7924087513870202</v>
      </c>
      <c r="AY2688" s="9">
        <f t="shared" si="797"/>
        <v>4.7924087513870202</v>
      </c>
      <c r="AZ2688" s="9">
        <f t="shared" si="797"/>
        <v>4.7924087513870202</v>
      </c>
      <c r="BA2688" s="9">
        <f>M2688</f>
        <v>4.7924087513870202</v>
      </c>
      <c r="BC2688">
        <f t="shared" si="786"/>
        <v>4.490630220283613</v>
      </c>
      <c r="BD2688">
        <f t="shared" si="787"/>
        <v>0.24</v>
      </c>
      <c r="BE2688">
        <f t="shared" si="788"/>
        <v>0.15899782378438687</v>
      </c>
      <c r="BF2688" s="12">
        <f t="shared" si="789"/>
        <v>5.1531211527185583</v>
      </c>
      <c r="BG2688">
        <f t="shared" si="790"/>
        <v>5.1531211527185583</v>
      </c>
      <c r="BH2688" t="str">
        <f t="shared" si="791"/>
        <v>falling</v>
      </c>
    </row>
    <row r="2689" spans="1:60" x14ac:dyDescent="0.25">
      <c r="A2689">
        <v>2688</v>
      </c>
      <c r="B2689" s="10">
        <v>19</v>
      </c>
      <c r="C2689" s="8">
        <f t="shared" si="792"/>
        <v>0</v>
      </c>
      <c r="D2689">
        <f t="shared" si="779"/>
        <v>1</v>
      </c>
      <c r="E2689" s="5">
        <f t="shared" si="780"/>
        <v>0</v>
      </c>
      <c r="F2689" s="11">
        <f t="shared" si="794"/>
        <v>6</v>
      </c>
      <c r="G2689" s="5">
        <f t="shared" si="785"/>
        <v>-1</v>
      </c>
      <c r="J2689">
        <v>5</v>
      </c>
      <c r="K2689" s="5">
        <f t="shared" si="784"/>
        <v>4.666666666666667</v>
      </c>
      <c r="L2689" s="6">
        <f t="shared" si="793"/>
        <v>4.9555555555555566</v>
      </c>
      <c r="M2689" s="7">
        <f t="shared" si="783"/>
        <v>4.8517205367050149</v>
      </c>
      <c r="N2689" s="5">
        <f t="shared" si="781"/>
        <v>4.490630220283613</v>
      </c>
      <c r="AA2689" s="10">
        <v>8</v>
      </c>
      <c r="AB2689" s="10">
        <v>12</v>
      </c>
      <c r="AW2689">
        <v>2689</v>
      </c>
      <c r="AX2689" s="9">
        <f t="shared" si="797"/>
        <v>4.8517205367050149</v>
      </c>
      <c r="AY2689" s="9">
        <f t="shared" si="797"/>
        <v>4.8517205367050149</v>
      </c>
      <c r="AZ2689" s="9">
        <f t="shared" si="797"/>
        <v>4.8517205367050149</v>
      </c>
      <c r="BA2689" s="9">
        <f>M2689</f>
        <v>4.8517205367050149</v>
      </c>
      <c r="BC2689">
        <f t="shared" si="786"/>
        <v>4.490630220283613</v>
      </c>
      <c r="BD2689">
        <f t="shared" si="787"/>
        <v>0.24</v>
      </c>
      <c r="BE2689">
        <f t="shared" si="788"/>
        <v>0.14849808759797156</v>
      </c>
      <c r="BF2689" s="12">
        <f t="shared" si="789"/>
        <v>5.1093722519418279</v>
      </c>
      <c r="BG2689">
        <f t="shared" si="790"/>
        <v>5.1093722519418279</v>
      </c>
      <c r="BH2689" t="str">
        <f t="shared" si="791"/>
        <v>falling</v>
      </c>
    </row>
    <row r="2690" spans="1:60" x14ac:dyDescent="0.25">
      <c r="A2690">
        <v>2689</v>
      </c>
      <c r="B2690" s="10">
        <v>27</v>
      </c>
      <c r="C2690" s="8">
        <f t="shared" si="792"/>
        <v>0</v>
      </c>
      <c r="D2690">
        <f t="shared" si="779"/>
        <v>2</v>
      </c>
      <c r="E2690" s="5">
        <f t="shared" si="780"/>
        <v>0</v>
      </c>
      <c r="F2690" s="11">
        <f t="shared" si="794"/>
        <v>6</v>
      </c>
      <c r="G2690" s="5">
        <f t="shared" si="785"/>
        <v>-1</v>
      </c>
      <c r="J2690">
        <v>6</v>
      </c>
      <c r="K2690" s="5">
        <f t="shared" si="784"/>
        <v>5</v>
      </c>
      <c r="L2690" s="6">
        <f t="shared" si="793"/>
        <v>4.8888888888888893</v>
      </c>
      <c r="M2690" s="7">
        <f t="shared" si="783"/>
        <v>5.1798003833607247</v>
      </c>
      <c r="N2690" s="5">
        <f t="shared" si="781"/>
        <v>4.490630220283613</v>
      </c>
      <c r="AA2690" s="10">
        <v>11</v>
      </c>
      <c r="AB2690" s="10">
        <v>27</v>
      </c>
      <c r="AW2690">
        <v>2690</v>
      </c>
      <c r="AX2690" s="9">
        <f t="shared" si="797"/>
        <v>5.1798003833607247</v>
      </c>
      <c r="AY2690" s="9">
        <f t="shared" si="797"/>
        <v>5.1798003833607247</v>
      </c>
      <c r="AZ2690" s="9">
        <f t="shared" si="797"/>
        <v>5.1798003833607247</v>
      </c>
      <c r="BA2690" s="9">
        <f>M2690</f>
        <v>5.1798003833607247</v>
      </c>
      <c r="BC2690">
        <f t="shared" si="786"/>
        <v>4.490630220283613</v>
      </c>
      <c r="BD2690">
        <f t="shared" si="787"/>
        <v>0.24</v>
      </c>
      <c r="BE2690">
        <f t="shared" si="788"/>
        <v>0</v>
      </c>
      <c r="BF2690" s="12">
        <f t="shared" si="789"/>
        <v>4.9608741643438563</v>
      </c>
      <c r="BG2690">
        <f t="shared" si="790"/>
        <v>4.490630220283613</v>
      </c>
      <c r="BH2690" t="str">
        <f t="shared" si="791"/>
        <v>falling</v>
      </c>
    </row>
    <row r="2691" spans="1:60" x14ac:dyDescent="0.25">
      <c r="A2691">
        <v>2690</v>
      </c>
      <c r="B2691" s="10">
        <v>36</v>
      </c>
      <c r="C2691" s="8">
        <f t="shared" si="792"/>
        <v>0</v>
      </c>
      <c r="D2691">
        <f t="shared" ref="D2691:D2754" si="798">IF(C2691=0,1+D2690,0)</f>
        <v>3</v>
      </c>
      <c r="E2691" s="5">
        <f t="shared" ref="E2691:E2754" si="799">IF(C2691&gt;0,1,0)</f>
        <v>0</v>
      </c>
      <c r="F2691" s="11">
        <f t="shared" si="794"/>
        <v>6</v>
      </c>
      <c r="G2691" s="5">
        <f t="shared" si="785"/>
        <v>-1</v>
      </c>
      <c r="J2691">
        <v>6</v>
      </c>
      <c r="K2691" s="5">
        <f t="shared" si="784"/>
        <v>5.666666666666667</v>
      </c>
      <c r="L2691" s="6">
        <f t="shared" si="793"/>
        <v>4.8888888888888884</v>
      </c>
      <c r="M2691" s="7">
        <f t="shared" si="783"/>
        <v>5.4141431309719463</v>
      </c>
      <c r="N2691" s="5">
        <f t="shared" ref="N2691:N2754" si="800">BG2693</f>
        <v>4.5233572379102176</v>
      </c>
      <c r="AA2691" s="10">
        <v>33</v>
      </c>
      <c r="AB2691" s="10">
        <v>25</v>
      </c>
      <c r="AW2691">
        <v>2691</v>
      </c>
      <c r="AX2691" s="9">
        <f t="shared" ref="AX2691:AZ2706" si="801">AY2691</f>
        <v>5.4141431309719463</v>
      </c>
      <c r="AY2691" s="9">
        <f t="shared" si="801"/>
        <v>5.4141431309719463</v>
      </c>
      <c r="AZ2691" s="9">
        <f t="shared" si="801"/>
        <v>5.4141431309719463</v>
      </c>
      <c r="BA2691" s="9">
        <f>M2691</f>
        <v>5.4141431309719463</v>
      </c>
      <c r="BC2691">
        <f t="shared" si="786"/>
        <v>4.490630220283613</v>
      </c>
      <c r="BD2691">
        <f t="shared" si="787"/>
        <v>0.24</v>
      </c>
      <c r="BE2691">
        <f t="shared" si="788"/>
        <v>0</v>
      </c>
      <c r="BF2691" s="12">
        <f t="shared" si="789"/>
        <v>5.1798003833607247</v>
      </c>
      <c r="BG2691">
        <f t="shared" si="790"/>
        <v>4.490630220283613</v>
      </c>
      <c r="BH2691" t="str">
        <f t="shared" si="791"/>
        <v>falling</v>
      </c>
    </row>
    <row r="2692" spans="1:60" x14ac:dyDescent="0.25">
      <c r="A2692">
        <v>2691</v>
      </c>
      <c r="B2692" s="10">
        <v>21</v>
      </c>
      <c r="C2692" s="8">
        <f t="shared" si="792"/>
        <v>0</v>
      </c>
      <c r="D2692">
        <f t="shared" si="798"/>
        <v>4</v>
      </c>
      <c r="E2692" s="5">
        <f t="shared" si="799"/>
        <v>0</v>
      </c>
      <c r="F2692" s="11">
        <f t="shared" si="794"/>
        <v>5</v>
      </c>
      <c r="G2692" s="5">
        <f t="shared" si="785"/>
        <v>-1</v>
      </c>
      <c r="J2692">
        <v>6</v>
      </c>
      <c r="K2692" s="5">
        <f t="shared" si="784"/>
        <v>6</v>
      </c>
      <c r="L2692" s="6">
        <f t="shared" si="793"/>
        <v>4.9333333333333336</v>
      </c>
      <c r="M2692" s="7">
        <f t="shared" ref="M2692:M2755" si="802">J2692*2/(6+1)+M2691*(1-2/(6+1))</f>
        <v>5.5815308078371046</v>
      </c>
      <c r="N2692" s="5">
        <f t="shared" si="800"/>
        <v>4.5940214096857659</v>
      </c>
      <c r="AA2692" s="10">
        <v>24</v>
      </c>
      <c r="AB2692" s="10">
        <v>23</v>
      </c>
      <c r="AW2692">
        <v>2692</v>
      </c>
      <c r="AX2692" s="9">
        <f t="shared" si="801"/>
        <v>5.5815308078371046</v>
      </c>
      <c r="AY2692" s="9">
        <f t="shared" si="801"/>
        <v>5.5815308078371046</v>
      </c>
      <c r="AZ2692" s="9">
        <f t="shared" si="801"/>
        <v>5.5815308078371046</v>
      </c>
      <c r="BA2692" s="9">
        <f>M2692</f>
        <v>5.5815308078371046</v>
      </c>
      <c r="BC2692">
        <f t="shared" si="786"/>
        <v>5.5815308078371046</v>
      </c>
      <c r="BD2692">
        <f t="shared" si="787"/>
        <v>0.03</v>
      </c>
      <c r="BE2692">
        <f t="shared" si="788"/>
        <v>-3.2727017626604744E-2</v>
      </c>
      <c r="BF2692" s="12">
        <f t="shared" si="789"/>
        <v>5.4141431309719463</v>
      </c>
      <c r="BG2692">
        <f t="shared" si="790"/>
        <v>4.490630220283613</v>
      </c>
      <c r="BH2692" t="str">
        <f t="shared" si="791"/>
        <v>rising</v>
      </c>
    </row>
    <row r="2693" spans="1:60" x14ac:dyDescent="0.25">
      <c r="A2693">
        <v>2692</v>
      </c>
      <c r="B2693" s="10">
        <v>2</v>
      </c>
      <c r="C2693" s="8">
        <f t="shared" si="792"/>
        <v>0</v>
      </c>
      <c r="D2693">
        <f t="shared" si="798"/>
        <v>5</v>
      </c>
      <c r="E2693" s="5">
        <f t="shared" si="799"/>
        <v>0</v>
      </c>
      <c r="F2693" s="11">
        <f t="shared" si="794"/>
        <v>5</v>
      </c>
      <c r="G2693" s="5">
        <f t="shared" si="785"/>
        <v>-1</v>
      </c>
      <c r="J2693">
        <v>6</v>
      </c>
      <c r="K2693" s="5">
        <f t="shared" ref="K2693:K2756" si="803">AVERAGE(J2691:J2693)</f>
        <v>6</v>
      </c>
      <c r="L2693" s="6">
        <f t="shared" si="793"/>
        <v>5</v>
      </c>
      <c r="M2693" s="7">
        <f t="shared" si="802"/>
        <v>5.7010934341693602</v>
      </c>
      <c r="N2693" s="5">
        <f t="shared" si="800"/>
        <v>4.72705834643922</v>
      </c>
      <c r="AA2693" s="10">
        <v>29</v>
      </c>
      <c r="AB2693" s="10">
        <v>20</v>
      </c>
      <c r="AW2693">
        <v>2693</v>
      </c>
      <c r="AX2693" s="9">
        <f t="shared" si="801"/>
        <v>5.7010934341693602</v>
      </c>
      <c r="AY2693" s="9">
        <f t="shared" si="801"/>
        <v>5.7010934341693602</v>
      </c>
      <c r="AZ2693" s="9">
        <f t="shared" si="801"/>
        <v>5.7010934341693602</v>
      </c>
      <c r="BA2693" s="9">
        <f>M2693</f>
        <v>5.7010934341693602</v>
      </c>
      <c r="BC2693">
        <f t="shared" si="786"/>
        <v>5.7010934341693602</v>
      </c>
      <c r="BD2693">
        <f t="shared" si="787"/>
        <v>0.06</v>
      </c>
      <c r="BE2693">
        <f t="shared" si="788"/>
        <v>-7.0664171775548554E-2</v>
      </c>
      <c r="BF2693" s="12">
        <f t="shared" si="789"/>
        <v>4.5233572379102176</v>
      </c>
      <c r="BG2693">
        <f t="shared" si="790"/>
        <v>4.5233572379102176</v>
      </c>
      <c r="BH2693" t="str">
        <f t="shared" si="791"/>
        <v>rising</v>
      </c>
    </row>
    <row r="2694" spans="1:60" x14ac:dyDescent="0.25">
      <c r="A2694">
        <v>2693</v>
      </c>
      <c r="B2694" s="10">
        <v>5</v>
      </c>
      <c r="C2694" s="8">
        <f t="shared" si="792"/>
        <v>0</v>
      </c>
      <c r="D2694">
        <f t="shared" si="798"/>
        <v>6</v>
      </c>
      <c r="E2694" s="5">
        <f t="shared" si="799"/>
        <v>0</v>
      </c>
      <c r="F2694" s="11">
        <f t="shared" si="794"/>
        <v>5</v>
      </c>
      <c r="G2694" s="5">
        <f t="shared" ref="G2694:G2757" si="804">IF(E2694=1,1,-1)</f>
        <v>-1</v>
      </c>
      <c r="J2694">
        <v>7</v>
      </c>
      <c r="K2694" s="5">
        <f t="shared" si="803"/>
        <v>6.333333333333333</v>
      </c>
      <c r="L2694" s="6">
        <f t="shared" si="793"/>
        <v>5.1111111111111107</v>
      </c>
      <c r="M2694" s="7">
        <f t="shared" si="802"/>
        <v>6.0722095958352575</v>
      </c>
      <c r="N2694" s="5">
        <f t="shared" si="800"/>
        <v>4.848121958884863</v>
      </c>
      <c r="AA2694" s="10">
        <v>10</v>
      </c>
      <c r="AB2694" s="10">
        <v>31</v>
      </c>
      <c r="AW2694">
        <v>2694</v>
      </c>
      <c r="AX2694" s="9">
        <f t="shared" si="801"/>
        <v>6.0722095958352575</v>
      </c>
      <c r="AY2694" s="9">
        <f t="shared" si="801"/>
        <v>6.0722095958352575</v>
      </c>
      <c r="AZ2694" s="9">
        <f t="shared" si="801"/>
        <v>6.0722095958352575</v>
      </c>
      <c r="BA2694" s="9">
        <f>M2694</f>
        <v>6.0722095958352575</v>
      </c>
      <c r="BC2694">
        <f t="shared" ref="BC2694:BC2757" si="805">IF(BH2694="falling",MIN(BC2693,AZ2694),IF(BH2694="rising",MAX(BC2693,AY2694),""))</f>
        <v>6.0722095958352575</v>
      </c>
      <c r="BD2694">
        <f t="shared" ref="BD2694:BD2757" si="806">IF(AND(BH2694=BH2693,BC2694&lt;&gt;BC2693,BD2693&lt;$BD$3),BD2693+$BD$2,IF(AND(BH2693=BH2694,BC2694=BC2693),BD2693,IF(BH2693&lt;&gt;BH2694,$BD$2,$BD$3)))</f>
        <v>0.09</v>
      </c>
      <c r="BE2694">
        <f t="shared" ref="BE2694:BE2757" si="807">(BG2694-BC2694)*BD2694</f>
        <v>-0.13303693675345424</v>
      </c>
      <c r="BF2694" s="12">
        <f t="shared" ref="BF2694:BF2757" si="808">IF(BH2693="falling",MAX(BG2693-BE2693,AY2693,AY2692),IF(BH2693="rising", MIN(BG2693-BE2693,AZ2693,AZ2692)))</f>
        <v>4.5940214096857659</v>
      </c>
      <c r="BG2694">
        <f t="shared" ref="BG2694:BG2757" si="809">IF(AND(BH2693="falling",AY2694&lt;BF2694),BF2694,IF(AND(BH2693="rising",AZ2694&gt;BF2694),BF2694,IF(AND(BH2693="falling",AY2694&gt;=BF2694),BC2693,IF(AND(BH2693="rising",AZ2694&lt;=BF2694),BC2693,""))))</f>
        <v>4.5940214096857659</v>
      </c>
      <c r="BH2694" t="str">
        <f t="shared" ref="BH2694:BH2757" si="810">IF(BG2694+1&gt;BA2694,"falling",IF(BG2694-1&lt;BA2694,"rising",BH2693))</f>
        <v>rising</v>
      </c>
    </row>
    <row r="2695" spans="1:60" x14ac:dyDescent="0.25">
      <c r="A2695">
        <v>2694</v>
      </c>
      <c r="B2695" s="10">
        <v>27</v>
      </c>
      <c r="C2695" s="8">
        <f t="shared" si="792"/>
        <v>1</v>
      </c>
      <c r="D2695">
        <f t="shared" si="798"/>
        <v>0</v>
      </c>
      <c r="E2695" s="5">
        <f t="shared" si="799"/>
        <v>1</v>
      </c>
      <c r="F2695" s="11">
        <f t="shared" si="794"/>
        <v>4</v>
      </c>
      <c r="G2695" s="5">
        <f t="shared" si="804"/>
        <v>1</v>
      </c>
      <c r="J2695">
        <v>6</v>
      </c>
      <c r="K2695" s="5">
        <f t="shared" si="803"/>
        <v>6.333333333333333</v>
      </c>
      <c r="L2695" s="6">
        <f t="shared" si="793"/>
        <v>5.2222222222222205</v>
      </c>
      <c r="M2695" s="7">
        <f t="shared" si="802"/>
        <v>6.0515782827394702</v>
      </c>
      <c r="N2695" s="5">
        <f t="shared" si="800"/>
        <v>5.0250540337677769</v>
      </c>
      <c r="AA2695" s="10">
        <v>25</v>
      </c>
      <c r="AB2695" s="10">
        <v>15</v>
      </c>
      <c r="AW2695">
        <v>2695</v>
      </c>
      <c r="AX2695" s="9">
        <f t="shared" si="801"/>
        <v>6.0515782827394702</v>
      </c>
      <c r="AY2695" s="9">
        <f t="shared" si="801"/>
        <v>6.0515782827394702</v>
      </c>
      <c r="AZ2695" s="9">
        <f t="shared" si="801"/>
        <v>6.0515782827394702</v>
      </c>
      <c r="BA2695" s="9">
        <f>M2695</f>
        <v>6.0515782827394702</v>
      </c>
      <c r="BC2695">
        <f t="shared" si="805"/>
        <v>6.0722095958352575</v>
      </c>
      <c r="BD2695">
        <f t="shared" si="806"/>
        <v>0.09</v>
      </c>
      <c r="BE2695">
        <f t="shared" si="807"/>
        <v>-0.12106361244564338</v>
      </c>
      <c r="BF2695" s="12">
        <f t="shared" si="808"/>
        <v>4.72705834643922</v>
      </c>
      <c r="BG2695">
        <f t="shared" si="809"/>
        <v>4.72705834643922</v>
      </c>
      <c r="BH2695" t="str">
        <f t="shared" si="810"/>
        <v>rising</v>
      </c>
    </row>
    <row r="2696" spans="1:60" x14ac:dyDescent="0.25">
      <c r="A2696">
        <v>2695</v>
      </c>
      <c r="B2696" s="10">
        <v>11</v>
      </c>
      <c r="C2696" s="8">
        <f t="shared" si="792"/>
        <v>0</v>
      </c>
      <c r="D2696">
        <f t="shared" si="798"/>
        <v>1</v>
      </c>
      <c r="E2696" s="5">
        <f t="shared" si="799"/>
        <v>0</v>
      </c>
      <c r="F2696" s="11">
        <f t="shared" si="794"/>
        <v>5</v>
      </c>
      <c r="G2696" s="5">
        <f t="shared" si="804"/>
        <v>-1</v>
      </c>
      <c r="J2696">
        <v>7</v>
      </c>
      <c r="K2696" s="5">
        <f t="shared" si="803"/>
        <v>6.666666666666667</v>
      </c>
      <c r="L2696" s="6">
        <f t="shared" si="793"/>
        <v>5.3777777777777773</v>
      </c>
      <c r="M2696" s="7">
        <f t="shared" si="802"/>
        <v>6.3225559162424787</v>
      </c>
      <c r="N2696" s="5">
        <f t="shared" si="800"/>
        <v>5.2487126340143044</v>
      </c>
      <c r="AA2696" s="10">
        <v>1</v>
      </c>
      <c r="AB2696" s="10">
        <v>12</v>
      </c>
      <c r="AW2696">
        <v>2696</v>
      </c>
      <c r="AX2696" s="9">
        <f t="shared" si="801"/>
        <v>6.3225559162424787</v>
      </c>
      <c r="AY2696" s="9">
        <f t="shared" si="801"/>
        <v>6.3225559162424787</v>
      </c>
      <c r="AZ2696" s="9">
        <f t="shared" si="801"/>
        <v>6.3225559162424787</v>
      </c>
      <c r="BA2696" s="9">
        <f>M2696</f>
        <v>6.3225559162424787</v>
      </c>
      <c r="BC2696">
        <f t="shared" si="805"/>
        <v>6.3225559162424787</v>
      </c>
      <c r="BD2696">
        <f t="shared" si="806"/>
        <v>0.12</v>
      </c>
      <c r="BE2696">
        <f t="shared" si="807"/>
        <v>-0.17693207488291388</v>
      </c>
      <c r="BF2696" s="12">
        <f t="shared" si="808"/>
        <v>4.848121958884863</v>
      </c>
      <c r="BG2696">
        <f t="shared" si="809"/>
        <v>4.848121958884863</v>
      </c>
      <c r="BH2696" t="str">
        <f t="shared" si="810"/>
        <v>rising</v>
      </c>
    </row>
    <row r="2697" spans="1:60" x14ac:dyDescent="0.25">
      <c r="A2697">
        <v>2696</v>
      </c>
      <c r="B2697" s="10">
        <v>16</v>
      </c>
      <c r="C2697" s="8">
        <f t="shared" si="792"/>
        <v>1</v>
      </c>
      <c r="D2697">
        <f t="shared" si="798"/>
        <v>0</v>
      </c>
      <c r="E2697" s="5">
        <f t="shared" si="799"/>
        <v>1</v>
      </c>
      <c r="F2697" s="11">
        <f t="shared" si="794"/>
        <v>4</v>
      </c>
      <c r="G2697" s="5">
        <f t="shared" si="804"/>
        <v>1</v>
      </c>
      <c r="J2697">
        <v>7</v>
      </c>
      <c r="K2697" s="5">
        <f t="shared" si="803"/>
        <v>6.666666666666667</v>
      </c>
      <c r="L2697" s="6">
        <f t="shared" si="793"/>
        <v>5.5333333333333332</v>
      </c>
      <c r="M2697" s="7">
        <f t="shared" si="802"/>
        <v>6.5161113687446282</v>
      </c>
      <c r="N2697" s="5">
        <f t="shared" si="800"/>
        <v>5.5017301073017535</v>
      </c>
      <c r="AA2697" s="10">
        <v>1</v>
      </c>
      <c r="AB2697" s="10">
        <v>30</v>
      </c>
      <c r="AW2697">
        <v>2697</v>
      </c>
      <c r="AX2697" s="9">
        <f t="shared" si="801"/>
        <v>6.5161113687446282</v>
      </c>
      <c r="AY2697" s="9">
        <f t="shared" si="801"/>
        <v>6.5161113687446282</v>
      </c>
      <c r="AZ2697" s="9">
        <f t="shared" si="801"/>
        <v>6.5161113687446282</v>
      </c>
      <c r="BA2697" s="9">
        <f>M2697</f>
        <v>6.5161113687446282</v>
      </c>
      <c r="BC2697">
        <f t="shared" si="805"/>
        <v>6.5161113687446282</v>
      </c>
      <c r="BD2697">
        <f t="shared" si="806"/>
        <v>0.15</v>
      </c>
      <c r="BE2697">
        <f t="shared" si="807"/>
        <v>-0.22365860024652767</v>
      </c>
      <c r="BF2697" s="12">
        <f t="shared" si="808"/>
        <v>5.0250540337677769</v>
      </c>
      <c r="BG2697">
        <f t="shared" si="809"/>
        <v>5.0250540337677769</v>
      </c>
      <c r="BH2697" t="str">
        <f t="shared" si="810"/>
        <v>rising</v>
      </c>
    </row>
    <row r="2698" spans="1:60" x14ac:dyDescent="0.25">
      <c r="A2698">
        <v>2697</v>
      </c>
      <c r="B2698" s="10">
        <v>27</v>
      </c>
      <c r="C2698" s="8">
        <f t="shared" si="792"/>
        <v>2</v>
      </c>
      <c r="D2698">
        <f t="shared" si="798"/>
        <v>0</v>
      </c>
      <c r="E2698" s="5">
        <f t="shared" si="799"/>
        <v>1</v>
      </c>
      <c r="F2698" s="11">
        <f t="shared" si="794"/>
        <v>4</v>
      </c>
      <c r="G2698" s="5">
        <f t="shared" si="804"/>
        <v>1</v>
      </c>
      <c r="J2698">
        <v>7</v>
      </c>
      <c r="K2698" s="5">
        <f t="shared" si="803"/>
        <v>7</v>
      </c>
      <c r="L2698" s="6">
        <f t="shared" si="793"/>
        <v>5.7111111111111112</v>
      </c>
      <c r="M2698" s="7">
        <f t="shared" si="802"/>
        <v>6.6543652633890202</v>
      </c>
      <c r="N2698" s="5">
        <f t="shared" si="800"/>
        <v>5.7645215742767384</v>
      </c>
      <c r="AA2698" s="10">
        <v>32</v>
      </c>
      <c r="AB2698" s="10">
        <v>20</v>
      </c>
      <c r="AW2698">
        <v>2698</v>
      </c>
      <c r="AX2698" s="9">
        <f t="shared" si="801"/>
        <v>6.6543652633890202</v>
      </c>
      <c r="AY2698" s="9">
        <f t="shared" si="801"/>
        <v>6.6543652633890202</v>
      </c>
      <c r="AZ2698" s="9">
        <f t="shared" si="801"/>
        <v>6.6543652633890202</v>
      </c>
      <c r="BA2698" s="9">
        <f>M2698</f>
        <v>6.6543652633890202</v>
      </c>
      <c r="BC2698">
        <f t="shared" si="805"/>
        <v>6.6543652633890202</v>
      </c>
      <c r="BD2698">
        <f t="shared" si="806"/>
        <v>0.18</v>
      </c>
      <c r="BE2698">
        <f t="shared" si="807"/>
        <v>-0.25301747328744884</v>
      </c>
      <c r="BF2698" s="12">
        <f t="shared" si="808"/>
        <v>5.2487126340143044</v>
      </c>
      <c r="BG2698">
        <f t="shared" si="809"/>
        <v>5.2487126340143044</v>
      </c>
      <c r="BH2698" t="str">
        <f t="shared" si="810"/>
        <v>rising</v>
      </c>
    </row>
    <row r="2699" spans="1:60" x14ac:dyDescent="0.25">
      <c r="A2699">
        <v>2698</v>
      </c>
      <c r="B2699" s="10">
        <v>34</v>
      </c>
      <c r="C2699" s="8">
        <f t="shared" si="792"/>
        <v>0</v>
      </c>
      <c r="D2699">
        <f t="shared" si="798"/>
        <v>1</v>
      </c>
      <c r="E2699" s="5">
        <f t="shared" si="799"/>
        <v>0</v>
      </c>
      <c r="F2699" s="11">
        <f t="shared" si="794"/>
        <v>5</v>
      </c>
      <c r="G2699" s="5">
        <f t="shared" si="804"/>
        <v>-1</v>
      </c>
      <c r="J2699">
        <v>7</v>
      </c>
      <c r="K2699" s="5">
        <f t="shared" si="803"/>
        <v>7</v>
      </c>
      <c r="L2699" s="6">
        <f t="shared" si="793"/>
        <v>5.866666666666668</v>
      </c>
      <c r="M2699" s="7">
        <f t="shared" si="802"/>
        <v>6.7531180452778719</v>
      </c>
      <c r="N2699" s="5">
        <f t="shared" si="800"/>
        <v>6.0187137756408138</v>
      </c>
      <c r="AA2699" s="10">
        <v>15</v>
      </c>
      <c r="AB2699" s="10">
        <v>25</v>
      </c>
      <c r="AW2699">
        <v>2699</v>
      </c>
      <c r="AX2699" s="9">
        <f t="shared" si="801"/>
        <v>6.7531180452778719</v>
      </c>
      <c r="AY2699" s="9">
        <f t="shared" si="801"/>
        <v>6.7531180452778719</v>
      </c>
      <c r="AZ2699" s="9">
        <f t="shared" si="801"/>
        <v>6.7531180452778719</v>
      </c>
      <c r="BA2699" s="9">
        <f>M2699</f>
        <v>6.7531180452778719</v>
      </c>
      <c r="BC2699">
        <f t="shared" si="805"/>
        <v>6.7531180452778719</v>
      </c>
      <c r="BD2699">
        <f t="shared" si="806"/>
        <v>0.21</v>
      </c>
      <c r="BE2699">
        <f t="shared" si="807"/>
        <v>-0.26279146697498484</v>
      </c>
      <c r="BF2699" s="12">
        <f t="shared" si="808"/>
        <v>5.5017301073017535</v>
      </c>
      <c r="BG2699">
        <f t="shared" si="809"/>
        <v>5.5017301073017535</v>
      </c>
      <c r="BH2699" t="str">
        <f t="shared" si="810"/>
        <v>rising</v>
      </c>
    </row>
    <row r="2700" spans="1:60" x14ac:dyDescent="0.25">
      <c r="A2700">
        <v>2699</v>
      </c>
      <c r="B2700" s="10">
        <v>33</v>
      </c>
      <c r="C2700" s="8">
        <f t="shared" si="792"/>
        <v>0</v>
      </c>
      <c r="D2700">
        <f t="shared" si="798"/>
        <v>2</v>
      </c>
      <c r="E2700" s="5">
        <f t="shared" si="799"/>
        <v>0</v>
      </c>
      <c r="F2700" s="11">
        <f t="shared" si="794"/>
        <v>5</v>
      </c>
      <c r="G2700" s="5">
        <f t="shared" si="804"/>
        <v>-1</v>
      </c>
      <c r="J2700">
        <v>7</v>
      </c>
      <c r="K2700" s="5">
        <f t="shared" si="803"/>
        <v>7</v>
      </c>
      <c r="L2700" s="6">
        <f t="shared" si="793"/>
        <v>6</v>
      </c>
      <c r="M2700" s="7">
        <f t="shared" si="802"/>
        <v>6.8236557466270513</v>
      </c>
      <c r="N2700" s="5">
        <f t="shared" si="800"/>
        <v>6.8236557466270513</v>
      </c>
      <c r="AA2700" s="10">
        <v>22</v>
      </c>
      <c r="AB2700" s="10">
        <v>29</v>
      </c>
      <c r="AW2700">
        <v>2700</v>
      </c>
      <c r="AX2700" s="9">
        <f t="shared" si="801"/>
        <v>6.8236557466270513</v>
      </c>
      <c r="AY2700" s="9">
        <f t="shared" si="801"/>
        <v>6.8236557466270513</v>
      </c>
      <c r="AZ2700" s="9">
        <f t="shared" si="801"/>
        <v>6.8236557466270513</v>
      </c>
      <c r="BA2700" s="9">
        <f>M2700</f>
        <v>6.8236557466270513</v>
      </c>
      <c r="BC2700">
        <f t="shared" si="805"/>
        <v>6.8236557466270513</v>
      </c>
      <c r="BD2700">
        <f t="shared" si="806"/>
        <v>0.24</v>
      </c>
      <c r="BE2700">
        <f t="shared" si="807"/>
        <v>-0.25419220136407511</v>
      </c>
      <c r="BF2700" s="12">
        <f t="shared" si="808"/>
        <v>5.7645215742767384</v>
      </c>
      <c r="BG2700">
        <f t="shared" si="809"/>
        <v>5.7645215742767384</v>
      </c>
      <c r="BH2700" t="str">
        <f t="shared" si="810"/>
        <v>rising</v>
      </c>
    </row>
    <row r="2701" spans="1:60" x14ac:dyDescent="0.25">
      <c r="A2701">
        <v>2700</v>
      </c>
      <c r="B2701" s="10">
        <v>34</v>
      </c>
      <c r="C2701" s="8">
        <f t="shared" si="792"/>
        <v>1</v>
      </c>
      <c r="D2701">
        <f t="shared" si="798"/>
        <v>0</v>
      </c>
      <c r="E2701" s="5">
        <f t="shared" si="799"/>
        <v>1</v>
      </c>
      <c r="F2701" s="11">
        <f t="shared" si="794"/>
        <v>5</v>
      </c>
      <c r="G2701" s="5">
        <f t="shared" si="804"/>
        <v>1</v>
      </c>
      <c r="J2701">
        <v>6</v>
      </c>
      <c r="K2701" s="5">
        <f t="shared" si="803"/>
        <v>6.666666666666667</v>
      </c>
      <c r="L2701" s="6">
        <f t="shared" si="793"/>
        <v>6.0888888888888895</v>
      </c>
      <c r="M2701" s="7">
        <f t="shared" si="802"/>
        <v>6.5883255333050368</v>
      </c>
      <c r="N2701" s="5">
        <f t="shared" si="800"/>
        <v>6.8165958402273912</v>
      </c>
      <c r="AA2701" s="10">
        <v>33</v>
      </c>
      <c r="AB2701" s="10">
        <v>22</v>
      </c>
      <c r="AW2701">
        <v>2701</v>
      </c>
      <c r="AX2701" s="9">
        <f t="shared" si="801"/>
        <v>6.5883255333050368</v>
      </c>
      <c r="AY2701" s="9">
        <f t="shared" si="801"/>
        <v>6.5883255333050368</v>
      </c>
      <c r="AZ2701" s="9">
        <f t="shared" si="801"/>
        <v>6.5883255333050368</v>
      </c>
      <c r="BA2701" s="9">
        <f>M2701</f>
        <v>6.5883255333050368</v>
      </c>
      <c r="BC2701">
        <f t="shared" si="805"/>
        <v>6.5883255333050368</v>
      </c>
      <c r="BD2701">
        <f t="shared" si="806"/>
        <v>0.03</v>
      </c>
      <c r="BE2701">
        <f t="shared" si="807"/>
        <v>-1.708835272992669E-2</v>
      </c>
      <c r="BF2701" s="12">
        <f t="shared" si="808"/>
        <v>6.0187137756408138</v>
      </c>
      <c r="BG2701">
        <f t="shared" si="809"/>
        <v>6.0187137756408138</v>
      </c>
      <c r="BH2701" t="str">
        <f t="shared" si="810"/>
        <v>falling</v>
      </c>
    </row>
    <row r="2702" spans="1:60" x14ac:dyDescent="0.25">
      <c r="A2702">
        <v>2701</v>
      </c>
      <c r="B2702" s="10">
        <v>7</v>
      </c>
      <c r="C2702" s="8">
        <f t="shared" si="792"/>
        <v>0</v>
      </c>
      <c r="D2702">
        <f t="shared" si="798"/>
        <v>1</v>
      </c>
      <c r="E2702" s="5">
        <f t="shared" si="799"/>
        <v>0</v>
      </c>
      <c r="F2702" s="11">
        <f t="shared" si="794"/>
        <v>6</v>
      </c>
      <c r="G2702" s="5">
        <f t="shared" si="804"/>
        <v>-1</v>
      </c>
      <c r="J2702">
        <v>7</v>
      </c>
      <c r="K2702" s="5">
        <f t="shared" si="803"/>
        <v>6.666666666666667</v>
      </c>
      <c r="L2702" s="6">
        <f t="shared" si="793"/>
        <v>6.1777777777777789</v>
      </c>
      <c r="M2702" s="7">
        <f t="shared" si="802"/>
        <v>6.7059468095035974</v>
      </c>
      <c r="N2702" s="5">
        <f t="shared" si="800"/>
        <v>6.5883255333050368</v>
      </c>
      <c r="AA2702" s="10">
        <v>9</v>
      </c>
      <c r="AB2702" s="10">
        <v>18</v>
      </c>
      <c r="AW2702">
        <v>2702</v>
      </c>
      <c r="AX2702" s="9">
        <f t="shared" si="801"/>
        <v>6.7059468095035974</v>
      </c>
      <c r="AY2702" s="9">
        <f t="shared" si="801"/>
        <v>6.7059468095035974</v>
      </c>
      <c r="AZ2702" s="9">
        <f t="shared" si="801"/>
        <v>6.7059468095035974</v>
      </c>
      <c r="BA2702" s="9">
        <f>M2702</f>
        <v>6.7059468095035974</v>
      </c>
      <c r="BC2702">
        <f t="shared" si="805"/>
        <v>6.5883255333050368</v>
      </c>
      <c r="BD2702">
        <f t="shared" si="806"/>
        <v>0.03</v>
      </c>
      <c r="BE2702">
        <f t="shared" si="807"/>
        <v>7.0599063996604362E-3</v>
      </c>
      <c r="BF2702" s="12">
        <f t="shared" si="808"/>
        <v>6.8236557466270513</v>
      </c>
      <c r="BG2702">
        <f t="shared" si="809"/>
        <v>6.8236557466270513</v>
      </c>
      <c r="BH2702" t="str">
        <f t="shared" si="810"/>
        <v>falling</v>
      </c>
    </row>
    <row r="2703" spans="1:60" x14ac:dyDescent="0.25">
      <c r="A2703">
        <v>2702</v>
      </c>
      <c r="B2703" s="10">
        <v>26</v>
      </c>
      <c r="C2703" s="8">
        <f t="shared" si="792"/>
        <v>0</v>
      </c>
      <c r="D2703">
        <f t="shared" si="798"/>
        <v>2</v>
      </c>
      <c r="E2703" s="5">
        <f t="shared" si="799"/>
        <v>0</v>
      </c>
      <c r="F2703" s="11">
        <f t="shared" si="794"/>
        <v>5</v>
      </c>
      <c r="G2703" s="5">
        <f t="shared" si="804"/>
        <v>-1</v>
      </c>
      <c r="J2703">
        <v>7</v>
      </c>
      <c r="K2703" s="5">
        <f t="shared" si="803"/>
        <v>6.666666666666667</v>
      </c>
      <c r="L2703" s="6">
        <f t="shared" si="793"/>
        <v>6.2888888888888905</v>
      </c>
      <c r="M2703" s="7">
        <f t="shared" si="802"/>
        <v>6.7899620067882838</v>
      </c>
      <c r="N2703" s="5">
        <f t="shared" si="800"/>
        <v>6.8499728619916311</v>
      </c>
      <c r="AA2703" s="10">
        <v>6</v>
      </c>
      <c r="AB2703" s="10">
        <v>16</v>
      </c>
      <c r="AW2703">
        <v>2703</v>
      </c>
      <c r="AX2703" s="9">
        <f t="shared" si="801"/>
        <v>6.7899620067882838</v>
      </c>
      <c r="AY2703" s="9">
        <f t="shared" si="801"/>
        <v>6.7899620067882838</v>
      </c>
      <c r="AZ2703" s="9">
        <f t="shared" si="801"/>
        <v>6.7899620067882838</v>
      </c>
      <c r="BA2703" s="9">
        <f>M2703</f>
        <v>6.7899620067882838</v>
      </c>
      <c r="BC2703">
        <f t="shared" si="805"/>
        <v>6.5883255333050368</v>
      </c>
      <c r="BD2703">
        <f t="shared" si="806"/>
        <v>0.03</v>
      </c>
      <c r="BE2703">
        <f t="shared" si="807"/>
        <v>6.8481092076706314E-3</v>
      </c>
      <c r="BF2703" s="12">
        <f t="shared" si="808"/>
        <v>6.8165958402273912</v>
      </c>
      <c r="BG2703">
        <f t="shared" si="809"/>
        <v>6.8165958402273912</v>
      </c>
      <c r="BH2703" t="str">
        <f t="shared" si="810"/>
        <v>falling</v>
      </c>
    </row>
    <row r="2704" spans="1:60" x14ac:dyDescent="0.25">
      <c r="A2704">
        <v>2703</v>
      </c>
      <c r="B2704" s="10">
        <v>5</v>
      </c>
      <c r="C2704" s="8">
        <f t="shared" si="792"/>
        <v>1</v>
      </c>
      <c r="D2704">
        <f t="shared" si="798"/>
        <v>0</v>
      </c>
      <c r="E2704" s="5">
        <f t="shared" si="799"/>
        <v>1</v>
      </c>
      <c r="F2704" s="11">
        <f t="shared" si="794"/>
        <v>4</v>
      </c>
      <c r="G2704" s="5">
        <f t="shared" si="804"/>
        <v>1</v>
      </c>
      <c r="J2704">
        <v>7</v>
      </c>
      <c r="K2704" s="5">
        <f t="shared" si="803"/>
        <v>7</v>
      </c>
      <c r="L2704" s="6">
        <f t="shared" si="793"/>
        <v>6.4444444444444446</v>
      </c>
      <c r="M2704" s="7">
        <f t="shared" si="802"/>
        <v>6.8499728619916311</v>
      </c>
      <c r="N2704" s="5">
        <f t="shared" si="800"/>
        <v>6.8499728619916311</v>
      </c>
      <c r="AA2704" s="10">
        <v>4</v>
      </c>
      <c r="AB2704" s="10">
        <v>15</v>
      </c>
      <c r="AW2704">
        <v>2704</v>
      </c>
      <c r="AX2704" s="9">
        <f t="shared" si="801"/>
        <v>6.8499728619916311</v>
      </c>
      <c r="AY2704" s="9">
        <f t="shared" si="801"/>
        <v>6.8499728619916311</v>
      </c>
      <c r="AZ2704" s="9">
        <f t="shared" si="801"/>
        <v>6.8499728619916311</v>
      </c>
      <c r="BA2704" s="9">
        <f>M2704</f>
        <v>6.8499728619916311</v>
      </c>
      <c r="BC2704">
        <f t="shared" si="805"/>
        <v>6.5883255333050368</v>
      </c>
      <c r="BD2704">
        <f t="shared" si="806"/>
        <v>0.03</v>
      </c>
      <c r="BE2704">
        <f t="shared" si="807"/>
        <v>0</v>
      </c>
      <c r="BF2704" s="12">
        <f t="shared" si="808"/>
        <v>6.809747731019721</v>
      </c>
      <c r="BG2704">
        <f t="shared" si="809"/>
        <v>6.5883255333050368</v>
      </c>
      <c r="BH2704" t="str">
        <f t="shared" si="810"/>
        <v>falling</v>
      </c>
    </row>
    <row r="2705" spans="1:60" x14ac:dyDescent="0.25">
      <c r="A2705">
        <v>2704</v>
      </c>
      <c r="B2705" s="10">
        <v>21</v>
      </c>
      <c r="C2705" s="8">
        <f t="shared" si="792"/>
        <v>1</v>
      </c>
      <c r="D2705">
        <f t="shared" si="798"/>
        <v>0</v>
      </c>
      <c r="E2705" s="5">
        <f t="shared" si="799"/>
        <v>1</v>
      </c>
      <c r="F2705" s="11">
        <f t="shared" si="794"/>
        <v>5</v>
      </c>
      <c r="G2705" s="5">
        <f t="shared" si="804"/>
        <v>1</v>
      </c>
      <c r="J2705">
        <v>6</v>
      </c>
      <c r="K2705" s="5">
        <f t="shared" si="803"/>
        <v>6.666666666666667</v>
      </c>
      <c r="L2705" s="6">
        <f t="shared" si="793"/>
        <v>6.5555555555555562</v>
      </c>
      <c r="M2705" s="7">
        <f t="shared" si="802"/>
        <v>6.607123472851165</v>
      </c>
      <c r="N2705" s="5">
        <f t="shared" si="800"/>
        <v>6.8249940676800405</v>
      </c>
      <c r="AA2705" s="10">
        <v>12</v>
      </c>
      <c r="AB2705" s="10">
        <v>23</v>
      </c>
      <c r="AW2705">
        <v>2705</v>
      </c>
      <c r="AX2705" s="9">
        <f t="shared" si="801"/>
        <v>6.607123472851165</v>
      </c>
      <c r="AY2705" s="9">
        <f t="shared" si="801"/>
        <v>6.607123472851165</v>
      </c>
      <c r="AZ2705" s="9">
        <f t="shared" si="801"/>
        <v>6.607123472851165</v>
      </c>
      <c r="BA2705" s="9">
        <f>M2705</f>
        <v>6.607123472851165</v>
      </c>
      <c r="BC2705">
        <f t="shared" si="805"/>
        <v>6.5883255333050368</v>
      </c>
      <c r="BD2705">
        <f t="shared" si="806"/>
        <v>0.03</v>
      </c>
      <c r="BE2705">
        <f t="shared" si="807"/>
        <v>7.8494198605978307E-3</v>
      </c>
      <c r="BF2705" s="12">
        <f t="shared" si="808"/>
        <v>6.8499728619916311</v>
      </c>
      <c r="BG2705">
        <f t="shared" si="809"/>
        <v>6.8499728619916311</v>
      </c>
      <c r="BH2705" t="str">
        <f t="shared" si="810"/>
        <v>falling</v>
      </c>
    </row>
    <row r="2706" spans="1:60" x14ac:dyDescent="0.25">
      <c r="A2706">
        <v>2705</v>
      </c>
      <c r="B2706" s="10">
        <v>25</v>
      </c>
      <c r="C2706" s="8">
        <f t="shared" ref="C2706:C2769" si="811">COUNTIF(B2691:B2705,B2706)</f>
        <v>0</v>
      </c>
      <c r="D2706">
        <f t="shared" si="798"/>
        <v>1</v>
      </c>
      <c r="E2706" s="5">
        <f t="shared" si="799"/>
        <v>0</v>
      </c>
      <c r="F2706" s="11">
        <f t="shared" si="794"/>
        <v>6</v>
      </c>
      <c r="G2706" s="5">
        <f t="shared" si="804"/>
        <v>-1</v>
      </c>
      <c r="J2706">
        <v>6</v>
      </c>
      <c r="K2706" s="5">
        <f t="shared" si="803"/>
        <v>6.333333333333333</v>
      </c>
      <c r="L2706" s="6">
        <f t="shared" ref="L2706:L2769" si="812">AVERAGE(K2692:K2706)</f>
        <v>6.6000000000000005</v>
      </c>
      <c r="M2706" s="7">
        <f t="shared" si="802"/>
        <v>6.4336596234651182</v>
      </c>
      <c r="N2706" s="5">
        <f t="shared" si="800"/>
        <v>6.7786227202401657</v>
      </c>
      <c r="AA2706" s="10">
        <v>0</v>
      </c>
      <c r="AB2706" s="10">
        <v>19</v>
      </c>
      <c r="AW2706">
        <v>2706</v>
      </c>
      <c r="AX2706" s="9">
        <f t="shared" si="801"/>
        <v>6.4336596234651182</v>
      </c>
      <c r="AY2706" s="9">
        <f t="shared" si="801"/>
        <v>6.4336596234651182</v>
      </c>
      <c r="AZ2706" s="9">
        <f t="shared" si="801"/>
        <v>6.4336596234651182</v>
      </c>
      <c r="BA2706" s="9">
        <f>M2706</f>
        <v>6.4336596234651182</v>
      </c>
      <c r="BC2706">
        <f t="shared" si="805"/>
        <v>6.4336596234651182</v>
      </c>
      <c r="BD2706">
        <f t="shared" si="806"/>
        <v>0.06</v>
      </c>
      <c r="BE2706">
        <f t="shared" si="807"/>
        <v>2.4978794311590773E-2</v>
      </c>
      <c r="BF2706" s="12">
        <f t="shared" si="808"/>
        <v>6.8499728619916311</v>
      </c>
      <c r="BG2706">
        <f t="shared" si="809"/>
        <v>6.8499728619916311</v>
      </c>
      <c r="BH2706" t="str">
        <f t="shared" si="810"/>
        <v>falling</v>
      </c>
    </row>
    <row r="2707" spans="1:60" x14ac:dyDescent="0.25">
      <c r="A2707">
        <v>2706</v>
      </c>
      <c r="B2707" s="10">
        <v>36</v>
      </c>
      <c r="C2707" s="8">
        <f t="shared" si="811"/>
        <v>0</v>
      </c>
      <c r="D2707">
        <f t="shared" si="798"/>
        <v>2</v>
      </c>
      <c r="E2707" s="5">
        <f t="shared" si="799"/>
        <v>0</v>
      </c>
      <c r="F2707" s="11">
        <f t="shared" ref="F2707:F2770" si="813">SUM(E2692:E2706)</f>
        <v>6</v>
      </c>
      <c r="G2707" s="5">
        <f t="shared" si="804"/>
        <v>-1</v>
      </c>
      <c r="J2707">
        <v>6</v>
      </c>
      <c r="K2707" s="5">
        <f t="shared" si="803"/>
        <v>6</v>
      </c>
      <c r="L2707" s="6">
        <f t="shared" si="812"/>
        <v>6.6</v>
      </c>
      <c r="M2707" s="7">
        <f t="shared" si="802"/>
        <v>6.3097568739036562</v>
      </c>
      <c r="N2707" s="5">
        <f t="shared" si="800"/>
        <v>6.711738583003088</v>
      </c>
      <c r="AA2707" s="10">
        <v>13</v>
      </c>
      <c r="AB2707" s="10">
        <v>27</v>
      </c>
      <c r="AW2707">
        <v>2707</v>
      </c>
      <c r="AX2707" s="9">
        <f t="shared" ref="AX2707:AZ2722" si="814">AY2707</f>
        <v>6.3097568739036562</v>
      </c>
      <c r="AY2707" s="9">
        <f t="shared" si="814"/>
        <v>6.3097568739036562</v>
      </c>
      <c r="AZ2707" s="9">
        <f t="shared" si="814"/>
        <v>6.3097568739036562</v>
      </c>
      <c r="BA2707" s="9">
        <f>M2707</f>
        <v>6.3097568739036562</v>
      </c>
      <c r="BC2707">
        <f t="shared" si="805"/>
        <v>6.3097568739036562</v>
      </c>
      <c r="BD2707">
        <f t="shared" si="806"/>
        <v>0.09</v>
      </c>
      <c r="BE2707">
        <f t="shared" si="807"/>
        <v>4.6371347439874575E-2</v>
      </c>
      <c r="BF2707" s="12">
        <f t="shared" si="808"/>
        <v>6.8249940676800405</v>
      </c>
      <c r="BG2707">
        <f t="shared" si="809"/>
        <v>6.8249940676800405</v>
      </c>
      <c r="BH2707" t="str">
        <f t="shared" si="810"/>
        <v>falling</v>
      </c>
    </row>
    <row r="2708" spans="1:60" x14ac:dyDescent="0.25">
      <c r="A2708">
        <v>2707</v>
      </c>
      <c r="B2708" s="10">
        <v>20</v>
      </c>
      <c r="C2708" s="8">
        <f t="shared" si="811"/>
        <v>0</v>
      </c>
      <c r="D2708">
        <f t="shared" si="798"/>
        <v>3</v>
      </c>
      <c r="E2708" s="5">
        <f t="shared" si="799"/>
        <v>0</v>
      </c>
      <c r="F2708" s="11">
        <f t="shared" si="813"/>
        <v>6</v>
      </c>
      <c r="G2708" s="5">
        <f t="shared" si="804"/>
        <v>-1</v>
      </c>
      <c r="J2708">
        <v>6</v>
      </c>
      <c r="K2708" s="5">
        <f t="shared" si="803"/>
        <v>6</v>
      </c>
      <c r="L2708" s="6">
        <f t="shared" si="812"/>
        <v>6.6</v>
      </c>
      <c r="M2708" s="7">
        <f t="shared" si="802"/>
        <v>6.2212549099311829</v>
      </c>
      <c r="N2708" s="5">
        <f t="shared" si="800"/>
        <v>6.5858265359023944</v>
      </c>
      <c r="AA2708" s="10">
        <v>15</v>
      </c>
      <c r="AB2708" s="10">
        <v>36</v>
      </c>
      <c r="AW2708">
        <v>2708</v>
      </c>
      <c r="AX2708" s="9">
        <f t="shared" si="814"/>
        <v>6.2212549099311829</v>
      </c>
      <c r="AY2708" s="9">
        <f t="shared" si="814"/>
        <v>6.2212549099311829</v>
      </c>
      <c r="AZ2708" s="9">
        <f t="shared" si="814"/>
        <v>6.2212549099311829</v>
      </c>
      <c r="BA2708" s="9">
        <f>M2708</f>
        <v>6.2212549099311829</v>
      </c>
      <c r="BC2708">
        <f t="shared" si="805"/>
        <v>6.2212549099311829</v>
      </c>
      <c r="BD2708">
        <f t="shared" si="806"/>
        <v>0.12</v>
      </c>
      <c r="BE2708">
        <f t="shared" si="807"/>
        <v>6.6884137237077923E-2</v>
      </c>
      <c r="BF2708" s="12">
        <f t="shared" si="808"/>
        <v>6.7786227202401657</v>
      </c>
      <c r="BG2708">
        <f t="shared" si="809"/>
        <v>6.7786227202401657</v>
      </c>
      <c r="BH2708" t="str">
        <f t="shared" si="810"/>
        <v>falling</v>
      </c>
    </row>
    <row r="2709" spans="1:60" x14ac:dyDescent="0.25">
      <c r="A2709">
        <v>2708</v>
      </c>
      <c r="B2709" s="10">
        <v>5</v>
      </c>
      <c r="C2709" s="8">
        <f t="shared" si="811"/>
        <v>2</v>
      </c>
      <c r="D2709">
        <f t="shared" si="798"/>
        <v>0</v>
      </c>
      <c r="E2709" s="5">
        <f t="shared" si="799"/>
        <v>1</v>
      </c>
      <c r="F2709" s="11">
        <f t="shared" si="813"/>
        <v>6</v>
      </c>
      <c r="G2709" s="5">
        <f t="shared" si="804"/>
        <v>1</v>
      </c>
      <c r="J2709">
        <v>5</v>
      </c>
      <c r="K2709" s="5">
        <f t="shared" si="803"/>
        <v>5.666666666666667</v>
      </c>
      <c r="L2709" s="6">
        <f t="shared" si="812"/>
        <v>6.5555555555555554</v>
      </c>
      <c r="M2709" s="7">
        <f t="shared" si="802"/>
        <v>5.872324935665131</v>
      </c>
      <c r="N2709" s="5">
        <f t="shared" si="800"/>
        <v>6.4125338225969086</v>
      </c>
      <c r="AA2709" s="10">
        <v>23</v>
      </c>
      <c r="AB2709" s="10">
        <v>21</v>
      </c>
      <c r="AW2709">
        <v>2709</v>
      </c>
      <c r="AX2709" s="9">
        <f t="shared" si="814"/>
        <v>5.872324935665131</v>
      </c>
      <c r="AY2709" s="9">
        <f t="shared" si="814"/>
        <v>5.872324935665131</v>
      </c>
      <c r="AZ2709" s="9">
        <f t="shared" si="814"/>
        <v>5.872324935665131</v>
      </c>
      <c r="BA2709" s="9">
        <f>M2709</f>
        <v>5.872324935665131</v>
      </c>
      <c r="BC2709">
        <f t="shared" si="805"/>
        <v>5.872324935665131</v>
      </c>
      <c r="BD2709">
        <f t="shared" si="806"/>
        <v>0.15</v>
      </c>
      <c r="BE2709">
        <f t="shared" si="807"/>
        <v>0.12591204710069354</v>
      </c>
      <c r="BF2709" s="12">
        <f t="shared" si="808"/>
        <v>6.711738583003088</v>
      </c>
      <c r="BG2709">
        <f t="shared" si="809"/>
        <v>6.711738583003088</v>
      </c>
      <c r="BH2709" t="str">
        <f t="shared" si="810"/>
        <v>falling</v>
      </c>
    </row>
    <row r="2710" spans="1:60" x14ac:dyDescent="0.25">
      <c r="A2710">
        <v>2709</v>
      </c>
      <c r="B2710" s="10">
        <v>9</v>
      </c>
      <c r="C2710" s="8">
        <f t="shared" si="811"/>
        <v>0</v>
      </c>
      <c r="D2710">
        <f t="shared" si="798"/>
        <v>1</v>
      </c>
      <c r="E2710" s="5">
        <f t="shared" si="799"/>
        <v>0</v>
      </c>
      <c r="F2710" s="11">
        <f t="shared" si="813"/>
        <v>7</v>
      </c>
      <c r="G2710" s="5">
        <f t="shared" si="804"/>
        <v>-1</v>
      </c>
      <c r="J2710">
        <v>5</v>
      </c>
      <c r="K2710" s="5">
        <f t="shared" si="803"/>
        <v>5.333333333333333</v>
      </c>
      <c r="L2710" s="6">
        <f t="shared" si="812"/>
        <v>6.4888888888888889</v>
      </c>
      <c r="M2710" s="7">
        <f t="shared" si="802"/>
        <v>5.6230892397608079</v>
      </c>
      <c r="N2710" s="5">
        <f t="shared" si="800"/>
        <v>6.2093651058156789</v>
      </c>
      <c r="AA2710" s="10">
        <v>20</v>
      </c>
      <c r="AB2710" s="10">
        <v>2</v>
      </c>
      <c r="AW2710">
        <v>2710</v>
      </c>
      <c r="AX2710" s="9">
        <f t="shared" si="814"/>
        <v>5.6230892397608079</v>
      </c>
      <c r="AY2710" s="9">
        <f t="shared" si="814"/>
        <v>5.6230892397608079</v>
      </c>
      <c r="AZ2710" s="9">
        <f t="shared" si="814"/>
        <v>5.6230892397608079</v>
      </c>
      <c r="BA2710" s="9">
        <f>M2710</f>
        <v>5.6230892397608079</v>
      </c>
      <c r="BC2710">
        <f t="shared" si="805"/>
        <v>5.6230892397608079</v>
      </c>
      <c r="BD2710">
        <f t="shared" si="806"/>
        <v>0.18</v>
      </c>
      <c r="BE2710">
        <f t="shared" si="807"/>
        <v>0.17329271330548557</v>
      </c>
      <c r="BF2710" s="12">
        <f t="shared" si="808"/>
        <v>6.5858265359023944</v>
      </c>
      <c r="BG2710">
        <f t="shared" si="809"/>
        <v>6.5858265359023944</v>
      </c>
      <c r="BH2710" t="str">
        <f t="shared" si="810"/>
        <v>falling</v>
      </c>
    </row>
    <row r="2711" spans="1:60" x14ac:dyDescent="0.25">
      <c r="A2711">
        <v>2710</v>
      </c>
      <c r="B2711" s="10">
        <v>36</v>
      </c>
      <c r="C2711" s="8">
        <f t="shared" si="811"/>
        <v>1</v>
      </c>
      <c r="D2711">
        <f t="shared" si="798"/>
        <v>0</v>
      </c>
      <c r="E2711" s="5">
        <f t="shared" si="799"/>
        <v>1</v>
      </c>
      <c r="F2711" s="11">
        <f t="shared" si="813"/>
        <v>6</v>
      </c>
      <c r="G2711" s="5">
        <f t="shared" si="804"/>
        <v>1</v>
      </c>
      <c r="J2711">
        <v>5</v>
      </c>
      <c r="K2711" s="5">
        <f t="shared" si="803"/>
        <v>5</v>
      </c>
      <c r="L2711" s="6">
        <f t="shared" si="812"/>
        <v>6.3777777777777773</v>
      </c>
      <c r="M2711" s="7">
        <f t="shared" si="802"/>
        <v>5.4450637426862913</v>
      </c>
      <c r="N2711" s="5">
        <f t="shared" si="800"/>
        <v>5.9268426934518512</v>
      </c>
      <c r="AA2711" s="10">
        <v>12</v>
      </c>
      <c r="AB2711" s="10">
        <v>5</v>
      </c>
      <c r="AW2711">
        <v>2711</v>
      </c>
      <c r="AX2711" s="9">
        <f t="shared" si="814"/>
        <v>5.4450637426862913</v>
      </c>
      <c r="AY2711" s="9">
        <f t="shared" si="814"/>
        <v>5.4450637426862913</v>
      </c>
      <c r="AZ2711" s="9">
        <f t="shared" si="814"/>
        <v>5.4450637426862913</v>
      </c>
      <c r="BA2711" s="9">
        <f>M2711</f>
        <v>5.4450637426862913</v>
      </c>
      <c r="BC2711">
        <f t="shared" si="805"/>
        <v>5.4450637426862913</v>
      </c>
      <c r="BD2711">
        <f t="shared" si="806"/>
        <v>0.21</v>
      </c>
      <c r="BE2711">
        <f t="shared" si="807"/>
        <v>0.20316871678122964</v>
      </c>
      <c r="BF2711" s="12">
        <f t="shared" si="808"/>
        <v>6.4125338225969086</v>
      </c>
      <c r="BG2711">
        <f t="shared" si="809"/>
        <v>6.4125338225969086</v>
      </c>
      <c r="BH2711" t="str">
        <f t="shared" si="810"/>
        <v>falling</v>
      </c>
    </row>
    <row r="2712" spans="1:60" x14ac:dyDescent="0.25">
      <c r="A2712">
        <v>2711</v>
      </c>
      <c r="B2712" s="10">
        <v>20</v>
      </c>
      <c r="C2712" s="8">
        <f t="shared" si="811"/>
        <v>1</v>
      </c>
      <c r="D2712">
        <f t="shared" si="798"/>
        <v>0</v>
      </c>
      <c r="E2712" s="5">
        <f t="shared" si="799"/>
        <v>1</v>
      </c>
      <c r="F2712" s="11">
        <f t="shared" si="813"/>
        <v>7</v>
      </c>
      <c r="G2712" s="5">
        <f t="shared" si="804"/>
        <v>1</v>
      </c>
      <c r="J2712">
        <v>4</v>
      </c>
      <c r="K2712" s="5">
        <f t="shared" si="803"/>
        <v>4.666666666666667</v>
      </c>
      <c r="L2712" s="6">
        <f t="shared" si="812"/>
        <v>6.2444444444444445</v>
      </c>
      <c r="M2712" s="7">
        <f t="shared" si="802"/>
        <v>5.0321883876330649</v>
      </c>
      <c r="N2712" s="5">
        <f t="shared" si="800"/>
        <v>5.605660069549085</v>
      </c>
      <c r="AA2712" s="10">
        <v>12</v>
      </c>
      <c r="AB2712" s="10">
        <v>27</v>
      </c>
      <c r="AW2712">
        <v>2712</v>
      </c>
      <c r="AX2712" s="9">
        <f t="shared" si="814"/>
        <v>5.0321883876330649</v>
      </c>
      <c r="AY2712" s="9">
        <f t="shared" si="814"/>
        <v>5.0321883876330649</v>
      </c>
      <c r="AZ2712" s="9">
        <f t="shared" si="814"/>
        <v>5.0321883876330649</v>
      </c>
      <c r="BA2712" s="9">
        <f>M2712</f>
        <v>5.0321883876330649</v>
      </c>
      <c r="BC2712">
        <f t="shared" si="805"/>
        <v>5.0321883876330649</v>
      </c>
      <c r="BD2712">
        <f t="shared" si="806"/>
        <v>0.24</v>
      </c>
      <c r="BE2712">
        <f t="shared" si="807"/>
        <v>0.28252241236382736</v>
      </c>
      <c r="BF2712" s="12">
        <f t="shared" si="808"/>
        <v>6.2093651058156789</v>
      </c>
      <c r="BG2712">
        <f t="shared" si="809"/>
        <v>6.2093651058156789</v>
      </c>
      <c r="BH2712" t="str">
        <f t="shared" si="810"/>
        <v>falling</v>
      </c>
    </row>
    <row r="2713" spans="1:60" x14ac:dyDescent="0.25">
      <c r="A2713">
        <v>2712</v>
      </c>
      <c r="B2713" s="10">
        <v>20</v>
      </c>
      <c r="C2713" s="8">
        <f t="shared" si="811"/>
        <v>2</v>
      </c>
      <c r="D2713">
        <f t="shared" si="798"/>
        <v>0</v>
      </c>
      <c r="E2713" s="5">
        <f t="shared" si="799"/>
        <v>1</v>
      </c>
      <c r="F2713" s="11">
        <f t="shared" si="813"/>
        <v>7</v>
      </c>
      <c r="G2713" s="5">
        <f t="shared" si="804"/>
        <v>1</v>
      </c>
      <c r="J2713">
        <v>4</v>
      </c>
      <c r="K2713" s="5">
        <f t="shared" si="803"/>
        <v>4.333333333333333</v>
      </c>
      <c r="L2713" s="6">
        <f t="shared" si="812"/>
        <v>6.0666666666666664</v>
      </c>
      <c r="M2713" s="7">
        <f t="shared" si="802"/>
        <v>4.7372774197379037</v>
      </c>
      <c r="N2713" s="5">
        <f t="shared" si="800"/>
        <v>5.2819500671996247</v>
      </c>
      <c r="AA2713" s="10">
        <v>13</v>
      </c>
      <c r="AB2713" s="10">
        <v>11</v>
      </c>
      <c r="AW2713">
        <v>2713</v>
      </c>
      <c r="AX2713" s="9">
        <f t="shared" si="814"/>
        <v>4.7372774197379037</v>
      </c>
      <c r="AY2713" s="9">
        <f t="shared" si="814"/>
        <v>4.7372774197379037</v>
      </c>
      <c r="AZ2713" s="9">
        <f t="shared" si="814"/>
        <v>4.7372774197379037</v>
      </c>
      <c r="BA2713" s="9">
        <f>M2713</f>
        <v>4.7372774197379037</v>
      </c>
      <c r="BC2713">
        <f t="shared" si="805"/>
        <v>4.7372774197379037</v>
      </c>
      <c r="BD2713">
        <f t="shared" si="806"/>
        <v>0.27</v>
      </c>
      <c r="BE2713">
        <f t="shared" si="807"/>
        <v>0.32118262390276586</v>
      </c>
      <c r="BF2713" s="12">
        <f t="shared" si="808"/>
        <v>5.9268426934518512</v>
      </c>
      <c r="BG2713">
        <f t="shared" si="809"/>
        <v>5.9268426934518512</v>
      </c>
      <c r="BH2713" t="str">
        <f t="shared" si="810"/>
        <v>falling</v>
      </c>
    </row>
    <row r="2714" spans="1:60" x14ac:dyDescent="0.25">
      <c r="A2714">
        <v>2713</v>
      </c>
      <c r="B2714" s="10">
        <v>2</v>
      </c>
      <c r="C2714" s="8">
        <f t="shared" si="811"/>
        <v>0</v>
      </c>
      <c r="D2714">
        <f t="shared" si="798"/>
        <v>1</v>
      </c>
      <c r="E2714" s="5">
        <f t="shared" si="799"/>
        <v>0</v>
      </c>
      <c r="F2714" s="11">
        <f t="shared" si="813"/>
        <v>7</v>
      </c>
      <c r="G2714" s="5">
        <f t="shared" si="804"/>
        <v>-1</v>
      </c>
      <c r="J2714">
        <v>4</v>
      </c>
      <c r="K2714" s="5">
        <f t="shared" si="803"/>
        <v>4</v>
      </c>
      <c r="L2714" s="6">
        <f t="shared" si="812"/>
        <v>5.8666666666666663</v>
      </c>
      <c r="M2714" s="7">
        <f t="shared" si="802"/>
        <v>4.5266267283842172</v>
      </c>
      <c r="N2714" s="5">
        <f t="shared" si="800"/>
        <v>5.0102136316934978</v>
      </c>
      <c r="AA2714" s="10">
        <v>6</v>
      </c>
      <c r="AB2714" s="10">
        <v>16</v>
      </c>
      <c r="AW2714">
        <v>2714</v>
      </c>
      <c r="AX2714" s="9">
        <f t="shared" si="814"/>
        <v>4.5266267283842172</v>
      </c>
      <c r="AY2714" s="9">
        <f t="shared" si="814"/>
        <v>4.5266267283842172</v>
      </c>
      <c r="AZ2714" s="9">
        <f t="shared" si="814"/>
        <v>4.5266267283842172</v>
      </c>
      <c r="BA2714" s="9">
        <f>M2714</f>
        <v>4.5266267283842172</v>
      </c>
      <c r="BC2714">
        <f t="shared" si="805"/>
        <v>4.5266267283842172</v>
      </c>
      <c r="BD2714">
        <f t="shared" si="806"/>
        <v>0.30000000000000004</v>
      </c>
      <c r="BE2714">
        <f t="shared" si="807"/>
        <v>0.3237100023494604</v>
      </c>
      <c r="BF2714" s="12">
        <f t="shared" si="808"/>
        <v>5.605660069549085</v>
      </c>
      <c r="BG2714">
        <f t="shared" si="809"/>
        <v>5.605660069549085</v>
      </c>
      <c r="BH2714" t="str">
        <f t="shared" si="810"/>
        <v>falling</v>
      </c>
    </row>
    <row r="2715" spans="1:60" x14ac:dyDescent="0.25">
      <c r="A2715">
        <v>2714</v>
      </c>
      <c r="B2715" s="10">
        <v>18</v>
      </c>
      <c r="C2715" s="8">
        <f t="shared" si="811"/>
        <v>0</v>
      </c>
      <c r="D2715">
        <f t="shared" si="798"/>
        <v>2</v>
      </c>
      <c r="E2715" s="5">
        <f t="shared" si="799"/>
        <v>0</v>
      </c>
      <c r="F2715" s="11">
        <f t="shared" si="813"/>
        <v>7</v>
      </c>
      <c r="G2715" s="5">
        <f t="shared" si="804"/>
        <v>-1</v>
      </c>
      <c r="J2715">
        <v>4</v>
      </c>
      <c r="K2715" s="5">
        <f t="shared" si="803"/>
        <v>4</v>
      </c>
      <c r="L2715" s="6">
        <f t="shared" si="812"/>
        <v>5.666666666666667</v>
      </c>
      <c r="M2715" s="7">
        <f t="shared" si="802"/>
        <v>4.3761619488458692</v>
      </c>
      <c r="N2715" s="5">
        <f t="shared" si="800"/>
        <v>4.7877556740809917</v>
      </c>
      <c r="AA2715" s="10">
        <v>32</v>
      </c>
      <c r="AB2715" s="10">
        <v>27</v>
      </c>
      <c r="AW2715">
        <v>2715</v>
      </c>
      <c r="AX2715" s="9">
        <f t="shared" si="814"/>
        <v>4.3761619488458692</v>
      </c>
      <c r="AY2715" s="9">
        <f t="shared" si="814"/>
        <v>4.3761619488458692</v>
      </c>
      <c r="AZ2715" s="9">
        <f t="shared" si="814"/>
        <v>4.3761619488458692</v>
      </c>
      <c r="BA2715" s="9">
        <f>M2715</f>
        <v>4.3761619488458692</v>
      </c>
      <c r="BC2715">
        <f t="shared" si="805"/>
        <v>4.3761619488458692</v>
      </c>
      <c r="BD2715">
        <f t="shared" si="806"/>
        <v>0.3</v>
      </c>
      <c r="BE2715">
        <f t="shared" si="807"/>
        <v>0.27173643550612664</v>
      </c>
      <c r="BF2715" s="12">
        <f t="shared" si="808"/>
        <v>5.2819500671996247</v>
      </c>
      <c r="BG2715">
        <f t="shared" si="809"/>
        <v>5.2819500671996247</v>
      </c>
      <c r="BH2715" t="str">
        <f t="shared" si="810"/>
        <v>falling</v>
      </c>
    </row>
    <row r="2716" spans="1:60" x14ac:dyDescent="0.25">
      <c r="A2716">
        <v>2715</v>
      </c>
      <c r="B2716" s="10">
        <v>4</v>
      </c>
      <c r="C2716" s="8">
        <f t="shared" si="811"/>
        <v>0</v>
      </c>
      <c r="D2716">
        <f t="shared" si="798"/>
        <v>3</v>
      </c>
      <c r="E2716" s="5">
        <f t="shared" si="799"/>
        <v>0</v>
      </c>
      <c r="F2716" s="11">
        <f t="shared" si="813"/>
        <v>7</v>
      </c>
      <c r="G2716" s="5">
        <f t="shared" si="804"/>
        <v>-1</v>
      </c>
      <c r="J2716">
        <v>4</v>
      </c>
      <c r="K2716" s="5">
        <f t="shared" si="803"/>
        <v>4</v>
      </c>
      <c r="L2716" s="6">
        <f t="shared" si="812"/>
        <v>5.4888888888888889</v>
      </c>
      <c r="M2716" s="7">
        <f t="shared" si="802"/>
        <v>4.2686871063184775</v>
      </c>
      <c r="N2716" s="5">
        <f t="shared" si="800"/>
        <v>4.5232904946392249</v>
      </c>
      <c r="AA2716" s="10">
        <v>7</v>
      </c>
      <c r="AB2716" s="10">
        <v>34</v>
      </c>
      <c r="AW2716">
        <v>2716</v>
      </c>
      <c r="AX2716" s="9">
        <f t="shared" si="814"/>
        <v>4.2686871063184775</v>
      </c>
      <c r="AY2716" s="9">
        <f t="shared" si="814"/>
        <v>4.2686871063184775</v>
      </c>
      <c r="AZ2716" s="9">
        <f t="shared" si="814"/>
        <v>4.2686871063184775</v>
      </c>
      <c r="BA2716" s="9">
        <f>M2716</f>
        <v>4.2686871063184775</v>
      </c>
      <c r="BC2716">
        <f t="shared" si="805"/>
        <v>4.2686871063184775</v>
      </c>
      <c r="BD2716">
        <f t="shared" si="806"/>
        <v>0.3</v>
      </c>
      <c r="BE2716">
        <f t="shared" si="807"/>
        <v>0.22245795761250609</v>
      </c>
      <c r="BF2716" s="12">
        <f t="shared" si="808"/>
        <v>5.0102136316934978</v>
      </c>
      <c r="BG2716">
        <f t="shared" si="809"/>
        <v>5.0102136316934978</v>
      </c>
      <c r="BH2716" t="str">
        <f t="shared" si="810"/>
        <v>falling</v>
      </c>
    </row>
    <row r="2717" spans="1:60" x14ac:dyDescent="0.25">
      <c r="A2717">
        <v>2716</v>
      </c>
      <c r="B2717" s="10">
        <v>4</v>
      </c>
      <c r="C2717" s="8">
        <f t="shared" si="811"/>
        <v>1</v>
      </c>
      <c r="D2717">
        <f t="shared" si="798"/>
        <v>0</v>
      </c>
      <c r="E2717" s="5">
        <f t="shared" si="799"/>
        <v>1</v>
      </c>
      <c r="F2717" s="11">
        <f t="shared" si="813"/>
        <v>6</v>
      </c>
      <c r="G2717" s="5">
        <f t="shared" si="804"/>
        <v>1</v>
      </c>
      <c r="J2717">
        <v>3</v>
      </c>
      <c r="K2717" s="5">
        <f t="shared" si="803"/>
        <v>3.6666666666666665</v>
      </c>
      <c r="L2717" s="6">
        <f t="shared" si="812"/>
        <v>5.2888888888888896</v>
      </c>
      <c r="M2717" s="7">
        <f t="shared" si="802"/>
        <v>3.9062050759417697</v>
      </c>
      <c r="N2717" s="5">
        <f t="shared" si="800"/>
        <v>4.3381648690299883</v>
      </c>
      <c r="AA2717" s="10">
        <v>29</v>
      </c>
      <c r="AB2717" s="10">
        <v>33</v>
      </c>
      <c r="AW2717">
        <v>2717</v>
      </c>
      <c r="AX2717" s="9">
        <f t="shared" si="814"/>
        <v>3.9062050759417697</v>
      </c>
      <c r="AY2717" s="9">
        <f t="shared" si="814"/>
        <v>3.9062050759417697</v>
      </c>
      <c r="AZ2717" s="9">
        <f t="shared" si="814"/>
        <v>3.9062050759417697</v>
      </c>
      <c r="BA2717" s="9">
        <f>M2717</f>
        <v>3.9062050759417697</v>
      </c>
      <c r="BC2717">
        <f t="shared" si="805"/>
        <v>3.9062050759417697</v>
      </c>
      <c r="BD2717">
        <f t="shared" si="806"/>
        <v>0.3</v>
      </c>
      <c r="BE2717">
        <f t="shared" si="807"/>
        <v>0.26446517944176656</v>
      </c>
      <c r="BF2717" s="12">
        <f t="shared" si="808"/>
        <v>4.7877556740809917</v>
      </c>
      <c r="BG2717">
        <f t="shared" si="809"/>
        <v>4.7877556740809917</v>
      </c>
      <c r="BH2717" t="str">
        <f t="shared" si="810"/>
        <v>falling</v>
      </c>
    </row>
    <row r="2718" spans="1:60" x14ac:dyDescent="0.25">
      <c r="A2718">
        <v>2717</v>
      </c>
      <c r="B2718" s="10">
        <v>29</v>
      </c>
      <c r="C2718" s="8">
        <f t="shared" si="811"/>
        <v>0</v>
      </c>
      <c r="D2718">
        <f t="shared" si="798"/>
        <v>1</v>
      </c>
      <c r="E2718" s="5">
        <f t="shared" si="799"/>
        <v>0</v>
      </c>
      <c r="F2718" s="11">
        <f t="shared" si="813"/>
        <v>7</v>
      </c>
      <c r="G2718" s="5">
        <f t="shared" si="804"/>
        <v>-1</v>
      </c>
      <c r="J2718">
        <v>4</v>
      </c>
      <c r="K2718" s="5">
        <f t="shared" si="803"/>
        <v>3.6666666666666665</v>
      </c>
      <c r="L2718" s="6">
        <f t="shared" si="812"/>
        <v>5.0888888888888895</v>
      </c>
      <c r="M2718" s="7">
        <f t="shared" si="802"/>
        <v>3.9330036256726926</v>
      </c>
      <c r="N2718" s="5">
        <f t="shared" si="800"/>
        <v>4.1366447566794262</v>
      </c>
      <c r="AA2718" s="10">
        <v>27</v>
      </c>
      <c r="AB2718" s="10">
        <v>34</v>
      </c>
      <c r="AW2718">
        <v>2718</v>
      </c>
      <c r="AX2718" s="9">
        <f t="shared" si="814"/>
        <v>3.9330036256726926</v>
      </c>
      <c r="AY2718" s="9">
        <f t="shared" si="814"/>
        <v>3.9330036256726926</v>
      </c>
      <c r="AZ2718" s="9">
        <f t="shared" si="814"/>
        <v>3.9330036256726926</v>
      </c>
      <c r="BA2718" s="9">
        <f>M2718</f>
        <v>3.9330036256726926</v>
      </c>
      <c r="BC2718">
        <f t="shared" si="805"/>
        <v>3.9062050759417697</v>
      </c>
      <c r="BD2718">
        <f t="shared" si="806"/>
        <v>0.3</v>
      </c>
      <c r="BE2718">
        <f t="shared" si="807"/>
        <v>0.18512562560923657</v>
      </c>
      <c r="BF2718" s="12">
        <f t="shared" si="808"/>
        <v>4.5232904946392249</v>
      </c>
      <c r="BG2718">
        <f t="shared" si="809"/>
        <v>4.5232904946392249</v>
      </c>
      <c r="BH2718" t="str">
        <f t="shared" si="810"/>
        <v>falling</v>
      </c>
    </row>
    <row r="2719" spans="1:60" x14ac:dyDescent="0.25">
      <c r="A2719">
        <v>2718</v>
      </c>
      <c r="B2719" s="10">
        <v>29</v>
      </c>
      <c r="C2719" s="8">
        <f t="shared" si="811"/>
        <v>1</v>
      </c>
      <c r="D2719">
        <f t="shared" si="798"/>
        <v>0</v>
      </c>
      <c r="E2719" s="5">
        <f t="shared" si="799"/>
        <v>1</v>
      </c>
      <c r="F2719" s="11">
        <f t="shared" si="813"/>
        <v>7</v>
      </c>
      <c r="G2719" s="5">
        <f t="shared" si="804"/>
        <v>1</v>
      </c>
      <c r="J2719">
        <v>3</v>
      </c>
      <c r="K2719" s="5">
        <f t="shared" si="803"/>
        <v>3.3333333333333335</v>
      </c>
      <c r="L2719" s="6">
        <f t="shared" si="812"/>
        <v>4.844444444444445</v>
      </c>
      <c r="M2719" s="7">
        <f t="shared" si="802"/>
        <v>3.6664311611947804</v>
      </c>
      <c r="N2719" s="5">
        <f t="shared" si="800"/>
        <v>3.9384580070744799</v>
      </c>
      <c r="AA2719" s="10">
        <v>26</v>
      </c>
      <c r="AB2719" s="10">
        <v>7</v>
      </c>
      <c r="AW2719">
        <v>2719</v>
      </c>
      <c r="AX2719" s="9">
        <f t="shared" si="814"/>
        <v>3.6664311611947804</v>
      </c>
      <c r="AY2719" s="9">
        <f t="shared" si="814"/>
        <v>3.6664311611947804</v>
      </c>
      <c r="AZ2719" s="9">
        <f t="shared" si="814"/>
        <v>3.6664311611947804</v>
      </c>
      <c r="BA2719" s="9">
        <f>M2719</f>
        <v>3.6664311611947804</v>
      </c>
      <c r="BC2719">
        <f t="shared" si="805"/>
        <v>3.6664311611947804</v>
      </c>
      <c r="BD2719">
        <f t="shared" si="806"/>
        <v>0.3</v>
      </c>
      <c r="BE2719">
        <f t="shared" si="807"/>
        <v>0.20152011235056236</v>
      </c>
      <c r="BF2719" s="12">
        <f t="shared" si="808"/>
        <v>4.3381648690299883</v>
      </c>
      <c r="BG2719">
        <f t="shared" si="809"/>
        <v>4.3381648690299883</v>
      </c>
      <c r="BH2719" t="str">
        <f t="shared" si="810"/>
        <v>falling</v>
      </c>
    </row>
    <row r="2720" spans="1:60" x14ac:dyDescent="0.25">
      <c r="A2720">
        <v>2719</v>
      </c>
      <c r="B2720" s="10">
        <v>15</v>
      </c>
      <c r="C2720" s="8">
        <f t="shared" si="811"/>
        <v>0</v>
      </c>
      <c r="D2720">
        <f t="shared" si="798"/>
        <v>1</v>
      </c>
      <c r="E2720" s="5">
        <f t="shared" si="799"/>
        <v>0</v>
      </c>
      <c r="F2720" s="11">
        <f t="shared" si="813"/>
        <v>7</v>
      </c>
      <c r="G2720" s="5">
        <f t="shared" si="804"/>
        <v>-1</v>
      </c>
      <c r="J2720">
        <v>3</v>
      </c>
      <c r="K2720" s="5">
        <f t="shared" si="803"/>
        <v>3.3333333333333335</v>
      </c>
      <c r="L2720" s="6">
        <f t="shared" si="812"/>
        <v>4.6222222222222209</v>
      </c>
      <c r="M2720" s="7">
        <f t="shared" si="802"/>
        <v>3.4760222579962718</v>
      </c>
      <c r="N2720" s="5">
        <f t="shared" si="800"/>
        <v>3.7589253745227658</v>
      </c>
      <c r="AA2720" s="10">
        <v>36</v>
      </c>
      <c r="AB2720" s="10">
        <v>26</v>
      </c>
      <c r="AW2720">
        <v>2720</v>
      </c>
      <c r="AX2720" s="9">
        <f t="shared" si="814"/>
        <v>3.4760222579962718</v>
      </c>
      <c r="AY2720" s="9">
        <f t="shared" si="814"/>
        <v>3.4760222579962718</v>
      </c>
      <c r="AZ2720" s="9">
        <f t="shared" si="814"/>
        <v>3.4760222579962718</v>
      </c>
      <c r="BA2720" s="9">
        <f>M2720</f>
        <v>3.4760222579962718</v>
      </c>
      <c r="BC2720">
        <f t="shared" si="805"/>
        <v>3.4760222579962718</v>
      </c>
      <c r="BD2720">
        <f t="shared" si="806"/>
        <v>0.3</v>
      </c>
      <c r="BE2720">
        <f t="shared" si="807"/>
        <v>0.19818674960494631</v>
      </c>
      <c r="BF2720" s="12">
        <f t="shared" si="808"/>
        <v>4.1366447566794262</v>
      </c>
      <c r="BG2720">
        <f t="shared" si="809"/>
        <v>4.1366447566794262</v>
      </c>
      <c r="BH2720" t="str">
        <f t="shared" si="810"/>
        <v>falling</v>
      </c>
    </row>
    <row r="2721" spans="1:60" x14ac:dyDescent="0.25">
      <c r="A2721">
        <v>2720</v>
      </c>
      <c r="B2721" s="10">
        <v>28</v>
      </c>
      <c r="C2721" s="8">
        <f t="shared" si="811"/>
        <v>0</v>
      </c>
      <c r="D2721">
        <f t="shared" si="798"/>
        <v>2</v>
      </c>
      <c r="E2721" s="5">
        <f t="shared" si="799"/>
        <v>0</v>
      </c>
      <c r="F2721" s="11">
        <f t="shared" si="813"/>
        <v>6</v>
      </c>
      <c r="G2721" s="5">
        <f t="shared" si="804"/>
        <v>-1</v>
      </c>
      <c r="J2721">
        <v>3</v>
      </c>
      <c r="K2721" s="5">
        <f t="shared" si="803"/>
        <v>3</v>
      </c>
      <c r="L2721" s="6">
        <f t="shared" si="812"/>
        <v>4.4000000000000004</v>
      </c>
      <c r="M2721" s="7">
        <f t="shared" si="802"/>
        <v>3.3400158985687658</v>
      </c>
      <c r="N2721" s="5">
        <f t="shared" si="800"/>
        <v>3.604108311859243</v>
      </c>
      <c r="AA2721" s="10">
        <v>2</v>
      </c>
      <c r="AB2721" s="10">
        <v>5</v>
      </c>
      <c r="AW2721">
        <v>2721</v>
      </c>
      <c r="AX2721" s="9">
        <f t="shared" si="814"/>
        <v>3.3400158985687658</v>
      </c>
      <c r="AY2721" s="9">
        <f t="shared" si="814"/>
        <v>3.3400158985687658</v>
      </c>
      <c r="AZ2721" s="9">
        <f t="shared" si="814"/>
        <v>3.3400158985687658</v>
      </c>
      <c r="BA2721" s="9">
        <f>M2721</f>
        <v>3.3400158985687658</v>
      </c>
      <c r="BC2721">
        <f t="shared" si="805"/>
        <v>3.3400158985687658</v>
      </c>
      <c r="BD2721">
        <f t="shared" si="806"/>
        <v>0.3</v>
      </c>
      <c r="BE2721">
        <f t="shared" si="807"/>
        <v>0.17953263255171423</v>
      </c>
      <c r="BF2721" s="12">
        <f t="shared" si="808"/>
        <v>3.9384580070744799</v>
      </c>
      <c r="BG2721">
        <f t="shared" si="809"/>
        <v>3.9384580070744799</v>
      </c>
      <c r="BH2721" t="str">
        <f t="shared" si="810"/>
        <v>falling</v>
      </c>
    </row>
    <row r="2722" spans="1:60" x14ac:dyDescent="0.25">
      <c r="A2722">
        <v>2721</v>
      </c>
      <c r="B2722" s="10">
        <v>27</v>
      </c>
      <c r="C2722" s="8">
        <f t="shared" si="811"/>
        <v>0</v>
      </c>
      <c r="D2722">
        <f t="shared" si="798"/>
        <v>3</v>
      </c>
      <c r="E2722" s="5">
        <f t="shared" si="799"/>
        <v>0</v>
      </c>
      <c r="F2722" s="11">
        <f t="shared" si="813"/>
        <v>6</v>
      </c>
      <c r="G2722" s="5">
        <f t="shared" si="804"/>
        <v>-1</v>
      </c>
      <c r="J2722">
        <v>3</v>
      </c>
      <c r="K2722" s="5">
        <f t="shared" si="803"/>
        <v>3</v>
      </c>
      <c r="L2722" s="6">
        <f t="shared" si="812"/>
        <v>4.2</v>
      </c>
      <c r="M2722" s="7">
        <f t="shared" si="802"/>
        <v>3.2428684989776899</v>
      </c>
      <c r="N2722" s="5">
        <f t="shared" si="800"/>
        <v>3.4749190680824036</v>
      </c>
      <c r="AA2722" s="10">
        <v>18</v>
      </c>
      <c r="AB2722" s="10">
        <v>21</v>
      </c>
      <c r="AW2722">
        <v>2722</v>
      </c>
      <c r="AX2722" s="9">
        <f t="shared" si="814"/>
        <v>3.2428684989776899</v>
      </c>
      <c r="AY2722" s="9">
        <f t="shared" si="814"/>
        <v>3.2428684989776899</v>
      </c>
      <c r="AZ2722" s="9">
        <f t="shared" si="814"/>
        <v>3.2428684989776899</v>
      </c>
      <c r="BA2722" s="9">
        <f>M2722</f>
        <v>3.2428684989776899</v>
      </c>
      <c r="BC2722">
        <f t="shared" si="805"/>
        <v>3.2428684989776899</v>
      </c>
      <c r="BD2722">
        <f t="shared" si="806"/>
        <v>0.3</v>
      </c>
      <c r="BE2722">
        <f t="shared" si="807"/>
        <v>0.15481706266352274</v>
      </c>
      <c r="BF2722" s="12">
        <f t="shared" si="808"/>
        <v>3.7589253745227658</v>
      </c>
      <c r="BG2722">
        <f t="shared" si="809"/>
        <v>3.7589253745227658</v>
      </c>
      <c r="BH2722" t="str">
        <f t="shared" si="810"/>
        <v>falling</v>
      </c>
    </row>
    <row r="2723" spans="1:60" x14ac:dyDescent="0.25">
      <c r="A2723">
        <v>2722</v>
      </c>
      <c r="B2723" s="10">
        <v>1</v>
      </c>
      <c r="C2723" s="8">
        <f t="shared" si="811"/>
        <v>0</v>
      </c>
      <c r="D2723">
        <f t="shared" si="798"/>
        <v>4</v>
      </c>
      <c r="E2723" s="5">
        <f t="shared" si="799"/>
        <v>0</v>
      </c>
      <c r="F2723" s="11">
        <f t="shared" si="813"/>
        <v>6</v>
      </c>
      <c r="G2723" s="5">
        <f t="shared" si="804"/>
        <v>-1</v>
      </c>
      <c r="J2723">
        <v>3</v>
      </c>
      <c r="K2723" s="5">
        <f t="shared" si="803"/>
        <v>3</v>
      </c>
      <c r="L2723" s="6">
        <f t="shared" si="812"/>
        <v>4</v>
      </c>
      <c r="M2723" s="7">
        <f t="shared" si="802"/>
        <v>3.1734774992697785</v>
      </c>
      <c r="N2723" s="5">
        <f t="shared" si="800"/>
        <v>3.3696170975012065</v>
      </c>
      <c r="AA2723" s="10">
        <v>11</v>
      </c>
      <c r="AB2723" s="10">
        <v>25</v>
      </c>
      <c r="AW2723">
        <v>2723</v>
      </c>
      <c r="AX2723" s="9">
        <f t="shared" ref="AX2723:AZ2738" si="815">AY2723</f>
        <v>3.1734774992697785</v>
      </c>
      <c r="AY2723" s="9">
        <f t="shared" si="815"/>
        <v>3.1734774992697785</v>
      </c>
      <c r="AZ2723" s="9">
        <f t="shared" si="815"/>
        <v>3.1734774992697785</v>
      </c>
      <c r="BA2723" s="9">
        <f>M2723</f>
        <v>3.1734774992697785</v>
      </c>
      <c r="BC2723">
        <f t="shared" si="805"/>
        <v>3.1734774992697785</v>
      </c>
      <c r="BD2723">
        <f t="shared" si="806"/>
        <v>0.3</v>
      </c>
      <c r="BE2723">
        <f t="shared" si="807"/>
        <v>0.12918924377683932</v>
      </c>
      <c r="BF2723" s="12">
        <f t="shared" si="808"/>
        <v>3.604108311859243</v>
      </c>
      <c r="BG2723">
        <f t="shared" si="809"/>
        <v>3.604108311859243</v>
      </c>
      <c r="BH2723" t="str">
        <f t="shared" si="810"/>
        <v>falling</v>
      </c>
    </row>
    <row r="2724" spans="1:60" x14ac:dyDescent="0.25">
      <c r="A2724">
        <v>2723</v>
      </c>
      <c r="B2724" s="10">
        <v>0</v>
      </c>
      <c r="C2724" s="8">
        <f t="shared" si="811"/>
        <v>0</v>
      </c>
      <c r="D2724">
        <f t="shared" si="798"/>
        <v>5</v>
      </c>
      <c r="E2724" s="5">
        <f t="shared" si="799"/>
        <v>0</v>
      </c>
      <c r="F2724" s="11">
        <f t="shared" si="813"/>
        <v>6</v>
      </c>
      <c r="G2724" s="5">
        <f t="shared" si="804"/>
        <v>-1</v>
      </c>
      <c r="J2724">
        <v>3</v>
      </c>
      <c r="K2724" s="5">
        <f t="shared" si="803"/>
        <v>3</v>
      </c>
      <c r="L2724" s="6">
        <f t="shared" si="812"/>
        <v>3.8222222222222224</v>
      </c>
      <c r="M2724" s="7">
        <f t="shared" si="802"/>
        <v>3.1239124994784135</v>
      </c>
      <c r="N2724" s="5">
        <f t="shared" si="800"/>
        <v>3.2852846467105046</v>
      </c>
      <c r="AA2724" s="10">
        <v>32</v>
      </c>
      <c r="AB2724" s="10">
        <v>36</v>
      </c>
      <c r="AW2724">
        <v>2724</v>
      </c>
      <c r="AX2724" s="9">
        <f t="shared" si="815"/>
        <v>3.1239124994784135</v>
      </c>
      <c r="AY2724" s="9">
        <f t="shared" si="815"/>
        <v>3.1239124994784135</v>
      </c>
      <c r="AZ2724" s="9">
        <f t="shared" si="815"/>
        <v>3.1239124994784135</v>
      </c>
      <c r="BA2724" s="9">
        <f>M2724</f>
        <v>3.1239124994784135</v>
      </c>
      <c r="BC2724">
        <f t="shared" si="805"/>
        <v>3.1239124994784135</v>
      </c>
      <c r="BD2724">
        <f t="shared" si="806"/>
        <v>0.3</v>
      </c>
      <c r="BE2724">
        <f t="shared" si="807"/>
        <v>0.10530197058119702</v>
      </c>
      <c r="BF2724" s="12">
        <f t="shared" si="808"/>
        <v>3.4749190680824036</v>
      </c>
      <c r="BG2724">
        <f t="shared" si="809"/>
        <v>3.4749190680824036</v>
      </c>
      <c r="BH2724" t="str">
        <f t="shared" si="810"/>
        <v>falling</v>
      </c>
    </row>
    <row r="2725" spans="1:60" x14ac:dyDescent="0.25">
      <c r="A2725">
        <v>2724</v>
      </c>
      <c r="B2725" s="10">
        <v>7</v>
      </c>
      <c r="C2725" s="8">
        <f t="shared" si="811"/>
        <v>0</v>
      </c>
      <c r="D2725">
        <f t="shared" si="798"/>
        <v>6</v>
      </c>
      <c r="E2725" s="5">
        <f t="shared" si="799"/>
        <v>0</v>
      </c>
      <c r="F2725" s="11">
        <f t="shared" si="813"/>
        <v>5</v>
      </c>
      <c r="G2725" s="5">
        <f t="shared" si="804"/>
        <v>-1</v>
      </c>
      <c r="J2725">
        <v>3</v>
      </c>
      <c r="K2725" s="5">
        <f t="shared" si="803"/>
        <v>3</v>
      </c>
      <c r="L2725" s="6">
        <f t="shared" si="812"/>
        <v>3.666666666666667</v>
      </c>
      <c r="M2725" s="7">
        <f t="shared" si="802"/>
        <v>3.0885089281988671</v>
      </c>
      <c r="N2725" s="5">
        <f t="shared" si="800"/>
        <v>3.2186654515971105</v>
      </c>
      <c r="AA2725" s="10">
        <v>7</v>
      </c>
      <c r="AB2725" s="10">
        <v>20</v>
      </c>
      <c r="AW2725">
        <v>2725</v>
      </c>
      <c r="AX2725" s="9">
        <f t="shared" si="815"/>
        <v>3.0885089281988671</v>
      </c>
      <c r="AY2725" s="9">
        <f t="shared" si="815"/>
        <v>3.0885089281988671</v>
      </c>
      <c r="AZ2725" s="9">
        <f t="shared" si="815"/>
        <v>3.0885089281988671</v>
      </c>
      <c r="BA2725" s="9">
        <f>M2725</f>
        <v>3.0885089281988671</v>
      </c>
      <c r="BC2725">
        <f t="shared" si="805"/>
        <v>3.0885089281988671</v>
      </c>
      <c r="BD2725">
        <f t="shared" si="806"/>
        <v>0.3</v>
      </c>
      <c r="BE2725">
        <f t="shared" si="807"/>
        <v>8.4332450790701813E-2</v>
      </c>
      <c r="BF2725" s="12">
        <f t="shared" si="808"/>
        <v>3.3696170975012065</v>
      </c>
      <c r="BG2725">
        <f t="shared" si="809"/>
        <v>3.3696170975012065</v>
      </c>
      <c r="BH2725" t="str">
        <f t="shared" si="810"/>
        <v>falling</v>
      </c>
    </row>
    <row r="2726" spans="1:60" x14ac:dyDescent="0.25">
      <c r="A2726">
        <v>2725</v>
      </c>
      <c r="B2726" s="10">
        <v>7</v>
      </c>
      <c r="C2726" s="8">
        <f t="shared" si="811"/>
        <v>1</v>
      </c>
      <c r="D2726">
        <f t="shared" si="798"/>
        <v>0</v>
      </c>
      <c r="E2726" s="5">
        <f t="shared" si="799"/>
        <v>1</v>
      </c>
      <c r="F2726" s="11">
        <f t="shared" si="813"/>
        <v>5</v>
      </c>
      <c r="G2726" s="5">
        <f t="shared" si="804"/>
        <v>1</v>
      </c>
      <c r="J2726">
        <v>3</v>
      </c>
      <c r="K2726" s="5">
        <f t="shared" si="803"/>
        <v>3</v>
      </c>
      <c r="L2726" s="6">
        <f t="shared" si="812"/>
        <v>3.5333333333333332</v>
      </c>
      <c r="M2726" s="7">
        <f t="shared" si="802"/>
        <v>3.0632206629991909</v>
      </c>
      <c r="N2726" s="5">
        <f t="shared" si="800"/>
        <v>3.1666131010463756</v>
      </c>
      <c r="AA2726" s="10">
        <v>20</v>
      </c>
      <c r="AB2726" s="10">
        <v>5</v>
      </c>
      <c r="AW2726">
        <v>2726</v>
      </c>
      <c r="AX2726" s="9">
        <f t="shared" si="815"/>
        <v>3.0632206629991909</v>
      </c>
      <c r="AY2726" s="9">
        <f t="shared" si="815"/>
        <v>3.0632206629991909</v>
      </c>
      <c r="AZ2726" s="9">
        <f t="shared" si="815"/>
        <v>3.0632206629991909</v>
      </c>
      <c r="BA2726" s="9">
        <f>M2726</f>
        <v>3.0632206629991909</v>
      </c>
      <c r="BC2726">
        <f t="shared" si="805"/>
        <v>3.0632206629991909</v>
      </c>
      <c r="BD2726">
        <f t="shared" si="806"/>
        <v>0.3</v>
      </c>
      <c r="BE2726">
        <f t="shared" si="807"/>
        <v>6.6619195113394092E-2</v>
      </c>
      <c r="BF2726" s="12">
        <f t="shared" si="808"/>
        <v>3.2852846467105046</v>
      </c>
      <c r="BG2726">
        <f t="shared" si="809"/>
        <v>3.2852846467105046</v>
      </c>
      <c r="BH2726" t="str">
        <f t="shared" si="810"/>
        <v>falling</v>
      </c>
    </row>
    <row r="2727" spans="1:60" x14ac:dyDescent="0.25">
      <c r="A2727">
        <v>2726</v>
      </c>
      <c r="B2727" s="10">
        <v>5</v>
      </c>
      <c r="C2727" s="8">
        <f t="shared" si="811"/>
        <v>0</v>
      </c>
      <c r="D2727">
        <f t="shared" si="798"/>
        <v>1</v>
      </c>
      <c r="E2727" s="5">
        <f t="shared" si="799"/>
        <v>0</v>
      </c>
      <c r="F2727" s="11">
        <f t="shared" si="813"/>
        <v>5</v>
      </c>
      <c r="G2727" s="5">
        <f t="shared" si="804"/>
        <v>-1</v>
      </c>
      <c r="J2727">
        <v>3</v>
      </c>
      <c r="K2727" s="5">
        <f t="shared" si="803"/>
        <v>3</v>
      </c>
      <c r="L2727" s="6">
        <f t="shared" si="812"/>
        <v>3.4222222222222221</v>
      </c>
      <c r="M2727" s="7">
        <f t="shared" si="802"/>
        <v>3.0451576164279937</v>
      </c>
      <c r="N2727" s="5">
        <f t="shared" si="800"/>
        <v>3.1263058028241759</v>
      </c>
      <c r="AA2727" s="10">
        <v>9</v>
      </c>
      <c r="AB2727" s="10">
        <v>9</v>
      </c>
      <c r="AW2727">
        <v>2727</v>
      </c>
      <c r="AX2727" s="9">
        <f t="shared" si="815"/>
        <v>3.0451576164279937</v>
      </c>
      <c r="AY2727" s="9">
        <f t="shared" si="815"/>
        <v>3.0451576164279937</v>
      </c>
      <c r="AZ2727" s="9">
        <f t="shared" si="815"/>
        <v>3.0451576164279937</v>
      </c>
      <c r="BA2727" s="9">
        <f>M2727</f>
        <v>3.0451576164279937</v>
      </c>
      <c r="BC2727">
        <f t="shared" si="805"/>
        <v>3.0451576164279937</v>
      </c>
      <c r="BD2727">
        <f t="shared" si="806"/>
        <v>0.3</v>
      </c>
      <c r="BE2727">
        <f t="shared" si="807"/>
        <v>5.2052350550735045E-2</v>
      </c>
      <c r="BF2727" s="12">
        <f t="shared" si="808"/>
        <v>3.2186654515971105</v>
      </c>
      <c r="BG2727">
        <f t="shared" si="809"/>
        <v>3.2186654515971105</v>
      </c>
      <c r="BH2727" t="str">
        <f t="shared" si="810"/>
        <v>falling</v>
      </c>
    </row>
    <row r="2728" spans="1:60" x14ac:dyDescent="0.25">
      <c r="A2728">
        <v>2727</v>
      </c>
      <c r="B2728" s="10">
        <v>1</v>
      </c>
      <c r="C2728" s="8">
        <f t="shared" si="811"/>
        <v>1</v>
      </c>
      <c r="D2728">
        <f t="shared" si="798"/>
        <v>0</v>
      </c>
      <c r="E2728" s="5">
        <f t="shared" si="799"/>
        <v>1</v>
      </c>
      <c r="F2728" s="11">
        <f t="shared" si="813"/>
        <v>4</v>
      </c>
      <c r="G2728" s="5">
        <f t="shared" si="804"/>
        <v>1</v>
      </c>
      <c r="J2728">
        <v>3</v>
      </c>
      <c r="K2728" s="5">
        <f t="shared" si="803"/>
        <v>3</v>
      </c>
      <c r="L2728" s="6">
        <f t="shared" si="812"/>
        <v>3.3333333333333335</v>
      </c>
      <c r="M2728" s="7">
        <f t="shared" si="802"/>
        <v>3.0322554403057098</v>
      </c>
      <c r="N2728" s="5">
        <f t="shared" si="800"/>
        <v>3.0230396002183642</v>
      </c>
      <c r="AA2728" s="10">
        <v>23</v>
      </c>
      <c r="AB2728" s="10">
        <v>36</v>
      </c>
      <c r="AW2728">
        <v>2728</v>
      </c>
      <c r="AX2728" s="9">
        <f t="shared" si="815"/>
        <v>3.0322554403057098</v>
      </c>
      <c r="AY2728" s="9">
        <f t="shared" si="815"/>
        <v>3.0322554403057098</v>
      </c>
      <c r="AZ2728" s="9">
        <f t="shared" si="815"/>
        <v>3.0322554403057098</v>
      </c>
      <c r="BA2728" s="9">
        <f>M2728</f>
        <v>3.0322554403057098</v>
      </c>
      <c r="BC2728">
        <f t="shared" si="805"/>
        <v>3.0322554403057098</v>
      </c>
      <c r="BD2728">
        <f t="shared" si="806"/>
        <v>0.3</v>
      </c>
      <c r="BE2728">
        <f t="shared" si="807"/>
        <v>4.0307298222199736E-2</v>
      </c>
      <c r="BF2728" s="12">
        <f t="shared" si="808"/>
        <v>3.1666131010463756</v>
      </c>
      <c r="BG2728">
        <f t="shared" si="809"/>
        <v>3.1666131010463756</v>
      </c>
      <c r="BH2728" t="str">
        <f t="shared" si="810"/>
        <v>falling</v>
      </c>
    </row>
    <row r="2729" spans="1:60" x14ac:dyDescent="0.25">
      <c r="A2729">
        <v>2728</v>
      </c>
      <c r="B2729" s="10">
        <v>8</v>
      </c>
      <c r="C2729" s="8">
        <f t="shared" si="811"/>
        <v>0</v>
      </c>
      <c r="D2729">
        <f t="shared" si="798"/>
        <v>1</v>
      </c>
      <c r="E2729" s="5">
        <f t="shared" si="799"/>
        <v>0</v>
      </c>
      <c r="F2729" s="11">
        <f t="shared" si="813"/>
        <v>4</v>
      </c>
      <c r="G2729" s="5">
        <f t="shared" si="804"/>
        <v>-1</v>
      </c>
      <c r="J2729">
        <v>3</v>
      </c>
      <c r="K2729" s="5">
        <f t="shared" si="803"/>
        <v>3</v>
      </c>
      <c r="L2729" s="6">
        <f t="shared" si="812"/>
        <v>3.2666666666666666</v>
      </c>
      <c r="M2729" s="7">
        <f t="shared" si="802"/>
        <v>3.0230396002183642</v>
      </c>
      <c r="N2729" s="5">
        <f t="shared" si="800"/>
        <v>3.0230396002183642</v>
      </c>
      <c r="AA2729" s="10">
        <v>31</v>
      </c>
      <c r="AB2729" s="10">
        <v>20</v>
      </c>
      <c r="AW2729">
        <v>2729</v>
      </c>
      <c r="AX2729" s="9">
        <f t="shared" si="815"/>
        <v>3.0230396002183642</v>
      </c>
      <c r="AY2729" s="9">
        <f t="shared" si="815"/>
        <v>3.0230396002183642</v>
      </c>
      <c r="AZ2729" s="9">
        <f t="shared" si="815"/>
        <v>3.0230396002183642</v>
      </c>
      <c r="BA2729" s="9">
        <f>M2729</f>
        <v>3.0230396002183642</v>
      </c>
      <c r="BC2729">
        <f t="shared" si="805"/>
        <v>3.0230396002183642</v>
      </c>
      <c r="BD2729">
        <f t="shared" si="806"/>
        <v>0.3</v>
      </c>
      <c r="BE2729">
        <f t="shared" si="807"/>
        <v>3.0979860781743529E-2</v>
      </c>
      <c r="BF2729" s="12">
        <f t="shared" si="808"/>
        <v>3.1263058028241759</v>
      </c>
      <c r="BG2729">
        <f t="shared" si="809"/>
        <v>3.1263058028241759</v>
      </c>
      <c r="BH2729" t="str">
        <f t="shared" si="810"/>
        <v>falling</v>
      </c>
    </row>
    <row r="2730" spans="1:60" x14ac:dyDescent="0.25">
      <c r="A2730">
        <v>2729</v>
      </c>
      <c r="B2730" s="10">
        <v>31</v>
      </c>
      <c r="C2730" s="8">
        <f t="shared" si="811"/>
        <v>0</v>
      </c>
      <c r="D2730">
        <f t="shared" si="798"/>
        <v>2</v>
      </c>
      <c r="E2730" s="5">
        <f t="shared" si="799"/>
        <v>0</v>
      </c>
      <c r="F2730" s="11">
        <f t="shared" si="813"/>
        <v>4</v>
      </c>
      <c r="G2730" s="5">
        <f t="shared" si="804"/>
        <v>-1</v>
      </c>
      <c r="J2730">
        <v>4</v>
      </c>
      <c r="K2730" s="5">
        <f t="shared" si="803"/>
        <v>3.3333333333333335</v>
      </c>
      <c r="L2730" s="6">
        <f t="shared" si="812"/>
        <v>3.2222222222222223</v>
      </c>
      <c r="M2730" s="7">
        <f t="shared" si="802"/>
        <v>3.3021711430131173</v>
      </c>
      <c r="N2730" s="5">
        <f t="shared" si="800"/>
        <v>3.0230396002183642</v>
      </c>
      <c r="AA2730" s="10">
        <v>14</v>
      </c>
      <c r="AB2730" s="10">
        <v>20</v>
      </c>
      <c r="AW2730">
        <v>2730</v>
      </c>
      <c r="AX2730" s="9">
        <f t="shared" si="815"/>
        <v>3.3021711430131173</v>
      </c>
      <c r="AY2730" s="9">
        <f t="shared" si="815"/>
        <v>3.3021711430131173</v>
      </c>
      <c r="AZ2730" s="9">
        <f t="shared" si="815"/>
        <v>3.3021711430131173</v>
      </c>
      <c r="BA2730" s="9">
        <f>M2730</f>
        <v>3.3021711430131173</v>
      </c>
      <c r="BC2730">
        <f t="shared" si="805"/>
        <v>3.0230396002183642</v>
      </c>
      <c r="BD2730">
        <f t="shared" si="806"/>
        <v>0.3</v>
      </c>
      <c r="BE2730">
        <f t="shared" si="807"/>
        <v>0</v>
      </c>
      <c r="BF2730" s="12">
        <f t="shared" si="808"/>
        <v>3.0953259420424324</v>
      </c>
      <c r="BG2730">
        <f t="shared" si="809"/>
        <v>3.0230396002183642</v>
      </c>
      <c r="BH2730" t="str">
        <f t="shared" si="810"/>
        <v>falling</v>
      </c>
    </row>
    <row r="2731" spans="1:60" x14ac:dyDescent="0.25">
      <c r="A2731">
        <v>2730</v>
      </c>
      <c r="B2731" s="10">
        <v>18</v>
      </c>
      <c r="C2731" s="8">
        <f t="shared" si="811"/>
        <v>0</v>
      </c>
      <c r="D2731">
        <f t="shared" si="798"/>
        <v>3</v>
      </c>
      <c r="E2731" s="5">
        <f t="shared" si="799"/>
        <v>0</v>
      </c>
      <c r="F2731" s="11">
        <f t="shared" si="813"/>
        <v>4</v>
      </c>
      <c r="G2731" s="5">
        <f t="shared" si="804"/>
        <v>-1</v>
      </c>
      <c r="J2731">
        <v>4</v>
      </c>
      <c r="K2731" s="5">
        <f t="shared" si="803"/>
        <v>3.6666666666666665</v>
      </c>
      <c r="L2731" s="6">
        <f t="shared" si="812"/>
        <v>3.2</v>
      </c>
      <c r="M2731" s="7">
        <f t="shared" si="802"/>
        <v>3.5015508164379407</v>
      </c>
      <c r="N2731" s="5">
        <f t="shared" si="800"/>
        <v>3.6439648688842432</v>
      </c>
      <c r="AA2731" s="10">
        <v>18</v>
      </c>
      <c r="AB2731" s="10">
        <v>2</v>
      </c>
      <c r="AW2731">
        <v>2731</v>
      </c>
      <c r="AX2731" s="9">
        <f t="shared" si="815"/>
        <v>3.5015508164379407</v>
      </c>
      <c r="AY2731" s="9">
        <f t="shared" si="815"/>
        <v>3.5015508164379407</v>
      </c>
      <c r="AZ2731" s="9">
        <f t="shared" si="815"/>
        <v>3.5015508164379407</v>
      </c>
      <c r="BA2731" s="9">
        <f>M2731</f>
        <v>3.5015508164379407</v>
      </c>
      <c r="BC2731">
        <f t="shared" si="805"/>
        <v>3.0230396002183642</v>
      </c>
      <c r="BD2731">
        <f t="shared" si="806"/>
        <v>0.3</v>
      </c>
      <c r="BE2731">
        <f t="shared" si="807"/>
        <v>0</v>
      </c>
      <c r="BF2731" s="12">
        <f t="shared" si="808"/>
        <v>3.3021711430131173</v>
      </c>
      <c r="BG2731">
        <f t="shared" si="809"/>
        <v>3.0230396002183642</v>
      </c>
      <c r="BH2731" t="str">
        <f t="shared" si="810"/>
        <v>falling</v>
      </c>
    </row>
    <row r="2732" spans="1:60" x14ac:dyDescent="0.25">
      <c r="A2732">
        <v>2731</v>
      </c>
      <c r="B2732" s="10">
        <v>10</v>
      </c>
      <c r="C2732" s="8">
        <f t="shared" si="811"/>
        <v>0</v>
      </c>
      <c r="D2732">
        <f t="shared" si="798"/>
        <v>4</v>
      </c>
      <c r="E2732" s="5">
        <f t="shared" si="799"/>
        <v>0</v>
      </c>
      <c r="F2732" s="11">
        <f t="shared" si="813"/>
        <v>4</v>
      </c>
      <c r="G2732" s="5">
        <f t="shared" si="804"/>
        <v>-1</v>
      </c>
      <c r="J2732">
        <v>4</v>
      </c>
      <c r="K2732" s="5">
        <f t="shared" si="803"/>
        <v>4</v>
      </c>
      <c r="L2732" s="6">
        <f t="shared" si="812"/>
        <v>3.2222222222222223</v>
      </c>
      <c r="M2732" s="7">
        <f t="shared" si="802"/>
        <v>3.6439648688842432</v>
      </c>
      <c r="N2732" s="5">
        <f t="shared" si="800"/>
        <v>3.6439648688842432</v>
      </c>
      <c r="AA2732" s="10">
        <v>16</v>
      </c>
      <c r="AB2732" s="10">
        <v>18</v>
      </c>
      <c r="AW2732">
        <v>2732</v>
      </c>
      <c r="AX2732" s="9">
        <f t="shared" si="815"/>
        <v>3.6439648688842432</v>
      </c>
      <c r="AY2732" s="9">
        <f t="shared" si="815"/>
        <v>3.6439648688842432</v>
      </c>
      <c r="AZ2732" s="9">
        <f t="shared" si="815"/>
        <v>3.6439648688842432</v>
      </c>
      <c r="BA2732" s="9">
        <f>M2732</f>
        <v>3.6439648688842432</v>
      </c>
      <c r="BC2732">
        <f t="shared" si="805"/>
        <v>3.0230396002183642</v>
      </c>
      <c r="BD2732">
        <f t="shared" si="806"/>
        <v>0.3</v>
      </c>
      <c r="BE2732">
        <f t="shared" si="807"/>
        <v>0</v>
      </c>
      <c r="BF2732" s="12">
        <f t="shared" si="808"/>
        <v>3.5015508164379407</v>
      </c>
      <c r="BG2732">
        <f t="shared" si="809"/>
        <v>3.0230396002183642</v>
      </c>
      <c r="BH2732" t="str">
        <f t="shared" si="810"/>
        <v>falling</v>
      </c>
    </row>
    <row r="2733" spans="1:60" x14ac:dyDescent="0.25">
      <c r="A2733">
        <v>2732</v>
      </c>
      <c r="B2733" s="10">
        <v>8</v>
      </c>
      <c r="C2733" s="8">
        <f t="shared" si="811"/>
        <v>1</v>
      </c>
      <c r="D2733">
        <f t="shared" si="798"/>
        <v>0</v>
      </c>
      <c r="E2733" s="5">
        <f t="shared" si="799"/>
        <v>1</v>
      </c>
      <c r="F2733" s="11">
        <f t="shared" si="813"/>
        <v>3</v>
      </c>
      <c r="G2733" s="5">
        <f t="shared" si="804"/>
        <v>1</v>
      </c>
      <c r="J2733">
        <v>3</v>
      </c>
      <c r="K2733" s="5">
        <f t="shared" si="803"/>
        <v>3.6666666666666665</v>
      </c>
      <c r="L2733" s="6">
        <f t="shared" si="812"/>
        <v>3.2222222222222223</v>
      </c>
      <c r="M2733" s="7">
        <f t="shared" si="802"/>
        <v>3.459974906345888</v>
      </c>
      <c r="N2733" s="5">
        <f t="shared" si="800"/>
        <v>3.0230396002183642</v>
      </c>
      <c r="AA2733" s="10">
        <v>7</v>
      </c>
      <c r="AB2733" s="10">
        <v>4</v>
      </c>
      <c r="AW2733">
        <v>2733</v>
      </c>
      <c r="AX2733" s="9">
        <f t="shared" si="815"/>
        <v>3.459974906345888</v>
      </c>
      <c r="AY2733" s="9">
        <f t="shared" si="815"/>
        <v>3.459974906345888</v>
      </c>
      <c r="AZ2733" s="9">
        <f t="shared" si="815"/>
        <v>3.459974906345888</v>
      </c>
      <c r="BA2733" s="9">
        <f>M2733</f>
        <v>3.459974906345888</v>
      </c>
      <c r="BC2733">
        <f t="shared" si="805"/>
        <v>3.0230396002183642</v>
      </c>
      <c r="BD2733">
        <f t="shared" si="806"/>
        <v>0.3</v>
      </c>
      <c r="BE2733">
        <f t="shared" si="807"/>
        <v>0.18627758059976371</v>
      </c>
      <c r="BF2733" s="12">
        <f t="shared" si="808"/>
        <v>3.6439648688842432</v>
      </c>
      <c r="BG2733">
        <f t="shared" si="809"/>
        <v>3.6439648688842432</v>
      </c>
      <c r="BH2733" t="str">
        <f t="shared" si="810"/>
        <v>falling</v>
      </c>
    </row>
    <row r="2734" spans="1:60" x14ac:dyDescent="0.25">
      <c r="A2734">
        <v>2733</v>
      </c>
      <c r="B2734" s="10">
        <v>12</v>
      </c>
      <c r="C2734" s="8">
        <f t="shared" si="811"/>
        <v>0</v>
      </c>
      <c r="D2734">
        <f t="shared" si="798"/>
        <v>1</v>
      </c>
      <c r="E2734" s="5">
        <f t="shared" si="799"/>
        <v>0</v>
      </c>
      <c r="F2734" s="11">
        <f t="shared" si="813"/>
        <v>4</v>
      </c>
      <c r="G2734" s="5">
        <f t="shared" si="804"/>
        <v>-1</v>
      </c>
      <c r="J2734">
        <v>4</v>
      </c>
      <c r="K2734" s="5">
        <f t="shared" si="803"/>
        <v>3.6666666666666665</v>
      </c>
      <c r="L2734" s="6">
        <f t="shared" si="812"/>
        <v>3.2444444444444445</v>
      </c>
      <c r="M2734" s="7">
        <f t="shared" si="802"/>
        <v>3.6142677902470628</v>
      </c>
      <c r="N2734" s="5">
        <f t="shared" si="800"/>
        <v>3.0230396002183642</v>
      </c>
      <c r="AA2734" s="10">
        <v>2</v>
      </c>
      <c r="AB2734" s="10">
        <v>4</v>
      </c>
      <c r="AW2734">
        <v>2734</v>
      </c>
      <c r="AX2734" s="9">
        <f t="shared" si="815"/>
        <v>3.6142677902470628</v>
      </c>
      <c r="AY2734" s="9">
        <f t="shared" si="815"/>
        <v>3.6142677902470628</v>
      </c>
      <c r="AZ2734" s="9">
        <f t="shared" si="815"/>
        <v>3.6142677902470628</v>
      </c>
      <c r="BA2734" s="9">
        <f>M2734</f>
        <v>3.6142677902470628</v>
      </c>
      <c r="BC2734">
        <f t="shared" si="805"/>
        <v>3.0230396002183642</v>
      </c>
      <c r="BD2734">
        <f t="shared" si="806"/>
        <v>0.3</v>
      </c>
      <c r="BE2734">
        <f t="shared" si="807"/>
        <v>0.18627758059976371</v>
      </c>
      <c r="BF2734" s="12">
        <f t="shared" si="808"/>
        <v>3.6439648688842432</v>
      </c>
      <c r="BG2734">
        <f t="shared" si="809"/>
        <v>3.6439648688842432</v>
      </c>
      <c r="BH2734" t="str">
        <f t="shared" si="810"/>
        <v>falling</v>
      </c>
    </row>
    <row r="2735" spans="1:60" x14ac:dyDescent="0.25">
      <c r="A2735">
        <v>2734</v>
      </c>
      <c r="B2735" s="10">
        <v>19</v>
      </c>
      <c r="C2735" s="8">
        <f t="shared" si="811"/>
        <v>0</v>
      </c>
      <c r="D2735">
        <f t="shared" si="798"/>
        <v>2</v>
      </c>
      <c r="E2735" s="5">
        <f t="shared" si="799"/>
        <v>0</v>
      </c>
      <c r="F2735" s="11">
        <f t="shared" si="813"/>
        <v>3</v>
      </c>
      <c r="G2735" s="5">
        <f t="shared" si="804"/>
        <v>-1</v>
      </c>
      <c r="J2735">
        <v>4</v>
      </c>
      <c r="K2735" s="5">
        <f t="shared" si="803"/>
        <v>3.6666666666666665</v>
      </c>
      <c r="L2735" s="6">
        <f t="shared" si="812"/>
        <v>3.2666666666666662</v>
      </c>
      <c r="M2735" s="7">
        <f t="shared" si="802"/>
        <v>3.7244769930336163</v>
      </c>
      <c r="N2735" s="5">
        <f t="shared" si="800"/>
        <v>3.0230396002183642</v>
      </c>
      <c r="AA2735" s="10">
        <v>4</v>
      </c>
      <c r="AB2735" s="10">
        <v>29</v>
      </c>
      <c r="AW2735">
        <v>2735</v>
      </c>
      <c r="AX2735" s="9">
        <f t="shared" si="815"/>
        <v>3.7244769930336163</v>
      </c>
      <c r="AY2735" s="9">
        <f t="shared" si="815"/>
        <v>3.7244769930336163</v>
      </c>
      <c r="AZ2735" s="9">
        <f t="shared" si="815"/>
        <v>3.7244769930336163</v>
      </c>
      <c r="BA2735" s="9">
        <f>M2735</f>
        <v>3.7244769930336163</v>
      </c>
      <c r="BC2735">
        <f t="shared" si="805"/>
        <v>3.0230396002183642</v>
      </c>
      <c r="BD2735">
        <f t="shared" si="806"/>
        <v>0.3</v>
      </c>
      <c r="BE2735">
        <f t="shared" si="807"/>
        <v>0</v>
      </c>
      <c r="BF2735" s="12">
        <f t="shared" si="808"/>
        <v>3.6142677902470628</v>
      </c>
      <c r="BG2735">
        <f t="shared" si="809"/>
        <v>3.0230396002183642</v>
      </c>
      <c r="BH2735" t="str">
        <f t="shared" si="810"/>
        <v>falling</v>
      </c>
    </row>
    <row r="2736" spans="1:60" x14ac:dyDescent="0.25">
      <c r="A2736">
        <v>2735</v>
      </c>
      <c r="B2736" s="10">
        <v>30</v>
      </c>
      <c r="C2736" s="8">
        <f t="shared" si="811"/>
        <v>0</v>
      </c>
      <c r="D2736">
        <f t="shared" si="798"/>
        <v>3</v>
      </c>
      <c r="E2736" s="5">
        <f t="shared" si="799"/>
        <v>0</v>
      </c>
      <c r="F2736" s="11">
        <f t="shared" si="813"/>
        <v>3</v>
      </c>
      <c r="G2736" s="5">
        <f t="shared" si="804"/>
        <v>-1</v>
      </c>
      <c r="J2736">
        <v>4</v>
      </c>
      <c r="K2736" s="5">
        <f t="shared" si="803"/>
        <v>4</v>
      </c>
      <c r="L2736" s="6">
        <f t="shared" si="812"/>
        <v>3.333333333333333</v>
      </c>
      <c r="M2736" s="7">
        <f t="shared" si="802"/>
        <v>3.803197852166869</v>
      </c>
      <c r="N2736" s="5">
        <f t="shared" si="800"/>
        <v>3.0567026519011034</v>
      </c>
      <c r="AA2736" s="10">
        <v>21</v>
      </c>
      <c r="AB2736" s="10">
        <v>29</v>
      </c>
      <c r="AW2736">
        <v>2736</v>
      </c>
      <c r="AX2736" s="9">
        <f t="shared" si="815"/>
        <v>3.803197852166869</v>
      </c>
      <c r="AY2736" s="9">
        <f t="shared" si="815"/>
        <v>3.803197852166869</v>
      </c>
      <c r="AZ2736" s="9">
        <f t="shared" si="815"/>
        <v>3.803197852166869</v>
      </c>
      <c r="BA2736" s="9">
        <f>M2736</f>
        <v>3.803197852166869</v>
      </c>
      <c r="BC2736">
        <f t="shared" si="805"/>
        <v>3.0230396002183642</v>
      </c>
      <c r="BD2736">
        <f t="shared" si="806"/>
        <v>0.3</v>
      </c>
      <c r="BE2736">
        <f t="shared" si="807"/>
        <v>0</v>
      </c>
      <c r="BF2736" s="12">
        <f t="shared" si="808"/>
        <v>3.7244769930336163</v>
      </c>
      <c r="BG2736">
        <f t="shared" si="809"/>
        <v>3.0230396002183642</v>
      </c>
      <c r="BH2736" t="str">
        <f t="shared" si="810"/>
        <v>falling</v>
      </c>
    </row>
    <row r="2737" spans="1:60" x14ac:dyDescent="0.25">
      <c r="A2737">
        <v>2736</v>
      </c>
      <c r="B2737" s="10">
        <v>26</v>
      </c>
      <c r="C2737" s="8">
        <f t="shared" si="811"/>
        <v>0</v>
      </c>
      <c r="D2737">
        <f t="shared" si="798"/>
        <v>4</v>
      </c>
      <c r="E2737" s="5">
        <f t="shared" si="799"/>
        <v>0</v>
      </c>
      <c r="F2737" s="11">
        <f t="shared" si="813"/>
        <v>3</v>
      </c>
      <c r="G2737" s="5">
        <f t="shared" si="804"/>
        <v>-1</v>
      </c>
      <c r="J2737">
        <v>5</v>
      </c>
      <c r="K2737" s="5">
        <f t="shared" si="803"/>
        <v>4.333333333333333</v>
      </c>
      <c r="L2737" s="6">
        <f t="shared" si="812"/>
        <v>3.4222222222222221</v>
      </c>
      <c r="M2737" s="7">
        <f t="shared" si="802"/>
        <v>4.1451413229763352</v>
      </c>
      <c r="N2737" s="5">
        <f t="shared" si="800"/>
        <v>3.1538065494860228</v>
      </c>
      <c r="AA2737" s="10">
        <v>20</v>
      </c>
      <c r="AB2737" s="10">
        <v>15</v>
      </c>
      <c r="AW2737">
        <v>2737</v>
      </c>
      <c r="AX2737" s="9">
        <f t="shared" si="815"/>
        <v>4.1451413229763352</v>
      </c>
      <c r="AY2737" s="9">
        <f t="shared" si="815"/>
        <v>4.1451413229763352</v>
      </c>
      <c r="AZ2737" s="9">
        <f t="shared" si="815"/>
        <v>4.1451413229763352</v>
      </c>
      <c r="BA2737" s="9">
        <f>M2737</f>
        <v>4.1451413229763352</v>
      </c>
      <c r="BC2737">
        <f t="shared" si="805"/>
        <v>4.1451413229763352</v>
      </c>
      <c r="BD2737">
        <f t="shared" si="806"/>
        <v>0.03</v>
      </c>
      <c r="BE2737">
        <f t="shared" si="807"/>
        <v>-3.3663051682739129E-2</v>
      </c>
      <c r="BF2737" s="12">
        <f t="shared" si="808"/>
        <v>3.803197852166869</v>
      </c>
      <c r="BG2737">
        <f t="shared" si="809"/>
        <v>3.0230396002183642</v>
      </c>
      <c r="BH2737" t="str">
        <f t="shared" si="810"/>
        <v>rising</v>
      </c>
    </row>
    <row r="2738" spans="1:60" x14ac:dyDescent="0.25">
      <c r="A2738">
        <v>2737</v>
      </c>
      <c r="B2738" s="10">
        <v>14</v>
      </c>
      <c r="C2738" s="8">
        <f t="shared" si="811"/>
        <v>0</v>
      </c>
      <c r="D2738">
        <f t="shared" si="798"/>
        <v>5</v>
      </c>
      <c r="E2738" s="5">
        <f t="shared" si="799"/>
        <v>0</v>
      </c>
      <c r="F2738" s="11">
        <f t="shared" si="813"/>
        <v>3</v>
      </c>
      <c r="G2738" s="5">
        <f t="shared" si="804"/>
        <v>-1</v>
      </c>
      <c r="J2738">
        <v>6</v>
      </c>
      <c r="K2738" s="5">
        <f t="shared" si="803"/>
        <v>5</v>
      </c>
      <c r="L2738" s="6">
        <f t="shared" si="812"/>
        <v>3.5555555555555554</v>
      </c>
      <c r="M2738" s="7">
        <f t="shared" si="802"/>
        <v>4.6751009449830967</v>
      </c>
      <c r="N2738" s="5">
        <f t="shared" si="800"/>
        <v>3.3247918779240511</v>
      </c>
      <c r="AA2738" s="10">
        <v>4</v>
      </c>
      <c r="AB2738" s="10">
        <v>28</v>
      </c>
      <c r="AW2738">
        <v>2738</v>
      </c>
      <c r="AX2738" s="9">
        <f t="shared" si="815"/>
        <v>4.6751009449830967</v>
      </c>
      <c r="AY2738" s="9">
        <f t="shared" si="815"/>
        <v>4.6751009449830967</v>
      </c>
      <c r="AZ2738" s="9">
        <f t="shared" si="815"/>
        <v>4.6751009449830967</v>
      </c>
      <c r="BA2738" s="9">
        <f>M2738</f>
        <v>4.6751009449830967</v>
      </c>
      <c r="BC2738">
        <f t="shared" si="805"/>
        <v>4.6751009449830967</v>
      </c>
      <c r="BD2738">
        <f t="shared" si="806"/>
        <v>0.06</v>
      </c>
      <c r="BE2738">
        <f t="shared" si="807"/>
        <v>-9.7103897584919593E-2</v>
      </c>
      <c r="BF2738" s="12">
        <f t="shared" si="808"/>
        <v>3.0567026519011034</v>
      </c>
      <c r="BG2738">
        <f t="shared" si="809"/>
        <v>3.0567026519011034</v>
      </c>
      <c r="BH2738" t="str">
        <f t="shared" si="810"/>
        <v>rising</v>
      </c>
    </row>
    <row r="2739" spans="1:60" x14ac:dyDescent="0.25">
      <c r="A2739">
        <v>2738</v>
      </c>
      <c r="B2739" s="10">
        <v>20</v>
      </c>
      <c r="C2739" s="8">
        <f t="shared" si="811"/>
        <v>0</v>
      </c>
      <c r="D2739">
        <f t="shared" si="798"/>
        <v>6</v>
      </c>
      <c r="E2739" s="5">
        <f t="shared" si="799"/>
        <v>0</v>
      </c>
      <c r="F2739" s="11">
        <f t="shared" si="813"/>
        <v>3</v>
      </c>
      <c r="G2739" s="5">
        <f t="shared" si="804"/>
        <v>-1</v>
      </c>
      <c r="J2739">
        <v>6</v>
      </c>
      <c r="K2739" s="5">
        <f t="shared" si="803"/>
        <v>5.666666666666667</v>
      </c>
      <c r="L2739" s="6">
        <f t="shared" si="812"/>
        <v>3.7333333333333334</v>
      </c>
      <c r="M2739" s="7">
        <f t="shared" si="802"/>
        <v>5.0536435321307831</v>
      </c>
      <c r="N2739" s="5">
        <f t="shared" si="800"/>
        <v>3.5647005838986607</v>
      </c>
      <c r="AA2739" s="10">
        <v>18</v>
      </c>
      <c r="AB2739" s="10">
        <v>27</v>
      </c>
      <c r="AW2739">
        <v>2739</v>
      </c>
      <c r="AX2739" s="9">
        <f t="shared" ref="AX2739:AZ2754" si="816">AY2739</f>
        <v>5.0536435321307831</v>
      </c>
      <c r="AY2739" s="9">
        <f t="shared" si="816"/>
        <v>5.0536435321307831</v>
      </c>
      <c r="AZ2739" s="9">
        <f t="shared" si="816"/>
        <v>5.0536435321307831</v>
      </c>
      <c r="BA2739" s="9">
        <f>M2739</f>
        <v>5.0536435321307831</v>
      </c>
      <c r="BC2739">
        <f t="shared" si="805"/>
        <v>5.0536435321307831</v>
      </c>
      <c r="BD2739">
        <f t="shared" si="806"/>
        <v>0.09</v>
      </c>
      <c r="BE2739">
        <f t="shared" si="807"/>
        <v>-0.17098532843802841</v>
      </c>
      <c r="BF2739" s="12">
        <f t="shared" si="808"/>
        <v>3.1538065494860228</v>
      </c>
      <c r="BG2739">
        <f t="shared" si="809"/>
        <v>3.1538065494860228</v>
      </c>
      <c r="BH2739" t="str">
        <f t="shared" si="810"/>
        <v>rising</v>
      </c>
    </row>
    <row r="2740" spans="1:60" x14ac:dyDescent="0.25">
      <c r="A2740">
        <v>2739</v>
      </c>
      <c r="B2740" s="10">
        <v>2</v>
      </c>
      <c r="C2740" s="8">
        <f t="shared" si="811"/>
        <v>0</v>
      </c>
      <c r="D2740">
        <f t="shared" si="798"/>
        <v>7</v>
      </c>
      <c r="E2740" s="5">
        <f t="shared" si="799"/>
        <v>0</v>
      </c>
      <c r="F2740" s="11">
        <f t="shared" si="813"/>
        <v>3</v>
      </c>
      <c r="G2740" s="5">
        <f t="shared" si="804"/>
        <v>-1</v>
      </c>
      <c r="J2740">
        <v>6</v>
      </c>
      <c r="K2740" s="5">
        <f t="shared" si="803"/>
        <v>6</v>
      </c>
      <c r="L2740" s="6">
        <f t="shared" si="812"/>
        <v>3.9333333333333331</v>
      </c>
      <c r="M2740" s="7">
        <f t="shared" si="802"/>
        <v>5.3240310943791309</v>
      </c>
      <c r="N2740" s="5">
        <f t="shared" si="800"/>
        <v>3.8575702564259116</v>
      </c>
      <c r="AA2740" s="10">
        <v>34</v>
      </c>
      <c r="AB2740" s="10">
        <v>1</v>
      </c>
      <c r="AW2740">
        <v>2740</v>
      </c>
      <c r="AX2740" s="9">
        <f t="shared" si="816"/>
        <v>5.3240310943791309</v>
      </c>
      <c r="AY2740" s="9">
        <f t="shared" si="816"/>
        <v>5.3240310943791309</v>
      </c>
      <c r="AZ2740" s="9">
        <f t="shared" si="816"/>
        <v>5.3240310943791309</v>
      </c>
      <c r="BA2740" s="9">
        <f>M2740</f>
        <v>5.3240310943791309</v>
      </c>
      <c r="BC2740">
        <f t="shared" si="805"/>
        <v>5.3240310943791309</v>
      </c>
      <c r="BD2740">
        <f t="shared" si="806"/>
        <v>0.12</v>
      </c>
      <c r="BE2740">
        <f t="shared" si="807"/>
        <v>-0.23990870597460956</v>
      </c>
      <c r="BF2740" s="12">
        <f t="shared" si="808"/>
        <v>3.3247918779240511</v>
      </c>
      <c r="BG2740">
        <f t="shared" si="809"/>
        <v>3.3247918779240511</v>
      </c>
      <c r="BH2740" t="str">
        <f t="shared" si="810"/>
        <v>rising</v>
      </c>
    </row>
    <row r="2741" spans="1:60" x14ac:dyDescent="0.25">
      <c r="A2741">
        <v>2740</v>
      </c>
      <c r="B2741" s="10">
        <v>2</v>
      </c>
      <c r="C2741" s="8">
        <f t="shared" si="811"/>
        <v>1</v>
      </c>
      <c r="D2741">
        <f t="shared" si="798"/>
        <v>0</v>
      </c>
      <c r="E2741" s="5">
        <f t="shared" si="799"/>
        <v>1</v>
      </c>
      <c r="F2741" s="11">
        <f t="shared" si="813"/>
        <v>3</v>
      </c>
      <c r="G2741" s="5">
        <f t="shared" si="804"/>
        <v>1</v>
      </c>
      <c r="J2741">
        <v>6</v>
      </c>
      <c r="K2741" s="5">
        <f t="shared" si="803"/>
        <v>6</v>
      </c>
      <c r="L2741" s="6">
        <f t="shared" si="812"/>
        <v>4.1333333333333337</v>
      </c>
      <c r="M2741" s="7">
        <f t="shared" si="802"/>
        <v>5.5171650674136652</v>
      </c>
      <c r="N2741" s="5">
        <f t="shared" si="800"/>
        <v>4.1811288332224326</v>
      </c>
      <c r="AA2741" s="10">
        <v>35</v>
      </c>
      <c r="AB2741" s="10">
        <v>0</v>
      </c>
      <c r="AW2741">
        <v>2741</v>
      </c>
      <c r="AX2741" s="9">
        <f t="shared" si="816"/>
        <v>5.5171650674136652</v>
      </c>
      <c r="AY2741" s="9">
        <f t="shared" si="816"/>
        <v>5.5171650674136652</v>
      </c>
      <c r="AZ2741" s="9">
        <f t="shared" si="816"/>
        <v>5.5171650674136652</v>
      </c>
      <c r="BA2741" s="9">
        <f>M2741</f>
        <v>5.5171650674136652</v>
      </c>
      <c r="BC2741">
        <f t="shared" si="805"/>
        <v>5.5171650674136652</v>
      </c>
      <c r="BD2741">
        <f t="shared" si="806"/>
        <v>0.15</v>
      </c>
      <c r="BE2741">
        <f t="shared" si="807"/>
        <v>-0.29286967252725066</v>
      </c>
      <c r="BF2741" s="12">
        <f t="shared" si="808"/>
        <v>3.5647005838986607</v>
      </c>
      <c r="BG2741">
        <f t="shared" si="809"/>
        <v>3.5647005838986607</v>
      </c>
      <c r="BH2741" t="str">
        <f t="shared" si="810"/>
        <v>rising</v>
      </c>
    </row>
    <row r="2742" spans="1:60" x14ac:dyDescent="0.25">
      <c r="A2742">
        <v>2741</v>
      </c>
      <c r="B2742" s="10">
        <v>23</v>
      </c>
      <c r="C2742" s="8">
        <f t="shared" si="811"/>
        <v>0</v>
      </c>
      <c r="D2742">
        <f t="shared" si="798"/>
        <v>1</v>
      </c>
      <c r="E2742" s="5">
        <f t="shared" si="799"/>
        <v>0</v>
      </c>
      <c r="F2742" s="11">
        <f t="shared" si="813"/>
        <v>3</v>
      </c>
      <c r="G2742" s="5">
        <f t="shared" si="804"/>
        <v>-1</v>
      </c>
      <c r="J2742">
        <v>6</v>
      </c>
      <c r="K2742" s="5">
        <f t="shared" si="803"/>
        <v>6</v>
      </c>
      <c r="L2742" s="6">
        <f t="shared" si="812"/>
        <v>4.333333333333333</v>
      </c>
      <c r="M2742" s="7">
        <f t="shared" si="802"/>
        <v>5.6551179052954748</v>
      </c>
      <c r="N2742" s="5">
        <f t="shared" si="800"/>
        <v>4.44644686619558</v>
      </c>
      <c r="AA2742" s="10">
        <v>11</v>
      </c>
      <c r="AB2742" s="10">
        <v>7</v>
      </c>
      <c r="AW2742">
        <v>2742</v>
      </c>
      <c r="AX2742" s="9">
        <f t="shared" si="816"/>
        <v>5.6551179052954748</v>
      </c>
      <c r="AY2742" s="9">
        <f t="shared" si="816"/>
        <v>5.6551179052954748</v>
      </c>
      <c r="AZ2742" s="9">
        <f t="shared" si="816"/>
        <v>5.6551179052954748</v>
      </c>
      <c r="BA2742" s="9">
        <f>M2742</f>
        <v>5.6551179052954748</v>
      </c>
      <c r="BC2742">
        <f t="shared" si="805"/>
        <v>5.6551179052954748</v>
      </c>
      <c r="BD2742">
        <f t="shared" si="806"/>
        <v>0.18</v>
      </c>
      <c r="BE2742">
        <f t="shared" si="807"/>
        <v>-0.32355857679652139</v>
      </c>
      <c r="BF2742" s="12">
        <f t="shared" si="808"/>
        <v>3.8575702564259116</v>
      </c>
      <c r="BG2742">
        <f t="shared" si="809"/>
        <v>3.8575702564259116</v>
      </c>
      <c r="BH2742" t="str">
        <f t="shared" si="810"/>
        <v>rising</v>
      </c>
    </row>
    <row r="2743" spans="1:60" x14ac:dyDescent="0.25">
      <c r="A2743">
        <v>2742</v>
      </c>
      <c r="B2743" s="10">
        <v>23</v>
      </c>
      <c r="C2743" s="8">
        <f t="shared" si="811"/>
        <v>1</v>
      </c>
      <c r="D2743">
        <f t="shared" si="798"/>
        <v>0</v>
      </c>
      <c r="E2743" s="5">
        <f t="shared" si="799"/>
        <v>1</v>
      </c>
      <c r="F2743" s="11">
        <f t="shared" si="813"/>
        <v>3</v>
      </c>
      <c r="G2743" s="5">
        <f t="shared" si="804"/>
        <v>1</v>
      </c>
      <c r="J2743">
        <v>5</v>
      </c>
      <c r="K2743" s="5">
        <f t="shared" si="803"/>
        <v>5.666666666666667</v>
      </c>
      <c r="L2743" s="6">
        <f t="shared" si="812"/>
        <v>4.5111111111111111</v>
      </c>
      <c r="M2743" s="7">
        <f t="shared" si="802"/>
        <v>5.4679413609253391</v>
      </c>
      <c r="N2743" s="5">
        <f t="shared" si="800"/>
        <v>4.6640076532335613</v>
      </c>
      <c r="AA2743" s="10">
        <v>19</v>
      </c>
      <c r="AB2743" s="10">
        <v>7</v>
      </c>
      <c r="AW2743">
        <v>2743</v>
      </c>
      <c r="AX2743" s="9">
        <f t="shared" si="816"/>
        <v>5.4679413609253391</v>
      </c>
      <c r="AY2743" s="9">
        <f t="shared" si="816"/>
        <v>5.4679413609253391</v>
      </c>
      <c r="AZ2743" s="9">
        <f t="shared" si="816"/>
        <v>5.4679413609253391</v>
      </c>
      <c r="BA2743" s="9">
        <f>M2743</f>
        <v>5.4679413609253391</v>
      </c>
      <c r="BC2743">
        <f t="shared" si="805"/>
        <v>5.6551179052954748</v>
      </c>
      <c r="BD2743">
        <f t="shared" si="806"/>
        <v>0.18</v>
      </c>
      <c r="BE2743">
        <f t="shared" si="807"/>
        <v>-0.2653180329731476</v>
      </c>
      <c r="BF2743" s="12">
        <f t="shared" si="808"/>
        <v>4.1811288332224326</v>
      </c>
      <c r="BG2743">
        <f t="shared" si="809"/>
        <v>4.1811288332224326</v>
      </c>
      <c r="BH2743" t="str">
        <f t="shared" si="810"/>
        <v>rising</v>
      </c>
    </row>
    <row r="2744" spans="1:60" x14ac:dyDescent="0.25">
      <c r="A2744">
        <v>2743</v>
      </c>
      <c r="B2744" s="10">
        <v>3</v>
      </c>
      <c r="C2744" s="8">
        <f t="shared" si="811"/>
        <v>0</v>
      </c>
      <c r="D2744">
        <f t="shared" si="798"/>
        <v>1</v>
      </c>
      <c r="E2744" s="5">
        <f t="shared" si="799"/>
        <v>0</v>
      </c>
      <c r="F2744" s="11">
        <f t="shared" si="813"/>
        <v>3</v>
      </c>
      <c r="G2744" s="5">
        <f t="shared" si="804"/>
        <v>-1</v>
      </c>
      <c r="J2744">
        <v>6</v>
      </c>
      <c r="K2744" s="5">
        <f t="shared" si="803"/>
        <v>5.666666666666667</v>
      </c>
      <c r="L2744" s="6">
        <f t="shared" si="812"/>
        <v>4.6888888888888882</v>
      </c>
      <c r="M2744" s="7">
        <f t="shared" si="802"/>
        <v>5.6199581149466704</v>
      </c>
      <c r="N2744" s="5">
        <f t="shared" si="800"/>
        <v>5.6199581149466704</v>
      </c>
      <c r="AA2744" s="10">
        <v>35</v>
      </c>
      <c r="AB2744" s="10">
        <v>5</v>
      </c>
      <c r="AW2744">
        <v>2744</v>
      </c>
      <c r="AX2744" s="9">
        <f t="shared" si="816"/>
        <v>5.6199581149466704</v>
      </c>
      <c r="AY2744" s="9">
        <f t="shared" si="816"/>
        <v>5.6199581149466704</v>
      </c>
      <c r="AZ2744" s="9">
        <f t="shared" si="816"/>
        <v>5.6199581149466704</v>
      </c>
      <c r="BA2744" s="9">
        <f>M2744</f>
        <v>5.6199581149466704</v>
      </c>
      <c r="BC2744">
        <f t="shared" si="805"/>
        <v>5.6551179052954748</v>
      </c>
      <c r="BD2744">
        <f t="shared" si="806"/>
        <v>0.18</v>
      </c>
      <c r="BE2744">
        <f t="shared" si="807"/>
        <v>-0.21756078703798104</v>
      </c>
      <c r="BF2744" s="12">
        <f t="shared" si="808"/>
        <v>4.44644686619558</v>
      </c>
      <c r="BG2744">
        <f t="shared" si="809"/>
        <v>4.44644686619558</v>
      </c>
      <c r="BH2744" t="str">
        <f t="shared" si="810"/>
        <v>rising</v>
      </c>
    </row>
    <row r="2745" spans="1:60" x14ac:dyDescent="0.25">
      <c r="A2745">
        <v>2744</v>
      </c>
      <c r="B2745" s="10">
        <v>8</v>
      </c>
      <c r="C2745" s="8">
        <f t="shared" si="811"/>
        <v>1</v>
      </c>
      <c r="D2745">
        <f t="shared" si="798"/>
        <v>0</v>
      </c>
      <c r="E2745" s="5">
        <f t="shared" si="799"/>
        <v>1</v>
      </c>
      <c r="F2745" s="11">
        <f t="shared" si="813"/>
        <v>3</v>
      </c>
      <c r="G2745" s="5">
        <f t="shared" si="804"/>
        <v>1</v>
      </c>
      <c r="J2745">
        <v>5</v>
      </c>
      <c r="K2745" s="5">
        <f t="shared" si="803"/>
        <v>5.333333333333333</v>
      </c>
      <c r="L2745" s="6">
        <f t="shared" si="812"/>
        <v>4.822222222222222</v>
      </c>
      <c r="M2745" s="7">
        <f t="shared" si="802"/>
        <v>5.4428272249619081</v>
      </c>
      <c r="N2745" s="5">
        <f t="shared" si="800"/>
        <v>5.4428272249619081</v>
      </c>
      <c r="AA2745" s="10">
        <v>17</v>
      </c>
      <c r="AB2745" s="10">
        <v>1</v>
      </c>
      <c r="AW2745">
        <v>2745</v>
      </c>
      <c r="AX2745" s="9">
        <f t="shared" si="816"/>
        <v>5.4428272249619081</v>
      </c>
      <c r="AY2745" s="9">
        <f t="shared" si="816"/>
        <v>5.4428272249619081</v>
      </c>
      <c r="AZ2745" s="9">
        <f t="shared" si="816"/>
        <v>5.4428272249619081</v>
      </c>
      <c r="BA2745" s="9">
        <f>M2745</f>
        <v>5.4428272249619081</v>
      </c>
      <c r="BC2745">
        <f t="shared" si="805"/>
        <v>5.4428272249619081</v>
      </c>
      <c r="BD2745">
        <f t="shared" si="806"/>
        <v>0.03</v>
      </c>
      <c r="BE2745">
        <f t="shared" si="807"/>
        <v>-2.3364587151850403E-2</v>
      </c>
      <c r="BF2745" s="12">
        <f t="shared" si="808"/>
        <v>4.6640076532335613</v>
      </c>
      <c r="BG2745">
        <f t="shared" si="809"/>
        <v>4.6640076532335613</v>
      </c>
      <c r="BH2745" t="str">
        <f t="shared" si="810"/>
        <v>falling</v>
      </c>
    </row>
    <row r="2746" spans="1:60" x14ac:dyDescent="0.25">
      <c r="A2746">
        <v>2745</v>
      </c>
      <c r="B2746" s="10">
        <v>36</v>
      </c>
      <c r="C2746" s="8">
        <f t="shared" si="811"/>
        <v>0</v>
      </c>
      <c r="D2746">
        <f t="shared" si="798"/>
        <v>1</v>
      </c>
      <c r="E2746" s="5">
        <f t="shared" si="799"/>
        <v>0</v>
      </c>
      <c r="F2746" s="11">
        <f t="shared" si="813"/>
        <v>4</v>
      </c>
      <c r="G2746" s="5">
        <f t="shared" si="804"/>
        <v>-1</v>
      </c>
      <c r="J2746">
        <v>6</v>
      </c>
      <c r="K2746" s="5">
        <f t="shared" si="803"/>
        <v>5.666666666666667</v>
      </c>
      <c r="L2746" s="6">
        <f t="shared" si="812"/>
        <v>4.9555555555555548</v>
      </c>
      <c r="M2746" s="7">
        <f t="shared" si="802"/>
        <v>5.6020194464013633</v>
      </c>
      <c r="N2746" s="5">
        <f t="shared" si="800"/>
        <v>5.4428272249619081</v>
      </c>
      <c r="AA2746" s="10">
        <v>15</v>
      </c>
      <c r="AB2746" s="10">
        <v>8</v>
      </c>
      <c r="AW2746">
        <v>2746</v>
      </c>
      <c r="AX2746" s="9">
        <f t="shared" si="816"/>
        <v>5.6020194464013633</v>
      </c>
      <c r="AY2746" s="9">
        <f t="shared" si="816"/>
        <v>5.6020194464013633</v>
      </c>
      <c r="AZ2746" s="9">
        <f t="shared" si="816"/>
        <v>5.6020194464013633</v>
      </c>
      <c r="BA2746" s="9">
        <f>M2746</f>
        <v>5.6020194464013633</v>
      </c>
      <c r="BC2746">
        <f t="shared" si="805"/>
        <v>5.4428272249619081</v>
      </c>
      <c r="BD2746">
        <f t="shared" si="806"/>
        <v>0.03</v>
      </c>
      <c r="BE2746">
        <f t="shared" si="807"/>
        <v>5.3139266995428699E-3</v>
      </c>
      <c r="BF2746" s="12">
        <f t="shared" si="808"/>
        <v>5.6199581149466704</v>
      </c>
      <c r="BG2746">
        <f t="shared" si="809"/>
        <v>5.6199581149466704</v>
      </c>
      <c r="BH2746" t="str">
        <f t="shared" si="810"/>
        <v>falling</v>
      </c>
    </row>
    <row r="2747" spans="1:60" x14ac:dyDescent="0.25">
      <c r="A2747">
        <v>2746</v>
      </c>
      <c r="B2747" s="10">
        <v>15</v>
      </c>
      <c r="C2747" s="8">
        <f t="shared" si="811"/>
        <v>0</v>
      </c>
      <c r="D2747">
        <f t="shared" si="798"/>
        <v>2</v>
      </c>
      <c r="E2747" s="5">
        <f t="shared" si="799"/>
        <v>0</v>
      </c>
      <c r="F2747" s="11">
        <f t="shared" si="813"/>
        <v>4</v>
      </c>
      <c r="G2747" s="5">
        <f t="shared" si="804"/>
        <v>-1</v>
      </c>
      <c r="J2747">
        <v>7</v>
      </c>
      <c r="K2747" s="5">
        <f t="shared" si="803"/>
        <v>6</v>
      </c>
      <c r="L2747" s="6">
        <f t="shared" si="812"/>
        <v>5.0888888888888886</v>
      </c>
      <c r="M2747" s="7">
        <f t="shared" si="802"/>
        <v>6.0014424617152597</v>
      </c>
      <c r="N2747" s="5">
        <f t="shared" si="800"/>
        <v>6.2867446155108997</v>
      </c>
      <c r="AA2747" s="10">
        <v>32</v>
      </c>
      <c r="AB2747" s="10">
        <v>31</v>
      </c>
      <c r="AW2747">
        <v>2747</v>
      </c>
      <c r="AX2747" s="9">
        <f t="shared" si="816"/>
        <v>6.0014424617152597</v>
      </c>
      <c r="AY2747" s="9">
        <f t="shared" si="816"/>
        <v>6.0014424617152597</v>
      </c>
      <c r="AZ2747" s="9">
        <f t="shared" si="816"/>
        <v>6.0014424617152597</v>
      </c>
      <c r="BA2747" s="9">
        <f>M2747</f>
        <v>6.0014424617152597</v>
      </c>
      <c r="BC2747">
        <f t="shared" si="805"/>
        <v>5.4428272249619081</v>
      </c>
      <c r="BD2747">
        <f t="shared" si="806"/>
        <v>0.03</v>
      </c>
      <c r="BE2747">
        <f t="shared" si="807"/>
        <v>0</v>
      </c>
      <c r="BF2747" s="12">
        <f t="shared" si="808"/>
        <v>5.6146441882471274</v>
      </c>
      <c r="BG2747">
        <f t="shared" si="809"/>
        <v>5.4428272249619081</v>
      </c>
      <c r="BH2747" t="str">
        <f t="shared" si="810"/>
        <v>falling</v>
      </c>
    </row>
    <row r="2748" spans="1:60" x14ac:dyDescent="0.25">
      <c r="A2748">
        <v>2747</v>
      </c>
      <c r="B2748" s="10">
        <v>6</v>
      </c>
      <c r="C2748" s="8">
        <f t="shared" si="811"/>
        <v>0</v>
      </c>
      <c r="D2748">
        <f t="shared" si="798"/>
        <v>3</v>
      </c>
      <c r="E2748" s="5">
        <f t="shared" si="799"/>
        <v>0</v>
      </c>
      <c r="F2748" s="11">
        <f t="shared" si="813"/>
        <v>4</v>
      </c>
      <c r="G2748" s="5">
        <f t="shared" si="804"/>
        <v>-1</v>
      </c>
      <c r="J2748">
        <v>7</v>
      </c>
      <c r="K2748" s="5">
        <f t="shared" si="803"/>
        <v>6.666666666666667</v>
      </c>
      <c r="L2748" s="6">
        <f t="shared" si="812"/>
        <v>5.2888888888888888</v>
      </c>
      <c r="M2748" s="7">
        <f t="shared" si="802"/>
        <v>6.2867446155108997</v>
      </c>
      <c r="N2748" s="5">
        <f t="shared" si="800"/>
        <v>5.4428272249619081</v>
      </c>
      <c r="AA2748" s="10">
        <v>18</v>
      </c>
      <c r="AB2748" s="10">
        <v>18</v>
      </c>
      <c r="AW2748">
        <v>2748</v>
      </c>
      <c r="AX2748" s="9">
        <f t="shared" si="816"/>
        <v>6.2867446155108997</v>
      </c>
      <c r="AY2748" s="9">
        <f t="shared" si="816"/>
        <v>6.2867446155108997</v>
      </c>
      <c r="AZ2748" s="9">
        <f t="shared" si="816"/>
        <v>6.2867446155108997</v>
      </c>
      <c r="BA2748" s="9">
        <f>M2748</f>
        <v>6.2867446155108997</v>
      </c>
      <c r="BC2748">
        <f t="shared" si="805"/>
        <v>5.4428272249619081</v>
      </c>
      <c r="BD2748">
        <f t="shared" si="806"/>
        <v>0.03</v>
      </c>
      <c r="BE2748">
        <f t="shared" si="807"/>
        <v>0</v>
      </c>
      <c r="BF2748" s="12">
        <f t="shared" si="808"/>
        <v>6.0014424617152597</v>
      </c>
      <c r="BG2748">
        <f t="shared" si="809"/>
        <v>5.4428272249619081</v>
      </c>
      <c r="BH2748" t="str">
        <f t="shared" si="810"/>
        <v>falling</v>
      </c>
    </row>
    <row r="2749" spans="1:60" x14ac:dyDescent="0.25">
      <c r="A2749">
        <v>2748</v>
      </c>
      <c r="B2749" s="10">
        <v>30</v>
      </c>
      <c r="C2749" s="8">
        <f t="shared" si="811"/>
        <v>1</v>
      </c>
      <c r="D2749">
        <f t="shared" si="798"/>
        <v>0</v>
      </c>
      <c r="E2749" s="5">
        <f t="shared" si="799"/>
        <v>1</v>
      </c>
      <c r="F2749" s="11">
        <f t="shared" si="813"/>
        <v>3</v>
      </c>
      <c r="G2749" s="5">
        <f t="shared" si="804"/>
        <v>1</v>
      </c>
      <c r="J2749">
        <v>6</v>
      </c>
      <c r="K2749" s="5">
        <f t="shared" si="803"/>
        <v>6.666666666666667</v>
      </c>
      <c r="L2749" s="6">
        <f t="shared" si="812"/>
        <v>5.4888888888888898</v>
      </c>
      <c r="M2749" s="7">
        <f t="shared" si="802"/>
        <v>6.2048175825077854</v>
      </c>
      <c r="N2749" s="5">
        <f t="shared" si="800"/>
        <v>5.4428272249619081</v>
      </c>
      <c r="AA2749" s="10">
        <v>0</v>
      </c>
      <c r="AB2749" s="10">
        <v>10</v>
      </c>
      <c r="AW2749">
        <v>2749</v>
      </c>
      <c r="AX2749" s="9">
        <f t="shared" si="816"/>
        <v>6.2048175825077854</v>
      </c>
      <c r="AY2749" s="9">
        <f t="shared" si="816"/>
        <v>6.2048175825077854</v>
      </c>
      <c r="AZ2749" s="9">
        <f t="shared" si="816"/>
        <v>6.2048175825077854</v>
      </c>
      <c r="BA2749" s="9">
        <f>M2749</f>
        <v>6.2048175825077854</v>
      </c>
      <c r="BC2749">
        <f t="shared" si="805"/>
        <v>5.4428272249619081</v>
      </c>
      <c r="BD2749">
        <f t="shared" si="806"/>
        <v>0.03</v>
      </c>
      <c r="BE2749">
        <f t="shared" si="807"/>
        <v>2.5317521716469747E-2</v>
      </c>
      <c r="BF2749" s="12">
        <f t="shared" si="808"/>
        <v>6.2867446155108997</v>
      </c>
      <c r="BG2749">
        <f t="shared" si="809"/>
        <v>6.2867446155108997</v>
      </c>
      <c r="BH2749" t="str">
        <f t="shared" si="810"/>
        <v>falling</v>
      </c>
    </row>
    <row r="2750" spans="1:60" x14ac:dyDescent="0.25">
      <c r="A2750">
        <v>2749</v>
      </c>
      <c r="B2750" s="10">
        <v>9</v>
      </c>
      <c r="C2750" s="8">
        <f t="shared" si="811"/>
        <v>0</v>
      </c>
      <c r="D2750">
        <f t="shared" si="798"/>
        <v>1</v>
      </c>
      <c r="E2750" s="5">
        <f t="shared" si="799"/>
        <v>0</v>
      </c>
      <c r="F2750" s="11">
        <f t="shared" si="813"/>
        <v>4</v>
      </c>
      <c r="G2750" s="5">
        <f t="shared" si="804"/>
        <v>-1</v>
      </c>
      <c r="J2750">
        <v>7</v>
      </c>
      <c r="K2750" s="5">
        <f t="shared" si="803"/>
        <v>6.666666666666667</v>
      </c>
      <c r="L2750" s="6">
        <f t="shared" si="812"/>
        <v>5.6888888888888891</v>
      </c>
      <c r="M2750" s="7">
        <f t="shared" si="802"/>
        <v>6.4320125589341322</v>
      </c>
      <c r="N2750" s="5">
        <f t="shared" si="800"/>
        <v>5.4773712487616395</v>
      </c>
      <c r="AA2750" s="10">
        <v>17</v>
      </c>
      <c r="AB2750" s="10">
        <v>8</v>
      </c>
      <c r="AW2750">
        <v>2750</v>
      </c>
      <c r="AX2750" s="9">
        <f t="shared" si="816"/>
        <v>6.4320125589341322</v>
      </c>
      <c r="AY2750" s="9">
        <f t="shared" si="816"/>
        <v>6.4320125589341322</v>
      </c>
      <c r="AZ2750" s="9">
        <f t="shared" si="816"/>
        <v>6.4320125589341322</v>
      </c>
      <c r="BA2750" s="9">
        <f>M2750</f>
        <v>6.4320125589341322</v>
      </c>
      <c r="BC2750">
        <f t="shared" si="805"/>
        <v>5.4428272249619081</v>
      </c>
      <c r="BD2750">
        <f t="shared" si="806"/>
        <v>0.03</v>
      </c>
      <c r="BE2750">
        <f t="shared" si="807"/>
        <v>0</v>
      </c>
      <c r="BF2750" s="12">
        <f t="shared" si="808"/>
        <v>6.2867446155108997</v>
      </c>
      <c r="BG2750">
        <f t="shared" si="809"/>
        <v>5.4428272249619081</v>
      </c>
      <c r="BH2750" t="str">
        <f t="shared" si="810"/>
        <v>falling</v>
      </c>
    </row>
    <row r="2751" spans="1:60" x14ac:dyDescent="0.25">
      <c r="A2751">
        <v>2750</v>
      </c>
      <c r="B2751" s="10">
        <v>17</v>
      </c>
      <c r="C2751" s="8">
        <f t="shared" si="811"/>
        <v>0</v>
      </c>
      <c r="D2751">
        <f t="shared" si="798"/>
        <v>2</v>
      </c>
      <c r="E2751" s="5">
        <f t="shared" si="799"/>
        <v>0</v>
      </c>
      <c r="F2751" s="11">
        <f t="shared" si="813"/>
        <v>4</v>
      </c>
      <c r="G2751" s="5">
        <f t="shared" si="804"/>
        <v>-1</v>
      </c>
      <c r="J2751">
        <v>7</v>
      </c>
      <c r="K2751" s="5">
        <f t="shared" si="803"/>
        <v>6.666666666666667</v>
      </c>
      <c r="L2751" s="6">
        <f t="shared" si="812"/>
        <v>5.866666666666668</v>
      </c>
      <c r="M2751" s="7">
        <f t="shared" si="802"/>
        <v>6.5942946849529518</v>
      </c>
      <c r="N2751" s="5">
        <f t="shared" si="800"/>
        <v>5.5513416031910676</v>
      </c>
      <c r="AA2751" s="10">
        <v>22</v>
      </c>
      <c r="AB2751" s="10">
        <v>12</v>
      </c>
      <c r="AW2751">
        <v>2751</v>
      </c>
      <c r="AX2751" s="9">
        <f t="shared" si="816"/>
        <v>6.5942946849529518</v>
      </c>
      <c r="AY2751" s="9">
        <f t="shared" si="816"/>
        <v>6.5942946849529518</v>
      </c>
      <c r="AZ2751" s="9">
        <f t="shared" si="816"/>
        <v>6.5942946849529518</v>
      </c>
      <c r="BA2751" s="9">
        <f>M2751</f>
        <v>6.5942946849529518</v>
      </c>
      <c r="BC2751">
        <f t="shared" si="805"/>
        <v>6.5942946849529518</v>
      </c>
      <c r="BD2751">
        <f t="shared" si="806"/>
        <v>0.03</v>
      </c>
      <c r="BE2751">
        <f t="shared" si="807"/>
        <v>-3.4544023799731309E-2</v>
      </c>
      <c r="BF2751" s="12">
        <f t="shared" si="808"/>
        <v>6.4320125589341322</v>
      </c>
      <c r="BG2751">
        <f t="shared" si="809"/>
        <v>5.4428272249619081</v>
      </c>
      <c r="BH2751" t="str">
        <f t="shared" si="810"/>
        <v>rising</v>
      </c>
    </row>
    <row r="2752" spans="1:60" x14ac:dyDescent="0.25">
      <c r="A2752">
        <v>2751</v>
      </c>
      <c r="B2752" s="10">
        <v>23</v>
      </c>
      <c r="C2752" s="8">
        <f t="shared" si="811"/>
        <v>2</v>
      </c>
      <c r="D2752">
        <f t="shared" si="798"/>
        <v>0</v>
      </c>
      <c r="E2752" s="5">
        <f t="shared" si="799"/>
        <v>1</v>
      </c>
      <c r="F2752" s="11">
        <f t="shared" si="813"/>
        <v>4</v>
      </c>
      <c r="G2752" s="5">
        <f t="shared" si="804"/>
        <v>1</v>
      </c>
      <c r="J2752">
        <v>7</v>
      </c>
      <c r="K2752" s="5">
        <f t="shared" si="803"/>
        <v>7</v>
      </c>
      <c r="L2752" s="6">
        <f t="shared" si="812"/>
        <v>6.0444444444444452</v>
      </c>
      <c r="M2752" s="7">
        <f t="shared" si="802"/>
        <v>6.7102104892521082</v>
      </c>
      <c r="N2752" s="5">
        <f t="shared" si="800"/>
        <v>6.7102104892521082</v>
      </c>
      <c r="AA2752" s="10">
        <v>14</v>
      </c>
      <c r="AB2752" s="10">
        <v>19</v>
      </c>
      <c r="AW2752">
        <v>2752</v>
      </c>
      <c r="AX2752" s="9">
        <f t="shared" si="816"/>
        <v>6.7102104892521082</v>
      </c>
      <c r="AY2752" s="9">
        <f t="shared" si="816"/>
        <v>6.7102104892521082</v>
      </c>
      <c r="AZ2752" s="9">
        <f t="shared" si="816"/>
        <v>6.7102104892521082</v>
      </c>
      <c r="BA2752" s="9">
        <f>M2752</f>
        <v>6.7102104892521082</v>
      </c>
      <c r="BC2752">
        <f t="shared" si="805"/>
        <v>6.7102104892521082</v>
      </c>
      <c r="BD2752">
        <f t="shared" si="806"/>
        <v>0.06</v>
      </c>
      <c r="BE2752">
        <f t="shared" si="807"/>
        <v>-7.397035442942812E-2</v>
      </c>
      <c r="BF2752" s="12">
        <f t="shared" si="808"/>
        <v>5.4773712487616395</v>
      </c>
      <c r="BG2752">
        <f t="shared" si="809"/>
        <v>5.4773712487616395</v>
      </c>
      <c r="BH2752" t="str">
        <f t="shared" si="810"/>
        <v>rising</v>
      </c>
    </row>
    <row r="2753" spans="1:60" x14ac:dyDescent="0.25">
      <c r="A2753">
        <v>2752</v>
      </c>
      <c r="B2753" s="10">
        <v>20</v>
      </c>
      <c r="C2753" s="8">
        <f t="shared" si="811"/>
        <v>1</v>
      </c>
      <c r="D2753">
        <f t="shared" si="798"/>
        <v>0</v>
      </c>
      <c r="E2753" s="5">
        <f t="shared" si="799"/>
        <v>1</v>
      </c>
      <c r="F2753" s="11">
        <f t="shared" si="813"/>
        <v>5</v>
      </c>
      <c r="G2753" s="5">
        <f t="shared" si="804"/>
        <v>1</v>
      </c>
      <c r="J2753">
        <v>6</v>
      </c>
      <c r="K2753" s="5">
        <f t="shared" si="803"/>
        <v>6.666666666666667</v>
      </c>
      <c r="L2753" s="6">
        <f t="shared" si="812"/>
        <v>6.1555555555555559</v>
      </c>
      <c r="M2753" s="7">
        <f t="shared" si="802"/>
        <v>6.5072932066086491</v>
      </c>
      <c r="N2753" s="5">
        <f t="shared" si="800"/>
        <v>6.689338997323067</v>
      </c>
      <c r="AA2753" s="10">
        <v>2</v>
      </c>
      <c r="AB2753" s="10">
        <v>30</v>
      </c>
      <c r="AW2753">
        <v>2753</v>
      </c>
      <c r="AX2753" s="9">
        <f t="shared" si="816"/>
        <v>6.5072932066086491</v>
      </c>
      <c r="AY2753" s="9">
        <f t="shared" si="816"/>
        <v>6.5072932066086491</v>
      </c>
      <c r="AZ2753" s="9">
        <f t="shared" si="816"/>
        <v>6.5072932066086491</v>
      </c>
      <c r="BA2753" s="9">
        <f>M2753</f>
        <v>6.5072932066086491</v>
      </c>
      <c r="BC2753">
        <f t="shared" si="805"/>
        <v>6.5072932066086491</v>
      </c>
      <c r="BD2753">
        <f t="shared" si="806"/>
        <v>0.03</v>
      </c>
      <c r="BE2753">
        <f t="shared" si="807"/>
        <v>-2.8678548102527443E-2</v>
      </c>
      <c r="BF2753" s="12">
        <f t="shared" si="808"/>
        <v>5.5513416031910676</v>
      </c>
      <c r="BG2753">
        <f t="shared" si="809"/>
        <v>5.5513416031910676</v>
      </c>
      <c r="BH2753" t="str">
        <f t="shared" si="810"/>
        <v>falling</v>
      </c>
    </row>
    <row r="2754" spans="1:60" x14ac:dyDescent="0.25">
      <c r="A2754">
        <v>2753</v>
      </c>
      <c r="B2754" s="10">
        <v>5</v>
      </c>
      <c r="C2754" s="8">
        <f t="shared" si="811"/>
        <v>0</v>
      </c>
      <c r="D2754">
        <f t="shared" si="798"/>
        <v>1</v>
      </c>
      <c r="E2754" s="5">
        <f t="shared" si="799"/>
        <v>0</v>
      </c>
      <c r="F2754" s="11">
        <f t="shared" si="813"/>
        <v>6</v>
      </c>
      <c r="G2754" s="5">
        <f t="shared" si="804"/>
        <v>-1</v>
      </c>
      <c r="J2754">
        <v>6</v>
      </c>
      <c r="K2754" s="5">
        <f t="shared" si="803"/>
        <v>6.333333333333333</v>
      </c>
      <c r="L2754" s="6">
        <f t="shared" si="812"/>
        <v>6.2</v>
      </c>
      <c r="M2754" s="7">
        <f t="shared" si="802"/>
        <v>6.3623522904347496</v>
      </c>
      <c r="N2754" s="5">
        <f t="shared" si="800"/>
        <v>6.6505925633776535</v>
      </c>
      <c r="AA2754" s="10">
        <v>25</v>
      </c>
      <c r="AB2754" s="10">
        <v>26</v>
      </c>
      <c r="AW2754">
        <v>2754</v>
      </c>
      <c r="AX2754" s="9">
        <f t="shared" si="816"/>
        <v>6.3623522904347496</v>
      </c>
      <c r="AY2754" s="9">
        <f t="shared" si="816"/>
        <v>6.3623522904347496</v>
      </c>
      <c r="AZ2754" s="9">
        <f t="shared" si="816"/>
        <v>6.3623522904347496</v>
      </c>
      <c r="BA2754" s="9">
        <f>M2754</f>
        <v>6.3623522904347496</v>
      </c>
      <c r="BC2754">
        <f t="shared" si="805"/>
        <v>6.3623522904347496</v>
      </c>
      <c r="BD2754">
        <f t="shared" si="806"/>
        <v>0.06</v>
      </c>
      <c r="BE2754">
        <f t="shared" si="807"/>
        <v>2.0871491929041513E-2</v>
      </c>
      <c r="BF2754" s="12">
        <f t="shared" si="808"/>
        <v>6.7102104892521082</v>
      </c>
      <c r="BG2754">
        <f t="shared" si="809"/>
        <v>6.7102104892521082</v>
      </c>
      <c r="BH2754" t="str">
        <f t="shared" si="810"/>
        <v>falling</v>
      </c>
    </row>
    <row r="2755" spans="1:60" x14ac:dyDescent="0.25">
      <c r="A2755">
        <v>2754</v>
      </c>
      <c r="B2755" s="10">
        <v>25</v>
      </c>
      <c r="C2755" s="8">
        <f t="shared" si="811"/>
        <v>0</v>
      </c>
      <c r="D2755">
        <f t="shared" ref="D2755:D2818" si="817">IF(C2755=0,1+D2754,0)</f>
        <v>2</v>
      </c>
      <c r="E2755" s="5">
        <f t="shared" ref="E2755:E2818" si="818">IF(C2755&gt;0,1,0)</f>
        <v>0</v>
      </c>
      <c r="F2755" s="11">
        <f t="shared" si="813"/>
        <v>6</v>
      </c>
      <c r="G2755" s="5">
        <f t="shared" si="804"/>
        <v>-1</v>
      </c>
      <c r="J2755">
        <v>6</v>
      </c>
      <c r="K2755" s="5">
        <f t="shared" si="803"/>
        <v>6</v>
      </c>
      <c r="L2755" s="6">
        <f t="shared" si="812"/>
        <v>6.2</v>
      </c>
      <c r="M2755" s="7">
        <f t="shared" si="802"/>
        <v>6.2588230645962497</v>
      </c>
      <c r="N2755" s="5">
        <f t="shared" ref="N2755:N2818" si="819">BG2757</f>
        <v>6.560420575594871</v>
      </c>
      <c r="AA2755" s="10">
        <v>14</v>
      </c>
      <c r="AB2755" s="10">
        <v>14</v>
      </c>
      <c r="AW2755">
        <v>2755</v>
      </c>
      <c r="AX2755" s="9">
        <f t="shared" ref="AX2755:AZ2770" si="820">AY2755</f>
        <v>6.2588230645962497</v>
      </c>
      <c r="AY2755" s="9">
        <f t="shared" si="820"/>
        <v>6.2588230645962497</v>
      </c>
      <c r="AZ2755" s="9">
        <f t="shared" si="820"/>
        <v>6.2588230645962497</v>
      </c>
      <c r="BA2755" s="9">
        <f>M2755</f>
        <v>6.2588230645962497</v>
      </c>
      <c r="BC2755">
        <f t="shared" si="805"/>
        <v>6.2588230645962497</v>
      </c>
      <c r="BD2755">
        <f t="shared" si="806"/>
        <v>0.09</v>
      </c>
      <c r="BE2755">
        <f t="shared" si="807"/>
        <v>3.8746433945413557E-2</v>
      </c>
      <c r="BF2755" s="12">
        <f t="shared" si="808"/>
        <v>6.689338997323067</v>
      </c>
      <c r="BG2755">
        <f t="shared" si="809"/>
        <v>6.689338997323067</v>
      </c>
      <c r="BH2755" t="str">
        <f t="shared" si="810"/>
        <v>falling</v>
      </c>
    </row>
    <row r="2756" spans="1:60" x14ac:dyDescent="0.25">
      <c r="A2756">
        <v>2755</v>
      </c>
      <c r="B2756" s="10">
        <v>17</v>
      </c>
      <c r="C2756" s="8">
        <f t="shared" si="811"/>
        <v>1</v>
      </c>
      <c r="D2756">
        <f t="shared" si="817"/>
        <v>0</v>
      </c>
      <c r="E2756" s="5">
        <f t="shared" si="818"/>
        <v>1</v>
      </c>
      <c r="F2756" s="11">
        <f t="shared" si="813"/>
        <v>6</v>
      </c>
      <c r="G2756" s="5">
        <f t="shared" si="804"/>
        <v>1</v>
      </c>
      <c r="J2756">
        <v>5</v>
      </c>
      <c r="K2756" s="5">
        <f t="shared" si="803"/>
        <v>5.666666666666667</v>
      </c>
      <c r="L2756" s="6">
        <f t="shared" si="812"/>
        <v>6.177777777777778</v>
      </c>
      <c r="M2756" s="7">
        <f t="shared" ref="M2756:M2819" si="821">J2756*2/(6+1)+M2755*(1-2/(6+1))</f>
        <v>5.8991593318544648</v>
      </c>
      <c r="N2756" s="5">
        <f t="shared" si="819"/>
        <v>6.42269598909719</v>
      </c>
      <c r="AA2756" s="10">
        <v>12</v>
      </c>
      <c r="AB2756" s="10">
        <v>20</v>
      </c>
      <c r="AW2756">
        <v>2756</v>
      </c>
      <c r="AX2756" s="9">
        <f t="shared" si="820"/>
        <v>5.8991593318544648</v>
      </c>
      <c r="AY2756" s="9">
        <f t="shared" si="820"/>
        <v>5.8991593318544648</v>
      </c>
      <c r="AZ2756" s="9">
        <f t="shared" si="820"/>
        <v>5.8991593318544648</v>
      </c>
      <c r="BA2756" s="9">
        <f>M2756</f>
        <v>5.8991593318544648</v>
      </c>
      <c r="BC2756">
        <f t="shared" si="805"/>
        <v>5.8991593318544648</v>
      </c>
      <c r="BD2756">
        <f t="shared" si="806"/>
        <v>0.12</v>
      </c>
      <c r="BE2756">
        <f t="shared" si="807"/>
        <v>9.0171987782782639E-2</v>
      </c>
      <c r="BF2756" s="12">
        <f t="shared" si="808"/>
        <v>6.6505925633776535</v>
      </c>
      <c r="BG2756">
        <f t="shared" si="809"/>
        <v>6.6505925633776535</v>
      </c>
      <c r="BH2756" t="str">
        <f t="shared" si="810"/>
        <v>falling</v>
      </c>
    </row>
    <row r="2757" spans="1:60" x14ac:dyDescent="0.25">
      <c r="A2757">
        <v>2756</v>
      </c>
      <c r="B2757" s="10">
        <v>19</v>
      </c>
      <c r="C2757" s="8">
        <f t="shared" si="811"/>
        <v>0</v>
      </c>
      <c r="D2757">
        <f t="shared" si="817"/>
        <v>1</v>
      </c>
      <c r="E2757" s="5">
        <f t="shared" si="818"/>
        <v>0</v>
      </c>
      <c r="F2757" s="11">
        <f t="shared" si="813"/>
        <v>6</v>
      </c>
      <c r="G2757" s="5">
        <f t="shared" si="804"/>
        <v>-1</v>
      </c>
      <c r="J2757">
        <v>5</v>
      </c>
      <c r="K2757" s="5">
        <f t="shared" ref="K2757:K2820" si="822">AVERAGE(J2755:J2757)</f>
        <v>5.333333333333333</v>
      </c>
      <c r="L2757" s="6">
        <f t="shared" si="812"/>
        <v>6.133333333333332</v>
      </c>
      <c r="M2757" s="7">
        <f t="shared" si="821"/>
        <v>5.6422566656103328</v>
      </c>
      <c r="N2757" s="5">
        <f t="shared" si="819"/>
        <v>6.2491865680667384</v>
      </c>
      <c r="AA2757" s="10">
        <v>20</v>
      </c>
      <c r="AB2757" s="10">
        <v>2</v>
      </c>
      <c r="AW2757">
        <v>2757</v>
      </c>
      <c r="AX2757" s="9">
        <f t="shared" si="820"/>
        <v>5.6422566656103328</v>
      </c>
      <c r="AY2757" s="9">
        <f t="shared" si="820"/>
        <v>5.6422566656103328</v>
      </c>
      <c r="AZ2757" s="9">
        <f t="shared" si="820"/>
        <v>5.6422566656103328</v>
      </c>
      <c r="BA2757" s="9">
        <f>M2757</f>
        <v>5.6422566656103328</v>
      </c>
      <c r="BC2757">
        <f t="shared" si="805"/>
        <v>5.6422566656103328</v>
      </c>
      <c r="BD2757">
        <f t="shared" si="806"/>
        <v>0.15</v>
      </c>
      <c r="BE2757">
        <f t="shared" si="807"/>
        <v>0.13772458649768074</v>
      </c>
      <c r="BF2757" s="12">
        <f t="shared" si="808"/>
        <v>6.560420575594871</v>
      </c>
      <c r="BG2757">
        <f t="shared" si="809"/>
        <v>6.560420575594871</v>
      </c>
      <c r="BH2757" t="str">
        <f t="shared" si="810"/>
        <v>falling</v>
      </c>
    </row>
    <row r="2758" spans="1:60" x14ac:dyDescent="0.25">
      <c r="A2758">
        <v>2757</v>
      </c>
      <c r="B2758" s="10">
        <v>27</v>
      </c>
      <c r="C2758" s="8">
        <f t="shared" si="811"/>
        <v>0</v>
      </c>
      <c r="D2758">
        <f t="shared" si="817"/>
        <v>2</v>
      </c>
      <c r="E2758" s="5">
        <f t="shared" si="818"/>
        <v>0</v>
      </c>
      <c r="F2758" s="11">
        <f t="shared" si="813"/>
        <v>6</v>
      </c>
      <c r="G2758" s="5">
        <f t="shared" ref="G2758:G2821" si="823">IF(E2758=1,1,-1)</f>
        <v>-1</v>
      </c>
      <c r="J2758">
        <v>5</v>
      </c>
      <c r="K2758" s="5">
        <f t="shared" si="822"/>
        <v>5</v>
      </c>
      <c r="L2758" s="6">
        <f t="shared" si="812"/>
        <v>6.0888888888888886</v>
      </c>
      <c r="M2758" s="7">
        <f t="shared" si="821"/>
        <v>5.4587547611502378</v>
      </c>
      <c r="N2758" s="5">
        <f t="shared" si="819"/>
        <v>5.9956706029452587</v>
      </c>
      <c r="AA2758" s="10">
        <v>32</v>
      </c>
      <c r="AB2758" s="10">
        <v>2</v>
      </c>
      <c r="AW2758">
        <v>2758</v>
      </c>
      <c r="AX2758" s="9">
        <f t="shared" si="820"/>
        <v>5.4587547611502378</v>
      </c>
      <c r="AY2758" s="9">
        <f t="shared" si="820"/>
        <v>5.4587547611502378</v>
      </c>
      <c r="AZ2758" s="9">
        <f t="shared" si="820"/>
        <v>5.4587547611502378</v>
      </c>
      <c r="BA2758" s="9">
        <f>M2758</f>
        <v>5.4587547611502378</v>
      </c>
      <c r="BC2758">
        <f t="shared" ref="BC2758:BC2821" si="824">IF(BH2758="falling",MIN(BC2757,AZ2758),IF(BH2758="rising",MAX(BC2757,AY2758),""))</f>
        <v>5.4587547611502378</v>
      </c>
      <c r="BD2758">
        <f t="shared" ref="BD2758:BD2821" si="825">IF(AND(BH2758=BH2757,BC2758&lt;&gt;BC2757,BD2757&lt;$BD$3),BD2757+$BD$2,IF(AND(BH2757=BH2758,BC2758=BC2757),BD2757,IF(BH2757&lt;&gt;BH2758,$BD$2,$BD$3)))</f>
        <v>0.18</v>
      </c>
      <c r="BE2758">
        <f t="shared" ref="BE2758:BE2821" si="826">(BG2758-BC2758)*BD2758</f>
        <v>0.17350942103045139</v>
      </c>
      <c r="BF2758" s="12">
        <f t="shared" ref="BF2758:BF2821" si="827">IF(BH2757="falling",MAX(BG2757-BE2757,AY2757,AY2756),IF(BH2757="rising", MIN(BG2757-BE2757,AZ2757,AZ2756)))</f>
        <v>6.42269598909719</v>
      </c>
      <c r="BG2758">
        <f t="shared" ref="BG2758:BG2821" si="828">IF(AND(BH2757="falling",AY2758&lt;BF2758),BF2758,IF(AND(BH2757="rising",AZ2758&gt;BF2758),BF2758,IF(AND(BH2757="falling",AY2758&gt;=BF2758),BC2757,IF(AND(BH2757="rising",AZ2758&lt;=BF2758),BC2757,""))))</f>
        <v>6.42269598909719</v>
      </c>
      <c r="BH2758" t="str">
        <f t="shared" ref="BH2758:BH2821" si="829">IF(BG2758+1&gt;BA2758,"falling",IF(BG2758-1&lt;BA2758,"rising",BH2757))</f>
        <v>falling</v>
      </c>
    </row>
    <row r="2759" spans="1:60" x14ac:dyDescent="0.25">
      <c r="A2759">
        <v>2758</v>
      </c>
      <c r="B2759" s="10">
        <v>36</v>
      </c>
      <c r="C2759" s="8">
        <f t="shared" si="811"/>
        <v>1</v>
      </c>
      <c r="D2759">
        <f t="shared" si="817"/>
        <v>0</v>
      </c>
      <c r="E2759" s="5">
        <f t="shared" si="818"/>
        <v>1</v>
      </c>
      <c r="F2759" s="11">
        <f t="shared" si="813"/>
        <v>5</v>
      </c>
      <c r="G2759" s="5">
        <f t="shared" si="823"/>
        <v>1</v>
      </c>
      <c r="J2759">
        <v>4</v>
      </c>
      <c r="K2759" s="5">
        <f t="shared" si="822"/>
        <v>4.666666666666667</v>
      </c>
      <c r="L2759" s="6">
        <f t="shared" si="812"/>
        <v>6.0222222222222221</v>
      </c>
      <c r="M2759" s="7">
        <f t="shared" si="821"/>
        <v>5.0419676865358838</v>
      </c>
      <c r="N2759" s="5">
        <f t="shared" si="819"/>
        <v>5.6953326902159764</v>
      </c>
      <c r="AA2759" s="10">
        <v>0</v>
      </c>
      <c r="AB2759" s="10">
        <v>23</v>
      </c>
      <c r="AW2759">
        <v>2759</v>
      </c>
      <c r="AX2759" s="9">
        <f t="shared" si="820"/>
        <v>5.0419676865358838</v>
      </c>
      <c r="AY2759" s="9">
        <f t="shared" si="820"/>
        <v>5.0419676865358838</v>
      </c>
      <c r="AZ2759" s="9">
        <f t="shared" si="820"/>
        <v>5.0419676865358838</v>
      </c>
      <c r="BA2759" s="9">
        <f>M2759</f>
        <v>5.0419676865358838</v>
      </c>
      <c r="BC2759">
        <f t="shared" si="824"/>
        <v>5.0419676865358838</v>
      </c>
      <c r="BD2759">
        <f t="shared" si="825"/>
        <v>0.21</v>
      </c>
      <c r="BE2759">
        <f t="shared" si="826"/>
        <v>0.25351596512147945</v>
      </c>
      <c r="BF2759" s="12">
        <f t="shared" si="827"/>
        <v>6.2491865680667384</v>
      </c>
      <c r="BG2759">
        <f t="shared" si="828"/>
        <v>6.2491865680667384</v>
      </c>
      <c r="BH2759" t="str">
        <f t="shared" si="829"/>
        <v>falling</v>
      </c>
    </row>
    <row r="2760" spans="1:60" x14ac:dyDescent="0.25">
      <c r="A2760">
        <v>2759</v>
      </c>
      <c r="B2760" s="10">
        <v>28</v>
      </c>
      <c r="C2760" s="8">
        <f t="shared" si="811"/>
        <v>0</v>
      </c>
      <c r="D2760">
        <f t="shared" si="817"/>
        <v>1</v>
      </c>
      <c r="E2760" s="5">
        <f t="shared" si="818"/>
        <v>0</v>
      </c>
      <c r="F2760" s="11">
        <f t="shared" si="813"/>
        <v>6</v>
      </c>
      <c r="G2760" s="5">
        <f t="shared" si="823"/>
        <v>-1</v>
      </c>
      <c r="J2760">
        <v>4</v>
      </c>
      <c r="K2760" s="5">
        <f t="shared" si="822"/>
        <v>4.333333333333333</v>
      </c>
      <c r="L2760" s="6">
        <f t="shared" si="812"/>
        <v>5.9555555555555566</v>
      </c>
      <c r="M2760" s="7">
        <f t="shared" si="821"/>
        <v>4.7442626332399165</v>
      </c>
      <c r="N2760" s="5">
        <f t="shared" si="819"/>
        <v>5.3811292288396464</v>
      </c>
      <c r="AA2760" s="10">
        <v>36</v>
      </c>
      <c r="AB2760" s="10">
        <v>23</v>
      </c>
      <c r="AW2760">
        <v>2760</v>
      </c>
      <c r="AX2760" s="9">
        <f t="shared" si="820"/>
        <v>4.7442626332399165</v>
      </c>
      <c r="AY2760" s="9">
        <f t="shared" si="820"/>
        <v>4.7442626332399165</v>
      </c>
      <c r="AZ2760" s="9">
        <f t="shared" si="820"/>
        <v>4.7442626332399165</v>
      </c>
      <c r="BA2760" s="9">
        <f>M2760</f>
        <v>4.7442626332399165</v>
      </c>
      <c r="BC2760">
        <f t="shared" si="824"/>
        <v>4.7442626332399165</v>
      </c>
      <c r="BD2760">
        <f t="shared" si="825"/>
        <v>0.24</v>
      </c>
      <c r="BE2760">
        <f t="shared" si="826"/>
        <v>0.30033791272928212</v>
      </c>
      <c r="BF2760" s="12">
        <f t="shared" si="827"/>
        <v>5.9956706029452587</v>
      </c>
      <c r="BG2760">
        <f t="shared" si="828"/>
        <v>5.9956706029452587</v>
      </c>
      <c r="BH2760" t="str">
        <f t="shared" si="829"/>
        <v>falling</v>
      </c>
    </row>
    <row r="2761" spans="1:60" x14ac:dyDescent="0.25">
      <c r="A2761">
        <v>2760</v>
      </c>
      <c r="B2761" s="10">
        <v>19</v>
      </c>
      <c r="C2761" s="8">
        <f t="shared" si="811"/>
        <v>1</v>
      </c>
      <c r="D2761">
        <f t="shared" si="817"/>
        <v>0</v>
      </c>
      <c r="E2761" s="5">
        <f t="shared" si="818"/>
        <v>1</v>
      </c>
      <c r="F2761" s="11">
        <f t="shared" si="813"/>
        <v>5</v>
      </c>
      <c r="G2761" s="5">
        <f t="shared" si="823"/>
        <v>1</v>
      </c>
      <c r="J2761">
        <v>4</v>
      </c>
      <c r="K2761" s="5">
        <f t="shared" si="822"/>
        <v>4</v>
      </c>
      <c r="L2761" s="6">
        <f t="shared" si="812"/>
        <v>5.844444444444445</v>
      </c>
      <c r="M2761" s="7">
        <f t="shared" si="821"/>
        <v>4.5316161665999406</v>
      </c>
      <c r="N2761" s="5">
        <f t="shared" si="819"/>
        <v>4.9949939244591679</v>
      </c>
      <c r="AA2761" s="10">
        <v>13</v>
      </c>
      <c r="AB2761" s="10">
        <v>3</v>
      </c>
      <c r="AW2761">
        <v>2761</v>
      </c>
      <c r="AX2761" s="9">
        <f t="shared" si="820"/>
        <v>4.5316161665999406</v>
      </c>
      <c r="AY2761" s="9">
        <f t="shared" si="820"/>
        <v>4.5316161665999406</v>
      </c>
      <c r="AZ2761" s="9">
        <f t="shared" si="820"/>
        <v>4.5316161665999406</v>
      </c>
      <c r="BA2761" s="9">
        <f>M2761</f>
        <v>4.5316161665999406</v>
      </c>
      <c r="BC2761">
        <f t="shared" si="824"/>
        <v>4.5316161665999406</v>
      </c>
      <c r="BD2761">
        <f t="shared" si="825"/>
        <v>0.27</v>
      </c>
      <c r="BE2761">
        <f t="shared" si="826"/>
        <v>0.31420346137632971</v>
      </c>
      <c r="BF2761" s="12">
        <f t="shared" si="827"/>
        <v>5.6953326902159764</v>
      </c>
      <c r="BG2761">
        <f t="shared" si="828"/>
        <v>5.6953326902159764</v>
      </c>
      <c r="BH2761" t="str">
        <f t="shared" si="829"/>
        <v>falling</v>
      </c>
    </row>
    <row r="2762" spans="1:60" x14ac:dyDescent="0.25">
      <c r="A2762">
        <v>2761</v>
      </c>
      <c r="B2762" s="10">
        <v>9</v>
      </c>
      <c r="C2762" s="8">
        <f t="shared" si="811"/>
        <v>1</v>
      </c>
      <c r="D2762">
        <f t="shared" si="817"/>
        <v>0</v>
      </c>
      <c r="E2762" s="5">
        <f t="shared" si="818"/>
        <v>1</v>
      </c>
      <c r="F2762" s="11">
        <f t="shared" si="813"/>
        <v>6</v>
      </c>
      <c r="G2762" s="5">
        <f t="shared" si="823"/>
        <v>1</v>
      </c>
      <c r="J2762">
        <v>3</v>
      </c>
      <c r="K2762" s="5">
        <f t="shared" si="822"/>
        <v>3.6666666666666665</v>
      </c>
      <c r="L2762" s="6">
        <f t="shared" si="812"/>
        <v>5.6888888888888891</v>
      </c>
      <c r="M2762" s="7">
        <f t="shared" si="821"/>
        <v>4.0940115475713856</v>
      </c>
      <c r="N2762" s="5">
        <f t="shared" si="819"/>
        <v>4.6309267930295714</v>
      </c>
      <c r="AA2762" s="10">
        <v>15</v>
      </c>
      <c r="AB2762" s="10">
        <v>8</v>
      </c>
      <c r="AW2762">
        <v>2762</v>
      </c>
      <c r="AX2762" s="9">
        <f t="shared" si="820"/>
        <v>4.0940115475713856</v>
      </c>
      <c r="AY2762" s="9">
        <f t="shared" si="820"/>
        <v>4.0940115475713856</v>
      </c>
      <c r="AZ2762" s="9">
        <f t="shared" si="820"/>
        <v>4.0940115475713856</v>
      </c>
      <c r="BA2762" s="9">
        <f>M2762</f>
        <v>4.0940115475713856</v>
      </c>
      <c r="BC2762">
        <f t="shared" si="824"/>
        <v>4.0940115475713856</v>
      </c>
      <c r="BD2762">
        <f t="shared" si="825"/>
        <v>0.30000000000000004</v>
      </c>
      <c r="BE2762">
        <f t="shared" si="826"/>
        <v>0.38613530438047827</v>
      </c>
      <c r="BF2762" s="12">
        <f t="shared" si="827"/>
        <v>5.3811292288396464</v>
      </c>
      <c r="BG2762">
        <f t="shared" si="828"/>
        <v>5.3811292288396464</v>
      </c>
      <c r="BH2762" t="str">
        <f t="shared" si="829"/>
        <v>falling</v>
      </c>
    </row>
    <row r="2763" spans="1:60" x14ac:dyDescent="0.25">
      <c r="A2763">
        <v>2762</v>
      </c>
      <c r="B2763" s="10">
        <v>15</v>
      </c>
      <c r="C2763" s="8">
        <f t="shared" si="811"/>
        <v>0</v>
      </c>
      <c r="D2763">
        <f t="shared" si="817"/>
        <v>1</v>
      </c>
      <c r="E2763" s="5">
        <f t="shared" si="818"/>
        <v>0</v>
      </c>
      <c r="F2763" s="11">
        <f t="shared" si="813"/>
        <v>7</v>
      </c>
      <c r="G2763" s="5">
        <f t="shared" si="823"/>
        <v>-1</v>
      </c>
      <c r="J2763">
        <v>3</v>
      </c>
      <c r="K2763" s="5">
        <f t="shared" si="822"/>
        <v>3.3333333333333335</v>
      </c>
      <c r="L2763" s="6">
        <f t="shared" si="812"/>
        <v>5.4666666666666668</v>
      </c>
      <c r="M2763" s="7">
        <f t="shared" si="821"/>
        <v>3.7814368196938468</v>
      </c>
      <c r="N2763" s="5">
        <f t="shared" si="819"/>
        <v>4.3760798010288537</v>
      </c>
      <c r="AA2763" s="10">
        <v>29</v>
      </c>
      <c r="AB2763" s="10">
        <v>36</v>
      </c>
      <c r="AW2763">
        <v>2763</v>
      </c>
      <c r="AX2763" s="9">
        <f t="shared" si="820"/>
        <v>3.7814368196938468</v>
      </c>
      <c r="AY2763" s="9">
        <f t="shared" si="820"/>
        <v>3.7814368196938468</v>
      </c>
      <c r="AZ2763" s="9">
        <f t="shared" si="820"/>
        <v>3.7814368196938468</v>
      </c>
      <c r="BA2763" s="9">
        <f>M2763</f>
        <v>3.7814368196938468</v>
      </c>
      <c r="BC2763">
        <f t="shared" si="824"/>
        <v>3.7814368196938468</v>
      </c>
      <c r="BD2763">
        <f t="shared" si="825"/>
        <v>0.3</v>
      </c>
      <c r="BE2763">
        <f t="shared" si="826"/>
        <v>0.36406713142959629</v>
      </c>
      <c r="BF2763" s="12">
        <f t="shared" si="827"/>
        <v>4.9949939244591679</v>
      </c>
      <c r="BG2763">
        <f t="shared" si="828"/>
        <v>4.9949939244591679</v>
      </c>
      <c r="BH2763" t="str">
        <f t="shared" si="829"/>
        <v>falling</v>
      </c>
    </row>
    <row r="2764" spans="1:60" x14ac:dyDescent="0.25">
      <c r="A2764">
        <v>2763</v>
      </c>
      <c r="B2764" s="10">
        <v>34</v>
      </c>
      <c r="C2764" s="8">
        <f t="shared" si="811"/>
        <v>0</v>
      </c>
      <c r="D2764">
        <f t="shared" si="817"/>
        <v>2</v>
      </c>
      <c r="E2764" s="5">
        <f t="shared" si="818"/>
        <v>0</v>
      </c>
      <c r="F2764" s="11">
        <f t="shared" si="813"/>
        <v>7</v>
      </c>
      <c r="G2764" s="5">
        <f t="shared" si="823"/>
        <v>-1</v>
      </c>
      <c r="J2764">
        <v>4</v>
      </c>
      <c r="K2764" s="5">
        <f t="shared" si="822"/>
        <v>3.3333333333333335</v>
      </c>
      <c r="L2764" s="6">
        <f t="shared" si="812"/>
        <v>5.2444444444444436</v>
      </c>
      <c r="M2764" s="7">
        <f t="shared" si="821"/>
        <v>3.8438834426384618</v>
      </c>
      <c r="N2764" s="5">
        <f t="shared" si="819"/>
        <v>4.1440880269998681</v>
      </c>
      <c r="AA2764" s="10">
        <v>28</v>
      </c>
      <c r="AB2764" s="10">
        <v>15</v>
      </c>
      <c r="AW2764">
        <v>2764</v>
      </c>
      <c r="AX2764" s="9">
        <f t="shared" si="820"/>
        <v>3.8438834426384618</v>
      </c>
      <c r="AY2764" s="9">
        <f t="shared" si="820"/>
        <v>3.8438834426384618</v>
      </c>
      <c r="AZ2764" s="9">
        <f t="shared" si="820"/>
        <v>3.8438834426384618</v>
      </c>
      <c r="BA2764" s="9">
        <f>M2764</f>
        <v>3.8438834426384618</v>
      </c>
      <c r="BC2764">
        <f t="shared" si="824"/>
        <v>3.7814368196938468</v>
      </c>
      <c r="BD2764">
        <f t="shared" si="825"/>
        <v>0.3</v>
      </c>
      <c r="BE2764">
        <f t="shared" si="826"/>
        <v>0.25484699200071737</v>
      </c>
      <c r="BF2764" s="12">
        <f t="shared" si="827"/>
        <v>4.6309267930295714</v>
      </c>
      <c r="BG2764">
        <f t="shared" si="828"/>
        <v>4.6309267930295714</v>
      </c>
      <c r="BH2764" t="str">
        <f t="shared" si="829"/>
        <v>falling</v>
      </c>
    </row>
    <row r="2765" spans="1:60" x14ac:dyDescent="0.25">
      <c r="A2765">
        <v>2764</v>
      </c>
      <c r="B2765" s="10">
        <v>28</v>
      </c>
      <c r="C2765" s="8">
        <f t="shared" si="811"/>
        <v>1</v>
      </c>
      <c r="D2765">
        <f t="shared" si="817"/>
        <v>0</v>
      </c>
      <c r="E2765" s="5">
        <f t="shared" si="818"/>
        <v>1</v>
      </c>
      <c r="F2765" s="11">
        <f t="shared" si="813"/>
        <v>6</v>
      </c>
      <c r="G2765" s="5">
        <f t="shared" si="823"/>
        <v>1</v>
      </c>
      <c r="J2765">
        <v>3</v>
      </c>
      <c r="K2765" s="5">
        <f t="shared" si="822"/>
        <v>3.3333333333333335</v>
      </c>
      <c r="L2765" s="6">
        <f t="shared" si="812"/>
        <v>5.0222222222222221</v>
      </c>
      <c r="M2765" s="7">
        <f t="shared" si="821"/>
        <v>3.6027738875989015</v>
      </c>
      <c r="N2765" s="5">
        <f t="shared" si="819"/>
        <v>3.9816937851795782</v>
      </c>
      <c r="AA2765" s="10">
        <v>22</v>
      </c>
      <c r="AB2765" s="10">
        <v>6</v>
      </c>
      <c r="AW2765">
        <v>2765</v>
      </c>
      <c r="AX2765" s="9">
        <f t="shared" si="820"/>
        <v>3.6027738875989015</v>
      </c>
      <c r="AY2765" s="9">
        <f t="shared" si="820"/>
        <v>3.6027738875989015</v>
      </c>
      <c r="AZ2765" s="9">
        <f t="shared" si="820"/>
        <v>3.6027738875989015</v>
      </c>
      <c r="BA2765" s="9">
        <f>M2765</f>
        <v>3.6027738875989015</v>
      </c>
      <c r="BC2765">
        <f t="shared" si="824"/>
        <v>3.6027738875989015</v>
      </c>
      <c r="BD2765">
        <f t="shared" si="825"/>
        <v>0.3</v>
      </c>
      <c r="BE2765">
        <f t="shared" si="826"/>
        <v>0.23199177402898566</v>
      </c>
      <c r="BF2765" s="12">
        <f t="shared" si="827"/>
        <v>4.3760798010288537</v>
      </c>
      <c r="BG2765">
        <f t="shared" si="828"/>
        <v>4.3760798010288537</v>
      </c>
      <c r="BH2765" t="str">
        <f t="shared" si="829"/>
        <v>falling</v>
      </c>
    </row>
    <row r="2766" spans="1:60" x14ac:dyDescent="0.25">
      <c r="A2766">
        <v>2765</v>
      </c>
      <c r="B2766" s="10">
        <v>1</v>
      </c>
      <c r="C2766" s="8">
        <f t="shared" si="811"/>
        <v>0</v>
      </c>
      <c r="D2766">
        <f t="shared" si="817"/>
        <v>1</v>
      </c>
      <c r="E2766" s="5">
        <f t="shared" si="818"/>
        <v>0</v>
      </c>
      <c r="F2766" s="11">
        <f t="shared" si="813"/>
        <v>7</v>
      </c>
      <c r="G2766" s="5">
        <f t="shared" si="823"/>
        <v>-1</v>
      </c>
      <c r="J2766">
        <v>4</v>
      </c>
      <c r="K2766" s="5">
        <f t="shared" si="822"/>
        <v>3.6666666666666665</v>
      </c>
      <c r="L2766" s="6">
        <f t="shared" si="812"/>
        <v>4.822222222222222</v>
      </c>
      <c r="M2766" s="7">
        <f t="shared" si="821"/>
        <v>3.716267062570644</v>
      </c>
      <c r="N2766" s="5">
        <f t="shared" si="819"/>
        <v>3.8406714487479858</v>
      </c>
      <c r="AA2766" s="10">
        <v>28</v>
      </c>
      <c r="AB2766" s="10">
        <v>30</v>
      </c>
      <c r="AW2766">
        <v>2766</v>
      </c>
      <c r="AX2766" s="9">
        <f t="shared" si="820"/>
        <v>3.716267062570644</v>
      </c>
      <c r="AY2766" s="9">
        <f t="shared" si="820"/>
        <v>3.716267062570644</v>
      </c>
      <c r="AZ2766" s="9">
        <f t="shared" si="820"/>
        <v>3.716267062570644</v>
      </c>
      <c r="BA2766" s="9">
        <f>M2766</f>
        <v>3.716267062570644</v>
      </c>
      <c r="BC2766">
        <f t="shared" si="824"/>
        <v>3.6027738875989015</v>
      </c>
      <c r="BD2766">
        <f t="shared" si="825"/>
        <v>0.3</v>
      </c>
      <c r="BE2766">
        <f t="shared" si="826"/>
        <v>0.16239424182028997</v>
      </c>
      <c r="BF2766" s="12">
        <f t="shared" si="827"/>
        <v>4.1440880269998681</v>
      </c>
      <c r="BG2766">
        <f t="shared" si="828"/>
        <v>4.1440880269998681</v>
      </c>
      <c r="BH2766" t="str">
        <f t="shared" si="829"/>
        <v>falling</v>
      </c>
    </row>
    <row r="2767" spans="1:60" x14ac:dyDescent="0.25">
      <c r="A2767">
        <v>2766</v>
      </c>
      <c r="B2767" s="10">
        <v>17</v>
      </c>
      <c r="C2767" s="8">
        <f t="shared" si="811"/>
        <v>1</v>
      </c>
      <c r="D2767">
        <f t="shared" si="817"/>
        <v>0</v>
      </c>
      <c r="E2767" s="5">
        <f t="shared" si="818"/>
        <v>1</v>
      </c>
      <c r="F2767" s="11">
        <f t="shared" si="813"/>
        <v>7</v>
      </c>
      <c r="G2767" s="5">
        <f t="shared" si="823"/>
        <v>1</v>
      </c>
      <c r="J2767">
        <v>3</v>
      </c>
      <c r="K2767" s="5">
        <f t="shared" si="822"/>
        <v>3.3333333333333335</v>
      </c>
      <c r="L2767" s="6">
        <f t="shared" si="812"/>
        <v>4.5777777777777784</v>
      </c>
      <c r="M2767" s="7">
        <f t="shared" si="821"/>
        <v>3.5116193304076031</v>
      </c>
      <c r="N2767" s="5">
        <f t="shared" si="819"/>
        <v>3.6981027277823619</v>
      </c>
      <c r="AA2767" s="10">
        <v>21</v>
      </c>
      <c r="AB2767" s="10">
        <v>9</v>
      </c>
      <c r="AW2767">
        <v>2767</v>
      </c>
      <c r="AX2767" s="9">
        <f t="shared" si="820"/>
        <v>3.5116193304076031</v>
      </c>
      <c r="AY2767" s="9">
        <f t="shared" si="820"/>
        <v>3.5116193304076031</v>
      </c>
      <c r="AZ2767" s="9">
        <f t="shared" si="820"/>
        <v>3.5116193304076031</v>
      </c>
      <c r="BA2767" s="9">
        <f>M2767</f>
        <v>3.5116193304076031</v>
      </c>
      <c r="BC2767">
        <f t="shared" si="824"/>
        <v>3.5116193304076031</v>
      </c>
      <c r="BD2767">
        <f t="shared" si="825"/>
        <v>0.3</v>
      </c>
      <c r="BE2767">
        <f t="shared" si="826"/>
        <v>0.14102233643159251</v>
      </c>
      <c r="BF2767" s="12">
        <f t="shared" si="827"/>
        <v>3.9816937851795782</v>
      </c>
      <c r="BG2767">
        <f t="shared" si="828"/>
        <v>3.9816937851795782</v>
      </c>
      <c r="BH2767" t="str">
        <f t="shared" si="829"/>
        <v>falling</v>
      </c>
    </row>
    <row r="2768" spans="1:60" x14ac:dyDescent="0.25">
      <c r="A2768">
        <v>2767</v>
      </c>
      <c r="B2768" s="10">
        <v>29</v>
      </c>
      <c r="C2768" s="8">
        <f t="shared" si="811"/>
        <v>0</v>
      </c>
      <c r="D2768">
        <f t="shared" si="817"/>
        <v>1</v>
      </c>
      <c r="E2768" s="5">
        <f t="shared" si="818"/>
        <v>0</v>
      </c>
      <c r="F2768" s="11">
        <f t="shared" si="813"/>
        <v>7</v>
      </c>
      <c r="G2768" s="5">
        <f t="shared" si="823"/>
        <v>-1</v>
      </c>
      <c r="J2768">
        <v>3</v>
      </c>
      <c r="K2768" s="5">
        <f t="shared" si="822"/>
        <v>3.3333333333333335</v>
      </c>
      <c r="L2768" s="6">
        <f t="shared" si="812"/>
        <v>4.3555555555555561</v>
      </c>
      <c r="M2768" s="7">
        <f t="shared" si="821"/>
        <v>3.3654423788625736</v>
      </c>
      <c r="N2768" s="5">
        <f t="shared" si="819"/>
        <v>3.5669809906324907</v>
      </c>
      <c r="AA2768" s="10">
        <v>23</v>
      </c>
      <c r="AB2768" s="10">
        <v>17</v>
      </c>
      <c r="AW2768">
        <v>2768</v>
      </c>
      <c r="AX2768" s="9">
        <f t="shared" si="820"/>
        <v>3.3654423788625736</v>
      </c>
      <c r="AY2768" s="9">
        <f t="shared" si="820"/>
        <v>3.3654423788625736</v>
      </c>
      <c r="AZ2768" s="9">
        <f t="shared" si="820"/>
        <v>3.3654423788625736</v>
      </c>
      <c r="BA2768" s="9">
        <f>M2768</f>
        <v>3.3654423788625736</v>
      </c>
      <c r="BC2768">
        <f t="shared" si="824"/>
        <v>3.3654423788625736</v>
      </c>
      <c r="BD2768">
        <f t="shared" si="825"/>
        <v>0.3</v>
      </c>
      <c r="BE2768">
        <f t="shared" si="826"/>
        <v>0.14256872096562367</v>
      </c>
      <c r="BF2768" s="12">
        <f t="shared" si="827"/>
        <v>3.8406714487479858</v>
      </c>
      <c r="BG2768">
        <f t="shared" si="828"/>
        <v>3.8406714487479858</v>
      </c>
      <c r="BH2768" t="str">
        <f t="shared" si="829"/>
        <v>falling</v>
      </c>
    </row>
    <row r="2769" spans="1:60" x14ac:dyDescent="0.25">
      <c r="A2769">
        <v>2768</v>
      </c>
      <c r="B2769" s="10">
        <v>2</v>
      </c>
      <c r="C2769" s="8">
        <f t="shared" si="811"/>
        <v>0</v>
      </c>
      <c r="D2769">
        <f t="shared" si="817"/>
        <v>2</v>
      </c>
      <c r="E2769" s="5">
        <f t="shared" si="818"/>
        <v>0</v>
      </c>
      <c r="F2769" s="11">
        <f t="shared" si="813"/>
        <v>6</v>
      </c>
      <c r="G2769" s="5">
        <f t="shared" si="823"/>
        <v>-1</v>
      </c>
      <c r="J2769">
        <v>3</v>
      </c>
      <c r="K2769" s="5">
        <f t="shared" si="822"/>
        <v>3</v>
      </c>
      <c r="L2769" s="6">
        <f t="shared" si="812"/>
        <v>4.1333333333333337</v>
      </c>
      <c r="M2769" s="7">
        <f t="shared" si="821"/>
        <v>3.261030270616124</v>
      </c>
      <c r="N2769" s="5">
        <f t="shared" si="819"/>
        <v>3.261030270616124</v>
      </c>
      <c r="AA2769" s="10">
        <v>4</v>
      </c>
      <c r="AB2769" s="10">
        <v>23</v>
      </c>
      <c r="AW2769">
        <v>2769</v>
      </c>
      <c r="AX2769" s="9">
        <f t="shared" si="820"/>
        <v>3.261030270616124</v>
      </c>
      <c r="AY2769" s="9">
        <f t="shared" si="820"/>
        <v>3.261030270616124</v>
      </c>
      <c r="AZ2769" s="9">
        <f t="shared" si="820"/>
        <v>3.261030270616124</v>
      </c>
      <c r="BA2769" s="9">
        <f>M2769</f>
        <v>3.261030270616124</v>
      </c>
      <c r="BC2769">
        <f t="shared" si="824"/>
        <v>3.261030270616124</v>
      </c>
      <c r="BD2769">
        <f t="shared" si="825"/>
        <v>0.3</v>
      </c>
      <c r="BE2769">
        <f t="shared" si="826"/>
        <v>0.13112173714987135</v>
      </c>
      <c r="BF2769" s="12">
        <f t="shared" si="827"/>
        <v>3.6981027277823619</v>
      </c>
      <c r="BG2769">
        <f t="shared" si="828"/>
        <v>3.6981027277823619</v>
      </c>
      <c r="BH2769" t="str">
        <f t="shared" si="829"/>
        <v>falling</v>
      </c>
    </row>
    <row r="2770" spans="1:60" x14ac:dyDescent="0.25">
      <c r="A2770">
        <v>2769</v>
      </c>
      <c r="B2770" s="10">
        <v>7</v>
      </c>
      <c r="C2770" s="8">
        <f t="shared" ref="C2770:C2833" si="830">COUNTIF(B2755:B2769,B2770)</f>
        <v>0</v>
      </c>
      <c r="D2770">
        <f t="shared" si="817"/>
        <v>3</v>
      </c>
      <c r="E2770" s="5">
        <f t="shared" si="818"/>
        <v>0</v>
      </c>
      <c r="F2770" s="11">
        <f t="shared" si="813"/>
        <v>6</v>
      </c>
      <c r="G2770" s="5">
        <f t="shared" si="823"/>
        <v>-1</v>
      </c>
      <c r="J2770">
        <v>4</v>
      </c>
      <c r="K2770" s="5">
        <f t="shared" si="822"/>
        <v>3.3333333333333335</v>
      </c>
      <c r="L2770" s="6">
        <f t="shared" ref="L2770:L2833" si="831">AVERAGE(K2756:K2770)</f>
        <v>3.9555555555555562</v>
      </c>
      <c r="M2770" s="7">
        <f t="shared" si="821"/>
        <v>3.4721644790115174</v>
      </c>
      <c r="N2770" s="5">
        <f t="shared" si="819"/>
        <v>3.261030270616124</v>
      </c>
      <c r="AA2770" s="10">
        <v>20</v>
      </c>
      <c r="AB2770" s="10">
        <v>20</v>
      </c>
      <c r="AW2770">
        <v>2770</v>
      </c>
      <c r="AX2770" s="9">
        <f t="shared" si="820"/>
        <v>3.4721644790115174</v>
      </c>
      <c r="AY2770" s="9">
        <f t="shared" si="820"/>
        <v>3.4721644790115174</v>
      </c>
      <c r="AZ2770" s="9">
        <f t="shared" si="820"/>
        <v>3.4721644790115174</v>
      </c>
      <c r="BA2770" s="9">
        <f>M2770</f>
        <v>3.4721644790115174</v>
      </c>
      <c r="BC2770">
        <f t="shared" si="824"/>
        <v>3.261030270616124</v>
      </c>
      <c r="BD2770">
        <f t="shared" si="825"/>
        <v>0.3</v>
      </c>
      <c r="BE2770">
        <f t="shared" si="826"/>
        <v>9.1785216004910006E-2</v>
      </c>
      <c r="BF2770" s="12">
        <f t="shared" si="827"/>
        <v>3.5669809906324907</v>
      </c>
      <c r="BG2770">
        <f t="shared" si="828"/>
        <v>3.5669809906324907</v>
      </c>
      <c r="BH2770" t="str">
        <f t="shared" si="829"/>
        <v>falling</v>
      </c>
    </row>
    <row r="2771" spans="1:60" x14ac:dyDescent="0.25">
      <c r="A2771">
        <v>2770</v>
      </c>
      <c r="B2771" s="10">
        <v>6</v>
      </c>
      <c r="C2771" s="8">
        <f t="shared" si="830"/>
        <v>0</v>
      </c>
      <c r="D2771">
        <f t="shared" si="817"/>
        <v>4</v>
      </c>
      <c r="E2771" s="5">
        <f t="shared" si="818"/>
        <v>0</v>
      </c>
      <c r="F2771" s="11">
        <f t="shared" ref="F2771:F2834" si="832">SUM(E2756:E2770)</f>
        <v>6</v>
      </c>
      <c r="G2771" s="5">
        <f t="shared" si="823"/>
        <v>-1</v>
      </c>
      <c r="J2771">
        <v>4</v>
      </c>
      <c r="K2771" s="5">
        <f t="shared" si="822"/>
        <v>3.6666666666666665</v>
      </c>
      <c r="L2771" s="6">
        <f t="shared" si="831"/>
        <v>3.8222222222222224</v>
      </c>
      <c r="M2771" s="7">
        <f t="shared" si="821"/>
        <v>3.6229746278653696</v>
      </c>
      <c r="N2771" s="5">
        <f t="shared" si="819"/>
        <v>3.261030270616124</v>
      </c>
      <c r="AA2771" s="10">
        <v>36</v>
      </c>
      <c r="AB2771" s="10">
        <v>5</v>
      </c>
      <c r="AW2771">
        <v>2771</v>
      </c>
      <c r="AX2771" s="9">
        <f t="shared" ref="AX2771:AZ2786" si="833">AY2771</f>
        <v>3.6229746278653696</v>
      </c>
      <c r="AY2771" s="9">
        <f t="shared" si="833"/>
        <v>3.6229746278653696</v>
      </c>
      <c r="AZ2771" s="9">
        <f t="shared" si="833"/>
        <v>3.6229746278653696</v>
      </c>
      <c r="BA2771" s="9">
        <f>M2771</f>
        <v>3.6229746278653696</v>
      </c>
      <c r="BC2771">
        <f t="shared" si="824"/>
        <v>3.261030270616124</v>
      </c>
      <c r="BD2771">
        <f t="shared" si="825"/>
        <v>0.3</v>
      </c>
      <c r="BE2771">
        <f t="shared" si="826"/>
        <v>0</v>
      </c>
      <c r="BF2771" s="12">
        <f t="shared" si="827"/>
        <v>3.4751957746275806</v>
      </c>
      <c r="BG2771">
        <f t="shared" si="828"/>
        <v>3.261030270616124</v>
      </c>
      <c r="BH2771" t="str">
        <f t="shared" si="829"/>
        <v>falling</v>
      </c>
    </row>
    <row r="2772" spans="1:60" x14ac:dyDescent="0.25">
      <c r="A2772">
        <v>2771</v>
      </c>
      <c r="B2772" s="10">
        <v>8</v>
      </c>
      <c r="C2772" s="8">
        <f t="shared" si="830"/>
        <v>0</v>
      </c>
      <c r="D2772">
        <f t="shared" si="817"/>
        <v>5</v>
      </c>
      <c r="E2772" s="5">
        <f t="shared" si="818"/>
        <v>0</v>
      </c>
      <c r="F2772" s="11">
        <f t="shared" si="832"/>
        <v>5</v>
      </c>
      <c r="G2772" s="5">
        <f t="shared" si="823"/>
        <v>-1</v>
      </c>
      <c r="J2772">
        <v>5</v>
      </c>
      <c r="K2772" s="5">
        <f t="shared" si="822"/>
        <v>4.333333333333333</v>
      </c>
      <c r="L2772" s="6">
        <f t="shared" si="831"/>
        <v>3.7555555555555555</v>
      </c>
      <c r="M2772" s="7">
        <f t="shared" si="821"/>
        <v>4.0164104484752645</v>
      </c>
      <c r="N2772" s="5">
        <f t="shared" si="819"/>
        <v>3.3006938721078245</v>
      </c>
      <c r="AA2772" s="10">
        <v>29</v>
      </c>
      <c r="AB2772" s="10">
        <v>25</v>
      </c>
      <c r="AW2772">
        <v>2772</v>
      </c>
      <c r="AX2772" s="9">
        <f t="shared" si="833"/>
        <v>4.0164104484752645</v>
      </c>
      <c r="AY2772" s="9">
        <f t="shared" si="833"/>
        <v>4.0164104484752645</v>
      </c>
      <c r="AZ2772" s="9">
        <f t="shared" si="833"/>
        <v>4.0164104484752645</v>
      </c>
      <c r="BA2772" s="9">
        <f>M2772</f>
        <v>4.0164104484752645</v>
      </c>
      <c r="BC2772">
        <f t="shared" si="824"/>
        <v>3.261030270616124</v>
      </c>
      <c r="BD2772">
        <f t="shared" si="825"/>
        <v>0.3</v>
      </c>
      <c r="BE2772">
        <f t="shared" si="826"/>
        <v>0</v>
      </c>
      <c r="BF2772" s="12">
        <f t="shared" si="827"/>
        <v>3.6229746278653696</v>
      </c>
      <c r="BG2772">
        <f t="shared" si="828"/>
        <v>3.261030270616124</v>
      </c>
      <c r="BH2772" t="str">
        <f t="shared" si="829"/>
        <v>falling</v>
      </c>
    </row>
    <row r="2773" spans="1:60" x14ac:dyDescent="0.25">
      <c r="A2773">
        <v>2772</v>
      </c>
      <c r="B2773" s="10">
        <v>4</v>
      </c>
      <c r="C2773" s="8">
        <f t="shared" si="830"/>
        <v>0</v>
      </c>
      <c r="D2773">
        <f t="shared" si="817"/>
        <v>6</v>
      </c>
      <c r="E2773" s="5">
        <f t="shared" si="818"/>
        <v>0</v>
      </c>
      <c r="F2773" s="11">
        <f t="shared" si="832"/>
        <v>5</v>
      </c>
      <c r="G2773" s="5">
        <f t="shared" si="823"/>
        <v>-1</v>
      </c>
      <c r="J2773">
        <v>6</v>
      </c>
      <c r="K2773" s="5">
        <f t="shared" si="822"/>
        <v>5</v>
      </c>
      <c r="L2773" s="6">
        <f t="shared" si="831"/>
        <v>3.7555555555555555</v>
      </c>
      <c r="M2773" s="7">
        <f t="shared" si="821"/>
        <v>4.5831503203394748</v>
      </c>
      <c r="N2773" s="5">
        <f t="shared" si="819"/>
        <v>3.4019301106530468</v>
      </c>
      <c r="AA2773" s="10">
        <v>34</v>
      </c>
      <c r="AB2773" s="10">
        <v>17</v>
      </c>
      <c r="AW2773">
        <v>2773</v>
      </c>
      <c r="AX2773" s="9">
        <f t="shared" si="833"/>
        <v>4.5831503203394748</v>
      </c>
      <c r="AY2773" s="9">
        <f t="shared" si="833"/>
        <v>4.5831503203394748</v>
      </c>
      <c r="AZ2773" s="9">
        <f t="shared" si="833"/>
        <v>4.5831503203394748</v>
      </c>
      <c r="BA2773" s="9">
        <f>M2773</f>
        <v>4.5831503203394748</v>
      </c>
      <c r="BC2773">
        <f t="shared" si="824"/>
        <v>4.5831503203394748</v>
      </c>
      <c r="BD2773">
        <f t="shared" si="825"/>
        <v>0.03</v>
      </c>
      <c r="BE2773">
        <f t="shared" si="826"/>
        <v>-3.966360149170052E-2</v>
      </c>
      <c r="BF2773" s="12">
        <f t="shared" si="827"/>
        <v>4.0164104484752645</v>
      </c>
      <c r="BG2773">
        <f t="shared" si="828"/>
        <v>3.261030270616124</v>
      </c>
      <c r="BH2773" t="str">
        <f t="shared" si="829"/>
        <v>rising</v>
      </c>
    </row>
    <row r="2774" spans="1:60" x14ac:dyDescent="0.25">
      <c r="A2774">
        <v>2773</v>
      </c>
      <c r="B2774" s="10">
        <v>11</v>
      </c>
      <c r="C2774" s="8">
        <f t="shared" si="830"/>
        <v>0</v>
      </c>
      <c r="D2774">
        <f t="shared" si="817"/>
        <v>7</v>
      </c>
      <c r="E2774" s="5">
        <f t="shared" si="818"/>
        <v>0</v>
      </c>
      <c r="F2774" s="11">
        <f t="shared" si="832"/>
        <v>5</v>
      </c>
      <c r="G2774" s="5">
        <f t="shared" si="823"/>
        <v>-1</v>
      </c>
      <c r="J2774">
        <v>6</v>
      </c>
      <c r="K2774" s="5">
        <f t="shared" si="822"/>
        <v>5.666666666666667</v>
      </c>
      <c r="L2774" s="6">
        <f t="shared" si="831"/>
        <v>3.822222222222222</v>
      </c>
      <c r="M2774" s="7">
        <f t="shared" si="821"/>
        <v>4.9879645145281959</v>
      </c>
      <c r="N2774" s="5">
        <f t="shared" si="819"/>
        <v>3.5964112623425137</v>
      </c>
      <c r="AA2774" s="10">
        <v>10</v>
      </c>
      <c r="AB2774" s="10">
        <v>19</v>
      </c>
      <c r="AW2774">
        <v>2774</v>
      </c>
      <c r="AX2774" s="9">
        <f t="shared" si="833"/>
        <v>4.9879645145281959</v>
      </c>
      <c r="AY2774" s="9">
        <f t="shared" si="833"/>
        <v>4.9879645145281959</v>
      </c>
      <c r="AZ2774" s="9">
        <f t="shared" si="833"/>
        <v>4.9879645145281959</v>
      </c>
      <c r="BA2774" s="9">
        <f>M2774</f>
        <v>4.9879645145281959</v>
      </c>
      <c r="BC2774">
        <f t="shared" si="824"/>
        <v>4.9879645145281959</v>
      </c>
      <c r="BD2774">
        <f t="shared" si="825"/>
        <v>0.06</v>
      </c>
      <c r="BE2774">
        <f t="shared" si="826"/>
        <v>-0.10123623854522228</v>
      </c>
      <c r="BF2774" s="12">
        <f t="shared" si="827"/>
        <v>3.3006938721078245</v>
      </c>
      <c r="BG2774">
        <f t="shared" si="828"/>
        <v>3.3006938721078245</v>
      </c>
      <c r="BH2774" t="str">
        <f t="shared" si="829"/>
        <v>rising</v>
      </c>
    </row>
    <row r="2775" spans="1:60" x14ac:dyDescent="0.25">
      <c r="A2775">
        <v>2774</v>
      </c>
      <c r="B2775" s="10">
        <v>14</v>
      </c>
      <c r="C2775" s="8">
        <f t="shared" si="830"/>
        <v>0</v>
      </c>
      <c r="D2775">
        <f t="shared" si="817"/>
        <v>8</v>
      </c>
      <c r="E2775" s="5">
        <f t="shared" si="818"/>
        <v>0</v>
      </c>
      <c r="F2775" s="11">
        <f t="shared" si="832"/>
        <v>4</v>
      </c>
      <c r="G2775" s="5">
        <f t="shared" si="823"/>
        <v>-1</v>
      </c>
      <c r="J2775">
        <v>7</v>
      </c>
      <c r="K2775" s="5">
        <f t="shared" si="822"/>
        <v>6.333333333333333</v>
      </c>
      <c r="L2775" s="6">
        <f t="shared" si="831"/>
        <v>3.9555555555555557</v>
      </c>
      <c r="M2775" s="7">
        <f t="shared" si="821"/>
        <v>5.5628317960915687</v>
      </c>
      <c r="N2775" s="5">
        <f t="shared" si="819"/>
        <v>3.8816560648121179</v>
      </c>
      <c r="AA2775" s="10">
        <v>15</v>
      </c>
      <c r="AB2775" s="10">
        <v>27</v>
      </c>
      <c r="AW2775">
        <v>2775</v>
      </c>
      <c r="AX2775" s="9">
        <f t="shared" si="833"/>
        <v>5.5628317960915687</v>
      </c>
      <c r="AY2775" s="9">
        <f t="shared" si="833"/>
        <v>5.5628317960915687</v>
      </c>
      <c r="AZ2775" s="9">
        <f t="shared" si="833"/>
        <v>5.5628317960915687</v>
      </c>
      <c r="BA2775" s="9">
        <f>M2775</f>
        <v>5.5628317960915687</v>
      </c>
      <c r="BC2775">
        <f t="shared" si="824"/>
        <v>5.5628317960915687</v>
      </c>
      <c r="BD2775">
        <f t="shared" si="825"/>
        <v>0.09</v>
      </c>
      <c r="BE2775">
        <f t="shared" si="826"/>
        <v>-0.19448115168946697</v>
      </c>
      <c r="BF2775" s="12">
        <f t="shared" si="827"/>
        <v>3.4019301106530468</v>
      </c>
      <c r="BG2775">
        <f t="shared" si="828"/>
        <v>3.4019301106530468</v>
      </c>
      <c r="BH2775" t="str">
        <f t="shared" si="829"/>
        <v>rising</v>
      </c>
    </row>
    <row r="2776" spans="1:60" x14ac:dyDescent="0.25">
      <c r="A2776">
        <v>2775</v>
      </c>
      <c r="B2776" s="10">
        <v>17</v>
      </c>
      <c r="C2776" s="8">
        <f t="shared" si="830"/>
        <v>1</v>
      </c>
      <c r="D2776">
        <f t="shared" si="817"/>
        <v>0</v>
      </c>
      <c r="E2776" s="5">
        <f t="shared" si="818"/>
        <v>1</v>
      </c>
      <c r="F2776" s="11">
        <f t="shared" si="832"/>
        <v>4</v>
      </c>
      <c r="G2776" s="5">
        <f t="shared" si="823"/>
        <v>1</v>
      </c>
      <c r="J2776">
        <v>7</v>
      </c>
      <c r="K2776" s="5">
        <f t="shared" si="822"/>
        <v>6.666666666666667</v>
      </c>
      <c r="L2776" s="6">
        <f t="shared" si="831"/>
        <v>4.1333333333333337</v>
      </c>
      <c r="M2776" s="7">
        <f t="shared" si="821"/>
        <v>5.9734512829225492</v>
      </c>
      <c r="N2776" s="5">
        <f t="shared" si="819"/>
        <v>4.2394202925462876</v>
      </c>
      <c r="AA2776" s="10">
        <v>18</v>
      </c>
      <c r="AB2776" s="10">
        <v>36</v>
      </c>
      <c r="AW2776">
        <v>2776</v>
      </c>
      <c r="AX2776" s="9">
        <f t="shared" si="833"/>
        <v>5.9734512829225492</v>
      </c>
      <c r="AY2776" s="9">
        <f t="shared" si="833"/>
        <v>5.9734512829225492</v>
      </c>
      <c r="AZ2776" s="9">
        <f t="shared" si="833"/>
        <v>5.9734512829225492</v>
      </c>
      <c r="BA2776" s="9">
        <f>M2776</f>
        <v>5.9734512829225492</v>
      </c>
      <c r="BC2776">
        <f t="shared" si="824"/>
        <v>5.9734512829225492</v>
      </c>
      <c r="BD2776">
        <f t="shared" si="825"/>
        <v>0.12</v>
      </c>
      <c r="BE2776">
        <f t="shared" si="826"/>
        <v>-0.28524480246960426</v>
      </c>
      <c r="BF2776" s="12">
        <f t="shared" si="827"/>
        <v>3.5964112623425137</v>
      </c>
      <c r="BG2776">
        <f t="shared" si="828"/>
        <v>3.5964112623425137</v>
      </c>
      <c r="BH2776" t="str">
        <f t="shared" si="829"/>
        <v>rising</v>
      </c>
    </row>
    <row r="2777" spans="1:60" x14ac:dyDescent="0.25">
      <c r="A2777">
        <v>2776</v>
      </c>
      <c r="B2777" s="10">
        <v>36</v>
      </c>
      <c r="C2777" s="8">
        <f t="shared" si="830"/>
        <v>0</v>
      </c>
      <c r="D2777">
        <f t="shared" si="817"/>
        <v>1</v>
      </c>
      <c r="E2777" s="5">
        <f t="shared" si="818"/>
        <v>0</v>
      </c>
      <c r="F2777" s="11">
        <f t="shared" si="832"/>
        <v>4</v>
      </c>
      <c r="G2777" s="5">
        <f t="shared" si="823"/>
        <v>-1</v>
      </c>
      <c r="J2777">
        <v>7</v>
      </c>
      <c r="K2777" s="5">
        <f t="shared" si="822"/>
        <v>7</v>
      </c>
      <c r="L2777" s="6">
        <f t="shared" si="831"/>
        <v>4.3555555555555552</v>
      </c>
      <c r="M2777" s="7">
        <f t="shared" si="821"/>
        <v>6.2667509163732493</v>
      </c>
      <c r="N2777" s="5">
        <f t="shared" si="819"/>
        <v>4.693478329135945</v>
      </c>
      <c r="AA2777" s="10">
        <v>16</v>
      </c>
      <c r="AB2777" s="10">
        <v>28</v>
      </c>
      <c r="AW2777">
        <v>2777</v>
      </c>
      <c r="AX2777" s="9">
        <f t="shared" si="833"/>
        <v>6.2667509163732493</v>
      </c>
      <c r="AY2777" s="9">
        <f t="shared" si="833"/>
        <v>6.2667509163732493</v>
      </c>
      <c r="AZ2777" s="9">
        <f t="shared" si="833"/>
        <v>6.2667509163732493</v>
      </c>
      <c r="BA2777" s="9">
        <f>M2777</f>
        <v>6.2667509163732493</v>
      </c>
      <c r="BC2777">
        <f t="shared" si="824"/>
        <v>6.2667509163732493</v>
      </c>
      <c r="BD2777">
        <f t="shared" si="825"/>
        <v>0.15</v>
      </c>
      <c r="BE2777">
        <f t="shared" si="826"/>
        <v>-0.35776422773416972</v>
      </c>
      <c r="BF2777" s="12">
        <f t="shared" si="827"/>
        <v>3.8816560648121179</v>
      </c>
      <c r="BG2777">
        <f t="shared" si="828"/>
        <v>3.8816560648121179</v>
      </c>
      <c r="BH2777" t="str">
        <f t="shared" si="829"/>
        <v>rising</v>
      </c>
    </row>
    <row r="2778" spans="1:60" x14ac:dyDescent="0.25">
      <c r="A2778">
        <v>2777</v>
      </c>
      <c r="B2778" s="10">
        <v>23</v>
      </c>
      <c r="C2778" s="8">
        <f t="shared" si="830"/>
        <v>0</v>
      </c>
      <c r="D2778">
        <f t="shared" si="817"/>
        <v>2</v>
      </c>
      <c r="E2778" s="5">
        <f t="shared" si="818"/>
        <v>0</v>
      </c>
      <c r="F2778" s="11">
        <f t="shared" si="832"/>
        <v>3</v>
      </c>
      <c r="G2778" s="5">
        <f t="shared" si="823"/>
        <v>-1</v>
      </c>
      <c r="J2778">
        <v>8</v>
      </c>
      <c r="K2778" s="5">
        <f t="shared" si="822"/>
        <v>7.333333333333333</v>
      </c>
      <c r="L2778" s="6">
        <f t="shared" si="831"/>
        <v>4.6222222222222218</v>
      </c>
      <c r="M2778" s="7">
        <f t="shared" si="821"/>
        <v>6.7619649402666067</v>
      </c>
      <c r="N2778" s="5">
        <f t="shared" si="819"/>
        <v>5.1421426210573875</v>
      </c>
      <c r="AA2778" s="10">
        <v>25</v>
      </c>
      <c r="AB2778" s="10">
        <v>19</v>
      </c>
      <c r="AW2778">
        <v>2778</v>
      </c>
      <c r="AX2778" s="9">
        <f t="shared" si="833"/>
        <v>6.7619649402666067</v>
      </c>
      <c r="AY2778" s="9">
        <f t="shared" si="833"/>
        <v>6.7619649402666067</v>
      </c>
      <c r="AZ2778" s="9">
        <f t="shared" si="833"/>
        <v>6.7619649402666067</v>
      </c>
      <c r="BA2778" s="9">
        <f>M2778</f>
        <v>6.7619649402666067</v>
      </c>
      <c r="BC2778">
        <f t="shared" si="824"/>
        <v>6.7619649402666067</v>
      </c>
      <c r="BD2778">
        <f t="shared" si="825"/>
        <v>0.18</v>
      </c>
      <c r="BE2778">
        <f t="shared" si="826"/>
        <v>-0.45405803658965743</v>
      </c>
      <c r="BF2778" s="12">
        <f t="shared" si="827"/>
        <v>4.2394202925462876</v>
      </c>
      <c r="BG2778">
        <f t="shared" si="828"/>
        <v>4.2394202925462876</v>
      </c>
      <c r="BH2778" t="str">
        <f t="shared" si="829"/>
        <v>rising</v>
      </c>
    </row>
    <row r="2779" spans="1:60" x14ac:dyDescent="0.25">
      <c r="A2779">
        <v>2778</v>
      </c>
      <c r="B2779" s="10">
        <v>2</v>
      </c>
      <c r="C2779" s="8">
        <f t="shared" si="830"/>
        <v>1</v>
      </c>
      <c r="D2779">
        <f t="shared" si="817"/>
        <v>0</v>
      </c>
      <c r="E2779" s="5">
        <f t="shared" si="818"/>
        <v>1</v>
      </c>
      <c r="F2779" s="11">
        <f t="shared" si="832"/>
        <v>3</v>
      </c>
      <c r="G2779" s="5">
        <f t="shared" si="823"/>
        <v>1</v>
      </c>
      <c r="J2779">
        <v>7</v>
      </c>
      <c r="K2779" s="5">
        <f t="shared" si="822"/>
        <v>7.333333333333333</v>
      </c>
      <c r="L2779" s="6">
        <f t="shared" si="831"/>
        <v>4.8888888888888884</v>
      </c>
      <c r="M2779" s="7">
        <f t="shared" si="821"/>
        <v>6.8299749573332909</v>
      </c>
      <c r="N2779" s="5">
        <f t="shared" si="819"/>
        <v>5.5588812418321787</v>
      </c>
      <c r="AA2779" s="10">
        <v>7</v>
      </c>
      <c r="AB2779" s="10">
        <v>9</v>
      </c>
      <c r="AW2779">
        <v>2779</v>
      </c>
      <c r="AX2779" s="9">
        <f t="shared" si="833"/>
        <v>6.8299749573332909</v>
      </c>
      <c r="AY2779" s="9">
        <f t="shared" si="833"/>
        <v>6.8299749573332909</v>
      </c>
      <c r="AZ2779" s="9">
        <f t="shared" si="833"/>
        <v>6.8299749573332909</v>
      </c>
      <c r="BA2779" s="9">
        <f>M2779</f>
        <v>6.8299749573332909</v>
      </c>
      <c r="BC2779">
        <f t="shared" si="824"/>
        <v>6.8299749573332909</v>
      </c>
      <c r="BD2779">
        <f t="shared" si="825"/>
        <v>0.21</v>
      </c>
      <c r="BE2779">
        <f t="shared" si="826"/>
        <v>-0.44866429192144264</v>
      </c>
      <c r="BF2779" s="12">
        <f t="shared" si="827"/>
        <v>4.693478329135945</v>
      </c>
      <c r="BG2779">
        <f t="shared" si="828"/>
        <v>4.693478329135945</v>
      </c>
      <c r="BH2779" t="str">
        <f t="shared" si="829"/>
        <v>rising</v>
      </c>
    </row>
    <row r="2780" spans="1:60" x14ac:dyDescent="0.25">
      <c r="A2780">
        <v>2779</v>
      </c>
      <c r="B2780" s="10">
        <v>22</v>
      </c>
      <c r="C2780" s="8">
        <f t="shared" si="830"/>
        <v>0</v>
      </c>
      <c r="D2780">
        <f t="shared" si="817"/>
        <v>1</v>
      </c>
      <c r="E2780" s="5">
        <f t="shared" si="818"/>
        <v>0</v>
      </c>
      <c r="F2780" s="11">
        <f t="shared" si="832"/>
        <v>4</v>
      </c>
      <c r="G2780" s="5">
        <f t="shared" si="823"/>
        <v>-1</v>
      </c>
      <c r="J2780">
        <v>7</v>
      </c>
      <c r="K2780" s="5">
        <f t="shared" si="822"/>
        <v>7.333333333333333</v>
      </c>
      <c r="L2780" s="6">
        <f t="shared" si="831"/>
        <v>5.155555555555555</v>
      </c>
      <c r="M2780" s="7">
        <f t="shared" si="821"/>
        <v>6.8785535409523506</v>
      </c>
      <c r="N2780" s="5">
        <f t="shared" si="819"/>
        <v>5.9245614894354439</v>
      </c>
      <c r="AA2780" s="10">
        <v>17</v>
      </c>
      <c r="AB2780" s="10">
        <v>15</v>
      </c>
      <c r="AW2780">
        <v>2780</v>
      </c>
      <c r="AX2780" s="9">
        <f t="shared" si="833"/>
        <v>6.8785535409523506</v>
      </c>
      <c r="AY2780" s="9">
        <f t="shared" si="833"/>
        <v>6.8785535409523506</v>
      </c>
      <c r="AZ2780" s="9">
        <f t="shared" si="833"/>
        <v>6.8785535409523506</v>
      </c>
      <c r="BA2780" s="9">
        <f>M2780</f>
        <v>6.8785535409523506</v>
      </c>
      <c r="BC2780">
        <f t="shared" si="824"/>
        <v>6.8785535409523506</v>
      </c>
      <c r="BD2780">
        <f t="shared" si="825"/>
        <v>0.24</v>
      </c>
      <c r="BE2780">
        <f t="shared" si="826"/>
        <v>-0.41673862077479112</v>
      </c>
      <c r="BF2780" s="12">
        <f t="shared" si="827"/>
        <v>5.1421426210573875</v>
      </c>
      <c r="BG2780">
        <f t="shared" si="828"/>
        <v>5.1421426210573875</v>
      </c>
      <c r="BH2780" t="str">
        <f t="shared" si="829"/>
        <v>rising</v>
      </c>
    </row>
    <row r="2781" spans="1:60" x14ac:dyDescent="0.25">
      <c r="A2781">
        <v>2780</v>
      </c>
      <c r="B2781" s="10">
        <v>7</v>
      </c>
      <c r="C2781" s="8">
        <f t="shared" si="830"/>
        <v>1</v>
      </c>
      <c r="D2781">
        <f t="shared" si="817"/>
        <v>0</v>
      </c>
      <c r="E2781" s="5">
        <f t="shared" si="818"/>
        <v>1</v>
      </c>
      <c r="F2781" s="11">
        <f t="shared" si="832"/>
        <v>3</v>
      </c>
      <c r="G2781" s="5">
        <f t="shared" si="823"/>
        <v>1</v>
      </c>
      <c r="J2781">
        <v>7</v>
      </c>
      <c r="K2781" s="5">
        <f t="shared" si="822"/>
        <v>7</v>
      </c>
      <c r="L2781" s="6">
        <f t="shared" si="831"/>
        <v>5.3777777777777773</v>
      </c>
      <c r="M2781" s="7">
        <f t="shared" si="821"/>
        <v>6.9132525292516789</v>
      </c>
      <c r="N2781" s="5">
        <f t="shared" si="819"/>
        <v>6.3143185845873138</v>
      </c>
      <c r="AA2781" s="10">
        <v>14</v>
      </c>
      <c r="AB2781" s="10">
        <v>34</v>
      </c>
      <c r="AW2781">
        <v>2781</v>
      </c>
      <c r="AX2781" s="9">
        <f t="shared" si="833"/>
        <v>6.9132525292516789</v>
      </c>
      <c r="AY2781" s="9">
        <f t="shared" si="833"/>
        <v>6.9132525292516789</v>
      </c>
      <c r="AZ2781" s="9">
        <f t="shared" si="833"/>
        <v>6.9132525292516789</v>
      </c>
      <c r="BA2781" s="9">
        <f>M2781</f>
        <v>6.9132525292516789</v>
      </c>
      <c r="BC2781">
        <f t="shared" si="824"/>
        <v>6.9132525292516789</v>
      </c>
      <c r="BD2781">
        <f t="shared" si="825"/>
        <v>0.27</v>
      </c>
      <c r="BE2781">
        <f t="shared" si="826"/>
        <v>-0.36568024760326506</v>
      </c>
      <c r="BF2781" s="12">
        <f t="shared" si="827"/>
        <v>5.5588812418321787</v>
      </c>
      <c r="BG2781">
        <f t="shared" si="828"/>
        <v>5.5588812418321787</v>
      </c>
      <c r="BH2781" t="str">
        <f t="shared" si="829"/>
        <v>rising</v>
      </c>
    </row>
    <row r="2782" spans="1:60" x14ac:dyDescent="0.25">
      <c r="A2782">
        <v>2781</v>
      </c>
      <c r="B2782" s="10">
        <v>13</v>
      </c>
      <c r="C2782" s="8">
        <f t="shared" si="830"/>
        <v>0</v>
      </c>
      <c r="D2782">
        <f t="shared" si="817"/>
        <v>1</v>
      </c>
      <c r="E2782" s="5">
        <f t="shared" si="818"/>
        <v>0</v>
      </c>
      <c r="F2782" s="11">
        <f t="shared" si="832"/>
        <v>4</v>
      </c>
      <c r="G2782" s="5">
        <f t="shared" si="823"/>
        <v>-1</v>
      </c>
      <c r="J2782">
        <v>8</v>
      </c>
      <c r="K2782" s="5">
        <f t="shared" si="822"/>
        <v>7.333333333333333</v>
      </c>
      <c r="L2782" s="6">
        <f t="shared" si="831"/>
        <v>5.6444444444444448</v>
      </c>
      <c r="M2782" s="7">
        <f t="shared" si="821"/>
        <v>7.2237518066083419</v>
      </c>
      <c r="N2782" s="5">
        <f t="shared" si="819"/>
        <v>6.6536841106271929</v>
      </c>
      <c r="AA2782" s="10">
        <v>1</v>
      </c>
      <c r="AB2782" s="10">
        <v>28</v>
      </c>
      <c r="AW2782">
        <v>2782</v>
      </c>
      <c r="AX2782" s="9">
        <f t="shared" si="833"/>
        <v>7.2237518066083419</v>
      </c>
      <c r="AY2782" s="9">
        <f t="shared" si="833"/>
        <v>7.2237518066083419</v>
      </c>
      <c r="AZ2782" s="9">
        <f t="shared" si="833"/>
        <v>7.2237518066083419</v>
      </c>
      <c r="BA2782" s="9">
        <f>M2782</f>
        <v>7.2237518066083419</v>
      </c>
      <c r="BC2782">
        <f t="shared" si="824"/>
        <v>7.2237518066083419</v>
      </c>
      <c r="BD2782">
        <f t="shared" si="825"/>
        <v>0.30000000000000004</v>
      </c>
      <c r="BE2782">
        <f t="shared" si="826"/>
        <v>-0.38975709515186946</v>
      </c>
      <c r="BF2782" s="12">
        <f t="shared" si="827"/>
        <v>5.9245614894354439</v>
      </c>
      <c r="BG2782">
        <f t="shared" si="828"/>
        <v>5.9245614894354439</v>
      </c>
      <c r="BH2782" t="str">
        <f t="shared" si="829"/>
        <v>rising</v>
      </c>
    </row>
    <row r="2783" spans="1:60" x14ac:dyDescent="0.25">
      <c r="A2783">
        <v>2782</v>
      </c>
      <c r="B2783" s="10">
        <v>30</v>
      </c>
      <c r="C2783" s="8">
        <f t="shared" si="830"/>
        <v>0</v>
      </c>
      <c r="D2783">
        <f t="shared" si="817"/>
        <v>2</v>
      </c>
      <c r="E2783" s="5">
        <f t="shared" si="818"/>
        <v>0</v>
      </c>
      <c r="F2783" s="11">
        <f t="shared" si="832"/>
        <v>3</v>
      </c>
      <c r="G2783" s="5">
        <f t="shared" si="823"/>
        <v>-1</v>
      </c>
      <c r="J2783">
        <v>8</v>
      </c>
      <c r="K2783" s="5">
        <f t="shared" si="822"/>
        <v>7.666666666666667</v>
      </c>
      <c r="L2783" s="6">
        <f t="shared" si="831"/>
        <v>5.9333333333333336</v>
      </c>
      <c r="M2783" s="7">
        <f t="shared" si="821"/>
        <v>7.4455370047202445</v>
      </c>
      <c r="N2783" s="5">
        <f t="shared" si="819"/>
        <v>7.4455370047202445</v>
      </c>
      <c r="AA2783" s="10">
        <v>1</v>
      </c>
      <c r="AB2783" s="10">
        <v>1</v>
      </c>
      <c r="AW2783">
        <v>2783</v>
      </c>
      <c r="AX2783" s="9">
        <f t="shared" si="833"/>
        <v>7.4455370047202445</v>
      </c>
      <c r="AY2783" s="9">
        <f t="shared" si="833"/>
        <v>7.4455370047202445</v>
      </c>
      <c r="AZ2783" s="9">
        <f t="shared" si="833"/>
        <v>7.4455370047202445</v>
      </c>
      <c r="BA2783" s="9">
        <f>M2783</f>
        <v>7.4455370047202445</v>
      </c>
      <c r="BC2783">
        <f t="shared" si="824"/>
        <v>7.4455370047202445</v>
      </c>
      <c r="BD2783">
        <f t="shared" si="825"/>
        <v>0.3</v>
      </c>
      <c r="BE2783">
        <f t="shared" si="826"/>
        <v>-0.33936552603987918</v>
      </c>
      <c r="BF2783" s="12">
        <f t="shared" si="827"/>
        <v>6.3143185845873138</v>
      </c>
      <c r="BG2783">
        <f t="shared" si="828"/>
        <v>6.3143185845873138</v>
      </c>
      <c r="BH2783" t="str">
        <f t="shared" si="829"/>
        <v>rising</v>
      </c>
    </row>
    <row r="2784" spans="1:60" x14ac:dyDescent="0.25">
      <c r="A2784">
        <v>2783</v>
      </c>
      <c r="B2784" s="10">
        <v>29</v>
      </c>
      <c r="C2784" s="8">
        <f t="shared" si="830"/>
        <v>0</v>
      </c>
      <c r="D2784">
        <f t="shared" si="817"/>
        <v>3</v>
      </c>
      <c r="E2784" s="5">
        <f t="shared" si="818"/>
        <v>0</v>
      </c>
      <c r="F2784" s="11">
        <f t="shared" si="832"/>
        <v>3</v>
      </c>
      <c r="G2784" s="5">
        <f t="shared" si="823"/>
        <v>-1</v>
      </c>
      <c r="J2784">
        <v>8</v>
      </c>
      <c r="K2784" s="5">
        <f t="shared" si="822"/>
        <v>8</v>
      </c>
      <c r="L2784" s="6">
        <f t="shared" si="831"/>
        <v>6.2666666666666666</v>
      </c>
      <c r="M2784" s="7">
        <f t="shared" si="821"/>
        <v>7.6039550033716035</v>
      </c>
      <c r="N2784" s="5">
        <f t="shared" si="819"/>
        <v>7.4455370047202445</v>
      </c>
      <c r="AA2784" s="10">
        <v>13</v>
      </c>
      <c r="AB2784" s="10">
        <v>17</v>
      </c>
      <c r="AW2784">
        <v>2784</v>
      </c>
      <c r="AX2784" s="9">
        <f t="shared" si="833"/>
        <v>7.6039550033716035</v>
      </c>
      <c r="AY2784" s="9">
        <f t="shared" si="833"/>
        <v>7.6039550033716035</v>
      </c>
      <c r="AZ2784" s="9">
        <f t="shared" si="833"/>
        <v>7.6039550033716035</v>
      </c>
      <c r="BA2784" s="9">
        <f>M2784</f>
        <v>7.6039550033716035</v>
      </c>
      <c r="BC2784">
        <f t="shared" si="824"/>
        <v>7.4455370047202445</v>
      </c>
      <c r="BD2784">
        <f t="shared" si="825"/>
        <v>0.03</v>
      </c>
      <c r="BE2784">
        <f t="shared" si="826"/>
        <v>-2.3755586822791545E-2</v>
      </c>
      <c r="BF2784" s="12">
        <f t="shared" si="827"/>
        <v>6.6536841106271929</v>
      </c>
      <c r="BG2784">
        <f t="shared" si="828"/>
        <v>6.6536841106271929</v>
      </c>
      <c r="BH2784" t="str">
        <f t="shared" si="829"/>
        <v>falling</v>
      </c>
    </row>
    <row r="2785" spans="1:60" x14ac:dyDescent="0.25">
      <c r="A2785">
        <v>2784</v>
      </c>
      <c r="B2785" s="10">
        <v>29</v>
      </c>
      <c r="C2785" s="8">
        <f t="shared" si="830"/>
        <v>1</v>
      </c>
      <c r="D2785">
        <f t="shared" si="817"/>
        <v>0</v>
      </c>
      <c r="E2785" s="5">
        <f t="shared" si="818"/>
        <v>1</v>
      </c>
      <c r="F2785" s="11">
        <f t="shared" si="832"/>
        <v>3</v>
      </c>
      <c r="G2785" s="5">
        <f t="shared" si="823"/>
        <v>1</v>
      </c>
      <c r="J2785">
        <v>8</v>
      </c>
      <c r="K2785" s="5">
        <f t="shared" si="822"/>
        <v>8</v>
      </c>
      <c r="L2785" s="6">
        <f t="shared" si="831"/>
        <v>6.5777777777777793</v>
      </c>
      <c r="M2785" s="7">
        <f t="shared" si="821"/>
        <v>7.7171107166940027</v>
      </c>
      <c r="N2785" s="5">
        <f t="shared" si="819"/>
        <v>7.7979362262100018</v>
      </c>
      <c r="AA2785" s="10">
        <v>30</v>
      </c>
      <c r="AB2785" s="10">
        <v>29</v>
      </c>
      <c r="AW2785">
        <v>2785</v>
      </c>
      <c r="AX2785" s="9">
        <f t="shared" si="833"/>
        <v>7.7171107166940027</v>
      </c>
      <c r="AY2785" s="9">
        <f t="shared" si="833"/>
        <v>7.7171107166940027</v>
      </c>
      <c r="AZ2785" s="9">
        <f t="shared" si="833"/>
        <v>7.7171107166940027</v>
      </c>
      <c r="BA2785" s="9">
        <f>M2785</f>
        <v>7.7171107166940027</v>
      </c>
      <c r="BC2785">
        <f t="shared" si="824"/>
        <v>7.4455370047202445</v>
      </c>
      <c r="BD2785">
        <f t="shared" si="825"/>
        <v>0.03</v>
      </c>
      <c r="BE2785">
        <f t="shared" si="826"/>
        <v>0</v>
      </c>
      <c r="BF2785" s="12">
        <f t="shared" si="827"/>
        <v>7.6039550033716035</v>
      </c>
      <c r="BG2785">
        <f t="shared" si="828"/>
        <v>7.4455370047202445</v>
      </c>
      <c r="BH2785" t="str">
        <f t="shared" si="829"/>
        <v>falling</v>
      </c>
    </row>
    <row r="2786" spans="1:60" x14ac:dyDescent="0.25">
      <c r="A2786">
        <v>2785</v>
      </c>
      <c r="B2786" s="10">
        <v>18</v>
      </c>
      <c r="C2786" s="8">
        <f t="shared" si="830"/>
        <v>0</v>
      </c>
      <c r="D2786">
        <f t="shared" si="817"/>
        <v>1</v>
      </c>
      <c r="E2786" s="5">
        <f t="shared" si="818"/>
        <v>0</v>
      </c>
      <c r="F2786" s="11">
        <f t="shared" si="832"/>
        <v>4</v>
      </c>
      <c r="G2786" s="5">
        <f t="shared" si="823"/>
        <v>-1</v>
      </c>
      <c r="J2786">
        <v>8</v>
      </c>
      <c r="K2786" s="5">
        <f t="shared" si="822"/>
        <v>8</v>
      </c>
      <c r="L2786" s="6">
        <f t="shared" si="831"/>
        <v>6.8666666666666663</v>
      </c>
      <c r="M2786" s="7">
        <f t="shared" si="821"/>
        <v>7.7979362262100018</v>
      </c>
      <c r="N2786" s="5">
        <f t="shared" si="819"/>
        <v>7.7979362262100018</v>
      </c>
      <c r="AA2786" s="10">
        <v>13</v>
      </c>
      <c r="AB2786" s="10">
        <v>2</v>
      </c>
      <c r="AW2786">
        <v>2786</v>
      </c>
      <c r="AX2786" s="9">
        <f t="shared" si="833"/>
        <v>7.7979362262100018</v>
      </c>
      <c r="AY2786" s="9">
        <f t="shared" si="833"/>
        <v>7.7979362262100018</v>
      </c>
      <c r="AZ2786" s="9">
        <f t="shared" si="833"/>
        <v>7.7979362262100018</v>
      </c>
      <c r="BA2786" s="9">
        <f>M2786</f>
        <v>7.7979362262100018</v>
      </c>
      <c r="BC2786">
        <f t="shared" si="824"/>
        <v>7.4455370047202445</v>
      </c>
      <c r="BD2786">
        <f t="shared" si="825"/>
        <v>0.03</v>
      </c>
      <c r="BE2786">
        <f t="shared" si="826"/>
        <v>0</v>
      </c>
      <c r="BF2786" s="12">
        <f t="shared" si="827"/>
        <v>7.7171107166940027</v>
      </c>
      <c r="BG2786">
        <f t="shared" si="828"/>
        <v>7.4455370047202445</v>
      </c>
      <c r="BH2786" t="str">
        <f t="shared" si="829"/>
        <v>falling</v>
      </c>
    </row>
    <row r="2787" spans="1:60" x14ac:dyDescent="0.25">
      <c r="A2787">
        <v>2786</v>
      </c>
      <c r="B2787" s="10">
        <v>30</v>
      </c>
      <c r="C2787" s="8">
        <f t="shared" si="830"/>
        <v>1</v>
      </c>
      <c r="D2787">
        <f t="shared" si="817"/>
        <v>0</v>
      </c>
      <c r="E2787" s="5">
        <f t="shared" si="818"/>
        <v>1</v>
      </c>
      <c r="F2787" s="11">
        <f t="shared" si="832"/>
        <v>4</v>
      </c>
      <c r="G2787" s="5">
        <f t="shared" si="823"/>
        <v>1</v>
      </c>
      <c r="J2787">
        <v>7</v>
      </c>
      <c r="K2787" s="5">
        <f t="shared" si="822"/>
        <v>7.666666666666667</v>
      </c>
      <c r="L2787" s="6">
        <f t="shared" si="831"/>
        <v>7.0888888888888895</v>
      </c>
      <c r="M2787" s="7">
        <f t="shared" si="821"/>
        <v>7.5699544472928588</v>
      </c>
      <c r="N2787" s="5">
        <f t="shared" si="819"/>
        <v>7.7573438146642388</v>
      </c>
      <c r="AA2787" s="10">
        <v>36</v>
      </c>
      <c r="AB2787" s="10">
        <v>7</v>
      </c>
      <c r="AW2787">
        <v>2787</v>
      </c>
      <c r="AX2787" s="9">
        <f t="shared" ref="AX2787:AZ2802" si="834">AY2787</f>
        <v>7.5699544472928588</v>
      </c>
      <c r="AY2787" s="9">
        <f t="shared" si="834"/>
        <v>7.5699544472928588</v>
      </c>
      <c r="AZ2787" s="9">
        <f t="shared" si="834"/>
        <v>7.5699544472928588</v>
      </c>
      <c r="BA2787" s="9">
        <f>M2787</f>
        <v>7.5699544472928588</v>
      </c>
      <c r="BC2787">
        <f t="shared" si="824"/>
        <v>7.4455370047202445</v>
      </c>
      <c r="BD2787">
        <f t="shared" si="825"/>
        <v>0.03</v>
      </c>
      <c r="BE2787">
        <f t="shared" si="826"/>
        <v>1.057197664469272E-2</v>
      </c>
      <c r="BF2787" s="12">
        <f t="shared" si="827"/>
        <v>7.7979362262100018</v>
      </c>
      <c r="BG2787">
        <f t="shared" si="828"/>
        <v>7.7979362262100018</v>
      </c>
      <c r="BH2787" t="str">
        <f t="shared" si="829"/>
        <v>falling</v>
      </c>
    </row>
    <row r="2788" spans="1:60" x14ac:dyDescent="0.25">
      <c r="A2788">
        <v>2787</v>
      </c>
      <c r="B2788" s="10">
        <v>7</v>
      </c>
      <c r="C2788" s="8">
        <f t="shared" si="830"/>
        <v>1</v>
      </c>
      <c r="D2788">
        <f t="shared" si="817"/>
        <v>0</v>
      </c>
      <c r="E2788" s="5">
        <f t="shared" si="818"/>
        <v>1</v>
      </c>
      <c r="F2788" s="11">
        <f t="shared" si="832"/>
        <v>5</v>
      </c>
      <c r="G2788" s="5">
        <f t="shared" si="823"/>
        <v>1</v>
      </c>
      <c r="J2788">
        <v>6</v>
      </c>
      <c r="K2788" s="5">
        <f t="shared" si="822"/>
        <v>7</v>
      </c>
      <c r="L2788" s="6">
        <f t="shared" si="831"/>
        <v>7.2222222222222232</v>
      </c>
      <c r="M2788" s="7">
        <f t="shared" si="821"/>
        <v>7.1213960337806137</v>
      </c>
      <c r="N2788" s="5">
        <f t="shared" si="819"/>
        <v>7.6712726163732112</v>
      </c>
      <c r="AA2788" s="10">
        <v>23</v>
      </c>
      <c r="AB2788" s="10">
        <v>6</v>
      </c>
      <c r="AW2788">
        <v>2788</v>
      </c>
      <c r="AX2788" s="9">
        <f t="shared" si="834"/>
        <v>7.1213960337806137</v>
      </c>
      <c r="AY2788" s="9">
        <f t="shared" si="834"/>
        <v>7.1213960337806137</v>
      </c>
      <c r="AZ2788" s="9">
        <f t="shared" si="834"/>
        <v>7.1213960337806137</v>
      </c>
      <c r="BA2788" s="9">
        <f>M2788</f>
        <v>7.1213960337806137</v>
      </c>
      <c r="BC2788">
        <f t="shared" si="824"/>
        <v>7.1213960337806137</v>
      </c>
      <c r="BD2788">
        <f t="shared" si="825"/>
        <v>0.06</v>
      </c>
      <c r="BE2788">
        <f t="shared" si="826"/>
        <v>4.0592411545763284E-2</v>
      </c>
      <c r="BF2788" s="12">
        <f t="shared" si="827"/>
        <v>7.7979362262100018</v>
      </c>
      <c r="BG2788">
        <f t="shared" si="828"/>
        <v>7.7979362262100018</v>
      </c>
      <c r="BH2788" t="str">
        <f t="shared" si="829"/>
        <v>falling</v>
      </c>
    </row>
    <row r="2789" spans="1:60" x14ac:dyDescent="0.25">
      <c r="A2789">
        <v>2788</v>
      </c>
      <c r="B2789" s="10">
        <v>15</v>
      </c>
      <c r="C2789" s="8">
        <f t="shared" si="830"/>
        <v>0</v>
      </c>
      <c r="D2789">
        <f t="shared" si="817"/>
        <v>1</v>
      </c>
      <c r="E2789" s="5">
        <f t="shared" si="818"/>
        <v>0</v>
      </c>
      <c r="F2789" s="11">
        <f t="shared" si="832"/>
        <v>6</v>
      </c>
      <c r="G2789" s="5">
        <f t="shared" si="823"/>
        <v>-1</v>
      </c>
      <c r="J2789">
        <v>6</v>
      </c>
      <c r="K2789" s="5">
        <f t="shared" si="822"/>
        <v>6.333333333333333</v>
      </c>
      <c r="L2789" s="6">
        <f t="shared" si="831"/>
        <v>7.2666666666666666</v>
      </c>
      <c r="M2789" s="7">
        <f t="shared" si="821"/>
        <v>6.8009971669861526</v>
      </c>
      <c r="N2789" s="5">
        <f t="shared" si="819"/>
        <v>7.5393768024358101</v>
      </c>
      <c r="AA2789" s="10">
        <v>0</v>
      </c>
      <c r="AB2789" s="10">
        <v>8</v>
      </c>
      <c r="AW2789">
        <v>2789</v>
      </c>
      <c r="AX2789" s="9">
        <f t="shared" si="834"/>
        <v>6.8009971669861526</v>
      </c>
      <c r="AY2789" s="9">
        <f t="shared" si="834"/>
        <v>6.8009971669861526</v>
      </c>
      <c r="AZ2789" s="9">
        <f t="shared" si="834"/>
        <v>6.8009971669861526</v>
      </c>
      <c r="BA2789" s="9">
        <f>M2789</f>
        <v>6.8009971669861526</v>
      </c>
      <c r="BC2789">
        <f t="shared" si="824"/>
        <v>6.8009971669861526</v>
      </c>
      <c r="BD2789">
        <f t="shared" si="825"/>
        <v>0.09</v>
      </c>
      <c r="BE2789">
        <f t="shared" si="826"/>
        <v>8.6071198291027759E-2</v>
      </c>
      <c r="BF2789" s="12">
        <f t="shared" si="827"/>
        <v>7.7573438146642388</v>
      </c>
      <c r="BG2789">
        <f t="shared" si="828"/>
        <v>7.7573438146642388</v>
      </c>
      <c r="BH2789" t="str">
        <f t="shared" si="829"/>
        <v>falling</v>
      </c>
    </row>
    <row r="2790" spans="1:60" x14ac:dyDescent="0.25">
      <c r="A2790">
        <v>2789</v>
      </c>
      <c r="B2790" s="10">
        <v>23</v>
      </c>
      <c r="C2790" s="8">
        <f t="shared" si="830"/>
        <v>1</v>
      </c>
      <c r="D2790">
        <f t="shared" si="817"/>
        <v>0</v>
      </c>
      <c r="E2790" s="5">
        <f t="shared" si="818"/>
        <v>1</v>
      </c>
      <c r="F2790" s="11">
        <f t="shared" si="832"/>
        <v>6</v>
      </c>
      <c r="G2790" s="5">
        <f t="shared" si="823"/>
        <v>1</v>
      </c>
      <c r="J2790">
        <v>6</v>
      </c>
      <c r="K2790" s="5">
        <f t="shared" si="822"/>
        <v>6</v>
      </c>
      <c r="L2790" s="6">
        <f t="shared" si="831"/>
        <v>7.2444444444444436</v>
      </c>
      <c r="M2790" s="7">
        <f t="shared" si="821"/>
        <v>6.5721408335615381</v>
      </c>
      <c r="N2790" s="5">
        <f t="shared" si="819"/>
        <v>7.3697710856663177</v>
      </c>
      <c r="AA2790" s="10">
        <v>16</v>
      </c>
      <c r="AB2790" s="10">
        <v>4</v>
      </c>
      <c r="AW2790">
        <v>2790</v>
      </c>
      <c r="AX2790" s="9">
        <f t="shared" si="834"/>
        <v>6.5721408335615381</v>
      </c>
      <c r="AY2790" s="9">
        <f t="shared" si="834"/>
        <v>6.5721408335615381</v>
      </c>
      <c r="AZ2790" s="9">
        <f t="shared" si="834"/>
        <v>6.5721408335615381</v>
      </c>
      <c r="BA2790" s="9">
        <f>M2790</f>
        <v>6.5721408335615381</v>
      </c>
      <c r="BC2790">
        <f t="shared" si="824"/>
        <v>6.5721408335615381</v>
      </c>
      <c r="BD2790">
        <f t="shared" si="825"/>
        <v>0.12</v>
      </c>
      <c r="BE2790">
        <f t="shared" si="826"/>
        <v>0.13189581393740077</v>
      </c>
      <c r="BF2790" s="12">
        <f t="shared" si="827"/>
        <v>7.6712726163732112</v>
      </c>
      <c r="BG2790">
        <f t="shared" si="828"/>
        <v>7.6712726163732112</v>
      </c>
      <c r="BH2790" t="str">
        <f t="shared" si="829"/>
        <v>falling</v>
      </c>
    </row>
    <row r="2791" spans="1:60" x14ac:dyDescent="0.25">
      <c r="A2791">
        <v>2790</v>
      </c>
      <c r="B2791" s="10">
        <v>2</v>
      </c>
      <c r="C2791" s="8">
        <f t="shared" si="830"/>
        <v>1</v>
      </c>
      <c r="D2791">
        <f t="shared" si="817"/>
        <v>0</v>
      </c>
      <c r="E2791" s="5">
        <f t="shared" si="818"/>
        <v>1</v>
      </c>
      <c r="F2791" s="11">
        <f t="shared" si="832"/>
        <v>7</v>
      </c>
      <c r="G2791" s="5">
        <f t="shared" si="823"/>
        <v>1</v>
      </c>
      <c r="J2791">
        <v>6</v>
      </c>
      <c r="K2791" s="5">
        <f t="shared" si="822"/>
        <v>6</v>
      </c>
      <c r="L2791" s="6">
        <f t="shared" si="831"/>
        <v>7.2</v>
      </c>
      <c r="M2791" s="7">
        <f t="shared" si="821"/>
        <v>6.4086720239725272</v>
      </c>
      <c r="N2791" s="5">
        <f t="shared" si="819"/>
        <v>7.1757558361857052</v>
      </c>
      <c r="AA2791" s="10">
        <v>19</v>
      </c>
      <c r="AB2791" s="10">
        <v>11</v>
      </c>
      <c r="AW2791">
        <v>2791</v>
      </c>
      <c r="AX2791" s="9">
        <f t="shared" si="834"/>
        <v>6.4086720239725272</v>
      </c>
      <c r="AY2791" s="9">
        <f t="shared" si="834"/>
        <v>6.4086720239725272</v>
      </c>
      <c r="AZ2791" s="9">
        <f t="shared" si="834"/>
        <v>6.4086720239725272</v>
      </c>
      <c r="BA2791" s="9">
        <f>M2791</f>
        <v>6.4086720239725272</v>
      </c>
      <c r="BC2791">
        <f t="shared" si="824"/>
        <v>6.4086720239725272</v>
      </c>
      <c r="BD2791">
        <f t="shared" si="825"/>
        <v>0.15</v>
      </c>
      <c r="BE2791">
        <f t="shared" si="826"/>
        <v>0.16960571676949243</v>
      </c>
      <c r="BF2791" s="12">
        <f t="shared" si="827"/>
        <v>7.5393768024358101</v>
      </c>
      <c r="BG2791">
        <f t="shared" si="828"/>
        <v>7.5393768024358101</v>
      </c>
      <c r="BH2791" t="str">
        <f t="shared" si="829"/>
        <v>falling</v>
      </c>
    </row>
    <row r="2792" spans="1:60" x14ac:dyDescent="0.25">
      <c r="A2792">
        <v>2791</v>
      </c>
      <c r="B2792" s="10">
        <v>17</v>
      </c>
      <c r="C2792" s="8">
        <f t="shared" si="830"/>
        <v>0</v>
      </c>
      <c r="D2792">
        <f t="shared" si="817"/>
        <v>1</v>
      </c>
      <c r="E2792" s="5">
        <f t="shared" si="818"/>
        <v>0</v>
      </c>
      <c r="F2792" s="11">
        <f t="shared" si="832"/>
        <v>7</v>
      </c>
      <c r="G2792" s="5">
        <f t="shared" si="823"/>
        <v>-1</v>
      </c>
      <c r="J2792">
        <v>6</v>
      </c>
      <c r="K2792" s="5">
        <f t="shared" si="822"/>
        <v>6</v>
      </c>
      <c r="L2792" s="6">
        <f t="shared" si="831"/>
        <v>7.1333333333333337</v>
      </c>
      <c r="M2792" s="7">
        <f t="shared" si="821"/>
        <v>6.2919085885518058</v>
      </c>
      <c r="N2792" s="5">
        <f t="shared" si="819"/>
        <v>6.972633398869478</v>
      </c>
      <c r="AA2792" s="10">
        <v>32</v>
      </c>
      <c r="AB2792" s="10">
        <v>14</v>
      </c>
      <c r="AW2792">
        <v>2792</v>
      </c>
      <c r="AX2792" s="9">
        <f t="shared" si="834"/>
        <v>6.2919085885518058</v>
      </c>
      <c r="AY2792" s="9">
        <f t="shared" si="834"/>
        <v>6.2919085885518058</v>
      </c>
      <c r="AZ2792" s="9">
        <f t="shared" si="834"/>
        <v>6.2919085885518058</v>
      </c>
      <c r="BA2792" s="9">
        <f>M2792</f>
        <v>6.2919085885518058</v>
      </c>
      <c r="BC2792">
        <f t="shared" si="824"/>
        <v>6.2919085885518058</v>
      </c>
      <c r="BD2792">
        <f t="shared" si="825"/>
        <v>0.18</v>
      </c>
      <c r="BE2792">
        <f t="shared" si="826"/>
        <v>0.19401524948061213</v>
      </c>
      <c r="BF2792" s="12">
        <f t="shared" si="827"/>
        <v>7.3697710856663177</v>
      </c>
      <c r="BG2792">
        <f t="shared" si="828"/>
        <v>7.3697710856663177</v>
      </c>
      <c r="BH2792" t="str">
        <f t="shared" si="829"/>
        <v>falling</v>
      </c>
    </row>
    <row r="2793" spans="1:60" x14ac:dyDescent="0.25">
      <c r="A2793">
        <v>2792</v>
      </c>
      <c r="B2793" s="10">
        <v>30</v>
      </c>
      <c r="C2793" s="8">
        <f t="shared" si="830"/>
        <v>2</v>
      </c>
      <c r="D2793">
        <f t="shared" si="817"/>
        <v>0</v>
      </c>
      <c r="E2793" s="5">
        <f t="shared" si="818"/>
        <v>1</v>
      </c>
      <c r="F2793" s="11">
        <f t="shared" si="832"/>
        <v>7</v>
      </c>
      <c r="G2793" s="5">
        <f t="shared" si="823"/>
        <v>1</v>
      </c>
      <c r="J2793">
        <v>6</v>
      </c>
      <c r="K2793" s="5">
        <f t="shared" si="822"/>
        <v>6</v>
      </c>
      <c r="L2793" s="6">
        <f t="shared" si="831"/>
        <v>7.0444444444444434</v>
      </c>
      <c r="M2793" s="7">
        <f t="shared" si="821"/>
        <v>6.2085061346798618</v>
      </c>
      <c r="N2793" s="5">
        <f t="shared" si="819"/>
        <v>6.7749452919430651</v>
      </c>
      <c r="AA2793" s="10">
        <v>12</v>
      </c>
      <c r="AB2793" s="10">
        <v>17</v>
      </c>
      <c r="AW2793">
        <v>2793</v>
      </c>
      <c r="AX2793" s="9">
        <f t="shared" si="834"/>
        <v>6.2085061346798618</v>
      </c>
      <c r="AY2793" s="9">
        <f t="shared" si="834"/>
        <v>6.2085061346798618</v>
      </c>
      <c r="AZ2793" s="9">
        <f t="shared" si="834"/>
        <v>6.2085061346798618</v>
      </c>
      <c r="BA2793" s="9">
        <f>M2793</f>
        <v>6.2085061346798618</v>
      </c>
      <c r="BC2793">
        <f t="shared" si="824"/>
        <v>6.2085061346798618</v>
      </c>
      <c r="BD2793">
        <f t="shared" si="825"/>
        <v>0.21</v>
      </c>
      <c r="BE2793">
        <f t="shared" si="826"/>
        <v>0.20312243731622712</v>
      </c>
      <c r="BF2793" s="12">
        <f t="shared" si="827"/>
        <v>7.1757558361857052</v>
      </c>
      <c r="BG2793">
        <f t="shared" si="828"/>
        <v>7.1757558361857052</v>
      </c>
      <c r="BH2793" t="str">
        <f t="shared" si="829"/>
        <v>falling</v>
      </c>
    </row>
    <row r="2794" spans="1:60" x14ac:dyDescent="0.25">
      <c r="A2794">
        <v>2793</v>
      </c>
      <c r="B2794" s="10">
        <v>36</v>
      </c>
      <c r="C2794" s="8">
        <f t="shared" si="830"/>
        <v>0</v>
      </c>
      <c r="D2794">
        <f t="shared" si="817"/>
        <v>1</v>
      </c>
      <c r="E2794" s="5">
        <f t="shared" si="818"/>
        <v>0</v>
      </c>
      <c r="F2794" s="11">
        <f t="shared" si="832"/>
        <v>8</v>
      </c>
      <c r="G2794" s="5">
        <f t="shared" si="823"/>
        <v>-1</v>
      </c>
      <c r="J2794">
        <v>6</v>
      </c>
      <c r="K2794" s="5">
        <f t="shared" si="822"/>
        <v>6</v>
      </c>
      <c r="L2794" s="6">
        <f t="shared" si="831"/>
        <v>6.9555555555555548</v>
      </c>
      <c r="M2794" s="7">
        <f t="shared" si="821"/>
        <v>6.1489329533427588</v>
      </c>
      <c r="N2794" s="5">
        <f t="shared" si="819"/>
        <v>6.6247023306789918</v>
      </c>
      <c r="AA2794" s="10">
        <v>34</v>
      </c>
      <c r="AB2794" s="10">
        <v>36</v>
      </c>
      <c r="AW2794">
        <v>2794</v>
      </c>
      <c r="AX2794" s="9">
        <f t="shared" si="834"/>
        <v>6.1489329533427588</v>
      </c>
      <c r="AY2794" s="9">
        <f t="shared" si="834"/>
        <v>6.1489329533427588</v>
      </c>
      <c r="AZ2794" s="9">
        <f t="shared" si="834"/>
        <v>6.1489329533427588</v>
      </c>
      <c r="BA2794" s="9">
        <f>M2794</f>
        <v>6.1489329533427588</v>
      </c>
      <c r="BC2794">
        <f t="shared" si="824"/>
        <v>6.1489329533427588</v>
      </c>
      <c r="BD2794">
        <f t="shared" si="825"/>
        <v>0.24</v>
      </c>
      <c r="BE2794">
        <f t="shared" si="826"/>
        <v>0.19768810692641259</v>
      </c>
      <c r="BF2794" s="12">
        <f t="shared" si="827"/>
        <v>6.972633398869478</v>
      </c>
      <c r="BG2794">
        <f t="shared" si="828"/>
        <v>6.972633398869478</v>
      </c>
      <c r="BH2794" t="str">
        <f t="shared" si="829"/>
        <v>falling</v>
      </c>
    </row>
    <row r="2795" spans="1:60" x14ac:dyDescent="0.25">
      <c r="A2795">
        <v>2794</v>
      </c>
      <c r="B2795" s="10">
        <v>8</v>
      </c>
      <c r="C2795" s="8">
        <f t="shared" si="830"/>
        <v>0</v>
      </c>
      <c r="D2795">
        <f t="shared" si="817"/>
        <v>2</v>
      </c>
      <c r="E2795" s="5">
        <f t="shared" si="818"/>
        <v>0</v>
      </c>
      <c r="F2795" s="11">
        <f t="shared" si="832"/>
        <v>7</v>
      </c>
      <c r="G2795" s="5">
        <f t="shared" si="823"/>
        <v>-1</v>
      </c>
      <c r="J2795">
        <v>7</v>
      </c>
      <c r="K2795" s="5">
        <f t="shared" si="822"/>
        <v>6.333333333333333</v>
      </c>
      <c r="L2795" s="6">
        <f t="shared" si="831"/>
        <v>6.8888888888888884</v>
      </c>
      <c r="M2795" s="7">
        <f t="shared" si="821"/>
        <v>6.3920949666733993</v>
      </c>
      <c r="N2795" s="5">
        <f t="shared" si="819"/>
        <v>6.510517680118296</v>
      </c>
      <c r="AA2795" s="10">
        <v>10</v>
      </c>
      <c r="AB2795" s="10">
        <v>23</v>
      </c>
      <c r="AW2795">
        <v>2795</v>
      </c>
      <c r="AX2795" s="9">
        <f t="shared" si="834"/>
        <v>6.3920949666733993</v>
      </c>
      <c r="AY2795" s="9">
        <f t="shared" si="834"/>
        <v>6.3920949666733993</v>
      </c>
      <c r="AZ2795" s="9">
        <f t="shared" si="834"/>
        <v>6.3920949666733993</v>
      </c>
      <c r="BA2795" s="9">
        <f>M2795</f>
        <v>6.3920949666733993</v>
      </c>
      <c r="BC2795">
        <f t="shared" si="824"/>
        <v>6.1489329533427588</v>
      </c>
      <c r="BD2795">
        <f t="shared" si="825"/>
        <v>0.24</v>
      </c>
      <c r="BE2795">
        <f t="shared" si="826"/>
        <v>0.15024296126407349</v>
      </c>
      <c r="BF2795" s="12">
        <f t="shared" si="827"/>
        <v>6.7749452919430651</v>
      </c>
      <c r="BG2795">
        <f t="shared" si="828"/>
        <v>6.7749452919430651</v>
      </c>
      <c r="BH2795" t="str">
        <f t="shared" si="829"/>
        <v>falling</v>
      </c>
    </row>
    <row r="2796" spans="1:60" x14ac:dyDescent="0.25">
      <c r="A2796">
        <v>2795</v>
      </c>
      <c r="B2796" s="10">
        <v>7</v>
      </c>
      <c r="C2796" s="8">
        <f t="shared" si="830"/>
        <v>2</v>
      </c>
      <c r="D2796">
        <f t="shared" si="817"/>
        <v>0</v>
      </c>
      <c r="E2796" s="5">
        <f t="shared" si="818"/>
        <v>1</v>
      </c>
      <c r="F2796" s="11">
        <f t="shared" si="832"/>
        <v>7</v>
      </c>
      <c r="G2796" s="5">
        <f t="shared" si="823"/>
        <v>1</v>
      </c>
      <c r="J2796">
        <v>6</v>
      </c>
      <c r="K2796" s="5">
        <f t="shared" si="822"/>
        <v>6.333333333333333</v>
      </c>
      <c r="L2796" s="6">
        <f t="shared" si="831"/>
        <v>6.8444444444444441</v>
      </c>
      <c r="M2796" s="7">
        <f t="shared" si="821"/>
        <v>6.2800678333381423</v>
      </c>
      <c r="N2796" s="5">
        <f t="shared" si="819"/>
        <v>6.3495481314872837</v>
      </c>
      <c r="AA2796" s="10">
        <v>8</v>
      </c>
      <c r="AB2796" s="10">
        <v>2</v>
      </c>
      <c r="AW2796">
        <v>2796</v>
      </c>
      <c r="AX2796" s="9">
        <f t="shared" si="834"/>
        <v>6.2800678333381423</v>
      </c>
      <c r="AY2796" s="9">
        <f t="shared" si="834"/>
        <v>6.2800678333381423</v>
      </c>
      <c r="AZ2796" s="9">
        <f t="shared" si="834"/>
        <v>6.2800678333381423</v>
      </c>
      <c r="BA2796" s="9">
        <f>M2796</f>
        <v>6.2800678333381423</v>
      </c>
      <c r="BC2796">
        <f t="shared" si="824"/>
        <v>6.1489329533427588</v>
      </c>
      <c r="BD2796">
        <f t="shared" si="825"/>
        <v>0.24</v>
      </c>
      <c r="BE2796">
        <f t="shared" si="826"/>
        <v>0.11418465056069592</v>
      </c>
      <c r="BF2796" s="12">
        <f t="shared" si="827"/>
        <v>6.6247023306789918</v>
      </c>
      <c r="BG2796">
        <f t="shared" si="828"/>
        <v>6.6247023306789918</v>
      </c>
      <c r="BH2796" t="str">
        <f t="shared" si="829"/>
        <v>falling</v>
      </c>
    </row>
    <row r="2797" spans="1:60" x14ac:dyDescent="0.25">
      <c r="A2797">
        <v>2796</v>
      </c>
      <c r="B2797" s="10">
        <v>30</v>
      </c>
      <c r="C2797" s="8">
        <f t="shared" si="830"/>
        <v>3</v>
      </c>
      <c r="D2797">
        <f t="shared" si="817"/>
        <v>0</v>
      </c>
      <c r="E2797" s="5">
        <f t="shared" si="818"/>
        <v>1</v>
      </c>
      <c r="F2797" s="11">
        <f t="shared" si="832"/>
        <v>7</v>
      </c>
      <c r="G2797" s="5">
        <f t="shared" si="823"/>
        <v>1</v>
      </c>
      <c r="J2797">
        <v>5</v>
      </c>
      <c r="K2797" s="5">
        <f t="shared" si="822"/>
        <v>6</v>
      </c>
      <c r="L2797" s="6">
        <f t="shared" si="831"/>
        <v>6.7555555555555555</v>
      </c>
      <c r="M2797" s="7">
        <f t="shared" si="821"/>
        <v>5.9143341666701019</v>
      </c>
      <c r="N2797" s="5">
        <f t="shared" si="819"/>
        <v>6.1406124420418351</v>
      </c>
      <c r="AA2797" s="10">
        <v>0</v>
      </c>
      <c r="AB2797" s="10">
        <v>22</v>
      </c>
      <c r="AW2797">
        <v>2797</v>
      </c>
      <c r="AX2797" s="9">
        <f t="shared" si="834"/>
        <v>5.9143341666701019</v>
      </c>
      <c r="AY2797" s="9">
        <f t="shared" si="834"/>
        <v>5.9143341666701019</v>
      </c>
      <c r="AZ2797" s="9">
        <f t="shared" si="834"/>
        <v>5.9143341666701019</v>
      </c>
      <c r="BA2797" s="9">
        <f>M2797</f>
        <v>5.9143341666701019</v>
      </c>
      <c r="BC2797">
        <f t="shared" si="824"/>
        <v>5.9143341666701019</v>
      </c>
      <c r="BD2797">
        <f t="shared" si="825"/>
        <v>0.27</v>
      </c>
      <c r="BE2797">
        <f t="shared" si="826"/>
        <v>0.16096954863101243</v>
      </c>
      <c r="BF2797" s="12">
        <f t="shared" si="827"/>
        <v>6.510517680118296</v>
      </c>
      <c r="BG2797">
        <f t="shared" si="828"/>
        <v>6.510517680118296</v>
      </c>
      <c r="BH2797" t="str">
        <f t="shared" si="829"/>
        <v>falling</v>
      </c>
    </row>
    <row r="2798" spans="1:60" x14ac:dyDescent="0.25">
      <c r="A2798">
        <v>2797</v>
      </c>
      <c r="B2798" s="10">
        <v>24</v>
      </c>
      <c r="C2798" s="8">
        <f t="shared" si="830"/>
        <v>0</v>
      </c>
      <c r="D2798">
        <f t="shared" si="817"/>
        <v>1</v>
      </c>
      <c r="E2798" s="5">
        <f t="shared" si="818"/>
        <v>0</v>
      </c>
      <c r="F2798" s="11">
        <f t="shared" si="832"/>
        <v>8</v>
      </c>
      <c r="G2798" s="5">
        <f t="shared" si="823"/>
        <v>-1</v>
      </c>
      <c r="J2798">
        <v>5</v>
      </c>
      <c r="K2798" s="5">
        <f t="shared" si="822"/>
        <v>5.333333333333333</v>
      </c>
      <c r="L2798" s="6">
        <f t="shared" si="831"/>
        <v>6.5999999999999988</v>
      </c>
      <c r="M2798" s="7">
        <f t="shared" si="821"/>
        <v>5.6530958333357875</v>
      </c>
      <c r="N2798" s="5">
        <f t="shared" si="819"/>
        <v>5.9383778165726673</v>
      </c>
      <c r="AA2798" s="10">
        <v>33</v>
      </c>
      <c r="AB2798" s="10">
        <v>7</v>
      </c>
      <c r="AW2798">
        <v>2798</v>
      </c>
      <c r="AX2798" s="9">
        <f t="shared" si="834"/>
        <v>5.6530958333357875</v>
      </c>
      <c r="AY2798" s="9">
        <f t="shared" si="834"/>
        <v>5.6530958333357875</v>
      </c>
      <c r="AZ2798" s="9">
        <f t="shared" si="834"/>
        <v>5.6530958333357875</v>
      </c>
      <c r="BA2798" s="9">
        <f>M2798</f>
        <v>5.6530958333357875</v>
      </c>
      <c r="BC2798">
        <f t="shared" si="824"/>
        <v>5.6530958333357875</v>
      </c>
      <c r="BD2798">
        <f t="shared" si="825"/>
        <v>0.30000000000000004</v>
      </c>
      <c r="BE2798">
        <f t="shared" si="826"/>
        <v>0.20893568944544891</v>
      </c>
      <c r="BF2798" s="12">
        <f t="shared" si="827"/>
        <v>6.3495481314872837</v>
      </c>
      <c r="BG2798">
        <f t="shared" si="828"/>
        <v>6.3495481314872837</v>
      </c>
      <c r="BH2798" t="str">
        <f t="shared" si="829"/>
        <v>falling</v>
      </c>
    </row>
    <row r="2799" spans="1:60" x14ac:dyDescent="0.25">
      <c r="A2799">
        <v>2798</v>
      </c>
      <c r="B2799" s="10">
        <v>35</v>
      </c>
      <c r="C2799" s="8">
        <f t="shared" si="830"/>
        <v>0</v>
      </c>
      <c r="D2799">
        <f t="shared" si="817"/>
        <v>2</v>
      </c>
      <c r="E2799" s="5">
        <f t="shared" si="818"/>
        <v>0</v>
      </c>
      <c r="F2799" s="11">
        <f t="shared" si="832"/>
        <v>8</v>
      </c>
      <c r="G2799" s="5">
        <f t="shared" si="823"/>
        <v>-1</v>
      </c>
      <c r="J2799">
        <v>5</v>
      </c>
      <c r="K2799" s="5">
        <f t="shared" si="822"/>
        <v>5</v>
      </c>
      <c r="L2799" s="6">
        <f t="shared" si="831"/>
        <v>6.3999999999999995</v>
      </c>
      <c r="M2799" s="7">
        <f t="shared" si="821"/>
        <v>5.4664970238112769</v>
      </c>
      <c r="N2799" s="5">
        <f t="shared" si="819"/>
        <v>5.7568281195604261</v>
      </c>
      <c r="AA2799" s="10">
        <v>34</v>
      </c>
      <c r="AB2799" s="10">
        <v>13</v>
      </c>
      <c r="AW2799">
        <v>2799</v>
      </c>
      <c r="AX2799" s="9">
        <f t="shared" si="834"/>
        <v>5.4664970238112769</v>
      </c>
      <c r="AY2799" s="9">
        <f t="shared" si="834"/>
        <v>5.4664970238112769</v>
      </c>
      <c r="AZ2799" s="9">
        <f t="shared" si="834"/>
        <v>5.4664970238112769</v>
      </c>
      <c r="BA2799" s="9">
        <f>M2799</f>
        <v>5.4664970238112769</v>
      </c>
      <c r="BC2799">
        <f t="shared" si="824"/>
        <v>5.4664970238112769</v>
      </c>
      <c r="BD2799">
        <f t="shared" si="825"/>
        <v>0.3</v>
      </c>
      <c r="BE2799">
        <f t="shared" si="826"/>
        <v>0.20223462546916746</v>
      </c>
      <c r="BF2799" s="12">
        <f t="shared" si="827"/>
        <v>6.1406124420418351</v>
      </c>
      <c r="BG2799">
        <f t="shared" si="828"/>
        <v>6.1406124420418351</v>
      </c>
      <c r="BH2799" t="str">
        <f t="shared" si="829"/>
        <v>falling</v>
      </c>
    </row>
    <row r="2800" spans="1:60" x14ac:dyDescent="0.25">
      <c r="A2800">
        <v>2799</v>
      </c>
      <c r="B2800" s="10">
        <v>24</v>
      </c>
      <c r="C2800" s="8">
        <f t="shared" si="830"/>
        <v>1</v>
      </c>
      <c r="D2800">
        <f t="shared" si="817"/>
        <v>0</v>
      </c>
      <c r="E2800" s="5">
        <f t="shared" si="818"/>
        <v>1</v>
      </c>
      <c r="F2800" s="11">
        <f t="shared" si="832"/>
        <v>8</v>
      </c>
      <c r="G2800" s="5">
        <f t="shared" si="823"/>
        <v>1</v>
      </c>
      <c r="J2800">
        <v>5</v>
      </c>
      <c r="K2800" s="5">
        <f t="shared" si="822"/>
        <v>5</v>
      </c>
      <c r="L2800" s="6">
        <f t="shared" si="831"/>
        <v>6.1999999999999993</v>
      </c>
      <c r="M2800" s="7">
        <f t="shared" si="821"/>
        <v>5.333212159865198</v>
      </c>
      <c r="N2800" s="5">
        <f t="shared" si="819"/>
        <v>5.6011822893776975</v>
      </c>
      <c r="AA2800" s="10">
        <v>5</v>
      </c>
      <c r="AB2800" s="10">
        <v>30</v>
      </c>
      <c r="AW2800">
        <v>2800</v>
      </c>
      <c r="AX2800" s="9">
        <f t="shared" si="834"/>
        <v>5.333212159865198</v>
      </c>
      <c r="AY2800" s="9">
        <f t="shared" si="834"/>
        <v>5.333212159865198</v>
      </c>
      <c r="AZ2800" s="9">
        <f t="shared" si="834"/>
        <v>5.333212159865198</v>
      </c>
      <c r="BA2800" s="9">
        <f>M2800</f>
        <v>5.333212159865198</v>
      </c>
      <c r="BC2800">
        <f t="shared" si="824"/>
        <v>5.333212159865198</v>
      </c>
      <c r="BD2800">
        <f t="shared" si="825"/>
        <v>0.3</v>
      </c>
      <c r="BE2800">
        <f t="shared" si="826"/>
        <v>0.18154969701224077</v>
      </c>
      <c r="BF2800" s="12">
        <f t="shared" si="827"/>
        <v>5.9383778165726673</v>
      </c>
      <c r="BG2800">
        <f t="shared" si="828"/>
        <v>5.9383778165726673</v>
      </c>
      <c r="BH2800" t="str">
        <f t="shared" si="829"/>
        <v>falling</v>
      </c>
    </row>
    <row r="2801" spans="1:60" x14ac:dyDescent="0.25">
      <c r="A2801">
        <v>2800</v>
      </c>
      <c r="B2801" s="10">
        <v>32</v>
      </c>
      <c r="C2801" s="8">
        <f t="shared" si="830"/>
        <v>0</v>
      </c>
      <c r="D2801">
        <f t="shared" si="817"/>
        <v>1</v>
      </c>
      <c r="E2801" s="5">
        <f t="shared" si="818"/>
        <v>0</v>
      </c>
      <c r="F2801" s="11">
        <f t="shared" si="832"/>
        <v>8</v>
      </c>
      <c r="G2801" s="5">
        <f t="shared" si="823"/>
        <v>-1</v>
      </c>
      <c r="J2801">
        <v>5</v>
      </c>
      <c r="K2801" s="5">
        <f t="shared" si="822"/>
        <v>5</v>
      </c>
      <c r="L2801" s="6">
        <f t="shared" si="831"/>
        <v>6</v>
      </c>
      <c r="M2801" s="7">
        <f t="shared" si="821"/>
        <v>5.2380086856179986</v>
      </c>
      <c r="N2801" s="5">
        <f t="shared" si="819"/>
        <v>5.4718294637682448</v>
      </c>
      <c r="AA2801" s="10">
        <v>13</v>
      </c>
      <c r="AB2801" s="10">
        <v>29</v>
      </c>
      <c r="AW2801">
        <v>2801</v>
      </c>
      <c r="AX2801" s="9">
        <f t="shared" si="834"/>
        <v>5.2380086856179986</v>
      </c>
      <c r="AY2801" s="9">
        <f t="shared" si="834"/>
        <v>5.2380086856179986</v>
      </c>
      <c r="AZ2801" s="9">
        <f t="shared" si="834"/>
        <v>5.2380086856179986</v>
      </c>
      <c r="BA2801" s="9">
        <f>M2801</f>
        <v>5.2380086856179986</v>
      </c>
      <c r="BC2801">
        <f t="shared" si="824"/>
        <v>5.2380086856179986</v>
      </c>
      <c r="BD2801">
        <f t="shared" si="825"/>
        <v>0.3</v>
      </c>
      <c r="BE2801">
        <f t="shared" si="826"/>
        <v>0.15564583018272823</v>
      </c>
      <c r="BF2801" s="12">
        <f t="shared" si="827"/>
        <v>5.7568281195604261</v>
      </c>
      <c r="BG2801">
        <f t="shared" si="828"/>
        <v>5.7568281195604261</v>
      </c>
      <c r="BH2801" t="str">
        <f t="shared" si="829"/>
        <v>falling</v>
      </c>
    </row>
    <row r="2802" spans="1:60" x14ac:dyDescent="0.25">
      <c r="A2802">
        <v>2801</v>
      </c>
      <c r="B2802" s="10">
        <v>1</v>
      </c>
      <c r="C2802" s="8">
        <f t="shared" si="830"/>
        <v>0</v>
      </c>
      <c r="D2802">
        <f t="shared" si="817"/>
        <v>2</v>
      </c>
      <c r="E2802" s="5">
        <f t="shared" si="818"/>
        <v>0</v>
      </c>
      <c r="F2802" s="11">
        <f t="shared" si="832"/>
        <v>8</v>
      </c>
      <c r="G2802" s="5">
        <f t="shared" si="823"/>
        <v>-1</v>
      </c>
      <c r="J2802">
        <v>5</v>
      </c>
      <c r="K2802" s="5">
        <f t="shared" si="822"/>
        <v>5</v>
      </c>
      <c r="L2802" s="6">
        <f t="shared" si="831"/>
        <v>5.822222222222222</v>
      </c>
      <c r="M2802" s="7">
        <f t="shared" si="821"/>
        <v>5.1700062040128563</v>
      </c>
      <c r="N2802" s="5">
        <f t="shared" si="819"/>
        <v>5.1214330028663264</v>
      </c>
      <c r="AA2802" s="10">
        <v>23</v>
      </c>
      <c r="AB2802" s="10">
        <v>29</v>
      </c>
      <c r="AW2802">
        <v>2802</v>
      </c>
      <c r="AX2802" s="9">
        <f t="shared" si="834"/>
        <v>5.1700062040128563</v>
      </c>
      <c r="AY2802" s="9">
        <f t="shared" si="834"/>
        <v>5.1700062040128563</v>
      </c>
      <c r="AZ2802" s="9">
        <f t="shared" si="834"/>
        <v>5.1700062040128563</v>
      </c>
      <c r="BA2802" s="9">
        <f>M2802</f>
        <v>5.1700062040128563</v>
      </c>
      <c r="BC2802">
        <f t="shared" si="824"/>
        <v>5.1700062040128563</v>
      </c>
      <c r="BD2802">
        <f t="shared" si="825"/>
        <v>0.3</v>
      </c>
      <c r="BE2802">
        <f t="shared" si="826"/>
        <v>0.12935282560945235</v>
      </c>
      <c r="BF2802" s="12">
        <f t="shared" si="827"/>
        <v>5.6011822893776975</v>
      </c>
      <c r="BG2802">
        <f t="shared" si="828"/>
        <v>5.6011822893776975</v>
      </c>
      <c r="BH2802" t="str">
        <f t="shared" si="829"/>
        <v>falling</v>
      </c>
    </row>
    <row r="2803" spans="1:60" x14ac:dyDescent="0.25">
      <c r="A2803">
        <v>2802</v>
      </c>
      <c r="B2803" s="10">
        <v>9</v>
      </c>
      <c r="C2803" s="8">
        <f t="shared" si="830"/>
        <v>0</v>
      </c>
      <c r="D2803">
        <f t="shared" si="817"/>
        <v>3</v>
      </c>
      <c r="E2803" s="5">
        <f t="shared" si="818"/>
        <v>0</v>
      </c>
      <c r="F2803" s="11">
        <f t="shared" si="832"/>
        <v>7</v>
      </c>
      <c r="G2803" s="5">
        <f t="shared" si="823"/>
        <v>-1</v>
      </c>
      <c r="J2803">
        <v>5</v>
      </c>
      <c r="K2803" s="5">
        <f t="shared" si="822"/>
        <v>5</v>
      </c>
      <c r="L2803" s="6">
        <f t="shared" si="831"/>
        <v>5.6888888888888891</v>
      </c>
      <c r="M2803" s="7">
        <f t="shared" si="821"/>
        <v>5.1214330028663264</v>
      </c>
      <c r="N2803" s="5">
        <f t="shared" si="819"/>
        <v>5.1214330028663264</v>
      </c>
      <c r="AA2803" s="10">
        <v>10</v>
      </c>
      <c r="AB2803" s="10">
        <v>18</v>
      </c>
      <c r="AW2803">
        <v>2803</v>
      </c>
      <c r="AX2803" s="9">
        <f t="shared" ref="AX2803:AZ2818" si="835">AY2803</f>
        <v>5.1214330028663264</v>
      </c>
      <c r="AY2803" s="9">
        <f t="shared" si="835"/>
        <v>5.1214330028663264</v>
      </c>
      <c r="AZ2803" s="9">
        <f t="shared" si="835"/>
        <v>5.1214330028663264</v>
      </c>
      <c r="BA2803" s="9">
        <f>M2803</f>
        <v>5.1214330028663264</v>
      </c>
      <c r="BC2803">
        <f t="shared" si="824"/>
        <v>5.1214330028663264</v>
      </c>
      <c r="BD2803">
        <f t="shared" si="825"/>
        <v>0.3</v>
      </c>
      <c r="BE2803">
        <f t="shared" si="826"/>
        <v>0.1051189382705755</v>
      </c>
      <c r="BF2803" s="12">
        <f t="shared" si="827"/>
        <v>5.4718294637682448</v>
      </c>
      <c r="BG2803">
        <f t="shared" si="828"/>
        <v>5.4718294637682448</v>
      </c>
      <c r="BH2803" t="str">
        <f t="shared" si="829"/>
        <v>falling</v>
      </c>
    </row>
    <row r="2804" spans="1:60" x14ac:dyDescent="0.25">
      <c r="A2804">
        <v>2803</v>
      </c>
      <c r="B2804" s="10">
        <v>21</v>
      </c>
      <c r="C2804" s="8">
        <f t="shared" si="830"/>
        <v>0</v>
      </c>
      <c r="D2804">
        <f t="shared" si="817"/>
        <v>4</v>
      </c>
      <c r="E2804" s="5">
        <f t="shared" si="818"/>
        <v>0</v>
      </c>
      <c r="F2804" s="11">
        <f t="shared" si="832"/>
        <v>6</v>
      </c>
      <c r="G2804" s="5">
        <f t="shared" si="823"/>
        <v>-1</v>
      </c>
      <c r="J2804">
        <v>6</v>
      </c>
      <c r="K2804" s="5">
        <f t="shared" si="822"/>
        <v>5.333333333333333</v>
      </c>
      <c r="L2804" s="6">
        <f t="shared" si="831"/>
        <v>5.6222222222222218</v>
      </c>
      <c r="M2804" s="7">
        <f t="shared" si="821"/>
        <v>5.3724521449045186</v>
      </c>
      <c r="N2804" s="5">
        <f t="shared" si="819"/>
        <v>5.5517515320746558</v>
      </c>
      <c r="AA2804" s="10">
        <v>11</v>
      </c>
      <c r="AB2804" s="10">
        <v>30</v>
      </c>
      <c r="AW2804">
        <v>2804</v>
      </c>
      <c r="AX2804" s="9">
        <f t="shared" si="835"/>
        <v>5.3724521449045186</v>
      </c>
      <c r="AY2804" s="9">
        <f t="shared" si="835"/>
        <v>5.3724521449045186</v>
      </c>
      <c r="AZ2804" s="9">
        <f t="shared" si="835"/>
        <v>5.3724521449045186</v>
      </c>
      <c r="BA2804" s="9">
        <f>M2804</f>
        <v>5.3724521449045186</v>
      </c>
      <c r="BC2804">
        <f t="shared" si="824"/>
        <v>5.1214330028663264</v>
      </c>
      <c r="BD2804">
        <f t="shared" si="825"/>
        <v>0.3</v>
      </c>
      <c r="BE2804">
        <f t="shared" si="826"/>
        <v>0</v>
      </c>
      <c r="BF2804" s="12">
        <f t="shared" si="827"/>
        <v>5.3667105254976697</v>
      </c>
      <c r="BG2804">
        <f t="shared" si="828"/>
        <v>5.1214330028663264</v>
      </c>
      <c r="BH2804" t="str">
        <f t="shared" si="829"/>
        <v>falling</v>
      </c>
    </row>
    <row r="2805" spans="1:60" x14ac:dyDescent="0.25">
      <c r="A2805">
        <v>2804</v>
      </c>
      <c r="B2805" s="10">
        <v>7</v>
      </c>
      <c r="C2805" s="8">
        <f t="shared" si="830"/>
        <v>1</v>
      </c>
      <c r="D2805">
        <f t="shared" si="817"/>
        <v>0</v>
      </c>
      <c r="E2805" s="5">
        <f t="shared" si="818"/>
        <v>1</v>
      </c>
      <c r="F2805" s="11">
        <f t="shared" si="832"/>
        <v>6</v>
      </c>
      <c r="G2805" s="5">
        <f t="shared" si="823"/>
        <v>1</v>
      </c>
      <c r="J2805">
        <v>6</v>
      </c>
      <c r="K2805" s="5">
        <f t="shared" si="822"/>
        <v>5.666666666666667</v>
      </c>
      <c r="L2805" s="6">
        <f t="shared" si="831"/>
        <v>5.6</v>
      </c>
      <c r="M2805" s="7">
        <f t="shared" si="821"/>
        <v>5.5517515320746558</v>
      </c>
      <c r="N2805" s="5">
        <f t="shared" si="819"/>
        <v>5.1214330028663264</v>
      </c>
      <c r="AA2805" s="10">
        <v>0</v>
      </c>
      <c r="AB2805" s="10">
        <v>7</v>
      </c>
      <c r="AW2805">
        <v>2805</v>
      </c>
      <c r="AX2805" s="9">
        <f t="shared" si="835"/>
        <v>5.5517515320746558</v>
      </c>
      <c r="AY2805" s="9">
        <f t="shared" si="835"/>
        <v>5.5517515320746558</v>
      </c>
      <c r="AZ2805" s="9">
        <f t="shared" si="835"/>
        <v>5.5517515320746558</v>
      </c>
      <c r="BA2805" s="9">
        <f>M2805</f>
        <v>5.5517515320746558</v>
      </c>
      <c r="BC2805">
        <f t="shared" si="824"/>
        <v>5.1214330028663264</v>
      </c>
      <c r="BD2805">
        <f t="shared" si="825"/>
        <v>0.3</v>
      </c>
      <c r="BE2805">
        <f t="shared" si="826"/>
        <v>0</v>
      </c>
      <c r="BF2805" s="12">
        <f t="shared" si="827"/>
        <v>5.3724521449045186</v>
      </c>
      <c r="BG2805">
        <f t="shared" si="828"/>
        <v>5.1214330028663264</v>
      </c>
      <c r="BH2805" t="str">
        <f t="shared" si="829"/>
        <v>falling</v>
      </c>
    </row>
    <row r="2806" spans="1:60" x14ac:dyDescent="0.25">
      <c r="A2806">
        <v>2805</v>
      </c>
      <c r="B2806" s="10">
        <v>35</v>
      </c>
      <c r="C2806" s="8">
        <f t="shared" si="830"/>
        <v>1</v>
      </c>
      <c r="D2806">
        <f t="shared" si="817"/>
        <v>0</v>
      </c>
      <c r="E2806" s="5">
        <f t="shared" si="818"/>
        <v>1</v>
      </c>
      <c r="F2806" s="11">
        <f t="shared" si="832"/>
        <v>6</v>
      </c>
      <c r="G2806" s="5">
        <f t="shared" si="823"/>
        <v>1</v>
      </c>
      <c r="J2806">
        <v>5</v>
      </c>
      <c r="K2806" s="5">
        <f t="shared" si="822"/>
        <v>5.666666666666667</v>
      </c>
      <c r="L2806" s="6">
        <f t="shared" si="831"/>
        <v>5.5777777777777784</v>
      </c>
      <c r="M2806" s="7">
        <f t="shared" si="821"/>
        <v>5.3941082371961828</v>
      </c>
      <c r="N2806" s="5">
        <f t="shared" si="819"/>
        <v>5.1214330028663264</v>
      </c>
      <c r="AA2806" s="10">
        <v>3</v>
      </c>
      <c r="AB2806" s="10">
        <v>15</v>
      </c>
      <c r="AW2806">
        <v>2806</v>
      </c>
      <c r="AX2806" s="9">
        <f t="shared" si="835"/>
        <v>5.3941082371961828</v>
      </c>
      <c r="AY2806" s="9">
        <f t="shared" si="835"/>
        <v>5.3941082371961828</v>
      </c>
      <c r="AZ2806" s="9">
        <f t="shared" si="835"/>
        <v>5.3941082371961828</v>
      </c>
      <c r="BA2806" s="9">
        <f>M2806</f>
        <v>5.3941082371961828</v>
      </c>
      <c r="BC2806">
        <f t="shared" si="824"/>
        <v>5.1214330028663264</v>
      </c>
      <c r="BD2806">
        <f t="shared" si="825"/>
        <v>0.3</v>
      </c>
      <c r="BE2806">
        <f t="shared" si="826"/>
        <v>0.12909555876249881</v>
      </c>
      <c r="BF2806" s="12">
        <f t="shared" si="827"/>
        <v>5.5517515320746558</v>
      </c>
      <c r="BG2806">
        <f t="shared" si="828"/>
        <v>5.5517515320746558</v>
      </c>
      <c r="BH2806" t="str">
        <f t="shared" si="829"/>
        <v>falling</v>
      </c>
    </row>
    <row r="2807" spans="1:60" x14ac:dyDescent="0.25">
      <c r="A2807">
        <v>2806</v>
      </c>
      <c r="B2807" s="10">
        <v>6</v>
      </c>
      <c r="C2807" s="8">
        <f t="shared" si="830"/>
        <v>0</v>
      </c>
      <c r="D2807">
        <f t="shared" si="817"/>
        <v>1</v>
      </c>
      <c r="E2807" s="5">
        <f t="shared" si="818"/>
        <v>0</v>
      </c>
      <c r="F2807" s="11">
        <f t="shared" si="832"/>
        <v>6</v>
      </c>
      <c r="G2807" s="5">
        <f t="shared" si="823"/>
        <v>-1</v>
      </c>
      <c r="J2807">
        <v>6</v>
      </c>
      <c r="K2807" s="5">
        <f t="shared" si="822"/>
        <v>5.666666666666667</v>
      </c>
      <c r="L2807" s="6">
        <f t="shared" si="831"/>
        <v>5.5555555555555562</v>
      </c>
      <c r="M2807" s="7">
        <f t="shared" si="821"/>
        <v>5.5672201694258447</v>
      </c>
      <c r="N2807" s="5">
        <f t="shared" si="819"/>
        <v>5.1214330028663264</v>
      </c>
      <c r="AA2807" s="10">
        <v>6</v>
      </c>
      <c r="AB2807" s="10">
        <v>23</v>
      </c>
      <c r="AW2807">
        <v>2807</v>
      </c>
      <c r="AX2807" s="9">
        <f t="shared" si="835"/>
        <v>5.5672201694258447</v>
      </c>
      <c r="AY2807" s="9">
        <f t="shared" si="835"/>
        <v>5.5672201694258447</v>
      </c>
      <c r="AZ2807" s="9">
        <f t="shared" si="835"/>
        <v>5.5672201694258447</v>
      </c>
      <c r="BA2807" s="9">
        <f>M2807</f>
        <v>5.5672201694258447</v>
      </c>
      <c r="BC2807">
        <f t="shared" si="824"/>
        <v>5.1214330028663264</v>
      </c>
      <c r="BD2807">
        <f t="shared" si="825"/>
        <v>0.3</v>
      </c>
      <c r="BE2807">
        <f t="shared" si="826"/>
        <v>0</v>
      </c>
      <c r="BF2807" s="12">
        <f t="shared" si="827"/>
        <v>5.5517515320746558</v>
      </c>
      <c r="BG2807">
        <f t="shared" si="828"/>
        <v>5.1214330028663264</v>
      </c>
      <c r="BH2807" t="str">
        <f t="shared" si="829"/>
        <v>falling</v>
      </c>
    </row>
    <row r="2808" spans="1:60" x14ac:dyDescent="0.25">
      <c r="A2808">
        <v>2807</v>
      </c>
      <c r="B2808" s="10">
        <v>7</v>
      </c>
      <c r="C2808" s="8">
        <f t="shared" si="830"/>
        <v>2</v>
      </c>
      <c r="D2808">
        <f t="shared" si="817"/>
        <v>0</v>
      </c>
      <c r="E2808" s="5">
        <f t="shared" si="818"/>
        <v>1</v>
      </c>
      <c r="F2808" s="11">
        <f t="shared" si="832"/>
        <v>6</v>
      </c>
      <c r="G2808" s="5">
        <f t="shared" si="823"/>
        <v>1</v>
      </c>
      <c r="J2808">
        <v>6</v>
      </c>
      <c r="K2808" s="5">
        <f t="shared" si="822"/>
        <v>5.666666666666667</v>
      </c>
      <c r="L2808" s="6">
        <f t="shared" si="831"/>
        <v>5.5333333333333341</v>
      </c>
      <c r="M2808" s="7">
        <f t="shared" si="821"/>
        <v>5.6908715495898887</v>
      </c>
      <c r="N2808" s="5">
        <f t="shared" si="819"/>
        <v>6.0649082497070639</v>
      </c>
      <c r="AA2808" s="10">
        <v>8</v>
      </c>
      <c r="AB2808" s="10">
        <v>2</v>
      </c>
      <c r="AW2808">
        <v>2808</v>
      </c>
      <c r="AX2808" s="9">
        <f t="shared" si="835"/>
        <v>5.6908715495898887</v>
      </c>
      <c r="AY2808" s="9">
        <f t="shared" si="835"/>
        <v>5.6908715495898887</v>
      </c>
      <c r="AZ2808" s="9">
        <f t="shared" si="835"/>
        <v>5.6908715495898887</v>
      </c>
      <c r="BA2808" s="9">
        <f>M2808</f>
        <v>5.6908715495898887</v>
      </c>
      <c r="BC2808">
        <f t="shared" si="824"/>
        <v>5.1214330028663264</v>
      </c>
      <c r="BD2808">
        <f t="shared" si="825"/>
        <v>0.3</v>
      </c>
      <c r="BE2808">
        <f t="shared" si="826"/>
        <v>0</v>
      </c>
      <c r="BF2808" s="12">
        <f t="shared" si="827"/>
        <v>5.5672201694258447</v>
      </c>
      <c r="BG2808">
        <f t="shared" si="828"/>
        <v>5.1214330028663264</v>
      </c>
      <c r="BH2808" t="str">
        <f t="shared" si="829"/>
        <v>falling</v>
      </c>
    </row>
    <row r="2809" spans="1:60" x14ac:dyDescent="0.25">
      <c r="A2809">
        <v>2808</v>
      </c>
      <c r="B2809" s="10">
        <v>14</v>
      </c>
      <c r="C2809" s="8">
        <f t="shared" si="830"/>
        <v>0</v>
      </c>
      <c r="D2809">
        <f t="shared" si="817"/>
        <v>1</v>
      </c>
      <c r="E2809" s="5">
        <f t="shared" si="818"/>
        <v>0</v>
      </c>
      <c r="F2809" s="11">
        <f t="shared" si="832"/>
        <v>6</v>
      </c>
      <c r="G2809" s="5">
        <f t="shared" si="823"/>
        <v>-1</v>
      </c>
      <c r="J2809">
        <v>7</v>
      </c>
      <c r="K2809" s="5">
        <f t="shared" si="822"/>
        <v>6.333333333333333</v>
      </c>
      <c r="L2809" s="6">
        <f t="shared" si="831"/>
        <v>5.5555555555555562</v>
      </c>
      <c r="M2809" s="7">
        <f t="shared" si="821"/>
        <v>6.0649082497070639</v>
      </c>
      <c r="N2809" s="5">
        <f t="shared" si="819"/>
        <v>5.1214330028663264</v>
      </c>
      <c r="AA2809" s="10">
        <v>30</v>
      </c>
      <c r="AB2809" s="10">
        <v>17</v>
      </c>
      <c r="AW2809">
        <v>2809</v>
      </c>
      <c r="AX2809" s="9">
        <f t="shared" si="835"/>
        <v>6.0649082497070639</v>
      </c>
      <c r="AY2809" s="9">
        <f t="shared" si="835"/>
        <v>6.0649082497070639</v>
      </c>
      <c r="AZ2809" s="9">
        <f t="shared" si="835"/>
        <v>6.0649082497070639</v>
      </c>
      <c r="BA2809" s="9">
        <f>M2809</f>
        <v>6.0649082497070639</v>
      </c>
      <c r="BC2809">
        <f t="shared" si="824"/>
        <v>5.1214330028663264</v>
      </c>
      <c r="BD2809">
        <f t="shared" si="825"/>
        <v>0.3</v>
      </c>
      <c r="BE2809">
        <f t="shared" si="826"/>
        <v>0</v>
      </c>
      <c r="BF2809" s="12">
        <f t="shared" si="827"/>
        <v>5.6908715495898887</v>
      </c>
      <c r="BG2809">
        <f t="shared" si="828"/>
        <v>5.1214330028663264</v>
      </c>
      <c r="BH2809" t="str">
        <f t="shared" si="829"/>
        <v>falling</v>
      </c>
    </row>
    <row r="2810" spans="1:60" x14ac:dyDescent="0.25">
      <c r="A2810">
        <v>2809</v>
      </c>
      <c r="B2810" s="10">
        <v>8</v>
      </c>
      <c r="C2810" s="8">
        <f t="shared" si="830"/>
        <v>1</v>
      </c>
      <c r="D2810">
        <f t="shared" si="817"/>
        <v>0</v>
      </c>
      <c r="E2810" s="5">
        <f t="shared" si="818"/>
        <v>1</v>
      </c>
      <c r="F2810" s="11">
        <f t="shared" si="832"/>
        <v>6</v>
      </c>
      <c r="G2810" s="5">
        <f t="shared" si="823"/>
        <v>1</v>
      </c>
      <c r="J2810">
        <v>6</v>
      </c>
      <c r="K2810" s="5">
        <f t="shared" si="822"/>
        <v>6.333333333333333</v>
      </c>
      <c r="L2810" s="6">
        <f t="shared" si="831"/>
        <v>5.5555555555555554</v>
      </c>
      <c r="M2810" s="7">
        <f t="shared" si="821"/>
        <v>6.0463630355050455</v>
      </c>
      <c r="N2810" s="5">
        <f t="shared" si="819"/>
        <v>5.1573549349697307</v>
      </c>
      <c r="AA2810" s="10">
        <v>19</v>
      </c>
      <c r="AB2810" s="10">
        <v>30</v>
      </c>
      <c r="AW2810">
        <v>2810</v>
      </c>
      <c r="AX2810" s="9">
        <f t="shared" si="835"/>
        <v>6.0463630355050455</v>
      </c>
      <c r="AY2810" s="9">
        <f t="shared" si="835"/>
        <v>6.0463630355050455</v>
      </c>
      <c r="AZ2810" s="9">
        <f t="shared" si="835"/>
        <v>6.0463630355050455</v>
      </c>
      <c r="BA2810" s="9">
        <f>M2810</f>
        <v>6.0463630355050455</v>
      </c>
      <c r="BC2810">
        <f t="shared" si="824"/>
        <v>5.1214330028663264</v>
      </c>
      <c r="BD2810">
        <f t="shared" si="825"/>
        <v>0.3</v>
      </c>
      <c r="BE2810">
        <f t="shared" si="826"/>
        <v>0.28304257405222122</v>
      </c>
      <c r="BF2810" s="12">
        <f t="shared" si="827"/>
        <v>6.0649082497070639</v>
      </c>
      <c r="BG2810">
        <f t="shared" si="828"/>
        <v>6.0649082497070639</v>
      </c>
      <c r="BH2810" t="str">
        <f t="shared" si="829"/>
        <v>falling</v>
      </c>
    </row>
    <row r="2811" spans="1:60" x14ac:dyDescent="0.25">
      <c r="A2811">
        <v>2810</v>
      </c>
      <c r="B2811" s="10">
        <v>17</v>
      </c>
      <c r="C2811" s="8">
        <f t="shared" si="830"/>
        <v>0</v>
      </c>
      <c r="D2811">
        <f t="shared" si="817"/>
        <v>1</v>
      </c>
      <c r="E2811" s="5">
        <f t="shared" si="818"/>
        <v>0</v>
      </c>
      <c r="F2811" s="11">
        <f t="shared" si="832"/>
        <v>7</v>
      </c>
      <c r="G2811" s="5">
        <f t="shared" si="823"/>
        <v>-1</v>
      </c>
      <c r="J2811">
        <v>7</v>
      </c>
      <c r="K2811" s="5">
        <f t="shared" si="822"/>
        <v>6.666666666666667</v>
      </c>
      <c r="L2811" s="6">
        <f t="shared" si="831"/>
        <v>5.5777777777777775</v>
      </c>
      <c r="M2811" s="7">
        <f t="shared" si="821"/>
        <v>6.3188307396464616</v>
      </c>
      <c r="N2811" s="5">
        <f t="shared" si="819"/>
        <v>5.2387206705706806</v>
      </c>
      <c r="AA2811" s="10">
        <v>11</v>
      </c>
      <c r="AB2811" s="10">
        <v>36</v>
      </c>
      <c r="AW2811">
        <v>2811</v>
      </c>
      <c r="AX2811" s="9">
        <f t="shared" si="835"/>
        <v>6.3188307396464616</v>
      </c>
      <c r="AY2811" s="9">
        <f t="shared" si="835"/>
        <v>6.3188307396464616</v>
      </c>
      <c r="AZ2811" s="9">
        <f t="shared" si="835"/>
        <v>6.3188307396464616</v>
      </c>
      <c r="BA2811" s="9">
        <f>M2811</f>
        <v>6.3188307396464616</v>
      </c>
      <c r="BC2811">
        <f t="shared" si="824"/>
        <v>6.3188307396464616</v>
      </c>
      <c r="BD2811">
        <f t="shared" si="825"/>
        <v>0.03</v>
      </c>
      <c r="BE2811">
        <f t="shared" si="826"/>
        <v>-3.5921932103404053E-2</v>
      </c>
      <c r="BF2811" s="12">
        <f t="shared" si="827"/>
        <v>6.0649082497070639</v>
      </c>
      <c r="BG2811">
        <f t="shared" si="828"/>
        <v>5.1214330028663264</v>
      </c>
      <c r="BH2811" t="str">
        <f t="shared" si="829"/>
        <v>rising</v>
      </c>
    </row>
    <row r="2812" spans="1:60" x14ac:dyDescent="0.25">
      <c r="A2812">
        <v>2811</v>
      </c>
      <c r="B2812" s="10">
        <v>34</v>
      </c>
      <c r="C2812" s="8">
        <f t="shared" si="830"/>
        <v>0</v>
      </c>
      <c r="D2812">
        <f t="shared" si="817"/>
        <v>2</v>
      </c>
      <c r="E2812" s="5">
        <f t="shared" si="818"/>
        <v>0</v>
      </c>
      <c r="F2812" s="11">
        <f t="shared" si="832"/>
        <v>6</v>
      </c>
      <c r="G2812" s="5">
        <f t="shared" si="823"/>
        <v>-1</v>
      </c>
      <c r="J2812">
        <v>7</v>
      </c>
      <c r="K2812" s="5">
        <f t="shared" si="822"/>
        <v>6.666666666666667</v>
      </c>
      <c r="L2812" s="6">
        <f t="shared" si="831"/>
        <v>5.6222222222222218</v>
      </c>
      <c r="M2812" s="7">
        <f t="shared" si="821"/>
        <v>6.5134505283189013</v>
      </c>
      <c r="N2812" s="5">
        <f t="shared" si="819"/>
        <v>5.3659576298969629</v>
      </c>
      <c r="AA2812" s="10">
        <v>7</v>
      </c>
      <c r="AB2812" s="10">
        <v>8</v>
      </c>
      <c r="AW2812">
        <v>2812</v>
      </c>
      <c r="AX2812" s="9">
        <f t="shared" si="835"/>
        <v>6.5134505283189013</v>
      </c>
      <c r="AY2812" s="9">
        <f t="shared" si="835"/>
        <v>6.5134505283189013</v>
      </c>
      <c r="AZ2812" s="9">
        <f t="shared" si="835"/>
        <v>6.5134505283189013</v>
      </c>
      <c r="BA2812" s="9">
        <f>M2812</f>
        <v>6.5134505283189013</v>
      </c>
      <c r="BC2812">
        <f t="shared" si="824"/>
        <v>6.5134505283189013</v>
      </c>
      <c r="BD2812">
        <f t="shared" si="825"/>
        <v>0.06</v>
      </c>
      <c r="BE2812">
        <f t="shared" si="826"/>
        <v>-8.1365735600950229E-2</v>
      </c>
      <c r="BF2812" s="12">
        <f t="shared" si="827"/>
        <v>5.1573549349697307</v>
      </c>
      <c r="BG2812">
        <f t="shared" si="828"/>
        <v>5.1573549349697307</v>
      </c>
      <c r="BH2812" t="str">
        <f t="shared" si="829"/>
        <v>rising</v>
      </c>
    </row>
    <row r="2813" spans="1:60" x14ac:dyDescent="0.25">
      <c r="A2813">
        <v>2812</v>
      </c>
      <c r="B2813" s="10">
        <v>25</v>
      </c>
      <c r="C2813" s="8">
        <f t="shared" si="830"/>
        <v>0</v>
      </c>
      <c r="D2813">
        <f t="shared" si="817"/>
        <v>3</v>
      </c>
      <c r="E2813" s="5">
        <f t="shared" si="818"/>
        <v>0</v>
      </c>
      <c r="F2813" s="11">
        <f t="shared" si="832"/>
        <v>5</v>
      </c>
      <c r="G2813" s="5">
        <f t="shared" si="823"/>
        <v>-1</v>
      </c>
      <c r="J2813">
        <v>7</v>
      </c>
      <c r="K2813" s="5">
        <f t="shared" si="822"/>
        <v>7</v>
      </c>
      <c r="L2813" s="6">
        <f t="shared" si="831"/>
        <v>5.7333333333333334</v>
      </c>
      <c r="M2813" s="7">
        <f t="shared" si="821"/>
        <v>6.6524646630849293</v>
      </c>
      <c r="N2813" s="5">
        <f t="shared" si="819"/>
        <v>5.5322539711451784</v>
      </c>
      <c r="AA2813" s="10">
        <v>14</v>
      </c>
      <c r="AB2813" s="10">
        <v>7</v>
      </c>
      <c r="AW2813">
        <v>2813</v>
      </c>
      <c r="AX2813" s="9">
        <f t="shared" si="835"/>
        <v>6.6524646630849293</v>
      </c>
      <c r="AY2813" s="9">
        <f t="shared" si="835"/>
        <v>6.6524646630849293</v>
      </c>
      <c r="AZ2813" s="9">
        <f t="shared" si="835"/>
        <v>6.6524646630849293</v>
      </c>
      <c r="BA2813" s="9">
        <f>M2813</f>
        <v>6.6524646630849293</v>
      </c>
      <c r="BC2813">
        <f t="shared" si="824"/>
        <v>6.6524646630849293</v>
      </c>
      <c r="BD2813">
        <f t="shared" si="825"/>
        <v>0.09</v>
      </c>
      <c r="BE2813">
        <f t="shared" si="826"/>
        <v>-0.12723695932628237</v>
      </c>
      <c r="BF2813" s="12">
        <f t="shared" si="827"/>
        <v>5.2387206705706806</v>
      </c>
      <c r="BG2813">
        <f t="shared" si="828"/>
        <v>5.2387206705706806</v>
      </c>
      <c r="BH2813" t="str">
        <f t="shared" si="829"/>
        <v>rising</v>
      </c>
    </row>
    <row r="2814" spans="1:60" x14ac:dyDescent="0.25">
      <c r="A2814">
        <v>2813</v>
      </c>
      <c r="B2814" s="10">
        <v>16</v>
      </c>
      <c r="C2814" s="8">
        <f t="shared" si="830"/>
        <v>0</v>
      </c>
      <c r="D2814">
        <f t="shared" si="817"/>
        <v>4</v>
      </c>
      <c r="E2814" s="5">
        <f t="shared" si="818"/>
        <v>0</v>
      </c>
      <c r="F2814" s="11">
        <f t="shared" si="832"/>
        <v>5</v>
      </c>
      <c r="G2814" s="5">
        <f t="shared" si="823"/>
        <v>-1</v>
      </c>
      <c r="J2814">
        <v>7</v>
      </c>
      <c r="K2814" s="5">
        <f t="shared" si="822"/>
        <v>7</v>
      </c>
      <c r="L2814" s="6">
        <f t="shared" si="831"/>
        <v>5.8666666666666663</v>
      </c>
      <c r="M2814" s="7">
        <f t="shared" si="821"/>
        <v>6.7517604736320926</v>
      </c>
      <c r="N2814" s="5">
        <f t="shared" si="819"/>
        <v>5.6785947514436081</v>
      </c>
      <c r="AA2814" s="10">
        <v>28</v>
      </c>
      <c r="AB2814" s="10">
        <v>30</v>
      </c>
      <c r="AW2814">
        <v>2814</v>
      </c>
      <c r="AX2814" s="9">
        <f t="shared" si="835"/>
        <v>6.7517604736320926</v>
      </c>
      <c r="AY2814" s="9">
        <f t="shared" si="835"/>
        <v>6.7517604736320926</v>
      </c>
      <c r="AZ2814" s="9">
        <f t="shared" si="835"/>
        <v>6.7517604736320926</v>
      </c>
      <c r="BA2814" s="9">
        <f>M2814</f>
        <v>6.7517604736320926</v>
      </c>
      <c r="BC2814">
        <f t="shared" si="824"/>
        <v>6.7517604736320926</v>
      </c>
      <c r="BD2814">
        <f t="shared" si="825"/>
        <v>0.12</v>
      </c>
      <c r="BE2814">
        <f t="shared" si="826"/>
        <v>-0.16629634124821557</v>
      </c>
      <c r="BF2814" s="12">
        <f t="shared" si="827"/>
        <v>5.3659576298969629</v>
      </c>
      <c r="BG2814">
        <f t="shared" si="828"/>
        <v>5.3659576298969629</v>
      </c>
      <c r="BH2814" t="str">
        <f t="shared" si="829"/>
        <v>rising</v>
      </c>
    </row>
    <row r="2815" spans="1:60" x14ac:dyDescent="0.25">
      <c r="A2815">
        <v>2814</v>
      </c>
      <c r="B2815" s="10">
        <v>32</v>
      </c>
      <c r="C2815" s="8">
        <f t="shared" si="830"/>
        <v>1</v>
      </c>
      <c r="D2815">
        <f t="shared" si="817"/>
        <v>0</v>
      </c>
      <c r="E2815" s="5">
        <f t="shared" si="818"/>
        <v>1</v>
      </c>
      <c r="F2815" s="11">
        <f t="shared" si="832"/>
        <v>5</v>
      </c>
      <c r="G2815" s="5">
        <f t="shared" si="823"/>
        <v>1</v>
      </c>
      <c r="J2815">
        <v>6</v>
      </c>
      <c r="K2815" s="5">
        <f t="shared" si="822"/>
        <v>6.666666666666667</v>
      </c>
      <c r="L2815" s="6">
        <f t="shared" si="831"/>
        <v>5.9777777777777779</v>
      </c>
      <c r="M2815" s="7">
        <f t="shared" si="821"/>
        <v>6.5369717668800664</v>
      </c>
      <c r="N2815" s="5">
        <f t="shared" si="819"/>
        <v>6.5369717668800664</v>
      </c>
      <c r="AA2815" s="10">
        <v>20</v>
      </c>
      <c r="AB2815" s="10">
        <v>24</v>
      </c>
      <c r="AW2815">
        <v>2815</v>
      </c>
      <c r="AX2815" s="9">
        <f t="shared" si="835"/>
        <v>6.5369717668800664</v>
      </c>
      <c r="AY2815" s="9">
        <f t="shared" si="835"/>
        <v>6.5369717668800664</v>
      </c>
      <c r="AZ2815" s="9">
        <f t="shared" si="835"/>
        <v>6.5369717668800664</v>
      </c>
      <c r="BA2815" s="9">
        <f>M2815</f>
        <v>6.5369717668800664</v>
      </c>
      <c r="BC2815">
        <f t="shared" si="824"/>
        <v>6.7517604736320926</v>
      </c>
      <c r="BD2815">
        <f t="shared" si="825"/>
        <v>0.12</v>
      </c>
      <c r="BE2815">
        <f t="shared" si="826"/>
        <v>-0.1463407802984297</v>
      </c>
      <c r="BF2815" s="12">
        <f t="shared" si="827"/>
        <v>5.5322539711451784</v>
      </c>
      <c r="BG2815">
        <f t="shared" si="828"/>
        <v>5.5322539711451784</v>
      </c>
      <c r="BH2815" t="str">
        <f t="shared" si="829"/>
        <v>rising</v>
      </c>
    </row>
    <row r="2816" spans="1:60" x14ac:dyDescent="0.25">
      <c r="A2816">
        <v>2815</v>
      </c>
      <c r="B2816" s="10">
        <v>22</v>
      </c>
      <c r="C2816" s="8">
        <f t="shared" si="830"/>
        <v>0</v>
      </c>
      <c r="D2816">
        <f t="shared" si="817"/>
        <v>1</v>
      </c>
      <c r="E2816" s="5">
        <f t="shared" si="818"/>
        <v>0</v>
      </c>
      <c r="F2816" s="11">
        <f t="shared" si="832"/>
        <v>5</v>
      </c>
      <c r="G2816" s="5">
        <f t="shared" si="823"/>
        <v>-1</v>
      </c>
      <c r="J2816">
        <v>6</v>
      </c>
      <c r="K2816" s="5">
        <f t="shared" si="822"/>
        <v>6.333333333333333</v>
      </c>
      <c r="L2816" s="6">
        <f t="shared" si="831"/>
        <v>6.0666666666666664</v>
      </c>
      <c r="M2816" s="7">
        <f t="shared" si="821"/>
        <v>6.3835512620571908</v>
      </c>
      <c r="N2816" s="5">
        <f t="shared" si="819"/>
        <v>6.5211913720982846</v>
      </c>
      <c r="AA2816" s="10">
        <v>29</v>
      </c>
      <c r="AB2816" s="10">
        <v>35</v>
      </c>
      <c r="AW2816">
        <v>2816</v>
      </c>
      <c r="AX2816" s="9">
        <f t="shared" si="835"/>
        <v>6.3835512620571908</v>
      </c>
      <c r="AY2816" s="9">
        <f t="shared" si="835"/>
        <v>6.3835512620571908</v>
      </c>
      <c r="AZ2816" s="9">
        <f t="shared" si="835"/>
        <v>6.3835512620571908</v>
      </c>
      <c r="BA2816" s="9">
        <f>M2816</f>
        <v>6.3835512620571908</v>
      </c>
      <c r="BC2816">
        <f t="shared" si="824"/>
        <v>6.3835512620571908</v>
      </c>
      <c r="BD2816">
        <f t="shared" si="825"/>
        <v>0.03</v>
      </c>
      <c r="BE2816">
        <f t="shared" si="826"/>
        <v>-2.114869531840748E-2</v>
      </c>
      <c r="BF2816" s="12">
        <f t="shared" si="827"/>
        <v>5.6785947514436081</v>
      </c>
      <c r="BG2816">
        <f t="shared" si="828"/>
        <v>5.6785947514436081</v>
      </c>
      <c r="BH2816" t="str">
        <f t="shared" si="829"/>
        <v>falling</v>
      </c>
    </row>
    <row r="2817" spans="1:60" x14ac:dyDescent="0.25">
      <c r="A2817">
        <v>2816</v>
      </c>
      <c r="B2817" s="10">
        <v>28</v>
      </c>
      <c r="C2817" s="8">
        <f t="shared" si="830"/>
        <v>0</v>
      </c>
      <c r="D2817">
        <f t="shared" si="817"/>
        <v>2</v>
      </c>
      <c r="E2817" s="5">
        <f t="shared" si="818"/>
        <v>0</v>
      </c>
      <c r="F2817" s="11">
        <f t="shared" si="832"/>
        <v>5</v>
      </c>
      <c r="G2817" s="5">
        <f t="shared" si="823"/>
        <v>-1</v>
      </c>
      <c r="J2817">
        <v>6</v>
      </c>
      <c r="K2817" s="5">
        <f t="shared" si="822"/>
        <v>6</v>
      </c>
      <c r="L2817" s="6">
        <f t="shared" si="831"/>
        <v>6.1333333333333337</v>
      </c>
      <c r="M2817" s="7">
        <f t="shared" si="821"/>
        <v>6.2739651871837081</v>
      </c>
      <c r="N2817" s="5">
        <f t="shared" si="819"/>
        <v>6.5063578010034098</v>
      </c>
      <c r="AA2817" s="10">
        <v>2</v>
      </c>
      <c r="AB2817" s="10">
        <v>24</v>
      </c>
      <c r="AW2817">
        <v>2817</v>
      </c>
      <c r="AX2817" s="9">
        <f t="shared" si="835"/>
        <v>6.2739651871837081</v>
      </c>
      <c r="AY2817" s="9">
        <f t="shared" si="835"/>
        <v>6.2739651871837081</v>
      </c>
      <c r="AZ2817" s="9">
        <f t="shared" si="835"/>
        <v>6.2739651871837081</v>
      </c>
      <c r="BA2817" s="9">
        <f>M2817</f>
        <v>6.2739651871837081</v>
      </c>
      <c r="BC2817">
        <f t="shared" si="824"/>
        <v>6.2739651871837081</v>
      </c>
      <c r="BD2817">
        <f t="shared" si="825"/>
        <v>0.06</v>
      </c>
      <c r="BE2817">
        <f t="shared" si="826"/>
        <v>1.57803947817815E-2</v>
      </c>
      <c r="BF2817" s="12">
        <f t="shared" si="827"/>
        <v>6.5369717668800664</v>
      </c>
      <c r="BG2817">
        <f t="shared" si="828"/>
        <v>6.5369717668800664</v>
      </c>
      <c r="BH2817" t="str">
        <f t="shared" si="829"/>
        <v>falling</v>
      </c>
    </row>
    <row r="2818" spans="1:60" x14ac:dyDescent="0.25">
      <c r="A2818">
        <v>2817</v>
      </c>
      <c r="B2818" s="10">
        <v>33</v>
      </c>
      <c r="C2818" s="8">
        <f t="shared" si="830"/>
        <v>0</v>
      </c>
      <c r="D2818">
        <f t="shared" si="817"/>
        <v>3</v>
      </c>
      <c r="E2818" s="5">
        <f t="shared" si="818"/>
        <v>0</v>
      </c>
      <c r="F2818" s="11">
        <f t="shared" si="832"/>
        <v>5</v>
      </c>
      <c r="G2818" s="5">
        <f t="shared" si="823"/>
        <v>-1</v>
      </c>
      <c r="J2818">
        <v>7</v>
      </c>
      <c r="K2818" s="5">
        <f t="shared" si="822"/>
        <v>6.333333333333333</v>
      </c>
      <c r="L2818" s="6">
        <f t="shared" si="831"/>
        <v>6.2222222222222223</v>
      </c>
      <c r="M2818" s="7">
        <f t="shared" si="821"/>
        <v>6.4814037051312203</v>
      </c>
      <c r="N2818" s="5">
        <f t="shared" si="819"/>
        <v>6.4924142441742276</v>
      </c>
      <c r="AA2818" s="10">
        <v>29</v>
      </c>
      <c r="AB2818" s="10">
        <v>32</v>
      </c>
      <c r="AW2818">
        <v>2818</v>
      </c>
      <c r="AX2818" s="9">
        <f t="shared" si="835"/>
        <v>6.4814037051312203</v>
      </c>
      <c r="AY2818" s="9">
        <f t="shared" si="835"/>
        <v>6.4814037051312203</v>
      </c>
      <c r="AZ2818" s="9">
        <f t="shared" si="835"/>
        <v>6.4814037051312203</v>
      </c>
      <c r="BA2818" s="9">
        <f>M2818</f>
        <v>6.4814037051312203</v>
      </c>
      <c r="BC2818">
        <f t="shared" si="824"/>
        <v>6.2739651871837081</v>
      </c>
      <c r="BD2818">
        <f t="shared" si="825"/>
        <v>0.06</v>
      </c>
      <c r="BE2818">
        <f t="shared" si="826"/>
        <v>1.4833571094874589E-2</v>
      </c>
      <c r="BF2818" s="12">
        <f t="shared" si="827"/>
        <v>6.5211913720982846</v>
      </c>
      <c r="BG2818">
        <f t="shared" si="828"/>
        <v>6.5211913720982846</v>
      </c>
      <c r="BH2818" t="str">
        <f t="shared" si="829"/>
        <v>falling</v>
      </c>
    </row>
    <row r="2819" spans="1:60" x14ac:dyDescent="0.25">
      <c r="A2819">
        <v>2818</v>
      </c>
      <c r="B2819" s="10">
        <v>33</v>
      </c>
      <c r="C2819" s="8">
        <f t="shared" si="830"/>
        <v>1</v>
      </c>
      <c r="D2819">
        <f t="shared" ref="D2819:D2882" si="836">IF(C2819=0,1+D2818,0)</f>
        <v>0</v>
      </c>
      <c r="E2819" s="5">
        <f t="shared" ref="E2819:E2882" si="837">IF(C2819&gt;0,1,0)</f>
        <v>1</v>
      </c>
      <c r="F2819" s="11">
        <f t="shared" si="832"/>
        <v>5</v>
      </c>
      <c r="G2819" s="5">
        <f t="shared" si="823"/>
        <v>1</v>
      </c>
      <c r="J2819">
        <v>6</v>
      </c>
      <c r="K2819" s="5">
        <f t="shared" si="822"/>
        <v>6.333333333333333</v>
      </c>
      <c r="L2819" s="6">
        <f t="shared" si="831"/>
        <v>6.2888888888888879</v>
      </c>
      <c r="M2819" s="7">
        <f t="shared" si="821"/>
        <v>6.3438597893794437</v>
      </c>
      <c r="N2819" s="5">
        <f t="shared" ref="N2819:N2882" si="838">BG2821</f>
        <v>6.4444879486586544</v>
      </c>
      <c r="AA2819" s="10">
        <v>18</v>
      </c>
      <c r="AB2819" s="10">
        <v>1</v>
      </c>
      <c r="AW2819">
        <v>2819</v>
      </c>
      <c r="AX2819" s="9">
        <f t="shared" ref="AX2819:AZ2834" si="839">AY2819</f>
        <v>6.3438597893794437</v>
      </c>
      <c r="AY2819" s="9">
        <f t="shared" si="839"/>
        <v>6.3438597893794437</v>
      </c>
      <c r="AZ2819" s="9">
        <f t="shared" si="839"/>
        <v>6.3438597893794437</v>
      </c>
      <c r="BA2819" s="9">
        <f>M2819</f>
        <v>6.3438597893794437</v>
      </c>
      <c r="BC2819">
        <f t="shared" si="824"/>
        <v>6.2739651871837081</v>
      </c>
      <c r="BD2819">
        <f t="shared" si="825"/>
        <v>0.06</v>
      </c>
      <c r="BE2819">
        <f t="shared" si="826"/>
        <v>1.3943556829182099E-2</v>
      </c>
      <c r="BF2819" s="12">
        <f t="shared" si="827"/>
        <v>6.5063578010034098</v>
      </c>
      <c r="BG2819">
        <f t="shared" si="828"/>
        <v>6.5063578010034098</v>
      </c>
      <c r="BH2819" t="str">
        <f t="shared" si="829"/>
        <v>falling</v>
      </c>
    </row>
    <row r="2820" spans="1:60" x14ac:dyDescent="0.25">
      <c r="A2820">
        <v>2819</v>
      </c>
      <c r="B2820" s="10">
        <v>17</v>
      </c>
      <c r="C2820" s="8">
        <f t="shared" si="830"/>
        <v>1</v>
      </c>
      <c r="D2820">
        <f t="shared" si="836"/>
        <v>0</v>
      </c>
      <c r="E2820" s="5">
        <f t="shared" si="837"/>
        <v>1</v>
      </c>
      <c r="F2820" s="11">
        <f t="shared" si="832"/>
        <v>6</v>
      </c>
      <c r="G2820" s="5">
        <f t="shared" si="823"/>
        <v>1</v>
      </c>
      <c r="J2820">
        <v>5</v>
      </c>
      <c r="K2820" s="5">
        <f t="shared" si="822"/>
        <v>6</v>
      </c>
      <c r="L2820" s="6">
        <f t="shared" si="831"/>
        <v>6.3111111111111091</v>
      </c>
      <c r="M2820" s="7">
        <f t="shared" ref="M2820:M2883" si="840">J2820*2/(6+1)+M2819*(1-2/(6+1))</f>
        <v>5.9598998495567459</v>
      </c>
      <c r="N2820" s="5">
        <f t="shared" si="838"/>
        <v>6.400875019739483</v>
      </c>
      <c r="AA2820" s="10">
        <v>27</v>
      </c>
      <c r="AB2820" s="10">
        <v>9</v>
      </c>
      <c r="AW2820">
        <v>2820</v>
      </c>
      <c r="AX2820" s="9">
        <f t="shared" si="839"/>
        <v>5.9598998495567459</v>
      </c>
      <c r="AY2820" s="9">
        <f t="shared" si="839"/>
        <v>5.9598998495567459</v>
      </c>
      <c r="AZ2820" s="9">
        <f t="shared" si="839"/>
        <v>5.9598998495567459</v>
      </c>
      <c r="BA2820" s="9">
        <f>M2820</f>
        <v>5.9598998495567459</v>
      </c>
      <c r="BC2820">
        <f t="shared" si="824"/>
        <v>5.9598998495567459</v>
      </c>
      <c r="BD2820">
        <f t="shared" si="825"/>
        <v>0.09</v>
      </c>
      <c r="BE2820">
        <f t="shared" si="826"/>
        <v>4.7926295515573356E-2</v>
      </c>
      <c r="BF2820" s="12">
        <f t="shared" si="827"/>
        <v>6.4924142441742276</v>
      </c>
      <c r="BG2820">
        <f t="shared" si="828"/>
        <v>6.4924142441742276</v>
      </c>
      <c r="BH2820" t="str">
        <f t="shared" si="829"/>
        <v>falling</v>
      </c>
    </row>
    <row r="2821" spans="1:60" x14ac:dyDescent="0.25">
      <c r="A2821">
        <v>2820</v>
      </c>
      <c r="B2821" s="10">
        <v>21</v>
      </c>
      <c r="C2821" s="8">
        <f t="shared" si="830"/>
        <v>0</v>
      </c>
      <c r="D2821">
        <f t="shared" si="836"/>
        <v>1</v>
      </c>
      <c r="E2821" s="5">
        <f t="shared" si="837"/>
        <v>0</v>
      </c>
      <c r="F2821" s="11">
        <f t="shared" si="832"/>
        <v>6</v>
      </c>
      <c r="G2821" s="5">
        <f t="shared" si="823"/>
        <v>-1</v>
      </c>
      <c r="J2821">
        <v>6</v>
      </c>
      <c r="K2821" s="5">
        <f t="shared" ref="K2821:K2884" si="841">AVERAGE(J2819:J2821)</f>
        <v>5.666666666666667</v>
      </c>
      <c r="L2821" s="6">
        <f t="shared" si="831"/>
        <v>6.3111111111111109</v>
      </c>
      <c r="M2821" s="7">
        <f t="shared" si="840"/>
        <v>5.9713570353976761</v>
      </c>
      <c r="N2821" s="5">
        <f t="shared" si="838"/>
        <v>6.3160291918334028</v>
      </c>
      <c r="AA2821" s="10">
        <v>9</v>
      </c>
      <c r="AB2821" s="10">
        <v>21</v>
      </c>
      <c r="AW2821">
        <v>2821</v>
      </c>
      <c r="AX2821" s="9">
        <f t="shared" si="839"/>
        <v>5.9713570353976761</v>
      </c>
      <c r="AY2821" s="9">
        <f t="shared" si="839"/>
        <v>5.9713570353976761</v>
      </c>
      <c r="AZ2821" s="9">
        <f t="shared" si="839"/>
        <v>5.9713570353976761</v>
      </c>
      <c r="BA2821" s="9">
        <f>M2821</f>
        <v>5.9713570353976761</v>
      </c>
      <c r="BC2821">
        <f t="shared" si="824"/>
        <v>5.9598998495567459</v>
      </c>
      <c r="BD2821">
        <f t="shared" si="825"/>
        <v>0.09</v>
      </c>
      <c r="BE2821">
        <f t="shared" si="826"/>
        <v>4.3612928919171762E-2</v>
      </c>
      <c r="BF2821" s="12">
        <f t="shared" si="827"/>
        <v>6.4444879486586544</v>
      </c>
      <c r="BG2821">
        <f t="shared" si="828"/>
        <v>6.4444879486586544</v>
      </c>
      <c r="BH2821" t="str">
        <f t="shared" si="829"/>
        <v>falling</v>
      </c>
    </row>
    <row r="2822" spans="1:60" x14ac:dyDescent="0.25">
      <c r="A2822">
        <v>2821</v>
      </c>
      <c r="B2822" s="10">
        <v>7</v>
      </c>
      <c r="C2822" s="8">
        <f t="shared" si="830"/>
        <v>1</v>
      </c>
      <c r="D2822">
        <f t="shared" si="836"/>
        <v>0</v>
      </c>
      <c r="E2822" s="5">
        <f t="shared" si="837"/>
        <v>1</v>
      </c>
      <c r="F2822" s="11">
        <f t="shared" si="832"/>
        <v>5</v>
      </c>
      <c r="G2822" s="5">
        <f t="shared" ref="G2822:G2885" si="842">IF(E2822=1,1,-1)</f>
        <v>1</v>
      </c>
      <c r="J2822">
        <v>5</v>
      </c>
      <c r="K2822" s="5">
        <f t="shared" si="841"/>
        <v>5.333333333333333</v>
      </c>
      <c r="L2822" s="6">
        <f t="shared" si="831"/>
        <v>6.2888888888888888</v>
      </c>
      <c r="M2822" s="7">
        <f t="shared" si="840"/>
        <v>5.6938264538554835</v>
      </c>
      <c r="N2822" s="5">
        <f t="shared" si="838"/>
        <v>6.1501062188286229</v>
      </c>
      <c r="AA2822" s="10">
        <v>0</v>
      </c>
      <c r="AB2822" s="10">
        <v>7</v>
      </c>
      <c r="AW2822">
        <v>2822</v>
      </c>
      <c r="AX2822" s="9">
        <f t="shared" si="839"/>
        <v>5.6938264538554835</v>
      </c>
      <c r="AY2822" s="9">
        <f t="shared" si="839"/>
        <v>5.6938264538554835</v>
      </c>
      <c r="AZ2822" s="9">
        <f t="shared" si="839"/>
        <v>5.6938264538554835</v>
      </c>
      <c r="BA2822" s="9">
        <f>M2822</f>
        <v>5.6938264538554835</v>
      </c>
      <c r="BC2822">
        <f t="shared" ref="BC2822:BC2885" si="843">IF(BH2822="falling",MIN(BC2821,AZ2822),IF(BH2822="rising",MAX(BC2821,AY2822),""))</f>
        <v>5.6938264538554835</v>
      </c>
      <c r="BD2822">
        <f t="shared" ref="BD2822:BD2885" si="844">IF(AND(BH2822=BH2821,BC2822&lt;&gt;BC2821,BD2821&lt;$BD$3),BD2821+$BD$2,IF(AND(BH2821=BH2822,BC2822=BC2821),BD2821,IF(BH2821&lt;&gt;BH2822,$BD$2,$BD$3)))</f>
        <v>0.12</v>
      </c>
      <c r="BE2822">
        <f t="shared" ref="BE2822:BE2885" si="845">(BG2822-BC2822)*BD2822</f>
        <v>8.4845827906079946E-2</v>
      </c>
      <c r="BF2822" s="12">
        <f t="shared" ref="BF2822:BF2885" si="846">IF(BH2821="falling",MAX(BG2821-BE2821,AY2821,AY2820),IF(BH2821="rising", MIN(BG2821-BE2821,AZ2821,AZ2820)))</f>
        <v>6.400875019739483</v>
      </c>
      <c r="BG2822">
        <f t="shared" ref="BG2822:BG2885" si="847">IF(AND(BH2821="falling",AY2822&lt;BF2822),BF2822,IF(AND(BH2821="rising",AZ2822&gt;BF2822),BF2822,IF(AND(BH2821="falling",AY2822&gt;=BF2822),BC2821,IF(AND(BH2821="rising",AZ2822&lt;=BF2822),BC2821,""))))</f>
        <v>6.400875019739483</v>
      </c>
      <c r="BH2822" t="str">
        <f t="shared" ref="BH2822:BH2885" si="848">IF(BG2822+1&gt;BA2822,"falling",IF(BG2822-1&lt;BA2822,"rising",BH2821))</f>
        <v>falling</v>
      </c>
    </row>
    <row r="2823" spans="1:60" x14ac:dyDescent="0.25">
      <c r="A2823">
        <v>2822</v>
      </c>
      <c r="B2823" s="10">
        <v>7</v>
      </c>
      <c r="C2823" s="8">
        <f t="shared" si="830"/>
        <v>2</v>
      </c>
      <c r="D2823">
        <f t="shared" si="836"/>
        <v>0</v>
      </c>
      <c r="E2823" s="5">
        <f t="shared" si="837"/>
        <v>1</v>
      </c>
      <c r="F2823" s="11">
        <f t="shared" si="832"/>
        <v>6</v>
      </c>
      <c r="G2823" s="5">
        <f t="shared" si="842"/>
        <v>1</v>
      </c>
      <c r="J2823">
        <v>4</v>
      </c>
      <c r="K2823" s="5">
        <f t="shared" si="841"/>
        <v>5</v>
      </c>
      <c r="L2823" s="6">
        <f t="shared" si="831"/>
        <v>6.2444444444444436</v>
      </c>
      <c r="M2823" s="7">
        <f t="shared" si="840"/>
        <v>5.2098760384682024</v>
      </c>
      <c r="N2823" s="5">
        <f t="shared" si="838"/>
        <v>5.8672140186710964</v>
      </c>
      <c r="AA2823" s="10">
        <v>12</v>
      </c>
      <c r="AB2823" s="10">
        <v>35</v>
      </c>
      <c r="AW2823">
        <v>2823</v>
      </c>
      <c r="AX2823" s="9">
        <f t="shared" si="839"/>
        <v>5.2098760384682024</v>
      </c>
      <c r="AY2823" s="9">
        <f t="shared" si="839"/>
        <v>5.2098760384682024</v>
      </c>
      <c r="AZ2823" s="9">
        <f t="shared" si="839"/>
        <v>5.2098760384682024</v>
      </c>
      <c r="BA2823" s="9">
        <f>M2823</f>
        <v>5.2098760384682024</v>
      </c>
      <c r="BC2823">
        <f t="shared" si="843"/>
        <v>5.2098760384682024</v>
      </c>
      <c r="BD2823">
        <f t="shared" si="844"/>
        <v>0.15</v>
      </c>
      <c r="BE2823">
        <f t="shared" si="845"/>
        <v>0.16592297300478007</v>
      </c>
      <c r="BF2823" s="12">
        <f t="shared" si="846"/>
        <v>6.3160291918334028</v>
      </c>
      <c r="BG2823">
        <f t="shared" si="847"/>
        <v>6.3160291918334028</v>
      </c>
      <c r="BH2823" t="str">
        <f t="shared" si="848"/>
        <v>falling</v>
      </c>
    </row>
    <row r="2824" spans="1:60" x14ac:dyDescent="0.25">
      <c r="A2824">
        <v>2823</v>
      </c>
      <c r="B2824" s="10">
        <v>21</v>
      </c>
      <c r="C2824" s="8">
        <f t="shared" si="830"/>
        <v>1</v>
      </c>
      <c r="D2824">
        <f t="shared" si="836"/>
        <v>0</v>
      </c>
      <c r="E2824" s="5">
        <f t="shared" si="837"/>
        <v>1</v>
      </c>
      <c r="F2824" s="11">
        <f t="shared" si="832"/>
        <v>6</v>
      </c>
      <c r="G2824" s="5">
        <f t="shared" si="842"/>
        <v>1</v>
      </c>
      <c r="J2824">
        <v>3</v>
      </c>
      <c r="K2824" s="5">
        <f t="shared" si="841"/>
        <v>4</v>
      </c>
      <c r="L2824" s="6">
        <f t="shared" si="831"/>
        <v>6.0888888888888895</v>
      </c>
      <c r="M2824" s="7">
        <f t="shared" si="840"/>
        <v>4.5784828846201444</v>
      </c>
      <c r="N2824" s="5">
        <f t="shared" si="838"/>
        <v>5.5618715074431879</v>
      </c>
      <c r="AA2824" s="10">
        <v>26</v>
      </c>
      <c r="AB2824" s="10">
        <v>6</v>
      </c>
      <c r="AW2824">
        <v>2824</v>
      </c>
      <c r="AX2824" s="9">
        <f t="shared" si="839"/>
        <v>4.5784828846201444</v>
      </c>
      <c r="AY2824" s="9">
        <f t="shared" si="839"/>
        <v>4.5784828846201444</v>
      </c>
      <c r="AZ2824" s="9">
        <f t="shared" si="839"/>
        <v>4.5784828846201444</v>
      </c>
      <c r="BA2824" s="9">
        <f>M2824</f>
        <v>4.5784828846201444</v>
      </c>
      <c r="BC2824">
        <f t="shared" si="843"/>
        <v>4.5784828846201444</v>
      </c>
      <c r="BD2824">
        <f t="shared" si="844"/>
        <v>0.18</v>
      </c>
      <c r="BE2824">
        <f t="shared" si="845"/>
        <v>0.28289220015752609</v>
      </c>
      <c r="BF2824" s="12">
        <f t="shared" si="846"/>
        <v>6.1501062188286229</v>
      </c>
      <c r="BG2824">
        <f t="shared" si="847"/>
        <v>6.1501062188286229</v>
      </c>
      <c r="BH2824" t="str">
        <f t="shared" si="848"/>
        <v>falling</v>
      </c>
    </row>
    <row r="2825" spans="1:60" x14ac:dyDescent="0.25">
      <c r="A2825">
        <v>2824</v>
      </c>
      <c r="B2825" s="10">
        <v>27</v>
      </c>
      <c r="C2825" s="8">
        <f t="shared" si="830"/>
        <v>0</v>
      </c>
      <c r="D2825">
        <f t="shared" si="836"/>
        <v>1</v>
      </c>
      <c r="E2825" s="5">
        <f t="shared" si="837"/>
        <v>0</v>
      </c>
      <c r="F2825" s="11">
        <f t="shared" si="832"/>
        <v>7</v>
      </c>
      <c r="G2825" s="5">
        <f t="shared" si="842"/>
        <v>-1</v>
      </c>
      <c r="J2825">
        <v>4</v>
      </c>
      <c r="K2825" s="5">
        <f t="shared" si="841"/>
        <v>3.6666666666666665</v>
      </c>
      <c r="L2825" s="6">
        <f t="shared" si="831"/>
        <v>5.9111111111111114</v>
      </c>
      <c r="M2825" s="7">
        <f t="shared" si="840"/>
        <v>4.4132020604429609</v>
      </c>
      <c r="N2825" s="5">
        <f t="shared" si="838"/>
        <v>5.189285556018473</v>
      </c>
      <c r="AA2825" s="10">
        <v>33</v>
      </c>
      <c r="AB2825" s="10">
        <v>7</v>
      </c>
      <c r="AW2825">
        <v>2825</v>
      </c>
      <c r="AX2825" s="9">
        <f t="shared" si="839"/>
        <v>4.4132020604429609</v>
      </c>
      <c r="AY2825" s="9">
        <f t="shared" si="839"/>
        <v>4.4132020604429609</v>
      </c>
      <c r="AZ2825" s="9">
        <f t="shared" si="839"/>
        <v>4.4132020604429609</v>
      </c>
      <c r="BA2825" s="9">
        <f>M2825</f>
        <v>4.4132020604429609</v>
      </c>
      <c r="BC2825">
        <f t="shared" si="843"/>
        <v>4.4132020604429609</v>
      </c>
      <c r="BD2825">
        <f t="shared" si="844"/>
        <v>0.21</v>
      </c>
      <c r="BE2825">
        <f t="shared" si="845"/>
        <v>0.30534251122790845</v>
      </c>
      <c r="BF2825" s="12">
        <f t="shared" si="846"/>
        <v>5.8672140186710964</v>
      </c>
      <c r="BG2825">
        <f t="shared" si="847"/>
        <v>5.8672140186710964</v>
      </c>
      <c r="BH2825" t="str">
        <f t="shared" si="848"/>
        <v>falling</v>
      </c>
    </row>
    <row r="2826" spans="1:60" x14ac:dyDescent="0.25">
      <c r="A2826">
        <v>2825</v>
      </c>
      <c r="B2826" s="10">
        <v>7</v>
      </c>
      <c r="C2826" s="8">
        <f t="shared" si="830"/>
        <v>2</v>
      </c>
      <c r="D2826">
        <f t="shared" si="836"/>
        <v>0</v>
      </c>
      <c r="E2826" s="5">
        <f t="shared" si="837"/>
        <v>1</v>
      </c>
      <c r="F2826" s="11">
        <f t="shared" si="832"/>
        <v>6</v>
      </c>
      <c r="G2826" s="5">
        <f t="shared" si="842"/>
        <v>1</v>
      </c>
      <c r="J2826">
        <v>3</v>
      </c>
      <c r="K2826" s="5">
        <f t="shared" si="841"/>
        <v>3.3333333333333335</v>
      </c>
      <c r="L2826" s="6">
        <f t="shared" si="831"/>
        <v>5.6888888888888891</v>
      </c>
      <c r="M2826" s="7">
        <f t="shared" si="840"/>
        <v>4.009430043173543</v>
      </c>
      <c r="N2826" s="5">
        <f t="shared" si="838"/>
        <v>4.7928542499340967</v>
      </c>
      <c r="AA2826" s="10">
        <v>21</v>
      </c>
      <c r="AB2826" s="10">
        <v>14</v>
      </c>
      <c r="AW2826">
        <v>2826</v>
      </c>
      <c r="AX2826" s="9">
        <f t="shared" si="839"/>
        <v>4.009430043173543</v>
      </c>
      <c r="AY2826" s="9">
        <f t="shared" si="839"/>
        <v>4.009430043173543</v>
      </c>
      <c r="AZ2826" s="9">
        <f t="shared" si="839"/>
        <v>4.009430043173543</v>
      </c>
      <c r="BA2826" s="9">
        <f>M2826</f>
        <v>4.009430043173543</v>
      </c>
      <c r="BC2826">
        <f t="shared" si="843"/>
        <v>4.009430043173543</v>
      </c>
      <c r="BD2826">
        <f t="shared" si="844"/>
        <v>0.24</v>
      </c>
      <c r="BE2826">
        <f t="shared" si="845"/>
        <v>0.37258595142471479</v>
      </c>
      <c r="BF2826" s="12">
        <f t="shared" si="846"/>
        <v>5.5618715074431879</v>
      </c>
      <c r="BG2826">
        <f t="shared" si="847"/>
        <v>5.5618715074431879</v>
      </c>
      <c r="BH2826" t="str">
        <f t="shared" si="848"/>
        <v>falling</v>
      </c>
    </row>
    <row r="2827" spans="1:60" x14ac:dyDescent="0.25">
      <c r="A2827">
        <v>2826</v>
      </c>
      <c r="B2827" s="10">
        <v>0</v>
      </c>
      <c r="C2827" s="8">
        <f t="shared" si="830"/>
        <v>0</v>
      </c>
      <c r="D2827">
        <f t="shared" si="836"/>
        <v>1</v>
      </c>
      <c r="E2827" s="5">
        <f t="shared" si="837"/>
        <v>0</v>
      </c>
      <c r="F2827" s="11">
        <f t="shared" si="832"/>
        <v>7</v>
      </c>
      <c r="G2827" s="5">
        <f t="shared" si="842"/>
        <v>-1</v>
      </c>
      <c r="J2827">
        <v>3</v>
      </c>
      <c r="K2827" s="5">
        <f t="shared" si="841"/>
        <v>3.3333333333333335</v>
      </c>
      <c r="L2827" s="6">
        <f t="shared" si="831"/>
        <v>5.4666666666666668</v>
      </c>
      <c r="M2827" s="7">
        <f t="shared" si="840"/>
        <v>3.7210214594096738</v>
      </c>
      <c r="N2827" s="5">
        <f t="shared" si="838"/>
        <v>4.5034593964925023</v>
      </c>
      <c r="AA2827" s="10">
        <v>2</v>
      </c>
      <c r="AB2827" s="10">
        <v>8</v>
      </c>
      <c r="AW2827">
        <v>2827</v>
      </c>
      <c r="AX2827" s="9">
        <f t="shared" si="839"/>
        <v>3.7210214594096738</v>
      </c>
      <c r="AY2827" s="9">
        <f t="shared" si="839"/>
        <v>3.7210214594096738</v>
      </c>
      <c r="AZ2827" s="9">
        <f t="shared" si="839"/>
        <v>3.7210214594096738</v>
      </c>
      <c r="BA2827" s="9">
        <f>M2827</f>
        <v>3.7210214594096738</v>
      </c>
      <c r="BC2827">
        <f t="shared" si="843"/>
        <v>3.7210214594096738</v>
      </c>
      <c r="BD2827">
        <f t="shared" si="844"/>
        <v>0.27</v>
      </c>
      <c r="BE2827">
        <f t="shared" si="845"/>
        <v>0.39643130608437582</v>
      </c>
      <c r="BF2827" s="12">
        <f t="shared" si="846"/>
        <v>5.189285556018473</v>
      </c>
      <c r="BG2827">
        <f t="shared" si="847"/>
        <v>5.189285556018473</v>
      </c>
      <c r="BH2827" t="str">
        <f t="shared" si="848"/>
        <v>falling</v>
      </c>
    </row>
    <row r="2828" spans="1:60" x14ac:dyDescent="0.25">
      <c r="A2828">
        <v>2827</v>
      </c>
      <c r="B2828" s="10">
        <v>8</v>
      </c>
      <c r="C2828" s="8">
        <f t="shared" si="830"/>
        <v>0</v>
      </c>
      <c r="D2828">
        <f t="shared" si="836"/>
        <v>2</v>
      </c>
      <c r="E2828" s="5">
        <f t="shared" si="837"/>
        <v>0</v>
      </c>
      <c r="F2828" s="11">
        <f t="shared" si="832"/>
        <v>7</v>
      </c>
      <c r="G2828" s="5">
        <f t="shared" si="842"/>
        <v>-1</v>
      </c>
      <c r="J2828">
        <v>4</v>
      </c>
      <c r="K2828" s="5">
        <f t="shared" si="841"/>
        <v>3.3333333333333335</v>
      </c>
      <c r="L2828" s="6">
        <f t="shared" si="831"/>
        <v>5.2222222222222223</v>
      </c>
      <c r="M2828" s="7">
        <f t="shared" si="840"/>
        <v>3.8007296138640525</v>
      </c>
      <c r="N2828" s="5">
        <f t="shared" si="838"/>
        <v>3.7210214594096738</v>
      </c>
      <c r="AA2828" s="10">
        <v>11</v>
      </c>
      <c r="AB2828" s="10">
        <v>17</v>
      </c>
      <c r="AW2828">
        <v>2828</v>
      </c>
      <c r="AX2828" s="9">
        <f t="shared" si="839"/>
        <v>3.8007296138640525</v>
      </c>
      <c r="AY2828" s="9">
        <f t="shared" si="839"/>
        <v>3.8007296138640525</v>
      </c>
      <c r="AZ2828" s="9">
        <f t="shared" si="839"/>
        <v>3.8007296138640525</v>
      </c>
      <c r="BA2828" s="9">
        <f>M2828</f>
        <v>3.8007296138640525</v>
      </c>
      <c r="BC2828">
        <f t="shared" si="843"/>
        <v>3.7210214594096738</v>
      </c>
      <c r="BD2828">
        <f t="shared" si="844"/>
        <v>0.27</v>
      </c>
      <c r="BE2828">
        <f t="shared" si="845"/>
        <v>0.28939485344159421</v>
      </c>
      <c r="BF2828" s="12">
        <f t="shared" si="846"/>
        <v>4.7928542499340967</v>
      </c>
      <c r="BG2828">
        <f t="shared" si="847"/>
        <v>4.7928542499340967</v>
      </c>
      <c r="BH2828" t="str">
        <f t="shared" si="848"/>
        <v>falling</v>
      </c>
    </row>
    <row r="2829" spans="1:60" x14ac:dyDescent="0.25">
      <c r="A2829">
        <v>2828</v>
      </c>
      <c r="B2829" s="10">
        <v>25</v>
      </c>
      <c r="C2829" s="8">
        <f t="shared" si="830"/>
        <v>0</v>
      </c>
      <c r="D2829">
        <f t="shared" si="836"/>
        <v>3</v>
      </c>
      <c r="E2829" s="5">
        <f t="shared" si="837"/>
        <v>0</v>
      </c>
      <c r="F2829" s="11">
        <f t="shared" si="832"/>
        <v>7</v>
      </c>
      <c r="G2829" s="5">
        <f t="shared" si="842"/>
        <v>-1</v>
      </c>
      <c r="J2829">
        <v>5</v>
      </c>
      <c r="K2829" s="5">
        <f t="shared" si="841"/>
        <v>4</v>
      </c>
      <c r="L2829" s="6">
        <f t="shared" si="831"/>
        <v>5.0222222222222213</v>
      </c>
      <c r="M2829" s="7">
        <f t="shared" si="840"/>
        <v>4.1433782956171807</v>
      </c>
      <c r="N2829" s="5">
        <f t="shared" si="838"/>
        <v>3.7210214594096738</v>
      </c>
      <c r="AA2829" s="10">
        <v>6</v>
      </c>
      <c r="AB2829" s="10">
        <v>34</v>
      </c>
      <c r="AW2829">
        <v>2829</v>
      </c>
      <c r="AX2829" s="9">
        <f t="shared" si="839"/>
        <v>4.1433782956171807</v>
      </c>
      <c r="AY2829" s="9">
        <f t="shared" si="839"/>
        <v>4.1433782956171807</v>
      </c>
      <c r="AZ2829" s="9">
        <f t="shared" si="839"/>
        <v>4.1433782956171807</v>
      </c>
      <c r="BA2829" s="9">
        <f>M2829</f>
        <v>4.1433782956171807</v>
      </c>
      <c r="BC2829">
        <f t="shared" si="843"/>
        <v>3.7210214594096738</v>
      </c>
      <c r="BD2829">
        <f t="shared" si="844"/>
        <v>0.27</v>
      </c>
      <c r="BE2829">
        <f t="shared" si="845"/>
        <v>0.21125824301236371</v>
      </c>
      <c r="BF2829" s="12">
        <f t="shared" si="846"/>
        <v>4.5034593964925023</v>
      </c>
      <c r="BG2829">
        <f t="shared" si="847"/>
        <v>4.5034593964925023</v>
      </c>
      <c r="BH2829" t="str">
        <f t="shared" si="848"/>
        <v>falling</v>
      </c>
    </row>
    <row r="2830" spans="1:60" x14ac:dyDescent="0.25">
      <c r="A2830">
        <v>2829</v>
      </c>
      <c r="B2830" s="10">
        <v>35</v>
      </c>
      <c r="C2830" s="8">
        <f t="shared" si="830"/>
        <v>0</v>
      </c>
      <c r="D2830">
        <f t="shared" si="836"/>
        <v>4</v>
      </c>
      <c r="E2830" s="5">
        <f t="shared" si="837"/>
        <v>0</v>
      </c>
      <c r="F2830" s="11">
        <f t="shared" si="832"/>
        <v>7</v>
      </c>
      <c r="G2830" s="5">
        <f t="shared" si="842"/>
        <v>-1</v>
      </c>
      <c r="J2830">
        <v>6</v>
      </c>
      <c r="K2830" s="5">
        <f t="shared" si="841"/>
        <v>5</v>
      </c>
      <c r="L2830" s="6">
        <f t="shared" si="831"/>
        <v>4.9111111111111114</v>
      </c>
      <c r="M2830" s="7">
        <f t="shared" si="840"/>
        <v>4.6738416397265574</v>
      </c>
      <c r="N2830" s="5">
        <f t="shared" si="838"/>
        <v>3.7609731364786669</v>
      </c>
      <c r="AA2830" s="10">
        <v>21</v>
      </c>
      <c r="AB2830" s="10">
        <v>25</v>
      </c>
      <c r="AW2830">
        <v>2830</v>
      </c>
      <c r="AX2830" s="9">
        <f t="shared" si="839"/>
        <v>4.6738416397265574</v>
      </c>
      <c r="AY2830" s="9">
        <f t="shared" si="839"/>
        <v>4.6738416397265574</v>
      </c>
      <c r="AZ2830" s="9">
        <f t="shared" si="839"/>
        <v>4.6738416397265574</v>
      </c>
      <c r="BA2830" s="9">
        <f>M2830</f>
        <v>4.6738416397265574</v>
      </c>
      <c r="BC2830">
        <f t="shared" si="843"/>
        <v>3.7210214594096738</v>
      </c>
      <c r="BD2830">
        <f t="shared" si="844"/>
        <v>0.27</v>
      </c>
      <c r="BE2830">
        <f t="shared" si="845"/>
        <v>0</v>
      </c>
      <c r="BF2830" s="12">
        <f t="shared" si="846"/>
        <v>4.2922011534801383</v>
      </c>
      <c r="BG2830">
        <f t="shared" si="847"/>
        <v>3.7210214594096738</v>
      </c>
      <c r="BH2830" t="str">
        <f t="shared" si="848"/>
        <v>falling</v>
      </c>
    </row>
    <row r="2831" spans="1:60" x14ac:dyDescent="0.25">
      <c r="A2831">
        <v>2830</v>
      </c>
      <c r="B2831" s="10">
        <v>3</v>
      </c>
      <c r="C2831" s="8">
        <f t="shared" si="830"/>
        <v>0</v>
      </c>
      <c r="D2831">
        <f t="shared" si="836"/>
        <v>5</v>
      </c>
      <c r="E2831" s="5">
        <f t="shared" si="837"/>
        <v>0</v>
      </c>
      <c r="F2831" s="11">
        <f t="shared" si="832"/>
        <v>6</v>
      </c>
      <c r="G2831" s="5">
        <f t="shared" si="842"/>
        <v>-1</v>
      </c>
      <c r="J2831">
        <v>6</v>
      </c>
      <c r="K2831" s="5">
        <f t="shared" si="841"/>
        <v>5.666666666666667</v>
      </c>
      <c r="L2831" s="6">
        <f t="shared" si="831"/>
        <v>4.866666666666668</v>
      </c>
      <c r="M2831" s="7">
        <f t="shared" si="840"/>
        <v>5.0527440283761127</v>
      </c>
      <c r="N2831" s="5">
        <f t="shared" si="838"/>
        <v>3.8718609209346373</v>
      </c>
      <c r="AA2831" s="10">
        <v>15</v>
      </c>
      <c r="AB2831" s="10">
        <v>16</v>
      </c>
      <c r="AW2831">
        <v>2831</v>
      </c>
      <c r="AX2831" s="9">
        <f t="shared" si="839"/>
        <v>5.0527440283761127</v>
      </c>
      <c r="AY2831" s="9">
        <f t="shared" si="839"/>
        <v>5.0527440283761127</v>
      </c>
      <c r="AZ2831" s="9">
        <f t="shared" si="839"/>
        <v>5.0527440283761127</v>
      </c>
      <c r="BA2831" s="9">
        <f>M2831</f>
        <v>5.0527440283761127</v>
      </c>
      <c r="BC2831">
        <f t="shared" si="843"/>
        <v>5.0527440283761127</v>
      </c>
      <c r="BD2831">
        <f t="shared" si="844"/>
        <v>0.03</v>
      </c>
      <c r="BE2831">
        <f t="shared" si="845"/>
        <v>-3.9951677068993163E-2</v>
      </c>
      <c r="BF2831" s="12">
        <f t="shared" si="846"/>
        <v>4.6738416397265574</v>
      </c>
      <c r="BG2831">
        <f t="shared" si="847"/>
        <v>3.7210214594096738</v>
      </c>
      <c r="BH2831" t="str">
        <f t="shared" si="848"/>
        <v>rising</v>
      </c>
    </row>
    <row r="2832" spans="1:60" x14ac:dyDescent="0.25">
      <c r="A2832">
        <v>2831</v>
      </c>
      <c r="B2832" s="10">
        <v>26</v>
      </c>
      <c r="C2832" s="8">
        <f t="shared" si="830"/>
        <v>0</v>
      </c>
      <c r="D2832">
        <f t="shared" si="836"/>
        <v>6</v>
      </c>
      <c r="E2832" s="5">
        <f t="shared" si="837"/>
        <v>0</v>
      </c>
      <c r="F2832" s="11">
        <f t="shared" si="832"/>
        <v>6</v>
      </c>
      <c r="G2832" s="5">
        <f t="shared" si="842"/>
        <v>-1</v>
      </c>
      <c r="J2832">
        <v>7</v>
      </c>
      <c r="K2832" s="5">
        <f t="shared" si="841"/>
        <v>6.333333333333333</v>
      </c>
      <c r="L2832" s="6">
        <f t="shared" si="831"/>
        <v>4.8888888888888884</v>
      </c>
      <c r="M2832" s="7">
        <f t="shared" si="840"/>
        <v>5.6091028774115088</v>
      </c>
      <c r="N2832" s="5">
        <f t="shared" si="838"/>
        <v>4.0382643373126887</v>
      </c>
      <c r="AA2832" s="10">
        <v>7</v>
      </c>
      <c r="AB2832" s="10">
        <v>32</v>
      </c>
      <c r="AW2832">
        <v>2832</v>
      </c>
      <c r="AX2832" s="9">
        <f t="shared" si="839"/>
        <v>5.6091028774115088</v>
      </c>
      <c r="AY2832" s="9">
        <f t="shared" si="839"/>
        <v>5.6091028774115088</v>
      </c>
      <c r="AZ2832" s="9">
        <f t="shared" si="839"/>
        <v>5.6091028774115088</v>
      </c>
      <c r="BA2832" s="9">
        <f>M2832</f>
        <v>5.6091028774115088</v>
      </c>
      <c r="BC2832">
        <f t="shared" si="843"/>
        <v>5.6091028774115088</v>
      </c>
      <c r="BD2832">
        <f t="shared" si="844"/>
        <v>0.06</v>
      </c>
      <c r="BE2832">
        <f t="shared" si="845"/>
        <v>-0.11088778445597051</v>
      </c>
      <c r="BF2832" s="12">
        <f t="shared" si="846"/>
        <v>3.7609731364786669</v>
      </c>
      <c r="BG2832">
        <f t="shared" si="847"/>
        <v>3.7609731364786669</v>
      </c>
      <c r="BH2832" t="str">
        <f t="shared" si="848"/>
        <v>rising</v>
      </c>
    </row>
    <row r="2833" spans="1:60" x14ac:dyDescent="0.25">
      <c r="A2833">
        <v>2832</v>
      </c>
      <c r="B2833" s="10">
        <v>8</v>
      </c>
      <c r="C2833" s="8">
        <f t="shared" si="830"/>
        <v>1</v>
      </c>
      <c r="D2833">
        <f t="shared" si="836"/>
        <v>0</v>
      </c>
      <c r="E2833" s="5">
        <f t="shared" si="837"/>
        <v>1</v>
      </c>
      <c r="F2833" s="11">
        <f t="shared" si="832"/>
        <v>6</v>
      </c>
      <c r="G2833" s="5">
        <f t="shared" si="842"/>
        <v>1</v>
      </c>
      <c r="J2833">
        <v>6</v>
      </c>
      <c r="K2833" s="5">
        <f t="shared" si="841"/>
        <v>6.333333333333333</v>
      </c>
      <c r="L2833" s="6">
        <f t="shared" si="831"/>
        <v>4.8888888888888884</v>
      </c>
      <c r="M2833" s="7">
        <f t="shared" si="840"/>
        <v>5.7207877695796494</v>
      </c>
      <c r="N2833" s="5">
        <f t="shared" si="838"/>
        <v>4.2840258542277079</v>
      </c>
      <c r="AA2833" s="10">
        <v>8</v>
      </c>
      <c r="AB2833" s="10">
        <v>22</v>
      </c>
      <c r="AW2833">
        <v>2833</v>
      </c>
      <c r="AX2833" s="9">
        <f t="shared" si="839"/>
        <v>5.7207877695796494</v>
      </c>
      <c r="AY2833" s="9">
        <f t="shared" si="839"/>
        <v>5.7207877695796494</v>
      </c>
      <c r="AZ2833" s="9">
        <f t="shared" si="839"/>
        <v>5.7207877695796494</v>
      </c>
      <c r="BA2833" s="9">
        <f>M2833</f>
        <v>5.7207877695796494</v>
      </c>
      <c r="BC2833">
        <f t="shared" si="843"/>
        <v>5.7207877695796494</v>
      </c>
      <c r="BD2833">
        <f t="shared" si="844"/>
        <v>0.09</v>
      </c>
      <c r="BE2833">
        <f t="shared" si="845"/>
        <v>-0.16640341637805109</v>
      </c>
      <c r="BF2833" s="12">
        <f t="shared" si="846"/>
        <v>3.8718609209346373</v>
      </c>
      <c r="BG2833">
        <f t="shared" si="847"/>
        <v>3.8718609209346373</v>
      </c>
      <c r="BH2833" t="str">
        <f t="shared" si="848"/>
        <v>rising</v>
      </c>
    </row>
    <row r="2834" spans="1:60" x14ac:dyDescent="0.25">
      <c r="A2834">
        <v>2833</v>
      </c>
      <c r="B2834" s="10">
        <v>34</v>
      </c>
      <c r="C2834" s="8">
        <f t="shared" ref="C2834:C2897" si="849">COUNTIF(B2819:B2833,B2834)</f>
        <v>0</v>
      </c>
      <c r="D2834">
        <f t="shared" si="836"/>
        <v>1</v>
      </c>
      <c r="E2834" s="5">
        <f t="shared" si="837"/>
        <v>0</v>
      </c>
      <c r="F2834" s="11">
        <f t="shared" si="832"/>
        <v>7</v>
      </c>
      <c r="G2834" s="5">
        <f t="shared" si="842"/>
        <v>-1</v>
      </c>
      <c r="J2834">
        <v>7</v>
      </c>
      <c r="K2834" s="5">
        <f t="shared" si="841"/>
        <v>6.666666666666667</v>
      </c>
      <c r="L2834" s="6">
        <f t="shared" ref="L2834:L2897" si="850">AVERAGE(K2820:K2834)</f>
        <v>4.9111111111111114</v>
      </c>
      <c r="M2834" s="7">
        <f t="shared" si="840"/>
        <v>6.0862769782711785</v>
      </c>
      <c r="N2834" s="5">
        <f t="shared" si="838"/>
        <v>4.5935230809083212</v>
      </c>
      <c r="AA2834" s="10">
        <v>29</v>
      </c>
      <c r="AB2834" s="10">
        <v>28</v>
      </c>
      <c r="AW2834">
        <v>2834</v>
      </c>
      <c r="AX2834" s="9">
        <f t="shared" si="839"/>
        <v>6.0862769782711785</v>
      </c>
      <c r="AY2834" s="9">
        <f t="shared" si="839"/>
        <v>6.0862769782711785</v>
      </c>
      <c r="AZ2834" s="9">
        <f t="shared" si="839"/>
        <v>6.0862769782711785</v>
      </c>
      <c r="BA2834" s="9">
        <f>M2834</f>
        <v>6.0862769782711785</v>
      </c>
      <c r="BC2834">
        <f t="shared" si="843"/>
        <v>6.0862769782711785</v>
      </c>
      <c r="BD2834">
        <f t="shared" si="844"/>
        <v>0.12</v>
      </c>
      <c r="BE2834">
        <f t="shared" si="845"/>
        <v>-0.24576151691501877</v>
      </c>
      <c r="BF2834" s="12">
        <f t="shared" si="846"/>
        <v>4.0382643373126887</v>
      </c>
      <c r="BG2834">
        <f t="shared" si="847"/>
        <v>4.0382643373126887</v>
      </c>
      <c r="BH2834" t="str">
        <f t="shared" si="848"/>
        <v>rising</v>
      </c>
    </row>
    <row r="2835" spans="1:60" x14ac:dyDescent="0.25">
      <c r="A2835">
        <v>2834</v>
      </c>
      <c r="B2835" s="10">
        <v>20</v>
      </c>
      <c r="C2835" s="8">
        <f t="shared" si="849"/>
        <v>0</v>
      </c>
      <c r="D2835">
        <f t="shared" si="836"/>
        <v>2</v>
      </c>
      <c r="E2835" s="5">
        <f t="shared" si="837"/>
        <v>0</v>
      </c>
      <c r="F2835" s="11">
        <f t="shared" ref="F2835:F2898" si="851">SUM(E2820:E2834)</f>
        <v>6</v>
      </c>
      <c r="G2835" s="5">
        <f t="shared" si="842"/>
        <v>-1</v>
      </c>
      <c r="J2835">
        <v>7</v>
      </c>
      <c r="K2835" s="5">
        <f t="shared" si="841"/>
        <v>6.666666666666667</v>
      </c>
      <c r="L2835" s="6">
        <f t="shared" si="850"/>
        <v>4.9555555555555566</v>
      </c>
      <c r="M2835" s="7">
        <f t="shared" si="840"/>
        <v>6.3473406987651275</v>
      </c>
      <c r="N2835" s="5">
        <f t="shared" si="838"/>
        <v>4.8565957235868424</v>
      </c>
      <c r="AA2835" s="10">
        <v>17</v>
      </c>
      <c r="AB2835" s="10">
        <v>33</v>
      </c>
      <c r="AW2835">
        <v>2835</v>
      </c>
      <c r="AX2835" s="9">
        <f t="shared" ref="AX2835:AZ2850" si="852">AY2835</f>
        <v>6.3473406987651275</v>
      </c>
      <c r="AY2835" s="9">
        <f t="shared" si="852"/>
        <v>6.3473406987651275</v>
      </c>
      <c r="AZ2835" s="9">
        <f t="shared" si="852"/>
        <v>6.3473406987651275</v>
      </c>
      <c r="BA2835" s="9">
        <f>M2835</f>
        <v>6.3473406987651275</v>
      </c>
      <c r="BC2835">
        <f t="shared" si="843"/>
        <v>6.3473406987651275</v>
      </c>
      <c r="BD2835">
        <f t="shared" si="844"/>
        <v>0.15</v>
      </c>
      <c r="BE2835">
        <f t="shared" si="845"/>
        <v>-0.30949722668061291</v>
      </c>
      <c r="BF2835" s="12">
        <f t="shared" si="846"/>
        <v>4.2840258542277079</v>
      </c>
      <c r="BG2835">
        <f t="shared" si="847"/>
        <v>4.2840258542277079</v>
      </c>
      <c r="BH2835" t="str">
        <f t="shared" si="848"/>
        <v>rising</v>
      </c>
    </row>
    <row r="2836" spans="1:60" x14ac:dyDescent="0.25">
      <c r="A2836">
        <v>2835</v>
      </c>
      <c r="B2836" s="10">
        <v>3</v>
      </c>
      <c r="C2836" s="8">
        <f t="shared" si="849"/>
        <v>1</v>
      </c>
      <c r="D2836">
        <f t="shared" si="836"/>
        <v>0</v>
      </c>
      <c r="E2836" s="5">
        <f t="shared" si="837"/>
        <v>1</v>
      </c>
      <c r="F2836" s="11">
        <f t="shared" si="851"/>
        <v>5</v>
      </c>
      <c r="G2836" s="5">
        <f t="shared" si="842"/>
        <v>1</v>
      </c>
      <c r="J2836">
        <v>6</v>
      </c>
      <c r="K2836" s="5">
        <f t="shared" si="841"/>
        <v>6.666666666666667</v>
      </c>
      <c r="L2836" s="6">
        <f t="shared" si="850"/>
        <v>5.022222222222223</v>
      </c>
      <c r="M2836" s="7">
        <f t="shared" si="840"/>
        <v>6.2481004991179487</v>
      </c>
      <c r="N2836" s="5">
        <f t="shared" si="838"/>
        <v>5.0802074698635851</v>
      </c>
      <c r="AA2836" s="10">
        <v>11</v>
      </c>
      <c r="AB2836" s="10">
        <v>33</v>
      </c>
      <c r="AW2836">
        <v>2836</v>
      </c>
      <c r="AX2836" s="9">
        <f t="shared" si="852"/>
        <v>6.2481004991179487</v>
      </c>
      <c r="AY2836" s="9">
        <f t="shared" si="852"/>
        <v>6.2481004991179487</v>
      </c>
      <c r="AZ2836" s="9">
        <f t="shared" si="852"/>
        <v>6.2481004991179487</v>
      </c>
      <c r="BA2836" s="9">
        <f>M2836</f>
        <v>6.2481004991179487</v>
      </c>
      <c r="BC2836">
        <f t="shared" si="843"/>
        <v>6.3473406987651275</v>
      </c>
      <c r="BD2836">
        <f t="shared" si="844"/>
        <v>0.15</v>
      </c>
      <c r="BE2836">
        <f t="shared" si="845"/>
        <v>-0.26307264267852093</v>
      </c>
      <c r="BF2836" s="12">
        <f t="shared" si="846"/>
        <v>4.5935230809083212</v>
      </c>
      <c r="BG2836">
        <f t="shared" si="847"/>
        <v>4.5935230809083212</v>
      </c>
      <c r="BH2836" t="str">
        <f t="shared" si="848"/>
        <v>rising</v>
      </c>
    </row>
    <row r="2837" spans="1:60" x14ac:dyDescent="0.25">
      <c r="A2837">
        <v>2836</v>
      </c>
      <c r="B2837" s="10">
        <v>18</v>
      </c>
      <c r="C2837" s="8">
        <f t="shared" si="849"/>
        <v>0</v>
      </c>
      <c r="D2837">
        <f t="shared" si="836"/>
        <v>1</v>
      </c>
      <c r="E2837" s="5">
        <f t="shared" si="837"/>
        <v>0</v>
      </c>
      <c r="F2837" s="11">
        <f t="shared" si="851"/>
        <v>6</v>
      </c>
      <c r="G2837" s="5">
        <f t="shared" si="842"/>
        <v>-1</v>
      </c>
      <c r="J2837">
        <v>6</v>
      </c>
      <c r="K2837" s="5">
        <f t="shared" si="841"/>
        <v>6.333333333333333</v>
      </c>
      <c r="L2837" s="6">
        <f t="shared" si="850"/>
        <v>5.0888888888888886</v>
      </c>
      <c r="M2837" s="7">
        <f t="shared" si="840"/>
        <v>6.1772146422271064</v>
      </c>
      <c r="N2837" s="5">
        <f t="shared" si="838"/>
        <v>5.2702774541988164</v>
      </c>
      <c r="AA2837" s="10">
        <v>17</v>
      </c>
      <c r="AB2837" s="10">
        <v>17</v>
      </c>
      <c r="AW2837">
        <v>2837</v>
      </c>
      <c r="AX2837" s="9">
        <f t="shared" si="852"/>
        <v>6.1772146422271064</v>
      </c>
      <c r="AY2837" s="9">
        <f t="shared" si="852"/>
        <v>6.1772146422271064</v>
      </c>
      <c r="AZ2837" s="9">
        <f t="shared" si="852"/>
        <v>6.1772146422271064</v>
      </c>
      <c r="BA2837" s="9">
        <f>M2837</f>
        <v>6.1772146422271064</v>
      </c>
      <c r="BC2837">
        <f t="shared" si="843"/>
        <v>6.3473406987651275</v>
      </c>
      <c r="BD2837">
        <f t="shared" si="844"/>
        <v>0.15</v>
      </c>
      <c r="BE2837">
        <f t="shared" si="845"/>
        <v>-0.22361174627674277</v>
      </c>
      <c r="BF2837" s="12">
        <f t="shared" si="846"/>
        <v>4.8565957235868424</v>
      </c>
      <c r="BG2837">
        <f t="shared" si="847"/>
        <v>4.8565957235868424</v>
      </c>
      <c r="BH2837" t="str">
        <f t="shared" si="848"/>
        <v>rising</v>
      </c>
    </row>
    <row r="2838" spans="1:60" x14ac:dyDescent="0.25">
      <c r="A2838">
        <v>2837</v>
      </c>
      <c r="B2838" s="10">
        <v>33</v>
      </c>
      <c r="C2838" s="8">
        <f t="shared" si="849"/>
        <v>0</v>
      </c>
      <c r="D2838">
        <f t="shared" si="836"/>
        <v>2</v>
      </c>
      <c r="E2838" s="5">
        <f t="shared" si="837"/>
        <v>0</v>
      </c>
      <c r="F2838" s="11">
        <f t="shared" si="851"/>
        <v>5</v>
      </c>
      <c r="G2838" s="5">
        <f t="shared" si="842"/>
        <v>-1</v>
      </c>
      <c r="J2838">
        <v>6</v>
      </c>
      <c r="K2838" s="5">
        <f t="shared" si="841"/>
        <v>6</v>
      </c>
      <c r="L2838" s="6">
        <f t="shared" si="850"/>
        <v>5.155555555555555</v>
      </c>
      <c r="M2838" s="7">
        <f t="shared" si="840"/>
        <v>6.1265818873050764</v>
      </c>
      <c r="N2838" s="5">
        <f t="shared" si="838"/>
        <v>6.1265818873050764</v>
      </c>
      <c r="AA2838" s="10">
        <v>20</v>
      </c>
      <c r="AB2838" s="10">
        <v>21</v>
      </c>
      <c r="AW2838">
        <v>2838</v>
      </c>
      <c r="AX2838" s="9">
        <f t="shared" si="852"/>
        <v>6.1265818873050764</v>
      </c>
      <c r="AY2838" s="9">
        <f t="shared" si="852"/>
        <v>6.1265818873050764</v>
      </c>
      <c r="AZ2838" s="9">
        <f t="shared" si="852"/>
        <v>6.1265818873050764</v>
      </c>
      <c r="BA2838" s="9">
        <f>M2838</f>
        <v>6.1265818873050764</v>
      </c>
      <c r="BC2838">
        <f t="shared" si="843"/>
        <v>6.3473406987651275</v>
      </c>
      <c r="BD2838">
        <f t="shared" si="844"/>
        <v>0.15</v>
      </c>
      <c r="BE2838">
        <f t="shared" si="845"/>
        <v>-0.19006998433523137</v>
      </c>
      <c r="BF2838" s="12">
        <f t="shared" si="846"/>
        <v>5.0802074698635851</v>
      </c>
      <c r="BG2838">
        <f t="shared" si="847"/>
        <v>5.0802074698635851</v>
      </c>
      <c r="BH2838" t="str">
        <f t="shared" si="848"/>
        <v>rising</v>
      </c>
    </row>
    <row r="2839" spans="1:60" x14ac:dyDescent="0.25">
      <c r="A2839">
        <v>2838</v>
      </c>
      <c r="B2839" s="10">
        <v>15</v>
      </c>
      <c r="C2839" s="8">
        <f t="shared" si="849"/>
        <v>0</v>
      </c>
      <c r="D2839">
        <f t="shared" si="836"/>
        <v>3</v>
      </c>
      <c r="E2839" s="5">
        <f t="shared" si="837"/>
        <v>0</v>
      </c>
      <c r="F2839" s="11">
        <f t="shared" si="851"/>
        <v>4</v>
      </c>
      <c r="G2839" s="5">
        <f t="shared" si="842"/>
        <v>-1</v>
      </c>
      <c r="J2839">
        <v>6</v>
      </c>
      <c r="K2839" s="5">
        <f t="shared" si="841"/>
        <v>6</v>
      </c>
      <c r="L2839" s="6">
        <f t="shared" si="850"/>
        <v>5.2888888888888888</v>
      </c>
      <c r="M2839" s="7">
        <f t="shared" si="840"/>
        <v>6.0904156337893403</v>
      </c>
      <c r="N2839" s="5">
        <f t="shared" si="838"/>
        <v>6.0645825955638148</v>
      </c>
      <c r="AA2839" s="10">
        <v>3</v>
      </c>
      <c r="AB2839" s="10">
        <v>7</v>
      </c>
      <c r="AW2839">
        <v>2839</v>
      </c>
      <c r="AX2839" s="9">
        <f t="shared" si="852"/>
        <v>6.0904156337893403</v>
      </c>
      <c r="AY2839" s="9">
        <f t="shared" si="852"/>
        <v>6.0904156337893403</v>
      </c>
      <c r="AZ2839" s="9">
        <f t="shared" si="852"/>
        <v>6.0904156337893403</v>
      </c>
      <c r="BA2839" s="9">
        <f>M2839</f>
        <v>6.0904156337893403</v>
      </c>
      <c r="BC2839">
        <f t="shared" si="843"/>
        <v>6.0904156337893403</v>
      </c>
      <c r="BD2839">
        <f t="shared" si="844"/>
        <v>0.03</v>
      </c>
      <c r="BE2839">
        <f t="shared" si="845"/>
        <v>-2.4604145387715715E-2</v>
      </c>
      <c r="BF2839" s="12">
        <f t="shared" si="846"/>
        <v>5.2702774541988164</v>
      </c>
      <c r="BG2839">
        <f t="shared" si="847"/>
        <v>5.2702774541988164</v>
      </c>
      <c r="BH2839" t="str">
        <f t="shared" si="848"/>
        <v>falling</v>
      </c>
    </row>
    <row r="2840" spans="1:60" x14ac:dyDescent="0.25">
      <c r="A2840">
        <v>2839</v>
      </c>
      <c r="B2840" s="10">
        <v>25</v>
      </c>
      <c r="C2840" s="8">
        <f t="shared" si="849"/>
        <v>1</v>
      </c>
      <c r="D2840">
        <f t="shared" si="836"/>
        <v>0</v>
      </c>
      <c r="E2840" s="5">
        <f t="shared" si="837"/>
        <v>1</v>
      </c>
      <c r="F2840" s="11">
        <f t="shared" si="851"/>
        <v>3</v>
      </c>
      <c r="G2840" s="5">
        <f t="shared" si="842"/>
        <v>1</v>
      </c>
      <c r="J2840">
        <v>6</v>
      </c>
      <c r="K2840" s="5">
        <f t="shared" si="841"/>
        <v>6</v>
      </c>
      <c r="L2840" s="6">
        <f t="shared" si="850"/>
        <v>5.4444444444444438</v>
      </c>
      <c r="M2840" s="7">
        <f t="shared" si="840"/>
        <v>6.0645825955638148</v>
      </c>
      <c r="N2840" s="5">
        <f t="shared" si="838"/>
        <v>6.0645825955638148</v>
      </c>
      <c r="AA2840" s="10">
        <v>15</v>
      </c>
      <c r="AB2840" s="10">
        <v>7</v>
      </c>
      <c r="AW2840">
        <v>2840</v>
      </c>
      <c r="AX2840" s="9">
        <f t="shared" si="852"/>
        <v>6.0645825955638148</v>
      </c>
      <c r="AY2840" s="9">
        <f t="shared" si="852"/>
        <v>6.0645825955638148</v>
      </c>
      <c r="AZ2840" s="9">
        <f t="shared" si="852"/>
        <v>6.0645825955638148</v>
      </c>
      <c r="BA2840" s="9">
        <f>M2840</f>
        <v>6.0645825955638148</v>
      </c>
      <c r="BC2840">
        <f t="shared" si="843"/>
        <v>6.0645825955638148</v>
      </c>
      <c r="BD2840">
        <f t="shared" si="844"/>
        <v>0.06</v>
      </c>
      <c r="BE2840">
        <f t="shared" si="845"/>
        <v>3.7199575044756903E-3</v>
      </c>
      <c r="BF2840" s="12">
        <f t="shared" si="846"/>
        <v>6.1265818873050764</v>
      </c>
      <c r="BG2840">
        <f t="shared" si="847"/>
        <v>6.1265818873050764</v>
      </c>
      <c r="BH2840" t="str">
        <f t="shared" si="848"/>
        <v>falling</v>
      </c>
    </row>
    <row r="2841" spans="1:60" x14ac:dyDescent="0.25">
      <c r="A2841">
        <v>2840</v>
      </c>
      <c r="B2841" s="10">
        <v>21</v>
      </c>
      <c r="C2841" s="8">
        <f t="shared" si="849"/>
        <v>0</v>
      </c>
      <c r="D2841">
        <f t="shared" si="836"/>
        <v>1</v>
      </c>
      <c r="E2841" s="5">
        <f t="shared" si="837"/>
        <v>0</v>
      </c>
      <c r="F2841" s="11">
        <f t="shared" si="851"/>
        <v>4</v>
      </c>
      <c r="G2841" s="5">
        <f t="shared" si="842"/>
        <v>-1</v>
      </c>
      <c r="J2841">
        <v>7</v>
      </c>
      <c r="K2841" s="5">
        <f t="shared" si="841"/>
        <v>6.333333333333333</v>
      </c>
      <c r="L2841" s="6">
        <f t="shared" si="850"/>
        <v>5.6444444444444439</v>
      </c>
      <c r="M2841" s="7">
        <f t="shared" si="840"/>
        <v>6.3318447111170109</v>
      </c>
      <c r="N2841" s="5">
        <f t="shared" si="838"/>
        <v>6.5227462222264361</v>
      </c>
      <c r="AA2841" s="10">
        <v>11</v>
      </c>
      <c r="AB2841" s="10">
        <v>21</v>
      </c>
      <c r="AW2841">
        <v>2841</v>
      </c>
      <c r="AX2841" s="9">
        <f t="shared" si="852"/>
        <v>6.3318447111170109</v>
      </c>
      <c r="AY2841" s="9">
        <f t="shared" si="852"/>
        <v>6.3318447111170109</v>
      </c>
      <c r="AZ2841" s="9">
        <f t="shared" si="852"/>
        <v>6.3318447111170109</v>
      </c>
      <c r="BA2841" s="9">
        <f>M2841</f>
        <v>6.3318447111170109</v>
      </c>
      <c r="BC2841">
        <f t="shared" si="843"/>
        <v>6.0645825955638148</v>
      </c>
      <c r="BD2841">
        <f t="shared" si="844"/>
        <v>0.06</v>
      </c>
      <c r="BE2841">
        <f t="shared" si="845"/>
        <v>0</v>
      </c>
      <c r="BF2841" s="12">
        <f t="shared" si="846"/>
        <v>6.1228619298006004</v>
      </c>
      <c r="BG2841">
        <f t="shared" si="847"/>
        <v>6.0645825955638148</v>
      </c>
      <c r="BH2841" t="str">
        <f t="shared" si="848"/>
        <v>falling</v>
      </c>
    </row>
    <row r="2842" spans="1:60" x14ac:dyDescent="0.25">
      <c r="A2842">
        <v>2841</v>
      </c>
      <c r="B2842" s="10">
        <v>12</v>
      </c>
      <c r="C2842" s="8">
        <f t="shared" si="849"/>
        <v>0</v>
      </c>
      <c r="D2842">
        <f t="shared" si="836"/>
        <v>2</v>
      </c>
      <c r="E2842" s="5">
        <f t="shared" si="837"/>
        <v>0</v>
      </c>
      <c r="F2842" s="11">
        <f t="shared" si="851"/>
        <v>3</v>
      </c>
      <c r="G2842" s="5">
        <f t="shared" si="842"/>
        <v>-1</v>
      </c>
      <c r="J2842">
        <v>7</v>
      </c>
      <c r="K2842" s="5">
        <f t="shared" si="841"/>
        <v>6.666666666666667</v>
      </c>
      <c r="L2842" s="6">
        <f t="shared" si="850"/>
        <v>5.8666666666666663</v>
      </c>
      <c r="M2842" s="7">
        <f t="shared" si="840"/>
        <v>6.5227462222264361</v>
      </c>
      <c r="N2842" s="5">
        <f t="shared" si="838"/>
        <v>6.5227462222264361</v>
      </c>
      <c r="AA2842" s="10">
        <v>8</v>
      </c>
      <c r="AB2842" s="10">
        <v>27</v>
      </c>
      <c r="AW2842">
        <v>2842</v>
      </c>
      <c r="AX2842" s="9">
        <f t="shared" si="852"/>
        <v>6.5227462222264361</v>
      </c>
      <c r="AY2842" s="9">
        <f t="shared" si="852"/>
        <v>6.5227462222264361</v>
      </c>
      <c r="AZ2842" s="9">
        <f t="shared" si="852"/>
        <v>6.5227462222264361</v>
      </c>
      <c r="BA2842" s="9">
        <f>M2842</f>
        <v>6.5227462222264361</v>
      </c>
      <c r="BC2842">
        <f t="shared" si="843"/>
        <v>6.0645825955638148</v>
      </c>
      <c r="BD2842">
        <f t="shared" si="844"/>
        <v>0.06</v>
      </c>
      <c r="BE2842">
        <f t="shared" si="845"/>
        <v>0</v>
      </c>
      <c r="BF2842" s="12">
        <f t="shared" si="846"/>
        <v>6.3318447111170109</v>
      </c>
      <c r="BG2842">
        <f t="shared" si="847"/>
        <v>6.0645825955638148</v>
      </c>
      <c r="BH2842" t="str">
        <f t="shared" si="848"/>
        <v>falling</v>
      </c>
    </row>
    <row r="2843" spans="1:60" x14ac:dyDescent="0.25">
      <c r="A2843">
        <v>2842</v>
      </c>
      <c r="B2843" s="10">
        <v>20</v>
      </c>
      <c r="C2843" s="8">
        <f t="shared" si="849"/>
        <v>1</v>
      </c>
      <c r="D2843">
        <f t="shared" si="836"/>
        <v>0</v>
      </c>
      <c r="E2843" s="5">
        <f t="shared" si="837"/>
        <v>1</v>
      </c>
      <c r="F2843" s="11">
        <f t="shared" si="851"/>
        <v>3</v>
      </c>
      <c r="G2843" s="5">
        <f t="shared" si="842"/>
        <v>1</v>
      </c>
      <c r="J2843">
        <v>6</v>
      </c>
      <c r="K2843" s="5">
        <f t="shared" si="841"/>
        <v>6.666666666666667</v>
      </c>
      <c r="L2843" s="6">
        <f t="shared" si="850"/>
        <v>6.0888888888888886</v>
      </c>
      <c r="M2843" s="7">
        <f t="shared" si="840"/>
        <v>6.3733901587331685</v>
      </c>
      <c r="N2843" s="5">
        <f t="shared" si="838"/>
        <v>6.4952564046266792</v>
      </c>
      <c r="AA2843" s="10">
        <v>23</v>
      </c>
      <c r="AB2843" s="10">
        <v>7</v>
      </c>
      <c r="AW2843">
        <v>2843</v>
      </c>
      <c r="AX2843" s="9">
        <f t="shared" si="852"/>
        <v>6.3733901587331685</v>
      </c>
      <c r="AY2843" s="9">
        <f t="shared" si="852"/>
        <v>6.3733901587331685</v>
      </c>
      <c r="AZ2843" s="9">
        <f t="shared" si="852"/>
        <v>6.3733901587331685</v>
      </c>
      <c r="BA2843" s="9">
        <f>M2843</f>
        <v>6.3733901587331685</v>
      </c>
      <c r="BC2843">
        <f t="shared" si="843"/>
        <v>6.0645825955638148</v>
      </c>
      <c r="BD2843">
        <f t="shared" si="844"/>
        <v>0.06</v>
      </c>
      <c r="BE2843">
        <f t="shared" si="845"/>
        <v>2.7489817599757271E-2</v>
      </c>
      <c r="BF2843" s="12">
        <f t="shared" si="846"/>
        <v>6.5227462222264361</v>
      </c>
      <c r="BG2843">
        <f t="shared" si="847"/>
        <v>6.5227462222264361</v>
      </c>
      <c r="BH2843" t="str">
        <f t="shared" si="848"/>
        <v>falling</v>
      </c>
    </row>
    <row r="2844" spans="1:60" x14ac:dyDescent="0.25">
      <c r="A2844">
        <v>2843</v>
      </c>
      <c r="B2844" s="10">
        <v>25</v>
      </c>
      <c r="C2844" s="8">
        <f t="shared" si="849"/>
        <v>2</v>
      </c>
      <c r="D2844">
        <f t="shared" si="836"/>
        <v>0</v>
      </c>
      <c r="E2844" s="5">
        <f t="shared" si="837"/>
        <v>1</v>
      </c>
      <c r="F2844" s="11">
        <f t="shared" si="851"/>
        <v>4</v>
      </c>
      <c r="G2844" s="5">
        <f t="shared" si="842"/>
        <v>1</v>
      </c>
      <c r="J2844">
        <v>6</v>
      </c>
      <c r="K2844" s="5">
        <f t="shared" si="841"/>
        <v>6.333333333333333</v>
      </c>
      <c r="L2844" s="6">
        <f t="shared" si="850"/>
        <v>6.2444444444444436</v>
      </c>
      <c r="M2844" s="7">
        <f t="shared" si="840"/>
        <v>6.2667072562379778</v>
      </c>
      <c r="N2844" s="5">
        <f t="shared" si="838"/>
        <v>6.4421145089684337</v>
      </c>
      <c r="AA2844" s="10">
        <v>16</v>
      </c>
      <c r="AB2844" s="10">
        <v>0</v>
      </c>
      <c r="AW2844">
        <v>2844</v>
      </c>
      <c r="AX2844" s="9">
        <f t="shared" si="852"/>
        <v>6.2667072562379778</v>
      </c>
      <c r="AY2844" s="9">
        <f t="shared" si="852"/>
        <v>6.2667072562379778</v>
      </c>
      <c r="AZ2844" s="9">
        <f t="shared" si="852"/>
        <v>6.2667072562379778</v>
      </c>
      <c r="BA2844" s="9">
        <f>M2844</f>
        <v>6.2667072562379778</v>
      </c>
      <c r="BC2844">
        <f t="shared" si="843"/>
        <v>6.0645825955638148</v>
      </c>
      <c r="BD2844">
        <f t="shared" si="844"/>
        <v>0.06</v>
      </c>
      <c r="BE2844">
        <f t="shared" si="845"/>
        <v>2.7489817599757271E-2</v>
      </c>
      <c r="BF2844" s="12">
        <f t="shared" si="846"/>
        <v>6.5227462222264361</v>
      </c>
      <c r="BG2844">
        <f t="shared" si="847"/>
        <v>6.5227462222264361</v>
      </c>
      <c r="BH2844" t="str">
        <f t="shared" si="848"/>
        <v>falling</v>
      </c>
    </row>
    <row r="2845" spans="1:60" x14ac:dyDescent="0.25">
      <c r="A2845">
        <v>2844</v>
      </c>
      <c r="B2845" s="10">
        <v>34</v>
      </c>
      <c r="C2845" s="8">
        <f t="shared" si="849"/>
        <v>1</v>
      </c>
      <c r="D2845">
        <f t="shared" si="836"/>
        <v>0</v>
      </c>
      <c r="E2845" s="5">
        <f t="shared" si="837"/>
        <v>1</v>
      </c>
      <c r="F2845" s="11">
        <f t="shared" si="851"/>
        <v>5</v>
      </c>
      <c r="G2845" s="5">
        <f t="shared" si="842"/>
        <v>1</v>
      </c>
      <c r="J2845">
        <v>5</v>
      </c>
      <c r="K2845" s="5">
        <f t="shared" si="841"/>
        <v>5.666666666666667</v>
      </c>
      <c r="L2845" s="6">
        <f t="shared" si="850"/>
        <v>6.2888888888888896</v>
      </c>
      <c r="M2845" s="7">
        <f t="shared" si="840"/>
        <v>5.904790897312842</v>
      </c>
      <c r="N2845" s="5">
        <f t="shared" si="838"/>
        <v>6.3937553839194301</v>
      </c>
      <c r="AA2845" s="10">
        <v>16</v>
      </c>
      <c r="AB2845" s="10">
        <v>8</v>
      </c>
      <c r="AW2845">
        <v>2845</v>
      </c>
      <c r="AX2845" s="9">
        <f t="shared" si="852"/>
        <v>5.904790897312842</v>
      </c>
      <c r="AY2845" s="9">
        <f t="shared" si="852"/>
        <v>5.904790897312842</v>
      </c>
      <c r="AZ2845" s="9">
        <f t="shared" si="852"/>
        <v>5.904790897312842</v>
      </c>
      <c r="BA2845" s="9">
        <f>M2845</f>
        <v>5.904790897312842</v>
      </c>
      <c r="BC2845">
        <f t="shared" si="843"/>
        <v>5.904790897312842</v>
      </c>
      <c r="BD2845">
        <f t="shared" si="844"/>
        <v>0.09</v>
      </c>
      <c r="BE2845">
        <f t="shared" si="845"/>
        <v>5.3141895658245342E-2</v>
      </c>
      <c r="BF2845" s="12">
        <f t="shared" si="846"/>
        <v>6.4952564046266792</v>
      </c>
      <c r="BG2845">
        <f t="shared" si="847"/>
        <v>6.4952564046266792</v>
      </c>
      <c r="BH2845" t="str">
        <f t="shared" si="848"/>
        <v>falling</v>
      </c>
    </row>
    <row r="2846" spans="1:60" x14ac:dyDescent="0.25">
      <c r="A2846">
        <v>2845</v>
      </c>
      <c r="B2846" s="10">
        <v>7</v>
      </c>
      <c r="C2846" s="8">
        <f t="shared" si="849"/>
        <v>0</v>
      </c>
      <c r="D2846">
        <f t="shared" si="836"/>
        <v>1</v>
      </c>
      <c r="E2846" s="5">
        <f t="shared" si="837"/>
        <v>0</v>
      </c>
      <c r="F2846" s="11">
        <f t="shared" si="851"/>
        <v>6</v>
      </c>
      <c r="G2846" s="5">
        <f t="shared" si="842"/>
        <v>-1</v>
      </c>
      <c r="J2846">
        <v>6</v>
      </c>
      <c r="K2846" s="5">
        <f t="shared" si="841"/>
        <v>5.666666666666667</v>
      </c>
      <c r="L2846" s="6">
        <f t="shared" si="850"/>
        <v>6.2888888888888896</v>
      </c>
      <c r="M2846" s="7">
        <f t="shared" si="840"/>
        <v>5.9319934980806019</v>
      </c>
      <c r="N2846" s="5">
        <f t="shared" si="838"/>
        <v>6.3063898948274355</v>
      </c>
      <c r="AA2846" s="10">
        <v>22</v>
      </c>
      <c r="AB2846" s="10">
        <v>25</v>
      </c>
      <c r="AW2846">
        <v>2846</v>
      </c>
      <c r="AX2846" s="9">
        <f t="shared" si="852"/>
        <v>5.9319934980806019</v>
      </c>
      <c r="AY2846" s="9">
        <f t="shared" si="852"/>
        <v>5.9319934980806019</v>
      </c>
      <c r="AZ2846" s="9">
        <f t="shared" si="852"/>
        <v>5.9319934980806019</v>
      </c>
      <c r="BA2846" s="9">
        <f>M2846</f>
        <v>5.9319934980806019</v>
      </c>
      <c r="BC2846">
        <f t="shared" si="843"/>
        <v>5.904790897312842</v>
      </c>
      <c r="BD2846">
        <f t="shared" si="844"/>
        <v>0.09</v>
      </c>
      <c r="BE2846">
        <f t="shared" si="845"/>
        <v>4.8359125049003256E-2</v>
      </c>
      <c r="BF2846" s="12">
        <f t="shared" si="846"/>
        <v>6.4421145089684337</v>
      </c>
      <c r="BG2846">
        <f t="shared" si="847"/>
        <v>6.4421145089684337</v>
      </c>
      <c r="BH2846" t="str">
        <f t="shared" si="848"/>
        <v>falling</v>
      </c>
    </row>
    <row r="2847" spans="1:60" x14ac:dyDescent="0.25">
      <c r="A2847">
        <v>2846</v>
      </c>
      <c r="B2847" s="10">
        <v>8</v>
      </c>
      <c r="C2847" s="8">
        <f t="shared" si="849"/>
        <v>1</v>
      </c>
      <c r="D2847">
        <f t="shared" si="836"/>
        <v>0</v>
      </c>
      <c r="E2847" s="5">
        <f t="shared" si="837"/>
        <v>1</v>
      </c>
      <c r="F2847" s="11">
        <f t="shared" si="851"/>
        <v>6</v>
      </c>
      <c r="G2847" s="5">
        <f t="shared" si="842"/>
        <v>1</v>
      </c>
      <c r="J2847">
        <v>5</v>
      </c>
      <c r="K2847" s="5">
        <f t="shared" si="841"/>
        <v>5.333333333333333</v>
      </c>
      <c r="L2847" s="6">
        <f t="shared" si="850"/>
        <v>6.2222222222222232</v>
      </c>
      <c r="M2847" s="7">
        <f t="shared" si="840"/>
        <v>5.6657096414861448</v>
      </c>
      <c r="N2847" s="5">
        <f t="shared" si="838"/>
        <v>6.1817574436196931</v>
      </c>
      <c r="AA2847" s="10">
        <v>13</v>
      </c>
      <c r="AB2847" s="10">
        <v>35</v>
      </c>
      <c r="AW2847">
        <v>2847</v>
      </c>
      <c r="AX2847" s="9">
        <f t="shared" si="852"/>
        <v>5.6657096414861448</v>
      </c>
      <c r="AY2847" s="9">
        <f t="shared" si="852"/>
        <v>5.6657096414861448</v>
      </c>
      <c r="AZ2847" s="9">
        <f t="shared" si="852"/>
        <v>5.6657096414861448</v>
      </c>
      <c r="BA2847" s="9">
        <f>M2847</f>
        <v>5.6657096414861448</v>
      </c>
      <c r="BC2847">
        <f t="shared" si="843"/>
        <v>5.6657096414861448</v>
      </c>
      <c r="BD2847">
        <f t="shared" si="844"/>
        <v>0.12</v>
      </c>
      <c r="BE2847">
        <f t="shared" si="845"/>
        <v>8.7365489091994236E-2</v>
      </c>
      <c r="BF2847" s="12">
        <f t="shared" si="846"/>
        <v>6.3937553839194301</v>
      </c>
      <c r="BG2847">
        <f t="shared" si="847"/>
        <v>6.3937553839194301</v>
      </c>
      <c r="BH2847" t="str">
        <f t="shared" si="848"/>
        <v>falling</v>
      </c>
    </row>
    <row r="2848" spans="1:60" x14ac:dyDescent="0.25">
      <c r="A2848">
        <v>2847</v>
      </c>
      <c r="B2848" s="10">
        <v>22</v>
      </c>
      <c r="C2848" s="8">
        <f t="shared" si="849"/>
        <v>0</v>
      </c>
      <c r="D2848">
        <f t="shared" si="836"/>
        <v>1</v>
      </c>
      <c r="E2848" s="5">
        <f t="shared" si="837"/>
        <v>0</v>
      </c>
      <c r="F2848" s="11">
        <f t="shared" si="851"/>
        <v>7</v>
      </c>
      <c r="G2848" s="5">
        <f t="shared" si="842"/>
        <v>-1</v>
      </c>
      <c r="J2848">
        <v>5</v>
      </c>
      <c r="K2848" s="5">
        <f t="shared" si="841"/>
        <v>5.333333333333333</v>
      </c>
      <c r="L2848" s="6">
        <f t="shared" si="850"/>
        <v>6.155555555555555</v>
      </c>
      <c r="M2848" s="7">
        <f t="shared" si="840"/>
        <v>5.4755068867758183</v>
      </c>
      <c r="N2848" s="5">
        <f t="shared" si="838"/>
        <v>6.0301777034964683</v>
      </c>
      <c r="AA2848" s="10">
        <v>10</v>
      </c>
      <c r="AB2848" s="10">
        <v>3</v>
      </c>
      <c r="AW2848">
        <v>2848</v>
      </c>
      <c r="AX2848" s="9">
        <f t="shared" si="852"/>
        <v>5.4755068867758183</v>
      </c>
      <c r="AY2848" s="9">
        <f t="shared" si="852"/>
        <v>5.4755068867758183</v>
      </c>
      <c r="AZ2848" s="9">
        <f t="shared" si="852"/>
        <v>5.4755068867758183</v>
      </c>
      <c r="BA2848" s="9">
        <f>M2848</f>
        <v>5.4755068867758183</v>
      </c>
      <c r="BC2848">
        <f t="shared" si="843"/>
        <v>5.4755068867758183</v>
      </c>
      <c r="BD2848">
        <f t="shared" si="844"/>
        <v>0.15</v>
      </c>
      <c r="BE2848">
        <f t="shared" si="845"/>
        <v>0.12463245120774258</v>
      </c>
      <c r="BF2848" s="12">
        <f t="shared" si="846"/>
        <v>6.3063898948274355</v>
      </c>
      <c r="BG2848">
        <f t="shared" si="847"/>
        <v>6.3063898948274355</v>
      </c>
      <c r="BH2848" t="str">
        <f t="shared" si="848"/>
        <v>falling</v>
      </c>
    </row>
    <row r="2849" spans="1:60" x14ac:dyDescent="0.25">
      <c r="A2849">
        <v>2848</v>
      </c>
      <c r="B2849" s="10">
        <v>25</v>
      </c>
      <c r="C2849" s="8">
        <f t="shared" si="849"/>
        <v>2</v>
      </c>
      <c r="D2849">
        <f t="shared" si="836"/>
        <v>0</v>
      </c>
      <c r="E2849" s="5">
        <f t="shared" si="837"/>
        <v>1</v>
      </c>
      <c r="F2849" s="11">
        <f t="shared" si="851"/>
        <v>6</v>
      </c>
      <c r="G2849" s="5">
        <f t="shared" si="842"/>
        <v>1</v>
      </c>
      <c r="J2849">
        <v>5</v>
      </c>
      <c r="K2849" s="5">
        <f t="shared" si="841"/>
        <v>5</v>
      </c>
      <c r="L2849" s="6">
        <f t="shared" si="850"/>
        <v>6.0444444444444452</v>
      </c>
      <c r="M2849" s="7">
        <f t="shared" si="840"/>
        <v>5.3396477762684418</v>
      </c>
      <c r="N2849" s="5">
        <f t="shared" si="838"/>
        <v>5.8647875522024764</v>
      </c>
      <c r="AA2849" s="10">
        <v>3</v>
      </c>
      <c r="AB2849" s="10">
        <v>26</v>
      </c>
      <c r="AW2849">
        <v>2849</v>
      </c>
      <c r="AX2849" s="9">
        <f t="shared" si="852"/>
        <v>5.3396477762684418</v>
      </c>
      <c r="AY2849" s="9">
        <f t="shared" si="852"/>
        <v>5.3396477762684418</v>
      </c>
      <c r="AZ2849" s="9">
        <f t="shared" si="852"/>
        <v>5.3396477762684418</v>
      </c>
      <c r="BA2849" s="9">
        <f>M2849</f>
        <v>5.3396477762684418</v>
      </c>
      <c r="BC2849">
        <f t="shared" si="843"/>
        <v>5.3396477762684418</v>
      </c>
      <c r="BD2849">
        <f t="shared" si="844"/>
        <v>0.18</v>
      </c>
      <c r="BE2849">
        <f t="shared" si="845"/>
        <v>0.15157974012322525</v>
      </c>
      <c r="BF2849" s="12">
        <f t="shared" si="846"/>
        <v>6.1817574436196931</v>
      </c>
      <c r="BG2849">
        <f t="shared" si="847"/>
        <v>6.1817574436196931</v>
      </c>
      <c r="BH2849" t="str">
        <f t="shared" si="848"/>
        <v>falling</v>
      </c>
    </row>
    <row r="2850" spans="1:60" x14ac:dyDescent="0.25">
      <c r="A2850">
        <v>2849</v>
      </c>
      <c r="B2850" s="10">
        <v>19</v>
      </c>
      <c r="C2850" s="8">
        <f t="shared" si="849"/>
        <v>0</v>
      </c>
      <c r="D2850">
        <f t="shared" si="836"/>
        <v>1</v>
      </c>
      <c r="E2850" s="5">
        <f t="shared" si="837"/>
        <v>0</v>
      </c>
      <c r="F2850" s="11">
        <f t="shared" si="851"/>
        <v>7</v>
      </c>
      <c r="G2850" s="5">
        <f t="shared" si="842"/>
        <v>-1</v>
      </c>
      <c r="J2850">
        <v>5</v>
      </c>
      <c r="K2850" s="5">
        <f t="shared" si="841"/>
        <v>5</v>
      </c>
      <c r="L2850" s="6">
        <f t="shared" si="850"/>
        <v>5.9333333333333327</v>
      </c>
      <c r="M2850" s="7">
        <f t="shared" si="840"/>
        <v>5.2426055544774588</v>
      </c>
      <c r="N2850" s="5">
        <f t="shared" si="838"/>
        <v>5.6988280632985893</v>
      </c>
      <c r="AA2850" s="10">
        <v>20</v>
      </c>
      <c r="AB2850" s="10">
        <v>8</v>
      </c>
      <c r="AW2850">
        <v>2850</v>
      </c>
      <c r="AX2850" s="9">
        <f t="shared" si="852"/>
        <v>5.2426055544774588</v>
      </c>
      <c r="AY2850" s="9">
        <f t="shared" si="852"/>
        <v>5.2426055544774588</v>
      </c>
      <c r="AZ2850" s="9">
        <f t="shared" si="852"/>
        <v>5.2426055544774588</v>
      </c>
      <c r="BA2850" s="9">
        <f>M2850</f>
        <v>5.2426055544774588</v>
      </c>
      <c r="BC2850">
        <f t="shared" si="843"/>
        <v>5.2426055544774588</v>
      </c>
      <c r="BD2850">
        <f t="shared" si="844"/>
        <v>0.21</v>
      </c>
      <c r="BE2850">
        <f t="shared" si="845"/>
        <v>0.16539015129399198</v>
      </c>
      <c r="BF2850" s="12">
        <f t="shared" si="846"/>
        <v>6.0301777034964683</v>
      </c>
      <c r="BG2850">
        <f t="shared" si="847"/>
        <v>6.0301777034964683</v>
      </c>
      <c r="BH2850" t="str">
        <f t="shared" si="848"/>
        <v>falling</v>
      </c>
    </row>
    <row r="2851" spans="1:60" x14ac:dyDescent="0.25">
      <c r="A2851">
        <v>2850</v>
      </c>
      <c r="B2851" s="10">
        <v>36</v>
      </c>
      <c r="C2851" s="8">
        <f t="shared" si="849"/>
        <v>0</v>
      </c>
      <c r="D2851">
        <f t="shared" si="836"/>
        <v>2</v>
      </c>
      <c r="E2851" s="5">
        <f t="shared" si="837"/>
        <v>0</v>
      </c>
      <c r="F2851" s="11">
        <f t="shared" si="851"/>
        <v>7</v>
      </c>
      <c r="G2851" s="5">
        <f t="shared" si="842"/>
        <v>-1</v>
      </c>
      <c r="J2851">
        <v>5</v>
      </c>
      <c r="K2851" s="5">
        <f t="shared" si="841"/>
        <v>5</v>
      </c>
      <c r="L2851" s="6">
        <f t="shared" si="850"/>
        <v>5.8222222222222211</v>
      </c>
      <c r="M2851" s="7">
        <f t="shared" si="840"/>
        <v>5.1732896817696137</v>
      </c>
      <c r="N2851" s="5">
        <f t="shared" si="838"/>
        <v>5.5435646391206816</v>
      </c>
      <c r="AA2851" s="10">
        <v>14</v>
      </c>
      <c r="AB2851" s="10">
        <v>34</v>
      </c>
      <c r="AW2851">
        <v>2851</v>
      </c>
      <c r="AX2851" s="9">
        <f t="shared" ref="AX2851:AZ2866" si="853">AY2851</f>
        <v>5.1732896817696137</v>
      </c>
      <c r="AY2851" s="9">
        <f t="shared" si="853"/>
        <v>5.1732896817696137</v>
      </c>
      <c r="AZ2851" s="9">
        <f t="shared" si="853"/>
        <v>5.1732896817696137</v>
      </c>
      <c r="BA2851" s="9">
        <f>M2851</f>
        <v>5.1732896817696137</v>
      </c>
      <c r="BC2851">
        <f t="shared" si="843"/>
        <v>5.1732896817696137</v>
      </c>
      <c r="BD2851">
        <f t="shared" si="844"/>
        <v>0.24</v>
      </c>
      <c r="BE2851">
        <f t="shared" si="845"/>
        <v>0.16595948890388704</v>
      </c>
      <c r="BF2851" s="12">
        <f t="shared" si="846"/>
        <v>5.8647875522024764</v>
      </c>
      <c r="BG2851">
        <f t="shared" si="847"/>
        <v>5.8647875522024764</v>
      </c>
      <c r="BH2851" t="str">
        <f t="shared" si="848"/>
        <v>falling</v>
      </c>
    </row>
    <row r="2852" spans="1:60" x14ac:dyDescent="0.25">
      <c r="A2852">
        <v>2851</v>
      </c>
      <c r="B2852" s="10">
        <v>30</v>
      </c>
      <c r="C2852" s="8">
        <f t="shared" si="849"/>
        <v>0</v>
      </c>
      <c r="D2852">
        <f t="shared" si="836"/>
        <v>3</v>
      </c>
      <c r="E2852" s="5">
        <f t="shared" si="837"/>
        <v>0</v>
      </c>
      <c r="F2852" s="11">
        <f t="shared" si="851"/>
        <v>6</v>
      </c>
      <c r="G2852" s="5">
        <f t="shared" si="842"/>
        <v>-1</v>
      </c>
      <c r="J2852">
        <v>5</v>
      </c>
      <c r="K2852" s="5">
        <f t="shared" si="841"/>
        <v>5</v>
      </c>
      <c r="L2852" s="6">
        <f t="shared" si="850"/>
        <v>5.7333333333333334</v>
      </c>
      <c r="M2852" s="7">
        <f t="shared" si="840"/>
        <v>5.1237783441211526</v>
      </c>
      <c r="N2852" s="5">
        <f t="shared" si="838"/>
        <v>5.4070191782675812</v>
      </c>
      <c r="AA2852" s="10">
        <v>32</v>
      </c>
      <c r="AB2852" s="10">
        <v>20</v>
      </c>
      <c r="AW2852">
        <v>2852</v>
      </c>
      <c r="AX2852" s="9">
        <f t="shared" si="853"/>
        <v>5.1237783441211526</v>
      </c>
      <c r="AY2852" s="9">
        <f t="shared" si="853"/>
        <v>5.1237783441211526</v>
      </c>
      <c r="AZ2852" s="9">
        <f t="shared" si="853"/>
        <v>5.1237783441211526</v>
      </c>
      <c r="BA2852" s="9">
        <f>M2852</f>
        <v>5.1237783441211526</v>
      </c>
      <c r="BC2852">
        <f t="shared" si="843"/>
        <v>5.1237783441211526</v>
      </c>
      <c r="BD2852">
        <f t="shared" si="844"/>
        <v>0.27</v>
      </c>
      <c r="BE2852">
        <f t="shared" si="845"/>
        <v>0.15526342417790789</v>
      </c>
      <c r="BF2852" s="12">
        <f t="shared" si="846"/>
        <v>5.6988280632985893</v>
      </c>
      <c r="BG2852">
        <f t="shared" si="847"/>
        <v>5.6988280632985893</v>
      </c>
      <c r="BH2852" t="str">
        <f t="shared" si="848"/>
        <v>falling</v>
      </c>
    </row>
    <row r="2853" spans="1:60" x14ac:dyDescent="0.25">
      <c r="A2853">
        <v>2852</v>
      </c>
      <c r="B2853" s="10">
        <v>4</v>
      </c>
      <c r="C2853" s="8">
        <f t="shared" si="849"/>
        <v>0</v>
      </c>
      <c r="D2853">
        <f t="shared" si="836"/>
        <v>4</v>
      </c>
      <c r="E2853" s="5">
        <f t="shared" si="837"/>
        <v>0</v>
      </c>
      <c r="F2853" s="11">
        <f t="shared" si="851"/>
        <v>6</v>
      </c>
      <c r="G2853" s="5">
        <f t="shared" si="842"/>
        <v>-1</v>
      </c>
      <c r="J2853">
        <v>5</v>
      </c>
      <c r="K2853" s="5">
        <f t="shared" si="841"/>
        <v>5</v>
      </c>
      <c r="L2853" s="6">
        <f t="shared" si="850"/>
        <v>5.666666666666667</v>
      </c>
      <c r="M2853" s="7">
        <f t="shared" si="840"/>
        <v>5.0884131029436803</v>
      </c>
      <c r="N2853" s="5">
        <f t="shared" si="838"/>
        <v>5.3488665021026289</v>
      </c>
      <c r="AA2853" s="10">
        <v>19</v>
      </c>
      <c r="AB2853" s="10">
        <v>3</v>
      </c>
      <c r="AW2853">
        <v>2853</v>
      </c>
      <c r="AX2853" s="9">
        <f t="shared" si="853"/>
        <v>5.0884131029436803</v>
      </c>
      <c r="AY2853" s="9">
        <f t="shared" si="853"/>
        <v>5.0884131029436803</v>
      </c>
      <c r="AZ2853" s="9">
        <f t="shared" si="853"/>
        <v>5.0884131029436803</v>
      </c>
      <c r="BA2853" s="9">
        <f>M2853</f>
        <v>5.0884131029436803</v>
      </c>
      <c r="BC2853">
        <f t="shared" si="843"/>
        <v>5.0884131029436803</v>
      </c>
      <c r="BD2853">
        <f t="shared" si="844"/>
        <v>0.30000000000000004</v>
      </c>
      <c r="BE2853">
        <f t="shared" si="845"/>
        <v>0.13654546085310043</v>
      </c>
      <c r="BF2853" s="12">
        <f t="shared" si="846"/>
        <v>5.5435646391206816</v>
      </c>
      <c r="BG2853">
        <f t="shared" si="847"/>
        <v>5.5435646391206816</v>
      </c>
      <c r="BH2853" t="str">
        <f t="shared" si="848"/>
        <v>falling</v>
      </c>
    </row>
    <row r="2854" spans="1:60" x14ac:dyDescent="0.25">
      <c r="A2854">
        <v>2853</v>
      </c>
      <c r="B2854" s="10">
        <v>27</v>
      </c>
      <c r="C2854" s="8">
        <f t="shared" si="849"/>
        <v>0</v>
      </c>
      <c r="D2854">
        <f t="shared" si="836"/>
        <v>5</v>
      </c>
      <c r="E2854" s="5">
        <f t="shared" si="837"/>
        <v>0</v>
      </c>
      <c r="F2854" s="11">
        <f t="shared" si="851"/>
        <v>6</v>
      </c>
      <c r="G2854" s="5">
        <f t="shared" si="842"/>
        <v>-1</v>
      </c>
      <c r="J2854">
        <v>6</v>
      </c>
      <c r="K2854" s="5">
        <f t="shared" si="841"/>
        <v>5.333333333333333</v>
      </c>
      <c r="L2854" s="6">
        <f t="shared" si="850"/>
        <v>5.6222222222222218</v>
      </c>
      <c r="M2854" s="7">
        <f t="shared" si="840"/>
        <v>5.3488665021026289</v>
      </c>
      <c r="N2854" s="5">
        <f t="shared" si="838"/>
        <v>5.3488665021026289</v>
      </c>
      <c r="AA2854" s="10">
        <v>24</v>
      </c>
      <c r="AB2854" s="10">
        <v>18</v>
      </c>
      <c r="AW2854">
        <v>2854</v>
      </c>
      <c r="AX2854" s="9">
        <f t="shared" si="853"/>
        <v>5.3488665021026289</v>
      </c>
      <c r="AY2854" s="9">
        <f t="shared" si="853"/>
        <v>5.3488665021026289</v>
      </c>
      <c r="AZ2854" s="9">
        <f t="shared" si="853"/>
        <v>5.3488665021026289</v>
      </c>
      <c r="BA2854" s="9">
        <f>M2854</f>
        <v>5.3488665021026289</v>
      </c>
      <c r="BC2854">
        <f t="shared" si="843"/>
        <v>5.0884131029436803</v>
      </c>
      <c r="BD2854">
        <f t="shared" si="844"/>
        <v>0.30000000000000004</v>
      </c>
      <c r="BE2854">
        <f t="shared" si="845"/>
        <v>9.5581822597170268E-2</v>
      </c>
      <c r="BF2854" s="12">
        <f t="shared" si="846"/>
        <v>5.4070191782675812</v>
      </c>
      <c r="BG2854">
        <f t="shared" si="847"/>
        <v>5.4070191782675812</v>
      </c>
      <c r="BH2854" t="str">
        <f t="shared" si="848"/>
        <v>falling</v>
      </c>
    </row>
    <row r="2855" spans="1:60" x14ac:dyDescent="0.25">
      <c r="A2855">
        <v>2854</v>
      </c>
      <c r="B2855" s="10">
        <v>22</v>
      </c>
      <c r="C2855" s="8">
        <f t="shared" si="849"/>
        <v>1</v>
      </c>
      <c r="D2855">
        <f t="shared" si="836"/>
        <v>0</v>
      </c>
      <c r="E2855" s="5">
        <f t="shared" si="837"/>
        <v>1</v>
      </c>
      <c r="F2855" s="11">
        <f t="shared" si="851"/>
        <v>6</v>
      </c>
      <c r="G2855" s="5">
        <f t="shared" si="842"/>
        <v>1</v>
      </c>
      <c r="J2855">
        <v>5</v>
      </c>
      <c r="K2855" s="5">
        <f t="shared" si="841"/>
        <v>5.333333333333333</v>
      </c>
      <c r="L2855" s="6">
        <f t="shared" si="850"/>
        <v>5.5777777777777775</v>
      </c>
      <c r="M2855" s="7">
        <f t="shared" si="840"/>
        <v>5.2491903586447348</v>
      </c>
      <c r="N2855" s="5">
        <f t="shared" si="838"/>
        <v>5.2491903586447348</v>
      </c>
      <c r="AA2855" s="10">
        <v>4</v>
      </c>
      <c r="AB2855" s="10">
        <v>33</v>
      </c>
      <c r="AW2855">
        <v>2855</v>
      </c>
      <c r="AX2855" s="9">
        <f t="shared" si="853"/>
        <v>5.2491903586447348</v>
      </c>
      <c r="AY2855" s="9">
        <f t="shared" si="853"/>
        <v>5.2491903586447348</v>
      </c>
      <c r="AZ2855" s="9">
        <f t="shared" si="853"/>
        <v>5.2491903586447348</v>
      </c>
      <c r="BA2855" s="9">
        <f>M2855</f>
        <v>5.2491903586447348</v>
      </c>
      <c r="BC2855">
        <f t="shared" si="843"/>
        <v>5.0884131029436803</v>
      </c>
      <c r="BD2855">
        <f t="shared" si="844"/>
        <v>0.30000000000000004</v>
      </c>
      <c r="BE2855">
        <f t="shared" si="845"/>
        <v>7.8136019747684596E-2</v>
      </c>
      <c r="BF2855" s="12">
        <f t="shared" si="846"/>
        <v>5.3488665021026289</v>
      </c>
      <c r="BG2855">
        <f t="shared" si="847"/>
        <v>5.3488665021026289</v>
      </c>
      <c r="BH2855" t="str">
        <f t="shared" si="848"/>
        <v>falling</v>
      </c>
    </row>
    <row r="2856" spans="1:60" x14ac:dyDescent="0.25">
      <c r="A2856">
        <v>2855</v>
      </c>
      <c r="B2856" s="10">
        <v>7</v>
      </c>
      <c r="C2856" s="8">
        <f t="shared" si="849"/>
        <v>1</v>
      </c>
      <c r="D2856">
        <f t="shared" si="836"/>
        <v>0</v>
      </c>
      <c r="E2856" s="5">
        <f t="shared" si="837"/>
        <v>1</v>
      </c>
      <c r="F2856" s="11">
        <f t="shared" si="851"/>
        <v>6</v>
      </c>
      <c r="G2856" s="5">
        <f t="shared" si="842"/>
        <v>1</v>
      </c>
      <c r="J2856">
        <v>4</v>
      </c>
      <c r="K2856" s="5">
        <f t="shared" si="841"/>
        <v>5</v>
      </c>
      <c r="L2856" s="6">
        <f t="shared" si="850"/>
        <v>5.4888888888888889</v>
      </c>
      <c r="M2856" s="7">
        <f t="shared" si="840"/>
        <v>4.8922788276033824</v>
      </c>
      <c r="N2856" s="5">
        <f t="shared" si="838"/>
        <v>5.1421168993323292</v>
      </c>
      <c r="AA2856" s="10">
        <v>6</v>
      </c>
      <c r="AB2856" s="10">
        <v>15</v>
      </c>
      <c r="AW2856">
        <v>2856</v>
      </c>
      <c r="AX2856" s="9">
        <f t="shared" si="853"/>
        <v>4.8922788276033824</v>
      </c>
      <c r="AY2856" s="9">
        <f t="shared" si="853"/>
        <v>4.8922788276033824</v>
      </c>
      <c r="AZ2856" s="9">
        <f t="shared" si="853"/>
        <v>4.8922788276033824</v>
      </c>
      <c r="BA2856" s="9">
        <f>M2856</f>
        <v>4.8922788276033824</v>
      </c>
      <c r="BC2856">
        <f t="shared" si="843"/>
        <v>4.8922788276033824</v>
      </c>
      <c r="BD2856">
        <f t="shared" si="844"/>
        <v>0.3</v>
      </c>
      <c r="BE2856">
        <f t="shared" si="845"/>
        <v>0.13697630234977395</v>
      </c>
      <c r="BF2856" s="12">
        <f t="shared" si="846"/>
        <v>5.3488665021026289</v>
      </c>
      <c r="BG2856">
        <f t="shared" si="847"/>
        <v>5.3488665021026289</v>
      </c>
      <c r="BH2856" t="str">
        <f t="shared" si="848"/>
        <v>falling</v>
      </c>
    </row>
    <row r="2857" spans="1:60" x14ac:dyDescent="0.25">
      <c r="A2857">
        <v>2856</v>
      </c>
      <c r="B2857" s="10">
        <v>9</v>
      </c>
      <c r="C2857" s="8">
        <f t="shared" si="849"/>
        <v>0</v>
      </c>
      <c r="D2857">
        <f t="shared" si="836"/>
        <v>1</v>
      </c>
      <c r="E2857" s="5">
        <f t="shared" si="837"/>
        <v>0</v>
      </c>
      <c r="F2857" s="11">
        <f t="shared" si="851"/>
        <v>7</v>
      </c>
      <c r="G2857" s="5">
        <f t="shared" si="842"/>
        <v>-1</v>
      </c>
      <c r="J2857">
        <v>5</v>
      </c>
      <c r="K2857" s="5">
        <f t="shared" si="841"/>
        <v>4.666666666666667</v>
      </c>
      <c r="L2857" s="6">
        <f t="shared" si="850"/>
        <v>5.3555555555555552</v>
      </c>
      <c r="M2857" s="7">
        <f t="shared" si="840"/>
        <v>4.9230563054309879</v>
      </c>
      <c r="N2857" s="5">
        <f t="shared" si="838"/>
        <v>5.0671654778136448</v>
      </c>
      <c r="AA2857" s="10">
        <v>23</v>
      </c>
      <c r="AB2857" s="10">
        <v>25</v>
      </c>
      <c r="AW2857">
        <v>2857</v>
      </c>
      <c r="AX2857" s="9">
        <f t="shared" si="853"/>
        <v>4.9230563054309879</v>
      </c>
      <c r="AY2857" s="9">
        <f t="shared" si="853"/>
        <v>4.9230563054309879</v>
      </c>
      <c r="AZ2857" s="9">
        <f t="shared" si="853"/>
        <v>4.9230563054309879</v>
      </c>
      <c r="BA2857" s="9">
        <f>M2857</f>
        <v>4.9230563054309879</v>
      </c>
      <c r="BC2857">
        <f t="shared" si="843"/>
        <v>4.8922788276033824</v>
      </c>
      <c r="BD2857">
        <f t="shared" si="844"/>
        <v>0.3</v>
      </c>
      <c r="BE2857">
        <f t="shared" si="845"/>
        <v>0.10707345931240572</v>
      </c>
      <c r="BF2857" s="12">
        <f t="shared" si="846"/>
        <v>5.2491903586447348</v>
      </c>
      <c r="BG2857">
        <f t="shared" si="847"/>
        <v>5.2491903586447348</v>
      </c>
      <c r="BH2857" t="str">
        <f t="shared" si="848"/>
        <v>falling</v>
      </c>
    </row>
    <row r="2858" spans="1:60" x14ac:dyDescent="0.25">
      <c r="A2858">
        <v>2857</v>
      </c>
      <c r="B2858" s="10">
        <v>35</v>
      </c>
      <c r="C2858" s="8">
        <f t="shared" si="849"/>
        <v>0</v>
      </c>
      <c r="D2858">
        <f t="shared" si="836"/>
        <v>2</v>
      </c>
      <c r="E2858" s="5">
        <f t="shared" si="837"/>
        <v>0</v>
      </c>
      <c r="F2858" s="11">
        <f t="shared" si="851"/>
        <v>7</v>
      </c>
      <c r="G2858" s="5">
        <f t="shared" si="842"/>
        <v>-1</v>
      </c>
      <c r="J2858">
        <v>5</v>
      </c>
      <c r="K2858" s="5">
        <f t="shared" si="841"/>
        <v>4.666666666666667</v>
      </c>
      <c r="L2858" s="6">
        <f t="shared" si="850"/>
        <v>5.2222222222222232</v>
      </c>
      <c r="M2858" s="7">
        <f t="shared" si="840"/>
        <v>4.9450402181649915</v>
      </c>
      <c r="N2858" s="5">
        <f t="shared" si="838"/>
        <v>4.949524452647764</v>
      </c>
      <c r="AA2858" s="10">
        <v>11</v>
      </c>
      <c r="AB2858" s="10">
        <v>21</v>
      </c>
      <c r="AW2858">
        <v>2858</v>
      </c>
      <c r="AX2858" s="9">
        <f t="shared" si="853"/>
        <v>4.9450402181649915</v>
      </c>
      <c r="AY2858" s="9">
        <f t="shared" si="853"/>
        <v>4.9450402181649915</v>
      </c>
      <c r="AZ2858" s="9">
        <f t="shared" si="853"/>
        <v>4.9450402181649915</v>
      </c>
      <c r="BA2858" s="9">
        <f>M2858</f>
        <v>4.9450402181649915</v>
      </c>
      <c r="BC2858">
        <f t="shared" si="843"/>
        <v>4.8922788276033824</v>
      </c>
      <c r="BD2858">
        <f t="shared" si="844"/>
        <v>0.3</v>
      </c>
      <c r="BE2858">
        <f t="shared" si="845"/>
        <v>7.495142151868403E-2</v>
      </c>
      <c r="BF2858" s="12">
        <f t="shared" si="846"/>
        <v>5.1421168993323292</v>
      </c>
      <c r="BG2858">
        <f t="shared" si="847"/>
        <v>5.1421168993323292</v>
      </c>
      <c r="BH2858" t="str">
        <f t="shared" si="848"/>
        <v>falling</v>
      </c>
    </row>
    <row r="2859" spans="1:60" x14ac:dyDescent="0.25">
      <c r="A2859">
        <v>2858</v>
      </c>
      <c r="B2859" s="10">
        <v>36</v>
      </c>
      <c r="C2859" s="8">
        <f t="shared" si="849"/>
        <v>1</v>
      </c>
      <c r="D2859">
        <f t="shared" si="836"/>
        <v>0</v>
      </c>
      <c r="E2859" s="5">
        <f t="shared" si="837"/>
        <v>1</v>
      </c>
      <c r="F2859" s="11">
        <f t="shared" si="851"/>
        <v>6</v>
      </c>
      <c r="G2859" s="5">
        <f t="shared" si="842"/>
        <v>1</v>
      </c>
      <c r="J2859">
        <v>4</v>
      </c>
      <c r="K2859" s="5">
        <f t="shared" si="841"/>
        <v>4.666666666666667</v>
      </c>
      <c r="L2859" s="6">
        <f t="shared" si="850"/>
        <v>5.1111111111111125</v>
      </c>
      <c r="M2859" s="7">
        <f t="shared" si="840"/>
        <v>4.6750287272607078</v>
      </c>
      <c r="N2859" s="5">
        <f t="shared" si="838"/>
        <v>4.8093161298378719</v>
      </c>
      <c r="AA2859" s="10">
        <v>6</v>
      </c>
      <c r="AB2859" s="10">
        <v>12</v>
      </c>
      <c r="AW2859">
        <v>2859</v>
      </c>
      <c r="AX2859" s="9">
        <f t="shared" si="853"/>
        <v>4.6750287272607078</v>
      </c>
      <c r="AY2859" s="9">
        <f t="shared" si="853"/>
        <v>4.6750287272607078</v>
      </c>
      <c r="AZ2859" s="9">
        <f t="shared" si="853"/>
        <v>4.6750287272607078</v>
      </c>
      <c r="BA2859" s="9">
        <f>M2859</f>
        <v>4.6750287272607078</v>
      </c>
      <c r="BC2859">
        <f t="shared" si="843"/>
        <v>4.6750287272607078</v>
      </c>
      <c r="BD2859">
        <f t="shared" si="844"/>
        <v>0.3</v>
      </c>
      <c r="BE2859">
        <f t="shared" si="845"/>
        <v>0.11764102516588108</v>
      </c>
      <c r="BF2859" s="12">
        <f t="shared" si="846"/>
        <v>5.0671654778136448</v>
      </c>
      <c r="BG2859">
        <f t="shared" si="847"/>
        <v>5.0671654778136448</v>
      </c>
      <c r="BH2859" t="str">
        <f t="shared" si="848"/>
        <v>falling</v>
      </c>
    </row>
    <row r="2860" spans="1:60" x14ac:dyDescent="0.25">
      <c r="A2860">
        <v>2859</v>
      </c>
      <c r="B2860" s="10">
        <v>2</v>
      </c>
      <c r="C2860" s="8">
        <f t="shared" si="849"/>
        <v>0</v>
      </c>
      <c r="D2860">
        <f t="shared" si="836"/>
        <v>1</v>
      </c>
      <c r="E2860" s="5">
        <f t="shared" si="837"/>
        <v>0</v>
      </c>
      <c r="F2860" s="11">
        <f t="shared" si="851"/>
        <v>6</v>
      </c>
      <c r="G2860" s="5">
        <f t="shared" si="842"/>
        <v>-1</v>
      </c>
      <c r="J2860">
        <v>4</v>
      </c>
      <c r="K2860" s="5">
        <f t="shared" si="841"/>
        <v>4.333333333333333</v>
      </c>
      <c r="L2860" s="6">
        <f t="shared" si="850"/>
        <v>5.0222222222222221</v>
      </c>
      <c r="M2860" s="7">
        <f t="shared" si="840"/>
        <v>4.4821633766147908</v>
      </c>
      <c r="N2860" s="5">
        <f t="shared" si="838"/>
        <v>4.584127728732537</v>
      </c>
      <c r="AA2860" s="10">
        <v>23</v>
      </c>
      <c r="AB2860" s="10">
        <v>20</v>
      </c>
      <c r="AW2860">
        <v>2860</v>
      </c>
      <c r="AX2860" s="9">
        <f t="shared" si="853"/>
        <v>4.4821633766147908</v>
      </c>
      <c r="AY2860" s="9">
        <f t="shared" si="853"/>
        <v>4.4821633766147908</v>
      </c>
      <c r="AZ2860" s="9">
        <f t="shared" si="853"/>
        <v>4.4821633766147908</v>
      </c>
      <c r="BA2860" s="9">
        <f>M2860</f>
        <v>4.4821633766147908</v>
      </c>
      <c r="BC2860">
        <f t="shared" si="843"/>
        <v>4.4821633766147908</v>
      </c>
      <c r="BD2860">
        <f t="shared" si="844"/>
        <v>0.3</v>
      </c>
      <c r="BE2860">
        <f t="shared" si="845"/>
        <v>0.14020832280989196</v>
      </c>
      <c r="BF2860" s="12">
        <f t="shared" si="846"/>
        <v>4.949524452647764</v>
      </c>
      <c r="BG2860">
        <f t="shared" si="847"/>
        <v>4.949524452647764</v>
      </c>
      <c r="BH2860" t="str">
        <f t="shared" si="848"/>
        <v>falling</v>
      </c>
    </row>
    <row r="2861" spans="1:60" x14ac:dyDescent="0.25">
      <c r="A2861">
        <v>2860</v>
      </c>
      <c r="B2861" s="10">
        <v>19</v>
      </c>
      <c r="C2861" s="8">
        <f t="shared" si="849"/>
        <v>1</v>
      </c>
      <c r="D2861">
        <f t="shared" si="836"/>
        <v>0</v>
      </c>
      <c r="E2861" s="5">
        <f t="shared" si="837"/>
        <v>1</v>
      </c>
      <c r="F2861" s="11">
        <f t="shared" si="851"/>
        <v>5</v>
      </c>
      <c r="G2861" s="5">
        <f t="shared" si="842"/>
        <v>1</v>
      </c>
      <c r="J2861">
        <v>3</v>
      </c>
      <c r="K2861" s="5">
        <f t="shared" si="841"/>
        <v>3.6666666666666665</v>
      </c>
      <c r="L2861" s="6">
        <f t="shared" si="850"/>
        <v>4.8888888888888884</v>
      </c>
      <c r="M2861" s="7">
        <f t="shared" si="840"/>
        <v>4.058688126153422</v>
      </c>
      <c r="N2861" s="5">
        <f t="shared" si="838"/>
        <v>4.3357511514313662</v>
      </c>
      <c r="AA2861" s="10">
        <v>16</v>
      </c>
      <c r="AB2861" s="10">
        <v>25</v>
      </c>
      <c r="AW2861">
        <v>2861</v>
      </c>
      <c r="AX2861" s="9">
        <f t="shared" si="853"/>
        <v>4.058688126153422</v>
      </c>
      <c r="AY2861" s="9">
        <f t="shared" si="853"/>
        <v>4.058688126153422</v>
      </c>
      <c r="AZ2861" s="9">
        <f t="shared" si="853"/>
        <v>4.058688126153422</v>
      </c>
      <c r="BA2861" s="9">
        <f>M2861</f>
        <v>4.058688126153422</v>
      </c>
      <c r="BC2861">
        <f t="shared" si="843"/>
        <v>4.058688126153422</v>
      </c>
      <c r="BD2861">
        <f t="shared" si="844"/>
        <v>0.3</v>
      </c>
      <c r="BE2861">
        <f t="shared" si="845"/>
        <v>0.22518840110533497</v>
      </c>
      <c r="BF2861" s="12">
        <f t="shared" si="846"/>
        <v>4.8093161298378719</v>
      </c>
      <c r="BG2861">
        <f t="shared" si="847"/>
        <v>4.8093161298378719</v>
      </c>
      <c r="BH2861" t="str">
        <f t="shared" si="848"/>
        <v>falling</v>
      </c>
    </row>
    <row r="2862" spans="1:60" x14ac:dyDescent="0.25">
      <c r="A2862">
        <v>2861</v>
      </c>
      <c r="B2862" s="10">
        <v>18</v>
      </c>
      <c r="C2862" s="8">
        <f t="shared" si="849"/>
        <v>0</v>
      </c>
      <c r="D2862">
        <f t="shared" si="836"/>
        <v>1</v>
      </c>
      <c r="E2862" s="5">
        <f t="shared" si="837"/>
        <v>0</v>
      </c>
      <c r="F2862" s="11">
        <f t="shared" si="851"/>
        <v>6</v>
      </c>
      <c r="G2862" s="5">
        <f t="shared" si="842"/>
        <v>-1</v>
      </c>
      <c r="J2862">
        <v>3</v>
      </c>
      <c r="K2862" s="5">
        <f t="shared" si="841"/>
        <v>3.3333333333333335</v>
      </c>
      <c r="L2862" s="6">
        <f t="shared" si="850"/>
        <v>4.7555555555555555</v>
      </c>
      <c r="M2862" s="7">
        <f t="shared" si="840"/>
        <v>3.7562058043953015</v>
      </c>
      <c r="N2862" s="5">
        <f t="shared" si="838"/>
        <v>4.1618875473205472</v>
      </c>
      <c r="AA2862" s="10">
        <v>16</v>
      </c>
      <c r="AB2862" s="10">
        <v>34</v>
      </c>
      <c r="AW2862">
        <v>2862</v>
      </c>
      <c r="AX2862" s="9">
        <f t="shared" si="853"/>
        <v>3.7562058043953015</v>
      </c>
      <c r="AY2862" s="9">
        <f t="shared" si="853"/>
        <v>3.7562058043953015</v>
      </c>
      <c r="AZ2862" s="9">
        <f t="shared" si="853"/>
        <v>3.7562058043953015</v>
      </c>
      <c r="BA2862" s="9">
        <f>M2862</f>
        <v>3.7562058043953015</v>
      </c>
      <c r="BC2862">
        <f t="shared" si="843"/>
        <v>3.7562058043953015</v>
      </c>
      <c r="BD2862">
        <f t="shared" si="844"/>
        <v>0.3</v>
      </c>
      <c r="BE2862">
        <f t="shared" si="845"/>
        <v>0.24837657730117066</v>
      </c>
      <c r="BF2862" s="12">
        <f t="shared" si="846"/>
        <v>4.584127728732537</v>
      </c>
      <c r="BG2862">
        <f t="shared" si="847"/>
        <v>4.584127728732537</v>
      </c>
      <c r="BH2862" t="str">
        <f t="shared" si="848"/>
        <v>falling</v>
      </c>
    </row>
    <row r="2863" spans="1:60" x14ac:dyDescent="0.25">
      <c r="A2863">
        <v>2862</v>
      </c>
      <c r="B2863" s="10">
        <v>17</v>
      </c>
      <c r="C2863" s="8">
        <f t="shared" si="849"/>
        <v>0</v>
      </c>
      <c r="D2863">
        <f t="shared" si="836"/>
        <v>2</v>
      </c>
      <c r="E2863" s="5">
        <f t="shared" si="837"/>
        <v>0</v>
      </c>
      <c r="F2863" s="11">
        <f t="shared" si="851"/>
        <v>5</v>
      </c>
      <c r="G2863" s="5">
        <f t="shared" si="842"/>
        <v>-1</v>
      </c>
      <c r="J2863">
        <v>4</v>
      </c>
      <c r="K2863" s="5">
        <f t="shared" si="841"/>
        <v>3.3333333333333335</v>
      </c>
      <c r="L2863" s="6">
        <f t="shared" si="850"/>
        <v>4.6222222222222209</v>
      </c>
      <c r="M2863" s="7">
        <f t="shared" si="840"/>
        <v>3.8258612888537868</v>
      </c>
      <c r="N2863" s="5">
        <f t="shared" si="838"/>
        <v>3.9902915593073374</v>
      </c>
      <c r="AA2863" s="10">
        <v>10</v>
      </c>
      <c r="AB2863" s="10">
        <v>7</v>
      </c>
      <c r="AW2863">
        <v>2863</v>
      </c>
      <c r="AX2863" s="9">
        <f t="shared" si="853"/>
        <v>3.8258612888537868</v>
      </c>
      <c r="AY2863" s="9">
        <f t="shared" si="853"/>
        <v>3.8258612888537868</v>
      </c>
      <c r="AZ2863" s="9">
        <f t="shared" si="853"/>
        <v>3.8258612888537868</v>
      </c>
      <c r="BA2863" s="9">
        <f>M2863</f>
        <v>3.8258612888537868</v>
      </c>
      <c r="BC2863">
        <f t="shared" si="843"/>
        <v>3.7562058043953015</v>
      </c>
      <c r="BD2863">
        <f t="shared" si="844"/>
        <v>0.3</v>
      </c>
      <c r="BE2863">
        <f t="shared" si="845"/>
        <v>0.17386360411081941</v>
      </c>
      <c r="BF2863" s="12">
        <f t="shared" si="846"/>
        <v>4.3357511514313662</v>
      </c>
      <c r="BG2863">
        <f t="shared" si="847"/>
        <v>4.3357511514313662</v>
      </c>
      <c r="BH2863" t="str">
        <f t="shared" si="848"/>
        <v>falling</v>
      </c>
    </row>
    <row r="2864" spans="1:60" x14ac:dyDescent="0.25">
      <c r="A2864">
        <v>2863</v>
      </c>
      <c r="B2864" s="10">
        <v>35</v>
      </c>
      <c r="C2864" s="8">
        <f t="shared" si="849"/>
        <v>1</v>
      </c>
      <c r="D2864">
        <f t="shared" si="836"/>
        <v>0</v>
      </c>
      <c r="E2864" s="5">
        <f t="shared" si="837"/>
        <v>1</v>
      </c>
      <c r="F2864" s="11">
        <f t="shared" si="851"/>
        <v>5</v>
      </c>
      <c r="G2864" s="5">
        <f t="shared" si="842"/>
        <v>1</v>
      </c>
      <c r="J2864">
        <v>3</v>
      </c>
      <c r="K2864" s="5">
        <f t="shared" si="841"/>
        <v>3.3333333333333335</v>
      </c>
      <c r="L2864" s="6">
        <f t="shared" si="850"/>
        <v>4.5111111111111102</v>
      </c>
      <c r="M2864" s="7">
        <f t="shared" si="840"/>
        <v>3.589900920609848</v>
      </c>
      <c r="N2864" s="5">
        <f t="shared" si="838"/>
        <v>3.8701743676980906</v>
      </c>
      <c r="AA2864" s="10">
        <v>16</v>
      </c>
      <c r="AB2864" s="10">
        <v>8</v>
      </c>
      <c r="AW2864">
        <v>2864</v>
      </c>
      <c r="AX2864" s="9">
        <f t="shared" si="853"/>
        <v>3.589900920609848</v>
      </c>
      <c r="AY2864" s="9">
        <f t="shared" si="853"/>
        <v>3.589900920609848</v>
      </c>
      <c r="AZ2864" s="9">
        <f t="shared" si="853"/>
        <v>3.589900920609848</v>
      </c>
      <c r="BA2864" s="9">
        <f>M2864</f>
        <v>3.589900920609848</v>
      </c>
      <c r="BC2864">
        <f t="shared" si="843"/>
        <v>3.589900920609848</v>
      </c>
      <c r="BD2864">
        <f t="shared" si="844"/>
        <v>0.3</v>
      </c>
      <c r="BE2864">
        <f t="shared" si="845"/>
        <v>0.17159598801320977</v>
      </c>
      <c r="BF2864" s="12">
        <f t="shared" si="846"/>
        <v>4.1618875473205472</v>
      </c>
      <c r="BG2864">
        <f t="shared" si="847"/>
        <v>4.1618875473205472</v>
      </c>
      <c r="BH2864" t="str">
        <f t="shared" si="848"/>
        <v>falling</v>
      </c>
    </row>
    <row r="2865" spans="1:60" x14ac:dyDescent="0.25">
      <c r="A2865">
        <v>2864</v>
      </c>
      <c r="B2865" s="10">
        <v>11</v>
      </c>
      <c r="C2865" s="8">
        <f t="shared" si="849"/>
        <v>0</v>
      </c>
      <c r="D2865">
        <f t="shared" si="836"/>
        <v>1</v>
      </c>
      <c r="E2865" s="5">
        <f t="shared" si="837"/>
        <v>0</v>
      </c>
      <c r="F2865" s="11">
        <f t="shared" si="851"/>
        <v>5</v>
      </c>
      <c r="G2865" s="5">
        <f t="shared" si="842"/>
        <v>-1</v>
      </c>
      <c r="J2865">
        <v>4</v>
      </c>
      <c r="K2865" s="5">
        <f t="shared" si="841"/>
        <v>3.6666666666666665</v>
      </c>
      <c r="L2865" s="6">
        <f t="shared" si="850"/>
        <v>4.4222222222222216</v>
      </c>
      <c r="M2865" s="7">
        <f t="shared" si="840"/>
        <v>3.7070720861498914</v>
      </c>
      <c r="N2865" s="5">
        <f t="shared" si="838"/>
        <v>3.589900920609848</v>
      </c>
      <c r="AA2865" s="10">
        <v>9</v>
      </c>
      <c r="AB2865" s="10">
        <v>22</v>
      </c>
      <c r="AW2865">
        <v>2865</v>
      </c>
      <c r="AX2865" s="9">
        <f t="shared" si="853"/>
        <v>3.7070720861498914</v>
      </c>
      <c r="AY2865" s="9">
        <f t="shared" si="853"/>
        <v>3.7070720861498914</v>
      </c>
      <c r="AZ2865" s="9">
        <f t="shared" si="853"/>
        <v>3.7070720861498914</v>
      </c>
      <c r="BA2865" s="9">
        <f>M2865</f>
        <v>3.7070720861498914</v>
      </c>
      <c r="BC2865">
        <f t="shared" si="843"/>
        <v>3.589900920609848</v>
      </c>
      <c r="BD2865">
        <f t="shared" si="844"/>
        <v>0.3</v>
      </c>
      <c r="BE2865">
        <f t="shared" si="845"/>
        <v>0.1201171916092468</v>
      </c>
      <c r="BF2865" s="12">
        <f t="shared" si="846"/>
        <v>3.9902915593073374</v>
      </c>
      <c r="BG2865">
        <f t="shared" si="847"/>
        <v>3.9902915593073374</v>
      </c>
      <c r="BH2865" t="str">
        <f t="shared" si="848"/>
        <v>falling</v>
      </c>
    </row>
    <row r="2866" spans="1:60" x14ac:dyDescent="0.25">
      <c r="A2866">
        <v>2865</v>
      </c>
      <c r="B2866" s="10">
        <v>1</v>
      </c>
      <c r="C2866" s="8">
        <f t="shared" si="849"/>
        <v>0</v>
      </c>
      <c r="D2866">
        <f t="shared" si="836"/>
        <v>2</v>
      </c>
      <c r="E2866" s="5">
        <f t="shared" si="837"/>
        <v>0</v>
      </c>
      <c r="F2866" s="11">
        <f t="shared" si="851"/>
        <v>5</v>
      </c>
      <c r="G2866" s="5">
        <f t="shared" si="842"/>
        <v>-1</v>
      </c>
      <c r="J2866">
        <v>4</v>
      </c>
      <c r="K2866" s="5">
        <f t="shared" si="841"/>
        <v>3.6666666666666665</v>
      </c>
      <c r="L2866" s="6">
        <f t="shared" si="850"/>
        <v>4.333333333333333</v>
      </c>
      <c r="M2866" s="7">
        <f t="shared" si="840"/>
        <v>3.7907657758213511</v>
      </c>
      <c r="N2866" s="5">
        <f t="shared" si="838"/>
        <v>3.589900920609848</v>
      </c>
      <c r="AA2866" s="10">
        <v>33</v>
      </c>
      <c r="AB2866" s="10">
        <v>25</v>
      </c>
      <c r="AW2866">
        <v>2866</v>
      </c>
      <c r="AX2866" s="9">
        <f t="shared" si="853"/>
        <v>3.7907657758213511</v>
      </c>
      <c r="AY2866" s="9">
        <f t="shared" si="853"/>
        <v>3.7907657758213511</v>
      </c>
      <c r="AZ2866" s="9">
        <f t="shared" si="853"/>
        <v>3.7907657758213511</v>
      </c>
      <c r="BA2866" s="9">
        <f>M2866</f>
        <v>3.7907657758213511</v>
      </c>
      <c r="BC2866">
        <f t="shared" si="843"/>
        <v>3.589900920609848</v>
      </c>
      <c r="BD2866">
        <f t="shared" si="844"/>
        <v>0.3</v>
      </c>
      <c r="BE2866">
        <f t="shared" si="845"/>
        <v>8.4082034126472791E-2</v>
      </c>
      <c r="BF2866" s="12">
        <f t="shared" si="846"/>
        <v>3.8701743676980906</v>
      </c>
      <c r="BG2866">
        <f t="shared" si="847"/>
        <v>3.8701743676980906</v>
      </c>
      <c r="BH2866" t="str">
        <f t="shared" si="848"/>
        <v>falling</v>
      </c>
    </row>
    <row r="2867" spans="1:60" x14ac:dyDescent="0.25">
      <c r="A2867">
        <v>2866</v>
      </c>
      <c r="B2867" s="10">
        <v>8</v>
      </c>
      <c r="C2867" s="8">
        <f t="shared" si="849"/>
        <v>0</v>
      </c>
      <c r="D2867">
        <f t="shared" si="836"/>
        <v>3</v>
      </c>
      <c r="E2867" s="5">
        <f t="shared" si="837"/>
        <v>0</v>
      </c>
      <c r="F2867" s="11">
        <f t="shared" si="851"/>
        <v>5</v>
      </c>
      <c r="G2867" s="5">
        <f t="shared" si="842"/>
        <v>-1</v>
      </c>
      <c r="J2867">
        <v>5</v>
      </c>
      <c r="K2867" s="5">
        <f t="shared" si="841"/>
        <v>4.333333333333333</v>
      </c>
      <c r="L2867" s="6">
        <f t="shared" si="850"/>
        <v>4.2888888888888888</v>
      </c>
      <c r="M2867" s="7">
        <f t="shared" si="840"/>
        <v>4.136261268443822</v>
      </c>
      <c r="N2867" s="5">
        <f t="shared" si="838"/>
        <v>4.3830437631741583</v>
      </c>
      <c r="AA2867" s="10">
        <v>33</v>
      </c>
      <c r="AB2867" s="10">
        <v>19</v>
      </c>
      <c r="AW2867">
        <v>2867</v>
      </c>
      <c r="AX2867" s="9">
        <f t="shared" ref="AX2867:AZ2882" si="854">AY2867</f>
        <v>4.136261268443822</v>
      </c>
      <c r="AY2867" s="9">
        <f t="shared" si="854"/>
        <v>4.136261268443822</v>
      </c>
      <c r="AZ2867" s="9">
        <f t="shared" si="854"/>
        <v>4.136261268443822</v>
      </c>
      <c r="BA2867" s="9">
        <f>M2867</f>
        <v>4.136261268443822</v>
      </c>
      <c r="BC2867">
        <f t="shared" si="843"/>
        <v>3.589900920609848</v>
      </c>
      <c r="BD2867">
        <f t="shared" si="844"/>
        <v>0.3</v>
      </c>
      <c r="BE2867">
        <f t="shared" si="845"/>
        <v>0</v>
      </c>
      <c r="BF2867" s="12">
        <f t="shared" si="846"/>
        <v>3.7907657758213511</v>
      </c>
      <c r="BG2867">
        <f t="shared" si="847"/>
        <v>3.589900920609848</v>
      </c>
      <c r="BH2867" t="str">
        <f t="shared" si="848"/>
        <v>falling</v>
      </c>
    </row>
    <row r="2868" spans="1:60" x14ac:dyDescent="0.25">
      <c r="A2868">
        <v>2867</v>
      </c>
      <c r="B2868" s="10">
        <v>23</v>
      </c>
      <c r="C2868" s="8">
        <f t="shared" si="849"/>
        <v>0</v>
      </c>
      <c r="D2868">
        <f t="shared" si="836"/>
        <v>4</v>
      </c>
      <c r="E2868" s="5">
        <f t="shared" si="837"/>
        <v>0</v>
      </c>
      <c r="F2868" s="11">
        <f t="shared" si="851"/>
        <v>5</v>
      </c>
      <c r="G2868" s="5">
        <f t="shared" si="842"/>
        <v>-1</v>
      </c>
      <c r="J2868">
        <v>5</v>
      </c>
      <c r="K2868" s="5">
        <f t="shared" si="841"/>
        <v>4.666666666666667</v>
      </c>
      <c r="L2868" s="6">
        <f t="shared" si="850"/>
        <v>4.2666666666666666</v>
      </c>
      <c r="M2868" s="7">
        <f t="shared" si="840"/>
        <v>4.3830437631741583</v>
      </c>
      <c r="N2868" s="5">
        <f t="shared" si="838"/>
        <v>4.3830437631741583</v>
      </c>
      <c r="AA2868" s="10">
        <v>3</v>
      </c>
      <c r="AB2868" s="10">
        <v>36</v>
      </c>
      <c r="AW2868">
        <v>2868</v>
      </c>
      <c r="AX2868" s="9">
        <f t="shared" si="854"/>
        <v>4.3830437631741583</v>
      </c>
      <c r="AY2868" s="9">
        <f t="shared" si="854"/>
        <v>4.3830437631741583</v>
      </c>
      <c r="AZ2868" s="9">
        <f t="shared" si="854"/>
        <v>4.3830437631741583</v>
      </c>
      <c r="BA2868" s="9">
        <f>M2868</f>
        <v>4.3830437631741583</v>
      </c>
      <c r="BC2868">
        <f t="shared" si="843"/>
        <v>3.589900920609848</v>
      </c>
      <c r="BD2868">
        <f t="shared" si="844"/>
        <v>0.3</v>
      </c>
      <c r="BE2868">
        <f t="shared" si="845"/>
        <v>0</v>
      </c>
      <c r="BF2868" s="12">
        <f t="shared" si="846"/>
        <v>4.136261268443822</v>
      </c>
      <c r="BG2868">
        <f t="shared" si="847"/>
        <v>3.589900920609848</v>
      </c>
      <c r="BH2868" t="str">
        <f t="shared" si="848"/>
        <v>falling</v>
      </c>
    </row>
    <row r="2869" spans="1:60" x14ac:dyDescent="0.25">
      <c r="A2869">
        <v>2868</v>
      </c>
      <c r="B2869" s="10">
        <v>1</v>
      </c>
      <c r="C2869" s="8">
        <f t="shared" si="849"/>
        <v>1</v>
      </c>
      <c r="D2869">
        <f t="shared" si="836"/>
        <v>0</v>
      </c>
      <c r="E2869" s="5">
        <f t="shared" si="837"/>
        <v>1</v>
      </c>
      <c r="F2869" s="11">
        <f t="shared" si="851"/>
        <v>5</v>
      </c>
      <c r="G2869" s="5">
        <f t="shared" si="842"/>
        <v>1</v>
      </c>
      <c r="J2869">
        <v>4</v>
      </c>
      <c r="K2869" s="5">
        <f t="shared" si="841"/>
        <v>4.666666666666667</v>
      </c>
      <c r="L2869" s="6">
        <f t="shared" si="850"/>
        <v>4.2222222222222223</v>
      </c>
      <c r="M2869" s="7">
        <f t="shared" si="840"/>
        <v>4.2736026879815423</v>
      </c>
      <c r="N2869" s="5">
        <f t="shared" si="838"/>
        <v>3.589900920609848</v>
      </c>
      <c r="AA2869" s="10">
        <v>19</v>
      </c>
      <c r="AB2869" s="10">
        <v>30</v>
      </c>
      <c r="AW2869">
        <v>2869</v>
      </c>
      <c r="AX2869" s="9">
        <f t="shared" si="854"/>
        <v>4.2736026879815423</v>
      </c>
      <c r="AY2869" s="9">
        <f t="shared" si="854"/>
        <v>4.2736026879815423</v>
      </c>
      <c r="AZ2869" s="9">
        <f t="shared" si="854"/>
        <v>4.2736026879815423</v>
      </c>
      <c r="BA2869" s="9">
        <f>M2869</f>
        <v>4.2736026879815423</v>
      </c>
      <c r="BC2869">
        <f t="shared" si="843"/>
        <v>3.589900920609848</v>
      </c>
      <c r="BD2869">
        <f t="shared" si="844"/>
        <v>0.3</v>
      </c>
      <c r="BE2869">
        <f t="shared" si="845"/>
        <v>0.23794285276929308</v>
      </c>
      <c r="BF2869" s="12">
        <f t="shared" si="846"/>
        <v>4.3830437631741583</v>
      </c>
      <c r="BG2869">
        <f t="shared" si="847"/>
        <v>4.3830437631741583</v>
      </c>
      <c r="BH2869" t="str">
        <f t="shared" si="848"/>
        <v>falling</v>
      </c>
    </row>
    <row r="2870" spans="1:60" x14ac:dyDescent="0.25">
      <c r="A2870">
        <v>2869</v>
      </c>
      <c r="B2870" s="10">
        <v>3</v>
      </c>
      <c r="C2870" s="8">
        <f t="shared" si="849"/>
        <v>0</v>
      </c>
      <c r="D2870">
        <f t="shared" si="836"/>
        <v>1</v>
      </c>
      <c r="E2870" s="5">
        <f t="shared" si="837"/>
        <v>0</v>
      </c>
      <c r="F2870" s="11">
        <f t="shared" si="851"/>
        <v>6</v>
      </c>
      <c r="G2870" s="5">
        <f t="shared" si="842"/>
        <v>-1</v>
      </c>
      <c r="J2870">
        <v>4</v>
      </c>
      <c r="K2870" s="5">
        <f t="shared" si="841"/>
        <v>4.333333333333333</v>
      </c>
      <c r="L2870" s="6">
        <f t="shared" si="850"/>
        <v>4.1555555555555559</v>
      </c>
      <c r="M2870" s="7">
        <f t="shared" si="840"/>
        <v>4.1954304914153875</v>
      </c>
      <c r="N2870" s="5">
        <f t="shared" si="838"/>
        <v>4.425307493868134</v>
      </c>
      <c r="AA2870" s="10">
        <v>17</v>
      </c>
      <c r="AB2870" s="10">
        <v>4</v>
      </c>
      <c r="AW2870">
        <v>2870</v>
      </c>
      <c r="AX2870" s="9">
        <f t="shared" si="854"/>
        <v>4.1954304914153875</v>
      </c>
      <c r="AY2870" s="9">
        <f t="shared" si="854"/>
        <v>4.1954304914153875</v>
      </c>
      <c r="AZ2870" s="9">
        <f t="shared" si="854"/>
        <v>4.1954304914153875</v>
      </c>
      <c r="BA2870" s="9">
        <f>M2870</f>
        <v>4.1954304914153875</v>
      </c>
      <c r="BC2870">
        <f t="shared" si="843"/>
        <v>3.589900920609848</v>
      </c>
      <c r="BD2870">
        <f t="shared" si="844"/>
        <v>0.3</v>
      </c>
      <c r="BE2870">
        <f t="shared" si="845"/>
        <v>0.23794285276929308</v>
      </c>
      <c r="BF2870" s="12">
        <f t="shared" si="846"/>
        <v>4.3830437631741583</v>
      </c>
      <c r="BG2870">
        <f t="shared" si="847"/>
        <v>4.3830437631741583</v>
      </c>
      <c r="BH2870" t="str">
        <f t="shared" si="848"/>
        <v>falling</v>
      </c>
    </row>
    <row r="2871" spans="1:60" x14ac:dyDescent="0.25">
      <c r="A2871">
        <v>2870</v>
      </c>
      <c r="B2871" s="10">
        <v>22</v>
      </c>
      <c r="C2871" s="8">
        <f t="shared" si="849"/>
        <v>0</v>
      </c>
      <c r="D2871">
        <f t="shared" si="836"/>
        <v>2</v>
      </c>
      <c r="E2871" s="5">
        <f t="shared" si="837"/>
        <v>0</v>
      </c>
      <c r="F2871" s="11">
        <f t="shared" si="851"/>
        <v>5</v>
      </c>
      <c r="G2871" s="5">
        <f t="shared" si="842"/>
        <v>-1</v>
      </c>
      <c r="J2871">
        <v>5</v>
      </c>
      <c r="K2871" s="5">
        <f t="shared" si="841"/>
        <v>4.333333333333333</v>
      </c>
      <c r="L2871" s="6">
        <f t="shared" si="850"/>
        <v>4.1111111111111107</v>
      </c>
      <c r="M2871" s="7">
        <f t="shared" si="840"/>
        <v>4.425307493868134</v>
      </c>
      <c r="N2871" s="5">
        <f t="shared" si="838"/>
        <v>4.425307493868134</v>
      </c>
      <c r="AA2871" s="10">
        <v>6</v>
      </c>
      <c r="AB2871" s="10">
        <v>27</v>
      </c>
      <c r="AW2871">
        <v>2871</v>
      </c>
      <c r="AX2871" s="9">
        <f t="shared" si="854"/>
        <v>4.425307493868134</v>
      </c>
      <c r="AY2871" s="9">
        <f t="shared" si="854"/>
        <v>4.425307493868134</v>
      </c>
      <c r="AZ2871" s="9">
        <f t="shared" si="854"/>
        <v>4.425307493868134</v>
      </c>
      <c r="BA2871" s="9">
        <f>M2871</f>
        <v>4.425307493868134</v>
      </c>
      <c r="BC2871">
        <f t="shared" si="843"/>
        <v>3.589900920609848</v>
      </c>
      <c r="BD2871">
        <f t="shared" si="844"/>
        <v>0.3</v>
      </c>
      <c r="BE2871">
        <f t="shared" si="845"/>
        <v>0</v>
      </c>
      <c r="BF2871" s="12">
        <f t="shared" si="846"/>
        <v>4.2736026879815423</v>
      </c>
      <c r="BG2871">
        <f t="shared" si="847"/>
        <v>3.589900920609848</v>
      </c>
      <c r="BH2871" t="str">
        <f t="shared" si="848"/>
        <v>falling</v>
      </c>
    </row>
    <row r="2872" spans="1:60" x14ac:dyDescent="0.25">
      <c r="A2872">
        <v>2871</v>
      </c>
      <c r="B2872" s="10">
        <v>18</v>
      </c>
      <c r="C2872" s="8">
        <f t="shared" si="849"/>
        <v>1</v>
      </c>
      <c r="D2872">
        <f t="shared" si="836"/>
        <v>0</v>
      </c>
      <c r="E2872" s="5">
        <f t="shared" si="837"/>
        <v>1</v>
      </c>
      <c r="F2872" s="11">
        <f t="shared" si="851"/>
        <v>4</v>
      </c>
      <c r="G2872" s="5">
        <f t="shared" si="842"/>
        <v>1</v>
      </c>
      <c r="J2872">
        <v>4</v>
      </c>
      <c r="K2872" s="5">
        <f t="shared" si="841"/>
        <v>4.333333333333333</v>
      </c>
      <c r="L2872" s="6">
        <f t="shared" si="850"/>
        <v>4.0888888888888895</v>
      </c>
      <c r="M2872" s="7">
        <f t="shared" si="840"/>
        <v>4.3037910670486674</v>
      </c>
      <c r="N2872" s="5">
        <f t="shared" si="838"/>
        <v>3.589900920609848</v>
      </c>
      <c r="AA2872" s="10">
        <v>25</v>
      </c>
      <c r="AB2872" s="10">
        <v>22</v>
      </c>
      <c r="AW2872">
        <v>2872</v>
      </c>
      <c r="AX2872" s="9">
        <f t="shared" si="854"/>
        <v>4.3037910670486674</v>
      </c>
      <c r="AY2872" s="9">
        <f t="shared" si="854"/>
        <v>4.3037910670486674</v>
      </c>
      <c r="AZ2872" s="9">
        <f t="shared" si="854"/>
        <v>4.3037910670486674</v>
      </c>
      <c r="BA2872" s="9">
        <f>M2872</f>
        <v>4.3037910670486674</v>
      </c>
      <c r="BC2872">
        <f t="shared" si="843"/>
        <v>3.589900920609848</v>
      </c>
      <c r="BD2872">
        <f t="shared" si="844"/>
        <v>0.3</v>
      </c>
      <c r="BE2872">
        <f t="shared" si="845"/>
        <v>0.25062197197748581</v>
      </c>
      <c r="BF2872" s="12">
        <f t="shared" si="846"/>
        <v>4.425307493868134</v>
      </c>
      <c r="BG2872">
        <f t="shared" si="847"/>
        <v>4.425307493868134</v>
      </c>
      <c r="BH2872" t="str">
        <f t="shared" si="848"/>
        <v>falling</v>
      </c>
    </row>
    <row r="2873" spans="1:60" x14ac:dyDescent="0.25">
      <c r="A2873">
        <v>2872</v>
      </c>
      <c r="B2873" s="10">
        <v>10</v>
      </c>
      <c r="C2873" s="8">
        <f t="shared" si="849"/>
        <v>0</v>
      </c>
      <c r="D2873">
        <f t="shared" si="836"/>
        <v>1</v>
      </c>
      <c r="E2873" s="5">
        <f t="shared" si="837"/>
        <v>0</v>
      </c>
      <c r="F2873" s="11">
        <f t="shared" si="851"/>
        <v>5</v>
      </c>
      <c r="G2873" s="5">
        <f t="shared" si="842"/>
        <v>-1</v>
      </c>
      <c r="J2873">
        <v>4</v>
      </c>
      <c r="K2873" s="5">
        <f t="shared" si="841"/>
        <v>4.333333333333333</v>
      </c>
      <c r="L2873" s="6">
        <f t="shared" si="850"/>
        <v>4.0666666666666673</v>
      </c>
      <c r="M2873" s="7">
        <f t="shared" si="840"/>
        <v>4.2169936193204762</v>
      </c>
      <c r="N2873" s="5">
        <f t="shared" si="838"/>
        <v>3.589900920609848</v>
      </c>
      <c r="AA2873" s="10">
        <v>10</v>
      </c>
      <c r="AB2873" s="10">
        <v>7</v>
      </c>
      <c r="AW2873">
        <v>2873</v>
      </c>
      <c r="AX2873" s="9">
        <f t="shared" si="854"/>
        <v>4.2169936193204762</v>
      </c>
      <c r="AY2873" s="9">
        <f t="shared" si="854"/>
        <v>4.2169936193204762</v>
      </c>
      <c r="AZ2873" s="9">
        <f t="shared" si="854"/>
        <v>4.2169936193204762</v>
      </c>
      <c r="BA2873" s="9">
        <f>M2873</f>
        <v>4.2169936193204762</v>
      </c>
      <c r="BC2873">
        <f t="shared" si="843"/>
        <v>3.589900920609848</v>
      </c>
      <c r="BD2873">
        <f t="shared" si="844"/>
        <v>0.3</v>
      </c>
      <c r="BE2873">
        <f t="shared" si="845"/>
        <v>0.25062197197748581</v>
      </c>
      <c r="BF2873" s="12">
        <f t="shared" si="846"/>
        <v>4.425307493868134</v>
      </c>
      <c r="BG2873">
        <f t="shared" si="847"/>
        <v>4.425307493868134</v>
      </c>
      <c r="BH2873" t="str">
        <f t="shared" si="848"/>
        <v>falling</v>
      </c>
    </row>
    <row r="2874" spans="1:60" x14ac:dyDescent="0.25">
      <c r="A2874">
        <v>2873</v>
      </c>
      <c r="B2874" s="10">
        <v>20</v>
      </c>
      <c r="C2874" s="8">
        <f t="shared" si="849"/>
        <v>0</v>
      </c>
      <c r="D2874">
        <f t="shared" si="836"/>
        <v>2</v>
      </c>
      <c r="E2874" s="5">
        <f t="shared" si="837"/>
        <v>0</v>
      </c>
      <c r="F2874" s="11">
        <f t="shared" si="851"/>
        <v>5</v>
      </c>
      <c r="G2874" s="5">
        <f t="shared" si="842"/>
        <v>-1</v>
      </c>
      <c r="J2874">
        <v>5</v>
      </c>
      <c r="K2874" s="5">
        <f t="shared" si="841"/>
        <v>4.333333333333333</v>
      </c>
      <c r="L2874" s="6">
        <f t="shared" si="850"/>
        <v>4.0444444444444452</v>
      </c>
      <c r="M2874" s="7">
        <f t="shared" si="840"/>
        <v>4.4407097280860546</v>
      </c>
      <c r="N2874" s="5">
        <f t="shared" si="838"/>
        <v>3.6287905300219681</v>
      </c>
      <c r="AA2874" s="10">
        <v>30</v>
      </c>
      <c r="AB2874" s="10">
        <v>9</v>
      </c>
      <c r="AW2874">
        <v>2874</v>
      </c>
      <c r="AX2874" s="9">
        <f t="shared" si="854"/>
        <v>4.4407097280860546</v>
      </c>
      <c r="AY2874" s="9">
        <f t="shared" si="854"/>
        <v>4.4407097280860546</v>
      </c>
      <c r="AZ2874" s="9">
        <f t="shared" si="854"/>
        <v>4.4407097280860546</v>
      </c>
      <c r="BA2874" s="9">
        <f>M2874</f>
        <v>4.4407097280860546</v>
      </c>
      <c r="BC2874">
        <f t="shared" si="843"/>
        <v>3.589900920609848</v>
      </c>
      <c r="BD2874">
        <f t="shared" si="844"/>
        <v>0.3</v>
      </c>
      <c r="BE2874">
        <f t="shared" si="845"/>
        <v>0</v>
      </c>
      <c r="BF2874" s="12">
        <f t="shared" si="846"/>
        <v>4.3037910670486674</v>
      </c>
      <c r="BG2874">
        <f t="shared" si="847"/>
        <v>3.589900920609848</v>
      </c>
      <c r="BH2874" t="str">
        <f t="shared" si="848"/>
        <v>falling</v>
      </c>
    </row>
    <row r="2875" spans="1:60" x14ac:dyDescent="0.25">
      <c r="A2875">
        <v>2874</v>
      </c>
      <c r="B2875" s="10">
        <v>16</v>
      </c>
      <c r="C2875" s="8">
        <f t="shared" si="849"/>
        <v>0</v>
      </c>
      <c r="D2875">
        <f t="shared" si="836"/>
        <v>3</v>
      </c>
      <c r="E2875" s="5">
        <f t="shared" si="837"/>
        <v>0</v>
      </c>
      <c r="F2875" s="11">
        <f t="shared" si="851"/>
        <v>4</v>
      </c>
      <c r="G2875" s="5">
        <f t="shared" si="842"/>
        <v>-1</v>
      </c>
      <c r="J2875">
        <v>6</v>
      </c>
      <c r="K2875" s="5">
        <f t="shared" si="841"/>
        <v>5</v>
      </c>
      <c r="L2875" s="6">
        <f t="shared" si="850"/>
        <v>4.0888888888888903</v>
      </c>
      <c r="M2875" s="7">
        <f t="shared" si="840"/>
        <v>4.8862212343471816</v>
      </c>
      <c r="N2875" s="5">
        <f t="shared" si="838"/>
        <v>3.7233297225498148</v>
      </c>
      <c r="AA2875" s="10">
        <v>8</v>
      </c>
      <c r="AB2875" s="10">
        <v>35</v>
      </c>
      <c r="AW2875">
        <v>2875</v>
      </c>
      <c r="AX2875" s="9">
        <f t="shared" si="854"/>
        <v>4.8862212343471816</v>
      </c>
      <c r="AY2875" s="9">
        <f t="shared" si="854"/>
        <v>4.8862212343471816</v>
      </c>
      <c r="AZ2875" s="9">
        <f t="shared" si="854"/>
        <v>4.8862212343471816</v>
      </c>
      <c r="BA2875" s="9">
        <f>M2875</f>
        <v>4.8862212343471816</v>
      </c>
      <c r="BC2875">
        <f t="shared" si="843"/>
        <v>4.8862212343471816</v>
      </c>
      <c r="BD2875">
        <f t="shared" si="844"/>
        <v>0.03</v>
      </c>
      <c r="BE2875">
        <f t="shared" si="845"/>
        <v>-3.8889609412120003E-2</v>
      </c>
      <c r="BF2875" s="12">
        <f t="shared" si="846"/>
        <v>4.4407097280860546</v>
      </c>
      <c r="BG2875">
        <f t="shared" si="847"/>
        <v>3.589900920609848</v>
      </c>
      <c r="BH2875" t="str">
        <f t="shared" si="848"/>
        <v>rising</v>
      </c>
    </row>
    <row r="2876" spans="1:60" x14ac:dyDescent="0.25">
      <c r="A2876">
        <v>2875</v>
      </c>
      <c r="B2876" s="10">
        <v>15</v>
      </c>
      <c r="C2876" s="8">
        <f t="shared" si="849"/>
        <v>0</v>
      </c>
      <c r="D2876">
        <f t="shared" si="836"/>
        <v>4</v>
      </c>
      <c r="E2876" s="5">
        <f t="shared" si="837"/>
        <v>0</v>
      </c>
      <c r="F2876" s="11">
        <f t="shared" si="851"/>
        <v>4</v>
      </c>
      <c r="G2876" s="5">
        <f t="shared" si="842"/>
        <v>-1</v>
      </c>
      <c r="J2876">
        <v>6</v>
      </c>
      <c r="K2876" s="5">
        <f t="shared" si="841"/>
        <v>5.666666666666667</v>
      </c>
      <c r="L2876" s="6">
        <f t="shared" si="850"/>
        <v>4.2222222222222232</v>
      </c>
      <c r="M2876" s="7">
        <f t="shared" si="840"/>
        <v>5.2044437388194158</v>
      </c>
      <c r="N2876" s="5">
        <f t="shared" si="838"/>
        <v>3.8770871450158655</v>
      </c>
      <c r="AA2876" s="10">
        <v>0</v>
      </c>
      <c r="AB2876" s="10">
        <v>36</v>
      </c>
      <c r="AW2876">
        <v>2876</v>
      </c>
      <c r="AX2876" s="9">
        <f t="shared" si="854"/>
        <v>5.2044437388194158</v>
      </c>
      <c r="AY2876" s="9">
        <f t="shared" si="854"/>
        <v>5.2044437388194158</v>
      </c>
      <c r="AZ2876" s="9">
        <f t="shared" si="854"/>
        <v>5.2044437388194158</v>
      </c>
      <c r="BA2876" s="9">
        <f>M2876</f>
        <v>5.2044437388194158</v>
      </c>
      <c r="BC2876">
        <f t="shared" si="843"/>
        <v>5.2044437388194158</v>
      </c>
      <c r="BD2876">
        <f t="shared" si="844"/>
        <v>0.06</v>
      </c>
      <c r="BE2876">
        <f t="shared" si="845"/>
        <v>-9.4539192527846858E-2</v>
      </c>
      <c r="BF2876" s="12">
        <f t="shared" si="846"/>
        <v>3.6287905300219681</v>
      </c>
      <c r="BG2876">
        <f t="shared" si="847"/>
        <v>3.6287905300219681</v>
      </c>
      <c r="BH2876" t="str">
        <f t="shared" si="848"/>
        <v>rising</v>
      </c>
    </row>
    <row r="2877" spans="1:60" x14ac:dyDescent="0.25">
      <c r="A2877">
        <v>2876</v>
      </c>
      <c r="B2877" s="10">
        <v>12</v>
      </c>
      <c r="C2877" s="8">
        <f t="shared" si="849"/>
        <v>0</v>
      </c>
      <c r="D2877">
        <f t="shared" si="836"/>
        <v>5</v>
      </c>
      <c r="E2877" s="5">
        <f t="shared" si="837"/>
        <v>0</v>
      </c>
      <c r="F2877" s="11">
        <f t="shared" si="851"/>
        <v>3</v>
      </c>
      <c r="G2877" s="5">
        <f t="shared" si="842"/>
        <v>-1</v>
      </c>
      <c r="J2877">
        <v>6</v>
      </c>
      <c r="K2877" s="5">
        <f t="shared" si="841"/>
        <v>6</v>
      </c>
      <c r="L2877" s="6">
        <f t="shared" si="850"/>
        <v>4.4000000000000004</v>
      </c>
      <c r="M2877" s="7">
        <f t="shared" si="840"/>
        <v>5.4317455277281539</v>
      </c>
      <c r="N2877" s="5">
        <f t="shared" si="838"/>
        <v>4.0831291614192322</v>
      </c>
      <c r="AA2877" s="10">
        <v>29</v>
      </c>
      <c r="AB2877" s="10">
        <v>2</v>
      </c>
      <c r="AW2877">
        <v>2877</v>
      </c>
      <c r="AX2877" s="9">
        <f t="shared" si="854"/>
        <v>5.4317455277281539</v>
      </c>
      <c r="AY2877" s="9">
        <f t="shared" si="854"/>
        <v>5.4317455277281539</v>
      </c>
      <c r="AZ2877" s="9">
        <f t="shared" si="854"/>
        <v>5.4317455277281539</v>
      </c>
      <c r="BA2877" s="9">
        <f>M2877</f>
        <v>5.4317455277281539</v>
      </c>
      <c r="BC2877">
        <f t="shared" si="843"/>
        <v>5.4317455277281539</v>
      </c>
      <c r="BD2877">
        <f t="shared" si="844"/>
        <v>0.09</v>
      </c>
      <c r="BE2877">
        <f t="shared" si="845"/>
        <v>-0.15375742246605051</v>
      </c>
      <c r="BF2877" s="12">
        <f t="shared" si="846"/>
        <v>3.7233297225498148</v>
      </c>
      <c r="BG2877">
        <f t="shared" si="847"/>
        <v>3.7233297225498148</v>
      </c>
      <c r="BH2877" t="str">
        <f t="shared" si="848"/>
        <v>rising</v>
      </c>
    </row>
    <row r="2878" spans="1:60" x14ac:dyDescent="0.25">
      <c r="A2878">
        <v>2877</v>
      </c>
      <c r="B2878" s="10">
        <v>3</v>
      </c>
      <c r="C2878" s="8">
        <f t="shared" si="849"/>
        <v>1</v>
      </c>
      <c r="D2878">
        <f t="shared" si="836"/>
        <v>0</v>
      </c>
      <c r="E2878" s="5">
        <f t="shared" si="837"/>
        <v>1</v>
      </c>
      <c r="F2878" s="11">
        <f t="shared" si="851"/>
        <v>3</v>
      </c>
      <c r="G2878" s="5">
        <f t="shared" si="842"/>
        <v>1</v>
      </c>
      <c r="J2878">
        <v>6</v>
      </c>
      <c r="K2878" s="5">
        <f t="shared" si="841"/>
        <v>6</v>
      </c>
      <c r="L2878" s="6">
        <f t="shared" si="850"/>
        <v>4.5777777777777784</v>
      </c>
      <c r="M2878" s="7">
        <f t="shared" si="840"/>
        <v>5.5941039483772528</v>
      </c>
      <c r="N2878" s="5">
        <f t="shared" si="838"/>
        <v>4.3271709245324814</v>
      </c>
      <c r="AA2878" s="10">
        <v>17</v>
      </c>
      <c r="AB2878" s="10">
        <v>19</v>
      </c>
      <c r="AW2878">
        <v>2878</v>
      </c>
      <c r="AX2878" s="9">
        <f t="shared" si="854"/>
        <v>5.5941039483772528</v>
      </c>
      <c r="AY2878" s="9">
        <f t="shared" si="854"/>
        <v>5.5941039483772528</v>
      </c>
      <c r="AZ2878" s="9">
        <f t="shared" si="854"/>
        <v>5.5941039483772528</v>
      </c>
      <c r="BA2878" s="9">
        <f>M2878</f>
        <v>5.5941039483772528</v>
      </c>
      <c r="BC2878">
        <f t="shared" si="843"/>
        <v>5.5941039483772528</v>
      </c>
      <c r="BD2878">
        <f t="shared" si="844"/>
        <v>0.12</v>
      </c>
      <c r="BE2878">
        <f t="shared" si="845"/>
        <v>-0.20604201640336647</v>
      </c>
      <c r="BF2878" s="12">
        <f t="shared" si="846"/>
        <v>3.8770871450158655</v>
      </c>
      <c r="BG2878">
        <f t="shared" si="847"/>
        <v>3.8770871450158655</v>
      </c>
      <c r="BH2878" t="str">
        <f t="shared" si="848"/>
        <v>rising</v>
      </c>
    </row>
    <row r="2879" spans="1:60" x14ac:dyDescent="0.25">
      <c r="A2879">
        <v>2878</v>
      </c>
      <c r="B2879" s="10">
        <v>29</v>
      </c>
      <c r="C2879" s="8">
        <f t="shared" si="849"/>
        <v>0</v>
      </c>
      <c r="D2879">
        <f t="shared" si="836"/>
        <v>1</v>
      </c>
      <c r="E2879" s="5">
        <f t="shared" si="837"/>
        <v>0</v>
      </c>
      <c r="F2879" s="11">
        <f t="shared" si="851"/>
        <v>4</v>
      </c>
      <c r="G2879" s="5">
        <f t="shared" si="842"/>
        <v>-1</v>
      </c>
      <c r="J2879">
        <v>6</v>
      </c>
      <c r="K2879" s="5">
        <f t="shared" si="841"/>
        <v>6</v>
      </c>
      <c r="L2879" s="6">
        <f t="shared" si="850"/>
        <v>4.7555555555555564</v>
      </c>
      <c r="M2879" s="7">
        <f t="shared" si="840"/>
        <v>5.7100742488408951</v>
      </c>
      <c r="N2879" s="5">
        <f t="shared" si="838"/>
        <v>4.5346064231787437</v>
      </c>
      <c r="AA2879" s="10">
        <v>9</v>
      </c>
      <c r="AB2879" s="10">
        <v>18</v>
      </c>
      <c r="AW2879">
        <v>2879</v>
      </c>
      <c r="AX2879" s="9">
        <f t="shared" si="854"/>
        <v>5.7100742488408951</v>
      </c>
      <c r="AY2879" s="9">
        <f t="shared" si="854"/>
        <v>5.7100742488408951</v>
      </c>
      <c r="AZ2879" s="9">
        <f t="shared" si="854"/>
        <v>5.7100742488408951</v>
      </c>
      <c r="BA2879" s="9">
        <f>M2879</f>
        <v>5.7100742488408951</v>
      </c>
      <c r="BC2879">
        <f t="shared" si="843"/>
        <v>5.7100742488408951</v>
      </c>
      <c r="BD2879">
        <f t="shared" si="844"/>
        <v>0.15</v>
      </c>
      <c r="BE2879">
        <f t="shared" si="845"/>
        <v>-0.24404176311324943</v>
      </c>
      <c r="BF2879" s="12">
        <f t="shared" si="846"/>
        <v>4.0831291614192322</v>
      </c>
      <c r="BG2879">
        <f t="shared" si="847"/>
        <v>4.0831291614192322</v>
      </c>
      <c r="BH2879" t="str">
        <f t="shared" si="848"/>
        <v>rising</v>
      </c>
    </row>
    <row r="2880" spans="1:60" x14ac:dyDescent="0.25">
      <c r="A2880">
        <v>2879</v>
      </c>
      <c r="B2880" s="10">
        <v>23</v>
      </c>
      <c r="C2880" s="8">
        <f t="shared" si="849"/>
        <v>1</v>
      </c>
      <c r="D2880">
        <f t="shared" si="836"/>
        <v>0</v>
      </c>
      <c r="E2880" s="5">
        <f t="shared" si="837"/>
        <v>1</v>
      </c>
      <c r="F2880" s="11">
        <f t="shared" si="851"/>
        <v>3</v>
      </c>
      <c r="G2880" s="5">
        <f t="shared" si="842"/>
        <v>1</v>
      </c>
      <c r="J2880">
        <v>5</v>
      </c>
      <c r="K2880" s="5">
        <f t="shared" si="841"/>
        <v>5.666666666666667</v>
      </c>
      <c r="L2880" s="6">
        <f t="shared" si="850"/>
        <v>4.8888888888888884</v>
      </c>
      <c r="M2880" s="7">
        <f t="shared" si="840"/>
        <v>5.5071958920292108</v>
      </c>
      <c r="N2880" s="5">
        <f t="shared" si="838"/>
        <v>5.5071958920292108</v>
      </c>
      <c r="AA2880" s="10">
        <v>34</v>
      </c>
      <c r="AB2880" s="10">
        <v>17</v>
      </c>
      <c r="AW2880">
        <v>2880</v>
      </c>
      <c r="AX2880" s="9">
        <f t="shared" si="854"/>
        <v>5.5071958920292108</v>
      </c>
      <c r="AY2880" s="9">
        <f t="shared" si="854"/>
        <v>5.5071958920292108</v>
      </c>
      <c r="AZ2880" s="9">
        <f t="shared" si="854"/>
        <v>5.5071958920292108</v>
      </c>
      <c r="BA2880" s="9">
        <f>M2880</f>
        <v>5.5071958920292108</v>
      </c>
      <c r="BC2880">
        <f t="shared" si="843"/>
        <v>5.7100742488408951</v>
      </c>
      <c r="BD2880">
        <f t="shared" si="844"/>
        <v>0.15</v>
      </c>
      <c r="BE2880">
        <f t="shared" si="845"/>
        <v>-0.20743549864626204</v>
      </c>
      <c r="BF2880" s="12">
        <f t="shared" si="846"/>
        <v>4.3271709245324814</v>
      </c>
      <c r="BG2880">
        <f t="shared" si="847"/>
        <v>4.3271709245324814</v>
      </c>
      <c r="BH2880" t="str">
        <f t="shared" si="848"/>
        <v>rising</v>
      </c>
    </row>
    <row r="2881" spans="1:60" x14ac:dyDescent="0.25">
      <c r="A2881">
        <v>2880</v>
      </c>
      <c r="B2881" s="10">
        <v>28</v>
      </c>
      <c r="C2881" s="8">
        <f t="shared" si="849"/>
        <v>0</v>
      </c>
      <c r="D2881">
        <f t="shared" si="836"/>
        <v>1</v>
      </c>
      <c r="E2881" s="5">
        <f t="shared" si="837"/>
        <v>0</v>
      </c>
      <c r="F2881" s="11">
        <f t="shared" si="851"/>
        <v>4</v>
      </c>
      <c r="G2881" s="5">
        <f t="shared" si="842"/>
        <v>-1</v>
      </c>
      <c r="J2881">
        <v>5</v>
      </c>
      <c r="K2881" s="5">
        <f t="shared" si="841"/>
        <v>5.333333333333333</v>
      </c>
      <c r="L2881" s="6">
        <f t="shared" si="850"/>
        <v>4.9999999999999991</v>
      </c>
      <c r="M2881" s="7">
        <f t="shared" si="840"/>
        <v>5.3622827800208652</v>
      </c>
      <c r="N2881" s="5">
        <f t="shared" si="838"/>
        <v>5.4922905433654954</v>
      </c>
      <c r="AA2881" s="10">
        <v>26</v>
      </c>
      <c r="AB2881" s="10">
        <v>35</v>
      </c>
      <c r="AW2881">
        <v>2881</v>
      </c>
      <c r="AX2881" s="9">
        <f t="shared" si="854"/>
        <v>5.3622827800208652</v>
      </c>
      <c r="AY2881" s="9">
        <f t="shared" si="854"/>
        <v>5.3622827800208652</v>
      </c>
      <c r="AZ2881" s="9">
        <f t="shared" si="854"/>
        <v>5.3622827800208652</v>
      </c>
      <c r="BA2881" s="9">
        <f>M2881</f>
        <v>5.3622827800208652</v>
      </c>
      <c r="BC2881">
        <f t="shared" si="843"/>
        <v>5.3622827800208652</v>
      </c>
      <c r="BD2881">
        <f t="shared" si="844"/>
        <v>0.03</v>
      </c>
      <c r="BE2881">
        <f t="shared" si="845"/>
        <v>-2.4830290705263644E-2</v>
      </c>
      <c r="BF2881" s="12">
        <f t="shared" si="846"/>
        <v>4.5346064231787437</v>
      </c>
      <c r="BG2881">
        <f t="shared" si="847"/>
        <v>4.5346064231787437</v>
      </c>
      <c r="BH2881" t="str">
        <f t="shared" si="848"/>
        <v>falling</v>
      </c>
    </row>
    <row r="2882" spans="1:60" x14ac:dyDescent="0.25">
      <c r="A2882">
        <v>2881</v>
      </c>
      <c r="B2882" s="10">
        <v>28</v>
      </c>
      <c r="C2882" s="8">
        <f t="shared" si="849"/>
        <v>1</v>
      </c>
      <c r="D2882">
        <f t="shared" si="836"/>
        <v>0</v>
      </c>
      <c r="E2882" s="5">
        <f t="shared" si="837"/>
        <v>1</v>
      </c>
      <c r="F2882" s="11">
        <f t="shared" si="851"/>
        <v>4</v>
      </c>
      <c r="G2882" s="5">
        <f t="shared" si="842"/>
        <v>1</v>
      </c>
      <c r="J2882">
        <v>5</v>
      </c>
      <c r="K2882" s="5">
        <f t="shared" si="841"/>
        <v>5</v>
      </c>
      <c r="L2882" s="6">
        <f t="shared" si="850"/>
        <v>5.0444444444444434</v>
      </c>
      <c r="M2882" s="7">
        <f t="shared" si="840"/>
        <v>5.2587734143006184</v>
      </c>
      <c r="N2882" s="5">
        <f t="shared" si="838"/>
        <v>5.4646198282390692</v>
      </c>
      <c r="AA2882" s="10">
        <v>4</v>
      </c>
      <c r="AB2882" s="10">
        <v>11</v>
      </c>
      <c r="AW2882">
        <v>2882</v>
      </c>
      <c r="AX2882" s="9">
        <f t="shared" si="854"/>
        <v>5.2587734143006184</v>
      </c>
      <c r="AY2882" s="9">
        <f t="shared" si="854"/>
        <v>5.2587734143006184</v>
      </c>
      <c r="AZ2882" s="9">
        <f t="shared" si="854"/>
        <v>5.2587734143006184</v>
      </c>
      <c r="BA2882" s="9">
        <f>M2882</f>
        <v>5.2587734143006184</v>
      </c>
      <c r="BC2882">
        <f t="shared" si="843"/>
        <v>5.2587734143006184</v>
      </c>
      <c r="BD2882">
        <f t="shared" si="844"/>
        <v>0.06</v>
      </c>
      <c r="BE2882">
        <f t="shared" si="845"/>
        <v>1.4905348663715543E-2</v>
      </c>
      <c r="BF2882" s="12">
        <f t="shared" si="846"/>
        <v>5.5071958920292108</v>
      </c>
      <c r="BG2882">
        <f t="shared" si="847"/>
        <v>5.5071958920292108</v>
      </c>
      <c r="BH2882" t="str">
        <f t="shared" si="848"/>
        <v>falling</v>
      </c>
    </row>
    <row r="2883" spans="1:60" x14ac:dyDescent="0.25">
      <c r="A2883">
        <v>2882</v>
      </c>
      <c r="B2883" s="10">
        <v>6</v>
      </c>
      <c r="C2883" s="8">
        <f t="shared" si="849"/>
        <v>0</v>
      </c>
      <c r="D2883">
        <f t="shared" ref="D2883:D2946" si="855">IF(C2883=0,1+D2882,0)</f>
        <v>1</v>
      </c>
      <c r="E2883" s="5">
        <f t="shared" ref="E2883:E2946" si="856">IF(C2883&gt;0,1,0)</f>
        <v>0</v>
      </c>
      <c r="F2883" s="11">
        <f t="shared" si="851"/>
        <v>5</v>
      </c>
      <c r="G2883" s="5">
        <f t="shared" si="842"/>
        <v>-1</v>
      </c>
      <c r="J2883">
        <v>5</v>
      </c>
      <c r="K2883" s="5">
        <f t="shared" si="841"/>
        <v>5</v>
      </c>
      <c r="L2883" s="6">
        <f t="shared" si="850"/>
        <v>5.0666666666666655</v>
      </c>
      <c r="M2883" s="7">
        <f t="shared" si="840"/>
        <v>5.1848381530718708</v>
      </c>
      <c r="N2883" s="5">
        <f t="shared" ref="N2883:N2946" si="857">BG2885</f>
        <v>5.424708719113684</v>
      </c>
      <c r="AA2883" s="10">
        <v>35</v>
      </c>
      <c r="AB2883" s="10">
        <v>1</v>
      </c>
      <c r="AW2883">
        <v>2883</v>
      </c>
      <c r="AX2883" s="9">
        <f t="shared" ref="AX2883:AZ2898" si="858">AY2883</f>
        <v>5.1848381530718708</v>
      </c>
      <c r="AY2883" s="9">
        <f t="shared" si="858"/>
        <v>5.1848381530718708</v>
      </c>
      <c r="AZ2883" s="9">
        <f t="shared" si="858"/>
        <v>5.1848381530718708</v>
      </c>
      <c r="BA2883" s="9">
        <f>M2883</f>
        <v>5.1848381530718708</v>
      </c>
      <c r="BC2883">
        <f t="shared" si="843"/>
        <v>5.1848381530718708</v>
      </c>
      <c r="BD2883">
        <f t="shared" si="844"/>
        <v>0.09</v>
      </c>
      <c r="BE2883">
        <f t="shared" si="845"/>
        <v>2.7670715126426212E-2</v>
      </c>
      <c r="BF2883" s="12">
        <f t="shared" si="846"/>
        <v>5.4922905433654954</v>
      </c>
      <c r="BG2883">
        <f t="shared" si="847"/>
        <v>5.4922905433654954</v>
      </c>
      <c r="BH2883" t="str">
        <f t="shared" si="848"/>
        <v>falling</v>
      </c>
    </row>
    <row r="2884" spans="1:60" x14ac:dyDescent="0.25">
      <c r="A2884">
        <v>2883</v>
      </c>
      <c r="B2884" s="10">
        <v>35</v>
      </c>
      <c r="C2884" s="8">
        <f t="shared" si="849"/>
        <v>0</v>
      </c>
      <c r="D2884">
        <f t="shared" si="855"/>
        <v>2</v>
      </c>
      <c r="E2884" s="5">
        <f t="shared" si="856"/>
        <v>0</v>
      </c>
      <c r="F2884" s="11">
        <f t="shared" si="851"/>
        <v>5</v>
      </c>
      <c r="G2884" s="5">
        <f t="shared" si="842"/>
        <v>-1</v>
      </c>
      <c r="J2884">
        <v>5</v>
      </c>
      <c r="K2884" s="5">
        <f t="shared" si="841"/>
        <v>5</v>
      </c>
      <c r="L2884" s="6">
        <f t="shared" si="850"/>
        <v>5.0888888888888886</v>
      </c>
      <c r="M2884" s="7">
        <f t="shared" ref="M2884:M2947" si="859">J2884*2/(6+1)+M2883*(1-2/(6+1))</f>
        <v>5.1320272521941934</v>
      </c>
      <c r="N2884" s="5">
        <f t="shared" si="857"/>
        <v>5.3751481882674375</v>
      </c>
      <c r="AA2884" s="10">
        <v>6</v>
      </c>
      <c r="AB2884" s="10">
        <v>8</v>
      </c>
      <c r="AW2884">
        <v>2884</v>
      </c>
      <c r="AX2884" s="9">
        <f t="shared" si="858"/>
        <v>5.1320272521941934</v>
      </c>
      <c r="AY2884" s="9">
        <f t="shared" si="858"/>
        <v>5.1320272521941934</v>
      </c>
      <c r="AZ2884" s="9">
        <f t="shared" si="858"/>
        <v>5.1320272521941934</v>
      </c>
      <c r="BA2884" s="9">
        <f>M2884</f>
        <v>5.1320272521941934</v>
      </c>
      <c r="BC2884">
        <f t="shared" si="843"/>
        <v>5.1320272521941934</v>
      </c>
      <c r="BD2884">
        <f t="shared" si="844"/>
        <v>0.12</v>
      </c>
      <c r="BE2884">
        <f t="shared" si="845"/>
        <v>3.9911109125385091E-2</v>
      </c>
      <c r="BF2884" s="12">
        <f t="shared" si="846"/>
        <v>5.4646198282390692</v>
      </c>
      <c r="BG2884">
        <f t="shared" si="847"/>
        <v>5.4646198282390692</v>
      </c>
      <c r="BH2884" t="str">
        <f t="shared" si="848"/>
        <v>falling</v>
      </c>
    </row>
    <row r="2885" spans="1:60" x14ac:dyDescent="0.25">
      <c r="A2885">
        <v>2884</v>
      </c>
      <c r="B2885" s="10">
        <v>25</v>
      </c>
      <c r="C2885" s="8">
        <f t="shared" si="849"/>
        <v>0</v>
      </c>
      <c r="D2885">
        <f t="shared" si="855"/>
        <v>3</v>
      </c>
      <c r="E2885" s="5">
        <f t="shared" si="856"/>
        <v>0</v>
      </c>
      <c r="F2885" s="11">
        <f t="shared" si="851"/>
        <v>4</v>
      </c>
      <c r="G2885" s="5">
        <f t="shared" si="842"/>
        <v>-1</v>
      </c>
      <c r="J2885">
        <v>5</v>
      </c>
      <c r="K2885" s="5">
        <f t="shared" ref="K2885:K2948" si="860">AVERAGE(J2883:J2885)</f>
        <v>5</v>
      </c>
      <c r="L2885" s="6">
        <f t="shared" si="850"/>
        <v>5.1333333333333337</v>
      </c>
      <c r="M2885" s="7">
        <f t="shared" si="859"/>
        <v>5.0943051801387096</v>
      </c>
      <c r="N2885" s="5">
        <f t="shared" si="857"/>
        <v>5.2683178946828475</v>
      </c>
      <c r="AA2885" s="10">
        <v>28</v>
      </c>
      <c r="AB2885" s="10">
        <v>23</v>
      </c>
      <c r="AW2885">
        <v>2885</v>
      </c>
      <c r="AX2885" s="9">
        <f t="shared" si="858"/>
        <v>5.0943051801387096</v>
      </c>
      <c r="AY2885" s="9">
        <f t="shared" si="858"/>
        <v>5.0943051801387096</v>
      </c>
      <c r="AZ2885" s="9">
        <f t="shared" si="858"/>
        <v>5.0943051801387096</v>
      </c>
      <c r="BA2885" s="9">
        <f>M2885</f>
        <v>5.0943051801387096</v>
      </c>
      <c r="BC2885">
        <f t="shared" si="843"/>
        <v>5.0943051801387096</v>
      </c>
      <c r="BD2885">
        <f t="shared" si="844"/>
        <v>0.15</v>
      </c>
      <c r="BE2885">
        <f t="shared" si="845"/>
        <v>4.9560530846246162E-2</v>
      </c>
      <c r="BF2885" s="12">
        <f t="shared" si="846"/>
        <v>5.424708719113684</v>
      </c>
      <c r="BG2885">
        <f t="shared" si="847"/>
        <v>5.424708719113684</v>
      </c>
      <c r="BH2885" t="str">
        <f t="shared" si="848"/>
        <v>falling</v>
      </c>
    </row>
    <row r="2886" spans="1:60" x14ac:dyDescent="0.25">
      <c r="A2886">
        <v>2885</v>
      </c>
      <c r="B2886" s="10">
        <v>29</v>
      </c>
      <c r="C2886" s="8">
        <f t="shared" si="849"/>
        <v>1</v>
      </c>
      <c r="D2886">
        <f t="shared" si="855"/>
        <v>0</v>
      </c>
      <c r="E2886" s="5">
        <f t="shared" si="856"/>
        <v>1</v>
      </c>
      <c r="F2886" s="11">
        <f t="shared" si="851"/>
        <v>4</v>
      </c>
      <c r="G2886" s="5">
        <f t="shared" ref="G2886:G2949" si="861">IF(E2886=1,1,-1)</f>
        <v>1</v>
      </c>
      <c r="J2886">
        <v>4</v>
      </c>
      <c r="K2886" s="5">
        <f t="shared" si="860"/>
        <v>4.666666666666667</v>
      </c>
      <c r="L2886" s="6">
        <f t="shared" si="850"/>
        <v>5.1555555555555559</v>
      </c>
      <c r="M2886" s="7">
        <f t="shared" si="859"/>
        <v>4.7816465572419355</v>
      </c>
      <c r="N2886" s="5">
        <f t="shared" si="857"/>
        <v>5.1192181203857396</v>
      </c>
      <c r="AA2886" s="10">
        <v>18</v>
      </c>
      <c r="AB2886" s="10">
        <v>1</v>
      </c>
      <c r="AW2886">
        <v>2886</v>
      </c>
      <c r="AX2886" s="9">
        <f t="shared" si="858"/>
        <v>4.7816465572419355</v>
      </c>
      <c r="AY2886" s="9">
        <f t="shared" si="858"/>
        <v>4.7816465572419355</v>
      </c>
      <c r="AZ2886" s="9">
        <f t="shared" si="858"/>
        <v>4.7816465572419355</v>
      </c>
      <c r="BA2886" s="9">
        <f>M2886</f>
        <v>4.7816465572419355</v>
      </c>
      <c r="BC2886">
        <f t="shared" ref="BC2886:BC2949" si="862">IF(BH2886="falling",MIN(BC2885,AZ2886),IF(BH2886="rising",MAX(BC2885,AY2886),""))</f>
        <v>4.7816465572419355</v>
      </c>
      <c r="BD2886">
        <f t="shared" ref="BD2886:BD2949" si="863">IF(AND(BH2886=BH2885,BC2886&lt;&gt;BC2885,BD2885&lt;$BD$3),BD2885+$BD$2,IF(AND(BH2885=BH2886,BC2886=BC2885),BD2885,IF(BH2885&lt;&gt;BH2886,$BD$2,$BD$3)))</f>
        <v>0.18</v>
      </c>
      <c r="BE2886">
        <f t="shared" ref="BE2886:BE2949" si="864">(BG2886-BC2886)*BD2886</f>
        <v>0.10683029358459034</v>
      </c>
      <c r="BF2886" s="12">
        <f t="shared" ref="BF2886:BF2949" si="865">IF(BH2885="falling",MAX(BG2885-BE2885,AY2885,AY2884),IF(BH2885="rising", MIN(BG2885-BE2885,AZ2885,AZ2884)))</f>
        <v>5.3751481882674375</v>
      </c>
      <c r="BG2886">
        <f t="shared" ref="BG2886:BG2949" si="866">IF(AND(BH2885="falling",AY2886&lt;BF2886),BF2886,IF(AND(BH2885="rising",AZ2886&gt;BF2886),BF2886,IF(AND(BH2885="falling",AY2886&gt;=BF2886),BC2885,IF(AND(BH2885="rising",AZ2886&lt;=BF2886),BC2885,""))))</f>
        <v>5.3751481882674375</v>
      </c>
      <c r="BH2886" t="str">
        <f t="shared" ref="BH2886:BH2949" si="867">IF(BG2886+1&gt;BA2886,"falling",IF(BG2886-1&lt;BA2886,"rising",BH2885))</f>
        <v>falling</v>
      </c>
    </row>
    <row r="2887" spans="1:60" x14ac:dyDescent="0.25">
      <c r="A2887">
        <v>2886</v>
      </c>
      <c r="B2887" s="10">
        <v>9</v>
      </c>
      <c r="C2887" s="8">
        <f t="shared" si="849"/>
        <v>0</v>
      </c>
      <c r="D2887">
        <f t="shared" si="855"/>
        <v>1</v>
      </c>
      <c r="E2887" s="5">
        <f t="shared" si="856"/>
        <v>0</v>
      </c>
      <c r="F2887" s="11">
        <f t="shared" si="851"/>
        <v>5</v>
      </c>
      <c r="G2887" s="5">
        <f t="shared" si="861"/>
        <v>-1</v>
      </c>
      <c r="J2887">
        <v>4</v>
      </c>
      <c r="K2887" s="5">
        <f t="shared" si="860"/>
        <v>4.333333333333333</v>
      </c>
      <c r="L2887" s="6">
        <f t="shared" si="850"/>
        <v>5.155555555555555</v>
      </c>
      <c r="M2887" s="7">
        <f t="shared" si="859"/>
        <v>4.5583189694585258</v>
      </c>
      <c r="N2887" s="5">
        <f t="shared" si="857"/>
        <v>4.9463175948289093</v>
      </c>
      <c r="AA2887" s="10">
        <v>30</v>
      </c>
      <c r="AB2887" s="10">
        <v>3</v>
      </c>
      <c r="AW2887">
        <v>2887</v>
      </c>
      <c r="AX2887" s="9">
        <f t="shared" si="858"/>
        <v>4.5583189694585258</v>
      </c>
      <c r="AY2887" s="9">
        <f t="shared" si="858"/>
        <v>4.5583189694585258</v>
      </c>
      <c r="AZ2887" s="9">
        <f t="shared" si="858"/>
        <v>4.5583189694585258</v>
      </c>
      <c r="BA2887" s="9">
        <f>M2887</f>
        <v>4.5583189694585258</v>
      </c>
      <c r="BC2887">
        <f t="shared" si="862"/>
        <v>4.5583189694585258</v>
      </c>
      <c r="BD2887">
        <f t="shared" si="863"/>
        <v>0.21</v>
      </c>
      <c r="BE2887">
        <f t="shared" si="864"/>
        <v>0.14909977429710755</v>
      </c>
      <c r="BF2887" s="12">
        <f t="shared" si="865"/>
        <v>5.2683178946828475</v>
      </c>
      <c r="BG2887">
        <f t="shared" si="866"/>
        <v>5.2683178946828475</v>
      </c>
      <c r="BH2887" t="str">
        <f t="shared" si="867"/>
        <v>falling</v>
      </c>
    </row>
    <row r="2888" spans="1:60" x14ac:dyDescent="0.25">
      <c r="A2888">
        <v>2887</v>
      </c>
      <c r="B2888" s="10">
        <v>22</v>
      </c>
      <c r="C2888" s="8">
        <f t="shared" si="849"/>
        <v>0</v>
      </c>
      <c r="D2888">
        <f t="shared" si="855"/>
        <v>2</v>
      </c>
      <c r="E2888" s="5">
        <f t="shared" si="856"/>
        <v>0</v>
      </c>
      <c r="F2888" s="11">
        <f t="shared" si="851"/>
        <v>4</v>
      </c>
      <c r="G2888" s="5">
        <f t="shared" si="861"/>
        <v>-1</v>
      </c>
      <c r="J2888">
        <v>4</v>
      </c>
      <c r="K2888" s="5">
        <f t="shared" si="860"/>
        <v>4</v>
      </c>
      <c r="L2888" s="6">
        <f t="shared" si="850"/>
        <v>5.1333333333333337</v>
      </c>
      <c r="M2888" s="7">
        <f t="shared" si="859"/>
        <v>4.3987992638989475</v>
      </c>
      <c r="N2888" s="5">
        <f t="shared" si="857"/>
        <v>4.6905802736913298</v>
      </c>
      <c r="AA2888" s="10">
        <v>36</v>
      </c>
      <c r="AB2888" s="10">
        <v>22</v>
      </c>
      <c r="AW2888">
        <v>2888</v>
      </c>
      <c r="AX2888" s="9">
        <f t="shared" si="858"/>
        <v>4.3987992638989475</v>
      </c>
      <c r="AY2888" s="9">
        <f t="shared" si="858"/>
        <v>4.3987992638989475</v>
      </c>
      <c r="AZ2888" s="9">
        <f t="shared" si="858"/>
        <v>4.3987992638989475</v>
      </c>
      <c r="BA2888" s="9">
        <f>M2888</f>
        <v>4.3987992638989475</v>
      </c>
      <c r="BC2888">
        <f t="shared" si="862"/>
        <v>4.3987992638989475</v>
      </c>
      <c r="BD2888">
        <f t="shared" si="863"/>
        <v>0.24</v>
      </c>
      <c r="BE2888">
        <f t="shared" si="864"/>
        <v>0.17290052555683011</v>
      </c>
      <c r="BF2888" s="12">
        <f t="shared" si="865"/>
        <v>5.1192181203857396</v>
      </c>
      <c r="BG2888">
        <f t="shared" si="866"/>
        <v>5.1192181203857396</v>
      </c>
      <c r="BH2888" t="str">
        <f t="shared" si="867"/>
        <v>falling</v>
      </c>
    </row>
    <row r="2889" spans="1:60" x14ac:dyDescent="0.25">
      <c r="A2889">
        <v>2888</v>
      </c>
      <c r="B2889" s="10">
        <v>35</v>
      </c>
      <c r="C2889" s="8">
        <f t="shared" si="849"/>
        <v>1</v>
      </c>
      <c r="D2889">
        <f t="shared" si="855"/>
        <v>0</v>
      </c>
      <c r="E2889" s="5">
        <f t="shared" si="856"/>
        <v>1</v>
      </c>
      <c r="F2889" s="11">
        <f t="shared" si="851"/>
        <v>4</v>
      </c>
      <c r="G2889" s="5">
        <f t="shared" si="861"/>
        <v>1</v>
      </c>
      <c r="J2889">
        <v>3</v>
      </c>
      <c r="K2889" s="5">
        <f t="shared" si="860"/>
        <v>3.6666666666666665</v>
      </c>
      <c r="L2889" s="6">
        <f t="shared" si="850"/>
        <v>5.0888888888888895</v>
      </c>
      <c r="M2889" s="7">
        <f t="shared" si="859"/>
        <v>3.9991423313563912</v>
      </c>
      <c r="N2889" s="5">
        <f t="shared" si="857"/>
        <v>4.3117938340174433</v>
      </c>
      <c r="AA2889" s="10">
        <v>12</v>
      </c>
      <c r="AB2889" s="10">
        <v>18</v>
      </c>
      <c r="AW2889">
        <v>2889</v>
      </c>
      <c r="AX2889" s="9">
        <f t="shared" si="858"/>
        <v>3.9991423313563912</v>
      </c>
      <c r="AY2889" s="9">
        <f t="shared" si="858"/>
        <v>3.9991423313563912</v>
      </c>
      <c r="AZ2889" s="9">
        <f t="shared" si="858"/>
        <v>3.9991423313563912</v>
      </c>
      <c r="BA2889" s="9">
        <f>M2889</f>
        <v>3.9991423313563912</v>
      </c>
      <c r="BC2889">
        <f t="shared" si="862"/>
        <v>3.9991423313563912</v>
      </c>
      <c r="BD2889">
        <f t="shared" si="863"/>
        <v>0.27</v>
      </c>
      <c r="BE2889">
        <f t="shared" si="864"/>
        <v>0.25573732113757991</v>
      </c>
      <c r="BF2889" s="12">
        <f t="shared" si="865"/>
        <v>4.9463175948289093</v>
      </c>
      <c r="BG2889">
        <f t="shared" si="866"/>
        <v>4.9463175948289093</v>
      </c>
      <c r="BH2889" t="str">
        <f t="shared" si="867"/>
        <v>falling</v>
      </c>
    </row>
    <row r="2890" spans="1:60" x14ac:dyDescent="0.25">
      <c r="A2890">
        <v>2889</v>
      </c>
      <c r="B2890" s="10">
        <v>35</v>
      </c>
      <c r="C2890" s="8">
        <f t="shared" si="849"/>
        <v>2</v>
      </c>
      <c r="D2890">
        <f t="shared" si="855"/>
        <v>0</v>
      </c>
      <c r="E2890" s="5">
        <f t="shared" si="856"/>
        <v>1</v>
      </c>
      <c r="F2890" s="11">
        <f t="shared" si="851"/>
        <v>5</v>
      </c>
      <c r="G2890" s="5">
        <f t="shared" si="861"/>
        <v>1</v>
      </c>
      <c r="J2890">
        <v>2</v>
      </c>
      <c r="K2890" s="5">
        <f t="shared" si="860"/>
        <v>3</v>
      </c>
      <c r="L2890" s="6">
        <f t="shared" si="850"/>
        <v>4.9555555555555566</v>
      </c>
      <c r="M2890" s="7">
        <f t="shared" si="859"/>
        <v>3.4279588081117076</v>
      </c>
      <c r="N2890" s="5">
        <f t="shared" si="857"/>
        <v>4.0099611426932906</v>
      </c>
      <c r="AA2890" s="10">
        <v>5</v>
      </c>
      <c r="AB2890" s="10">
        <v>10</v>
      </c>
      <c r="AW2890">
        <v>2890</v>
      </c>
      <c r="AX2890" s="9">
        <f t="shared" si="858"/>
        <v>3.4279588081117076</v>
      </c>
      <c r="AY2890" s="9">
        <f t="shared" si="858"/>
        <v>3.4279588081117076</v>
      </c>
      <c r="AZ2890" s="9">
        <f t="shared" si="858"/>
        <v>3.4279588081117076</v>
      </c>
      <c r="BA2890" s="9">
        <f>M2890</f>
        <v>3.4279588081117076</v>
      </c>
      <c r="BC2890">
        <f t="shared" si="862"/>
        <v>3.4279588081117076</v>
      </c>
      <c r="BD2890">
        <f t="shared" si="863"/>
        <v>0.30000000000000004</v>
      </c>
      <c r="BE2890">
        <f t="shared" si="864"/>
        <v>0.3787864396738867</v>
      </c>
      <c r="BF2890" s="12">
        <f t="shared" si="865"/>
        <v>4.6905802736913298</v>
      </c>
      <c r="BG2890">
        <f t="shared" si="866"/>
        <v>4.6905802736913298</v>
      </c>
      <c r="BH2890" t="str">
        <f t="shared" si="867"/>
        <v>falling</v>
      </c>
    </row>
    <row r="2891" spans="1:60" x14ac:dyDescent="0.25">
      <c r="A2891">
        <v>2890</v>
      </c>
      <c r="B2891" s="10">
        <v>8</v>
      </c>
      <c r="C2891" s="8">
        <f t="shared" si="849"/>
        <v>0</v>
      </c>
      <c r="D2891">
        <f t="shared" si="855"/>
        <v>1</v>
      </c>
      <c r="E2891" s="5">
        <f t="shared" si="856"/>
        <v>0</v>
      </c>
      <c r="F2891" s="11">
        <f t="shared" si="851"/>
        <v>6</v>
      </c>
      <c r="G2891" s="5">
        <f t="shared" si="861"/>
        <v>-1</v>
      </c>
      <c r="J2891">
        <v>3</v>
      </c>
      <c r="K2891" s="5">
        <f t="shared" si="860"/>
        <v>2.6666666666666665</v>
      </c>
      <c r="L2891" s="6">
        <f t="shared" si="850"/>
        <v>4.7555555555555564</v>
      </c>
      <c r="M2891" s="7">
        <f t="shared" si="859"/>
        <v>3.3056848629369342</v>
      </c>
      <c r="N2891" s="5">
        <f t="shared" si="857"/>
        <v>3.772476699086075</v>
      </c>
      <c r="AA2891" s="10">
        <v>31</v>
      </c>
      <c r="AB2891" s="10">
        <v>20</v>
      </c>
      <c r="AW2891">
        <v>2891</v>
      </c>
      <c r="AX2891" s="9">
        <f t="shared" si="858"/>
        <v>3.3056848629369342</v>
      </c>
      <c r="AY2891" s="9">
        <f t="shared" si="858"/>
        <v>3.3056848629369342</v>
      </c>
      <c r="AZ2891" s="9">
        <f t="shared" si="858"/>
        <v>3.3056848629369342</v>
      </c>
      <c r="BA2891" s="9">
        <f>M2891</f>
        <v>3.3056848629369342</v>
      </c>
      <c r="BC2891">
        <f t="shared" si="862"/>
        <v>3.3056848629369342</v>
      </c>
      <c r="BD2891">
        <f t="shared" si="863"/>
        <v>0.3</v>
      </c>
      <c r="BE2891">
        <f t="shared" si="864"/>
        <v>0.30183269132415275</v>
      </c>
      <c r="BF2891" s="12">
        <f t="shared" si="865"/>
        <v>4.3117938340174433</v>
      </c>
      <c r="BG2891">
        <f t="shared" si="866"/>
        <v>4.3117938340174433</v>
      </c>
      <c r="BH2891" t="str">
        <f t="shared" si="867"/>
        <v>falling</v>
      </c>
    </row>
    <row r="2892" spans="1:60" x14ac:dyDescent="0.25">
      <c r="A2892">
        <v>2891</v>
      </c>
      <c r="B2892" s="10">
        <v>2</v>
      </c>
      <c r="C2892" s="8">
        <f t="shared" si="849"/>
        <v>0</v>
      </c>
      <c r="D2892">
        <f t="shared" si="855"/>
        <v>2</v>
      </c>
      <c r="E2892" s="5">
        <f t="shared" si="856"/>
        <v>0</v>
      </c>
      <c r="F2892" s="11">
        <f t="shared" si="851"/>
        <v>6</v>
      </c>
      <c r="G2892" s="5">
        <f t="shared" si="861"/>
        <v>-1</v>
      </c>
      <c r="J2892">
        <v>3</v>
      </c>
      <c r="K2892" s="5">
        <f t="shared" si="860"/>
        <v>2.6666666666666665</v>
      </c>
      <c r="L2892" s="6">
        <f t="shared" si="850"/>
        <v>4.5333333333333332</v>
      </c>
      <c r="M2892" s="7">
        <f t="shared" si="859"/>
        <v>3.218346330669239</v>
      </c>
      <c r="N2892" s="5">
        <f t="shared" si="857"/>
        <v>3.5018079030750897</v>
      </c>
      <c r="AA2892" s="10">
        <v>2</v>
      </c>
      <c r="AB2892" s="10">
        <v>16</v>
      </c>
      <c r="AW2892">
        <v>2892</v>
      </c>
      <c r="AX2892" s="9">
        <f t="shared" si="858"/>
        <v>3.218346330669239</v>
      </c>
      <c r="AY2892" s="9">
        <f t="shared" si="858"/>
        <v>3.218346330669239</v>
      </c>
      <c r="AZ2892" s="9">
        <f t="shared" si="858"/>
        <v>3.218346330669239</v>
      </c>
      <c r="BA2892" s="9">
        <f>M2892</f>
        <v>3.218346330669239</v>
      </c>
      <c r="BC2892">
        <f t="shared" si="862"/>
        <v>3.218346330669239</v>
      </c>
      <c r="BD2892">
        <f t="shared" si="863"/>
        <v>0.3</v>
      </c>
      <c r="BE2892">
        <f t="shared" si="864"/>
        <v>0.23748444360721546</v>
      </c>
      <c r="BF2892" s="12">
        <f t="shared" si="865"/>
        <v>4.0099611426932906</v>
      </c>
      <c r="BG2892">
        <f t="shared" si="866"/>
        <v>4.0099611426932906</v>
      </c>
      <c r="BH2892" t="str">
        <f t="shared" si="867"/>
        <v>falling</v>
      </c>
    </row>
    <row r="2893" spans="1:60" x14ac:dyDescent="0.25">
      <c r="A2893">
        <v>2892</v>
      </c>
      <c r="B2893" s="10">
        <v>22</v>
      </c>
      <c r="C2893" s="8">
        <f t="shared" si="849"/>
        <v>1</v>
      </c>
      <c r="D2893">
        <f t="shared" si="855"/>
        <v>0</v>
      </c>
      <c r="E2893" s="5">
        <f t="shared" si="856"/>
        <v>1</v>
      </c>
      <c r="F2893" s="11">
        <f t="shared" si="851"/>
        <v>6</v>
      </c>
      <c r="G2893" s="5">
        <f t="shared" si="861"/>
        <v>1</v>
      </c>
      <c r="J2893">
        <v>2</v>
      </c>
      <c r="K2893" s="5">
        <f t="shared" si="860"/>
        <v>2.6666666666666665</v>
      </c>
      <c r="L2893" s="6">
        <f t="shared" si="850"/>
        <v>4.3111111111111109</v>
      </c>
      <c r="M2893" s="7">
        <f t="shared" si="859"/>
        <v>2.8702473790494567</v>
      </c>
      <c r="N2893" s="5">
        <f t="shared" si="857"/>
        <v>3.2377471133774463</v>
      </c>
      <c r="AA2893" s="10">
        <v>31</v>
      </c>
      <c r="AB2893" s="10">
        <v>15</v>
      </c>
      <c r="AW2893">
        <v>2893</v>
      </c>
      <c r="AX2893" s="9">
        <f t="shared" si="858"/>
        <v>2.8702473790494567</v>
      </c>
      <c r="AY2893" s="9">
        <f t="shared" si="858"/>
        <v>2.8702473790494567</v>
      </c>
      <c r="AZ2893" s="9">
        <f t="shared" si="858"/>
        <v>2.8702473790494567</v>
      </c>
      <c r="BA2893" s="9">
        <f>M2893</f>
        <v>2.8702473790494567</v>
      </c>
      <c r="BC2893">
        <f t="shared" si="862"/>
        <v>2.8702473790494567</v>
      </c>
      <c r="BD2893">
        <f t="shared" si="863"/>
        <v>0.3</v>
      </c>
      <c r="BE2893">
        <f t="shared" si="864"/>
        <v>0.27066879601098548</v>
      </c>
      <c r="BF2893" s="12">
        <f t="shared" si="865"/>
        <v>3.772476699086075</v>
      </c>
      <c r="BG2893">
        <f t="shared" si="866"/>
        <v>3.772476699086075</v>
      </c>
      <c r="BH2893" t="str">
        <f t="shared" si="867"/>
        <v>falling</v>
      </c>
    </row>
    <row r="2894" spans="1:60" x14ac:dyDescent="0.25">
      <c r="A2894">
        <v>2893</v>
      </c>
      <c r="B2894" s="10">
        <v>0</v>
      </c>
      <c r="C2894" s="8">
        <f t="shared" si="849"/>
        <v>0</v>
      </c>
      <c r="D2894">
        <f t="shared" si="855"/>
        <v>1</v>
      </c>
      <c r="E2894" s="5">
        <f t="shared" si="856"/>
        <v>0</v>
      </c>
      <c r="F2894" s="11">
        <f t="shared" si="851"/>
        <v>6</v>
      </c>
      <c r="G2894" s="5">
        <f t="shared" si="861"/>
        <v>-1</v>
      </c>
      <c r="J2894">
        <v>2</v>
      </c>
      <c r="K2894" s="5">
        <f t="shared" si="860"/>
        <v>2.3333333333333335</v>
      </c>
      <c r="L2894" s="6">
        <f t="shared" si="850"/>
        <v>4.0666666666666664</v>
      </c>
      <c r="M2894" s="7">
        <f t="shared" si="859"/>
        <v>2.6216052707496118</v>
      </c>
      <c r="N2894" s="5">
        <f t="shared" si="857"/>
        <v>2.9996241088105577</v>
      </c>
      <c r="AA2894" s="10">
        <v>34</v>
      </c>
      <c r="AB2894" s="10">
        <v>12</v>
      </c>
      <c r="AW2894">
        <v>2894</v>
      </c>
      <c r="AX2894" s="9">
        <f t="shared" si="858"/>
        <v>2.6216052707496118</v>
      </c>
      <c r="AY2894" s="9">
        <f t="shared" si="858"/>
        <v>2.6216052707496118</v>
      </c>
      <c r="AZ2894" s="9">
        <f t="shared" si="858"/>
        <v>2.6216052707496118</v>
      </c>
      <c r="BA2894" s="9">
        <f>M2894</f>
        <v>2.6216052707496118</v>
      </c>
      <c r="BC2894">
        <f t="shared" si="862"/>
        <v>2.6216052707496118</v>
      </c>
      <c r="BD2894">
        <f t="shared" si="863"/>
        <v>0.3</v>
      </c>
      <c r="BE2894">
        <f t="shared" si="864"/>
        <v>0.26406078969764335</v>
      </c>
      <c r="BF2894" s="12">
        <f t="shared" si="865"/>
        <v>3.5018079030750897</v>
      </c>
      <c r="BG2894">
        <f t="shared" si="866"/>
        <v>3.5018079030750897</v>
      </c>
      <c r="BH2894" t="str">
        <f t="shared" si="867"/>
        <v>falling</v>
      </c>
    </row>
    <row r="2895" spans="1:60" x14ac:dyDescent="0.25">
      <c r="A2895">
        <v>2894</v>
      </c>
      <c r="B2895" s="10">
        <v>19</v>
      </c>
      <c r="C2895" s="8">
        <f t="shared" si="849"/>
        <v>0</v>
      </c>
      <c r="D2895">
        <f t="shared" si="855"/>
        <v>2</v>
      </c>
      <c r="E2895" s="5">
        <f t="shared" si="856"/>
        <v>0</v>
      </c>
      <c r="F2895" s="11">
        <f t="shared" si="851"/>
        <v>6</v>
      </c>
      <c r="G2895" s="5">
        <f t="shared" si="861"/>
        <v>-1</v>
      </c>
      <c r="J2895">
        <v>2</v>
      </c>
      <c r="K2895" s="5">
        <f t="shared" si="860"/>
        <v>2</v>
      </c>
      <c r="L2895" s="6">
        <f t="shared" si="850"/>
        <v>3.822222222222222</v>
      </c>
      <c r="M2895" s="7">
        <f t="shared" si="859"/>
        <v>2.4440037648211512</v>
      </c>
      <c r="N2895" s="5">
        <f t="shared" si="857"/>
        <v>2.7948805400576373</v>
      </c>
      <c r="AA2895" s="10">
        <v>10</v>
      </c>
      <c r="AB2895" s="10">
        <v>3</v>
      </c>
      <c r="AW2895">
        <v>2895</v>
      </c>
      <c r="AX2895" s="9">
        <f t="shared" si="858"/>
        <v>2.4440037648211512</v>
      </c>
      <c r="AY2895" s="9">
        <f t="shared" si="858"/>
        <v>2.4440037648211512</v>
      </c>
      <c r="AZ2895" s="9">
        <f t="shared" si="858"/>
        <v>2.4440037648211512</v>
      </c>
      <c r="BA2895" s="9">
        <f>M2895</f>
        <v>2.4440037648211512</v>
      </c>
      <c r="BC2895">
        <f t="shared" si="862"/>
        <v>2.4440037648211512</v>
      </c>
      <c r="BD2895">
        <f t="shared" si="863"/>
        <v>0.3</v>
      </c>
      <c r="BE2895">
        <f t="shared" si="864"/>
        <v>0.23812300456688851</v>
      </c>
      <c r="BF2895" s="12">
        <f t="shared" si="865"/>
        <v>3.2377471133774463</v>
      </c>
      <c r="BG2895">
        <f t="shared" si="866"/>
        <v>3.2377471133774463</v>
      </c>
      <c r="BH2895" t="str">
        <f t="shared" si="867"/>
        <v>falling</v>
      </c>
    </row>
    <row r="2896" spans="1:60" x14ac:dyDescent="0.25">
      <c r="A2896">
        <v>2895</v>
      </c>
      <c r="B2896" s="10">
        <v>32</v>
      </c>
      <c r="C2896" s="8">
        <f t="shared" si="849"/>
        <v>0</v>
      </c>
      <c r="D2896">
        <f t="shared" si="855"/>
        <v>3</v>
      </c>
      <c r="E2896" s="5">
        <f t="shared" si="856"/>
        <v>0</v>
      </c>
      <c r="F2896" s="11">
        <f t="shared" si="851"/>
        <v>5</v>
      </c>
      <c r="G2896" s="5">
        <f t="shared" si="861"/>
        <v>-1</v>
      </c>
      <c r="J2896">
        <v>2</v>
      </c>
      <c r="K2896" s="5">
        <f t="shared" si="860"/>
        <v>2</v>
      </c>
      <c r="L2896" s="6">
        <f t="shared" si="850"/>
        <v>3.5999999999999996</v>
      </c>
      <c r="M2896" s="7">
        <f t="shared" si="859"/>
        <v>2.3171455463008224</v>
      </c>
      <c r="N2896" s="5">
        <f t="shared" si="857"/>
        <v>2.5386618522476652</v>
      </c>
      <c r="AA2896" s="10">
        <v>31</v>
      </c>
      <c r="AB2896" s="10">
        <v>29</v>
      </c>
      <c r="AW2896">
        <v>2896</v>
      </c>
      <c r="AX2896" s="9">
        <f t="shared" si="858"/>
        <v>2.3171455463008224</v>
      </c>
      <c r="AY2896" s="9">
        <f t="shared" si="858"/>
        <v>2.3171455463008224</v>
      </c>
      <c r="AZ2896" s="9">
        <f t="shared" si="858"/>
        <v>2.3171455463008224</v>
      </c>
      <c r="BA2896" s="9">
        <f>M2896</f>
        <v>2.3171455463008224</v>
      </c>
      <c r="BC2896">
        <f t="shared" si="862"/>
        <v>2.3171455463008224</v>
      </c>
      <c r="BD2896">
        <f t="shared" si="863"/>
        <v>0.3</v>
      </c>
      <c r="BE2896">
        <f t="shared" si="864"/>
        <v>0.2047435687529206</v>
      </c>
      <c r="BF2896" s="12">
        <f t="shared" si="865"/>
        <v>2.9996241088105577</v>
      </c>
      <c r="BG2896">
        <f t="shared" si="866"/>
        <v>2.9996241088105577</v>
      </c>
      <c r="BH2896" t="str">
        <f t="shared" si="867"/>
        <v>falling</v>
      </c>
    </row>
    <row r="2897" spans="1:60" x14ac:dyDescent="0.25">
      <c r="A2897">
        <v>2896</v>
      </c>
      <c r="B2897" s="10">
        <v>28</v>
      </c>
      <c r="C2897" s="8">
        <f t="shared" si="849"/>
        <v>1</v>
      </c>
      <c r="D2897">
        <f t="shared" si="855"/>
        <v>0</v>
      </c>
      <c r="E2897" s="5">
        <f t="shared" si="856"/>
        <v>1</v>
      </c>
      <c r="F2897" s="11">
        <f t="shared" si="851"/>
        <v>5</v>
      </c>
      <c r="G2897" s="5">
        <f t="shared" si="861"/>
        <v>1</v>
      </c>
      <c r="J2897">
        <v>1</v>
      </c>
      <c r="K2897" s="5">
        <f t="shared" si="860"/>
        <v>1.6666666666666667</v>
      </c>
      <c r="L2897" s="6">
        <f t="shared" si="850"/>
        <v>3.3777777777777778</v>
      </c>
      <c r="M2897" s="7">
        <f t="shared" si="859"/>
        <v>1.9408182473577305</v>
      </c>
      <c r="N2897" s="5">
        <f t="shared" si="857"/>
        <v>2.3593087707806846</v>
      </c>
      <c r="AA2897" s="10">
        <v>13</v>
      </c>
      <c r="AB2897" s="10">
        <v>23</v>
      </c>
      <c r="AW2897">
        <v>2897</v>
      </c>
      <c r="AX2897" s="9">
        <f t="shared" si="858"/>
        <v>1.9408182473577305</v>
      </c>
      <c r="AY2897" s="9">
        <f t="shared" si="858"/>
        <v>1.9408182473577305</v>
      </c>
      <c r="AZ2897" s="9">
        <f t="shared" si="858"/>
        <v>1.9408182473577305</v>
      </c>
      <c r="BA2897" s="9">
        <f>M2897</f>
        <v>1.9408182473577305</v>
      </c>
      <c r="BC2897">
        <f t="shared" si="862"/>
        <v>1.9408182473577305</v>
      </c>
      <c r="BD2897">
        <f t="shared" si="863"/>
        <v>0.3</v>
      </c>
      <c r="BE2897">
        <f t="shared" si="864"/>
        <v>0.25621868780997203</v>
      </c>
      <c r="BF2897" s="12">
        <f t="shared" si="865"/>
        <v>2.7948805400576373</v>
      </c>
      <c r="BG2897">
        <f t="shared" si="866"/>
        <v>2.7948805400576373</v>
      </c>
      <c r="BH2897" t="str">
        <f t="shared" si="867"/>
        <v>falling</v>
      </c>
    </row>
    <row r="2898" spans="1:60" x14ac:dyDescent="0.25">
      <c r="A2898">
        <v>2897</v>
      </c>
      <c r="B2898" s="10">
        <v>7</v>
      </c>
      <c r="C2898" s="8">
        <f t="shared" ref="C2898:C2961" si="868">COUNTIF(B2883:B2897,B2898)</f>
        <v>0</v>
      </c>
      <c r="D2898">
        <f t="shared" si="855"/>
        <v>1</v>
      </c>
      <c r="E2898" s="5">
        <f t="shared" si="856"/>
        <v>0</v>
      </c>
      <c r="F2898" s="11">
        <f t="shared" si="851"/>
        <v>5</v>
      </c>
      <c r="G2898" s="5">
        <f t="shared" si="861"/>
        <v>-1</v>
      </c>
      <c r="J2898">
        <v>2</v>
      </c>
      <c r="K2898" s="5">
        <f t="shared" si="860"/>
        <v>1.6666666666666667</v>
      </c>
      <c r="L2898" s="6">
        <f t="shared" ref="L2898:L2961" si="869">AVERAGE(K2884:K2898)</f>
        <v>3.1555555555555554</v>
      </c>
      <c r="M2898" s="7">
        <f t="shared" si="859"/>
        <v>1.9577273195412361</v>
      </c>
      <c r="N2898" s="5">
        <f t="shared" si="857"/>
        <v>1.9408182473577305</v>
      </c>
      <c r="AA2898" s="10">
        <v>6</v>
      </c>
      <c r="AB2898" s="10">
        <v>28</v>
      </c>
      <c r="AW2898">
        <v>2898</v>
      </c>
      <c r="AX2898" s="9">
        <f t="shared" si="858"/>
        <v>1.9577273195412361</v>
      </c>
      <c r="AY2898" s="9">
        <f t="shared" si="858"/>
        <v>1.9577273195412361</v>
      </c>
      <c r="AZ2898" s="9">
        <f t="shared" si="858"/>
        <v>1.9577273195412361</v>
      </c>
      <c r="BA2898" s="9">
        <f>M2898</f>
        <v>1.9577273195412361</v>
      </c>
      <c r="BC2898">
        <f t="shared" si="862"/>
        <v>1.9408182473577305</v>
      </c>
      <c r="BD2898">
        <f t="shared" si="863"/>
        <v>0.3</v>
      </c>
      <c r="BE2898">
        <f t="shared" si="864"/>
        <v>0.1793530814669804</v>
      </c>
      <c r="BF2898" s="12">
        <f t="shared" si="865"/>
        <v>2.5386618522476652</v>
      </c>
      <c r="BG2898">
        <f t="shared" si="866"/>
        <v>2.5386618522476652</v>
      </c>
      <c r="BH2898" t="str">
        <f t="shared" si="867"/>
        <v>falling</v>
      </c>
    </row>
    <row r="2899" spans="1:60" x14ac:dyDescent="0.25">
      <c r="A2899">
        <v>2898</v>
      </c>
      <c r="B2899" s="10">
        <v>26</v>
      </c>
      <c r="C2899" s="8">
        <f t="shared" si="868"/>
        <v>0</v>
      </c>
      <c r="D2899">
        <f t="shared" si="855"/>
        <v>2</v>
      </c>
      <c r="E2899" s="5">
        <f t="shared" si="856"/>
        <v>0</v>
      </c>
      <c r="F2899" s="11">
        <f t="shared" ref="F2899:F2962" si="870">SUM(E2884:E2898)</f>
        <v>5</v>
      </c>
      <c r="G2899" s="5">
        <f t="shared" si="861"/>
        <v>-1</v>
      </c>
      <c r="J2899">
        <v>3</v>
      </c>
      <c r="K2899" s="5">
        <f t="shared" si="860"/>
        <v>2</v>
      </c>
      <c r="L2899" s="6">
        <f t="shared" si="869"/>
        <v>2.9555555555555557</v>
      </c>
      <c r="M2899" s="7">
        <f t="shared" si="859"/>
        <v>2.255519513958026</v>
      </c>
      <c r="N2899" s="5">
        <f t="shared" si="857"/>
        <v>1.9408182473577305</v>
      </c>
      <c r="AA2899" s="10">
        <v>2</v>
      </c>
      <c r="AB2899" s="10">
        <v>28</v>
      </c>
      <c r="AW2899">
        <v>2899</v>
      </c>
      <c r="AX2899" s="9">
        <f t="shared" ref="AX2899:AZ2914" si="871">AY2899</f>
        <v>2.255519513958026</v>
      </c>
      <c r="AY2899" s="9">
        <f t="shared" si="871"/>
        <v>2.255519513958026</v>
      </c>
      <c r="AZ2899" s="9">
        <f t="shared" si="871"/>
        <v>2.255519513958026</v>
      </c>
      <c r="BA2899" s="9">
        <f>M2899</f>
        <v>2.255519513958026</v>
      </c>
      <c r="BC2899">
        <f t="shared" si="862"/>
        <v>1.9408182473577305</v>
      </c>
      <c r="BD2899">
        <f t="shared" si="863"/>
        <v>0.3</v>
      </c>
      <c r="BE2899">
        <f t="shared" si="864"/>
        <v>0.12554715702688624</v>
      </c>
      <c r="BF2899" s="12">
        <f t="shared" si="865"/>
        <v>2.3593087707806846</v>
      </c>
      <c r="BG2899">
        <f t="shared" si="866"/>
        <v>2.3593087707806846</v>
      </c>
      <c r="BH2899" t="str">
        <f t="shared" si="867"/>
        <v>falling</v>
      </c>
    </row>
    <row r="2900" spans="1:60" x14ac:dyDescent="0.25">
      <c r="A2900">
        <v>2899</v>
      </c>
      <c r="B2900" s="10">
        <v>27</v>
      </c>
      <c r="C2900" s="8">
        <f t="shared" si="868"/>
        <v>0</v>
      </c>
      <c r="D2900">
        <f t="shared" si="855"/>
        <v>3</v>
      </c>
      <c r="E2900" s="5">
        <f t="shared" si="856"/>
        <v>0</v>
      </c>
      <c r="F2900" s="11">
        <f t="shared" si="870"/>
        <v>5</v>
      </c>
      <c r="G2900" s="5">
        <f t="shared" si="861"/>
        <v>-1</v>
      </c>
      <c r="J2900">
        <v>3</v>
      </c>
      <c r="K2900" s="5">
        <f t="shared" si="860"/>
        <v>2.6666666666666665</v>
      </c>
      <c r="L2900" s="6">
        <f t="shared" si="869"/>
        <v>2.7999999999999994</v>
      </c>
      <c r="M2900" s="7">
        <f t="shared" si="859"/>
        <v>2.468228224255733</v>
      </c>
      <c r="N2900" s="5">
        <f t="shared" si="857"/>
        <v>1.9408182473577305</v>
      </c>
      <c r="AA2900" s="10">
        <v>1</v>
      </c>
      <c r="AB2900" s="10">
        <v>6</v>
      </c>
      <c r="AW2900">
        <v>2900</v>
      </c>
      <c r="AX2900" s="9">
        <f t="shared" si="871"/>
        <v>2.468228224255733</v>
      </c>
      <c r="AY2900" s="9">
        <f t="shared" si="871"/>
        <v>2.468228224255733</v>
      </c>
      <c r="AZ2900" s="9">
        <f t="shared" si="871"/>
        <v>2.468228224255733</v>
      </c>
      <c r="BA2900" s="9">
        <f>M2900</f>
        <v>2.468228224255733</v>
      </c>
      <c r="BC2900">
        <f t="shared" si="862"/>
        <v>1.9408182473577305</v>
      </c>
      <c r="BD2900">
        <f t="shared" si="863"/>
        <v>0.3</v>
      </c>
      <c r="BE2900">
        <f t="shared" si="864"/>
        <v>0</v>
      </c>
      <c r="BF2900" s="12">
        <f t="shared" si="865"/>
        <v>2.255519513958026</v>
      </c>
      <c r="BG2900">
        <f t="shared" si="866"/>
        <v>1.9408182473577305</v>
      </c>
      <c r="BH2900" t="str">
        <f t="shared" si="867"/>
        <v>falling</v>
      </c>
    </row>
    <row r="2901" spans="1:60" x14ac:dyDescent="0.25">
      <c r="A2901">
        <v>2900</v>
      </c>
      <c r="B2901" s="10">
        <v>1</v>
      </c>
      <c r="C2901" s="8">
        <f t="shared" si="868"/>
        <v>0</v>
      </c>
      <c r="D2901">
        <f t="shared" si="855"/>
        <v>4</v>
      </c>
      <c r="E2901" s="5">
        <f t="shared" si="856"/>
        <v>0</v>
      </c>
      <c r="F2901" s="11">
        <f t="shared" si="870"/>
        <v>5</v>
      </c>
      <c r="G2901" s="5">
        <f t="shared" si="861"/>
        <v>-1</v>
      </c>
      <c r="J2901">
        <v>3</v>
      </c>
      <c r="K2901" s="5">
        <f t="shared" si="860"/>
        <v>3</v>
      </c>
      <c r="L2901" s="6">
        <f t="shared" si="869"/>
        <v>2.6888888888888887</v>
      </c>
      <c r="M2901" s="7">
        <f t="shared" si="859"/>
        <v>2.6201630173255235</v>
      </c>
      <c r="N2901" s="5">
        <f t="shared" si="857"/>
        <v>1.9730257645939739</v>
      </c>
      <c r="AA2901" s="10">
        <v>25</v>
      </c>
      <c r="AB2901" s="10">
        <v>35</v>
      </c>
      <c r="AW2901">
        <v>2901</v>
      </c>
      <c r="AX2901" s="9">
        <f t="shared" si="871"/>
        <v>2.6201630173255235</v>
      </c>
      <c r="AY2901" s="9">
        <f t="shared" si="871"/>
        <v>2.6201630173255235</v>
      </c>
      <c r="AZ2901" s="9">
        <f t="shared" si="871"/>
        <v>2.6201630173255235</v>
      </c>
      <c r="BA2901" s="9">
        <f>M2901</f>
        <v>2.6201630173255235</v>
      </c>
      <c r="BC2901">
        <f t="shared" si="862"/>
        <v>1.9408182473577305</v>
      </c>
      <c r="BD2901">
        <f t="shared" si="863"/>
        <v>0.3</v>
      </c>
      <c r="BE2901">
        <f t="shared" si="864"/>
        <v>0</v>
      </c>
      <c r="BF2901" s="12">
        <f t="shared" si="865"/>
        <v>2.468228224255733</v>
      </c>
      <c r="BG2901">
        <f t="shared" si="866"/>
        <v>1.9408182473577305</v>
      </c>
      <c r="BH2901" t="str">
        <f t="shared" si="867"/>
        <v>falling</v>
      </c>
    </row>
    <row r="2902" spans="1:60" x14ac:dyDescent="0.25">
      <c r="A2902">
        <v>2901</v>
      </c>
      <c r="B2902" s="10">
        <v>21</v>
      </c>
      <c r="C2902" s="8">
        <f t="shared" si="868"/>
        <v>0</v>
      </c>
      <c r="D2902">
        <f t="shared" si="855"/>
        <v>5</v>
      </c>
      <c r="E2902" s="5">
        <f t="shared" si="856"/>
        <v>0</v>
      </c>
      <c r="F2902" s="11">
        <f t="shared" si="870"/>
        <v>4</v>
      </c>
      <c r="G2902" s="5">
        <f t="shared" si="861"/>
        <v>-1</v>
      </c>
      <c r="J2902">
        <v>4</v>
      </c>
      <c r="K2902" s="5">
        <f t="shared" si="860"/>
        <v>3.3333333333333335</v>
      </c>
      <c r="L2902" s="6">
        <f t="shared" si="869"/>
        <v>2.6222222222222222</v>
      </c>
      <c r="M2902" s="7">
        <f t="shared" si="859"/>
        <v>3.0144021552325166</v>
      </c>
      <c r="N2902" s="5">
        <f t="shared" si="857"/>
        <v>2.0524043110854433</v>
      </c>
      <c r="AA2902" s="10">
        <v>31</v>
      </c>
      <c r="AB2902" s="10">
        <v>25</v>
      </c>
      <c r="AW2902">
        <v>2902</v>
      </c>
      <c r="AX2902" s="9">
        <f t="shared" si="871"/>
        <v>3.0144021552325166</v>
      </c>
      <c r="AY2902" s="9">
        <f t="shared" si="871"/>
        <v>3.0144021552325166</v>
      </c>
      <c r="AZ2902" s="9">
        <f t="shared" si="871"/>
        <v>3.0144021552325166</v>
      </c>
      <c r="BA2902" s="9">
        <f>M2902</f>
        <v>3.0144021552325166</v>
      </c>
      <c r="BC2902">
        <f t="shared" si="862"/>
        <v>3.0144021552325166</v>
      </c>
      <c r="BD2902">
        <f t="shared" si="863"/>
        <v>0.03</v>
      </c>
      <c r="BE2902">
        <f t="shared" si="864"/>
        <v>-3.2207517236243585E-2</v>
      </c>
      <c r="BF2902" s="12">
        <f t="shared" si="865"/>
        <v>2.6201630173255235</v>
      </c>
      <c r="BG2902">
        <f t="shared" si="866"/>
        <v>1.9408182473577305</v>
      </c>
      <c r="BH2902" t="str">
        <f t="shared" si="867"/>
        <v>rising</v>
      </c>
    </row>
    <row r="2903" spans="1:60" x14ac:dyDescent="0.25">
      <c r="A2903">
        <v>2902</v>
      </c>
      <c r="B2903" s="10">
        <v>4</v>
      </c>
      <c r="C2903" s="8">
        <f t="shared" si="868"/>
        <v>0</v>
      </c>
      <c r="D2903">
        <f t="shared" si="855"/>
        <v>6</v>
      </c>
      <c r="E2903" s="5">
        <f t="shared" si="856"/>
        <v>0</v>
      </c>
      <c r="F2903" s="11">
        <f t="shared" si="870"/>
        <v>4</v>
      </c>
      <c r="G2903" s="5">
        <f t="shared" si="861"/>
        <v>-1</v>
      </c>
      <c r="J2903">
        <v>4</v>
      </c>
      <c r="K2903" s="5">
        <f t="shared" si="860"/>
        <v>3.6666666666666665</v>
      </c>
      <c r="L2903" s="6">
        <f t="shared" si="869"/>
        <v>2.6</v>
      </c>
      <c r="M2903" s="7">
        <f t="shared" si="859"/>
        <v>3.2960015394517974</v>
      </c>
      <c r="N2903" s="5">
        <f t="shared" si="857"/>
        <v>2.182430879195369</v>
      </c>
      <c r="AA2903" s="10">
        <v>22</v>
      </c>
      <c r="AB2903" s="10">
        <v>29</v>
      </c>
      <c r="AW2903">
        <v>2903</v>
      </c>
      <c r="AX2903" s="9">
        <f t="shared" si="871"/>
        <v>3.2960015394517974</v>
      </c>
      <c r="AY2903" s="9">
        <f t="shared" si="871"/>
        <v>3.2960015394517974</v>
      </c>
      <c r="AZ2903" s="9">
        <f t="shared" si="871"/>
        <v>3.2960015394517974</v>
      </c>
      <c r="BA2903" s="9">
        <f>M2903</f>
        <v>3.2960015394517974</v>
      </c>
      <c r="BC2903">
        <f t="shared" si="862"/>
        <v>3.2960015394517974</v>
      </c>
      <c r="BD2903">
        <f t="shared" si="863"/>
        <v>0.06</v>
      </c>
      <c r="BE2903">
        <f t="shared" si="864"/>
        <v>-7.9378546491469401E-2</v>
      </c>
      <c r="BF2903" s="12">
        <f t="shared" si="865"/>
        <v>1.9730257645939739</v>
      </c>
      <c r="BG2903">
        <f t="shared" si="866"/>
        <v>1.9730257645939739</v>
      </c>
      <c r="BH2903" t="str">
        <f t="shared" si="867"/>
        <v>rising</v>
      </c>
    </row>
    <row r="2904" spans="1:60" x14ac:dyDescent="0.25">
      <c r="A2904">
        <v>2903</v>
      </c>
      <c r="B2904" s="10">
        <v>23</v>
      </c>
      <c r="C2904" s="8">
        <f t="shared" si="868"/>
        <v>0</v>
      </c>
      <c r="D2904">
        <f t="shared" si="855"/>
        <v>7</v>
      </c>
      <c r="E2904" s="5">
        <f t="shared" si="856"/>
        <v>0</v>
      </c>
      <c r="F2904" s="11">
        <f t="shared" si="870"/>
        <v>4</v>
      </c>
      <c r="G2904" s="5">
        <f t="shared" si="861"/>
        <v>-1</v>
      </c>
      <c r="J2904">
        <v>4</v>
      </c>
      <c r="K2904" s="5">
        <f t="shared" si="860"/>
        <v>4</v>
      </c>
      <c r="L2904" s="6">
        <f t="shared" si="869"/>
        <v>2.6222222222222222</v>
      </c>
      <c r="M2904" s="7">
        <f t="shared" si="859"/>
        <v>3.4971439567512839</v>
      </c>
      <c r="N2904" s="5">
        <f t="shared" si="857"/>
        <v>2.3574372271277491</v>
      </c>
      <c r="AA2904" s="10">
        <v>4</v>
      </c>
      <c r="AB2904" s="10">
        <v>9</v>
      </c>
      <c r="AW2904">
        <v>2904</v>
      </c>
      <c r="AX2904" s="9">
        <f t="shared" si="871"/>
        <v>3.4971439567512839</v>
      </c>
      <c r="AY2904" s="9">
        <f t="shared" si="871"/>
        <v>3.4971439567512839</v>
      </c>
      <c r="AZ2904" s="9">
        <f t="shared" si="871"/>
        <v>3.4971439567512839</v>
      </c>
      <c r="BA2904" s="9">
        <f>M2904</f>
        <v>3.4971439567512839</v>
      </c>
      <c r="BC2904">
        <f t="shared" si="862"/>
        <v>3.4971439567512839</v>
      </c>
      <c r="BD2904">
        <f t="shared" si="863"/>
        <v>0.09</v>
      </c>
      <c r="BE2904">
        <f t="shared" si="864"/>
        <v>-0.13002656810992563</v>
      </c>
      <c r="BF2904" s="12">
        <f t="shared" si="865"/>
        <v>2.0524043110854433</v>
      </c>
      <c r="BG2904">
        <f t="shared" si="866"/>
        <v>2.0524043110854433</v>
      </c>
      <c r="BH2904" t="str">
        <f t="shared" si="867"/>
        <v>rising</v>
      </c>
    </row>
    <row r="2905" spans="1:60" x14ac:dyDescent="0.25">
      <c r="A2905">
        <v>2904</v>
      </c>
      <c r="B2905" s="10">
        <v>36</v>
      </c>
      <c r="C2905" s="8">
        <f t="shared" si="868"/>
        <v>0</v>
      </c>
      <c r="D2905">
        <f t="shared" si="855"/>
        <v>8</v>
      </c>
      <c r="E2905" s="5">
        <f t="shared" si="856"/>
        <v>0</v>
      </c>
      <c r="F2905" s="11">
        <f t="shared" si="870"/>
        <v>3</v>
      </c>
      <c r="G2905" s="5">
        <f t="shared" si="861"/>
        <v>-1</v>
      </c>
      <c r="J2905">
        <v>4</v>
      </c>
      <c r="K2905" s="5">
        <f t="shared" si="860"/>
        <v>4</v>
      </c>
      <c r="L2905" s="6">
        <f t="shared" si="869"/>
        <v>2.6888888888888891</v>
      </c>
      <c r="M2905" s="7">
        <f t="shared" si="859"/>
        <v>3.6408171119652026</v>
      </c>
      <c r="N2905" s="5">
        <f t="shared" si="857"/>
        <v>2.5114428133082436</v>
      </c>
      <c r="AA2905" s="10">
        <v>30</v>
      </c>
      <c r="AB2905" s="10">
        <v>22</v>
      </c>
      <c r="AW2905">
        <v>2905</v>
      </c>
      <c r="AX2905" s="9">
        <f t="shared" si="871"/>
        <v>3.6408171119652026</v>
      </c>
      <c r="AY2905" s="9">
        <f t="shared" si="871"/>
        <v>3.6408171119652026</v>
      </c>
      <c r="AZ2905" s="9">
        <f t="shared" si="871"/>
        <v>3.6408171119652026</v>
      </c>
      <c r="BA2905" s="9">
        <f>M2905</f>
        <v>3.6408171119652026</v>
      </c>
      <c r="BC2905">
        <f t="shared" si="862"/>
        <v>3.6408171119652026</v>
      </c>
      <c r="BD2905">
        <f t="shared" si="863"/>
        <v>0.12</v>
      </c>
      <c r="BE2905">
        <f t="shared" si="864"/>
        <v>-0.17500634793238001</v>
      </c>
      <c r="BF2905" s="12">
        <f t="shared" si="865"/>
        <v>2.182430879195369</v>
      </c>
      <c r="BG2905">
        <f t="shared" si="866"/>
        <v>2.182430879195369</v>
      </c>
      <c r="BH2905" t="str">
        <f t="shared" si="867"/>
        <v>rising</v>
      </c>
    </row>
    <row r="2906" spans="1:60" x14ac:dyDescent="0.25">
      <c r="A2906">
        <v>2905</v>
      </c>
      <c r="B2906" s="10">
        <v>36</v>
      </c>
      <c r="C2906" s="8">
        <f t="shared" si="868"/>
        <v>1</v>
      </c>
      <c r="D2906">
        <f t="shared" si="855"/>
        <v>0</v>
      </c>
      <c r="E2906" s="5">
        <f t="shared" si="856"/>
        <v>1</v>
      </c>
      <c r="F2906" s="11">
        <f t="shared" si="870"/>
        <v>2</v>
      </c>
      <c r="G2906" s="5">
        <f t="shared" si="861"/>
        <v>1</v>
      </c>
      <c r="J2906">
        <v>3</v>
      </c>
      <c r="K2906" s="5">
        <f t="shared" si="860"/>
        <v>3.6666666666666665</v>
      </c>
      <c r="L2906" s="6">
        <f t="shared" si="869"/>
        <v>2.7555555555555555</v>
      </c>
      <c r="M2906" s="7">
        <f t="shared" si="859"/>
        <v>3.4577265085465734</v>
      </c>
      <c r="N2906" s="5">
        <f t="shared" si="857"/>
        <v>3.4577265085465734</v>
      </c>
      <c r="AA2906" s="10">
        <v>26</v>
      </c>
      <c r="AB2906" s="10">
        <v>35</v>
      </c>
      <c r="AW2906">
        <v>2906</v>
      </c>
      <c r="AX2906" s="9">
        <f t="shared" si="871"/>
        <v>3.4577265085465734</v>
      </c>
      <c r="AY2906" s="9">
        <f t="shared" si="871"/>
        <v>3.4577265085465734</v>
      </c>
      <c r="AZ2906" s="9">
        <f t="shared" si="871"/>
        <v>3.4577265085465734</v>
      </c>
      <c r="BA2906" s="9">
        <f>M2906</f>
        <v>3.4577265085465734</v>
      </c>
      <c r="BC2906">
        <f t="shared" si="862"/>
        <v>3.6408171119652026</v>
      </c>
      <c r="BD2906">
        <f t="shared" si="863"/>
        <v>0.12</v>
      </c>
      <c r="BE2906">
        <f t="shared" si="864"/>
        <v>-0.15400558618049442</v>
      </c>
      <c r="BF2906" s="12">
        <f t="shared" si="865"/>
        <v>2.3574372271277491</v>
      </c>
      <c r="BG2906">
        <f t="shared" si="866"/>
        <v>2.3574372271277491</v>
      </c>
      <c r="BH2906" t="str">
        <f t="shared" si="867"/>
        <v>rising</v>
      </c>
    </row>
    <row r="2907" spans="1:60" x14ac:dyDescent="0.25">
      <c r="A2907">
        <v>2906</v>
      </c>
      <c r="B2907" s="10">
        <v>34</v>
      </c>
      <c r="C2907" s="8">
        <f t="shared" si="868"/>
        <v>0</v>
      </c>
      <c r="D2907">
        <f t="shared" si="855"/>
        <v>1</v>
      </c>
      <c r="E2907" s="5">
        <f t="shared" si="856"/>
        <v>0</v>
      </c>
      <c r="F2907" s="11">
        <f t="shared" si="870"/>
        <v>3</v>
      </c>
      <c r="G2907" s="5">
        <f t="shared" si="861"/>
        <v>-1</v>
      </c>
      <c r="J2907">
        <v>3</v>
      </c>
      <c r="K2907" s="5">
        <f t="shared" si="860"/>
        <v>3.3333333333333335</v>
      </c>
      <c r="L2907" s="6">
        <f t="shared" si="869"/>
        <v>2.8</v>
      </c>
      <c r="M2907" s="7">
        <f t="shared" si="859"/>
        <v>3.3269475061046956</v>
      </c>
      <c r="N2907" s="5">
        <f t="shared" si="857"/>
        <v>3.2335339329319255</v>
      </c>
      <c r="AA2907" s="10">
        <v>31</v>
      </c>
      <c r="AB2907" s="10">
        <v>35</v>
      </c>
      <c r="AW2907">
        <v>2907</v>
      </c>
      <c r="AX2907" s="9">
        <f t="shared" si="871"/>
        <v>3.3269475061046956</v>
      </c>
      <c r="AY2907" s="9">
        <f t="shared" si="871"/>
        <v>3.3269475061046956</v>
      </c>
      <c r="AZ2907" s="9">
        <f t="shared" si="871"/>
        <v>3.3269475061046956</v>
      </c>
      <c r="BA2907" s="9">
        <f>M2907</f>
        <v>3.3269475061046956</v>
      </c>
      <c r="BC2907">
        <f t="shared" si="862"/>
        <v>3.3269475061046956</v>
      </c>
      <c r="BD2907">
        <f t="shared" si="863"/>
        <v>0.03</v>
      </c>
      <c r="BE2907">
        <f t="shared" si="864"/>
        <v>-2.4465140783893558E-2</v>
      </c>
      <c r="BF2907" s="12">
        <f t="shared" si="865"/>
        <v>2.5114428133082436</v>
      </c>
      <c r="BG2907">
        <f t="shared" si="866"/>
        <v>2.5114428133082436</v>
      </c>
      <c r="BH2907" t="str">
        <f t="shared" si="867"/>
        <v>falling</v>
      </c>
    </row>
    <row r="2908" spans="1:60" x14ac:dyDescent="0.25">
      <c r="A2908">
        <v>2907</v>
      </c>
      <c r="B2908" s="10">
        <v>11</v>
      </c>
      <c r="C2908" s="8">
        <f t="shared" si="868"/>
        <v>0</v>
      </c>
      <c r="D2908">
        <f t="shared" si="855"/>
        <v>2</v>
      </c>
      <c r="E2908" s="5">
        <f t="shared" si="856"/>
        <v>0</v>
      </c>
      <c r="F2908" s="11">
        <f t="shared" si="870"/>
        <v>3</v>
      </c>
      <c r="G2908" s="5">
        <f t="shared" si="861"/>
        <v>-1</v>
      </c>
      <c r="J2908">
        <v>3</v>
      </c>
      <c r="K2908" s="5">
        <f t="shared" si="860"/>
        <v>3</v>
      </c>
      <c r="L2908" s="6">
        <f t="shared" si="869"/>
        <v>2.822222222222222</v>
      </c>
      <c r="M2908" s="7">
        <f t="shared" si="859"/>
        <v>3.2335339329319255</v>
      </c>
      <c r="N2908" s="5">
        <f t="shared" si="857"/>
        <v>3.2335339329319255</v>
      </c>
      <c r="AA2908" s="10">
        <v>14</v>
      </c>
      <c r="AB2908" s="10">
        <v>8</v>
      </c>
      <c r="AW2908">
        <v>2908</v>
      </c>
      <c r="AX2908" s="9">
        <f t="shared" si="871"/>
        <v>3.2335339329319255</v>
      </c>
      <c r="AY2908" s="9">
        <f t="shared" si="871"/>
        <v>3.2335339329319255</v>
      </c>
      <c r="AZ2908" s="9">
        <f t="shared" si="871"/>
        <v>3.2335339329319255</v>
      </c>
      <c r="BA2908" s="9">
        <f>M2908</f>
        <v>3.2335339329319255</v>
      </c>
      <c r="BC2908">
        <f t="shared" si="862"/>
        <v>3.2335339329319255</v>
      </c>
      <c r="BD2908">
        <f t="shared" si="863"/>
        <v>0.06</v>
      </c>
      <c r="BE2908">
        <f t="shared" si="864"/>
        <v>1.3451554536878874E-2</v>
      </c>
      <c r="BF2908" s="12">
        <f t="shared" si="865"/>
        <v>3.4577265085465734</v>
      </c>
      <c r="BG2908">
        <f t="shared" si="866"/>
        <v>3.4577265085465734</v>
      </c>
      <c r="BH2908" t="str">
        <f t="shared" si="867"/>
        <v>falling</v>
      </c>
    </row>
    <row r="2909" spans="1:60" x14ac:dyDescent="0.25">
      <c r="A2909">
        <v>2908</v>
      </c>
      <c r="B2909" s="10">
        <v>16</v>
      </c>
      <c r="C2909" s="8">
        <f t="shared" si="868"/>
        <v>0</v>
      </c>
      <c r="D2909">
        <f t="shared" si="855"/>
        <v>3</v>
      </c>
      <c r="E2909" s="5">
        <f t="shared" si="856"/>
        <v>0</v>
      </c>
      <c r="F2909" s="11">
        <f t="shared" si="870"/>
        <v>2</v>
      </c>
      <c r="G2909" s="5">
        <f t="shared" si="861"/>
        <v>-1</v>
      </c>
      <c r="J2909">
        <v>4</v>
      </c>
      <c r="K2909" s="5">
        <f t="shared" si="860"/>
        <v>3.3333333333333335</v>
      </c>
      <c r="L2909" s="6">
        <f t="shared" si="869"/>
        <v>2.8888888888888888</v>
      </c>
      <c r="M2909" s="7">
        <f t="shared" si="859"/>
        <v>3.4525242378085181</v>
      </c>
      <c r="N2909" s="5">
        <f t="shared" si="857"/>
        <v>3.2335339329319255</v>
      </c>
      <c r="AA2909" s="10">
        <v>8</v>
      </c>
      <c r="AB2909" s="10">
        <v>2</v>
      </c>
      <c r="AW2909">
        <v>2909</v>
      </c>
      <c r="AX2909" s="9">
        <f t="shared" si="871"/>
        <v>3.4525242378085181</v>
      </c>
      <c r="AY2909" s="9">
        <f t="shared" si="871"/>
        <v>3.4525242378085181</v>
      </c>
      <c r="AZ2909" s="9">
        <f t="shared" si="871"/>
        <v>3.4525242378085181</v>
      </c>
      <c r="BA2909" s="9">
        <f>M2909</f>
        <v>3.4525242378085181</v>
      </c>
      <c r="BC2909">
        <f t="shared" si="862"/>
        <v>3.2335339329319255</v>
      </c>
      <c r="BD2909">
        <f t="shared" si="863"/>
        <v>0.06</v>
      </c>
      <c r="BE2909">
        <f t="shared" si="864"/>
        <v>0</v>
      </c>
      <c r="BF2909" s="12">
        <f t="shared" si="865"/>
        <v>3.4442749540096944</v>
      </c>
      <c r="BG2909">
        <f t="shared" si="866"/>
        <v>3.2335339329319255</v>
      </c>
      <c r="BH2909" t="str">
        <f t="shared" si="867"/>
        <v>falling</v>
      </c>
    </row>
    <row r="2910" spans="1:60" x14ac:dyDescent="0.25">
      <c r="A2910">
        <v>2909</v>
      </c>
      <c r="B2910" s="10">
        <v>8</v>
      </c>
      <c r="C2910" s="8">
        <f t="shared" si="868"/>
        <v>0</v>
      </c>
      <c r="D2910">
        <f t="shared" si="855"/>
        <v>4</v>
      </c>
      <c r="E2910" s="5">
        <f t="shared" si="856"/>
        <v>0</v>
      </c>
      <c r="F2910" s="11">
        <f t="shared" si="870"/>
        <v>2</v>
      </c>
      <c r="G2910" s="5">
        <f t="shared" si="861"/>
        <v>-1</v>
      </c>
      <c r="J2910">
        <v>5</v>
      </c>
      <c r="K2910" s="5">
        <f t="shared" si="860"/>
        <v>4</v>
      </c>
      <c r="L2910" s="6">
        <f t="shared" si="869"/>
        <v>3.0222222222222226</v>
      </c>
      <c r="M2910" s="7">
        <f t="shared" si="859"/>
        <v>3.8946601698632275</v>
      </c>
      <c r="N2910" s="5">
        <f t="shared" si="857"/>
        <v>3.2335339329319255</v>
      </c>
      <c r="AA2910" s="10">
        <v>18</v>
      </c>
      <c r="AB2910" s="10">
        <v>22</v>
      </c>
      <c r="AW2910">
        <v>2910</v>
      </c>
      <c r="AX2910" s="9">
        <f t="shared" si="871"/>
        <v>3.8946601698632275</v>
      </c>
      <c r="AY2910" s="9">
        <f t="shared" si="871"/>
        <v>3.8946601698632275</v>
      </c>
      <c r="AZ2910" s="9">
        <f t="shared" si="871"/>
        <v>3.8946601698632275</v>
      </c>
      <c r="BA2910" s="9">
        <f>M2910</f>
        <v>3.8946601698632275</v>
      </c>
      <c r="BC2910">
        <f t="shared" si="862"/>
        <v>3.2335339329319255</v>
      </c>
      <c r="BD2910">
        <f t="shared" si="863"/>
        <v>0.06</v>
      </c>
      <c r="BE2910">
        <f t="shared" si="864"/>
        <v>0</v>
      </c>
      <c r="BF2910" s="12">
        <f t="shared" si="865"/>
        <v>3.4525242378085181</v>
      </c>
      <c r="BG2910">
        <f t="shared" si="866"/>
        <v>3.2335339329319255</v>
      </c>
      <c r="BH2910" t="str">
        <f t="shared" si="867"/>
        <v>falling</v>
      </c>
    </row>
    <row r="2911" spans="1:60" x14ac:dyDescent="0.25">
      <c r="A2911">
        <v>2910</v>
      </c>
      <c r="B2911" s="10">
        <v>19</v>
      </c>
      <c r="C2911" s="8">
        <f t="shared" si="868"/>
        <v>0</v>
      </c>
      <c r="D2911">
        <f t="shared" si="855"/>
        <v>5</v>
      </c>
      <c r="E2911" s="5">
        <f t="shared" si="856"/>
        <v>0</v>
      </c>
      <c r="F2911" s="11">
        <f t="shared" si="870"/>
        <v>2</v>
      </c>
      <c r="G2911" s="5">
        <f t="shared" si="861"/>
        <v>-1</v>
      </c>
      <c r="J2911">
        <v>5</v>
      </c>
      <c r="K2911" s="5">
        <f t="shared" si="860"/>
        <v>4.666666666666667</v>
      </c>
      <c r="L2911" s="6">
        <f t="shared" si="869"/>
        <v>3.2</v>
      </c>
      <c r="M2911" s="7">
        <f t="shared" si="859"/>
        <v>4.2104715499023051</v>
      </c>
      <c r="N2911" s="5">
        <f t="shared" si="857"/>
        <v>3.2696094481561602</v>
      </c>
      <c r="AA2911" s="10">
        <v>7</v>
      </c>
      <c r="AB2911" s="10">
        <v>0</v>
      </c>
      <c r="AW2911">
        <v>2911</v>
      </c>
      <c r="AX2911" s="9">
        <f t="shared" si="871"/>
        <v>4.2104715499023051</v>
      </c>
      <c r="AY2911" s="9">
        <f t="shared" si="871"/>
        <v>4.2104715499023051</v>
      </c>
      <c r="AZ2911" s="9">
        <f t="shared" si="871"/>
        <v>4.2104715499023051</v>
      </c>
      <c r="BA2911" s="9">
        <f>M2911</f>
        <v>4.2104715499023051</v>
      </c>
      <c r="BC2911">
        <f t="shared" si="862"/>
        <v>3.2335339329319255</v>
      </c>
      <c r="BD2911">
        <f t="shared" si="863"/>
        <v>0.06</v>
      </c>
      <c r="BE2911">
        <f t="shared" si="864"/>
        <v>0</v>
      </c>
      <c r="BF2911" s="12">
        <f t="shared" si="865"/>
        <v>3.8946601698632275</v>
      </c>
      <c r="BG2911">
        <f t="shared" si="866"/>
        <v>3.2335339329319255</v>
      </c>
      <c r="BH2911" t="str">
        <f t="shared" si="867"/>
        <v>falling</v>
      </c>
    </row>
    <row r="2912" spans="1:60" x14ac:dyDescent="0.25">
      <c r="A2912">
        <v>2911</v>
      </c>
      <c r="B2912" s="10">
        <v>3</v>
      </c>
      <c r="C2912" s="8">
        <f t="shared" si="868"/>
        <v>0</v>
      </c>
      <c r="D2912">
        <f t="shared" si="855"/>
        <v>6</v>
      </c>
      <c r="E2912" s="5">
        <f t="shared" si="856"/>
        <v>0</v>
      </c>
      <c r="F2912" s="11">
        <f t="shared" si="870"/>
        <v>2</v>
      </c>
      <c r="G2912" s="5">
        <f t="shared" si="861"/>
        <v>-1</v>
      </c>
      <c r="J2912">
        <v>5</v>
      </c>
      <c r="K2912" s="5">
        <f t="shared" si="860"/>
        <v>5</v>
      </c>
      <c r="L2912" s="6">
        <f t="shared" si="869"/>
        <v>3.4222222222222225</v>
      </c>
      <c r="M2912" s="7">
        <f t="shared" si="859"/>
        <v>4.4360511070730748</v>
      </c>
      <c r="N2912" s="5">
        <f t="shared" si="857"/>
        <v>3.3492636429984937</v>
      </c>
      <c r="AA2912" s="10">
        <v>34</v>
      </c>
      <c r="AB2912" s="10">
        <v>19</v>
      </c>
      <c r="AW2912">
        <v>2912</v>
      </c>
      <c r="AX2912" s="9">
        <f t="shared" si="871"/>
        <v>4.4360511070730748</v>
      </c>
      <c r="AY2912" s="9">
        <f t="shared" si="871"/>
        <v>4.4360511070730748</v>
      </c>
      <c r="AZ2912" s="9">
        <f t="shared" si="871"/>
        <v>4.4360511070730748</v>
      </c>
      <c r="BA2912" s="9">
        <f>M2912</f>
        <v>4.4360511070730748</v>
      </c>
      <c r="BC2912">
        <f t="shared" si="862"/>
        <v>4.4360511070730748</v>
      </c>
      <c r="BD2912">
        <f t="shared" si="863"/>
        <v>0.03</v>
      </c>
      <c r="BE2912">
        <f t="shared" si="864"/>
        <v>-3.6075515224234481E-2</v>
      </c>
      <c r="BF2912" s="12">
        <f t="shared" si="865"/>
        <v>4.2104715499023051</v>
      </c>
      <c r="BG2912">
        <f t="shared" si="866"/>
        <v>3.2335339329319255</v>
      </c>
      <c r="BH2912" t="str">
        <f t="shared" si="867"/>
        <v>rising</v>
      </c>
    </row>
    <row r="2913" spans="1:60" x14ac:dyDescent="0.25">
      <c r="A2913">
        <v>2912</v>
      </c>
      <c r="B2913" s="10">
        <v>4</v>
      </c>
      <c r="C2913" s="8">
        <f t="shared" si="868"/>
        <v>1</v>
      </c>
      <c r="D2913">
        <f t="shared" si="855"/>
        <v>0</v>
      </c>
      <c r="E2913" s="5">
        <f t="shared" si="856"/>
        <v>1</v>
      </c>
      <c r="F2913" s="11">
        <f t="shared" si="870"/>
        <v>1</v>
      </c>
      <c r="G2913" s="5">
        <f t="shared" si="861"/>
        <v>1</v>
      </c>
      <c r="J2913">
        <v>5</v>
      </c>
      <c r="K2913" s="5">
        <f t="shared" si="860"/>
        <v>5</v>
      </c>
      <c r="L2913" s="6">
        <f t="shared" si="869"/>
        <v>3.6444444444444444</v>
      </c>
      <c r="M2913" s="7">
        <f t="shared" si="859"/>
        <v>4.5971793621950532</v>
      </c>
      <c r="N2913" s="5">
        <f t="shared" si="857"/>
        <v>3.4241385861502871</v>
      </c>
      <c r="AA2913" s="10">
        <v>13</v>
      </c>
      <c r="AB2913" s="10">
        <v>32</v>
      </c>
      <c r="AW2913">
        <v>2913</v>
      </c>
      <c r="AX2913" s="9">
        <f t="shared" si="871"/>
        <v>4.5971793621950532</v>
      </c>
      <c r="AY2913" s="9">
        <f t="shared" si="871"/>
        <v>4.5971793621950532</v>
      </c>
      <c r="AZ2913" s="9">
        <f t="shared" si="871"/>
        <v>4.5971793621950532</v>
      </c>
      <c r="BA2913" s="9">
        <f>M2913</f>
        <v>4.5971793621950532</v>
      </c>
      <c r="BC2913">
        <f t="shared" si="862"/>
        <v>4.5971793621950532</v>
      </c>
      <c r="BD2913">
        <f t="shared" si="863"/>
        <v>0.06</v>
      </c>
      <c r="BE2913">
        <f t="shared" si="864"/>
        <v>-7.9654194842333575E-2</v>
      </c>
      <c r="BF2913" s="12">
        <f t="shared" si="865"/>
        <v>3.2696094481561602</v>
      </c>
      <c r="BG2913">
        <f t="shared" si="866"/>
        <v>3.2696094481561602</v>
      </c>
      <c r="BH2913" t="str">
        <f t="shared" si="867"/>
        <v>rising</v>
      </c>
    </row>
    <row r="2914" spans="1:60" x14ac:dyDescent="0.25">
      <c r="A2914">
        <v>2913</v>
      </c>
      <c r="B2914" s="10">
        <v>27</v>
      </c>
      <c r="C2914" s="8">
        <f t="shared" si="868"/>
        <v>1</v>
      </c>
      <c r="D2914">
        <f t="shared" si="855"/>
        <v>0</v>
      </c>
      <c r="E2914" s="5">
        <f t="shared" si="856"/>
        <v>1</v>
      </c>
      <c r="F2914" s="11">
        <f t="shared" si="870"/>
        <v>2</v>
      </c>
      <c r="G2914" s="5">
        <f t="shared" si="861"/>
        <v>1</v>
      </c>
      <c r="J2914">
        <v>4</v>
      </c>
      <c r="K2914" s="5">
        <f t="shared" si="860"/>
        <v>4.666666666666667</v>
      </c>
      <c r="L2914" s="6">
        <f t="shared" si="869"/>
        <v>3.822222222222222</v>
      </c>
      <c r="M2914" s="7">
        <f t="shared" si="859"/>
        <v>4.4265566872821811</v>
      </c>
      <c r="N2914" s="5">
        <f t="shared" si="857"/>
        <v>3.494521032712973</v>
      </c>
      <c r="AA2914" s="10">
        <v>16</v>
      </c>
      <c r="AB2914" s="10">
        <v>28</v>
      </c>
      <c r="AW2914">
        <v>2914</v>
      </c>
      <c r="AX2914" s="9">
        <f t="shared" si="871"/>
        <v>4.4265566872821811</v>
      </c>
      <c r="AY2914" s="9">
        <f t="shared" si="871"/>
        <v>4.4265566872821811</v>
      </c>
      <c r="AZ2914" s="9">
        <f t="shared" si="871"/>
        <v>4.4265566872821811</v>
      </c>
      <c r="BA2914" s="9">
        <f>M2914</f>
        <v>4.4265566872821811</v>
      </c>
      <c r="BC2914">
        <f t="shared" si="862"/>
        <v>4.5971793621950532</v>
      </c>
      <c r="BD2914">
        <f t="shared" si="863"/>
        <v>0.06</v>
      </c>
      <c r="BE2914">
        <f t="shared" si="864"/>
        <v>-7.4874943151793563E-2</v>
      </c>
      <c r="BF2914" s="12">
        <f t="shared" si="865"/>
        <v>3.3492636429984937</v>
      </c>
      <c r="BG2914">
        <f t="shared" si="866"/>
        <v>3.3492636429984937</v>
      </c>
      <c r="BH2914" t="str">
        <f t="shared" si="867"/>
        <v>rising</v>
      </c>
    </row>
    <row r="2915" spans="1:60" x14ac:dyDescent="0.25">
      <c r="A2915">
        <v>2914</v>
      </c>
      <c r="B2915" s="10">
        <v>0</v>
      </c>
      <c r="C2915" s="8">
        <f t="shared" si="868"/>
        <v>0</v>
      </c>
      <c r="D2915">
        <f t="shared" si="855"/>
        <v>1</v>
      </c>
      <c r="E2915" s="5">
        <f t="shared" si="856"/>
        <v>0</v>
      </c>
      <c r="F2915" s="11">
        <f t="shared" si="870"/>
        <v>3</v>
      </c>
      <c r="G2915" s="5">
        <f t="shared" si="861"/>
        <v>-1</v>
      </c>
      <c r="J2915">
        <v>5</v>
      </c>
      <c r="K2915" s="5">
        <f t="shared" si="860"/>
        <v>4.666666666666667</v>
      </c>
      <c r="L2915" s="6">
        <f t="shared" si="869"/>
        <v>3.9555555555555548</v>
      </c>
      <c r="M2915" s="7">
        <f t="shared" si="859"/>
        <v>4.5903976337729864</v>
      </c>
      <c r="N2915" s="5">
        <f t="shared" si="857"/>
        <v>3.6293968447970686</v>
      </c>
      <c r="AA2915" s="10">
        <v>28</v>
      </c>
      <c r="AB2915" s="10">
        <v>7</v>
      </c>
      <c r="AW2915">
        <v>2915</v>
      </c>
      <c r="AX2915" s="9">
        <f t="shared" ref="AX2915:AZ2930" si="872">AY2915</f>
        <v>4.5903976337729864</v>
      </c>
      <c r="AY2915" s="9">
        <f t="shared" si="872"/>
        <v>4.5903976337729864</v>
      </c>
      <c r="AZ2915" s="9">
        <f t="shared" si="872"/>
        <v>4.5903976337729864</v>
      </c>
      <c r="BA2915" s="9">
        <f>M2915</f>
        <v>4.5903976337729864</v>
      </c>
      <c r="BC2915">
        <f t="shared" si="862"/>
        <v>4.5971793621950532</v>
      </c>
      <c r="BD2915">
        <f t="shared" si="863"/>
        <v>0.06</v>
      </c>
      <c r="BE2915">
        <f t="shared" si="864"/>
        <v>-7.0382446562685969E-2</v>
      </c>
      <c r="BF2915" s="12">
        <f t="shared" si="865"/>
        <v>3.4241385861502871</v>
      </c>
      <c r="BG2915">
        <f t="shared" si="866"/>
        <v>3.4241385861502871</v>
      </c>
      <c r="BH2915" t="str">
        <f t="shared" si="867"/>
        <v>rising</v>
      </c>
    </row>
    <row r="2916" spans="1:60" x14ac:dyDescent="0.25">
      <c r="A2916">
        <v>2915</v>
      </c>
      <c r="B2916" s="10">
        <v>32</v>
      </c>
      <c r="C2916" s="8">
        <f t="shared" si="868"/>
        <v>0</v>
      </c>
      <c r="D2916">
        <f t="shared" si="855"/>
        <v>2</v>
      </c>
      <c r="E2916" s="5">
        <f t="shared" si="856"/>
        <v>0</v>
      </c>
      <c r="F2916" s="11">
        <f t="shared" si="870"/>
        <v>3</v>
      </c>
      <c r="G2916" s="5">
        <f t="shared" si="861"/>
        <v>-1</v>
      </c>
      <c r="J2916">
        <v>6</v>
      </c>
      <c r="K2916" s="5">
        <f t="shared" si="860"/>
        <v>5</v>
      </c>
      <c r="L2916" s="6">
        <f t="shared" si="869"/>
        <v>4.0888888888888877</v>
      </c>
      <c r="M2916" s="7">
        <f t="shared" si="859"/>
        <v>4.9931411669807044</v>
      </c>
      <c r="N2916" s="5">
        <f t="shared" si="857"/>
        <v>3.7932813234483378</v>
      </c>
      <c r="AA2916" s="10">
        <v>13</v>
      </c>
      <c r="AB2916" s="10">
        <v>26</v>
      </c>
      <c r="AW2916">
        <v>2916</v>
      </c>
      <c r="AX2916" s="9">
        <f t="shared" si="872"/>
        <v>4.9931411669807044</v>
      </c>
      <c r="AY2916" s="9">
        <f t="shared" si="872"/>
        <v>4.9931411669807044</v>
      </c>
      <c r="AZ2916" s="9">
        <f t="shared" si="872"/>
        <v>4.9931411669807044</v>
      </c>
      <c r="BA2916" s="9">
        <f>M2916</f>
        <v>4.9931411669807044</v>
      </c>
      <c r="BC2916">
        <f t="shared" si="862"/>
        <v>4.9931411669807044</v>
      </c>
      <c r="BD2916">
        <f t="shared" si="863"/>
        <v>0.09</v>
      </c>
      <c r="BE2916">
        <f t="shared" si="864"/>
        <v>-0.13487581208409583</v>
      </c>
      <c r="BF2916" s="12">
        <f t="shared" si="865"/>
        <v>3.494521032712973</v>
      </c>
      <c r="BG2916">
        <f t="shared" si="866"/>
        <v>3.494521032712973</v>
      </c>
      <c r="BH2916" t="str">
        <f t="shared" si="867"/>
        <v>rising</v>
      </c>
    </row>
    <row r="2917" spans="1:60" x14ac:dyDescent="0.25">
      <c r="A2917">
        <v>2916</v>
      </c>
      <c r="B2917" s="10">
        <v>36</v>
      </c>
      <c r="C2917" s="8">
        <f t="shared" si="868"/>
        <v>2</v>
      </c>
      <c r="D2917">
        <f t="shared" si="855"/>
        <v>0</v>
      </c>
      <c r="E2917" s="5">
        <f t="shared" si="856"/>
        <v>1</v>
      </c>
      <c r="F2917" s="11">
        <f t="shared" si="870"/>
        <v>3</v>
      </c>
      <c r="G2917" s="5">
        <f t="shared" si="861"/>
        <v>1</v>
      </c>
      <c r="J2917">
        <v>5</v>
      </c>
      <c r="K2917" s="5">
        <f t="shared" si="860"/>
        <v>5.333333333333333</v>
      </c>
      <c r="L2917" s="6">
        <f t="shared" si="869"/>
        <v>4.2222222222222223</v>
      </c>
      <c r="M2917" s="7">
        <f t="shared" si="859"/>
        <v>4.9951008335576459</v>
      </c>
      <c r="N2917" s="5">
        <f t="shared" si="857"/>
        <v>3.9737642142408349</v>
      </c>
      <c r="AA2917" s="10">
        <v>27</v>
      </c>
      <c r="AB2917" s="10">
        <v>27</v>
      </c>
      <c r="AW2917">
        <v>2917</v>
      </c>
      <c r="AX2917" s="9">
        <f t="shared" si="872"/>
        <v>4.9951008335576459</v>
      </c>
      <c r="AY2917" s="9">
        <f t="shared" si="872"/>
        <v>4.9951008335576459</v>
      </c>
      <c r="AZ2917" s="9">
        <f t="shared" si="872"/>
        <v>4.9951008335576459</v>
      </c>
      <c r="BA2917" s="9">
        <f>M2917</f>
        <v>4.9951008335576459</v>
      </c>
      <c r="BC2917">
        <f t="shared" si="862"/>
        <v>4.9951008335576459</v>
      </c>
      <c r="BD2917">
        <f t="shared" si="863"/>
        <v>0.12</v>
      </c>
      <c r="BE2917">
        <f t="shared" si="864"/>
        <v>-0.16388447865126926</v>
      </c>
      <c r="BF2917" s="12">
        <f t="shared" si="865"/>
        <v>3.6293968447970686</v>
      </c>
      <c r="BG2917">
        <f t="shared" si="866"/>
        <v>3.6293968447970686</v>
      </c>
      <c r="BH2917" t="str">
        <f t="shared" si="867"/>
        <v>rising</v>
      </c>
    </row>
    <row r="2918" spans="1:60" x14ac:dyDescent="0.25">
      <c r="A2918">
        <v>2917</v>
      </c>
      <c r="B2918" s="10">
        <v>18</v>
      </c>
      <c r="C2918" s="8">
        <f t="shared" si="868"/>
        <v>0</v>
      </c>
      <c r="D2918">
        <f t="shared" si="855"/>
        <v>1</v>
      </c>
      <c r="E2918" s="5">
        <f t="shared" si="856"/>
        <v>0</v>
      </c>
      <c r="F2918" s="11">
        <f t="shared" si="870"/>
        <v>4</v>
      </c>
      <c r="G2918" s="5">
        <f t="shared" si="861"/>
        <v>-1</v>
      </c>
      <c r="J2918">
        <v>5</v>
      </c>
      <c r="K2918" s="5">
        <f t="shared" si="860"/>
        <v>5.333333333333333</v>
      </c>
      <c r="L2918" s="6">
        <f t="shared" si="869"/>
        <v>4.333333333333333</v>
      </c>
      <c r="M2918" s="7">
        <f t="shared" si="859"/>
        <v>4.9965005953983184</v>
      </c>
      <c r="N2918" s="5">
        <f t="shared" si="857"/>
        <v>4.1580367322286973</v>
      </c>
      <c r="AA2918" s="10">
        <v>36</v>
      </c>
      <c r="AB2918" s="10">
        <v>1</v>
      </c>
      <c r="AW2918">
        <v>2918</v>
      </c>
      <c r="AX2918" s="9">
        <f t="shared" si="872"/>
        <v>4.9965005953983184</v>
      </c>
      <c r="AY2918" s="9">
        <f t="shared" si="872"/>
        <v>4.9965005953983184</v>
      </c>
      <c r="AZ2918" s="9">
        <f t="shared" si="872"/>
        <v>4.9965005953983184</v>
      </c>
      <c r="BA2918" s="9">
        <f>M2918</f>
        <v>4.9965005953983184</v>
      </c>
      <c r="BC2918">
        <f t="shared" si="862"/>
        <v>4.9965005953983184</v>
      </c>
      <c r="BD2918">
        <f t="shared" si="863"/>
        <v>0.15</v>
      </c>
      <c r="BE2918">
        <f t="shared" si="864"/>
        <v>-0.18048289079249707</v>
      </c>
      <c r="BF2918" s="12">
        <f t="shared" si="865"/>
        <v>3.7932813234483378</v>
      </c>
      <c r="BG2918">
        <f t="shared" si="866"/>
        <v>3.7932813234483378</v>
      </c>
      <c r="BH2918" t="str">
        <f t="shared" si="867"/>
        <v>rising</v>
      </c>
    </row>
    <row r="2919" spans="1:60" x14ac:dyDescent="0.25">
      <c r="A2919">
        <v>2918</v>
      </c>
      <c r="B2919" s="10">
        <v>7</v>
      </c>
      <c r="C2919" s="8">
        <f t="shared" si="868"/>
        <v>0</v>
      </c>
      <c r="D2919">
        <f t="shared" si="855"/>
        <v>2</v>
      </c>
      <c r="E2919" s="5">
        <f t="shared" si="856"/>
        <v>0</v>
      </c>
      <c r="F2919" s="11">
        <f t="shared" si="870"/>
        <v>4</v>
      </c>
      <c r="G2919" s="5">
        <f t="shared" si="861"/>
        <v>-1</v>
      </c>
      <c r="J2919">
        <v>5</v>
      </c>
      <c r="K2919" s="5">
        <f t="shared" si="860"/>
        <v>5</v>
      </c>
      <c r="L2919" s="6">
        <f t="shared" si="869"/>
        <v>4.4000000000000004</v>
      </c>
      <c r="M2919" s="7">
        <f t="shared" si="859"/>
        <v>4.997500425284513</v>
      </c>
      <c r="N2919" s="5">
        <f t="shared" si="857"/>
        <v>4.997500425284513</v>
      </c>
      <c r="AA2919" s="10">
        <v>5</v>
      </c>
      <c r="AB2919" s="10">
        <v>21</v>
      </c>
      <c r="AW2919">
        <v>2919</v>
      </c>
      <c r="AX2919" s="9">
        <f t="shared" si="872"/>
        <v>4.997500425284513</v>
      </c>
      <c r="AY2919" s="9">
        <f t="shared" si="872"/>
        <v>4.997500425284513</v>
      </c>
      <c r="AZ2919" s="9">
        <f t="shared" si="872"/>
        <v>4.997500425284513</v>
      </c>
      <c r="BA2919" s="9">
        <f>M2919</f>
        <v>4.997500425284513</v>
      </c>
      <c r="BC2919">
        <f t="shared" si="862"/>
        <v>4.997500425284513</v>
      </c>
      <c r="BD2919">
        <f t="shared" si="863"/>
        <v>0.18</v>
      </c>
      <c r="BE2919">
        <f t="shared" si="864"/>
        <v>-0.18427251798786204</v>
      </c>
      <c r="BF2919" s="12">
        <f t="shared" si="865"/>
        <v>3.9737642142408349</v>
      </c>
      <c r="BG2919">
        <f t="shared" si="866"/>
        <v>3.9737642142408349</v>
      </c>
      <c r="BH2919" t="str">
        <f t="shared" si="867"/>
        <v>rising</v>
      </c>
    </row>
    <row r="2920" spans="1:60" x14ac:dyDescent="0.25">
      <c r="A2920">
        <v>2919</v>
      </c>
      <c r="B2920" s="10">
        <v>15</v>
      </c>
      <c r="C2920" s="8">
        <f t="shared" si="868"/>
        <v>0</v>
      </c>
      <c r="D2920">
        <f t="shared" si="855"/>
        <v>3</v>
      </c>
      <c r="E2920" s="5">
        <f t="shared" si="856"/>
        <v>0</v>
      </c>
      <c r="F2920" s="11">
        <f t="shared" si="870"/>
        <v>4</v>
      </c>
      <c r="G2920" s="5">
        <f t="shared" si="861"/>
        <v>-1</v>
      </c>
      <c r="J2920">
        <v>5</v>
      </c>
      <c r="K2920" s="5">
        <f t="shared" si="860"/>
        <v>5</v>
      </c>
      <c r="L2920" s="6">
        <f t="shared" si="869"/>
        <v>4.4666666666666668</v>
      </c>
      <c r="M2920" s="7">
        <f t="shared" si="859"/>
        <v>4.9982145894889376</v>
      </c>
      <c r="N2920" s="5">
        <f t="shared" si="857"/>
        <v>4.997500425284513</v>
      </c>
      <c r="AA2920" s="10">
        <v>18</v>
      </c>
      <c r="AB2920" s="10">
        <v>4</v>
      </c>
      <c r="AW2920">
        <v>2920</v>
      </c>
      <c r="AX2920" s="9">
        <f t="shared" si="872"/>
        <v>4.9982145894889376</v>
      </c>
      <c r="AY2920" s="9">
        <f t="shared" si="872"/>
        <v>4.9982145894889376</v>
      </c>
      <c r="AZ2920" s="9">
        <f t="shared" si="872"/>
        <v>4.9982145894889376</v>
      </c>
      <c r="BA2920" s="9">
        <f>M2920</f>
        <v>4.9982145894889376</v>
      </c>
      <c r="BC2920">
        <f t="shared" si="862"/>
        <v>4.997500425284513</v>
      </c>
      <c r="BD2920">
        <f t="shared" si="863"/>
        <v>0.03</v>
      </c>
      <c r="BE2920">
        <f t="shared" si="864"/>
        <v>-2.5183910791674469E-2</v>
      </c>
      <c r="BF2920" s="12">
        <f t="shared" si="865"/>
        <v>4.1580367322286973</v>
      </c>
      <c r="BG2920">
        <f t="shared" si="866"/>
        <v>4.1580367322286973</v>
      </c>
      <c r="BH2920" t="str">
        <f t="shared" si="867"/>
        <v>falling</v>
      </c>
    </row>
    <row r="2921" spans="1:60" x14ac:dyDescent="0.25">
      <c r="A2921">
        <v>2920</v>
      </c>
      <c r="B2921" s="10">
        <v>17</v>
      </c>
      <c r="C2921" s="8">
        <f t="shared" si="868"/>
        <v>0</v>
      </c>
      <c r="D2921">
        <f t="shared" si="855"/>
        <v>4</v>
      </c>
      <c r="E2921" s="5">
        <f t="shared" si="856"/>
        <v>0</v>
      </c>
      <c r="F2921" s="11">
        <f t="shared" si="870"/>
        <v>4</v>
      </c>
      <c r="G2921" s="5">
        <f t="shared" si="861"/>
        <v>-1</v>
      </c>
      <c r="J2921">
        <v>5</v>
      </c>
      <c r="K2921" s="5">
        <f t="shared" si="860"/>
        <v>5</v>
      </c>
      <c r="L2921" s="6">
        <f t="shared" si="869"/>
        <v>4.5555555555555562</v>
      </c>
      <c r="M2921" s="7">
        <f t="shared" si="859"/>
        <v>4.9987247067778124</v>
      </c>
      <c r="N2921" s="5">
        <f t="shared" si="857"/>
        <v>4.997500425284513</v>
      </c>
      <c r="AA2921" s="10">
        <v>3</v>
      </c>
      <c r="AB2921" s="10">
        <v>23</v>
      </c>
      <c r="AW2921">
        <v>2921</v>
      </c>
      <c r="AX2921" s="9">
        <f t="shared" si="872"/>
        <v>4.9987247067778124</v>
      </c>
      <c r="AY2921" s="9">
        <f t="shared" si="872"/>
        <v>4.9987247067778124</v>
      </c>
      <c r="AZ2921" s="9">
        <f t="shared" si="872"/>
        <v>4.9987247067778124</v>
      </c>
      <c r="BA2921" s="9">
        <f>M2921</f>
        <v>4.9987247067778124</v>
      </c>
      <c r="BC2921">
        <f t="shared" si="862"/>
        <v>4.997500425284513</v>
      </c>
      <c r="BD2921">
        <f t="shared" si="863"/>
        <v>0.03</v>
      </c>
      <c r="BE2921">
        <f t="shared" si="864"/>
        <v>0</v>
      </c>
      <c r="BF2921" s="12">
        <f t="shared" si="865"/>
        <v>4.9982145894889376</v>
      </c>
      <c r="BG2921">
        <f t="shared" si="866"/>
        <v>4.997500425284513</v>
      </c>
      <c r="BH2921" t="str">
        <f t="shared" si="867"/>
        <v>falling</v>
      </c>
    </row>
    <row r="2922" spans="1:60" x14ac:dyDescent="0.25">
      <c r="A2922">
        <v>2921</v>
      </c>
      <c r="B2922" s="10">
        <v>28</v>
      </c>
      <c r="C2922" s="8">
        <f t="shared" si="868"/>
        <v>0</v>
      </c>
      <c r="D2922">
        <f t="shared" si="855"/>
        <v>5</v>
      </c>
      <c r="E2922" s="5">
        <f t="shared" si="856"/>
        <v>0</v>
      </c>
      <c r="F2922" s="11">
        <f t="shared" si="870"/>
        <v>3</v>
      </c>
      <c r="G2922" s="5">
        <f t="shared" si="861"/>
        <v>-1</v>
      </c>
      <c r="J2922">
        <v>5</v>
      </c>
      <c r="K2922" s="5">
        <f t="shared" si="860"/>
        <v>5</v>
      </c>
      <c r="L2922" s="6">
        <f t="shared" si="869"/>
        <v>4.666666666666667</v>
      </c>
      <c r="M2922" s="7">
        <f t="shared" si="859"/>
        <v>4.9990890762698665</v>
      </c>
      <c r="N2922" s="5">
        <f t="shared" si="857"/>
        <v>4.9993493401927616</v>
      </c>
      <c r="AA2922" s="10">
        <v>18</v>
      </c>
      <c r="AB2922" s="10">
        <v>36</v>
      </c>
      <c r="AW2922">
        <v>2922</v>
      </c>
      <c r="AX2922" s="9">
        <f t="shared" si="872"/>
        <v>4.9990890762698665</v>
      </c>
      <c r="AY2922" s="9">
        <f t="shared" si="872"/>
        <v>4.9990890762698665</v>
      </c>
      <c r="AZ2922" s="9">
        <f t="shared" si="872"/>
        <v>4.9990890762698665</v>
      </c>
      <c r="BA2922" s="9">
        <f>M2922</f>
        <v>4.9990890762698665</v>
      </c>
      <c r="BC2922">
        <f t="shared" si="862"/>
        <v>4.997500425284513</v>
      </c>
      <c r="BD2922">
        <f t="shared" si="863"/>
        <v>0.03</v>
      </c>
      <c r="BE2922">
        <f t="shared" si="864"/>
        <v>0</v>
      </c>
      <c r="BF2922" s="12">
        <f t="shared" si="865"/>
        <v>4.9987247067778124</v>
      </c>
      <c r="BG2922">
        <f t="shared" si="866"/>
        <v>4.997500425284513</v>
      </c>
      <c r="BH2922" t="str">
        <f t="shared" si="867"/>
        <v>falling</v>
      </c>
    </row>
    <row r="2923" spans="1:60" x14ac:dyDescent="0.25">
      <c r="A2923">
        <v>2922</v>
      </c>
      <c r="B2923" s="10">
        <v>21</v>
      </c>
      <c r="C2923" s="8">
        <f t="shared" si="868"/>
        <v>0</v>
      </c>
      <c r="D2923">
        <f t="shared" si="855"/>
        <v>6</v>
      </c>
      <c r="E2923" s="5">
        <f t="shared" si="856"/>
        <v>0</v>
      </c>
      <c r="F2923" s="11">
        <f t="shared" si="870"/>
        <v>3</v>
      </c>
      <c r="G2923" s="5">
        <f t="shared" si="861"/>
        <v>-1</v>
      </c>
      <c r="J2923">
        <v>5</v>
      </c>
      <c r="K2923" s="5">
        <f t="shared" si="860"/>
        <v>5</v>
      </c>
      <c r="L2923" s="6">
        <f t="shared" si="869"/>
        <v>4.8</v>
      </c>
      <c r="M2923" s="7">
        <f t="shared" si="859"/>
        <v>4.9993493401927616</v>
      </c>
      <c r="N2923" s="5">
        <f t="shared" si="857"/>
        <v>4.9993493401927616</v>
      </c>
      <c r="AA2923" s="10">
        <v>31</v>
      </c>
      <c r="AB2923" s="10">
        <v>36</v>
      </c>
      <c r="AW2923">
        <v>2923</v>
      </c>
      <c r="AX2923" s="9">
        <f t="shared" si="872"/>
        <v>4.9993493401927616</v>
      </c>
      <c r="AY2923" s="9">
        <f t="shared" si="872"/>
        <v>4.9993493401927616</v>
      </c>
      <c r="AZ2923" s="9">
        <f t="shared" si="872"/>
        <v>4.9993493401927616</v>
      </c>
      <c r="BA2923" s="9">
        <f>M2923</f>
        <v>4.9993493401927616</v>
      </c>
      <c r="BC2923">
        <f t="shared" si="862"/>
        <v>4.997500425284513</v>
      </c>
      <c r="BD2923">
        <f t="shared" si="863"/>
        <v>0.03</v>
      </c>
      <c r="BE2923">
        <f t="shared" si="864"/>
        <v>0</v>
      </c>
      <c r="BF2923" s="12">
        <f t="shared" si="865"/>
        <v>4.9990890762698665</v>
      </c>
      <c r="BG2923">
        <f t="shared" si="866"/>
        <v>4.997500425284513</v>
      </c>
      <c r="BH2923" t="str">
        <f t="shared" si="867"/>
        <v>falling</v>
      </c>
    </row>
    <row r="2924" spans="1:60" x14ac:dyDescent="0.25">
      <c r="A2924">
        <v>2923</v>
      </c>
      <c r="B2924" s="10">
        <v>7</v>
      </c>
      <c r="C2924" s="8">
        <f t="shared" si="868"/>
        <v>1</v>
      </c>
      <c r="D2924">
        <f t="shared" si="855"/>
        <v>0</v>
      </c>
      <c r="E2924" s="5">
        <f t="shared" si="856"/>
        <v>1</v>
      </c>
      <c r="F2924" s="11">
        <f t="shared" si="870"/>
        <v>3</v>
      </c>
      <c r="G2924" s="5">
        <f t="shared" si="861"/>
        <v>1</v>
      </c>
      <c r="J2924">
        <v>4</v>
      </c>
      <c r="K2924" s="5">
        <f t="shared" si="860"/>
        <v>4.666666666666667</v>
      </c>
      <c r="L2924" s="6">
        <f t="shared" si="869"/>
        <v>4.8888888888888893</v>
      </c>
      <c r="M2924" s="7">
        <f t="shared" si="859"/>
        <v>4.7138209572805438</v>
      </c>
      <c r="N2924" s="5">
        <f t="shared" si="857"/>
        <v>4.9552963896863051</v>
      </c>
      <c r="AA2924" s="10">
        <v>21</v>
      </c>
      <c r="AB2924" s="10">
        <v>34</v>
      </c>
      <c r="AW2924">
        <v>2924</v>
      </c>
      <c r="AX2924" s="9">
        <f t="shared" si="872"/>
        <v>4.7138209572805438</v>
      </c>
      <c r="AY2924" s="9">
        <f t="shared" si="872"/>
        <v>4.7138209572805438</v>
      </c>
      <c r="AZ2924" s="9">
        <f t="shared" si="872"/>
        <v>4.7138209572805438</v>
      </c>
      <c r="BA2924" s="9">
        <f>M2924</f>
        <v>4.7138209572805438</v>
      </c>
      <c r="BC2924">
        <f t="shared" si="862"/>
        <v>4.7138209572805438</v>
      </c>
      <c r="BD2924">
        <f t="shared" si="863"/>
        <v>0.06</v>
      </c>
      <c r="BE2924">
        <f t="shared" si="864"/>
        <v>1.7131702974733064E-2</v>
      </c>
      <c r="BF2924" s="12">
        <f t="shared" si="865"/>
        <v>4.9993493401927616</v>
      </c>
      <c r="BG2924">
        <f t="shared" si="866"/>
        <v>4.9993493401927616</v>
      </c>
      <c r="BH2924" t="str">
        <f t="shared" si="867"/>
        <v>falling</v>
      </c>
    </row>
    <row r="2925" spans="1:60" x14ac:dyDescent="0.25">
      <c r="A2925">
        <v>2924</v>
      </c>
      <c r="B2925" s="10">
        <v>36</v>
      </c>
      <c r="C2925" s="8">
        <f t="shared" si="868"/>
        <v>1</v>
      </c>
      <c r="D2925">
        <f t="shared" si="855"/>
        <v>0</v>
      </c>
      <c r="E2925" s="5">
        <f t="shared" si="856"/>
        <v>1</v>
      </c>
      <c r="F2925" s="11">
        <f t="shared" si="870"/>
        <v>4</v>
      </c>
      <c r="G2925" s="5">
        <f t="shared" si="861"/>
        <v>1</v>
      </c>
      <c r="J2925">
        <v>4</v>
      </c>
      <c r="K2925" s="5">
        <f t="shared" si="860"/>
        <v>4.333333333333333</v>
      </c>
      <c r="L2925" s="6">
        <f t="shared" si="869"/>
        <v>4.9111111111111114</v>
      </c>
      <c r="M2925" s="7">
        <f t="shared" si="859"/>
        <v>4.5098721123432455</v>
      </c>
      <c r="N2925" s="5">
        <f t="shared" si="857"/>
        <v>4.8843641468390837</v>
      </c>
      <c r="AA2925" s="10">
        <v>19</v>
      </c>
      <c r="AB2925" s="10">
        <v>11</v>
      </c>
      <c r="AW2925">
        <v>2925</v>
      </c>
      <c r="AX2925" s="9">
        <f t="shared" si="872"/>
        <v>4.5098721123432455</v>
      </c>
      <c r="AY2925" s="9">
        <f t="shared" si="872"/>
        <v>4.5098721123432455</v>
      </c>
      <c r="AZ2925" s="9">
        <f t="shared" si="872"/>
        <v>4.5098721123432455</v>
      </c>
      <c r="BA2925" s="9">
        <f>M2925</f>
        <v>4.5098721123432455</v>
      </c>
      <c r="BC2925">
        <f t="shared" si="862"/>
        <v>4.5098721123432455</v>
      </c>
      <c r="BD2925">
        <f t="shared" si="863"/>
        <v>0.09</v>
      </c>
      <c r="BE2925">
        <f t="shared" si="864"/>
        <v>4.4052950506456447E-2</v>
      </c>
      <c r="BF2925" s="12">
        <f t="shared" si="865"/>
        <v>4.9993493401927616</v>
      </c>
      <c r="BG2925">
        <f t="shared" si="866"/>
        <v>4.9993493401927616</v>
      </c>
      <c r="BH2925" t="str">
        <f t="shared" si="867"/>
        <v>falling</v>
      </c>
    </row>
    <row r="2926" spans="1:60" x14ac:dyDescent="0.25">
      <c r="A2926">
        <v>2925</v>
      </c>
      <c r="B2926" s="10">
        <v>11</v>
      </c>
      <c r="C2926" s="8">
        <f t="shared" si="868"/>
        <v>0</v>
      </c>
      <c r="D2926">
        <f t="shared" si="855"/>
        <v>1</v>
      </c>
      <c r="E2926" s="5">
        <f t="shared" si="856"/>
        <v>0</v>
      </c>
      <c r="F2926" s="11">
        <f t="shared" si="870"/>
        <v>5</v>
      </c>
      <c r="G2926" s="5">
        <f t="shared" si="861"/>
        <v>-1</v>
      </c>
      <c r="J2926">
        <v>4</v>
      </c>
      <c r="K2926" s="5">
        <f t="shared" si="860"/>
        <v>4</v>
      </c>
      <c r="L2926" s="6">
        <f t="shared" si="869"/>
        <v>4.8666666666666663</v>
      </c>
      <c r="M2926" s="7">
        <f t="shared" si="859"/>
        <v>4.3641943659594613</v>
      </c>
      <c r="N2926" s="5">
        <f t="shared" si="857"/>
        <v>4.8219437731335288</v>
      </c>
      <c r="AA2926" s="10">
        <v>33</v>
      </c>
      <c r="AB2926" s="10">
        <v>16</v>
      </c>
      <c r="AW2926">
        <v>2926</v>
      </c>
      <c r="AX2926" s="9">
        <f t="shared" si="872"/>
        <v>4.3641943659594613</v>
      </c>
      <c r="AY2926" s="9">
        <f t="shared" si="872"/>
        <v>4.3641943659594613</v>
      </c>
      <c r="AZ2926" s="9">
        <f t="shared" si="872"/>
        <v>4.3641943659594613</v>
      </c>
      <c r="BA2926" s="9">
        <f>M2926</f>
        <v>4.3641943659594613</v>
      </c>
      <c r="BC2926">
        <f t="shared" si="862"/>
        <v>4.3641943659594613</v>
      </c>
      <c r="BD2926">
        <f t="shared" si="863"/>
        <v>0.12</v>
      </c>
      <c r="BE2926">
        <f t="shared" si="864"/>
        <v>7.0932242847221258E-2</v>
      </c>
      <c r="BF2926" s="12">
        <f t="shared" si="865"/>
        <v>4.9552963896863051</v>
      </c>
      <c r="BG2926">
        <f t="shared" si="866"/>
        <v>4.9552963896863051</v>
      </c>
      <c r="BH2926" t="str">
        <f t="shared" si="867"/>
        <v>falling</v>
      </c>
    </row>
    <row r="2927" spans="1:60" x14ac:dyDescent="0.25">
      <c r="A2927">
        <v>2926</v>
      </c>
      <c r="B2927" s="10">
        <v>6</v>
      </c>
      <c r="C2927" s="8">
        <f t="shared" si="868"/>
        <v>0</v>
      </c>
      <c r="D2927">
        <f t="shared" si="855"/>
        <v>2</v>
      </c>
      <c r="E2927" s="5">
        <f t="shared" si="856"/>
        <v>0</v>
      </c>
      <c r="F2927" s="11">
        <f t="shared" si="870"/>
        <v>5</v>
      </c>
      <c r="G2927" s="5">
        <f t="shared" si="861"/>
        <v>-1</v>
      </c>
      <c r="J2927">
        <v>5</v>
      </c>
      <c r="K2927" s="5">
        <f t="shared" si="860"/>
        <v>4.333333333333333</v>
      </c>
      <c r="L2927" s="6">
        <f t="shared" si="869"/>
        <v>4.822222222222222</v>
      </c>
      <c r="M2927" s="7">
        <f t="shared" si="859"/>
        <v>4.5458531185424729</v>
      </c>
      <c r="N2927" s="5">
        <f t="shared" si="857"/>
        <v>4.7670138442726406</v>
      </c>
      <c r="AA2927" s="10">
        <v>13</v>
      </c>
      <c r="AB2927" s="10">
        <v>8</v>
      </c>
      <c r="AW2927">
        <v>2927</v>
      </c>
      <c r="AX2927" s="9">
        <f t="shared" si="872"/>
        <v>4.5458531185424729</v>
      </c>
      <c r="AY2927" s="9">
        <f t="shared" si="872"/>
        <v>4.5458531185424729</v>
      </c>
      <c r="AZ2927" s="9">
        <f t="shared" si="872"/>
        <v>4.5458531185424729</v>
      </c>
      <c r="BA2927" s="9">
        <f>M2927</f>
        <v>4.5458531185424729</v>
      </c>
      <c r="BC2927">
        <f t="shared" si="862"/>
        <v>4.3641943659594613</v>
      </c>
      <c r="BD2927">
        <f t="shared" si="863"/>
        <v>0.12</v>
      </c>
      <c r="BE2927">
        <f t="shared" si="864"/>
        <v>6.2420373705554685E-2</v>
      </c>
      <c r="BF2927" s="12">
        <f t="shared" si="865"/>
        <v>4.8843641468390837</v>
      </c>
      <c r="BG2927">
        <f t="shared" si="866"/>
        <v>4.8843641468390837</v>
      </c>
      <c r="BH2927" t="str">
        <f t="shared" si="867"/>
        <v>falling</v>
      </c>
    </row>
    <row r="2928" spans="1:60" x14ac:dyDescent="0.25">
      <c r="A2928">
        <v>2927</v>
      </c>
      <c r="B2928" s="10">
        <v>32</v>
      </c>
      <c r="C2928" s="8">
        <f t="shared" si="868"/>
        <v>1</v>
      </c>
      <c r="D2928">
        <f t="shared" si="855"/>
        <v>0</v>
      </c>
      <c r="E2928" s="5">
        <f t="shared" si="856"/>
        <v>1</v>
      </c>
      <c r="F2928" s="11">
        <f t="shared" si="870"/>
        <v>5</v>
      </c>
      <c r="G2928" s="5">
        <f t="shared" si="861"/>
        <v>1</v>
      </c>
      <c r="J2928">
        <v>4</v>
      </c>
      <c r="K2928" s="5">
        <f t="shared" si="860"/>
        <v>4.333333333333333</v>
      </c>
      <c r="L2928" s="6">
        <f t="shared" si="869"/>
        <v>4.7777777777777768</v>
      </c>
      <c r="M2928" s="7">
        <f t="shared" si="859"/>
        <v>4.3898950846731948</v>
      </c>
      <c r="N2928" s="5">
        <f t="shared" si="857"/>
        <v>4.7186755068750594</v>
      </c>
      <c r="AA2928" s="10">
        <v>26</v>
      </c>
      <c r="AB2928" s="10">
        <v>19</v>
      </c>
      <c r="AW2928">
        <v>2928</v>
      </c>
      <c r="AX2928" s="9">
        <f t="shared" si="872"/>
        <v>4.3898950846731948</v>
      </c>
      <c r="AY2928" s="9">
        <f t="shared" si="872"/>
        <v>4.3898950846731948</v>
      </c>
      <c r="AZ2928" s="9">
        <f t="shared" si="872"/>
        <v>4.3898950846731948</v>
      </c>
      <c r="BA2928" s="9">
        <f>M2928</f>
        <v>4.3898950846731948</v>
      </c>
      <c r="BC2928">
        <f t="shared" si="862"/>
        <v>4.3641943659594613</v>
      </c>
      <c r="BD2928">
        <f t="shared" si="863"/>
        <v>0.12</v>
      </c>
      <c r="BE2928">
        <f t="shared" si="864"/>
        <v>5.49299288608881E-2</v>
      </c>
      <c r="BF2928" s="12">
        <f t="shared" si="865"/>
        <v>4.8219437731335288</v>
      </c>
      <c r="BG2928">
        <f t="shared" si="866"/>
        <v>4.8219437731335288</v>
      </c>
      <c r="BH2928" t="str">
        <f t="shared" si="867"/>
        <v>falling</v>
      </c>
    </row>
    <row r="2929" spans="1:60" x14ac:dyDescent="0.25">
      <c r="A2929">
        <v>2928</v>
      </c>
      <c r="B2929" s="10">
        <v>25</v>
      </c>
      <c r="C2929" s="8">
        <f t="shared" si="868"/>
        <v>0</v>
      </c>
      <c r="D2929">
        <f t="shared" si="855"/>
        <v>1</v>
      </c>
      <c r="E2929" s="5">
        <f t="shared" si="856"/>
        <v>0</v>
      </c>
      <c r="F2929" s="11">
        <f t="shared" si="870"/>
        <v>5</v>
      </c>
      <c r="G2929" s="5">
        <f t="shared" si="861"/>
        <v>-1</v>
      </c>
      <c r="J2929">
        <v>5</v>
      </c>
      <c r="K2929" s="5">
        <f t="shared" si="860"/>
        <v>4.666666666666667</v>
      </c>
      <c r="L2929" s="6">
        <f t="shared" si="869"/>
        <v>4.7777777777777777</v>
      </c>
      <c r="M2929" s="7">
        <f t="shared" si="859"/>
        <v>4.5642107747665674</v>
      </c>
      <c r="N2929" s="5">
        <f t="shared" si="857"/>
        <v>4.6761377699651874</v>
      </c>
      <c r="AA2929" s="10">
        <v>18</v>
      </c>
      <c r="AB2929" s="10">
        <v>3</v>
      </c>
      <c r="AW2929">
        <v>2929</v>
      </c>
      <c r="AX2929" s="9">
        <f t="shared" si="872"/>
        <v>4.5642107747665674</v>
      </c>
      <c r="AY2929" s="9">
        <f t="shared" si="872"/>
        <v>4.5642107747665674</v>
      </c>
      <c r="AZ2929" s="9">
        <f t="shared" si="872"/>
        <v>4.5642107747665674</v>
      </c>
      <c r="BA2929" s="9">
        <f>M2929</f>
        <v>4.5642107747665674</v>
      </c>
      <c r="BC2929">
        <f t="shared" si="862"/>
        <v>4.3641943659594613</v>
      </c>
      <c r="BD2929">
        <f t="shared" si="863"/>
        <v>0.12</v>
      </c>
      <c r="BE2929">
        <f t="shared" si="864"/>
        <v>4.8338337397581518E-2</v>
      </c>
      <c r="BF2929" s="12">
        <f t="shared" si="865"/>
        <v>4.7670138442726406</v>
      </c>
      <c r="BG2929">
        <f t="shared" si="866"/>
        <v>4.7670138442726406</v>
      </c>
      <c r="BH2929" t="str">
        <f t="shared" si="867"/>
        <v>falling</v>
      </c>
    </row>
    <row r="2930" spans="1:60" x14ac:dyDescent="0.25">
      <c r="A2930">
        <v>2929</v>
      </c>
      <c r="B2930" s="10">
        <v>6</v>
      </c>
      <c r="C2930" s="8">
        <f t="shared" si="868"/>
        <v>1</v>
      </c>
      <c r="D2930">
        <f t="shared" si="855"/>
        <v>0</v>
      </c>
      <c r="E2930" s="5">
        <f t="shared" si="856"/>
        <v>1</v>
      </c>
      <c r="F2930" s="11">
        <f t="shared" si="870"/>
        <v>4</v>
      </c>
      <c r="G2930" s="5">
        <f t="shared" si="861"/>
        <v>1</v>
      </c>
      <c r="J2930">
        <v>4</v>
      </c>
      <c r="K2930" s="5">
        <f t="shared" si="860"/>
        <v>4.333333333333333</v>
      </c>
      <c r="L2930" s="6">
        <f t="shared" si="869"/>
        <v>4.7555555555555555</v>
      </c>
      <c r="M2930" s="7">
        <f t="shared" si="859"/>
        <v>4.4030076962618345</v>
      </c>
      <c r="N2930" s="5">
        <f t="shared" si="857"/>
        <v>4.5750393576413204</v>
      </c>
      <c r="AA2930" s="10">
        <v>15</v>
      </c>
      <c r="AB2930" s="10">
        <v>4</v>
      </c>
      <c r="AW2930">
        <v>2930</v>
      </c>
      <c r="AX2930" s="9">
        <f t="shared" si="872"/>
        <v>4.4030076962618345</v>
      </c>
      <c r="AY2930" s="9">
        <f t="shared" si="872"/>
        <v>4.4030076962618345</v>
      </c>
      <c r="AZ2930" s="9">
        <f t="shared" si="872"/>
        <v>4.4030076962618345</v>
      </c>
      <c r="BA2930" s="9">
        <f>M2930</f>
        <v>4.4030076962618345</v>
      </c>
      <c r="BC2930">
        <f t="shared" si="862"/>
        <v>4.3641943659594613</v>
      </c>
      <c r="BD2930">
        <f t="shared" si="863"/>
        <v>0.12</v>
      </c>
      <c r="BE2930">
        <f t="shared" si="864"/>
        <v>4.2537736909871775E-2</v>
      </c>
      <c r="BF2930" s="12">
        <f t="shared" si="865"/>
        <v>4.7186755068750594</v>
      </c>
      <c r="BG2930">
        <f t="shared" si="866"/>
        <v>4.7186755068750594</v>
      </c>
      <c r="BH2930" t="str">
        <f t="shared" si="867"/>
        <v>falling</v>
      </c>
    </row>
    <row r="2931" spans="1:60" x14ac:dyDescent="0.25">
      <c r="A2931">
        <v>2930</v>
      </c>
      <c r="B2931" s="10">
        <v>11</v>
      </c>
      <c r="C2931" s="8">
        <f t="shared" si="868"/>
        <v>1</v>
      </c>
      <c r="D2931">
        <f t="shared" si="855"/>
        <v>0</v>
      </c>
      <c r="E2931" s="5">
        <f t="shared" si="856"/>
        <v>1</v>
      </c>
      <c r="F2931" s="11">
        <f t="shared" si="870"/>
        <v>5</v>
      </c>
      <c r="G2931" s="5">
        <f t="shared" si="861"/>
        <v>1</v>
      </c>
      <c r="J2931">
        <v>3</v>
      </c>
      <c r="K2931" s="5">
        <f t="shared" si="860"/>
        <v>4</v>
      </c>
      <c r="L2931" s="6">
        <f t="shared" si="869"/>
        <v>4.6888888888888882</v>
      </c>
      <c r="M2931" s="7">
        <f t="shared" si="859"/>
        <v>4.0021483544727392</v>
      </c>
      <c r="N2931" s="5">
        <f t="shared" si="857"/>
        <v>4.4718084902695203</v>
      </c>
      <c r="AA2931" s="10">
        <v>16</v>
      </c>
      <c r="AB2931" s="10">
        <v>27</v>
      </c>
      <c r="AW2931">
        <v>2931</v>
      </c>
      <c r="AX2931" s="9">
        <f t="shared" ref="AX2931:AZ2946" si="873">AY2931</f>
        <v>4.0021483544727392</v>
      </c>
      <c r="AY2931" s="9">
        <f t="shared" si="873"/>
        <v>4.0021483544727392</v>
      </c>
      <c r="AZ2931" s="9">
        <f t="shared" si="873"/>
        <v>4.0021483544727392</v>
      </c>
      <c r="BA2931" s="9">
        <f>M2931</f>
        <v>4.0021483544727392</v>
      </c>
      <c r="BC2931">
        <f t="shared" si="862"/>
        <v>4.0021483544727392</v>
      </c>
      <c r="BD2931">
        <f t="shared" si="863"/>
        <v>0.15</v>
      </c>
      <c r="BE2931">
        <f t="shared" si="864"/>
        <v>0.10109841232386722</v>
      </c>
      <c r="BF2931" s="12">
        <f t="shared" si="865"/>
        <v>4.6761377699651874</v>
      </c>
      <c r="BG2931">
        <f t="shared" si="866"/>
        <v>4.6761377699651874</v>
      </c>
      <c r="BH2931" t="str">
        <f t="shared" si="867"/>
        <v>falling</v>
      </c>
    </row>
    <row r="2932" spans="1:60" x14ac:dyDescent="0.25">
      <c r="A2932">
        <v>2931</v>
      </c>
      <c r="B2932" s="10">
        <v>10</v>
      </c>
      <c r="C2932" s="8">
        <f t="shared" si="868"/>
        <v>0</v>
      </c>
      <c r="D2932">
        <f t="shared" si="855"/>
        <v>1</v>
      </c>
      <c r="E2932" s="5">
        <f t="shared" si="856"/>
        <v>0</v>
      </c>
      <c r="F2932" s="11">
        <f t="shared" si="870"/>
        <v>6</v>
      </c>
      <c r="G2932" s="5">
        <f t="shared" si="861"/>
        <v>-1</v>
      </c>
      <c r="J2932">
        <v>4</v>
      </c>
      <c r="K2932" s="5">
        <f t="shared" si="860"/>
        <v>3.6666666666666665</v>
      </c>
      <c r="L2932" s="6">
        <f t="shared" si="869"/>
        <v>4.5777777777777784</v>
      </c>
      <c r="M2932" s="7">
        <f t="shared" si="859"/>
        <v>4.0015345389090999</v>
      </c>
      <c r="N2932" s="5">
        <f t="shared" si="857"/>
        <v>4.0015345389090999</v>
      </c>
      <c r="AA2932" s="10">
        <v>29</v>
      </c>
      <c r="AB2932" s="10">
        <v>0</v>
      </c>
      <c r="AW2932">
        <v>2932</v>
      </c>
      <c r="AX2932" s="9">
        <f t="shared" si="873"/>
        <v>4.0015345389090999</v>
      </c>
      <c r="AY2932" s="9">
        <f t="shared" si="873"/>
        <v>4.0015345389090999</v>
      </c>
      <c r="AZ2932" s="9">
        <f t="shared" si="873"/>
        <v>4.0015345389090999</v>
      </c>
      <c r="BA2932" s="9">
        <f>M2932</f>
        <v>4.0015345389090999</v>
      </c>
      <c r="BC2932">
        <f t="shared" si="862"/>
        <v>4.0015345389090999</v>
      </c>
      <c r="BD2932">
        <f t="shared" si="863"/>
        <v>0.18</v>
      </c>
      <c r="BE2932">
        <f t="shared" si="864"/>
        <v>0.10323086737179968</v>
      </c>
      <c r="BF2932" s="12">
        <f t="shared" si="865"/>
        <v>4.5750393576413204</v>
      </c>
      <c r="BG2932">
        <f t="shared" si="866"/>
        <v>4.5750393576413204</v>
      </c>
      <c r="BH2932" t="str">
        <f t="shared" si="867"/>
        <v>falling</v>
      </c>
    </row>
    <row r="2933" spans="1:60" x14ac:dyDescent="0.25">
      <c r="A2933">
        <v>2932</v>
      </c>
      <c r="B2933" s="10">
        <v>30</v>
      </c>
      <c r="C2933" s="8">
        <f t="shared" si="868"/>
        <v>0</v>
      </c>
      <c r="D2933">
        <f t="shared" si="855"/>
        <v>2</v>
      </c>
      <c r="E2933" s="5">
        <f t="shared" si="856"/>
        <v>0</v>
      </c>
      <c r="F2933" s="11">
        <f t="shared" si="870"/>
        <v>5</v>
      </c>
      <c r="G2933" s="5">
        <f t="shared" si="861"/>
        <v>-1</v>
      </c>
      <c r="J2933">
        <v>5</v>
      </c>
      <c r="K2933" s="5">
        <f t="shared" si="860"/>
        <v>4</v>
      </c>
      <c r="L2933" s="6">
        <f t="shared" si="869"/>
        <v>4.4888888888888898</v>
      </c>
      <c r="M2933" s="7">
        <f t="shared" si="859"/>
        <v>4.2868103849350714</v>
      </c>
      <c r="N2933" s="5">
        <f t="shared" si="857"/>
        <v>4.0015345389090999</v>
      </c>
      <c r="AA2933" s="10">
        <v>11</v>
      </c>
      <c r="AB2933" s="10">
        <v>32</v>
      </c>
      <c r="AW2933">
        <v>2933</v>
      </c>
      <c r="AX2933" s="9">
        <f t="shared" si="873"/>
        <v>4.2868103849350714</v>
      </c>
      <c r="AY2933" s="9">
        <f t="shared" si="873"/>
        <v>4.2868103849350714</v>
      </c>
      <c r="AZ2933" s="9">
        <f t="shared" si="873"/>
        <v>4.2868103849350714</v>
      </c>
      <c r="BA2933" s="9">
        <f>M2933</f>
        <v>4.2868103849350714</v>
      </c>
      <c r="BC2933">
        <f t="shared" si="862"/>
        <v>4.0015345389090999</v>
      </c>
      <c r="BD2933">
        <f t="shared" si="863"/>
        <v>0.18</v>
      </c>
      <c r="BE2933">
        <f t="shared" si="864"/>
        <v>8.4649311244875666E-2</v>
      </c>
      <c r="BF2933" s="12">
        <f t="shared" si="865"/>
        <v>4.4718084902695203</v>
      </c>
      <c r="BG2933">
        <f t="shared" si="866"/>
        <v>4.4718084902695203</v>
      </c>
      <c r="BH2933" t="str">
        <f t="shared" si="867"/>
        <v>falling</v>
      </c>
    </row>
    <row r="2934" spans="1:60" x14ac:dyDescent="0.25">
      <c r="A2934">
        <v>2933</v>
      </c>
      <c r="B2934" s="10">
        <v>3</v>
      </c>
      <c r="C2934" s="8">
        <f t="shared" si="868"/>
        <v>0</v>
      </c>
      <c r="D2934">
        <f t="shared" si="855"/>
        <v>3</v>
      </c>
      <c r="E2934" s="5">
        <f t="shared" si="856"/>
        <v>0</v>
      </c>
      <c r="F2934" s="11">
        <f t="shared" si="870"/>
        <v>5</v>
      </c>
      <c r="G2934" s="5">
        <f t="shared" si="861"/>
        <v>-1</v>
      </c>
      <c r="J2934">
        <v>6</v>
      </c>
      <c r="K2934" s="5">
        <f t="shared" si="860"/>
        <v>5</v>
      </c>
      <c r="L2934" s="6">
        <f t="shared" si="869"/>
        <v>4.4888888888888898</v>
      </c>
      <c r="M2934" s="7">
        <f t="shared" si="859"/>
        <v>4.7762931320964794</v>
      </c>
      <c r="N2934" s="5">
        <f t="shared" si="857"/>
        <v>4.0352662127153227</v>
      </c>
      <c r="AA2934" s="10">
        <v>0</v>
      </c>
      <c r="AB2934" s="10">
        <v>36</v>
      </c>
      <c r="AW2934">
        <v>2934</v>
      </c>
      <c r="AX2934" s="9">
        <f t="shared" si="873"/>
        <v>4.7762931320964794</v>
      </c>
      <c r="AY2934" s="9">
        <f t="shared" si="873"/>
        <v>4.7762931320964794</v>
      </c>
      <c r="AZ2934" s="9">
        <f t="shared" si="873"/>
        <v>4.7762931320964794</v>
      </c>
      <c r="BA2934" s="9">
        <f>M2934</f>
        <v>4.7762931320964794</v>
      </c>
      <c r="BC2934">
        <f t="shared" si="862"/>
        <v>4.0015345389090999</v>
      </c>
      <c r="BD2934">
        <f t="shared" si="863"/>
        <v>0.18</v>
      </c>
      <c r="BE2934">
        <f t="shared" si="864"/>
        <v>0</v>
      </c>
      <c r="BF2934" s="12">
        <f t="shared" si="865"/>
        <v>4.3871591790246445</v>
      </c>
      <c r="BG2934">
        <f t="shared" si="866"/>
        <v>4.0015345389090999</v>
      </c>
      <c r="BH2934" t="str">
        <f t="shared" si="867"/>
        <v>falling</v>
      </c>
    </row>
    <row r="2935" spans="1:60" x14ac:dyDescent="0.25">
      <c r="A2935">
        <v>2934</v>
      </c>
      <c r="B2935" s="10">
        <v>31</v>
      </c>
      <c r="C2935" s="8">
        <f t="shared" si="868"/>
        <v>0</v>
      </c>
      <c r="D2935">
        <f t="shared" si="855"/>
        <v>4</v>
      </c>
      <c r="E2935" s="5">
        <f t="shared" si="856"/>
        <v>0</v>
      </c>
      <c r="F2935" s="11">
        <f t="shared" si="870"/>
        <v>5</v>
      </c>
      <c r="G2935" s="5">
        <f t="shared" si="861"/>
        <v>-1</v>
      </c>
      <c r="J2935">
        <v>6</v>
      </c>
      <c r="K2935" s="5">
        <f t="shared" si="860"/>
        <v>5.666666666666667</v>
      </c>
      <c r="L2935" s="6">
        <f t="shared" si="869"/>
        <v>4.5333333333333332</v>
      </c>
      <c r="M2935" s="7">
        <f t="shared" si="859"/>
        <v>5.1259236657831995</v>
      </c>
      <c r="N2935" s="5">
        <f t="shared" si="857"/>
        <v>4.1156898256288263</v>
      </c>
      <c r="AA2935" s="10">
        <v>27</v>
      </c>
      <c r="AB2935" s="10">
        <v>18</v>
      </c>
      <c r="AW2935">
        <v>2935</v>
      </c>
      <c r="AX2935" s="9">
        <f t="shared" si="873"/>
        <v>5.1259236657831995</v>
      </c>
      <c r="AY2935" s="9">
        <f t="shared" si="873"/>
        <v>5.1259236657831995</v>
      </c>
      <c r="AZ2935" s="9">
        <f t="shared" si="873"/>
        <v>5.1259236657831995</v>
      </c>
      <c r="BA2935" s="9">
        <f>M2935</f>
        <v>5.1259236657831995</v>
      </c>
      <c r="BC2935">
        <f t="shared" si="862"/>
        <v>5.1259236657831995</v>
      </c>
      <c r="BD2935">
        <f t="shared" si="863"/>
        <v>0.03</v>
      </c>
      <c r="BE2935">
        <f t="shared" si="864"/>
        <v>-3.3731673806222988E-2</v>
      </c>
      <c r="BF2935" s="12">
        <f t="shared" si="865"/>
        <v>4.7762931320964794</v>
      </c>
      <c r="BG2935">
        <f t="shared" si="866"/>
        <v>4.0015345389090999</v>
      </c>
      <c r="BH2935" t="str">
        <f t="shared" si="867"/>
        <v>rising</v>
      </c>
    </row>
    <row r="2936" spans="1:60" x14ac:dyDescent="0.25">
      <c r="A2936">
        <v>2935</v>
      </c>
      <c r="B2936" s="10">
        <v>26</v>
      </c>
      <c r="C2936" s="8">
        <f t="shared" si="868"/>
        <v>0</v>
      </c>
      <c r="D2936">
        <f t="shared" si="855"/>
        <v>5</v>
      </c>
      <c r="E2936" s="5">
        <f t="shared" si="856"/>
        <v>0</v>
      </c>
      <c r="F2936" s="11">
        <f t="shared" si="870"/>
        <v>5</v>
      </c>
      <c r="G2936" s="5">
        <f t="shared" si="861"/>
        <v>-1</v>
      </c>
      <c r="J2936">
        <v>6</v>
      </c>
      <c r="K2936" s="5">
        <f t="shared" si="860"/>
        <v>6</v>
      </c>
      <c r="L2936" s="6">
        <f t="shared" si="869"/>
        <v>4.5999999999999996</v>
      </c>
      <c r="M2936" s="7">
        <f t="shared" si="859"/>
        <v>5.375659761273714</v>
      </c>
      <c r="N2936" s="5">
        <f t="shared" si="857"/>
        <v>4.2451415831183992</v>
      </c>
      <c r="AA2936" s="10">
        <v>24</v>
      </c>
      <c r="AB2936" s="10">
        <v>7</v>
      </c>
      <c r="AW2936">
        <v>2936</v>
      </c>
      <c r="AX2936" s="9">
        <f t="shared" si="873"/>
        <v>5.375659761273714</v>
      </c>
      <c r="AY2936" s="9">
        <f t="shared" si="873"/>
        <v>5.375659761273714</v>
      </c>
      <c r="AZ2936" s="9">
        <f t="shared" si="873"/>
        <v>5.375659761273714</v>
      </c>
      <c r="BA2936" s="9">
        <f>M2936</f>
        <v>5.375659761273714</v>
      </c>
      <c r="BC2936">
        <f t="shared" si="862"/>
        <v>5.375659761273714</v>
      </c>
      <c r="BD2936">
        <f t="shared" si="863"/>
        <v>0.06</v>
      </c>
      <c r="BE2936">
        <f t="shared" si="864"/>
        <v>-8.0423612913503473E-2</v>
      </c>
      <c r="BF2936" s="12">
        <f t="shared" si="865"/>
        <v>4.0352662127153227</v>
      </c>
      <c r="BG2936">
        <f t="shared" si="866"/>
        <v>4.0352662127153227</v>
      </c>
      <c r="BH2936" t="str">
        <f t="shared" si="867"/>
        <v>rising</v>
      </c>
    </row>
    <row r="2937" spans="1:60" x14ac:dyDescent="0.25">
      <c r="A2937">
        <v>2936</v>
      </c>
      <c r="B2937" s="10">
        <v>17</v>
      </c>
      <c r="C2937" s="8">
        <f t="shared" si="868"/>
        <v>0</v>
      </c>
      <c r="D2937">
        <f t="shared" si="855"/>
        <v>6</v>
      </c>
      <c r="E2937" s="5">
        <f t="shared" si="856"/>
        <v>0</v>
      </c>
      <c r="F2937" s="11">
        <f t="shared" si="870"/>
        <v>5</v>
      </c>
      <c r="G2937" s="5">
        <f t="shared" si="861"/>
        <v>-1</v>
      </c>
      <c r="J2937">
        <v>6</v>
      </c>
      <c r="K2937" s="5">
        <f t="shared" si="860"/>
        <v>6</v>
      </c>
      <c r="L2937" s="6">
        <f t="shared" si="869"/>
        <v>4.666666666666667</v>
      </c>
      <c r="M2937" s="7">
        <f t="shared" si="859"/>
        <v>5.5540426866240811</v>
      </c>
      <c r="N2937" s="5">
        <f t="shared" si="857"/>
        <v>4.4174996805691125</v>
      </c>
      <c r="AA2937" s="10">
        <v>21</v>
      </c>
      <c r="AB2937" s="10">
        <v>15</v>
      </c>
      <c r="AW2937">
        <v>2937</v>
      </c>
      <c r="AX2937" s="9">
        <f t="shared" si="873"/>
        <v>5.5540426866240811</v>
      </c>
      <c r="AY2937" s="9">
        <f t="shared" si="873"/>
        <v>5.5540426866240811</v>
      </c>
      <c r="AZ2937" s="9">
        <f t="shared" si="873"/>
        <v>5.5540426866240811</v>
      </c>
      <c r="BA2937" s="9">
        <f>M2937</f>
        <v>5.5540426866240811</v>
      </c>
      <c r="BC2937">
        <f t="shared" si="862"/>
        <v>5.5540426866240811</v>
      </c>
      <c r="BD2937">
        <f t="shared" si="863"/>
        <v>0.09</v>
      </c>
      <c r="BE2937">
        <f t="shared" si="864"/>
        <v>-0.12945175748957291</v>
      </c>
      <c r="BF2937" s="12">
        <f t="shared" si="865"/>
        <v>4.1156898256288263</v>
      </c>
      <c r="BG2937">
        <f t="shared" si="866"/>
        <v>4.1156898256288263</v>
      </c>
      <c r="BH2937" t="str">
        <f t="shared" si="867"/>
        <v>rising</v>
      </c>
    </row>
    <row r="2938" spans="1:60" x14ac:dyDescent="0.25">
      <c r="A2938">
        <v>2937</v>
      </c>
      <c r="B2938" s="10">
        <v>34</v>
      </c>
      <c r="C2938" s="8">
        <f t="shared" si="868"/>
        <v>0</v>
      </c>
      <c r="D2938">
        <f t="shared" si="855"/>
        <v>7</v>
      </c>
      <c r="E2938" s="5">
        <f t="shared" si="856"/>
        <v>0</v>
      </c>
      <c r="F2938" s="11">
        <f t="shared" si="870"/>
        <v>5</v>
      </c>
      <c r="G2938" s="5">
        <f t="shared" si="861"/>
        <v>-1</v>
      </c>
      <c r="J2938">
        <v>6</v>
      </c>
      <c r="K2938" s="5">
        <f t="shared" si="860"/>
        <v>6</v>
      </c>
      <c r="L2938" s="6">
        <f t="shared" si="869"/>
        <v>4.7333333333333334</v>
      </c>
      <c r="M2938" s="7">
        <f t="shared" si="859"/>
        <v>5.6814590618743432</v>
      </c>
      <c r="N2938" s="5">
        <f t="shared" si="857"/>
        <v>4.6207453422559963</v>
      </c>
      <c r="AA2938" s="10">
        <v>27</v>
      </c>
      <c r="AB2938" s="10">
        <v>17</v>
      </c>
      <c r="AW2938">
        <v>2938</v>
      </c>
      <c r="AX2938" s="9">
        <f t="shared" si="873"/>
        <v>5.6814590618743432</v>
      </c>
      <c r="AY2938" s="9">
        <f t="shared" si="873"/>
        <v>5.6814590618743432</v>
      </c>
      <c r="AZ2938" s="9">
        <f t="shared" si="873"/>
        <v>5.6814590618743432</v>
      </c>
      <c r="BA2938" s="9">
        <f>M2938</f>
        <v>5.6814590618743432</v>
      </c>
      <c r="BC2938">
        <f t="shared" si="862"/>
        <v>5.6814590618743432</v>
      </c>
      <c r="BD2938">
        <f t="shared" si="863"/>
        <v>0.12</v>
      </c>
      <c r="BE2938">
        <f t="shared" si="864"/>
        <v>-0.17235809745071329</v>
      </c>
      <c r="BF2938" s="12">
        <f t="shared" si="865"/>
        <v>4.2451415831183992</v>
      </c>
      <c r="BG2938">
        <f t="shared" si="866"/>
        <v>4.2451415831183992</v>
      </c>
      <c r="BH2938" t="str">
        <f t="shared" si="867"/>
        <v>rising</v>
      </c>
    </row>
    <row r="2939" spans="1:60" x14ac:dyDescent="0.25">
      <c r="A2939">
        <v>2938</v>
      </c>
      <c r="B2939" s="10">
        <v>35</v>
      </c>
      <c r="C2939" s="8">
        <f t="shared" si="868"/>
        <v>0</v>
      </c>
      <c r="D2939">
        <f t="shared" si="855"/>
        <v>8</v>
      </c>
      <c r="E2939" s="5">
        <f t="shared" si="856"/>
        <v>0</v>
      </c>
      <c r="F2939" s="11">
        <f t="shared" si="870"/>
        <v>5</v>
      </c>
      <c r="G2939" s="5">
        <f t="shared" si="861"/>
        <v>-1</v>
      </c>
      <c r="J2939">
        <v>6</v>
      </c>
      <c r="K2939" s="5">
        <f t="shared" si="860"/>
        <v>6</v>
      </c>
      <c r="L2939" s="6">
        <f t="shared" si="869"/>
        <v>4.822222222222222</v>
      </c>
      <c r="M2939" s="7">
        <f t="shared" si="859"/>
        <v>5.7724707584816741</v>
      </c>
      <c r="N2939" s="5">
        <f t="shared" si="857"/>
        <v>4.8397574210261318</v>
      </c>
      <c r="AA2939" s="10">
        <v>24</v>
      </c>
      <c r="AB2939" s="10">
        <v>28</v>
      </c>
      <c r="AW2939">
        <v>2939</v>
      </c>
      <c r="AX2939" s="9">
        <f t="shared" si="873"/>
        <v>5.7724707584816741</v>
      </c>
      <c r="AY2939" s="9">
        <f t="shared" si="873"/>
        <v>5.7724707584816741</v>
      </c>
      <c r="AZ2939" s="9">
        <f t="shared" si="873"/>
        <v>5.7724707584816741</v>
      </c>
      <c r="BA2939" s="9">
        <f>M2939</f>
        <v>5.7724707584816741</v>
      </c>
      <c r="BC2939">
        <f t="shared" si="862"/>
        <v>5.7724707584816741</v>
      </c>
      <c r="BD2939">
        <f t="shared" si="863"/>
        <v>0.15</v>
      </c>
      <c r="BE2939">
        <f t="shared" si="864"/>
        <v>-0.20324566168688424</v>
      </c>
      <c r="BF2939" s="12">
        <f t="shared" si="865"/>
        <v>4.4174996805691125</v>
      </c>
      <c r="BG2939">
        <f t="shared" si="866"/>
        <v>4.4174996805691125</v>
      </c>
      <c r="BH2939" t="str">
        <f t="shared" si="867"/>
        <v>rising</v>
      </c>
    </row>
    <row r="2940" spans="1:60" x14ac:dyDescent="0.25">
      <c r="A2940">
        <v>2939</v>
      </c>
      <c r="B2940" s="10">
        <v>32</v>
      </c>
      <c r="C2940" s="8">
        <f t="shared" si="868"/>
        <v>1</v>
      </c>
      <c r="D2940">
        <f t="shared" si="855"/>
        <v>0</v>
      </c>
      <c r="E2940" s="5">
        <f t="shared" si="856"/>
        <v>1</v>
      </c>
      <c r="F2940" s="11">
        <f t="shared" si="870"/>
        <v>4</v>
      </c>
      <c r="G2940" s="5">
        <f t="shared" si="861"/>
        <v>1</v>
      </c>
      <c r="J2940">
        <v>6</v>
      </c>
      <c r="K2940" s="5">
        <f t="shared" si="860"/>
        <v>6</v>
      </c>
      <c r="L2940" s="6">
        <f t="shared" si="869"/>
        <v>4.9333333333333336</v>
      </c>
      <c r="M2940" s="7">
        <f t="shared" si="859"/>
        <v>5.8374791132011961</v>
      </c>
      <c r="N2940" s="5">
        <f t="shared" si="857"/>
        <v>5.1190302295908232</v>
      </c>
      <c r="AA2940" s="10">
        <v>34</v>
      </c>
      <c r="AB2940" s="10">
        <v>21</v>
      </c>
      <c r="AW2940">
        <v>2940</v>
      </c>
      <c r="AX2940" s="9">
        <f t="shared" si="873"/>
        <v>5.8374791132011961</v>
      </c>
      <c r="AY2940" s="9">
        <f t="shared" si="873"/>
        <v>5.8374791132011961</v>
      </c>
      <c r="AZ2940" s="9">
        <f t="shared" si="873"/>
        <v>5.8374791132011961</v>
      </c>
      <c r="BA2940" s="9">
        <f>M2940</f>
        <v>5.8374791132011961</v>
      </c>
      <c r="BC2940">
        <f t="shared" si="862"/>
        <v>5.8374791132011961</v>
      </c>
      <c r="BD2940">
        <f t="shared" si="863"/>
        <v>0.18</v>
      </c>
      <c r="BE2940">
        <f t="shared" si="864"/>
        <v>-0.21901207877013595</v>
      </c>
      <c r="BF2940" s="12">
        <f t="shared" si="865"/>
        <v>4.6207453422559963</v>
      </c>
      <c r="BG2940">
        <f t="shared" si="866"/>
        <v>4.6207453422559963</v>
      </c>
      <c r="BH2940" t="str">
        <f t="shared" si="867"/>
        <v>rising</v>
      </c>
    </row>
    <row r="2941" spans="1:60" x14ac:dyDescent="0.25">
      <c r="A2941">
        <v>2940</v>
      </c>
      <c r="B2941" s="10">
        <v>20</v>
      </c>
      <c r="C2941" s="8">
        <f t="shared" si="868"/>
        <v>0</v>
      </c>
      <c r="D2941">
        <f t="shared" si="855"/>
        <v>1</v>
      </c>
      <c r="E2941" s="5">
        <f t="shared" si="856"/>
        <v>0</v>
      </c>
      <c r="F2941" s="11">
        <f t="shared" si="870"/>
        <v>4</v>
      </c>
      <c r="G2941" s="5">
        <f t="shared" si="861"/>
        <v>-1</v>
      </c>
      <c r="J2941">
        <v>7</v>
      </c>
      <c r="K2941" s="5">
        <f t="shared" si="860"/>
        <v>6.333333333333333</v>
      </c>
      <c r="L2941" s="6">
        <f t="shared" si="869"/>
        <v>5.0888888888888886</v>
      </c>
      <c r="M2941" s="7">
        <f t="shared" si="859"/>
        <v>6.1696279380008541</v>
      </c>
      <c r="N2941" s="5">
        <f t="shared" si="857"/>
        <v>5.4281134781463152</v>
      </c>
      <c r="AA2941" s="10">
        <v>15</v>
      </c>
      <c r="AB2941" s="10">
        <v>7</v>
      </c>
      <c r="AW2941">
        <v>2941</v>
      </c>
      <c r="AX2941" s="9">
        <f t="shared" si="873"/>
        <v>6.1696279380008541</v>
      </c>
      <c r="AY2941" s="9">
        <f t="shared" si="873"/>
        <v>6.1696279380008541</v>
      </c>
      <c r="AZ2941" s="9">
        <f t="shared" si="873"/>
        <v>6.1696279380008541</v>
      </c>
      <c r="BA2941" s="9">
        <f>M2941</f>
        <v>6.1696279380008541</v>
      </c>
      <c r="BC2941">
        <f t="shared" si="862"/>
        <v>6.1696279380008541</v>
      </c>
      <c r="BD2941">
        <f t="shared" si="863"/>
        <v>0.21</v>
      </c>
      <c r="BE2941">
        <f t="shared" si="864"/>
        <v>-0.27927280856469167</v>
      </c>
      <c r="BF2941" s="12">
        <f t="shared" si="865"/>
        <v>4.8397574210261318</v>
      </c>
      <c r="BG2941">
        <f t="shared" si="866"/>
        <v>4.8397574210261318</v>
      </c>
      <c r="BH2941" t="str">
        <f t="shared" si="867"/>
        <v>rising</v>
      </c>
    </row>
    <row r="2942" spans="1:60" x14ac:dyDescent="0.25">
      <c r="A2942">
        <v>2941</v>
      </c>
      <c r="B2942" s="10">
        <v>26</v>
      </c>
      <c r="C2942" s="8">
        <f t="shared" si="868"/>
        <v>1</v>
      </c>
      <c r="D2942">
        <f t="shared" si="855"/>
        <v>0</v>
      </c>
      <c r="E2942" s="5">
        <f t="shared" si="856"/>
        <v>1</v>
      </c>
      <c r="F2942" s="11">
        <f t="shared" si="870"/>
        <v>4</v>
      </c>
      <c r="G2942" s="5">
        <f t="shared" si="861"/>
        <v>1</v>
      </c>
      <c r="J2942">
        <v>7</v>
      </c>
      <c r="K2942" s="5">
        <f t="shared" si="860"/>
        <v>6.666666666666667</v>
      </c>
      <c r="L2942" s="6">
        <f t="shared" si="869"/>
        <v>5.2444444444444436</v>
      </c>
      <c r="M2942" s="7">
        <f t="shared" si="859"/>
        <v>6.4068770985720391</v>
      </c>
      <c r="N2942" s="5">
        <f t="shared" si="857"/>
        <v>5.7381348509142747</v>
      </c>
      <c r="AA2942" s="10">
        <v>35</v>
      </c>
      <c r="AB2942" s="10">
        <v>36</v>
      </c>
      <c r="AW2942">
        <v>2942</v>
      </c>
      <c r="AX2942" s="9">
        <f t="shared" si="873"/>
        <v>6.4068770985720391</v>
      </c>
      <c r="AY2942" s="9">
        <f t="shared" si="873"/>
        <v>6.4068770985720391</v>
      </c>
      <c r="AZ2942" s="9">
        <f t="shared" si="873"/>
        <v>6.4068770985720391</v>
      </c>
      <c r="BA2942" s="9">
        <f>M2942</f>
        <v>6.4068770985720391</v>
      </c>
      <c r="BC2942">
        <f t="shared" si="862"/>
        <v>6.4068770985720391</v>
      </c>
      <c r="BD2942">
        <f t="shared" si="863"/>
        <v>0.24</v>
      </c>
      <c r="BE2942">
        <f t="shared" si="864"/>
        <v>-0.3090832485554918</v>
      </c>
      <c r="BF2942" s="12">
        <f t="shared" si="865"/>
        <v>5.1190302295908232</v>
      </c>
      <c r="BG2942">
        <f t="shared" si="866"/>
        <v>5.1190302295908232</v>
      </c>
      <c r="BH2942" t="str">
        <f t="shared" si="867"/>
        <v>rising</v>
      </c>
    </row>
    <row r="2943" spans="1:60" x14ac:dyDescent="0.25">
      <c r="A2943">
        <v>2942</v>
      </c>
      <c r="B2943" s="10">
        <v>2</v>
      </c>
      <c r="C2943" s="8">
        <f t="shared" si="868"/>
        <v>0</v>
      </c>
      <c r="D2943">
        <f t="shared" si="855"/>
        <v>1</v>
      </c>
      <c r="E2943" s="5">
        <f t="shared" si="856"/>
        <v>0</v>
      </c>
      <c r="F2943" s="11">
        <f t="shared" si="870"/>
        <v>5</v>
      </c>
      <c r="G2943" s="5">
        <f t="shared" si="861"/>
        <v>-1</v>
      </c>
      <c r="J2943">
        <v>7</v>
      </c>
      <c r="K2943" s="5">
        <f t="shared" si="860"/>
        <v>7</v>
      </c>
      <c r="L2943" s="6">
        <f t="shared" si="869"/>
        <v>5.4222222222222225</v>
      </c>
      <c r="M2943" s="7">
        <f t="shared" si="859"/>
        <v>6.576340784694314</v>
      </c>
      <c r="N2943" s="5">
        <f t="shared" si="857"/>
        <v>6.576340784694314</v>
      </c>
      <c r="AA2943" s="10">
        <v>3</v>
      </c>
      <c r="AB2943" s="10">
        <v>11</v>
      </c>
      <c r="AW2943">
        <v>2943</v>
      </c>
      <c r="AX2943" s="9">
        <f t="shared" si="873"/>
        <v>6.576340784694314</v>
      </c>
      <c r="AY2943" s="9">
        <f t="shared" si="873"/>
        <v>6.576340784694314</v>
      </c>
      <c r="AZ2943" s="9">
        <f t="shared" si="873"/>
        <v>6.576340784694314</v>
      </c>
      <c r="BA2943" s="9">
        <f>M2943</f>
        <v>6.576340784694314</v>
      </c>
      <c r="BC2943">
        <f t="shared" si="862"/>
        <v>6.576340784694314</v>
      </c>
      <c r="BD2943">
        <f t="shared" si="863"/>
        <v>0.27</v>
      </c>
      <c r="BE2943">
        <f t="shared" si="864"/>
        <v>-0.31002137276795971</v>
      </c>
      <c r="BF2943" s="12">
        <f t="shared" si="865"/>
        <v>5.4281134781463152</v>
      </c>
      <c r="BG2943">
        <f t="shared" si="866"/>
        <v>5.4281134781463152</v>
      </c>
      <c r="BH2943" t="str">
        <f t="shared" si="867"/>
        <v>rising</v>
      </c>
    </row>
    <row r="2944" spans="1:60" x14ac:dyDescent="0.25">
      <c r="A2944">
        <v>2943</v>
      </c>
      <c r="B2944" s="10">
        <v>10</v>
      </c>
      <c r="C2944" s="8">
        <f t="shared" si="868"/>
        <v>1</v>
      </c>
      <c r="D2944">
        <f t="shared" si="855"/>
        <v>0</v>
      </c>
      <c r="E2944" s="5">
        <f t="shared" si="856"/>
        <v>1</v>
      </c>
      <c r="F2944" s="11">
        <f t="shared" si="870"/>
        <v>4</v>
      </c>
      <c r="G2944" s="5">
        <f t="shared" si="861"/>
        <v>1</v>
      </c>
      <c r="J2944">
        <v>6</v>
      </c>
      <c r="K2944" s="5">
        <f t="shared" si="860"/>
        <v>6.666666666666667</v>
      </c>
      <c r="L2944" s="6">
        <f t="shared" si="869"/>
        <v>5.5555555555555562</v>
      </c>
      <c r="M2944" s="7">
        <f t="shared" si="859"/>
        <v>6.4116719890673677</v>
      </c>
      <c r="N2944" s="5">
        <f t="shared" si="857"/>
        <v>6.5594034228583995</v>
      </c>
      <c r="AA2944" s="10">
        <v>0</v>
      </c>
      <c r="AB2944" s="10">
        <v>6</v>
      </c>
      <c r="AW2944">
        <v>2944</v>
      </c>
      <c r="AX2944" s="9">
        <f t="shared" si="873"/>
        <v>6.4116719890673677</v>
      </c>
      <c r="AY2944" s="9">
        <f t="shared" si="873"/>
        <v>6.4116719890673677</v>
      </c>
      <c r="AZ2944" s="9">
        <f t="shared" si="873"/>
        <v>6.4116719890673677</v>
      </c>
      <c r="BA2944" s="9">
        <f>M2944</f>
        <v>6.4116719890673677</v>
      </c>
      <c r="BC2944">
        <f t="shared" si="862"/>
        <v>6.4116719890673677</v>
      </c>
      <c r="BD2944">
        <f t="shared" si="863"/>
        <v>0.03</v>
      </c>
      <c r="BE2944">
        <f t="shared" si="864"/>
        <v>-2.020611414459279E-2</v>
      </c>
      <c r="BF2944" s="12">
        <f t="shared" si="865"/>
        <v>5.7381348509142747</v>
      </c>
      <c r="BG2944">
        <f t="shared" si="866"/>
        <v>5.7381348509142747</v>
      </c>
      <c r="BH2944" t="str">
        <f t="shared" si="867"/>
        <v>falling</v>
      </c>
    </row>
    <row r="2945" spans="1:60" x14ac:dyDescent="0.25">
      <c r="A2945">
        <v>2944</v>
      </c>
      <c r="B2945" s="10">
        <v>4</v>
      </c>
      <c r="C2945" s="8">
        <f t="shared" si="868"/>
        <v>0</v>
      </c>
      <c r="D2945">
        <f t="shared" si="855"/>
        <v>1</v>
      </c>
      <c r="E2945" s="5">
        <f t="shared" si="856"/>
        <v>0</v>
      </c>
      <c r="F2945" s="11">
        <f t="shared" si="870"/>
        <v>5</v>
      </c>
      <c r="G2945" s="5">
        <f t="shared" si="861"/>
        <v>-1</v>
      </c>
      <c r="J2945">
        <v>6</v>
      </c>
      <c r="K2945" s="5">
        <f t="shared" si="860"/>
        <v>6.333333333333333</v>
      </c>
      <c r="L2945" s="6">
        <f t="shared" si="869"/>
        <v>5.6888888888888882</v>
      </c>
      <c r="M2945" s="7">
        <f t="shared" si="859"/>
        <v>6.2940514207624059</v>
      </c>
      <c r="N2945" s="5">
        <f t="shared" si="857"/>
        <v>6.527960420421584</v>
      </c>
      <c r="AA2945" s="10">
        <v>7</v>
      </c>
      <c r="AB2945" s="10">
        <v>32</v>
      </c>
      <c r="AW2945">
        <v>2945</v>
      </c>
      <c r="AX2945" s="9">
        <f t="shared" si="873"/>
        <v>6.2940514207624059</v>
      </c>
      <c r="AY2945" s="9">
        <f t="shared" si="873"/>
        <v>6.2940514207624059</v>
      </c>
      <c r="AZ2945" s="9">
        <f t="shared" si="873"/>
        <v>6.2940514207624059</v>
      </c>
      <c r="BA2945" s="9">
        <f>M2945</f>
        <v>6.2940514207624059</v>
      </c>
      <c r="BC2945">
        <f t="shared" si="862"/>
        <v>6.2940514207624059</v>
      </c>
      <c r="BD2945">
        <f t="shared" si="863"/>
        <v>0.06</v>
      </c>
      <c r="BE2945">
        <f t="shared" si="864"/>
        <v>1.6937361835914488E-2</v>
      </c>
      <c r="BF2945" s="12">
        <f t="shared" si="865"/>
        <v>6.576340784694314</v>
      </c>
      <c r="BG2945">
        <f t="shared" si="866"/>
        <v>6.576340784694314</v>
      </c>
      <c r="BH2945" t="str">
        <f t="shared" si="867"/>
        <v>falling</v>
      </c>
    </row>
    <row r="2946" spans="1:60" x14ac:dyDescent="0.25">
      <c r="A2946">
        <v>2945</v>
      </c>
      <c r="B2946" s="10">
        <v>14</v>
      </c>
      <c r="C2946" s="8">
        <f t="shared" si="868"/>
        <v>0</v>
      </c>
      <c r="D2946">
        <f t="shared" si="855"/>
        <v>2</v>
      </c>
      <c r="E2946" s="5">
        <f t="shared" si="856"/>
        <v>0</v>
      </c>
      <c r="F2946" s="11">
        <f t="shared" si="870"/>
        <v>4</v>
      </c>
      <c r="G2946" s="5">
        <f t="shared" si="861"/>
        <v>-1</v>
      </c>
      <c r="J2946">
        <v>6</v>
      </c>
      <c r="K2946" s="5">
        <f t="shared" si="860"/>
        <v>6</v>
      </c>
      <c r="L2946" s="6">
        <f t="shared" si="869"/>
        <v>5.822222222222222</v>
      </c>
      <c r="M2946" s="7">
        <f t="shared" si="859"/>
        <v>6.2100367291160046</v>
      </c>
      <c r="N2946" s="5">
        <f t="shared" si="857"/>
        <v>6.4826083181809375</v>
      </c>
      <c r="AA2946" s="10">
        <v>27</v>
      </c>
      <c r="AB2946" s="10">
        <v>25</v>
      </c>
      <c r="AW2946">
        <v>2946</v>
      </c>
      <c r="AX2946" s="9">
        <f t="shared" si="873"/>
        <v>6.2100367291160046</v>
      </c>
      <c r="AY2946" s="9">
        <f t="shared" si="873"/>
        <v>6.2100367291160046</v>
      </c>
      <c r="AZ2946" s="9">
        <f t="shared" si="873"/>
        <v>6.2100367291160046</v>
      </c>
      <c r="BA2946" s="9">
        <f>M2946</f>
        <v>6.2100367291160046</v>
      </c>
      <c r="BC2946">
        <f t="shared" si="862"/>
        <v>6.2100367291160046</v>
      </c>
      <c r="BD2946">
        <f t="shared" si="863"/>
        <v>0.09</v>
      </c>
      <c r="BE2946">
        <f t="shared" si="864"/>
        <v>3.144300243681554E-2</v>
      </c>
      <c r="BF2946" s="12">
        <f t="shared" si="865"/>
        <v>6.5594034228583995</v>
      </c>
      <c r="BG2946">
        <f t="shared" si="866"/>
        <v>6.5594034228583995</v>
      </c>
      <c r="BH2946" t="str">
        <f t="shared" si="867"/>
        <v>falling</v>
      </c>
    </row>
    <row r="2947" spans="1:60" x14ac:dyDescent="0.25">
      <c r="A2947">
        <v>2946</v>
      </c>
      <c r="B2947" s="10">
        <v>4</v>
      </c>
      <c r="C2947" s="8">
        <f t="shared" si="868"/>
        <v>1</v>
      </c>
      <c r="D2947">
        <f t="shared" ref="D2947:D3010" si="874">IF(C2947=0,1+D2946,0)</f>
        <v>0</v>
      </c>
      <c r="E2947" s="5">
        <f t="shared" ref="E2947:E3010" si="875">IF(C2947&gt;0,1,0)</f>
        <v>1</v>
      </c>
      <c r="F2947" s="11">
        <f t="shared" si="870"/>
        <v>3</v>
      </c>
      <c r="G2947" s="5">
        <f t="shared" si="861"/>
        <v>1</v>
      </c>
      <c r="J2947">
        <v>6</v>
      </c>
      <c r="K2947" s="5">
        <f t="shared" si="860"/>
        <v>6</v>
      </c>
      <c r="L2947" s="6">
        <f t="shared" si="869"/>
        <v>5.9777777777777779</v>
      </c>
      <c r="M2947" s="7">
        <f t="shared" si="859"/>
        <v>6.1500262350828603</v>
      </c>
      <c r="N2947" s="5">
        <f t="shared" ref="N2947:N3010" si="876">BG2949</f>
        <v>6.4262913099269605</v>
      </c>
      <c r="AA2947" s="10">
        <v>25</v>
      </c>
      <c r="AB2947" s="10">
        <v>6</v>
      </c>
      <c r="AW2947">
        <v>2947</v>
      </c>
      <c r="AX2947" s="9">
        <f t="shared" ref="AX2947:AZ2962" si="877">AY2947</f>
        <v>6.1500262350828603</v>
      </c>
      <c r="AY2947" s="9">
        <f t="shared" si="877"/>
        <v>6.1500262350828603</v>
      </c>
      <c r="AZ2947" s="9">
        <f t="shared" si="877"/>
        <v>6.1500262350828603</v>
      </c>
      <c r="BA2947" s="9">
        <f>M2947</f>
        <v>6.1500262350828603</v>
      </c>
      <c r="BC2947">
        <f t="shared" si="862"/>
        <v>6.1500262350828603</v>
      </c>
      <c r="BD2947">
        <f t="shared" si="863"/>
        <v>0.12</v>
      </c>
      <c r="BE2947">
        <f t="shared" si="864"/>
        <v>4.5352102240646841E-2</v>
      </c>
      <c r="BF2947" s="12">
        <f t="shared" si="865"/>
        <v>6.527960420421584</v>
      </c>
      <c r="BG2947">
        <f t="shared" si="866"/>
        <v>6.527960420421584</v>
      </c>
      <c r="BH2947" t="str">
        <f t="shared" si="867"/>
        <v>falling</v>
      </c>
    </row>
    <row r="2948" spans="1:60" x14ac:dyDescent="0.25">
      <c r="A2948">
        <v>2947</v>
      </c>
      <c r="B2948" s="10">
        <v>14</v>
      </c>
      <c r="C2948" s="8">
        <f t="shared" si="868"/>
        <v>1</v>
      </c>
      <c r="D2948">
        <f t="shared" si="874"/>
        <v>0</v>
      </c>
      <c r="E2948" s="5">
        <f t="shared" si="875"/>
        <v>1</v>
      </c>
      <c r="F2948" s="11">
        <f t="shared" si="870"/>
        <v>4</v>
      </c>
      <c r="G2948" s="5">
        <f t="shared" si="861"/>
        <v>1</v>
      </c>
      <c r="J2948">
        <v>6</v>
      </c>
      <c r="K2948" s="5">
        <f t="shared" si="860"/>
        <v>6</v>
      </c>
      <c r="L2948" s="6">
        <f t="shared" si="869"/>
        <v>6.1111111111111116</v>
      </c>
      <c r="M2948" s="7">
        <f t="shared" ref="M2948:M3011" si="878">J2948*2/(6+1)+M2947*(1-2/(6+1))</f>
        <v>6.1071615964877575</v>
      </c>
      <c r="N2948" s="5">
        <f t="shared" si="876"/>
        <v>6.3633367936885339</v>
      </c>
      <c r="AA2948" s="10">
        <v>3</v>
      </c>
      <c r="AB2948" s="10">
        <v>11</v>
      </c>
      <c r="AW2948">
        <v>2948</v>
      </c>
      <c r="AX2948" s="9">
        <f t="shared" si="877"/>
        <v>6.1071615964877575</v>
      </c>
      <c r="AY2948" s="9">
        <f t="shared" si="877"/>
        <v>6.1071615964877575</v>
      </c>
      <c r="AZ2948" s="9">
        <f t="shared" si="877"/>
        <v>6.1071615964877575</v>
      </c>
      <c r="BA2948" s="9">
        <f>M2948</f>
        <v>6.1071615964877575</v>
      </c>
      <c r="BC2948">
        <f t="shared" si="862"/>
        <v>6.1071615964877575</v>
      </c>
      <c r="BD2948">
        <f t="shared" si="863"/>
        <v>0.15</v>
      </c>
      <c r="BE2948">
        <f t="shared" si="864"/>
        <v>5.6317008253977008E-2</v>
      </c>
      <c r="BF2948" s="12">
        <f t="shared" si="865"/>
        <v>6.4826083181809375</v>
      </c>
      <c r="BG2948">
        <f t="shared" si="866"/>
        <v>6.4826083181809375</v>
      </c>
      <c r="BH2948" t="str">
        <f t="shared" si="867"/>
        <v>falling</v>
      </c>
    </row>
    <row r="2949" spans="1:60" x14ac:dyDescent="0.25">
      <c r="A2949">
        <v>2948</v>
      </c>
      <c r="B2949" s="10">
        <v>26</v>
      </c>
      <c r="C2949" s="8">
        <f t="shared" si="868"/>
        <v>2</v>
      </c>
      <c r="D2949">
        <f t="shared" si="874"/>
        <v>0</v>
      </c>
      <c r="E2949" s="5">
        <f t="shared" si="875"/>
        <v>1</v>
      </c>
      <c r="F2949" s="11">
        <f t="shared" si="870"/>
        <v>5</v>
      </c>
      <c r="G2949" s="5">
        <f t="shared" si="861"/>
        <v>1</v>
      </c>
      <c r="J2949">
        <v>6</v>
      </c>
      <c r="K2949" s="5">
        <f t="shared" ref="K2949:K3012" si="879">AVERAGE(J2947:J2949)</f>
        <v>6</v>
      </c>
      <c r="L2949" s="6">
        <f t="shared" si="869"/>
        <v>6.177777777777778</v>
      </c>
      <c r="M2949" s="7">
        <f t="shared" si="878"/>
        <v>6.0765439974912558</v>
      </c>
      <c r="N2949" s="5">
        <f t="shared" si="876"/>
        <v>6.0765439974912558</v>
      </c>
      <c r="AA2949" s="10">
        <v>4</v>
      </c>
      <c r="AB2949" s="10">
        <v>10</v>
      </c>
      <c r="AW2949">
        <v>2949</v>
      </c>
      <c r="AX2949" s="9">
        <f t="shared" si="877"/>
        <v>6.0765439974912558</v>
      </c>
      <c r="AY2949" s="9">
        <f t="shared" si="877"/>
        <v>6.0765439974912558</v>
      </c>
      <c r="AZ2949" s="9">
        <f t="shared" si="877"/>
        <v>6.0765439974912558</v>
      </c>
      <c r="BA2949" s="9">
        <f>M2949</f>
        <v>6.0765439974912558</v>
      </c>
      <c r="BC2949">
        <f t="shared" si="862"/>
        <v>6.0765439974912558</v>
      </c>
      <c r="BD2949">
        <f t="shared" si="863"/>
        <v>0.18</v>
      </c>
      <c r="BE2949">
        <f t="shared" si="864"/>
        <v>6.2954516238426836E-2</v>
      </c>
      <c r="BF2949" s="12">
        <f t="shared" si="865"/>
        <v>6.4262913099269605</v>
      </c>
      <c r="BG2949">
        <f t="shared" si="866"/>
        <v>6.4262913099269605</v>
      </c>
      <c r="BH2949" t="str">
        <f t="shared" si="867"/>
        <v>falling</v>
      </c>
    </row>
    <row r="2950" spans="1:60" x14ac:dyDescent="0.25">
      <c r="A2950">
        <v>2949</v>
      </c>
      <c r="B2950" s="10">
        <v>25</v>
      </c>
      <c r="C2950" s="8">
        <f t="shared" si="868"/>
        <v>0</v>
      </c>
      <c r="D2950">
        <f t="shared" si="874"/>
        <v>1</v>
      </c>
      <c r="E2950" s="5">
        <f t="shared" si="875"/>
        <v>0</v>
      </c>
      <c r="F2950" s="11">
        <f t="shared" si="870"/>
        <v>6</v>
      </c>
      <c r="G2950" s="5">
        <f t="shared" ref="G2950:G3013" si="880">IF(E2950=1,1,-1)</f>
        <v>-1</v>
      </c>
      <c r="J2950">
        <v>7</v>
      </c>
      <c r="K2950" s="5">
        <f t="shared" si="879"/>
        <v>6.333333333333333</v>
      </c>
      <c r="L2950" s="6">
        <f t="shared" si="869"/>
        <v>6.2222222222222223</v>
      </c>
      <c r="M2950" s="7">
        <f t="shared" si="878"/>
        <v>6.3403885696366116</v>
      </c>
      <c r="N2950" s="5">
        <f t="shared" si="876"/>
        <v>6.0765439974912558</v>
      </c>
      <c r="AA2950" s="10">
        <v>32</v>
      </c>
      <c r="AB2950" s="10">
        <v>30</v>
      </c>
      <c r="AW2950">
        <v>2950</v>
      </c>
      <c r="AX2950" s="9">
        <f t="shared" si="877"/>
        <v>6.3403885696366116</v>
      </c>
      <c r="AY2950" s="9">
        <f t="shared" si="877"/>
        <v>6.3403885696366116</v>
      </c>
      <c r="AZ2950" s="9">
        <f t="shared" si="877"/>
        <v>6.3403885696366116</v>
      </c>
      <c r="BA2950" s="9">
        <f>M2950</f>
        <v>6.3403885696366116</v>
      </c>
      <c r="BC2950">
        <f t="shared" ref="BC2950:BC3013" si="881">IF(BH2950="falling",MIN(BC2949,AZ2950),IF(BH2950="rising",MAX(BC2949,AY2950),""))</f>
        <v>6.0765439974912558</v>
      </c>
      <c r="BD2950">
        <f t="shared" ref="BD2950:BD3013" si="882">IF(AND(BH2950=BH2949,BC2950&lt;&gt;BC2949,BD2949&lt;$BD$3),BD2949+$BD$2,IF(AND(BH2949=BH2950,BC2950=BC2949),BD2949,IF(BH2949&lt;&gt;BH2950,$BD$2,$BD$3)))</f>
        <v>0.18</v>
      </c>
      <c r="BE2950">
        <f t="shared" ref="BE2950:BE3013" si="883">(BG2950-BC2950)*BD2950</f>
        <v>5.1622703315510048E-2</v>
      </c>
      <c r="BF2950" s="12">
        <f t="shared" ref="BF2950:BF3013" si="884">IF(BH2949="falling",MAX(BG2949-BE2949,AY2949,AY2948),IF(BH2949="rising", MIN(BG2949-BE2949,AZ2949,AZ2948)))</f>
        <v>6.3633367936885339</v>
      </c>
      <c r="BG2950">
        <f t="shared" ref="BG2950:BG3013" si="885">IF(AND(BH2949="falling",AY2950&lt;BF2950),BF2950,IF(AND(BH2949="rising",AZ2950&gt;BF2950),BF2950,IF(AND(BH2949="falling",AY2950&gt;=BF2950),BC2949,IF(AND(BH2949="rising",AZ2950&lt;=BF2950),BC2949,""))))</f>
        <v>6.3633367936885339</v>
      </c>
      <c r="BH2950" t="str">
        <f t="shared" ref="BH2950:BH3013" si="886">IF(BG2950+1&gt;BA2950,"falling",IF(BG2950-1&lt;BA2950,"rising",BH2949))</f>
        <v>falling</v>
      </c>
    </row>
    <row r="2951" spans="1:60" x14ac:dyDescent="0.25">
      <c r="A2951">
        <v>2950</v>
      </c>
      <c r="B2951" s="10">
        <v>13</v>
      </c>
      <c r="C2951" s="8">
        <f t="shared" si="868"/>
        <v>0</v>
      </c>
      <c r="D2951">
        <f t="shared" si="874"/>
        <v>2</v>
      </c>
      <c r="E2951" s="5">
        <f t="shared" si="875"/>
        <v>0</v>
      </c>
      <c r="F2951" s="11">
        <f t="shared" si="870"/>
        <v>6</v>
      </c>
      <c r="G2951" s="5">
        <f t="shared" si="880"/>
        <v>-1</v>
      </c>
      <c r="J2951">
        <v>7</v>
      </c>
      <c r="K2951" s="5">
        <f t="shared" si="879"/>
        <v>6.666666666666667</v>
      </c>
      <c r="L2951" s="6">
        <f t="shared" si="869"/>
        <v>6.2666666666666666</v>
      </c>
      <c r="M2951" s="7">
        <f t="shared" si="878"/>
        <v>6.5288489783118653</v>
      </c>
      <c r="N2951" s="5">
        <f t="shared" si="876"/>
        <v>6.0765439974912558</v>
      </c>
      <c r="AA2951" s="10">
        <v>4</v>
      </c>
      <c r="AB2951" s="10">
        <v>3</v>
      </c>
      <c r="AW2951">
        <v>2951</v>
      </c>
      <c r="AX2951" s="9">
        <f t="shared" si="877"/>
        <v>6.5288489783118653</v>
      </c>
      <c r="AY2951" s="9">
        <f t="shared" si="877"/>
        <v>6.5288489783118653</v>
      </c>
      <c r="AZ2951" s="9">
        <f t="shared" si="877"/>
        <v>6.5288489783118653</v>
      </c>
      <c r="BA2951" s="9">
        <f>M2951</f>
        <v>6.5288489783118653</v>
      </c>
      <c r="BC2951">
        <f t="shared" si="881"/>
        <v>6.0765439974912558</v>
      </c>
      <c r="BD2951">
        <f t="shared" si="882"/>
        <v>0.18</v>
      </c>
      <c r="BE2951">
        <f t="shared" si="883"/>
        <v>0</v>
      </c>
      <c r="BF2951" s="12">
        <f t="shared" si="884"/>
        <v>6.3403885696366116</v>
      </c>
      <c r="BG2951">
        <f t="shared" si="885"/>
        <v>6.0765439974912558</v>
      </c>
      <c r="BH2951" t="str">
        <f t="shared" si="886"/>
        <v>falling</v>
      </c>
    </row>
    <row r="2952" spans="1:60" x14ac:dyDescent="0.25">
      <c r="A2952">
        <v>2951</v>
      </c>
      <c r="B2952" s="10">
        <v>1</v>
      </c>
      <c r="C2952" s="8">
        <f t="shared" si="868"/>
        <v>0</v>
      </c>
      <c r="D2952">
        <f t="shared" si="874"/>
        <v>3</v>
      </c>
      <c r="E2952" s="5">
        <f t="shared" si="875"/>
        <v>0</v>
      </c>
      <c r="F2952" s="11">
        <f t="shared" si="870"/>
        <v>6</v>
      </c>
      <c r="G2952" s="5">
        <f t="shared" si="880"/>
        <v>-1</v>
      </c>
      <c r="J2952">
        <v>7</v>
      </c>
      <c r="K2952" s="5">
        <f t="shared" si="879"/>
        <v>7</v>
      </c>
      <c r="L2952" s="6">
        <f t="shared" si="869"/>
        <v>6.333333333333333</v>
      </c>
      <c r="M2952" s="7">
        <f t="shared" si="878"/>
        <v>6.6634635559370468</v>
      </c>
      <c r="N2952" s="5">
        <f t="shared" si="876"/>
        <v>6.0765439974912558</v>
      </c>
      <c r="AA2952" s="10">
        <v>27</v>
      </c>
      <c r="AB2952" s="10">
        <v>31</v>
      </c>
      <c r="AW2952">
        <v>2952</v>
      </c>
      <c r="AX2952" s="9">
        <f t="shared" si="877"/>
        <v>6.6634635559370468</v>
      </c>
      <c r="AY2952" s="9">
        <f t="shared" si="877"/>
        <v>6.6634635559370468</v>
      </c>
      <c r="AZ2952" s="9">
        <f t="shared" si="877"/>
        <v>6.6634635559370468</v>
      </c>
      <c r="BA2952" s="9">
        <f>M2952</f>
        <v>6.6634635559370468</v>
      </c>
      <c r="BC2952">
        <f t="shared" si="881"/>
        <v>6.0765439974912558</v>
      </c>
      <c r="BD2952">
        <f t="shared" si="882"/>
        <v>0.18</v>
      </c>
      <c r="BE2952">
        <f t="shared" si="883"/>
        <v>0</v>
      </c>
      <c r="BF2952" s="12">
        <f t="shared" si="884"/>
        <v>6.5288489783118653</v>
      </c>
      <c r="BG2952">
        <f t="shared" si="885"/>
        <v>6.0765439974912558</v>
      </c>
      <c r="BH2952" t="str">
        <f t="shared" si="886"/>
        <v>falling</v>
      </c>
    </row>
    <row r="2953" spans="1:60" x14ac:dyDescent="0.25">
      <c r="A2953">
        <v>2952</v>
      </c>
      <c r="B2953" s="10">
        <v>19</v>
      </c>
      <c r="C2953" s="8">
        <f t="shared" si="868"/>
        <v>0</v>
      </c>
      <c r="D2953">
        <f t="shared" si="874"/>
        <v>4</v>
      </c>
      <c r="E2953" s="5">
        <f t="shared" si="875"/>
        <v>0</v>
      </c>
      <c r="F2953" s="11">
        <f t="shared" si="870"/>
        <v>6</v>
      </c>
      <c r="G2953" s="5">
        <f t="shared" si="880"/>
        <v>-1</v>
      </c>
      <c r="J2953">
        <v>8</v>
      </c>
      <c r="K2953" s="5">
        <f t="shared" si="879"/>
        <v>7.333333333333333</v>
      </c>
      <c r="L2953" s="6">
        <f t="shared" si="869"/>
        <v>6.4222222222222216</v>
      </c>
      <c r="M2953" s="7">
        <f t="shared" si="878"/>
        <v>7.0453311113836046</v>
      </c>
      <c r="N2953" s="5">
        <f t="shared" si="876"/>
        <v>6.1137904870961668</v>
      </c>
      <c r="AA2953" s="10">
        <v>15</v>
      </c>
      <c r="AB2953" s="10">
        <v>26</v>
      </c>
      <c r="AW2953">
        <v>2953</v>
      </c>
      <c r="AX2953" s="9">
        <f t="shared" si="877"/>
        <v>7.0453311113836046</v>
      </c>
      <c r="AY2953" s="9">
        <f t="shared" si="877"/>
        <v>7.0453311113836046</v>
      </c>
      <c r="AZ2953" s="9">
        <f t="shared" si="877"/>
        <v>7.0453311113836046</v>
      </c>
      <c r="BA2953" s="9">
        <f>M2953</f>
        <v>7.0453311113836046</v>
      </c>
      <c r="BC2953">
        <f t="shared" si="881"/>
        <v>6.0765439974912558</v>
      </c>
      <c r="BD2953">
        <f t="shared" si="882"/>
        <v>0.18</v>
      </c>
      <c r="BE2953">
        <f t="shared" si="883"/>
        <v>0</v>
      </c>
      <c r="BF2953" s="12">
        <f t="shared" si="884"/>
        <v>6.6634635559370468</v>
      </c>
      <c r="BG2953">
        <f t="shared" si="885"/>
        <v>6.0765439974912558</v>
      </c>
      <c r="BH2953" t="str">
        <f t="shared" si="886"/>
        <v>falling</v>
      </c>
    </row>
    <row r="2954" spans="1:60" x14ac:dyDescent="0.25">
      <c r="A2954">
        <v>2953</v>
      </c>
      <c r="B2954" s="10">
        <v>0</v>
      </c>
      <c r="C2954" s="8">
        <f t="shared" si="868"/>
        <v>0</v>
      </c>
      <c r="D2954">
        <f t="shared" si="874"/>
        <v>5</v>
      </c>
      <c r="E2954" s="5">
        <f t="shared" si="875"/>
        <v>0</v>
      </c>
      <c r="F2954" s="11">
        <f t="shared" si="870"/>
        <v>6</v>
      </c>
      <c r="G2954" s="5">
        <f t="shared" si="880"/>
        <v>-1</v>
      </c>
      <c r="J2954">
        <v>8</v>
      </c>
      <c r="K2954" s="5">
        <f t="shared" si="879"/>
        <v>7.666666666666667</v>
      </c>
      <c r="L2954" s="6">
        <f t="shared" si="869"/>
        <v>6.5333333333333332</v>
      </c>
      <c r="M2954" s="7">
        <f t="shared" si="878"/>
        <v>7.3180936509882892</v>
      </c>
      <c r="N2954" s="5">
        <f t="shared" si="876"/>
        <v>6.1499195820129309</v>
      </c>
      <c r="AA2954" s="10">
        <v>18</v>
      </c>
      <c r="AB2954" s="10">
        <v>17</v>
      </c>
      <c r="AW2954">
        <v>2954</v>
      </c>
      <c r="AX2954" s="9">
        <f t="shared" si="877"/>
        <v>7.3180936509882892</v>
      </c>
      <c r="AY2954" s="9">
        <f t="shared" si="877"/>
        <v>7.3180936509882892</v>
      </c>
      <c r="AZ2954" s="9">
        <f t="shared" si="877"/>
        <v>7.3180936509882892</v>
      </c>
      <c r="BA2954" s="9">
        <f>M2954</f>
        <v>7.3180936509882892</v>
      </c>
      <c r="BC2954">
        <f t="shared" si="881"/>
        <v>7.3180936509882892</v>
      </c>
      <c r="BD2954">
        <f t="shared" si="882"/>
        <v>0.03</v>
      </c>
      <c r="BE2954">
        <f t="shared" si="883"/>
        <v>-3.7246489604910997E-2</v>
      </c>
      <c r="BF2954" s="12">
        <f t="shared" si="884"/>
        <v>7.0453311113836046</v>
      </c>
      <c r="BG2954">
        <f t="shared" si="885"/>
        <v>6.0765439974912558</v>
      </c>
      <c r="BH2954" t="str">
        <f t="shared" si="886"/>
        <v>rising</v>
      </c>
    </row>
    <row r="2955" spans="1:60" x14ac:dyDescent="0.25">
      <c r="A2955">
        <v>2954</v>
      </c>
      <c r="B2955" s="10">
        <v>32</v>
      </c>
      <c r="C2955" s="8">
        <f t="shared" si="868"/>
        <v>1</v>
      </c>
      <c r="D2955">
        <f t="shared" si="874"/>
        <v>0</v>
      </c>
      <c r="E2955" s="5">
        <f t="shared" si="875"/>
        <v>1</v>
      </c>
      <c r="F2955" s="11">
        <f t="shared" si="870"/>
        <v>6</v>
      </c>
      <c r="G2955" s="5">
        <f t="shared" si="880"/>
        <v>1</v>
      </c>
      <c r="J2955">
        <v>7</v>
      </c>
      <c r="K2955" s="5">
        <f t="shared" si="879"/>
        <v>7.666666666666667</v>
      </c>
      <c r="L2955" s="6">
        <f t="shared" si="869"/>
        <v>6.6444444444444448</v>
      </c>
      <c r="M2955" s="7">
        <f t="shared" si="878"/>
        <v>7.2272097507059208</v>
      </c>
      <c r="N2955" s="5">
        <f t="shared" si="876"/>
        <v>7.2272097507059208</v>
      </c>
      <c r="AA2955" s="10">
        <v>9</v>
      </c>
      <c r="AB2955" s="10">
        <v>34</v>
      </c>
      <c r="AW2955">
        <v>2955</v>
      </c>
      <c r="AX2955" s="9">
        <f t="shared" si="877"/>
        <v>7.2272097507059208</v>
      </c>
      <c r="AY2955" s="9">
        <f t="shared" si="877"/>
        <v>7.2272097507059208</v>
      </c>
      <c r="AZ2955" s="9">
        <f t="shared" si="877"/>
        <v>7.2272097507059208</v>
      </c>
      <c r="BA2955" s="9">
        <f>M2955</f>
        <v>7.2272097507059208</v>
      </c>
      <c r="BC2955">
        <f t="shared" si="881"/>
        <v>7.3180936509882892</v>
      </c>
      <c r="BD2955">
        <f t="shared" si="882"/>
        <v>0.03</v>
      </c>
      <c r="BE2955">
        <f t="shared" si="883"/>
        <v>-3.6129094916763672E-2</v>
      </c>
      <c r="BF2955" s="12">
        <f t="shared" si="884"/>
        <v>6.1137904870961668</v>
      </c>
      <c r="BG2955">
        <f t="shared" si="885"/>
        <v>6.1137904870961668</v>
      </c>
      <c r="BH2955" t="str">
        <f t="shared" si="886"/>
        <v>rising</v>
      </c>
    </row>
    <row r="2956" spans="1:60" x14ac:dyDescent="0.25">
      <c r="A2956">
        <v>2955</v>
      </c>
      <c r="B2956" s="10">
        <v>25</v>
      </c>
      <c r="C2956" s="8">
        <f t="shared" si="868"/>
        <v>1</v>
      </c>
      <c r="D2956">
        <f t="shared" si="874"/>
        <v>0</v>
      </c>
      <c r="E2956" s="5">
        <f t="shared" si="875"/>
        <v>1</v>
      </c>
      <c r="F2956" s="11">
        <f t="shared" si="870"/>
        <v>6</v>
      </c>
      <c r="G2956" s="5">
        <f t="shared" si="880"/>
        <v>1</v>
      </c>
      <c r="J2956">
        <v>6</v>
      </c>
      <c r="K2956" s="5">
        <f t="shared" si="879"/>
        <v>7</v>
      </c>
      <c r="L2956" s="6">
        <f t="shared" si="869"/>
        <v>6.6888888888888891</v>
      </c>
      <c r="M2956" s="7">
        <f t="shared" si="878"/>
        <v>6.8765783933613722</v>
      </c>
      <c r="N2956" s="5">
        <f t="shared" si="876"/>
        <v>7.1740019539504818</v>
      </c>
      <c r="AA2956" s="10">
        <v>33</v>
      </c>
      <c r="AB2956" s="10">
        <v>35</v>
      </c>
      <c r="AW2956">
        <v>2956</v>
      </c>
      <c r="AX2956" s="9">
        <f t="shared" si="877"/>
        <v>6.8765783933613722</v>
      </c>
      <c r="AY2956" s="9">
        <f t="shared" si="877"/>
        <v>6.8765783933613722</v>
      </c>
      <c r="AZ2956" s="9">
        <f t="shared" si="877"/>
        <v>6.8765783933613722</v>
      </c>
      <c r="BA2956" s="9">
        <f>M2956</f>
        <v>6.8765783933613722</v>
      </c>
      <c r="BC2956">
        <f t="shared" si="881"/>
        <v>6.8765783933613722</v>
      </c>
      <c r="BD2956">
        <f t="shared" si="882"/>
        <v>0.03</v>
      </c>
      <c r="BE2956">
        <f t="shared" si="883"/>
        <v>-2.1799764340453241E-2</v>
      </c>
      <c r="BF2956" s="12">
        <f t="shared" si="884"/>
        <v>6.1499195820129309</v>
      </c>
      <c r="BG2956">
        <f t="shared" si="885"/>
        <v>6.1499195820129309</v>
      </c>
      <c r="BH2956" t="str">
        <f t="shared" si="886"/>
        <v>falling</v>
      </c>
    </row>
    <row r="2957" spans="1:60" x14ac:dyDescent="0.25">
      <c r="A2957">
        <v>2956</v>
      </c>
      <c r="B2957" s="10">
        <v>0</v>
      </c>
      <c r="C2957" s="8">
        <f t="shared" si="868"/>
        <v>1</v>
      </c>
      <c r="D2957">
        <f t="shared" si="874"/>
        <v>0</v>
      </c>
      <c r="E2957" s="5">
        <f t="shared" si="875"/>
        <v>1</v>
      </c>
      <c r="F2957" s="11">
        <f t="shared" si="870"/>
        <v>7</v>
      </c>
      <c r="G2957" s="5">
        <f t="shared" si="880"/>
        <v>1</v>
      </c>
      <c r="J2957">
        <v>5</v>
      </c>
      <c r="K2957" s="5">
        <f t="shared" si="879"/>
        <v>6</v>
      </c>
      <c r="L2957" s="6">
        <f t="shared" si="869"/>
        <v>6.6444444444444448</v>
      </c>
      <c r="M2957" s="7">
        <f t="shared" si="878"/>
        <v>6.3404131381152666</v>
      </c>
      <c r="N2957" s="5">
        <f t="shared" si="876"/>
        <v>7.0902254798309201</v>
      </c>
      <c r="AA2957" s="10">
        <v>16</v>
      </c>
      <c r="AB2957" s="10">
        <v>32</v>
      </c>
      <c r="AW2957">
        <v>2957</v>
      </c>
      <c r="AX2957" s="9">
        <f t="shared" si="877"/>
        <v>6.3404131381152666</v>
      </c>
      <c r="AY2957" s="9">
        <f t="shared" si="877"/>
        <v>6.3404131381152666</v>
      </c>
      <c r="AZ2957" s="9">
        <f t="shared" si="877"/>
        <v>6.3404131381152666</v>
      </c>
      <c r="BA2957" s="9">
        <f>M2957</f>
        <v>6.3404131381152666</v>
      </c>
      <c r="BC2957">
        <f t="shared" si="881"/>
        <v>6.3404131381152666</v>
      </c>
      <c r="BD2957">
        <f t="shared" si="882"/>
        <v>0.06</v>
      </c>
      <c r="BE2957">
        <f t="shared" si="883"/>
        <v>5.3207796755439248E-2</v>
      </c>
      <c r="BF2957" s="12">
        <f t="shared" si="884"/>
        <v>7.2272097507059208</v>
      </c>
      <c r="BG2957">
        <f t="shared" si="885"/>
        <v>7.2272097507059208</v>
      </c>
      <c r="BH2957" t="str">
        <f t="shared" si="886"/>
        <v>falling</v>
      </c>
    </row>
    <row r="2958" spans="1:60" x14ac:dyDescent="0.25">
      <c r="A2958">
        <v>2957</v>
      </c>
      <c r="B2958" s="10">
        <v>12</v>
      </c>
      <c r="C2958" s="8">
        <f t="shared" si="868"/>
        <v>0</v>
      </c>
      <c r="D2958">
        <f t="shared" si="874"/>
        <v>1</v>
      </c>
      <c r="E2958" s="5">
        <f t="shared" si="875"/>
        <v>0</v>
      </c>
      <c r="F2958" s="11">
        <f t="shared" si="870"/>
        <v>7</v>
      </c>
      <c r="G2958" s="5">
        <f t="shared" si="880"/>
        <v>-1</v>
      </c>
      <c r="J2958">
        <v>6</v>
      </c>
      <c r="K2958" s="5">
        <f t="shared" si="879"/>
        <v>5.666666666666667</v>
      </c>
      <c r="L2958" s="6">
        <f t="shared" si="869"/>
        <v>6.5555555555555562</v>
      </c>
      <c r="M2958" s="7">
        <f t="shared" si="878"/>
        <v>6.2431522415109049</v>
      </c>
      <c r="N2958" s="5">
        <f t="shared" si="876"/>
        <v>7.0139888883821184</v>
      </c>
      <c r="AA2958" s="10">
        <v>23</v>
      </c>
      <c r="AB2958" s="10">
        <v>20</v>
      </c>
      <c r="AW2958">
        <v>2958</v>
      </c>
      <c r="AX2958" s="9">
        <f t="shared" si="877"/>
        <v>6.2431522415109049</v>
      </c>
      <c r="AY2958" s="9">
        <f t="shared" si="877"/>
        <v>6.2431522415109049</v>
      </c>
      <c r="AZ2958" s="9">
        <f t="shared" si="877"/>
        <v>6.2431522415109049</v>
      </c>
      <c r="BA2958" s="9">
        <f>M2958</f>
        <v>6.2431522415109049</v>
      </c>
      <c r="BC2958">
        <f t="shared" si="881"/>
        <v>6.2431522415109049</v>
      </c>
      <c r="BD2958">
        <f t="shared" si="882"/>
        <v>0.09</v>
      </c>
      <c r="BE2958">
        <f t="shared" si="883"/>
        <v>8.3776474119561919E-2</v>
      </c>
      <c r="BF2958" s="12">
        <f t="shared" si="884"/>
        <v>7.1740019539504818</v>
      </c>
      <c r="BG2958">
        <f t="shared" si="885"/>
        <v>7.1740019539504818</v>
      </c>
      <c r="BH2958" t="str">
        <f t="shared" si="886"/>
        <v>falling</v>
      </c>
    </row>
    <row r="2959" spans="1:60" x14ac:dyDescent="0.25">
      <c r="A2959">
        <v>2958</v>
      </c>
      <c r="B2959" s="10">
        <v>21</v>
      </c>
      <c r="C2959" s="8">
        <f t="shared" si="868"/>
        <v>0</v>
      </c>
      <c r="D2959">
        <f t="shared" si="874"/>
        <v>2</v>
      </c>
      <c r="E2959" s="5">
        <f t="shared" si="875"/>
        <v>0</v>
      </c>
      <c r="F2959" s="11">
        <f t="shared" si="870"/>
        <v>7</v>
      </c>
      <c r="G2959" s="5">
        <f t="shared" si="880"/>
        <v>-1</v>
      </c>
      <c r="J2959">
        <v>7</v>
      </c>
      <c r="K2959" s="5">
        <f t="shared" si="879"/>
        <v>6</v>
      </c>
      <c r="L2959" s="6">
        <f t="shared" si="869"/>
        <v>6.5111111111111111</v>
      </c>
      <c r="M2959" s="7">
        <f t="shared" si="878"/>
        <v>6.459394458222075</v>
      </c>
      <c r="N2959" s="5">
        <f t="shared" si="876"/>
        <v>6.9446135901637094</v>
      </c>
      <c r="AA2959" s="10">
        <v>32</v>
      </c>
      <c r="AB2959" s="10">
        <v>26</v>
      </c>
      <c r="AW2959">
        <v>2959</v>
      </c>
      <c r="AX2959" s="9">
        <f t="shared" si="877"/>
        <v>6.459394458222075</v>
      </c>
      <c r="AY2959" s="9">
        <f t="shared" si="877"/>
        <v>6.459394458222075</v>
      </c>
      <c r="AZ2959" s="9">
        <f t="shared" si="877"/>
        <v>6.459394458222075</v>
      </c>
      <c r="BA2959" s="9">
        <f>M2959</f>
        <v>6.459394458222075</v>
      </c>
      <c r="BC2959">
        <f t="shared" si="881"/>
        <v>6.2431522415109049</v>
      </c>
      <c r="BD2959">
        <f t="shared" si="882"/>
        <v>0.09</v>
      </c>
      <c r="BE2959">
        <f t="shared" si="883"/>
        <v>7.6236591448801364E-2</v>
      </c>
      <c r="BF2959" s="12">
        <f t="shared" si="884"/>
        <v>7.0902254798309201</v>
      </c>
      <c r="BG2959">
        <f t="shared" si="885"/>
        <v>7.0902254798309201</v>
      </c>
      <c r="BH2959" t="str">
        <f t="shared" si="886"/>
        <v>falling</v>
      </c>
    </row>
    <row r="2960" spans="1:60" x14ac:dyDescent="0.25">
      <c r="A2960">
        <v>2959</v>
      </c>
      <c r="B2960" s="10">
        <v>29</v>
      </c>
      <c r="C2960" s="8">
        <f t="shared" si="868"/>
        <v>0</v>
      </c>
      <c r="D2960">
        <f t="shared" si="874"/>
        <v>3</v>
      </c>
      <c r="E2960" s="5">
        <f t="shared" si="875"/>
        <v>0</v>
      </c>
      <c r="F2960" s="11">
        <f t="shared" si="870"/>
        <v>6</v>
      </c>
      <c r="G2960" s="5">
        <f t="shared" si="880"/>
        <v>-1</v>
      </c>
      <c r="J2960">
        <v>7</v>
      </c>
      <c r="K2960" s="5">
        <f t="shared" si="879"/>
        <v>6.666666666666667</v>
      </c>
      <c r="L2960" s="6">
        <f t="shared" si="869"/>
        <v>6.5333333333333341</v>
      </c>
      <c r="M2960" s="7">
        <f t="shared" si="878"/>
        <v>6.6138531844443396</v>
      </c>
      <c r="N2960" s="5">
        <f t="shared" si="876"/>
        <v>6.8814820687849574</v>
      </c>
      <c r="AA2960" s="10">
        <v>12</v>
      </c>
      <c r="AB2960" s="10">
        <v>2</v>
      </c>
      <c r="AW2960">
        <v>2960</v>
      </c>
      <c r="AX2960" s="9">
        <f t="shared" si="877"/>
        <v>6.6138531844443396</v>
      </c>
      <c r="AY2960" s="9">
        <f t="shared" si="877"/>
        <v>6.6138531844443396</v>
      </c>
      <c r="AZ2960" s="9">
        <f t="shared" si="877"/>
        <v>6.6138531844443396</v>
      </c>
      <c r="BA2960" s="9">
        <f>M2960</f>
        <v>6.6138531844443396</v>
      </c>
      <c r="BC2960">
        <f t="shared" si="881"/>
        <v>6.2431522415109049</v>
      </c>
      <c r="BD2960">
        <f t="shared" si="882"/>
        <v>0.09</v>
      </c>
      <c r="BE2960">
        <f t="shared" si="883"/>
        <v>6.9375298218409223E-2</v>
      </c>
      <c r="BF2960" s="12">
        <f t="shared" si="884"/>
        <v>7.0139888883821184</v>
      </c>
      <c r="BG2960">
        <f t="shared" si="885"/>
        <v>7.0139888883821184</v>
      </c>
      <c r="BH2960" t="str">
        <f t="shared" si="886"/>
        <v>falling</v>
      </c>
    </row>
    <row r="2961" spans="1:60" x14ac:dyDescent="0.25">
      <c r="A2961">
        <v>2960</v>
      </c>
      <c r="B2961" s="10">
        <v>24</v>
      </c>
      <c r="C2961" s="8">
        <f t="shared" si="868"/>
        <v>0</v>
      </c>
      <c r="D2961">
        <f t="shared" si="874"/>
        <v>4</v>
      </c>
      <c r="E2961" s="5">
        <f t="shared" si="875"/>
        <v>0</v>
      </c>
      <c r="F2961" s="11">
        <f t="shared" si="870"/>
        <v>6</v>
      </c>
      <c r="G2961" s="5">
        <f t="shared" si="880"/>
        <v>-1</v>
      </c>
      <c r="J2961">
        <v>7</v>
      </c>
      <c r="K2961" s="5">
        <f t="shared" si="879"/>
        <v>7</v>
      </c>
      <c r="L2961" s="6">
        <f t="shared" si="869"/>
        <v>6.6</v>
      </c>
      <c r="M2961" s="7">
        <f t="shared" si="878"/>
        <v>6.724180846031671</v>
      </c>
      <c r="N2961" s="5">
        <f t="shared" si="876"/>
        <v>6.2431522415109049</v>
      </c>
      <c r="AA2961" s="10">
        <v>34</v>
      </c>
      <c r="AB2961" s="10">
        <v>10</v>
      </c>
      <c r="AW2961">
        <v>2961</v>
      </c>
      <c r="AX2961" s="9">
        <f t="shared" si="877"/>
        <v>6.724180846031671</v>
      </c>
      <c r="AY2961" s="9">
        <f t="shared" si="877"/>
        <v>6.724180846031671</v>
      </c>
      <c r="AZ2961" s="9">
        <f t="shared" si="877"/>
        <v>6.724180846031671</v>
      </c>
      <c r="BA2961" s="9">
        <f>M2961</f>
        <v>6.724180846031671</v>
      </c>
      <c r="BC2961">
        <f t="shared" si="881"/>
        <v>6.2431522415109049</v>
      </c>
      <c r="BD2961">
        <f t="shared" si="882"/>
        <v>0.09</v>
      </c>
      <c r="BE2961">
        <f t="shared" si="883"/>
        <v>6.31315213787524E-2</v>
      </c>
      <c r="BF2961" s="12">
        <f t="shared" si="884"/>
        <v>6.9446135901637094</v>
      </c>
      <c r="BG2961">
        <f t="shared" si="885"/>
        <v>6.9446135901637094</v>
      </c>
      <c r="BH2961" t="str">
        <f t="shared" si="886"/>
        <v>falling</v>
      </c>
    </row>
    <row r="2962" spans="1:60" x14ac:dyDescent="0.25">
      <c r="A2962">
        <v>2961</v>
      </c>
      <c r="B2962" s="10">
        <v>0</v>
      </c>
      <c r="C2962" s="8">
        <f t="shared" ref="C2962:C3025" si="887">COUNTIF(B2947:B2961,B2962)</f>
        <v>2</v>
      </c>
      <c r="D2962">
        <f t="shared" si="874"/>
        <v>0</v>
      </c>
      <c r="E2962" s="5">
        <f t="shared" si="875"/>
        <v>1</v>
      </c>
      <c r="F2962" s="11">
        <f t="shared" si="870"/>
        <v>6</v>
      </c>
      <c r="G2962" s="5">
        <f t="shared" si="880"/>
        <v>1</v>
      </c>
      <c r="J2962">
        <v>7</v>
      </c>
      <c r="K2962" s="5">
        <f t="shared" si="879"/>
        <v>7</v>
      </c>
      <c r="L2962" s="6">
        <f t="shared" ref="L2962:L3025" si="888">AVERAGE(K2948:K2962)</f>
        <v>6.666666666666667</v>
      </c>
      <c r="M2962" s="7">
        <f t="shared" si="878"/>
        <v>6.8029863185940505</v>
      </c>
      <c r="N2962" s="5">
        <f t="shared" si="876"/>
        <v>6.8592759418528937</v>
      </c>
      <c r="AA2962" s="10">
        <v>26</v>
      </c>
      <c r="AB2962" s="10">
        <v>4</v>
      </c>
      <c r="AW2962">
        <v>2962</v>
      </c>
      <c r="AX2962" s="9">
        <f t="shared" si="877"/>
        <v>6.8029863185940505</v>
      </c>
      <c r="AY2962" s="9">
        <f t="shared" si="877"/>
        <v>6.8029863185940505</v>
      </c>
      <c r="AZ2962" s="9">
        <f t="shared" si="877"/>
        <v>6.8029863185940505</v>
      </c>
      <c r="BA2962" s="9">
        <f>M2962</f>
        <v>6.8029863185940505</v>
      </c>
      <c r="BC2962">
        <f t="shared" si="881"/>
        <v>6.2431522415109049</v>
      </c>
      <c r="BD2962">
        <f t="shared" si="882"/>
        <v>0.09</v>
      </c>
      <c r="BE2962">
        <f t="shared" si="883"/>
        <v>5.7449684454664723E-2</v>
      </c>
      <c r="BF2962" s="12">
        <f t="shared" si="884"/>
        <v>6.8814820687849574</v>
      </c>
      <c r="BG2962">
        <f t="shared" si="885"/>
        <v>6.8814820687849574</v>
      </c>
      <c r="BH2962" t="str">
        <f t="shared" si="886"/>
        <v>falling</v>
      </c>
    </row>
    <row r="2963" spans="1:60" x14ac:dyDescent="0.25">
      <c r="A2963">
        <v>2962</v>
      </c>
      <c r="B2963" s="10">
        <v>1</v>
      </c>
      <c r="C2963" s="8">
        <f t="shared" si="887"/>
        <v>1</v>
      </c>
      <c r="D2963">
        <f t="shared" si="874"/>
        <v>0</v>
      </c>
      <c r="E2963" s="5">
        <f t="shared" si="875"/>
        <v>1</v>
      </c>
      <c r="F2963" s="11">
        <f t="shared" ref="F2963:F3026" si="889">SUM(E2948:E2962)</f>
        <v>6</v>
      </c>
      <c r="G2963" s="5">
        <f t="shared" si="880"/>
        <v>1</v>
      </c>
      <c r="J2963">
        <v>7</v>
      </c>
      <c r="K2963" s="5">
        <f t="shared" si="879"/>
        <v>7</v>
      </c>
      <c r="L2963" s="6">
        <f t="shared" si="888"/>
        <v>6.7333333333333334</v>
      </c>
      <c r="M2963" s="7">
        <f t="shared" si="878"/>
        <v>6.8592759418528937</v>
      </c>
      <c r="N2963" s="5">
        <f t="shared" si="876"/>
        <v>6.8592759418528937</v>
      </c>
      <c r="AA2963" s="10">
        <v>8</v>
      </c>
      <c r="AB2963" s="10">
        <v>14</v>
      </c>
      <c r="AW2963">
        <v>2963</v>
      </c>
      <c r="AX2963" s="9">
        <f t="shared" ref="AX2963:AZ2978" si="890">AY2963</f>
        <v>6.8592759418528937</v>
      </c>
      <c r="AY2963" s="9">
        <f t="shared" si="890"/>
        <v>6.8592759418528937</v>
      </c>
      <c r="AZ2963" s="9">
        <f t="shared" si="890"/>
        <v>6.8592759418528937</v>
      </c>
      <c r="BA2963" s="9">
        <f>M2963</f>
        <v>6.8592759418528937</v>
      </c>
      <c r="BC2963">
        <f t="shared" si="881"/>
        <v>6.2431522415109049</v>
      </c>
      <c r="BD2963">
        <f t="shared" si="882"/>
        <v>0.09</v>
      </c>
      <c r="BE2963">
        <f t="shared" si="883"/>
        <v>0</v>
      </c>
      <c r="BF2963" s="12">
        <f t="shared" si="884"/>
        <v>6.8240323843302928</v>
      </c>
      <c r="BG2963">
        <f t="shared" si="885"/>
        <v>6.2431522415109049</v>
      </c>
      <c r="BH2963" t="str">
        <f t="shared" si="886"/>
        <v>falling</v>
      </c>
    </row>
    <row r="2964" spans="1:60" x14ac:dyDescent="0.25">
      <c r="A2964">
        <v>2963</v>
      </c>
      <c r="B2964" s="10">
        <v>29</v>
      </c>
      <c r="C2964" s="8">
        <f t="shared" si="887"/>
        <v>1</v>
      </c>
      <c r="D2964">
        <f t="shared" si="874"/>
        <v>0</v>
      </c>
      <c r="E2964" s="5">
        <f t="shared" si="875"/>
        <v>1</v>
      </c>
      <c r="F2964" s="11">
        <f t="shared" si="889"/>
        <v>6</v>
      </c>
      <c r="G2964" s="5">
        <f t="shared" si="880"/>
        <v>1</v>
      </c>
      <c r="J2964">
        <v>6</v>
      </c>
      <c r="K2964" s="5">
        <f t="shared" si="879"/>
        <v>6.666666666666667</v>
      </c>
      <c r="L2964" s="6">
        <f t="shared" si="888"/>
        <v>6.7777777777777777</v>
      </c>
      <c r="M2964" s="7">
        <f t="shared" si="878"/>
        <v>6.6137685298949247</v>
      </c>
      <c r="N2964" s="5">
        <f t="shared" si="876"/>
        <v>6.8038248088221147</v>
      </c>
      <c r="AA2964" s="10">
        <v>24</v>
      </c>
      <c r="AB2964" s="10">
        <v>4</v>
      </c>
      <c r="AW2964">
        <v>2964</v>
      </c>
      <c r="AX2964" s="9">
        <f t="shared" si="890"/>
        <v>6.6137685298949247</v>
      </c>
      <c r="AY2964" s="9">
        <f t="shared" si="890"/>
        <v>6.6137685298949247</v>
      </c>
      <c r="AZ2964" s="9">
        <f t="shared" si="890"/>
        <v>6.6137685298949247</v>
      </c>
      <c r="BA2964" s="9">
        <f>M2964</f>
        <v>6.6137685298949247</v>
      </c>
      <c r="BC2964">
        <f t="shared" si="881"/>
        <v>6.2431522415109049</v>
      </c>
      <c r="BD2964">
        <f t="shared" si="882"/>
        <v>0.09</v>
      </c>
      <c r="BE2964">
        <f t="shared" si="883"/>
        <v>5.545113303077899E-2</v>
      </c>
      <c r="BF2964" s="12">
        <f t="shared" si="884"/>
        <v>6.8592759418528937</v>
      </c>
      <c r="BG2964">
        <f t="shared" si="885"/>
        <v>6.8592759418528937</v>
      </c>
      <c r="BH2964" t="str">
        <f t="shared" si="886"/>
        <v>falling</v>
      </c>
    </row>
    <row r="2965" spans="1:60" x14ac:dyDescent="0.25">
      <c r="A2965">
        <v>2964</v>
      </c>
      <c r="B2965" s="10">
        <v>12</v>
      </c>
      <c r="C2965" s="8">
        <f t="shared" si="887"/>
        <v>1</v>
      </c>
      <c r="D2965">
        <f t="shared" si="874"/>
        <v>0</v>
      </c>
      <c r="E2965" s="5">
        <f t="shared" si="875"/>
        <v>1</v>
      </c>
      <c r="F2965" s="11">
        <f t="shared" si="889"/>
        <v>6</v>
      </c>
      <c r="G2965" s="5">
        <f t="shared" si="880"/>
        <v>1</v>
      </c>
      <c r="J2965">
        <v>6</v>
      </c>
      <c r="K2965" s="5">
        <f t="shared" si="879"/>
        <v>6.333333333333333</v>
      </c>
      <c r="L2965" s="6">
        <f t="shared" si="888"/>
        <v>6.7777777777777777</v>
      </c>
      <c r="M2965" s="7">
        <f t="shared" si="878"/>
        <v>6.4384060927820892</v>
      </c>
      <c r="N2965" s="5">
        <f t="shared" si="876"/>
        <v>6.7533642777641054</v>
      </c>
      <c r="AA2965" s="10">
        <v>11</v>
      </c>
      <c r="AB2965" s="10">
        <v>14</v>
      </c>
      <c r="AW2965">
        <v>2965</v>
      </c>
      <c r="AX2965" s="9">
        <f t="shared" si="890"/>
        <v>6.4384060927820892</v>
      </c>
      <c r="AY2965" s="9">
        <f t="shared" si="890"/>
        <v>6.4384060927820892</v>
      </c>
      <c r="AZ2965" s="9">
        <f t="shared" si="890"/>
        <v>6.4384060927820892</v>
      </c>
      <c r="BA2965" s="9">
        <f>M2965</f>
        <v>6.4384060927820892</v>
      </c>
      <c r="BC2965">
        <f t="shared" si="881"/>
        <v>6.2431522415109049</v>
      </c>
      <c r="BD2965">
        <f t="shared" si="882"/>
        <v>0.09</v>
      </c>
      <c r="BE2965">
        <f t="shared" si="883"/>
        <v>5.545113303077899E-2</v>
      </c>
      <c r="BF2965" s="12">
        <f t="shared" si="884"/>
        <v>6.8592759418528937</v>
      </c>
      <c r="BG2965">
        <f t="shared" si="885"/>
        <v>6.8592759418528937</v>
      </c>
      <c r="BH2965" t="str">
        <f t="shared" si="886"/>
        <v>falling</v>
      </c>
    </row>
    <row r="2966" spans="1:60" x14ac:dyDescent="0.25">
      <c r="A2966">
        <v>2965</v>
      </c>
      <c r="B2966" s="10">
        <v>28</v>
      </c>
      <c r="C2966" s="8">
        <f t="shared" si="887"/>
        <v>0</v>
      </c>
      <c r="D2966">
        <f t="shared" si="874"/>
        <v>1</v>
      </c>
      <c r="E2966" s="5">
        <f t="shared" si="875"/>
        <v>0</v>
      </c>
      <c r="F2966" s="11">
        <f t="shared" si="889"/>
        <v>7</v>
      </c>
      <c r="G2966" s="5">
        <f t="shared" si="880"/>
        <v>-1</v>
      </c>
      <c r="J2966">
        <v>6</v>
      </c>
      <c r="K2966" s="5">
        <f t="shared" si="879"/>
        <v>6</v>
      </c>
      <c r="L2966" s="6">
        <f t="shared" si="888"/>
        <v>6.7333333333333334</v>
      </c>
      <c r="M2966" s="7">
        <f t="shared" si="878"/>
        <v>6.3131472091300642</v>
      </c>
      <c r="N2966" s="5">
        <f t="shared" si="876"/>
        <v>6.6898017537864183</v>
      </c>
      <c r="AA2966" s="10">
        <v>34</v>
      </c>
      <c r="AB2966" s="10">
        <v>26</v>
      </c>
      <c r="AW2966">
        <v>2966</v>
      </c>
      <c r="AX2966" s="9">
        <f t="shared" si="890"/>
        <v>6.3131472091300642</v>
      </c>
      <c r="AY2966" s="9">
        <f t="shared" si="890"/>
        <v>6.3131472091300642</v>
      </c>
      <c r="AZ2966" s="9">
        <f t="shared" si="890"/>
        <v>6.3131472091300642</v>
      </c>
      <c r="BA2966" s="9">
        <f>M2966</f>
        <v>6.3131472091300642</v>
      </c>
      <c r="BC2966">
        <f t="shared" si="881"/>
        <v>6.2431522415109049</v>
      </c>
      <c r="BD2966">
        <f t="shared" si="882"/>
        <v>0.09</v>
      </c>
      <c r="BE2966">
        <f t="shared" si="883"/>
        <v>5.0460531058008885E-2</v>
      </c>
      <c r="BF2966" s="12">
        <f t="shared" si="884"/>
        <v>6.8038248088221147</v>
      </c>
      <c r="BG2966">
        <f t="shared" si="885"/>
        <v>6.8038248088221147</v>
      </c>
      <c r="BH2966" t="str">
        <f t="shared" si="886"/>
        <v>falling</v>
      </c>
    </row>
    <row r="2967" spans="1:60" x14ac:dyDescent="0.25">
      <c r="A2967">
        <v>2966</v>
      </c>
      <c r="B2967" s="10">
        <v>31</v>
      </c>
      <c r="C2967" s="8">
        <f t="shared" si="887"/>
        <v>0</v>
      </c>
      <c r="D2967">
        <f t="shared" si="874"/>
        <v>2</v>
      </c>
      <c r="E2967" s="5">
        <f t="shared" si="875"/>
        <v>0</v>
      </c>
      <c r="F2967" s="11">
        <f t="shared" si="889"/>
        <v>7</v>
      </c>
      <c r="G2967" s="5">
        <f t="shared" si="880"/>
        <v>-1</v>
      </c>
      <c r="J2967">
        <v>6</v>
      </c>
      <c r="K2967" s="5">
        <f t="shared" si="879"/>
        <v>6</v>
      </c>
      <c r="L2967" s="6">
        <f t="shared" si="888"/>
        <v>6.666666666666667</v>
      </c>
      <c r="M2967" s="7">
        <f t="shared" si="878"/>
        <v>6.2236765779500463</v>
      </c>
      <c r="N2967" s="5">
        <f t="shared" si="876"/>
        <v>6.5674396954988179</v>
      </c>
      <c r="AA2967" s="10">
        <v>22</v>
      </c>
      <c r="AB2967" s="10">
        <v>25</v>
      </c>
      <c r="AW2967">
        <v>2967</v>
      </c>
      <c r="AX2967" s="9">
        <f t="shared" si="890"/>
        <v>6.2236765779500463</v>
      </c>
      <c r="AY2967" s="9">
        <f t="shared" si="890"/>
        <v>6.2236765779500463</v>
      </c>
      <c r="AZ2967" s="9">
        <f t="shared" si="890"/>
        <v>6.2236765779500463</v>
      </c>
      <c r="BA2967" s="9">
        <f>M2967</f>
        <v>6.2236765779500463</v>
      </c>
      <c r="BC2967">
        <f t="shared" si="881"/>
        <v>6.2236765779500463</v>
      </c>
      <c r="BD2967">
        <f t="shared" si="882"/>
        <v>0.12</v>
      </c>
      <c r="BE2967">
        <f t="shared" si="883"/>
        <v>6.3562523977687094E-2</v>
      </c>
      <c r="BF2967" s="12">
        <f t="shared" si="884"/>
        <v>6.7533642777641054</v>
      </c>
      <c r="BG2967">
        <f t="shared" si="885"/>
        <v>6.7533642777641054</v>
      </c>
      <c r="BH2967" t="str">
        <f t="shared" si="886"/>
        <v>falling</v>
      </c>
    </row>
    <row r="2968" spans="1:60" x14ac:dyDescent="0.25">
      <c r="A2968">
        <v>2967</v>
      </c>
      <c r="B2968" s="10">
        <v>29</v>
      </c>
      <c r="C2968" s="8">
        <f t="shared" si="887"/>
        <v>2</v>
      </c>
      <c r="D2968">
        <f t="shared" si="874"/>
        <v>0</v>
      </c>
      <c r="E2968" s="5">
        <f t="shared" si="875"/>
        <v>1</v>
      </c>
      <c r="F2968" s="11">
        <f t="shared" si="889"/>
        <v>7</v>
      </c>
      <c r="G2968" s="5">
        <f t="shared" si="880"/>
        <v>1</v>
      </c>
      <c r="J2968">
        <v>5</v>
      </c>
      <c r="K2968" s="5">
        <f t="shared" si="879"/>
        <v>5.666666666666667</v>
      </c>
      <c r="L2968" s="6">
        <f t="shared" si="888"/>
        <v>6.5555555555555554</v>
      </c>
      <c r="M2968" s="7">
        <f t="shared" si="878"/>
        <v>5.8740546985357476</v>
      </c>
      <c r="N2968" s="5">
        <f t="shared" si="876"/>
        <v>6.3976790115493412</v>
      </c>
      <c r="AA2968" s="10">
        <v>4</v>
      </c>
      <c r="AB2968" s="10">
        <v>13</v>
      </c>
      <c r="AW2968">
        <v>2968</v>
      </c>
      <c r="AX2968" s="9">
        <f t="shared" si="890"/>
        <v>5.8740546985357476</v>
      </c>
      <c r="AY2968" s="9">
        <f t="shared" si="890"/>
        <v>5.8740546985357476</v>
      </c>
      <c r="AZ2968" s="9">
        <f t="shared" si="890"/>
        <v>5.8740546985357476</v>
      </c>
      <c r="BA2968" s="9">
        <f>M2968</f>
        <v>5.8740546985357476</v>
      </c>
      <c r="BC2968">
        <f t="shared" si="881"/>
        <v>5.8740546985357476</v>
      </c>
      <c r="BD2968">
        <f t="shared" si="882"/>
        <v>0.15</v>
      </c>
      <c r="BE2968">
        <f t="shared" si="883"/>
        <v>0.12236205828760061</v>
      </c>
      <c r="BF2968" s="12">
        <f t="shared" si="884"/>
        <v>6.6898017537864183</v>
      </c>
      <c r="BG2968">
        <f t="shared" si="885"/>
        <v>6.6898017537864183</v>
      </c>
      <c r="BH2968" t="str">
        <f t="shared" si="886"/>
        <v>falling</v>
      </c>
    </row>
    <row r="2969" spans="1:60" x14ac:dyDescent="0.25">
      <c r="A2969">
        <v>2968</v>
      </c>
      <c r="B2969" s="10">
        <v>13</v>
      </c>
      <c r="C2969" s="8">
        <f t="shared" si="887"/>
        <v>0</v>
      </c>
      <c r="D2969">
        <f t="shared" si="874"/>
        <v>1</v>
      </c>
      <c r="E2969" s="5">
        <f t="shared" si="875"/>
        <v>0</v>
      </c>
      <c r="F2969" s="11">
        <f t="shared" si="889"/>
        <v>8</v>
      </c>
      <c r="G2969" s="5">
        <f t="shared" si="880"/>
        <v>-1</v>
      </c>
      <c r="J2969">
        <v>5</v>
      </c>
      <c r="K2969" s="5">
        <f t="shared" si="879"/>
        <v>5.333333333333333</v>
      </c>
      <c r="L2969" s="6">
        <f t="shared" si="888"/>
        <v>6.4</v>
      </c>
      <c r="M2969" s="7">
        <f t="shared" si="878"/>
        <v>5.6243247846683913</v>
      </c>
      <c r="N2969" s="5">
        <f t="shared" si="876"/>
        <v>6.1978151368242385</v>
      </c>
      <c r="AA2969" s="10">
        <v>27</v>
      </c>
      <c r="AB2969" s="10">
        <v>1</v>
      </c>
      <c r="AW2969">
        <v>2969</v>
      </c>
      <c r="AX2969" s="9">
        <f t="shared" si="890"/>
        <v>5.6243247846683913</v>
      </c>
      <c r="AY2969" s="9">
        <f t="shared" si="890"/>
        <v>5.6243247846683913</v>
      </c>
      <c r="AZ2969" s="9">
        <f t="shared" si="890"/>
        <v>5.6243247846683913</v>
      </c>
      <c r="BA2969" s="9">
        <f>M2969</f>
        <v>5.6243247846683913</v>
      </c>
      <c r="BC2969">
        <f t="shared" si="881"/>
        <v>5.6243247846683913</v>
      </c>
      <c r="BD2969">
        <f t="shared" si="882"/>
        <v>0.18</v>
      </c>
      <c r="BE2969">
        <f t="shared" si="883"/>
        <v>0.1697606839494768</v>
      </c>
      <c r="BF2969" s="12">
        <f t="shared" si="884"/>
        <v>6.5674396954988179</v>
      </c>
      <c r="BG2969">
        <f t="shared" si="885"/>
        <v>6.5674396954988179</v>
      </c>
      <c r="BH2969" t="str">
        <f t="shared" si="886"/>
        <v>falling</v>
      </c>
    </row>
    <row r="2970" spans="1:60" x14ac:dyDescent="0.25">
      <c r="A2970">
        <v>2969</v>
      </c>
      <c r="B2970" s="10">
        <v>17</v>
      </c>
      <c r="C2970" s="8">
        <f t="shared" si="887"/>
        <v>0</v>
      </c>
      <c r="D2970">
        <f t="shared" si="874"/>
        <v>2</v>
      </c>
      <c r="E2970" s="5">
        <f t="shared" si="875"/>
        <v>0</v>
      </c>
      <c r="F2970" s="11">
        <f t="shared" si="889"/>
        <v>8</v>
      </c>
      <c r="G2970" s="5">
        <f t="shared" si="880"/>
        <v>-1</v>
      </c>
      <c r="J2970">
        <v>5</v>
      </c>
      <c r="K2970" s="5">
        <f t="shared" si="879"/>
        <v>5</v>
      </c>
      <c r="L2970" s="6">
        <f t="shared" si="888"/>
        <v>6.2222222222222223</v>
      </c>
      <c r="M2970" s="7">
        <f t="shared" si="878"/>
        <v>5.4459462747631369</v>
      </c>
      <c r="N2970" s="5">
        <f t="shared" si="876"/>
        <v>5.9867874368029588</v>
      </c>
      <c r="AA2970" s="10">
        <v>16</v>
      </c>
      <c r="AB2970" s="10">
        <v>19</v>
      </c>
      <c r="AW2970">
        <v>2970</v>
      </c>
      <c r="AX2970" s="9">
        <f t="shared" si="890"/>
        <v>5.4459462747631369</v>
      </c>
      <c r="AY2970" s="9">
        <f t="shared" si="890"/>
        <v>5.4459462747631369</v>
      </c>
      <c r="AZ2970" s="9">
        <f t="shared" si="890"/>
        <v>5.4459462747631369</v>
      </c>
      <c r="BA2970" s="9">
        <f>M2970</f>
        <v>5.4459462747631369</v>
      </c>
      <c r="BC2970">
        <f t="shared" si="881"/>
        <v>5.4459462747631369</v>
      </c>
      <c r="BD2970">
        <f t="shared" si="882"/>
        <v>0.21</v>
      </c>
      <c r="BE2970">
        <f t="shared" si="883"/>
        <v>0.19986387472510289</v>
      </c>
      <c r="BF2970" s="12">
        <f t="shared" si="884"/>
        <v>6.3976790115493412</v>
      </c>
      <c r="BG2970">
        <f t="shared" si="885"/>
        <v>6.3976790115493412</v>
      </c>
      <c r="BH2970" t="str">
        <f t="shared" si="886"/>
        <v>falling</v>
      </c>
    </row>
    <row r="2971" spans="1:60" x14ac:dyDescent="0.25">
      <c r="A2971">
        <v>2970</v>
      </c>
      <c r="B2971" s="10">
        <v>14</v>
      </c>
      <c r="C2971" s="8">
        <f t="shared" si="887"/>
        <v>0</v>
      </c>
      <c r="D2971">
        <f t="shared" si="874"/>
        <v>3</v>
      </c>
      <c r="E2971" s="5">
        <f t="shared" si="875"/>
        <v>0</v>
      </c>
      <c r="F2971" s="11">
        <f t="shared" si="889"/>
        <v>7</v>
      </c>
      <c r="G2971" s="5">
        <f t="shared" si="880"/>
        <v>-1</v>
      </c>
      <c r="J2971">
        <v>5</v>
      </c>
      <c r="K2971" s="5">
        <f t="shared" si="879"/>
        <v>5</v>
      </c>
      <c r="L2971" s="6">
        <f t="shared" si="888"/>
        <v>6.0888888888888895</v>
      </c>
      <c r="M2971" s="7">
        <f t="shared" si="878"/>
        <v>5.3185330534022404</v>
      </c>
      <c r="N2971" s="5">
        <f t="shared" si="876"/>
        <v>5.826406384786786</v>
      </c>
      <c r="AA2971" s="10">
        <v>25</v>
      </c>
      <c r="AB2971" s="10">
        <v>0</v>
      </c>
      <c r="AW2971">
        <v>2971</v>
      </c>
      <c r="AX2971" s="9">
        <f t="shared" si="890"/>
        <v>5.3185330534022404</v>
      </c>
      <c r="AY2971" s="9">
        <f t="shared" si="890"/>
        <v>5.3185330534022404</v>
      </c>
      <c r="AZ2971" s="9">
        <f t="shared" si="890"/>
        <v>5.3185330534022404</v>
      </c>
      <c r="BA2971" s="9">
        <f>M2971</f>
        <v>5.3185330534022404</v>
      </c>
      <c r="BC2971">
        <f t="shared" si="881"/>
        <v>5.3185330534022404</v>
      </c>
      <c r="BD2971">
        <f t="shared" si="882"/>
        <v>0.24</v>
      </c>
      <c r="BE2971">
        <f t="shared" si="883"/>
        <v>0.21102770002127955</v>
      </c>
      <c r="BF2971" s="12">
        <f t="shared" si="884"/>
        <v>6.1978151368242385</v>
      </c>
      <c r="BG2971">
        <f t="shared" si="885"/>
        <v>6.1978151368242385</v>
      </c>
      <c r="BH2971" t="str">
        <f t="shared" si="886"/>
        <v>falling</v>
      </c>
    </row>
    <row r="2972" spans="1:60" x14ac:dyDescent="0.25">
      <c r="A2972">
        <v>2971</v>
      </c>
      <c r="B2972" s="10">
        <v>35</v>
      </c>
      <c r="C2972" s="8">
        <f t="shared" si="887"/>
        <v>0</v>
      </c>
      <c r="D2972">
        <f t="shared" si="874"/>
        <v>4</v>
      </c>
      <c r="E2972" s="5">
        <f t="shared" si="875"/>
        <v>0</v>
      </c>
      <c r="F2972" s="11">
        <f t="shared" si="889"/>
        <v>6</v>
      </c>
      <c r="G2972" s="5">
        <f t="shared" si="880"/>
        <v>-1</v>
      </c>
      <c r="J2972">
        <v>6</v>
      </c>
      <c r="K2972" s="5">
        <f t="shared" si="879"/>
        <v>5.333333333333333</v>
      </c>
      <c r="L2972" s="6">
        <f t="shared" si="888"/>
        <v>6.0444444444444452</v>
      </c>
      <c r="M2972" s="7">
        <f t="shared" si="878"/>
        <v>5.5132378952873147</v>
      </c>
      <c r="N2972" s="5">
        <f t="shared" si="876"/>
        <v>5.7045167852544951</v>
      </c>
      <c r="AA2972" s="10">
        <v>32</v>
      </c>
      <c r="AB2972" s="10">
        <v>32</v>
      </c>
      <c r="AW2972">
        <v>2972</v>
      </c>
      <c r="AX2972" s="9">
        <f t="shared" si="890"/>
        <v>5.5132378952873147</v>
      </c>
      <c r="AY2972" s="9">
        <f t="shared" si="890"/>
        <v>5.5132378952873147</v>
      </c>
      <c r="AZ2972" s="9">
        <f t="shared" si="890"/>
        <v>5.5132378952873147</v>
      </c>
      <c r="BA2972" s="9">
        <f>M2972</f>
        <v>5.5132378952873147</v>
      </c>
      <c r="BC2972">
        <f t="shared" si="881"/>
        <v>5.3185330534022404</v>
      </c>
      <c r="BD2972">
        <f t="shared" si="882"/>
        <v>0.24</v>
      </c>
      <c r="BE2972">
        <f t="shared" si="883"/>
        <v>0.16038105201617242</v>
      </c>
      <c r="BF2972" s="12">
        <f t="shared" si="884"/>
        <v>5.9867874368029588</v>
      </c>
      <c r="BG2972">
        <f t="shared" si="885"/>
        <v>5.9867874368029588</v>
      </c>
      <c r="BH2972" t="str">
        <f t="shared" si="886"/>
        <v>falling</v>
      </c>
    </row>
    <row r="2973" spans="1:60" x14ac:dyDescent="0.25">
      <c r="A2973">
        <v>2972</v>
      </c>
      <c r="B2973" s="10">
        <v>29</v>
      </c>
      <c r="C2973" s="8">
        <f t="shared" si="887"/>
        <v>3</v>
      </c>
      <c r="D2973">
        <f t="shared" si="874"/>
        <v>0</v>
      </c>
      <c r="E2973" s="5">
        <f t="shared" si="875"/>
        <v>1</v>
      </c>
      <c r="F2973" s="11">
        <f t="shared" si="889"/>
        <v>5</v>
      </c>
      <c r="G2973" s="5">
        <f t="shared" si="880"/>
        <v>1</v>
      </c>
      <c r="J2973">
        <v>5</v>
      </c>
      <c r="K2973" s="5">
        <f t="shared" si="879"/>
        <v>5.333333333333333</v>
      </c>
      <c r="L2973" s="6">
        <f t="shared" si="888"/>
        <v>6.0222222222222221</v>
      </c>
      <c r="M2973" s="7">
        <f t="shared" si="878"/>
        <v>5.3665984966337961</v>
      </c>
      <c r="N2973" s="5">
        <f t="shared" si="876"/>
        <v>5.5078555347294422</v>
      </c>
      <c r="AA2973" s="10">
        <v>34</v>
      </c>
      <c r="AB2973" s="10">
        <v>25</v>
      </c>
      <c r="AW2973">
        <v>2973</v>
      </c>
      <c r="AX2973" s="9">
        <f t="shared" si="890"/>
        <v>5.3665984966337961</v>
      </c>
      <c r="AY2973" s="9">
        <f t="shared" si="890"/>
        <v>5.3665984966337961</v>
      </c>
      <c r="AZ2973" s="9">
        <f t="shared" si="890"/>
        <v>5.3665984966337961</v>
      </c>
      <c r="BA2973" s="9">
        <f>M2973</f>
        <v>5.3665984966337961</v>
      </c>
      <c r="BC2973">
        <f t="shared" si="881"/>
        <v>5.3185330534022404</v>
      </c>
      <c r="BD2973">
        <f t="shared" si="882"/>
        <v>0.24</v>
      </c>
      <c r="BE2973">
        <f t="shared" si="883"/>
        <v>0.12188959953229093</v>
      </c>
      <c r="BF2973" s="12">
        <f t="shared" si="884"/>
        <v>5.826406384786786</v>
      </c>
      <c r="BG2973">
        <f t="shared" si="885"/>
        <v>5.826406384786786</v>
      </c>
      <c r="BH2973" t="str">
        <f t="shared" si="886"/>
        <v>falling</v>
      </c>
    </row>
    <row r="2974" spans="1:60" x14ac:dyDescent="0.25">
      <c r="A2974">
        <v>2973</v>
      </c>
      <c r="B2974" s="10">
        <v>1</v>
      </c>
      <c r="C2974" s="8">
        <f t="shared" si="887"/>
        <v>1</v>
      </c>
      <c r="D2974">
        <f t="shared" si="874"/>
        <v>0</v>
      </c>
      <c r="E2974" s="5">
        <f t="shared" si="875"/>
        <v>1</v>
      </c>
      <c r="F2974" s="11">
        <f t="shared" si="889"/>
        <v>6</v>
      </c>
      <c r="G2974" s="5">
        <f t="shared" si="880"/>
        <v>1</v>
      </c>
      <c r="J2974">
        <v>4</v>
      </c>
      <c r="K2974" s="5">
        <f t="shared" si="879"/>
        <v>5</v>
      </c>
      <c r="L2974" s="6">
        <f t="shared" si="888"/>
        <v>5.9555555555555548</v>
      </c>
      <c r="M2974" s="7">
        <f t="shared" si="878"/>
        <v>4.9761417833098545</v>
      </c>
      <c r="N2974" s="5">
        <f t="shared" si="876"/>
        <v>5.3642928218461536</v>
      </c>
      <c r="AA2974" s="10">
        <v>17</v>
      </c>
      <c r="AB2974" s="10">
        <v>0</v>
      </c>
      <c r="AW2974">
        <v>2974</v>
      </c>
      <c r="AX2974" s="9">
        <f t="shared" si="890"/>
        <v>4.9761417833098545</v>
      </c>
      <c r="AY2974" s="9">
        <f t="shared" si="890"/>
        <v>4.9761417833098545</v>
      </c>
      <c r="AZ2974" s="9">
        <f t="shared" si="890"/>
        <v>4.9761417833098545</v>
      </c>
      <c r="BA2974" s="9">
        <f>M2974</f>
        <v>4.9761417833098545</v>
      </c>
      <c r="BC2974">
        <f t="shared" si="881"/>
        <v>4.9761417833098545</v>
      </c>
      <c r="BD2974">
        <f t="shared" si="882"/>
        <v>0.27</v>
      </c>
      <c r="BE2974">
        <f t="shared" si="883"/>
        <v>0.19666125052505298</v>
      </c>
      <c r="BF2974" s="12">
        <f t="shared" si="884"/>
        <v>5.7045167852544951</v>
      </c>
      <c r="BG2974">
        <f t="shared" si="885"/>
        <v>5.7045167852544951</v>
      </c>
      <c r="BH2974" t="str">
        <f t="shared" si="886"/>
        <v>falling</v>
      </c>
    </row>
    <row r="2975" spans="1:60" x14ac:dyDescent="0.25">
      <c r="A2975">
        <v>2974</v>
      </c>
      <c r="B2975" s="10">
        <v>27</v>
      </c>
      <c r="C2975" s="8">
        <f t="shared" si="887"/>
        <v>0</v>
      </c>
      <c r="D2975">
        <f t="shared" si="874"/>
        <v>1</v>
      </c>
      <c r="E2975" s="5">
        <f t="shared" si="875"/>
        <v>0</v>
      </c>
      <c r="F2975" s="11">
        <f t="shared" si="889"/>
        <v>7</v>
      </c>
      <c r="G2975" s="5">
        <f t="shared" si="880"/>
        <v>-1</v>
      </c>
      <c r="J2975">
        <v>5</v>
      </c>
      <c r="K2975" s="5">
        <f t="shared" si="879"/>
        <v>4.666666666666667</v>
      </c>
      <c r="L2975" s="6">
        <f t="shared" si="888"/>
        <v>5.822222222222222</v>
      </c>
      <c r="M2975" s="7">
        <f t="shared" si="878"/>
        <v>4.9829584166498959</v>
      </c>
      <c r="N2975" s="5">
        <f t="shared" si="876"/>
        <v>5.2594920414413533</v>
      </c>
      <c r="AA2975" s="10">
        <v>15</v>
      </c>
      <c r="AB2975" s="10">
        <v>12</v>
      </c>
      <c r="AW2975">
        <v>2975</v>
      </c>
      <c r="AX2975" s="9">
        <f t="shared" si="890"/>
        <v>4.9829584166498959</v>
      </c>
      <c r="AY2975" s="9">
        <f t="shared" si="890"/>
        <v>4.9829584166498959</v>
      </c>
      <c r="AZ2975" s="9">
        <f t="shared" si="890"/>
        <v>4.9829584166498959</v>
      </c>
      <c r="BA2975" s="9">
        <f>M2975</f>
        <v>4.9829584166498959</v>
      </c>
      <c r="BC2975">
        <f t="shared" si="881"/>
        <v>4.9761417833098545</v>
      </c>
      <c r="BD2975">
        <f t="shared" si="882"/>
        <v>0.27</v>
      </c>
      <c r="BE2975">
        <f t="shared" si="883"/>
        <v>0.1435627128832887</v>
      </c>
      <c r="BF2975" s="12">
        <f t="shared" si="884"/>
        <v>5.5078555347294422</v>
      </c>
      <c r="BG2975">
        <f t="shared" si="885"/>
        <v>5.5078555347294422</v>
      </c>
      <c r="BH2975" t="str">
        <f t="shared" si="886"/>
        <v>falling</v>
      </c>
    </row>
    <row r="2976" spans="1:60" x14ac:dyDescent="0.25">
      <c r="A2976">
        <v>2975</v>
      </c>
      <c r="B2976" s="10">
        <v>21</v>
      </c>
      <c r="C2976" s="8">
        <f t="shared" si="887"/>
        <v>0</v>
      </c>
      <c r="D2976">
        <f t="shared" si="874"/>
        <v>2</v>
      </c>
      <c r="E2976" s="5">
        <f t="shared" si="875"/>
        <v>0</v>
      </c>
      <c r="F2976" s="11">
        <f t="shared" si="889"/>
        <v>7</v>
      </c>
      <c r="G2976" s="5">
        <f t="shared" si="880"/>
        <v>-1</v>
      </c>
      <c r="J2976">
        <v>5</v>
      </c>
      <c r="K2976" s="5">
        <f t="shared" si="879"/>
        <v>4.666666666666667</v>
      </c>
      <c r="L2976" s="6">
        <f t="shared" si="888"/>
        <v>5.666666666666667</v>
      </c>
      <c r="M2976" s="7">
        <f t="shared" si="878"/>
        <v>4.9878274404642111</v>
      </c>
      <c r="N2976" s="5">
        <f t="shared" si="876"/>
        <v>5.0933217376798501</v>
      </c>
      <c r="AA2976" s="10">
        <v>31</v>
      </c>
      <c r="AB2976" s="10">
        <v>21</v>
      </c>
      <c r="AW2976">
        <v>2976</v>
      </c>
      <c r="AX2976" s="9">
        <f t="shared" si="890"/>
        <v>4.9878274404642111</v>
      </c>
      <c r="AY2976" s="9">
        <f t="shared" si="890"/>
        <v>4.9878274404642111</v>
      </c>
      <c r="AZ2976" s="9">
        <f t="shared" si="890"/>
        <v>4.9878274404642111</v>
      </c>
      <c r="BA2976" s="9">
        <f>M2976</f>
        <v>4.9878274404642111</v>
      </c>
      <c r="BC2976">
        <f t="shared" si="881"/>
        <v>4.9761417833098545</v>
      </c>
      <c r="BD2976">
        <f t="shared" si="882"/>
        <v>0.27</v>
      </c>
      <c r="BE2976">
        <f t="shared" si="883"/>
        <v>0.10480078040480079</v>
      </c>
      <c r="BF2976" s="12">
        <f t="shared" si="884"/>
        <v>5.3642928218461536</v>
      </c>
      <c r="BG2976">
        <f t="shared" si="885"/>
        <v>5.3642928218461536</v>
      </c>
      <c r="BH2976" t="str">
        <f t="shared" si="886"/>
        <v>falling</v>
      </c>
    </row>
    <row r="2977" spans="1:60" x14ac:dyDescent="0.25">
      <c r="A2977">
        <v>2976</v>
      </c>
      <c r="B2977" s="10">
        <v>13</v>
      </c>
      <c r="C2977" s="8">
        <f t="shared" si="887"/>
        <v>1</v>
      </c>
      <c r="D2977">
        <f t="shared" si="874"/>
        <v>0</v>
      </c>
      <c r="E2977" s="5">
        <f t="shared" si="875"/>
        <v>1</v>
      </c>
      <c r="F2977" s="11">
        <f t="shared" si="889"/>
        <v>7</v>
      </c>
      <c r="G2977" s="5">
        <f t="shared" si="880"/>
        <v>1</v>
      </c>
      <c r="J2977">
        <v>4</v>
      </c>
      <c r="K2977" s="5">
        <f t="shared" si="879"/>
        <v>4.666666666666667</v>
      </c>
      <c r="L2977" s="6">
        <f t="shared" si="888"/>
        <v>5.511111111111112</v>
      </c>
      <c r="M2977" s="7">
        <f t="shared" si="878"/>
        <v>4.7055910289030081</v>
      </c>
      <c r="N2977" s="5">
        <f t="shared" si="876"/>
        <v>4.9165232939979679</v>
      </c>
      <c r="AA2977" s="10">
        <v>32</v>
      </c>
      <c r="AB2977" s="10">
        <v>29</v>
      </c>
      <c r="AW2977">
        <v>2977</v>
      </c>
      <c r="AX2977" s="9">
        <f t="shared" si="890"/>
        <v>4.7055910289030081</v>
      </c>
      <c r="AY2977" s="9">
        <f t="shared" si="890"/>
        <v>4.7055910289030081</v>
      </c>
      <c r="AZ2977" s="9">
        <f t="shared" si="890"/>
        <v>4.7055910289030081</v>
      </c>
      <c r="BA2977" s="9">
        <f>M2977</f>
        <v>4.7055910289030081</v>
      </c>
      <c r="BC2977">
        <f t="shared" si="881"/>
        <v>4.7055910289030081</v>
      </c>
      <c r="BD2977">
        <f t="shared" si="882"/>
        <v>0.30000000000000004</v>
      </c>
      <c r="BE2977">
        <f t="shared" si="883"/>
        <v>0.1661703037615036</v>
      </c>
      <c r="BF2977" s="12">
        <f t="shared" si="884"/>
        <v>5.2594920414413533</v>
      </c>
      <c r="BG2977">
        <f t="shared" si="885"/>
        <v>5.2594920414413533</v>
      </c>
      <c r="BH2977" t="str">
        <f t="shared" si="886"/>
        <v>falling</v>
      </c>
    </row>
    <row r="2978" spans="1:60" x14ac:dyDescent="0.25">
      <c r="A2978">
        <v>2977</v>
      </c>
      <c r="B2978" s="10">
        <v>1</v>
      </c>
      <c r="C2978" s="8">
        <f t="shared" si="887"/>
        <v>2</v>
      </c>
      <c r="D2978">
        <f t="shared" si="874"/>
        <v>0</v>
      </c>
      <c r="E2978" s="5">
        <f t="shared" si="875"/>
        <v>1</v>
      </c>
      <c r="F2978" s="11">
        <f t="shared" si="889"/>
        <v>7</v>
      </c>
      <c r="G2978" s="5">
        <f t="shared" si="880"/>
        <v>1</v>
      </c>
      <c r="J2978">
        <v>4</v>
      </c>
      <c r="K2978" s="5">
        <f t="shared" si="879"/>
        <v>4.333333333333333</v>
      </c>
      <c r="L2978" s="6">
        <f t="shared" si="888"/>
        <v>5.3333333333333339</v>
      </c>
      <c r="M2978" s="7">
        <f t="shared" si="878"/>
        <v>4.5039935920735772</v>
      </c>
      <c r="N2978" s="5">
        <f t="shared" si="876"/>
        <v>4.749564932671487</v>
      </c>
      <c r="AA2978" s="10">
        <v>11</v>
      </c>
      <c r="AB2978" s="10">
        <v>24</v>
      </c>
      <c r="AW2978">
        <v>2978</v>
      </c>
      <c r="AX2978" s="9">
        <f t="shared" si="890"/>
        <v>4.5039935920735772</v>
      </c>
      <c r="AY2978" s="9">
        <f t="shared" si="890"/>
        <v>4.5039935920735772</v>
      </c>
      <c r="AZ2978" s="9">
        <f t="shared" si="890"/>
        <v>4.5039935920735772</v>
      </c>
      <c r="BA2978" s="9">
        <f>M2978</f>
        <v>4.5039935920735772</v>
      </c>
      <c r="BC2978">
        <f t="shared" si="881"/>
        <v>4.5039935920735772</v>
      </c>
      <c r="BD2978">
        <f t="shared" si="882"/>
        <v>0.3</v>
      </c>
      <c r="BE2978">
        <f t="shared" si="883"/>
        <v>0.17679844368188186</v>
      </c>
      <c r="BF2978" s="12">
        <f t="shared" si="884"/>
        <v>5.0933217376798501</v>
      </c>
      <c r="BG2978">
        <f t="shared" si="885"/>
        <v>5.0933217376798501</v>
      </c>
      <c r="BH2978" t="str">
        <f t="shared" si="886"/>
        <v>falling</v>
      </c>
    </row>
    <row r="2979" spans="1:60" x14ac:dyDescent="0.25">
      <c r="A2979">
        <v>2978</v>
      </c>
      <c r="B2979" s="10">
        <v>8</v>
      </c>
      <c r="C2979" s="8">
        <f t="shared" si="887"/>
        <v>0</v>
      </c>
      <c r="D2979">
        <f t="shared" si="874"/>
        <v>1</v>
      </c>
      <c r="E2979" s="5">
        <f t="shared" si="875"/>
        <v>0</v>
      </c>
      <c r="F2979" s="11">
        <f t="shared" si="889"/>
        <v>7</v>
      </c>
      <c r="G2979" s="5">
        <f t="shared" si="880"/>
        <v>-1</v>
      </c>
      <c r="J2979">
        <v>4</v>
      </c>
      <c r="K2979" s="5">
        <f t="shared" si="879"/>
        <v>4</v>
      </c>
      <c r="L2979" s="6">
        <f t="shared" si="888"/>
        <v>5.155555555555555</v>
      </c>
      <c r="M2979" s="7">
        <f t="shared" si="878"/>
        <v>4.359995422909698</v>
      </c>
      <c r="N2979" s="5">
        <f t="shared" si="876"/>
        <v>4.5161230434935478</v>
      </c>
      <c r="AA2979" s="10">
        <v>2</v>
      </c>
      <c r="AB2979" s="10">
        <v>0</v>
      </c>
      <c r="AW2979">
        <v>2979</v>
      </c>
      <c r="AX2979" s="9">
        <f t="shared" ref="AX2979:AZ2994" si="891">AY2979</f>
        <v>4.359995422909698</v>
      </c>
      <c r="AY2979" s="9">
        <f t="shared" si="891"/>
        <v>4.359995422909698</v>
      </c>
      <c r="AZ2979" s="9">
        <f t="shared" si="891"/>
        <v>4.359995422909698</v>
      </c>
      <c r="BA2979" s="9">
        <f>M2979</f>
        <v>4.359995422909698</v>
      </c>
      <c r="BC2979">
        <f t="shared" si="881"/>
        <v>4.359995422909698</v>
      </c>
      <c r="BD2979">
        <f t="shared" si="882"/>
        <v>0.3</v>
      </c>
      <c r="BE2979">
        <f t="shared" si="883"/>
        <v>0.16695836132648098</v>
      </c>
      <c r="BF2979" s="12">
        <f t="shared" si="884"/>
        <v>4.9165232939979679</v>
      </c>
      <c r="BG2979">
        <f t="shared" si="885"/>
        <v>4.9165232939979679</v>
      </c>
      <c r="BH2979" t="str">
        <f t="shared" si="886"/>
        <v>falling</v>
      </c>
    </row>
    <row r="2980" spans="1:60" x14ac:dyDescent="0.25">
      <c r="A2980">
        <v>2979</v>
      </c>
      <c r="B2980" s="10">
        <v>1</v>
      </c>
      <c r="C2980" s="8">
        <f t="shared" si="887"/>
        <v>2</v>
      </c>
      <c r="D2980">
        <f t="shared" si="874"/>
        <v>0</v>
      </c>
      <c r="E2980" s="5">
        <f t="shared" si="875"/>
        <v>1</v>
      </c>
      <c r="F2980" s="11">
        <f t="shared" si="889"/>
        <v>6</v>
      </c>
      <c r="G2980" s="5">
        <f t="shared" si="880"/>
        <v>1</v>
      </c>
      <c r="J2980">
        <v>3</v>
      </c>
      <c r="K2980" s="5">
        <f t="shared" si="879"/>
        <v>3.6666666666666665</v>
      </c>
      <c r="L2980" s="6">
        <f t="shared" si="888"/>
        <v>4.9777777777777779</v>
      </c>
      <c r="M2980" s="7">
        <f t="shared" si="878"/>
        <v>3.9714253020783556</v>
      </c>
      <c r="N2980" s="5">
        <f t="shared" si="876"/>
        <v>4.2694486951765596</v>
      </c>
      <c r="AA2980" s="10">
        <v>6</v>
      </c>
      <c r="AB2980" s="10">
        <v>1</v>
      </c>
      <c r="AW2980">
        <v>2980</v>
      </c>
      <c r="AX2980" s="9">
        <f t="shared" si="891"/>
        <v>3.9714253020783556</v>
      </c>
      <c r="AY2980" s="9">
        <f t="shared" si="891"/>
        <v>3.9714253020783556</v>
      </c>
      <c r="AZ2980" s="9">
        <f t="shared" si="891"/>
        <v>3.9714253020783556</v>
      </c>
      <c r="BA2980" s="9">
        <f>M2980</f>
        <v>3.9714253020783556</v>
      </c>
      <c r="BC2980">
        <f t="shared" si="881"/>
        <v>3.9714253020783556</v>
      </c>
      <c r="BD2980">
        <f t="shared" si="882"/>
        <v>0.3</v>
      </c>
      <c r="BE2980">
        <f t="shared" si="883"/>
        <v>0.2334418891779394</v>
      </c>
      <c r="BF2980" s="12">
        <f t="shared" si="884"/>
        <v>4.749564932671487</v>
      </c>
      <c r="BG2980">
        <f t="shared" si="885"/>
        <v>4.749564932671487</v>
      </c>
      <c r="BH2980" t="str">
        <f t="shared" si="886"/>
        <v>falling</v>
      </c>
    </row>
    <row r="2981" spans="1:60" x14ac:dyDescent="0.25">
      <c r="A2981">
        <v>2980</v>
      </c>
      <c r="B2981" s="10">
        <v>18</v>
      </c>
      <c r="C2981" s="8">
        <f t="shared" si="887"/>
        <v>0</v>
      </c>
      <c r="D2981">
        <f t="shared" si="874"/>
        <v>1</v>
      </c>
      <c r="E2981" s="5">
        <f t="shared" si="875"/>
        <v>0</v>
      </c>
      <c r="F2981" s="11">
        <f t="shared" si="889"/>
        <v>6</v>
      </c>
      <c r="G2981" s="5">
        <f t="shared" si="880"/>
        <v>-1</v>
      </c>
      <c r="J2981">
        <v>3</v>
      </c>
      <c r="K2981" s="5">
        <f t="shared" si="879"/>
        <v>3.3333333333333335</v>
      </c>
      <c r="L2981" s="6">
        <f t="shared" si="888"/>
        <v>4.8</v>
      </c>
      <c r="M2981" s="7">
        <f t="shared" si="878"/>
        <v>3.6938752157702543</v>
      </c>
      <c r="N2981" s="5">
        <f t="shared" si="876"/>
        <v>4.0967766513546682</v>
      </c>
      <c r="AA2981" s="10">
        <v>17</v>
      </c>
      <c r="AB2981" s="10">
        <v>29</v>
      </c>
      <c r="AW2981">
        <v>2981</v>
      </c>
      <c r="AX2981" s="9">
        <f t="shared" si="891"/>
        <v>3.6938752157702543</v>
      </c>
      <c r="AY2981" s="9">
        <f t="shared" si="891"/>
        <v>3.6938752157702543</v>
      </c>
      <c r="AZ2981" s="9">
        <f t="shared" si="891"/>
        <v>3.6938752157702543</v>
      </c>
      <c r="BA2981" s="9">
        <f>M2981</f>
        <v>3.6938752157702543</v>
      </c>
      <c r="BC2981">
        <f t="shared" si="881"/>
        <v>3.6938752157702543</v>
      </c>
      <c r="BD2981">
        <f t="shared" si="882"/>
        <v>0.3</v>
      </c>
      <c r="BE2981">
        <f t="shared" si="883"/>
        <v>0.24667434831698801</v>
      </c>
      <c r="BF2981" s="12">
        <f t="shared" si="884"/>
        <v>4.5161230434935478</v>
      </c>
      <c r="BG2981">
        <f t="shared" si="885"/>
        <v>4.5161230434935478</v>
      </c>
      <c r="BH2981" t="str">
        <f t="shared" si="886"/>
        <v>falling</v>
      </c>
    </row>
    <row r="2982" spans="1:60" x14ac:dyDescent="0.25">
      <c r="A2982">
        <v>2981</v>
      </c>
      <c r="B2982" s="10">
        <v>5</v>
      </c>
      <c r="C2982" s="8">
        <f t="shared" si="887"/>
        <v>0</v>
      </c>
      <c r="D2982">
        <f t="shared" si="874"/>
        <v>2</v>
      </c>
      <c r="E2982" s="5">
        <f t="shared" si="875"/>
        <v>0</v>
      </c>
      <c r="F2982" s="11">
        <f t="shared" si="889"/>
        <v>6</v>
      </c>
      <c r="G2982" s="5">
        <f t="shared" si="880"/>
        <v>-1</v>
      </c>
      <c r="J2982">
        <v>4</v>
      </c>
      <c r="K2982" s="5">
        <f t="shared" si="879"/>
        <v>3.3333333333333335</v>
      </c>
      <c r="L2982" s="6">
        <f t="shared" si="888"/>
        <v>4.6222222222222209</v>
      </c>
      <c r="M2982" s="7">
        <f t="shared" si="878"/>
        <v>3.7813394398358962</v>
      </c>
      <c r="N2982" s="5">
        <f t="shared" si="876"/>
        <v>3.6938752157702543</v>
      </c>
      <c r="AA2982" s="10">
        <v>1</v>
      </c>
      <c r="AB2982" s="10">
        <v>12</v>
      </c>
      <c r="AW2982">
        <v>2982</v>
      </c>
      <c r="AX2982" s="9">
        <f t="shared" si="891"/>
        <v>3.7813394398358962</v>
      </c>
      <c r="AY2982" s="9">
        <f t="shared" si="891"/>
        <v>3.7813394398358962</v>
      </c>
      <c r="AZ2982" s="9">
        <f t="shared" si="891"/>
        <v>3.7813394398358962</v>
      </c>
      <c r="BA2982" s="9">
        <f>M2982</f>
        <v>3.7813394398358962</v>
      </c>
      <c r="BC2982">
        <f t="shared" si="881"/>
        <v>3.6938752157702543</v>
      </c>
      <c r="BD2982">
        <f t="shared" si="882"/>
        <v>0.3</v>
      </c>
      <c r="BE2982">
        <f t="shared" si="883"/>
        <v>0.17267204382189155</v>
      </c>
      <c r="BF2982" s="12">
        <f t="shared" si="884"/>
        <v>4.2694486951765596</v>
      </c>
      <c r="BG2982">
        <f t="shared" si="885"/>
        <v>4.2694486951765596</v>
      </c>
      <c r="BH2982" t="str">
        <f t="shared" si="886"/>
        <v>falling</v>
      </c>
    </row>
    <row r="2983" spans="1:60" x14ac:dyDescent="0.25">
      <c r="A2983">
        <v>2982</v>
      </c>
      <c r="B2983" s="10">
        <v>33</v>
      </c>
      <c r="C2983" s="8">
        <f t="shared" si="887"/>
        <v>0</v>
      </c>
      <c r="D2983">
        <f t="shared" si="874"/>
        <v>3</v>
      </c>
      <c r="E2983" s="5">
        <f t="shared" si="875"/>
        <v>0</v>
      </c>
      <c r="F2983" s="11">
        <f t="shared" si="889"/>
        <v>6</v>
      </c>
      <c r="G2983" s="5">
        <f t="shared" si="880"/>
        <v>-1</v>
      </c>
      <c r="J2983">
        <v>4</v>
      </c>
      <c r="K2983" s="5">
        <f t="shared" si="879"/>
        <v>3.6666666666666665</v>
      </c>
      <c r="L2983" s="6">
        <f t="shared" si="888"/>
        <v>4.4888888888888889</v>
      </c>
      <c r="M2983" s="7">
        <f t="shared" si="878"/>
        <v>3.8438138855970685</v>
      </c>
      <c r="N2983" s="5">
        <f t="shared" si="876"/>
        <v>3.6938752157702543</v>
      </c>
      <c r="AA2983" s="10">
        <v>31</v>
      </c>
      <c r="AB2983" s="10">
        <v>28</v>
      </c>
      <c r="AW2983">
        <v>2983</v>
      </c>
      <c r="AX2983" s="9">
        <f t="shared" si="891"/>
        <v>3.8438138855970685</v>
      </c>
      <c r="AY2983" s="9">
        <f t="shared" si="891"/>
        <v>3.8438138855970685</v>
      </c>
      <c r="AZ2983" s="9">
        <f t="shared" si="891"/>
        <v>3.8438138855970685</v>
      </c>
      <c r="BA2983" s="9">
        <f>M2983</f>
        <v>3.8438138855970685</v>
      </c>
      <c r="BC2983">
        <f t="shared" si="881"/>
        <v>3.6938752157702543</v>
      </c>
      <c r="BD2983">
        <f t="shared" si="882"/>
        <v>0.3</v>
      </c>
      <c r="BE2983">
        <f t="shared" si="883"/>
        <v>0.12087043067532414</v>
      </c>
      <c r="BF2983" s="12">
        <f t="shared" si="884"/>
        <v>4.0967766513546682</v>
      </c>
      <c r="BG2983">
        <f t="shared" si="885"/>
        <v>4.0967766513546682</v>
      </c>
      <c r="BH2983" t="str">
        <f t="shared" si="886"/>
        <v>falling</v>
      </c>
    </row>
    <row r="2984" spans="1:60" x14ac:dyDescent="0.25">
      <c r="A2984">
        <v>2983</v>
      </c>
      <c r="B2984" s="10">
        <v>16</v>
      </c>
      <c r="C2984" s="8">
        <f t="shared" si="887"/>
        <v>0</v>
      </c>
      <c r="D2984">
        <f t="shared" si="874"/>
        <v>4</v>
      </c>
      <c r="E2984" s="5">
        <f t="shared" si="875"/>
        <v>0</v>
      </c>
      <c r="F2984" s="11">
        <f t="shared" si="889"/>
        <v>5</v>
      </c>
      <c r="G2984" s="5">
        <f t="shared" si="880"/>
        <v>-1</v>
      </c>
      <c r="J2984">
        <v>5</v>
      </c>
      <c r="K2984" s="5">
        <f t="shared" si="879"/>
        <v>4.333333333333333</v>
      </c>
      <c r="L2984" s="6">
        <f t="shared" si="888"/>
        <v>4.4222222222222216</v>
      </c>
      <c r="M2984" s="7">
        <f t="shared" si="878"/>
        <v>4.174152775426478</v>
      </c>
      <c r="N2984" s="5">
        <f t="shared" si="876"/>
        <v>3.6938752157702543</v>
      </c>
      <c r="AA2984" s="10">
        <v>33</v>
      </c>
      <c r="AB2984" s="10">
        <v>31</v>
      </c>
      <c r="AW2984">
        <v>2984</v>
      </c>
      <c r="AX2984" s="9">
        <f t="shared" si="891"/>
        <v>4.174152775426478</v>
      </c>
      <c r="AY2984" s="9">
        <f t="shared" si="891"/>
        <v>4.174152775426478</v>
      </c>
      <c r="AZ2984" s="9">
        <f t="shared" si="891"/>
        <v>4.174152775426478</v>
      </c>
      <c r="BA2984" s="9">
        <f>M2984</f>
        <v>4.174152775426478</v>
      </c>
      <c r="BC2984">
        <f t="shared" si="881"/>
        <v>3.6938752157702543</v>
      </c>
      <c r="BD2984">
        <f t="shared" si="882"/>
        <v>0.3</v>
      </c>
      <c r="BE2984">
        <f t="shared" si="883"/>
        <v>0</v>
      </c>
      <c r="BF2984" s="12">
        <f t="shared" si="884"/>
        <v>3.9759062206793438</v>
      </c>
      <c r="BG2984">
        <f t="shared" si="885"/>
        <v>3.6938752157702543</v>
      </c>
      <c r="BH2984" t="str">
        <f t="shared" si="886"/>
        <v>falling</v>
      </c>
    </row>
    <row r="2985" spans="1:60" x14ac:dyDescent="0.25">
      <c r="A2985">
        <v>2984</v>
      </c>
      <c r="B2985" s="10">
        <v>15</v>
      </c>
      <c r="C2985" s="8">
        <f t="shared" si="887"/>
        <v>0</v>
      </c>
      <c r="D2985">
        <f t="shared" si="874"/>
        <v>5</v>
      </c>
      <c r="E2985" s="5">
        <f t="shared" si="875"/>
        <v>0</v>
      </c>
      <c r="F2985" s="11">
        <f t="shared" si="889"/>
        <v>5</v>
      </c>
      <c r="G2985" s="5">
        <f t="shared" si="880"/>
        <v>-1</v>
      </c>
      <c r="J2985">
        <v>5</v>
      </c>
      <c r="K2985" s="5">
        <f t="shared" si="879"/>
        <v>4.666666666666667</v>
      </c>
      <c r="L2985" s="6">
        <f t="shared" si="888"/>
        <v>4.4000000000000004</v>
      </c>
      <c r="M2985" s="7">
        <f t="shared" si="878"/>
        <v>4.4101091253046274</v>
      </c>
      <c r="N2985" s="5">
        <f t="shared" si="876"/>
        <v>4.5786493752175907</v>
      </c>
      <c r="AA2985" s="10">
        <v>25</v>
      </c>
      <c r="AB2985" s="10">
        <v>29</v>
      </c>
      <c r="AW2985">
        <v>2985</v>
      </c>
      <c r="AX2985" s="9">
        <f t="shared" si="891"/>
        <v>4.4101091253046274</v>
      </c>
      <c r="AY2985" s="9">
        <f t="shared" si="891"/>
        <v>4.4101091253046274</v>
      </c>
      <c r="AZ2985" s="9">
        <f t="shared" si="891"/>
        <v>4.4101091253046274</v>
      </c>
      <c r="BA2985" s="9">
        <f>M2985</f>
        <v>4.4101091253046274</v>
      </c>
      <c r="BC2985">
        <f t="shared" si="881"/>
        <v>3.6938752157702543</v>
      </c>
      <c r="BD2985">
        <f t="shared" si="882"/>
        <v>0.3</v>
      </c>
      <c r="BE2985">
        <f t="shared" si="883"/>
        <v>0</v>
      </c>
      <c r="BF2985" s="12">
        <f t="shared" si="884"/>
        <v>4.174152775426478</v>
      </c>
      <c r="BG2985">
        <f t="shared" si="885"/>
        <v>3.6938752157702543</v>
      </c>
      <c r="BH2985" t="str">
        <f t="shared" si="886"/>
        <v>falling</v>
      </c>
    </row>
    <row r="2986" spans="1:60" x14ac:dyDescent="0.25">
      <c r="A2986">
        <v>2985</v>
      </c>
      <c r="B2986" s="10">
        <v>12</v>
      </c>
      <c r="C2986" s="8">
        <f t="shared" si="887"/>
        <v>0</v>
      </c>
      <c r="D2986">
        <f t="shared" si="874"/>
        <v>6</v>
      </c>
      <c r="E2986" s="5">
        <f t="shared" si="875"/>
        <v>0</v>
      </c>
      <c r="F2986" s="11">
        <f t="shared" si="889"/>
        <v>5</v>
      </c>
      <c r="G2986" s="5">
        <f t="shared" si="880"/>
        <v>-1</v>
      </c>
      <c r="J2986">
        <v>5</v>
      </c>
      <c r="K2986" s="5">
        <f t="shared" si="879"/>
        <v>5</v>
      </c>
      <c r="L2986" s="6">
        <f t="shared" si="888"/>
        <v>4.4000000000000004</v>
      </c>
      <c r="M2986" s="7">
        <f t="shared" si="878"/>
        <v>4.5786493752175907</v>
      </c>
      <c r="N2986" s="5">
        <f t="shared" si="876"/>
        <v>4.5786493752175907</v>
      </c>
      <c r="AA2986" s="10">
        <v>14</v>
      </c>
      <c r="AB2986" s="10">
        <v>13</v>
      </c>
      <c r="AW2986">
        <v>2986</v>
      </c>
      <c r="AX2986" s="9">
        <f t="shared" si="891"/>
        <v>4.5786493752175907</v>
      </c>
      <c r="AY2986" s="9">
        <f t="shared" si="891"/>
        <v>4.5786493752175907</v>
      </c>
      <c r="AZ2986" s="9">
        <f t="shared" si="891"/>
        <v>4.5786493752175907</v>
      </c>
      <c r="BA2986" s="9">
        <f>M2986</f>
        <v>4.5786493752175907</v>
      </c>
      <c r="BC2986">
        <f t="shared" si="881"/>
        <v>3.6938752157702543</v>
      </c>
      <c r="BD2986">
        <f t="shared" si="882"/>
        <v>0.3</v>
      </c>
      <c r="BE2986">
        <f t="shared" si="883"/>
        <v>0</v>
      </c>
      <c r="BF2986" s="12">
        <f t="shared" si="884"/>
        <v>4.4101091253046274</v>
      </c>
      <c r="BG2986">
        <f t="shared" si="885"/>
        <v>3.6938752157702543</v>
      </c>
      <c r="BH2986" t="str">
        <f t="shared" si="886"/>
        <v>falling</v>
      </c>
    </row>
    <row r="2987" spans="1:60" x14ac:dyDescent="0.25">
      <c r="A2987">
        <v>2986</v>
      </c>
      <c r="B2987" s="10">
        <v>8</v>
      </c>
      <c r="C2987" s="8">
        <f t="shared" si="887"/>
        <v>1</v>
      </c>
      <c r="D2987">
        <f t="shared" si="874"/>
        <v>0</v>
      </c>
      <c r="E2987" s="5">
        <f t="shared" si="875"/>
        <v>1</v>
      </c>
      <c r="F2987" s="11">
        <f t="shared" si="889"/>
        <v>5</v>
      </c>
      <c r="G2987" s="5">
        <f t="shared" si="880"/>
        <v>1</v>
      </c>
      <c r="J2987">
        <v>4</v>
      </c>
      <c r="K2987" s="5">
        <f t="shared" si="879"/>
        <v>4.666666666666667</v>
      </c>
      <c r="L2987" s="6">
        <f t="shared" si="888"/>
        <v>4.3555555555555561</v>
      </c>
      <c r="M2987" s="7">
        <f t="shared" si="878"/>
        <v>4.4133209822982788</v>
      </c>
      <c r="N2987" s="5">
        <f t="shared" si="876"/>
        <v>4.4133209822982788</v>
      </c>
      <c r="AA2987" s="10">
        <v>27</v>
      </c>
      <c r="AB2987" s="10">
        <v>17</v>
      </c>
      <c r="AW2987">
        <v>2987</v>
      </c>
      <c r="AX2987" s="9">
        <f t="shared" si="891"/>
        <v>4.4133209822982788</v>
      </c>
      <c r="AY2987" s="9">
        <f t="shared" si="891"/>
        <v>4.4133209822982788</v>
      </c>
      <c r="AZ2987" s="9">
        <f t="shared" si="891"/>
        <v>4.4133209822982788</v>
      </c>
      <c r="BA2987" s="9">
        <f>M2987</f>
        <v>4.4133209822982788</v>
      </c>
      <c r="BC2987">
        <f t="shared" si="881"/>
        <v>3.6938752157702543</v>
      </c>
      <c r="BD2987">
        <f t="shared" si="882"/>
        <v>0.3</v>
      </c>
      <c r="BE2987">
        <f t="shared" si="883"/>
        <v>0.26543224783420089</v>
      </c>
      <c r="BF2987" s="12">
        <f t="shared" si="884"/>
        <v>4.5786493752175907</v>
      </c>
      <c r="BG2987">
        <f t="shared" si="885"/>
        <v>4.5786493752175907</v>
      </c>
      <c r="BH2987" t="str">
        <f t="shared" si="886"/>
        <v>falling</v>
      </c>
    </row>
    <row r="2988" spans="1:60" x14ac:dyDescent="0.25">
      <c r="A2988">
        <v>2987</v>
      </c>
      <c r="B2988" s="10">
        <v>17</v>
      </c>
      <c r="C2988" s="8">
        <f t="shared" si="887"/>
        <v>0</v>
      </c>
      <c r="D2988">
        <f t="shared" si="874"/>
        <v>1</v>
      </c>
      <c r="E2988" s="5">
        <f t="shared" si="875"/>
        <v>0</v>
      </c>
      <c r="F2988" s="11">
        <f t="shared" si="889"/>
        <v>6</v>
      </c>
      <c r="G2988" s="5">
        <f t="shared" si="880"/>
        <v>-1</v>
      </c>
      <c r="J2988">
        <v>4</v>
      </c>
      <c r="K2988" s="5">
        <f t="shared" si="879"/>
        <v>4.333333333333333</v>
      </c>
      <c r="L2988" s="6">
        <f t="shared" si="888"/>
        <v>4.2888888888888888</v>
      </c>
      <c r="M2988" s="7">
        <f t="shared" si="878"/>
        <v>4.2952292730701993</v>
      </c>
      <c r="N2988" s="5">
        <f t="shared" si="876"/>
        <v>4.2952292730701993</v>
      </c>
      <c r="AA2988" s="10">
        <v>30</v>
      </c>
      <c r="AB2988" s="10">
        <v>14</v>
      </c>
      <c r="AW2988">
        <v>2988</v>
      </c>
      <c r="AX2988" s="9">
        <f t="shared" si="891"/>
        <v>4.2952292730701993</v>
      </c>
      <c r="AY2988" s="9">
        <f t="shared" si="891"/>
        <v>4.2952292730701993</v>
      </c>
      <c r="AZ2988" s="9">
        <f t="shared" si="891"/>
        <v>4.2952292730701993</v>
      </c>
      <c r="BA2988" s="9">
        <f>M2988</f>
        <v>4.2952292730701993</v>
      </c>
      <c r="BC2988">
        <f t="shared" si="881"/>
        <v>3.6938752157702543</v>
      </c>
      <c r="BD2988">
        <f t="shared" si="882"/>
        <v>0.3</v>
      </c>
      <c r="BE2988">
        <f t="shared" si="883"/>
        <v>0.26543224783420089</v>
      </c>
      <c r="BF2988" s="12">
        <f t="shared" si="884"/>
        <v>4.5786493752175907</v>
      </c>
      <c r="BG2988">
        <f t="shared" si="885"/>
        <v>4.5786493752175907</v>
      </c>
      <c r="BH2988" t="str">
        <f t="shared" si="886"/>
        <v>falling</v>
      </c>
    </row>
    <row r="2989" spans="1:60" x14ac:dyDescent="0.25">
      <c r="A2989">
        <v>2988</v>
      </c>
      <c r="B2989" s="10">
        <v>7</v>
      </c>
      <c r="C2989" s="8">
        <f t="shared" si="887"/>
        <v>0</v>
      </c>
      <c r="D2989">
        <f t="shared" si="874"/>
        <v>2</v>
      </c>
      <c r="E2989" s="5">
        <f t="shared" si="875"/>
        <v>0</v>
      </c>
      <c r="F2989" s="11">
        <f t="shared" si="889"/>
        <v>5</v>
      </c>
      <c r="G2989" s="5">
        <f t="shared" si="880"/>
        <v>-1</v>
      </c>
      <c r="J2989">
        <v>4</v>
      </c>
      <c r="K2989" s="5">
        <f t="shared" si="879"/>
        <v>4</v>
      </c>
      <c r="L2989" s="6">
        <f t="shared" si="888"/>
        <v>4.2222222222222223</v>
      </c>
      <c r="M2989" s="7">
        <f t="shared" si="878"/>
        <v>4.2108780521929994</v>
      </c>
      <c r="N2989" s="5">
        <f t="shared" si="876"/>
        <v>4.2108780521929994</v>
      </c>
      <c r="AA2989" s="10">
        <v>1</v>
      </c>
      <c r="AB2989" s="10">
        <v>35</v>
      </c>
      <c r="AW2989">
        <v>2989</v>
      </c>
      <c r="AX2989" s="9">
        <f t="shared" si="891"/>
        <v>4.2108780521929994</v>
      </c>
      <c r="AY2989" s="9">
        <f t="shared" si="891"/>
        <v>4.2108780521929994</v>
      </c>
      <c r="AZ2989" s="9">
        <f t="shared" si="891"/>
        <v>4.2108780521929994</v>
      </c>
      <c r="BA2989" s="9">
        <f>M2989</f>
        <v>4.2108780521929994</v>
      </c>
      <c r="BC2989">
        <f t="shared" si="881"/>
        <v>3.6938752157702543</v>
      </c>
      <c r="BD2989">
        <f t="shared" si="882"/>
        <v>0.3</v>
      </c>
      <c r="BE2989">
        <f t="shared" si="883"/>
        <v>0.21583372995840736</v>
      </c>
      <c r="BF2989" s="12">
        <f t="shared" si="884"/>
        <v>4.4133209822982788</v>
      </c>
      <c r="BG2989">
        <f t="shared" si="885"/>
        <v>4.4133209822982788</v>
      </c>
      <c r="BH2989" t="str">
        <f t="shared" si="886"/>
        <v>falling</v>
      </c>
    </row>
    <row r="2990" spans="1:60" x14ac:dyDescent="0.25">
      <c r="A2990">
        <v>2989</v>
      </c>
      <c r="B2990" s="10">
        <v>12</v>
      </c>
      <c r="C2990" s="8">
        <f t="shared" si="887"/>
        <v>1</v>
      </c>
      <c r="D2990">
        <f t="shared" si="874"/>
        <v>0</v>
      </c>
      <c r="E2990" s="5">
        <f t="shared" si="875"/>
        <v>1</v>
      </c>
      <c r="F2990" s="11">
        <f t="shared" si="889"/>
        <v>4</v>
      </c>
      <c r="G2990" s="5">
        <f t="shared" si="880"/>
        <v>1</v>
      </c>
      <c r="J2990">
        <v>4</v>
      </c>
      <c r="K2990" s="5">
        <f t="shared" si="879"/>
        <v>4</v>
      </c>
      <c r="L2990" s="6">
        <f t="shared" si="888"/>
        <v>4.177777777777778</v>
      </c>
      <c r="M2990" s="7">
        <f t="shared" si="878"/>
        <v>4.1506271801378567</v>
      </c>
      <c r="N2990" s="5">
        <f t="shared" si="876"/>
        <v>4.1506271801378567</v>
      </c>
      <c r="AA2990" s="10">
        <v>26</v>
      </c>
      <c r="AB2990" s="10">
        <v>29</v>
      </c>
      <c r="AW2990">
        <v>2990</v>
      </c>
      <c r="AX2990" s="9">
        <f t="shared" si="891"/>
        <v>4.1506271801378567</v>
      </c>
      <c r="AY2990" s="9">
        <f t="shared" si="891"/>
        <v>4.1506271801378567</v>
      </c>
      <c r="AZ2990" s="9">
        <f t="shared" si="891"/>
        <v>4.1506271801378567</v>
      </c>
      <c r="BA2990" s="9">
        <f>M2990</f>
        <v>4.1506271801378567</v>
      </c>
      <c r="BC2990">
        <f t="shared" si="881"/>
        <v>3.6938752157702543</v>
      </c>
      <c r="BD2990">
        <f t="shared" si="882"/>
        <v>0.3</v>
      </c>
      <c r="BE2990">
        <f t="shared" si="883"/>
        <v>0.18040621718998348</v>
      </c>
      <c r="BF2990" s="12">
        <f t="shared" si="884"/>
        <v>4.2952292730701993</v>
      </c>
      <c r="BG2990">
        <f t="shared" si="885"/>
        <v>4.2952292730701993</v>
      </c>
      <c r="BH2990" t="str">
        <f t="shared" si="886"/>
        <v>falling</v>
      </c>
    </row>
    <row r="2991" spans="1:60" x14ac:dyDescent="0.25">
      <c r="A2991">
        <v>2990</v>
      </c>
      <c r="B2991" s="10">
        <v>19</v>
      </c>
      <c r="C2991" s="8">
        <f t="shared" si="887"/>
        <v>0</v>
      </c>
      <c r="D2991">
        <f t="shared" si="874"/>
        <v>1</v>
      </c>
      <c r="E2991" s="5">
        <f t="shared" si="875"/>
        <v>0</v>
      </c>
      <c r="F2991" s="11">
        <f t="shared" si="889"/>
        <v>5</v>
      </c>
      <c r="G2991" s="5">
        <f t="shared" si="880"/>
        <v>-1</v>
      </c>
      <c r="J2991">
        <v>4</v>
      </c>
      <c r="K2991" s="5">
        <f t="shared" si="879"/>
        <v>4</v>
      </c>
      <c r="L2991" s="6">
        <f t="shared" si="888"/>
        <v>4.1333333333333337</v>
      </c>
      <c r="M2991" s="7">
        <f t="shared" si="878"/>
        <v>4.1075908429556121</v>
      </c>
      <c r="N2991" s="5">
        <f t="shared" si="876"/>
        <v>4.1075908429556121</v>
      </c>
      <c r="AA2991" s="10">
        <v>28</v>
      </c>
      <c r="AB2991" s="10">
        <v>1</v>
      </c>
      <c r="AW2991">
        <v>2991</v>
      </c>
      <c r="AX2991" s="9">
        <f t="shared" si="891"/>
        <v>4.1075908429556121</v>
      </c>
      <c r="AY2991" s="9">
        <f t="shared" si="891"/>
        <v>4.1075908429556121</v>
      </c>
      <c r="AZ2991" s="9">
        <f t="shared" si="891"/>
        <v>4.1075908429556121</v>
      </c>
      <c r="BA2991" s="9">
        <f>M2991</f>
        <v>4.1075908429556121</v>
      </c>
      <c r="BC2991">
        <f t="shared" si="881"/>
        <v>3.6938752157702543</v>
      </c>
      <c r="BD2991">
        <f t="shared" si="882"/>
        <v>0.3</v>
      </c>
      <c r="BE2991">
        <f t="shared" si="883"/>
        <v>0.15510085092682349</v>
      </c>
      <c r="BF2991" s="12">
        <f t="shared" si="884"/>
        <v>4.2108780521929994</v>
      </c>
      <c r="BG2991">
        <f t="shared" si="885"/>
        <v>4.2108780521929994</v>
      </c>
      <c r="BH2991" t="str">
        <f t="shared" si="886"/>
        <v>falling</v>
      </c>
    </row>
    <row r="2992" spans="1:60" x14ac:dyDescent="0.25">
      <c r="A2992">
        <v>2991</v>
      </c>
      <c r="B2992" s="10">
        <v>21</v>
      </c>
      <c r="C2992" s="8">
        <f t="shared" si="887"/>
        <v>0</v>
      </c>
      <c r="D2992">
        <f t="shared" si="874"/>
        <v>2</v>
      </c>
      <c r="E2992" s="5">
        <f t="shared" si="875"/>
        <v>0</v>
      </c>
      <c r="F2992" s="11">
        <f t="shared" si="889"/>
        <v>5</v>
      </c>
      <c r="G2992" s="5">
        <f t="shared" si="880"/>
        <v>-1</v>
      </c>
      <c r="J2992">
        <v>4</v>
      </c>
      <c r="K2992" s="5">
        <f t="shared" si="879"/>
        <v>4</v>
      </c>
      <c r="L2992" s="6">
        <f t="shared" si="888"/>
        <v>4.0888888888888886</v>
      </c>
      <c r="M2992" s="7">
        <f t="shared" si="878"/>
        <v>4.0768506021111515</v>
      </c>
      <c r="N2992" s="5">
        <f t="shared" si="876"/>
        <v>4.0768506021111515</v>
      </c>
      <c r="AA2992" s="10">
        <v>16</v>
      </c>
      <c r="AB2992" s="10">
        <v>27</v>
      </c>
      <c r="AW2992">
        <v>2992</v>
      </c>
      <c r="AX2992" s="9">
        <f t="shared" si="891"/>
        <v>4.0768506021111515</v>
      </c>
      <c r="AY2992" s="9">
        <f t="shared" si="891"/>
        <v>4.0768506021111515</v>
      </c>
      <c r="AZ2992" s="9">
        <f t="shared" si="891"/>
        <v>4.0768506021111515</v>
      </c>
      <c r="BA2992" s="9">
        <f>M2992</f>
        <v>4.0768506021111515</v>
      </c>
      <c r="BC2992">
        <f t="shared" si="881"/>
        <v>3.6938752157702543</v>
      </c>
      <c r="BD2992">
        <f t="shared" si="882"/>
        <v>0.3</v>
      </c>
      <c r="BE2992">
        <f t="shared" si="883"/>
        <v>0.13702558931028069</v>
      </c>
      <c r="BF2992" s="12">
        <f t="shared" si="884"/>
        <v>4.1506271801378567</v>
      </c>
      <c r="BG2992">
        <f t="shared" si="885"/>
        <v>4.1506271801378567</v>
      </c>
      <c r="BH2992" t="str">
        <f t="shared" si="886"/>
        <v>falling</v>
      </c>
    </row>
    <row r="2993" spans="1:60" x14ac:dyDescent="0.25">
      <c r="A2993">
        <v>2992</v>
      </c>
      <c r="B2993" s="10">
        <v>21</v>
      </c>
      <c r="C2993" s="8">
        <f t="shared" si="887"/>
        <v>1</v>
      </c>
      <c r="D2993">
        <f t="shared" si="874"/>
        <v>0</v>
      </c>
      <c r="E2993" s="5">
        <f t="shared" si="875"/>
        <v>1</v>
      </c>
      <c r="F2993" s="11">
        <f t="shared" si="889"/>
        <v>4</v>
      </c>
      <c r="G2993" s="5">
        <f t="shared" si="880"/>
        <v>1</v>
      </c>
      <c r="J2993">
        <v>4</v>
      </c>
      <c r="K2993" s="5">
        <f t="shared" si="879"/>
        <v>4</v>
      </c>
      <c r="L2993" s="6">
        <f t="shared" si="888"/>
        <v>4.0666666666666664</v>
      </c>
      <c r="M2993" s="7">
        <f t="shared" si="878"/>
        <v>4.0548932872222512</v>
      </c>
      <c r="N2993" s="5">
        <f t="shared" si="876"/>
        <v>4.0548932872222512</v>
      </c>
      <c r="AA2993" s="10">
        <v>20</v>
      </c>
      <c r="AB2993" s="10">
        <v>21</v>
      </c>
      <c r="AW2993">
        <v>2993</v>
      </c>
      <c r="AX2993" s="9">
        <f t="shared" si="891"/>
        <v>4.0548932872222512</v>
      </c>
      <c r="AY2993" s="9">
        <f t="shared" si="891"/>
        <v>4.0548932872222512</v>
      </c>
      <c r="AZ2993" s="9">
        <f t="shared" si="891"/>
        <v>4.0548932872222512</v>
      </c>
      <c r="BA2993" s="9">
        <f>M2993</f>
        <v>4.0548932872222512</v>
      </c>
      <c r="BC2993">
        <f t="shared" si="881"/>
        <v>3.6938752157702543</v>
      </c>
      <c r="BD2993">
        <f t="shared" si="882"/>
        <v>0.3</v>
      </c>
      <c r="BE2993">
        <f t="shared" si="883"/>
        <v>0.12411468815560731</v>
      </c>
      <c r="BF2993" s="12">
        <f t="shared" si="884"/>
        <v>4.1075908429556121</v>
      </c>
      <c r="BG2993">
        <f t="shared" si="885"/>
        <v>4.1075908429556121</v>
      </c>
      <c r="BH2993" t="str">
        <f t="shared" si="886"/>
        <v>falling</v>
      </c>
    </row>
    <row r="2994" spans="1:60" x14ac:dyDescent="0.25">
      <c r="A2994">
        <v>2993</v>
      </c>
      <c r="B2994" s="10">
        <v>22</v>
      </c>
      <c r="C2994" s="8">
        <f t="shared" si="887"/>
        <v>0</v>
      </c>
      <c r="D2994">
        <f t="shared" si="874"/>
        <v>1</v>
      </c>
      <c r="E2994" s="5">
        <f t="shared" si="875"/>
        <v>0</v>
      </c>
      <c r="F2994" s="11">
        <f t="shared" si="889"/>
        <v>4</v>
      </c>
      <c r="G2994" s="5">
        <f t="shared" si="880"/>
        <v>-1</v>
      </c>
      <c r="J2994">
        <v>4</v>
      </c>
      <c r="K2994" s="5">
        <f t="shared" si="879"/>
        <v>4</v>
      </c>
      <c r="L2994" s="6">
        <f t="shared" si="888"/>
        <v>4.0666666666666664</v>
      </c>
      <c r="M2994" s="7">
        <f t="shared" si="878"/>
        <v>4.039209490873036</v>
      </c>
      <c r="N2994" s="5">
        <f t="shared" si="876"/>
        <v>4.039209490873036</v>
      </c>
      <c r="AA2994" s="10">
        <v>25</v>
      </c>
      <c r="AB2994" s="10">
        <v>13</v>
      </c>
      <c r="AW2994">
        <v>2994</v>
      </c>
      <c r="AX2994" s="9">
        <f t="shared" si="891"/>
        <v>4.039209490873036</v>
      </c>
      <c r="AY2994" s="9">
        <f t="shared" si="891"/>
        <v>4.039209490873036</v>
      </c>
      <c r="AZ2994" s="9">
        <f t="shared" si="891"/>
        <v>4.039209490873036</v>
      </c>
      <c r="BA2994" s="9">
        <f>M2994</f>
        <v>4.039209490873036</v>
      </c>
      <c r="BC2994">
        <f t="shared" si="881"/>
        <v>3.6938752157702543</v>
      </c>
      <c r="BD2994">
        <f t="shared" si="882"/>
        <v>0.3</v>
      </c>
      <c r="BE2994">
        <f t="shared" si="883"/>
        <v>0.11489261590226912</v>
      </c>
      <c r="BF2994" s="12">
        <f t="shared" si="884"/>
        <v>4.0768506021111515</v>
      </c>
      <c r="BG2994">
        <f t="shared" si="885"/>
        <v>4.0768506021111515</v>
      </c>
      <c r="BH2994" t="str">
        <f t="shared" si="886"/>
        <v>falling</v>
      </c>
    </row>
    <row r="2995" spans="1:60" x14ac:dyDescent="0.25">
      <c r="A2995">
        <v>2994</v>
      </c>
      <c r="B2995" s="10">
        <v>34</v>
      </c>
      <c r="C2995" s="8">
        <f t="shared" si="887"/>
        <v>0</v>
      </c>
      <c r="D2995">
        <f t="shared" si="874"/>
        <v>2</v>
      </c>
      <c r="E2995" s="5">
        <f t="shared" si="875"/>
        <v>0</v>
      </c>
      <c r="F2995" s="11">
        <f t="shared" si="889"/>
        <v>4</v>
      </c>
      <c r="G2995" s="5">
        <f t="shared" si="880"/>
        <v>-1</v>
      </c>
      <c r="J2995">
        <v>4</v>
      </c>
      <c r="K2995" s="5">
        <f t="shared" si="879"/>
        <v>4</v>
      </c>
      <c r="L2995" s="6">
        <f t="shared" si="888"/>
        <v>4.0888888888888895</v>
      </c>
      <c r="M2995" s="7">
        <f t="shared" si="878"/>
        <v>4.0280067791950263</v>
      </c>
      <c r="N2995" s="5">
        <f t="shared" si="876"/>
        <v>4.0280067791950263</v>
      </c>
      <c r="AA2995" s="10">
        <v>24</v>
      </c>
      <c r="AB2995" s="10">
        <v>1</v>
      </c>
      <c r="AW2995">
        <v>2995</v>
      </c>
      <c r="AX2995" s="9">
        <f t="shared" ref="AX2995:AZ3010" si="892">AY2995</f>
        <v>4.0280067791950263</v>
      </c>
      <c r="AY2995" s="9">
        <f t="shared" si="892"/>
        <v>4.0280067791950263</v>
      </c>
      <c r="AZ2995" s="9">
        <f t="shared" si="892"/>
        <v>4.0280067791950263</v>
      </c>
      <c r="BA2995" s="9">
        <f>M2995</f>
        <v>4.0280067791950263</v>
      </c>
      <c r="BC2995">
        <f t="shared" si="881"/>
        <v>3.6938752157702543</v>
      </c>
      <c r="BD2995">
        <f t="shared" si="882"/>
        <v>0.3</v>
      </c>
      <c r="BE2995">
        <f t="shared" si="883"/>
        <v>0.10830542143559904</v>
      </c>
      <c r="BF2995" s="12">
        <f t="shared" si="884"/>
        <v>4.0548932872222512</v>
      </c>
      <c r="BG2995">
        <f t="shared" si="885"/>
        <v>4.0548932872222512</v>
      </c>
      <c r="BH2995" t="str">
        <f t="shared" si="886"/>
        <v>falling</v>
      </c>
    </row>
    <row r="2996" spans="1:60" x14ac:dyDescent="0.25">
      <c r="A2996">
        <v>2995</v>
      </c>
      <c r="B2996" s="10">
        <v>30</v>
      </c>
      <c r="C2996" s="8">
        <f t="shared" si="887"/>
        <v>0</v>
      </c>
      <c r="D2996">
        <f t="shared" si="874"/>
        <v>3</v>
      </c>
      <c r="E2996" s="5">
        <f t="shared" si="875"/>
        <v>0</v>
      </c>
      <c r="F2996" s="11">
        <f t="shared" si="889"/>
        <v>3</v>
      </c>
      <c r="G2996" s="5">
        <f t="shared" si="880"/>
        <v>-1</v>
      </c>
      <c r="J2996">
        <v>4</v>
      </c>
      <c r="K2996" s="5">
        <f t="shared" si="879"/>
        <v>4</v>
      </c>
      <c r="L2996" s="6">
        <f t="shared" si="888"/>
        <v>4.1333333333333337</v>
      </c>
      <c r="M2996" s="7">
        <f t="shared" si="878"/>
        <v>4.0200048422821615</v>
      </c>
      <c r="N2996" s="5">
        <f t="shared" si="876"/>
        <v>4.0200048422821615</v>
      </c>
      <c r="AA2996" s="10">
        <v>29</v>
      </c>
      <c r="AB2996" s="10">
        <v>8</v>
      </c>
      <c r="AW2996">
        <v>2996</v>
      </c>
      <c r="AX2996" s="9">
        <f t="shared" si="892"/>
        <v>4.0200048422821615</v>
      </c>
      <c r="AY2996" s="9">
        <f t="shared" si="892"/>
        <v>4.0200048422821615</v>
      </c>
      <c r="AZ2996" s="9">
        <f t="shared" si="892"/>
        <v>4.0200048422821615</v>
      </c>
      <c r="BA2996" s="9">
        <f>M2996</f>
        <v>4.0200048422821615</v>
      </c>
      <c r="BC2996">
        <f t="shared" si="881"/>
        <v>3.6938752157702543</v>
      </c>
      <c r="BD2996">
        <f t="shared" si="882"/>
        <v>0.3</v>
      </c>
      <c r="BE2996">
        <f t="shared" si="883"/>
        <v>0.1036002825308345</v>
      </c>
      <c r="BF2996" s="12">
        <f t="shared" si="884"/>
        <v>4.039209490873036</v>
      </c>
      <c r="BG2996">
        <f t="shared" si="885"/>
        <v>4.039209490873036</v>
      </c>
      <c r="BH2996" t="str">
        <f t="shared" si="886"/>
        <v>falling</v>
      </c>
    </row>
    <row r="2997" spans="1:60" x14ac:dyDescent="0.25">
      <c r="A2997">
        <v>2996</v>
      </c>
      <c r="B2997" s="10">
        <v>15</v>
      </c>
      <c r="C2997" s="8">
        <f t="shared" si="887"/>
        <v>1</v>
      </c>
      <c r="D2997">
        <f t="shared" si="874"/>
        <v>0</v>
      </c>
      <c r="E2997" s="5">
        <f t="shared" si="875"/>
        <v>1</v>
      </c>
      <c r="F2997" s="11">
        <f t="shared" si="889"/>
        <v>3</v>
      </c>
      <c r="G2997" s="5">
        <f t="shared" si="880"/>
        <v>1</v>
      </c>
      <c r="J2997">
        <v>4</v>
      </c>
      <c r="K2997" s="5">
        <f t="shared" si="879"/>
        <v>4</v>
      </c>
      <c r="L2997" s="6">
        <f t="shared" si="888"/>
        <v>4.177777777777778</v>
      </c>
      <c r="M2997" s="7">
        <f t="shared" si="878"/>
        <v>4.0142891730586872</v>
      </c>
      <c r="N2997" s="5">
        <f t="shared" si="876"/>
        <v>4.0142891730586872</v>
      </c>
      <c r="AA2997" s="10">
        <v>3</v>
      </c>
      <c r="AB2997" s="10">
        <v>1</v>
      </c>
      <c r="AW2997">
        <v>2997</v>
      </c>
      <c r="AX2997" s="9">
        <f t="shared" si="892"/>
        <v>4.0142891730586872</v>
      </c>
      <c r="AY2997" s="9">
        <f t="shared" si="892"/>
        <v>4.0142891730586872</v>
      </c>
      <c r="AZ2997" s="9">
        <f t="shared" si="892"/>
        <v>4.0142891730586872</v>
      </c>
      <c r="BA2997" s="9">
        <f>M2997</f>
        <v>4.0142891730586872</v>
      </c>
      <c r="BC2997">
        <f t="shared" si="881"/>
        <v>3.6938752157702543</v>
      </c>
      <c r="BD2997">
        <f t="shared" si="882"/>
        <v>0.3</v>
      </c>
      <c r="BE2997">
        <f t="shared" si="883"/>
        <v>0.10023946902743157</v>
      </c>
      <c r="BF2997" s="12">
        <f t="shared" si="884"/>
        <v>4.0280067791950263</v>
      </c>
      <c r="BG2997">
        <f t="shared" si="885"/>
        <v>4.0280067791950263</v>
      </c>
      <c r="BH2997" t="str">
        <f t="shared" si="886"/>
        <v>falling</v>
      </c>
    </row>
    <row r="2998" spans="1:60" x14ac:dyDescent="0.25">
      <c r="A2998">
        <v>2997</v>
      </c>
      <c r="B2998" s="10">
        <v>32</v>
      </c>
      <c r="C2998" s="8">
        <f t="shared" si="887"/>
        <v>0</v>
      </c>
      <c r="D2998">
        <f t="shared" si="874"/>
        <v>1</v>
      </c>
      <c r="E2998" s="5">
        <f t="shared" si="875"/>
        <v>0</v>
      </c>
      <c r="F2998" s="11">
        <f t="shared" si="889"/>
        <v>4</v>
      </c>
      <c r="G2998" s="5">
        <f t="shared" si="880"/>
        <v>-1</v>
      </c>
      <c r="J2998">
        <v>4</v>
      </c>
      <c r="K2998" s="5">
        <f t="shared" si="879"/>
        <v>4</v>
      </c>
      <c r="L2998" s="6">
        <f t="shared" si="888"/>
        <v>4.2</v>
      </c>
      <c r="M2998" s="7">
        <f t="shared" si="878"/>
        <v>4.0102065521847763</v>
      </c>
      <c r="N2998" s="5">
        <f t="shared" si="876"/>
        <v>4.0102065521847763</v>
      </c>
      <c r="AA2998" s="10">
        <v>3</v>
      </c>
      <c r="AB2998" s="10">
        <v>18</v>
      </c>
      <c r="AW2998">
        <v>2998</v>
      </c>
      <c r="AX2998" s="9">
        <f t="shared" si="892"/>
        <v>4.0102065521847763</v>
      </c>
      <c r="AY2998" s="9">
        <f t="shared" si="892"/>
        <v>4.0102065521847763</v>
      </c>
      <c r="AZ2998" s="9">
        <f t="shared" si="892"/>
        <v>4.0102065521847763</v>
      </c>
      <c r="BA2998" s="9">
        <f>M2998</f>
        <v>4.0102065521847763</v>
      </c>
      <c r="BC2998">
        <f t="shared" si="881"/>
        <v>3.6938752157702543</v>
      </c>
      <c r="BD2998">
        <f t="shared" si="882"/>
        <v>0.3</v>
      </c>
      <c r="BE2998">
        <f t="shared" si="883"/>
        <v>9.7838887953572137E-2</v>
      </c>
      <c r="BF2998" s="12">
        <f t="shared" si="884"/>
        <v>4.0200048422821615</v>
      </c>
      <c r="BG2998">
        <f t="shared" si="885"/>
        <v>4.0200048422821615</v>
      </c>
      <c r="BH2998" t="str">
        <f t="shared" si="886"/>
        <v>falling</v>
      </c>
    </row>
    <row r="2999" spans="1:60" x14ac:dyDescent="0.25">
      <c r="A2999">
        <v>2998</v>
      </c>
      <c r="B2999" s="10">
        <v>15</v>
      </c>
      <c r="C2999" s="8">
        <f t="shared" si="887"/>
        <v>2</v>
      </c>
      <c r="D2999">
        <f t="shared" si="874"/>
        <v>0</v>
      </c>
      <c r="E2999" s="5">
        <f t="shared" si="875"/>
        <v>1</v>
      </c>
      <c r="F2999" s="11">
        <f t="shared" si="889"/>
        <v>4</v>
      </c>
      <c r="G2999" s="5">
        <f t="shared" si="880"/>
        <v>1</v>
      </c>
      <c r="J2999">
        <v>3</v>
      </c>
      <c r="K2999" s="5">
        <f t="shared" si="879"/>
        <v>3.6666666666666665</v>
      </c>
      <c r="L2999" s="6">
        <f t="shared" si="888"/>
        <v>4.1555555555555559</v>
      </c>
      <c r="M2999" s="7">
        <f t="shared" si="878"/>
        <v>3.7215761087034118</v>
      </c>
      <c r="N2999" s="5">
        <f t="shared" si="876"/>
        <v>3.9153071512604196</v>
      </c>
      <c r="AA2999" s="10">
        <v>29</v>
      </c>
      <c r="AB2999" s="10">
        <v>5</v>
      </c>
      <c r="AW2999">
        <v>2999</v>
      </c>
      <c r="AX2999" s="9">
        <f t="shared" si="892"/>
        <v>3.7215761087034118</v>
      </c>
      <c r="AY2999" s="9">
        <f t="shared" si="892"/>
        <v>3.7215761087034118</v>
      </c>
      <c r="AZ2999" s="9">
        <f t="shared" si="892"/>
        <v>3.7215761087034118</v>
      </c>
      <c r="BA2999" s="9">
        <f>M2999</f>
        <v>3.7215761087034118</v>
      </c>
      <c r="BC2999">
        <f t="shared" si="881"/>
        <v>3.6938752157702543</v>
      </c>
      <c r="BD2999">
        <f t="shared" si="882"/>
        <v>0.3</v>
      </c>
      <c r="BE2999">
        <f t="shared" si="883"/>
        <v>9.6124187186529833E-2</v>
      </c>
      <c r="BF2999" s="12">
        <f t="shared" si="884"/>
        <v>4.0142891730586872</v>
      </c>
      <c r="BG2999">
        <f t="shared" si="885"/>
        <v>4.0142891730586872</v>
      </c>
      <c r="BH2999" t="str">
        <f t="shared" si="886"/>
        <v>falling</v>
      </c>
    </row>
    <row r="3000" spans="1:60" x14ac:dyDescent="0.25">
      <c r="A3000">
        <v>2999</v>
      </c>
      <c r="B3000" s="10">
        <v>6</v>
      </c>
      <c r="C3000" s="8">
        <f t="shared" si="887"/>
        <v>0</v>
      </c>
      <c r="D3000">
        <f t="shared" si="874"/>
        <v>1</v>
      </c>
      <c r="E3000" s="5">
        <f t="shared" si="875"/>
        <v>0</v>
      </c>
      <c r="F3000" s="11">
        <f t="shared" si="889"/>
        <v>5</v>
      </c>
      <c r="G3000" s="5">
        <f t="shared" si="880"/>
        <v>-1</v>
      </c>
      <c r="J3000">
        <v>4</v>
      </c>
      <c r="K3000" s="5">
        <f t="shared" si="879"/>
        <v>3.6666666666666665</v>
      </c>
      <c r="L3000" s="6">
        <f t="shared" si="888"/>
        <v>4.0888888888888886</v>
      </c>
      <c r="M3000" s="7">
        <f t="shared" si="878"/>
        <v>3.8011257919310086</v>
      </c>
      <c r="N3000" s="5">
        <f t="shared" si="876"/>
        <v>3.6938752157702543</v>
      </c>
      <c r="AA3000" s="10">
        <v>16</v>
      </c>
      <c r="AB3000" s="10">
        <v>33</v>
      </c>
      <c r="AW3000">
        <v>3000</v>
      </c>
      <c r="AX3000" s="9">
        <f t="shared" si="892"/>
        <v>3.8011257919310086</v>
      </c>
      <c r="AY3000" s="9">
        <f t="shared" si="892"/>
        <v>3.8011257919310086</v>
      </c>
      <c r="AZ3000" s="9">
        <f t="shared" si="892"/>
        <v>3.8011257919310086</v>
      </c>
      <c r="BA3000" s="9">
        <f>M3000</f>
        <v>3.8011257919310086</v>
      </c>
      <c r="BC3000">
        <f t="shared" si="881"/>
        <v>3.6938752157702543</v>
      </c>
      <c r="BD3000">
        <f t="shared" si="882"/>
        <v>0.3</v>
      </c>
      <c r="BE3000">
        <f t="shared" si="883"/>
        <v>9.4899400924356572E-2</v>
      </c>
      <c r="BF3000" s="12">
        <f t="shared" si="884"/>
        <v>4.0102065521847763</v>
      </c>
      <c r="BG3000">
        <f t="shared" si="885"/>
        <v>4.0102065521847763</v>
      </c>
      <c r="BH3000" t="str">
        <f t="shared" si="886"/>
        <v>falling</v>
      </c>
    </row>
    <row r="3001" spans="1:60" x14ac:dyDescent="0.25">
      <c r="A3001">
        <v>3000</v>
      </c>
      <c r="B3001" s="10">
        <v>3</v>
      </c>
      <c r="C3001" s="8">
        <f t="shared" si="887"/>
        <v>0</v>
      </c>
      <c r="D3001">
        <f t="shared" si="874"/>
        <v>2</v>
      </c>
      <c r="E3001" s="5">
        <f t="shared" si="875"/>
        <v>0</v>
      </c>
      <c r="F3001" s="11">
        <f t="shared" si="889"/>
        <v>5</v>
      </c>
      <c r="G3001" s="5">
        <f t="shared" si="880"/>
        <v>-1</v>
      </c>
      <c r="J3001">
        <v>4</v>
      </c>
      <c r="K3001" s="5">
        <f t="shared" si="879"/>
        <v>3.6666666666666665</v>
      </c>
      <c r="L3001" s="6">
        <f t="shared" si="888"/>
        <v>3.9999999999999996</v>
      </c>
      <c r="M3001" s="7">
        <f t="shared" si="878"/>
        <v>3.8579469942364346</v>
      </c>
      <c r="N3001" s="5">
        <f t="shared" si="876"/>
        <v>3.6938752157702543</v>
      </c>
      <c r="AA3001" s="10">
        <v>1</v>
      </c>
      <c r="AB3001" s="10">
        <v>16</v>
      </c>
      <c r="AW3001">
        <v>3001</v>
      </c>
      <c r="AX3001" s="9">
        <f t="shared" si="892"/>
        <v>3.8579469942364346</v>
      </c>
      <c r="AY3001" s="9">
        <f t="shared" si="892"/>
        <v>3.8579469942364346</v>
      </c>
      <c r="AZ3001" s="9">
        <f t="shared" si="892"/>
        <v>3.8579469942364346</v>
      </c>
      <c r="BA3001" s="9">
        <f>M3001</f>
        <v>3.8579469942364346</v>
      </c>
      <c r="BC3001">
        <f t="shared" si="881"/>
        <v>3.6938752157702543</v>
      </c>
      <c r="BD3001">
        <f t="shared" si="882"/>
        <v>0.3</v>
      </c>
      <c r="BE3001">
        <f t="shared" si="883"/>
        <v>6.6429580647049583E-2</v>
      </c>
      <c r="BF3001" s="12">
        <f t="shared" si="884"/>
        <v>3.9153071512604196</v>
      </c>
      <c r="BG3001">
        <f t="shared" si="885"/>
        <v>3.9153071512604196</v>
      </c>
      <c r="BH3001" t="str">
        <f t="shared" si="886"/>
        <v>falling</v>
      </c>
    </row>
    <row r="3002" spans="1:60" x14ac:dyDescent="0.25">
      <c r="A3002">
        <v>3001</v>
      </c>
      <c r="B3002" s="10">
        <v>4</v>
      </c>
      <c r="C3002" s="8">
        <f t="shared" si="887"/>
        <v>0</v>
      </c>
      <c r="D3002">
        <f t="shared" si="874"/>
        <v>3</v>
      </c>
      <c r="E3002" s="5">
        <f t="shared" si="875"/>
        <v>0</v>
      </c>
      <c r="F3002" s="11">
        <f t="shared" si="889"/>
        <v>5</v>
      </c>
      <c r="G3002" s="5">
        <f t="shared" si="880"/>
        <v>-1</v>
      </c>
      <c r="J3002">
        <v>5</v>
      </c>
      <c r="K3002" s="5">
        <f t="shared" si="879"/>
        <v>4.333333333333333</v>
      </c>
      <c r="L3002" s="6">
        <f t="shared" si="888"/>
        <v>3.977777777777777</v>
      </c>
      <c r="M3002" s="7">
        <f t="shared" si="878"/>
        <v>4.184247853026025</v>
      </c>
      <c r="N3002" s="5">
        <f t="shared" si="876"/>
        <v>3.6938752157702543</v>
      </c>
      <c r="AA3002" s="10">
        <v>11</v>
      </c>
      <c r="AB3002" s="10">
        <v>15</v>
      </c>
      <c r="AW3002">
        <v>3002</v>
      </c>
      <c r="AX3002" s="9">
        <f t="shared" si="892"/>
        <v>4.184247853026025</v>
      </c>
      <c r="AY3002" s="9">
        <f t="shared" si="892"/>
        <v>4.184247853026025</v>
      </c>
      <c r="AZ3002" s="9">
        <f t="shared" si="892"/>
        <v>4.184247853026025</v>
      </c>
      <c r="BA3002" s="9">
        <f>M3002</f>
        <v>4.184247853026025</v>
      </c>
      <c r="BC3002">
        <f t="shared" si="881"/>
        <v>3.6938752157702543</v>
      </c>
      <c r="BD3002">
        <f t="shared" si="882"/>
        <v>0.3</v>
      </c>
      <c r="BE3002">
        <f t="shared" si="883"/>
        <v>0</v>
      </c>
      <c r="BF3002" s="12">
        <f t="shared" si="884"/>
        <v>3.8579469942364346</v>
      </c>
      <c r="BG3002">
        <f t="shared" si="885"/>
        <v>3.6938752157702543</v>
      </c>
      <c r="BH3002" t="str">
        <f t="shared" si="886"/>
        <v>falling</v>
      </c>
    </row>
    <row r="3003" spans="1:60" x14ac:dyDescent="0.25">
      <c r="A3003">
        <v>3002</v>
      </c>
      <c r="B3003" s="10">
        <v>16</v>
      </c>
      <c r="C3003" s="8">
        <f t="shared" si="887"/>
        <v>0</v>
      </c>
      <c r="D3003">
        <f t="shared" si="874"/>
        <v>4</v>
      </c>
      <c r="E3003" s="5">
        <f t="shared" si="875"/>
        <v>0</v>
      </c>
      <c r="F3003" s="11">
        <f t="shared" si="889"/>
        <v>4</v>
      </c>
      <c r="G3003" s="5">
        <f t="shared" si="880"/>
        <v>-1</v>
      </c>
      <c r="J3003">
        <v>5</v>
      </c>
      <c r="K3003" s="5">
        <f t="shared" si="879"/>
        <v>4.666666666666667</v>
      </c>
      <c r="L3003" s="6">
        <f t="shared" si="888"/>
        <v>3.9999999999999996</v>
      </c>
      <c r="M3003" s="7">
        <f t="shared" si="878"/>
        <v>4.417319895018589</v>
      </c>
      <c r="N3003" s="5">
        <f t="shared" si="876"/>
        <v>3.6938752157702543</v>
      </c>
      <c r="AA3003" s="10">
        <v>7</v>
      </c>
      <c r="AB3003" s="10">
        <v>12</v>
      </c>
      <c r="AW3003">
        <v>3003</v>
      </c>
      <c r="AX3003" s="9">
        <f t="shared" si="892"/>
        <v>4.417319895018589</v>
      </c>
      <c r="AY3003" s="9">
        <f t="shared" si="892"/>
        <v>4.417319895018589</v>
      </c>
      <c r="AZ3003" s="9">
        <f t="shared" si="892"/>
        <v>4.417319895018589</v>
      </c>
      <c r="BA3003" s="9">
        <f>M3003</f>
        <v>4.417319895018589</v>
      </c>
      <c r="BC3003">
        <f t="shared" si="881"/>
        <v>3.6938752157702543</v>
      </c>
      <c r="BD3003">
        <f t="shared" si="882"/>
        <v>0.3</v>
      </c>
      <c r="BE3003">
        <f t="shared" si="883"/>
        <v>0</v>
      </c>
      <c r="BF3003" s="12">
        <f t="shared" si="884"/>
        <v>4.184247853026025</v>
      </c>
      <c r="BG3003">
        <f t="shared" si="885"/>
        <v>3.6938752157702543</v>
      </c>
      <c r="BH3003" t="str">
        <f t="shared" si="886"/>
        <v>falling</v>
      </c>
    </row>
    <row r="3004" spans="1:60" x14ac:dyDescent="0.25">
      <c r="A3004">
        <v>3003</v>
      </c>
      <c r="B3004" s="10">
        <v>17</v>
      </c>
      <c r="C3004" s="8">
        <f t="shared" si="887"/>
        <v>0</v>
      </c>
      <c r="D3004">
        <f t="shared" si="874"/>
        <v>5</v>
      </c>
      <c r="E3004" s="5">
        <f t="shared" si="875"/>
        <v>0</v>
      </c>
      <c r="F3004" s="11">
        <f t="shared" si="889"/>
        <v>4</v>
      </c>
      <c r="G3004" s="5">
        <f t="shared" si="880"/>
        <v>-1</v>
      </c>
      <c r="J3004">
        <v>5</v>
      </c>
      <c r="K3004" s="5">
        <f t="shared" si="879"/>
        <v>5</v>
      </c>
      <c r="L3004" s="6">
        <f t="shared" si="888"/>
        <v>4.0666666666666664</v>
      </c>
      <c r="M3004" s="7">
        <f t="shared" si="878"/>
        <v>4.5837999250132784</v>
      </c>
      <c r="N3004" s="5">
        <f t="shared" si="876"/>
        <v>3.7241403862617171</v>
      </c>
      <c r="AA3004" s="10">
        <v>2</v>
      </c>
      <c r="AB3004" s="10">
        <v>8</v>
      </c>
      <c r="AW3004">
        <v>3004</v>
      </c>
      <c r="AX3004" s="9">
        <f t="shared" si="892"/>
        <v>4.5837999250132784</v>
      </c>
      <c r="AY3004" s="9">
        <f t="shared" si="892"/>
        <v>4.5837999250132784</v>
      </c>
      <c r="AZ3004" s="9">
        <f t="shared" si="892"/>
        <v>4.5837999250132784</v>
      </c>
      <c r="BA3004" s="9">
        <f>M3004</f>
        <v>4.5837999250132784</v>
      </c>
      <c r="BC3004">
        <f t="shared" si="881"/>
        <v>3.6938752157702543</v>
      </c>
      <c r="BD3004">
        <f t="shared" si="882"/>
        <v>0.3</v>
      </c>
      <c r="BE3004">
        <f t="shared" si="883"/>
        <v>0</v>
      </c>
      <c r="BF3004" s="12">
        <f t="shared" si="884"/>
        <v>4.417319895018589</v>
      </c>
      <c r="BG3004">
        <f t="shared" si="885"/>
        <v>3.6938752157702543</v>
      </c>
      <c r="BH3004" t="str">
        <f t="shared" si="886"/>
        <v>falling</v>
      </c>
    </row>
    <row r="3005" spans="1:60" x14ac:dyDescent="0.25">
      <c r="A3005">
        <v>3004</v>
      </c>
      <c r="B3005" s="10">
        <v>30</v>
      </c>
      <c r="C3005" s="8">
        <f t="shared" si="887"/>
        <v>1</v>
      </c>
      <c r="D3005">
        <f t="shared" si="874"/>
        <v>0</v>
      </c>
      <c r="E3005" s="5">
        <f t="shared" si="875"/>
        <v>1</v>
      </c>
      <c r="F3005" s="11">
        <f t="shared" si="889"/>
        <v>4</v>
      </c>
      <c r="G3005" s="5">
        <f t="shared" si="880"/>
        <v>1</v>
      </c>
      <c r="J3005">
        <v>5</v>
      </c>
      <c r="K3005" s="5">
        <f t="shared" si="879"/>
        <v>5</v>
      </c>
      <c r="L3005" s="6">
        <f t="shared" si="888"/>
        <v>4.1333333333333329</v>
      </c>
      <c r="M3005" s="7">
        <f t="shared" si="878"/>
        <v>4.7027142321523421</v>
      </c>
      <c r="N3005" s="5">
        <f t="shared" si="876"/>
        <v>3.7879511444639715</v>
      </c>
      <c r="AA3005" s="10">
        <v>13</v>
      </c>
      <c r="AB3005" s="10">
        <v>17</v>
      </c>
      <c r="AW3005">
        <v>3005</v>
      </c>
      <c r="AX3005" s="9">
        <f t="shared" si="892"/>
        <v>4.7027142321523421</v>
      </c>
      <c r="AY3005" s="9">
        <f t="shared" si="892"/>
        <v>4.7027142321523421</v>
      </c>
      <c r="AZ3005" s="9">
        <f t="shared" si="892"/>
        <v>4.7027142321523421</v>
      </c>
      <c r="BA3005" s="9">
        <f>M3005</f>
        <v>4.7027142321523421</v>
      </c>
      <c r="BC3005">
        <f t="shared" si="881"/>
        <v>4.7027142321523421</v>
      </c>
      <c r="BD3005">
        <f t="shared" si="882"/>
        <v>0.03</v>
      </c>
      <c r="BE3005">
        <f t="shared" si="883"/>
        <v>-3.0265170491462632E-2</v>
      </c>
      <c r="BF3005" s="12">
        <f t="shared" si="884"/>
        <v>4.5837999250132784</v>
      </c>
      <c r="BG3005">
        <f t="shared" si="885"/>
        <v>3.6938752157702543</v>
      </c>
      <c r="BH3005" t="str">
        <f t="shared" si="886"/>
        <v>rising</v>
      </c>
    </row>
    <row r="3006" spans="1:60" x14ac:dyDescent="0.25">
      <c r="A3006">
        <v>3005</v>
      </c>
      <c r="B3006" s="10">
        <v>33</v>
      </c>
      <c r="C3006" s="8">
        <f t="shared" si="887"/>
        <v>0</v>
      </c>
      <c r="D3006">
        <f t="shared" si="874"/>
        <v>1</v>
      </c>
      <c r="E3006" s="5">
        <f t="shared" si="875"/>
        <v>0</v>
      </c>
      <c r="F3006" s="11">
        <f t="shared" si="889"/>
        <v>4</v>
      </c>
      <c r="G3006" s="5">
        <f t="shared" si="880"/>
        <v>-1</v>
      </c>
      <c r="J3006">
        <v>5</v>
      </c>
      <c r="K3006" s="5">
        <f t="shared" si="879"/>
        <v>5</v>
      </c>
      <c r="L3006" s="6">
        <f t="shared" si="888"/>
        <v>4.2</v>
      </c>
      <c r="M3006" s="7">
        <f t="shared" si="878"/>
        <v>4.7876530229659586</v>
      </c>
      <c r="N3006" s="5">
        <f t="shared" si="876"/>
        <v>3.8833846643671683</v>
      </c>
      <c r="AA3006" s="10">
        <v>7</v>
      </c>
      <c r="AB3006" s="10">
        <v>7</v>
      </c>
      <c r="AW3006">
        <v>3006</v>
      </c>
      <c r="AX3006" s="9">
        <f t="shared" si="892"/>
        <v>4.7876530229659586</v>
      </c>
      <c r="AY3006" s="9">
        <f t="shared" si="892"/>
        <v>4.7876530229659586</v>
      </c>
      <c r="AZ3006" s="9">
        <f t="shared" si="892"/>
        <v>4.7876530229659586</v>
      </c>
      <c r="BA3006" s="9">
        <f>M3006</f>
        <v>4.7876530229659586</v>
      </c>
      <c r="BC3006">
        <f t="shared" si="881"/>
        <v>4.7876530229659586</v>
      </c>
      <c r="BD3006">
        <f t="shared" si="882"/>
        <v>0.06</v>
      </c>
      <c r="BE3006">
        <f t="shared" si="883"/>
        <v>-6.3810758202254486E-2</v>
      </c>
      <c r="BF3006" s="12">
        <f t="shared" si="884"/>
        <v>3.7241403862617171</v>
      </c>
      <c r="BG3006">
        <f t="shared" si="885"/>
        <v>3.7241403862617171</v>
      </c>
      <c r="BH3006" t="str">
        <f t="shared" si="886"/>
        <v>rising</v>
      </c>
    </row>
    <row r="3007" spans="1:60" x14ac:dyDescent="0.25">
      <c r="A3007">
        <v>3006</v>
      </c>
      <c r="B3007" s="10">
        <v>10</v>
      </c>
      <c r="C3007" s="8">
        <f t="shared" si="887"/>
        <v>0</v>
      </c>
      <c r="D3007">
        <f t="shared" si="874"/>
        <v>2</v>
      </c>
      <c r="E3007" s="5">
        <f t="shared" si="875"/>
        <v>0</v>
      </c>
      <c r="F3007" s="11">
        <f t="shared" si="889"/>
        <v>4</v>
      </c>
      <c r="G3007" s="5">
        <f t="shared" si="880"/>
        <v>-1</v>
      </c>
      <c r="J3007">
        <v>5</v>
      </c>
      <c r="K3007" s="5">
        <f t="shared" si="879"/>
        <v>5</v>
      </c>
      <c r="L3007" s="6">
        <f t="shared" si="888"/>
        <v>4.2666666666666666</v>
      </c>
      <c r="M3007" s="7">
        <f t="shared" si="878"/>
        <v>4.8483235878328275</v>
      </c>
      <c r="N3007" s="5">
        <f t="shared" si="876"/>
        <v>4.8483235878328275</v>
      </c>
      <c r="AA3007" s="10">
        <v>8</v>
      </c>
      <c r="AB3007" s="10">
        <v>12</v>
      </c>
      <c r="AW3007">
        <v>3007</v>
      </c>
      <c r="AX3007" s="9">
        <f t="shared" si="892"/>
        <v>4.8483235878328275</v>
      </c>
      <c r="AY3007" s="9">
        <f t="shared" si="892"/>
        <v>4.8483235878328275</v>
      </c>
      <c r="AZ3007" s="9">
        <f t="shared" si="892"/>
        <v>4.8483235878328275</v>
      </c>
      <c r="BA3007" s="9">
        <f>M3007</f>
        <v>4.8483235878328275</v>
      </c>
      <c r="BC3007">
        <f t="shared" si="881"/>
        <v>4.8483235878328275</v>
      </c>
      <c r="BD3007">
        <f t="shared" si="882"/>
        <v>0.09</v>
      </c>
      <c r="BE3007">
        <f t="shared" si="883"/>
        <v>-9.5433519903197025E-2</v>
      </c>
      <c r="BF3007" s="12">
        <f t="shared" si="884"/>
        <v>3.7879511444639715</v>
      </c>
      <c r="BG3007">
        <f t="shared" si="885"/>
        <v>3.7879511444639715</v>
      </c>
      <c r="BH3007" t="str">
        <f t="shared" si="886"/>
        <v>rising</v>
      </c>
    </row>
    <row r="3008" spans="1:60" x14ac:dyDescent="0.25">
      <c r="A3008">
        <v>3007</v>
      </c>
      <c r="B3008" s="10">
        <v>6</v>
      </c>
      <c r="C3008" s="8">
        <f t="shared" si="887"/>
        <v>1</v>
      </c>
      <c r="D3008">
        <f t="shared" si="874"/>
        <v>0</v>
      </c>
      <c r="E3008" s="5">
        <f t="shared" si="875"/>
        <v>1</v>
      </c>
      <c r="F3008" s="11">
        <f t="shared" si="889"/>
        <v>4</v>
      </c>
      <c r="G3008" s="5">
        <f t="shared" si="880"/>
        <v>1</v>
      </c>
      <c r="J3008">
        <v>4</v>
      </c>
      <c r="K3008" s="5">
        <f t="shared" si="879"/>
        <v>4.666666666666667</v>
      </c>
      <c r="L3008" s="6">
        <f t="shared" si="888"/>
        <v>4.3111111111111118</v>
      </c>
      <c r="M3008" s="7">
        <f t="shared" si="878"/>
        <v>4.6059454198805909</v>
      </c>
      <c r="N3008" s="5">
        <f t="shared" si="876"/>
        <v>4.8410522427942606</v>
      </c>
      <c r="AA3008" s="10">
        <v>7</v>
      </c>
      <c r="AB3008" s="10">
        <v>19</v>
      </c>
      <c r="AW3008">
        <v>3008</v>
      </c>
      <c r="AX3008" s="9">
        <f t="shared" si="892"/>
        <v>4.6059454198805909</v>
      </c>
      <c r="AY3008" s="9">
        <f t="shared" si="892"/>
        <v>4.6059454198805909</v>
      </c>
      <c r="AZ3008" s="9">
        <f t="shared" si="892"/>
        <v>4.6059454198805909</v>
      </c>
      <c r="BA3008" s="9">
        <f>M3008</f>
        <v>4.6059454198805909</v>
      </c>
      <c r="BC3008">
        <f t="shared" si="881"/>
        <v>4.6059454198805909</v>
      </c>
      <c r="BD3008">
        <f t="shared" si="882"/>
        <v>0.03</v>
      </c>
      <c r="BE3008">
        <f t="shared" si="883"/>
        <v>-2.1676822665402676E-2</v>
      </c>
      <c r="BF3008" s="12">
        <f t="shared" si="884"/>
        <v>3.8833846643671683</v>
      </c>
      <c r="BG3008">
        <f t="shared" si="885"/>
        <v>3.8833846643671683</v>
      </c>
      <c r="BH3008" t="str">
        <f t="shared" si="886"/>
        <v>falling</v>
      </c>
    </row>
    <row r="3009" spans="1:60" x14ac:dyDescent="0.25">
      <c r="A3009">
        <v>3008</v>
      </c>
      <c r="B3009" s="10">
        <v>0</v>
      </c>
      <c r="C3009" s="8">
        <f t="shared" si="887"/>
        <v>0</v>
      </c>
      <c r="D3009">
        <f t="shared" si="874"/>
        <v>1</v>
      </c>
      <c r="E3009" s="5">
        <f t="shared" si="875"/>
        <v>0</v>
      </c>
      <c r="F3009" s="11">
        <f t="shared" si="889"/>
        <v>4</v>
      </c>
      <c r="G3009" s="5">
        <f t="shared" si="880"/>
        <v>-1</v>
      </c>
      <c r="J3009">
        <v>5</v>
      </c>
      <c r="K3009" s="5">
        <f t="shared" si="879"/>
        <v>4.666666666666667</v>
      </c>
      <c r="L3009" s="6">
        <f t="shared" si="888"/>
        <v>4.3555555555555552</v>
      </c>
      <c r="M3009" s="7">
        <f t="shared" si="878"/>
        <v>4.7185324427718509</v>
      </c>
      <c r="N3009" s="5">
        <f t="shared" si="876"/>
        <v>4.6059454198805909</v>
      </c>
      <c r="AA3009" s="10">
        <v>18</v>
      </c>
      <c r="AB3009" s="10">
        <v>21</v>
      </c>
      <c r="AW3009">
        <v>3009</v>
      </c>
      <c r="AX3009" s="9">
        <f t="shared" si="892"/>
        <v>4.7185324427718509</v>
      </c>
      <c r="AY3009" s="9">
        <f t="shared" si="892"/>
        <v>4.7185324427718509</v>
      </c>
      <c r="AZ3009" s="9">
        <f t="shared" si="892"/>
        <v>4.7185324427718509</v>
      </c>
      <c r="BA3009" s="9">
        <f>M3009</f>
        <v>4.7185324427718509</v>
      </c>
      <c r="BC3009">
        <f t="shared" si="881"/>
        <v>4.6059454198805909</v>
      </c>
      <c r="BD3009">
        <f t="shared" si="882"/>
        <v>0.03</v>
      </c>
      <c r="BE3009">
        <f t="shared" si="883"/>
        <v>7.2713450385670959E-3</v>
      </c>
      <c r="BF3009" s="12">
        <f t="shared" si="884"/>
        <v>4.8483235878328275</v>
      </c>
      <c r="BG3009">
        <f t="shared" si="885"/>
        <v>4.8483235878328275</v>
      </c>
      <c r="BH3009" t="str">
        <f t="shared" si="886"/>
        <v>falling</v>
      </c>
    </row>
    <row r="3010" spans="1:60" x14ac:dyDescent="0.25">
      <c r="A3010">
        <v>3009</v>
      </c>
      <c r="B3010" s="10">
        <v>11</v>
      </c>
      <c r="C3010" s="8">
        <f t="shared" si="887"/>
        <v>0</v>
      </c>
      <c r="D3010">
        <f t="shared" si="874"/>
        <v>2</v>
      </c>
      <c r="E3010" s="5">
        <f t="shared" si="875"/>
        <v>0</v>
      </c>
      <c r="F3010" s="11">
        <f t="shared" si="889"/>
        <v>4</v>
      </c>
      <c r="G3010" s="5">
        <f t="shared" si="880"/>
        <v>-1</v>
      </c>
      <c r="J3010">
        <v>5</v>
      </c>
      <c r="K3010" s="5">
        <f t="shared" si="879"/>
        <v>4.666666666666667</v>
      </c>
      <c r="L3010" s="6">
        <f t="shared" si="888"/>
        <v>4.4000000000000004</v>
      </c>
      <c r="M3010" s="7">
        <f t="shared" si="878"/>
        <v>4.7989517448370362</v>
      </c>
      <c r="N3010" s="5">
        <f t="shared" si="876"/>
        <v>4.8563941034550258</v>
      </c>
      <c r="AA3010" s="10">
        <v>14</v>
      </c>
      <c r="AB3010" s="10">
        <v>21</v>
      </c>
      <c r="AW3010">
        <v>3010</v>
      </c>
      <c r="AX3010" s="9">
        <f t="shared" si="892"/>
        <v>4.7989517448370362</v>
      </c>
      <c r="AY3010" s="9">
        <f t="shared" si="892"/>
        <v>4.7989517448370362</v>
      </c>
      <c r="AZ3010" s="9">
        <f t="shared" si="892"/>
        <v>4.7989517448370362</v>
      </c>
      <c r="BA3010" s="9">
        <f>M3010</f>
        <v>4.7989517448370362</v>
      </c>
      <c r="BC3010">
        <f t="shared" si="881"/>
        <v>4.6059454198805909</v>
      </c>
      <c r="BD3010">
        <f t="shared" si="882"/>
        <v>0.03</v>
      </c>
      <c r="BE3010">
        <f t="shared" si="883"/>
        <v>7.0532046874100902E-3</v>
      </c>
      <c r="BF3010" s="12">
        <f t="shared" si="884"/>
        <v>4.8410522427942606</v>
      </c>
      <c r="BG3010">
        <f t="shared" si="885"/>
        <v>4.8410522427942606</v>
      </c>
      <c r="BH3010" t="str">
        <f t="shared" si="886"/>
        <v>falling</v>
      </c>
    </row>
    <row r="3011" spans="1:60" x14ac:dyDescent="0.25">
      <c r="A3011">
        <v>3010</v>
      </c>
      <c r="B3011" s="10">
        <v>23</v>
      </c>
      <c r="C3011" s="8">
        <f t="shared" si="887"/>
        <v>0</v>
      </c>
      <c r="D3011">
        <f t="shared" ref="D3011:D3074" si="893">IF(C3011=0,1+D3010,0)</f>
        <v>3</v>
      </c>
      <c r="E3011" s="5">
        <f t="shared" ref="E3011:E3074" si="894">IF(C3011&gt;0,1,0)</f>
        <v>0</v>
      </c>
      <c r="F3011" s="11">
        <f t="shared" si="889"/>
        <v>4</v>
      </c>
      <c r="G3011" s="5">
        <f t="shared" si="880"/>
        <v>-1</v>
      </c>
      <c r="J3011">
        <v>5</v>
      </c>
      <c r="K3011" s="5">
        <f t="shared" si="879"/>
        <v>5</v>
      </c>
      <c r="L3011" s="6">
        <f t="shared" si="888"/>
        <v>4.4666666666666668</v>
      </c>
      <c r="M3011" s="7">
        <f t="shared" si="878"/>
        <v>4.8563941034550258</v>
      </c>
      <c r="N3011" s="5">
        <f t="shared" ref="N3011:N3074" si="895">BG3013</f>
        <v>4.8563941034550258</v>
      </c>
      <c r="AA3011" s="10">
        <v>9</v>
      </c>
      <c r="AB3011" s="10">
        <v>22</v>
      </c>
      <c r="AW3011">
        <v>3011</v>
      </c>
      <c r="AX3011" s="9">
        <f t="shared" ref="AX3011:AZ3026" si="896">AY3011</f>
        <v>4.8563941034550258</v>
      </c>
      <c r="AY3011" s="9">
        <f t="shared" si="896"/>
        <v>4.8563941034550258</v>
      </c>
      <c r="AZ3011" s="9">
        <f t="shared" si="896"/>
        <v>4.8563941034550258</v>
      </c>
      <c r="BA3011" s="9">
        <f>M3011</f>
        <v>4.8563941034550258</v>
      </c>
      <c r="BC3011">
        <f t="shared" si="881"/>
        <v>4.6059454198805909</v>
      </c>
      <c r="BD3011">
        <f t="shared" si="882"/>
        <v>0.03</v>
      </c>
      <c r="BE3011">
        <f t="shared" si="883"/>
        <v>0</v>
      </c>
      <c r="BF3011" s="12">
        <f t="shared" si="884"/>
        <v>4.8339990381068505</v>
      </c>
      <c r="BG3011">
        <f t="shared" si="885"/>
        <v>4.6059454198805909</v>
      </c>
      <c r="BH3011" t="str">
        <f t="shared" si="886"/>
        <v>falling</v>
      </c>
    </row>
    <row r="3012" spans="1:60" x14ac:dyDescent="0.25">
      <c r="A3012">
        <v>3011</v>
      </c>
      <c r="B3012" s="10">
        <v>10</v>
      </c>
      <c r="C3012" s="8">
        <f t="shared" si="887"/>
        <v>1</v>
      </c>
      <c r="D3012">
        <f t="shared" si="893"/>
        <v>0</v>
      </c>
      <c r="E3012" s="5">
        <f t="shared" si="894"/>
        <v>1</v>
      </c>
      <c r="F3012" s="11">
        <f t="shared" si="889"/>
        <v>4</v>
      </c>
      <c r="G3012" s="5">
        <f t="shared" si="880"/>
        <v>1</v>
      </c>
      <c r="J3012">
        <v>4</v>
      </c>
      <c r="K3012" s="5">
        <f t="shared" si="879"/>
        <v>4.666666666666667</v>
      </c>
      <c r="L3012" s="6">
        <f t="shared" si="888"/>
        <v>4.5111111111111102</v>
      </c>
      <c r="M3012" s="7">
        <f t="shared" ref="M3012:M3075" si="897">J3012*2/(6+1)+M3011*(1-2/(6+1))</f>
        <v>4.6117100738964467</v>
      </c>
      <c r="N3012" s="5">
        <f t="shared" si="895"/>
        <v>4.6059454198805909</v>
      </c>
      <c r="AA3012" s="10">
        <v>3</v>
      </c>
      <c r="AB3012" s="10">
        <v>34</v>
      </c>
      <c r="AW3012">
        <v>3012</v>
      </c>
      <c r="AX3012" s="9">
        <f t="shared" si="896"/>
        <v>4.6117100738964467</v>
      </c>
      <c r="AY3012" s="9">
        <f t="shared" si="896"/>
        <v>4.6117100738964467</v>
      </c>
      <c r="AZ3012" s="9">
        <f t="shared" si="896"/>
        <v>4.6117100738964467</v>
      </c>
      <c r="BA3012" s="9">
        <f>M3012</f>
        <v>4.6117100738964467</v>
      </c>
      <c r="BC3012">
        <f t="shared" si="881"/>
        <v>4.6059454198805909</v>
      </c>
      <c r="BD3012">
        <f t="shared" si="882"/>
        <v>0.03</v>
      </c>
      <c r="BE3012">
        <f t="shared" si="883"/>
        <v>7.5134605072330451E-3</v>
      </c>
      <c r="BF3012" s="12">
        <f t="shared" si="884"/>
        <v>4.8563941034550258</v>
      </c>
      <c r="BG3012">
        <f t="shared" si="885"/>
        <v>4.8563941034550258</v>
      </c>
      <c r="BH3012" t="str">
        <f t="shared" si="886"/>
        <v>falling</v>
      </c>
    </row>
    <row r="3013" spans="1:60" x14ac:dyDescent="0.25">
      <c r="A3013">
        <v>3012</v>
      </c>
      <c r="B3013" s="10">
        <v>19</v>
      </c>
      <c r="C3013" s="8">
        <f t="shared" si="887"/>
        <v>0</v>
      </c>
      <c r="D3013">
        <f t="shared" si="893"/>
        <v>1</v>
      </c>
      <c r="E3013" s="5">
        <f t="shared" si="894"/>
        <v>0</v>
      </c>
      <c r="F3013" s="11">
        <f t="shared" si="889"/>
        <v>4</v>
      </c>
      <c r="G3013" s="5">
        <f t="shared" si="880"/>
        <v>-1</v>
      </c>
      <c r="J3013">
        <v>5</v>
      </c>
      <c r="K3013" s="5">
        <f t="shared" ref="K3013:K3076" si="898">AVERAGE(J3011:J3013)</f>
        <v>4.666666666666667</v>
      </c>
      <c r="L3013" s="6">
        <f t="shared" si="888"/>
        <v>4.5555555555555554</v>
      </c>
      <c r="M3013" s="7">
        <f t="shared" si="897"/>
        <v>4.7226500527831767</v>
      </c>
      <c r="N3013" s="5">
        <f t="shared" si="895"/>
        <v>4.6059454198805909</v>
      </c>
      <c r="AA3013" s="10">
        <v>6</v>
      </c>
      <c r="AB3013" s="10">
        <v>30</v>
      </c>
      <c r="AW3013">
        <v>3013</v>
      </c>
      <c r="AX3013" s="9">
        <f t="shared" si="896"/>
        <v>4.7226500527831767</v>
      </c>
      <c r="AY3013" s="9">
        <f t="shared" si="896"/>
        <v>4.7226500527831767</v>
      </c>
      <c r="AZ3013" s="9">
        <f t="shared" si="896"/>
        <v>4.7226500527831767</v>
      </c>
      <c r="BA3013" s="9">
        <f>M3013</f>
        <v>4.7226500527831767</v>
      </c>
      <c r="BC3013">
        <f t="shared" si="881"/>
        <v>4.6059454198805909</v>
      </c>
      <c r="BD3013">
        <f t="shared" si="882"/>
        <v>0.03</v>
      </c>
      <c r="BE3013">
        <f t="shared" si="883"/>
        <v>7.5134605072330451E-3</v>
      </c>
      <c r="BF3013" s="12">
        <f t="shared" si="884"/>
        <v>4.8563941034550258</v>
      </c>
      <c r="BG3013">
        <f t="shared" si="885"/>
        <v>4.8563941034550258</v>
      </c>
      <c r="BH3013" t="str">
        <f t="shared" si="886"/>
        <v>falling</v>
      </c>
    </row>
    <row r="3014" spans="1:60" x14ac:dyDescent="0.25">
      <c r="A3014">
        <v>3013</v>
      </c>
      <c r="B3014" s="10">
        <v>20</v>
      </c>
      <c r="C3014" s="8">
        <f t="shared" si="887"/>
        <v>0</v>
      </c>
      <c r="D3014">
        <f t="shared" si="893"/>
        <v>2</v>
      </c>
      <c r="E3014" s="5">
        <f t="shared" si="894"/>
        <v>0</v>
      </c>
      <c r="F3014" s="11">
        <f t="shared" si="889"/>
        <v>4</v>
      </c>
      <c r="G3014" s="5">
        <f t="shared" ref="G3014:G3077" si="899">IF(E3014=1,1,-1)</f>
        <v>-1</v>
      </c>
      <c r="J3014">
        <v>6</v>
      </c>
      <c r="K3014" s="5">
        <f t="shared" si="898"/>
        <v>5</v>
      </c>
      <c r="L3014" s="6">
        <f t="shared" si="888"/>
        <v>4.6444444444444439</v>
      </c>
      <c r="M3014" s="7">
        <f t="shared" si="897"/>
        <v>5.0876071805594121</v>
      </c>
      <c r="N3014" s="5">
        <f t="shared" si="895"/>
        <v>4.6059454198805909</v>
      </c>
      <c r="AA3014" s="10">
        <v>20</v>
      </c>
      <c r="AB3014" s="10">
        <v>15</v>
      </c>
      <c r="AW3014">
        <v>3014</v>
      </c>
      <c r="AX3014" s="9">
        <f t="shared" si="896"/>
        <v>5.0876071805594121</v>
      </c>
      <c r="AY3014" s="9">
        <f t="shared" si="896"/>
        <v>5.0876071805594121</v>
      </c>
      <c r="AZ3014" s="9">
        <f t="shared" si="896"/>
        <v>5.0876071805594121</v>
      </c>
      <c r="BA3014" s="9">
        <f>M3014</f>
        <v>5.0876071805594121</v>
      </c>
      <c r="BC3014">
        <f t="shared" ref="BC3014:BC3077" si="900">IF(BH3014="falling",MIN(BC3013,AZ3014),IF(BH3014="rising",MAX(BC3013,AY3014),""))</f>
        <v>4.6059454198805909</v>
      </c>
      <c r="BD3014">
        <f t="shared" ref="BD3014:BD3077" si="901">IF(AND(BH3014=BH3013,BC3014&lt;&gt;BC3013,BD3013&lt;$BD$3),BD3013+$BD$2,IF(AND(BH3013=BH3014,BC3014=BC3013),BD3013,IF(BH3013&lt;&gt;BH3014,$BD$2,$BD$3)))</f>
        <v>0.03</v>
      </c>
      <c r="BE3014">
        <f t="shared" ref="BE3014:BE3077" si="902">(BG3014-BC3014)*BD3014</f>
        <v>0</v>
      </c>
      <c r="BF3014" s="12">
        <f t="shared" ref="BF3014:BF3077" si="903">IF(BH3013="falling",MAX(BG3013-BE3013,AY3013,AY3012),IF(BH3013="rising", MIN(BG3013-BE3013,AZ3013,AZ3012)))</f>
        <v>4.8488806429477931</v>
      </c>
      <c r="BG3014">
        <f t="shared" ref="BG3014:BG3077" si="904">IF(AND(BH3013="falling",AY3014&lt;BF3014),BF3014,IF(AND(BH3013="rising",AZ3014&gt;BF3014),BF3014,IF(AND(BH3013="falling",AY3014&gt;=BF3014),BC3013,IF(AND(BH3013="rising",AZ3014&lt;=BF3014),BC3013,""))))</f>
        <v>4.6059454198805909</v>
      </c>
      <c r="BH3014" t="str">
        <f t="shared" ref="BH3014:BH3077" si="905">IF(BG3014+1&gt;BA3014,"falling",IF(BG3014-1&lt;BA3014,"rising",BH3013))</f>
        <v>falling</v>
      </c>
    </row>
    <row r="3015" spans="1:60" x14ac:dyDescent="0.25">
      <c r="A3015">
        <v>3014</v>
      </c>
      <c r="B3015" s="10">
        <v>16</v>
      </c>
      <c r="C3015" s="8">
        <f t="shared" si="887"/>
        <v>1</v>
      </c>
      <c r="D3015">
        <f t="shared" si="893"/>
        <v>0</v>
      </c>
      <c r="E3015" s="5">
        <f t="shared" si="894"/>
        <v>1</v>
      </c>
      <c r="F3015" s="11">
        <f t="shared" si="889"/>
        <v>3</v>
      </c>
      <c r="G3015" s="5">
        <f t="shared" si="899"/>
        <v>1</v>
      </c>
      <c r="J3015">
        <v>6</v>
      </c>
      <c r="K3015" s="5">
        <f t="shared" si="898"/>
        <v>5.666666666666667</v>
      </c>
      <c r="L3015" s="6">
        <f t="shared" si="888"/>
        <v>4.7777777777777777</v>
      </c>
      <c r="M3015" s="7">
        <f t="shared" si="897"/>
        <v>5.3482908432567227</v>
      </c>
      <c r="N3015" s="5">
        <f t="shared" si="895"/>
        <v>5.534493459469088</v>
      </c>
      <c r="AA3015" s="10">
        <v>16</v>
      </c>
      <c r="AB3015" s="10">
        <v>32</v>
      </c>
      <c r="AW3015">
        <v>3015</v>
      </c>
      <c r="AX3015" s="9">
        <f t="shared" si="896"/>
        <v>5.3482908432567227</v>
      </c>
      <c r="AY3015" s="9">
        <f t="shared" si="896"/>
        <v>5.3482908432567227</v>
      </c>
      <c r="AZ3015" s="9">
        <f t="shared" si="896"/>
        <v>5.3482908432567227</v>
      </c>
      <c r="BA3015" s="9">
        <f>M3015</f>
        <v>5.3482908432567227</v>
      </c>
      <c r="BC3015">
        <f t="shared" si="900"/>
        <v>4.6059454198805909</v>
      </c>
      <c r="BD3015">
        <f t="shared" si="901"/>
        <v>0.03</v>
      </c>
      <c r="BE3015">
        <f t="shared" si="902"/>
        <v>0</v>
      </c>
      <c r="BF3015" s="12">
        <f t="shared" si="903"/>
        <v>5.0876071805594121</v>
      </c>
      <c r="BG3015">
        <f t="shared" si="904"/>
        <v>4.6059454198805909</v>
      </c>
      <c r="BH3015" t="str">
        <f t="shared" si="905"/>
        <v>falling</v>
      </c>
    </row>
    <row r="3016" spans="1:60" x14ac:dyDescent="0.25">
      <c r="A3016">
        <v>3015</v>
      </c>
      <c r="B3016" s="10">
        <v>29</v>
      </c>
      <c r="C3016" s="8">
        <f t="shared" si="887"/>
        <v>0</v>
      </c>
      <c r="D3016">
        <f t="shared" si="893"/>
        <v>1</v>
      </c>
      <c r="E3016" s="5">
        <f t="shared" si="894"/>
        <v>0</v>
      </c>
      <c r="F3016" s="11">
        <f t="shared" si="889"/>
        <v>4</v>
      </c>
      <c r="G3016" s="5">
        <f t="shared" si="899"/>
        <v>-1</v>
      </c>
      <c r="J3016">
        <v>6</v>
      </c>
      <c r="K3016" s="5">
        <f t="shared" si="898"/>
        <v>6</v>
      </c>
      <c r="L3016" s="6">
        <f t="shared" si="888"/>
        <v>4.9333333333333327</v>
      </c>
      <c r="M3016" s="7">
        <f t="shared" si="897"/>
        <v>5.534493459469088</v>
      </c>
      <c r="N3016" s="5">
        <f t="shared" si="895"/>
        <v>4.6059454198805909</v>
      </c>
      <c r="AA3016" s="10">
        <v>0</v>
      </c>
      <c r="AB3016" s="10">
        <v>15</v>
      </c>
      <c r="AW3016">
        <v>3016</v>
      </c>
      <c r="AX3016" s="9">
        <f t="shared" si="896"/>
        <v>5.534493459469088</v>
      </c>
      <c r="AY3016" s="9">
        <f t="shared" si="896"/>
        <v>5.534493459469088</v>
      </c>
      <c r="AZ3016" s="9">
        <f t="shared" si="896"/>
        <v>5.534493459469088</v>
      </c>
      <c r="BA3016" s="9">
        <f>M3016</f>
        <v>5.534493459469088</v>
      </c>
      <c r="BC3016">
        <f t="shared" si="900"/>
        <v>4.6059454198805909</v>
      </c>
      <c r="BD3016">
        <f t="shared" si="901"/>
        <v>0.03</v>
      </c>
      <c r="BE3016">
        <f t="shared" si="902"/>
        <v>0</v>
      </c>
      <c r="BF3016" s="12">
        <f t="shared" si="903"/>
        <v>5.3482908432567227</v>
      </c>
      <c r="BG3016">
        <f t="shared" si="904"/>
        <v>4.6059454198805909</v>
      </c>
      <c r="BH3016" t="str">
        <f t="shared" si="905"/>
        <v>falling</v>
      </c>
    </row>
    <row r="3017" spans="1:60" x14ac:dyDescent="0.25">
      <c r="A3017">
        <v>3016</v>
      </c>
      <c r="B3017" s="10">
        <v>33</v>
      </c>
      <c r="C3017" s="8">
        <f t="shared" si="887"/>
        <v>1</v>
      </c>
      <c r="D3017">
        <f t="shared" si="893"/>
        <v>0</v>
      </c>
      <c r="E3017" s="5">
        <f t="shared" si="894"/>
        <v>1</v>
      </c>
      <c r="F3017" s="11">
        <f t="shared" si="889"/>
        <v>4</v>
      </c>
      <c r="G3017" s="5">
        <f t="shared" si="899"/>
        <v>1</v>
      </c>
      <c r="J3017">
        <v>5</v>
      </c>
      <c r="K3017" s="5">
        <f t="shared" si="898"/>
        <v>5.666666666666667</v>
      </c>
      <c r="L3017" s="6">
        <f t="shared" si="888"/>
        <v>5.0222222222222221</v>
      </c>
      <c r="M3017" s="7">
        <f t="shared" si="897"/>
        <v>5.38178104247792</v>
      </c>
      <c r="N3017" s="5">
        <f t="shared" si="895"/>
        <v>4.6059454198805909</v>
      </c>
      <c r="AA3017" s="10">
        <v>5</v>
      </c>
      <c r="AB3017" s="10">
        <v>6</v>
      </c>
      <c r="AW3017">
        <v>3017</v>
      </c>
      <c r="AX3017" s="9">
        <f t="shared" si="896"/>
        <v>5.38178104247792</v>
      </c>
      <c r="AY3017" s="9">
        <f t="shared" si="896"/>
        <v>5.38178104247792</v>
      </c>
      <c r="AZ3017" s="9">
        <f t="shared" si="896"/>
        <v>5.38178104247792</v>
      </c>
      <c r="BA3017" s="9">
        <f>M3017</f>
        <v>5.38178104247792</v>
      </c>
      <c r="BC3017">
        <f t="shared" si="900"/>
        <v>4.6059454198805909</v>
      </c>
      <c r="BD3017">
        <f t="shared" si="901"/>
        <v>0.03</v>
      </c>
      <c r="BE3017">
        <f t="shared" si="902"/>
        <v>2.7856441187654912E-2</v>
      </c>
      <c r="BF3017" s="12">
        <f t="shared" si="903"/>
        <v>5.534493459469088</v>
      </c>
      <c r="BG3017">
        <f t="shared" si="904"/>
        <v>5.534493459469088</v>
      </c>
      <c r="BH3017" t="str">
        <f t="shared" si="905"/>
        <v>falling</v>
      </c>
    </row>
    <row r="3018" spans="1:60" x14ac:dyDescent="0.25">
      <c r="A3018">
        <v>3017</v>
      </c>
      <c r="B3018" s="10">
        <v>18</v>
      </c>
      <c r="C3018" s="8">
        <f t="shared" si="887"/>
        <v>0</v>
      </c>
      <c r="D3018">
        <f t="shared" si="893"/>
        <v>1</v>
      </c>
      <c r="E3018" s="5">
        <f t="shared" si="894"/>
        <v>0</v>
      </c>
      <c r="F3018" s="11">
        <f t="shared" si="889"/>
        <v>5</v>
      </c>
      <c r="G3018" s="5">
        <f t="shared" si="899"/>
        <v>-1</v>
      </c>
      <c r="J3018">
        <v>6</v>
      </c>
      <c r="K3018" s="5">
        <f t="shared" si="898"/>
        <v>5.666666666666667</v>
      </c>
      <c r="L3018" s="6">
        <f t="shared" si="888"/>
        <v>5.0888888888888895</v>
      </c>
      <c r="M3018" s="7">
        <f t="shared" si="897"/>
        <v>5.5584150303413713</v>
      </c>
      <c r="N3018" s="5">
        <f t="shared" si="895"/>
        <v>4.6383045222200598</v>
      </c>
      <c r="AA3018" s="10">
        <v>35</v>
      </c>
      <c r="AB3018" s="10">
        <v>3</v>
      </c>
      <c r="AW3018">
        <v>3018</v>
      </c>
      <c r="AX3018" s="9">
        <f t="shared" si="896"/>
        <v>5.5584150303413713</v>
      </c>
      <c r="AY3018" s="9">
        <f t="shared" si="896"/>
        <v>5.5584150303413713</v>
      </c>
      <c r="AZ3018" s="9">
        <f t="shared" si="896"/>
        <v>5.5584150303413713</v>
      </c>
      <c r="BA3018" s="9">
        <f>M3018</f>
        <v>5.5584150303413713</v>
      </c>
      <c r="BC3018">
        <f t="shared" si="900"/>
        <v>4.6059454198805909</v>
      </c>
      <c r="BD3018">
        <f t="shared" si="901"/>
        <v>0.03</v>
      </c>
      <c r="BE3018">
        <f t="shared" si="902"/>
        <v>0</v>
      </c>
      <c r="BF3018" s="12">
        <f t="shared" si="903"/>
        <v>5.534493459469088</v>
      </c>
      <c r="BG3018">
        <f t="shared" si="904"/>
        <v>4.6059454198805909</v>
      </c>
      <c r="BH3018" t="str">
        <f t="shared" si="905"/>
        <v>falling</v>
      </c>
    </row>
    <row r="3019" spans="1:60" x14ac:dyDescent="0.25">
      <c r="A3019">
        <v>3018</v>
      </c>
      <c r="B3019" s="10">
        <v>8</v>
      </c>
      <c r="C3019" s="8">
        <f t="shared" si="887"/>
        <v>0</v>
      </c>
      <c r="D3019">
        <f t="shared" si="893"/>
        <v>2</v>
      </c>
      <c r="E3019" s="5">
        <f t="shared" si="894"/>
        <v>0</v>
      </c>
      <c r="F3019" s="11">
        <f t="shared" si="889"/>
        <v>5</v>
      </c>
      <c r="G3019" s="5">
        <f t="shared" si="899"/>
        <v>-1</v>
      </c>
      <c r="J3019">
        <v>6</v>
      </c>
      <c r="K3019" s="5">
        <f t="shared" si="898"/>
        <v>5.666666666666667</v>
      </c>
      <c r="L3019" s="6">
        <f t="shared" si="888"/>
        <v>5.1333333333333337</v>
      </c>
      <c r="M3019" s="7">
        <f t="shared" si="897"/>
        <v>5.6845821645295507</v>
      </c>
      <c r="N3019" s="5">
        <f t="shared" si="895"/>
        <v>5.6845821645295507</v>
      </c>
      <c r="AA3019" s="10">
        <v>8</v>
      </c>
      <c r="AB3019" s="10">
        <v>4</v>
      </c>
      <c r="AW3019">
        <v>3019</v>
      </c>
      <c r="AX3019" s="9">
        <f t="shared" si="896"/>
        <v>5.6845821645295507</v>
      </c>
      <c r="AY3019" s="9">
        <f t="shared" si="896"/>
        <v>5.6845821645295507</v>
      </c>
      <c r="AZ3019" s="9">
        <f t="shared" si="896"/>
        <v>5.6845821645295507</v>
      </c>
      <c r="BA3019" s="9">
        <f>M3019</f>
        <v>5.6845821645295507</v>
      </c>
      <c r="BC3019">
        <f t="shared" si="900"/>
        <v>5.6845821645295507</v>
      </c>
      <c r="BD3019">
        <f t="shared" si="901"/>
        <v>0.03</v>
      </c>
      <c r="BE3019">
        <f t="shared" si="902"/>
        <v>-3.2359102339468794E-2</v>
      </c>
      <c r="BF3019" s="12">
        <f t="shared" si="903"/>
        <v>5.5584150303413713</v>
      </c>
      <c r="BG3019">
        <f t="shared" si="904"/>
        <v>4.6059454198805909</v>
      </c>
      <c r="BH3019" t="str">
        <f t="shared" si="905"/>
        <v>rising</v>
      </c>
    </row>
    <row r="3020" spans="1:60" x14ac:dyDescent="0.25">
      <c r="A3020">
        <v>3019</v>
      </c>
      <c r="B3020" s="10">
        <v>29</v>
      </c>
      <c r="C3020" s="8">
        <f t="shared" si="887"/>
        <v>1</v>
      </c>
      <c r="D3020">
        <f t="shared" si="893"/>
        <v>0</v>
      </c>
      <c r="E3020" s="5">
        <f t="shared" si="894"/>
        <v>1</v>
      </c>
      <c r="F3020" s="11">
        <f t="shared" si="889"/>
        <v>5</v>
      </c>
      <c r="G3020" s="5">
        <f t="shared" si="899"/>
        <v>1</v>
      </c>
      <c r="J3020">
        <v>5</v>
      </c>
      <c r="K3020" s="5">
        <f t="shared" si="898"/>
        <v>5.666666666666667</v>
      </c>
      <c r="L3020" s="6">
        <f t="shared" si="888"/>
        <v>5.177777777777778</v>
      </c>
      <c r="M3020" s="7">
        <f t="shared" si="897"/>
        <v>5.4889872603782512</v>
      </c>
      <c r="N3020" s="5">
        <f t="shared" si="895"/>
        <v>5.6644638315311315</v>
      </c>
      <c r="AA3020" s="10">
        <v>11</v>
      </c>
      <c r="AB3020" s="10">
        <v>16</v>
      </c>
      <c r="AW3020">
        <v>3020</v>
      </c>
      <c r="AX3020" s="9">
        <f t="shared" si="896"/>
        <v>5.4889872603782512</v>
      </c>
      <c r="AY3020" s="9">
        <f t="shared" si="896"/>
        <v>5.4889872603782512</v>
      </c>
      <c r="AZ3020" s="9">
        <f t="shared" si="896"/>
        <v>5.4889872603782512</v>
      </c>
      <c r="BA3020" s="9">
        <f>M3020</f>
        <v>5.4889872603782512</v>
      </c>
      <c r="BC3020">
        <f t="shared" si="900"/>
        <v>5.4889872603782512</v>
      </c>
      <c r="BD3020">
        <f t="shared" si="901"/>
        <v>0.03</v>
      </c>
      <c r="BE3020">
        <f t="shared" si="902"/>
        <v>-2.552048214474574E-2</v>
      </c>
      <c r="BF3020" s="12">
        <f t="shared" si="903"/>
        <v>4.6383045222200598</v>
      </c>
      <c r="BG3020">
        <f t="shared" si="904"/>
        <v>4.6383045222200598</v>
      </c>
      <c r="BH3020" t="str">
        <f t="shared" si="905"/>
        <v>falling</v>
      </c>
    </row>
    <row r="3021" spans="1:60" x14ac:dyDescent="0.25">
      <c r="A3021">
        <v>3020</v>
      </c>
      <c r="B3021" s="10">
        <v>34</v>
      </c>
      <c r="C3021" s="8">
        <f t="shared" si="887"/>
        <v>0</v>
      </c>
      <c r="D3021">
        <f t="shared" si="893"/>
        <v>1</v>
      </c>
      <c r="E3021" s="5">
        <f t="shared" si="894"/>
        <v>0</v>
      </c>
      <c r="F3021" s="11">
        <f t="shared" si="889"/>
        <v>5</v>
      </c>
      <c r="G3021" s="5">
        <f t="shared" si="899"/>
        <v>-1</v>
      </c>
      <c r="J3021">
        <v>5</v>
      </c>
      <c r="K3021" s="5">
        <f t="shared" si="898"/>
        <v>5.333333333333333</v>
      </c>
      <c r="L3021" s="6">
        <f t="shared" si="888"/>
        <v>5.2</v>
      </c>
      <c r="M3021" s="7">
        <f t="shared" si="897"/>
        <v>5.3492766145558939</v>
      </c>
      <c r="N3021" s="5">
        <f t="shared" si="895"/>
        <v>5.6271155833433513</v>
      </c>
      <c r="AA3021" s="10">
        <v>1</v>
      </c>
      <c r="AB3021" s="10">
        <v>17</v>
      </c>
      <c r="AW3021">
        <v>3021</v>
      </c>
      <c r="AX3021" s="9">
        <f t="shared" si="896"/>
        <v>5.3492766145558939</v>
      </c>
      <c r="AY3021" s="9">
        <f t="shared" si="896"/>
        <v>5.3492766145558939</v>
      </c>
      <c r="AZ3021" s="9">
        <f t="shared" si="896"/>
        <v>5.3492766145558939</v>
      </c>
      <c r="BA3021" s="9">
        <f>M3021</f>
        <v>5.3492766145558939</v>
      </c>
      <c r="BC3021">
        <f t="shared" si="900"/>
        <v>5.3492766145558939</v>
      </c>
      <c r="BD3021">
        <f t="shared" si="901"/>
        <v>0.06</v>
      </c>
      <c r="BE3021">
        <f t="shared" si="902"/>
        <v>2.0118332998419409E-2</v>
      </c>
      <c r="BF3021" s="12">
        <f t="shared" si="903"/>
        <v>5.6845821645295507</v>
      </c>
      <c r="BG3021">
        <f t="shared" si="904"/>
        <v>5.6845821645295507</v>
      </c>
      <c r="BH3021" t="str">
        <f t="shared" si="905"/>
        <v>falling</v>
      </c>
    </row>
    <row r="3022" spans="1:60" x14ac:dyDescent="0.25">
      <c r="A3022">
        <v>3021</v>
      </c>
      <c r="B3022" s="10">
        <v>35</v>
      </c>
      <c r="C3022" s="8">
        <f t="shared" si="887"/>
        <v>0</v>
      </c>
      <c r="D3022">
        <f t="shared" si="893"/>
        <v>2</v>
      </c>
      <c r="E3022" s="5">
        <f t="shared" si="894"/>
        <v>0</v>
      </c>
      <c r="F3022" s="11">
        <f t="shared" si="889"/>
        <v>5</v>
      </c>
      <c r="G3022" s="5">
        <f t="shared" si="899"/>
        <v>-1</v>
      </c>
      <c r="J3022">
        <v>5</v>
      </c>
      <c r="K3022" s="5">
        <f t="shared" si="898"/>
        <v>5</v>
      </c>
      <c r="L3022" s="6">
        <f t="shared" si="888"/>
        <v>5.1999999999999993</v>
      </c>
      <c r="M3022" s="7">
        <f t="shared" si="897"/>
        <v>5.2494832961113529</v>
      </c>
      <c r="N3022" s="5">
        <f t="shared" si="895"/>
        <v>5.5931286774924711</v>
      </c>
      <c r="AA3022" s="10">
        <v>9</v>
      </c>
      <c r="AB3022" s="10">
        <v>30</v>
      </c>
      <c r="AW3022">
        <v>3022</v>
      </c>
      <c r="AX3022" s="9">
        <f t="shared" si="896"/>
        <v>5.2494832961113529</v>
      </c>
      <c r="AY3022" s="9">
        <f t="shared" si="896"/>
        <v>5.2494832961113529</v>
      </c>
      <c r="AZ3022" s="9">
        <f t="shared" si="896"/>
        <v>5.2494832961113529</v>
      </c>
      <c r="BA3022" s="9">
        <f>M3022</f>
        <v>5.2494832961113529</v>
      </c>
      <c r="BC3022">
        <f t="shared" si="900"/>
        <v>5.2494832961113529</v>
      </c>
      <c r="BD3022">
        <f t="shared" si="901"/>
        <v>0.09</v>
      </c>
      <c r="BE3022">
        <f t="shared" si="902"/>
        <v>3.7348248187780077E-2</v>
      </c>
      <c r="BF3022" s="12">
        <f t="shared" si="903"/>
        <v>5.6644638315311315</v>
      </c>
      <c r="BG3022">
        <f t="shared" si="904"/>
        <v>5.6644638315311315</v>
      </c>
      <c r="BH3022" t="str">
        <f t="shared" si="905"/>
        <v>falling</v>
      </c>
    </row>
    <row r="3023" spans="1:60" x14ac:dyDescent="0.25">
      <c r="A3023">
        <v>3022</v>
      </c>
      <c r="B3023" s="10">
        <v>14</v>
      </c>
      <c r="C3023" s="8">
        <f t="shared" si="887"/>
        <v>0</v>
      </c>
      <c r="D3023">
        <f t="shared" si="893"/>
        <v>3</v>
      </c>
      <c r="E3023" s="5">
        <f t="shared" si="894"/>
        <v>0</v>
      </c>
      <c r="F3023" s="11">
        <f t="shared" si="889"/>
        <v>5</v>
      </c>
      <c r="G3023" s="5">
        <f t="shared" si="899"/>
        <v>-1</v>
      </c>
      <c r="J3023">
        <v>6</v>
      </c>
      <c r="K3023" s="5">
        <f t="shared" si="898"/>
        <v>5.333333333333333</v>
      </c>
      <c r="L3023" s="6">
        <f t="shared" si="888"/>
        <v>5.2444444444444436</v>
      </c>
      <c r="M3023" s="7">
        <f t="shared" si="897"/>
        <v>5.463916640079538</v>
      </c>
      <c r="N3023" s="5">
        <f t="shared" si="895"/>
        <v>5.5622005931681704</v>
      </c>
      <c r="AA3023" s="10">
        <v>3</v>
      </c>
      <c r="AB3023" s="10">
        <v>33</v>
      </c>
      <c r="AW3023">
        <v>3023</v>
      </c>
      <c r="AX3023" s="9">
        <f t="shared" si="896"/>
        <v>5.463916640079538</v>
      </c>
      <c r="AY3023" s="9">
        <f t="shared" si="896"/>
        <v>5.463916640079538</v>
      </c>
      <c r="AZ3023" s="9">
        <f t="shared" si="896"/>
        <v>5.463916640079538</v>
      </c>
      <c r="BA3023" s="9">
        <f>M3023</f>
        <v>5.463916640079538</v>
      </c>
      <c r="BC3023">
        <f t="shared" si="900"/>
        <v>5.2494832961113529</v>
      </c>
      <c r="BD3023">
        <f t="shared" si="901"/>
        <v>0.09</v>
      </c>
      <c r="BE3023">
        <f t="shared" si="902"/>
        <v>3.398690585087985E-2</v>
      </c>
      <c r="BF3023" s="12">
        <f t="shared" si="903"/>
        <v>5.6271155833433513</v>
      </c>
      <c r="BG3023">
        <f t="shared" si="904"/>
        <v>5.6271155833433513</v>
      </c>
      <c r="BH3023" t="str">
        <f t="shared" si="905"/>
        <v>falling</v>
      </c>
    </row>
    <row r="3024" spans="1:60" x14ac:dyDescent="0.25">
      <c r="A3024">
        <v>3023</v>
      </c>
      <c r="B3024" s="10">
        <v>10</v>
      </c>
      <c r="C3024" s="8">
        <f t="shared" si="887"/>
        <v>1</v>
      </c>
      <c r="D3024">
        <f t="shared" si="893"/>
        <v>0</v>
      </c>
      <c r="E3024" s="5">
        <f t="shared" si="894"/>
        <v>1</v>
      </c>
      <c r="F3024" s="11">
        <f t="shared" si="889"/>
        <v>4</v>
      </c>
      <c r="G3024" s="5">
        <f t="shared" si="899"/>
        <v>1</v>
      </c>
      <c r="J3024">
        <v>5</v>
      </c>
      <c r="K3024" s="5">
        <f t="shared" si="898"/>
        <v>5.333333333333333</v>
      </c>
      <c r="L3024" s="6">
        <f t="shared" si="888"/>
        <v>5.2888888888888879</v>
      </c>
      <c r="M3024" s="7">
        <f t="shared" si="897"/>
        <v>5.3313690286282416</v>
      </c>
      <c r="N3024" s="5">
        <f t="shared" si="895"/>
        <v>5.5231395815846964</v>
      </c>
      <c r="AA3024" s="10">
        <v>16</v>
      </c>
      <c r="AB3024" s="10">
        <v>10</v>
      </c>
      <c r="AW3024">
        <v>3024</v>
      </c>
      <c r="AX3024" s="9">
        <f t="shared" si="896"/>
        <v>5.3313690286282416</v>
      </c>
      <c r="AY3024" s="9">
        <f t="shared" si="896"/>
        <v>5.3313690286282416</v>
      </c>
      <c r="AZ3024" s="9">
        <f t="shared" si="896"/>
        <v>5.3313690286282416</v>
      </c>
      <c r="BA3024" s="9">
        <f>M3024</f>
        <v>5.3313690286282416</v>
      </c>
      <c r="BC3024">
        <f t="shared" si="900"/>
        <v>5.2494832961113529</v>
      </c>
      <c r="BD3024">
        <f t="shared" si="901"/>
        <v>0.09</v>
      </c>
      <c r="BE3024">
        <f t="shared" si="902"/>
        <v>3.092808432430064E-2</v>
      </c>
      <c r="BF3024" s="12">
        <f t="shared" si="903"/>
        <v>5.5931286774924711</v>
      </c>
      <c r="BG3024">
        <f t="shared" si="904"/>
        <v>5.5931286774924711</v>
      </c>
      <c r="BH3024" t="str">
        <f t="shared" si="905"/>
        <v>falling</v>
      </c>
    </row>
    <row r="3025" spans="1:60" x14ac:dyDescent="0.25">
      <c r="A3025">
        <v>3024</v>
      </c>
      <c r="B3025" s="10">
        <v>0</v>
      </c>
      <c r="C3025" s="8">
        <f t="shared" si="887"/>
        <v>0</v>
      </c>
      <c r="D3025">
        <f t="shared" si="893"/>
        <v>1</v>
      </c>
      <c r="E3025" s="5">
        <f t="shared" si="894"/>
        <v>0</v>
      </c>
      <c r="F3025" s="11">
        <f t="shared" si="889"/>
        <v>5</v>
      </c>
      <c r="G3025" s="5">
        <f t="shared" si="899"/>
        <v>-1</v>
      </c>
      <c r="J3025">
        <v>5</v>
      </c>
      <c r="K3025" s="5">
        <f t="shared" si="898"/>
        <v>5.333333333333333</v>
      </c>
      <c r="L3025" s="6">
        <f t="shared" si="888"/>
        <v>5.3333333333333321</v>
      </c>
      <c r="M3025" s="7">
        <f t="shared" si="897"/>
        <v>5.2366921633058867</v>
      </c>
      <c r="N3025" s="5">
        <f t="shared" si="895"/>
        <v>5.2366921633058867</v>
      </c>
      <c r="AA3025" s="10">
        <v>30</v>
      </c>
      <c r="AB3025" s="10">
        <v>6</v>
      </c>
      <c r="AW3025">
        <v>3025</v>
      </c>
      <c r="AX3025" s="9">
        <f t="shared" si="896"/>
        <v>5.2366921633058867</v>
      </c>
      <c r="AY3025" s="9">
        <f t="shared" si="896"/>
        <v>5.2366921633058867</v>
      </c>
      <c r="AZ3025" s="9">
        <f t="shared" si="896"/>
        <v>5.2366921633058867</v>
      </c>
      <c r="BA3025" s="9">
        <f>M3025</f>
        <v>5.2366921633058867</v>
      </c>
      <c r="BC3025">
        <f t="shared" si="900"/>
        <v>5.2366921633058867</v>
      </c>
      <c r="BD3025">
        <f t="shared" si="901"/>
        <v>0.12</v>
      </c>
      <c r="BE3025">
        <f t="shared" si="902"/>
        <v>3.906101158347404E-2</v>
      </c>
      <c r="BF3025" s="12">
        <f t="shared" si="903"/>
        <v>5.5622005931681704</v>
      </c>
      <c r="BG3025">
        <f t="shared" si="904"/>
        <v>5.5622005931681704</v>
      </c>
      <c r="BH3025" t="str">
        <f t="shared" si="905"/>
        <v>falling</v>
      </c>
    </row>
    <row r="3026" spans="1:60" x14ac:dyDescent="0.25">
      <c r="A3026">
        <v>3025</v>
      </c>
      <c r="B3026" s="10">
        <v>25</v>
      </c>
      <c r="C3026" s="8">
        <f t="shared" ref="C3026:C3089" si="906">COUNTIF(B3011:B3025,B3026)</f>
        <v>0</v>
      </c>
      <c r="D3026">
        <f t="shared" si="893"/>
        <v>2</v>
      </c>
      <c r="E3026" s="5">
        <f t="shared" si="894"/>
        <v>0</v>
      </c>
      <c r="F3026" s="11">
        <f t="shared" si="889"/>
        <v>5</v>
      </c>
      <c r="G3026" s="5">
        <f t="shared" si="899"/>
        <v>-1</v>
      </c>
      <c r="J3026">
        <v>6</v>
      </c>
      <c r="K3026" s="5">
        <f t="shared" si="898"/>
        <v>5.333333333333333</v>
      </c>
      <c r="L3026" s="6">
        <f t="shared" ref="L3026:L3089" si="907">AVERAGE(K3012:K3026)</f>
        <v>5.3555555555555543</v>
      </c>
      <c r="M3026" s="7">
        <f t="shared" si="897"/>
        <v>5.4547801166470622</v>
      </c>
      <c r="N3026" s="5">
        <f t="shared" si="895"/>
        <v>5.2366921633058867</v>
      </c>
      <c r="AA3026" s="10">
        <v>25</v>
      </c>
      <c r="AB3026" s="10">
        <v>0</v>
      </c>
      <c r="AW3026">
        <v>3026</v>
      </c>
      <c r="AX3026" s="9">
        <f t="shared" si="896"/>
        <v>5.4547801166470622</v>
      </c>
      <c r="AY3026" s="9">
        <f t="shared" si="896"/>
        <v>5.4547801166470622</v>
      </c>
      <c r="AZ3026" s="9">
        <f t="shared" si="896"/>
        <v>5.4547801166470622</v>
      </c>
      <c r="BA3026" s="9">
        <f>M3026</f>
        <v>5.4547801166470622</v>
      </c>
      <c r="BC3026">
        <f t="shared" si="900"/>
        <v>5.2366921633058867</v>
      </c>
      <c r="BD3026">
        <f t="shared" si="901"/>
        <v>0.12</v>
      </c>
      <c r="BE3026">
        <f t="shared" si="902"/>
        <v>3.4373690193457165E-2</v>
      </c>
      <c r="BF3026" s="12">
        <f t="shared" si="903"/>
        <v>5.5231395815846964</v>
      </c>
      <c r="BG3026">
        <f t="shared" si="904"/>
        <v>5.5231395815846964</v>
      </c>
      <c r="BH3026" t="str">
        <f t="shared" si="905"/>
        <v>falling</v>
      </c>
    </row>
    <row r="3027" spans="1:60" x14ac:dyDescent="0.25">
      <c r="A3027">
        <v>3026</v>
      </c>
      <c r="B3027" s="10">
        <v>5</v>
      </c>
      <c r="C3027" s="8">
        <f t="shared" si="906"/>
        <v>0</v>
      </c>
      <c r="D3027">
        <f t="shared" si="893"/>
        <v>3</v>
      </c>
      <c r="E3027" s="5">
        <f t="shared" si="894"/>
        <v>0</v>
      </c>
      <c r="F3027" s="11">
        <f t="shared" ref="F3027:F3090" si="908">SUM(E3012:E3026)</f>
        <v>5</v>
      </c>
      <c r="G3027" s="5">
        <f t="shared" si="899"/>
        <v>-1</v>
      </c>
      <c r="J3027">
        <v>7</v>
      </c>
      <c r="K3027" s="5">
        <f t="shared" si="898"/>
        <v>6</v>
      </c>
      <c r="L3027" s="6">
        <f t="shared" si="907"/>
        <v>5.4444444444444438</v>
      </c>
      <c r="M3027" s="7">
        <f t="shared" si="897"/>
        <v>5.8962715118907587</v>
      </c>
      <c r="N3027" s="5">
        <f t="shared" si="895"/>
        <v>5.925908222779114</v>
      </c>
      <c r="AA3027" s="10">
        <v>3</v>
      </c>
      <c r="AB3027" s="10">
        <v>11</v>
      </c>
      <c r="AW3027">
        <v>3027</v>
      </c>
      <c r="AX3027" s="9">
        <f t="shared" ref="AX3027:AZ3042" si="909">AY3027</f>
        <v>5.8962715118907587</v>
      </c>
      <c r="AY3027" s="9">
        <f t="shared" si="909"/>
        <v>5.8962715118907587</v>
      </c>
      <c r="AZ3027" s="9">
        <f t="shared" si="909"/>
        <v>5.8962715118907587</v>
      </c>
      <c r="BA3027" s="9">
        <f>M3027</f>
        <v>5.8962715118907587</v>
      </c>
      <c r="BC3027">
        <f t="shared" si="900"/>
        <v>5.2366921633058867</v>
      </c>
      <c r="BD3027">
        <f t="shared" si="901"/>
        <v>0.12</v>
      </c>
      <c r="BE3027">
        <f t="shared" si="902"/>
        <v>0</v>
      </c>
      <c r="BF3027" s="12">
        <f t="shared" si="903"/>
        <v>5.4887658913912389</v>
      </c>
      <c r="BG3027">
        <f t="shared" si="904"/>
        <v>5.2366921633058867</v>
      </c>
      <c r="BH3027" t="str">
        <f t="shared" si="905"/>
        <v>falling</v>
      </c>
    </row>
    <row r="3028" spans="1:60" x14ac:dyDescent="0.25">
      <c r="A3028">
        <v>3027</v>
      </c>
      <c r="B3028" s="10">
        <v>10</v>
      </c>
      <c r="C3028" s="8">
        <f t="shared" si="906"/>
        <v>1</v>
      </c>
      <c r="D3028">
        <f t="shared" si="893"/>
        <v>0</v>
      </c>
      <c r="E3028" s="5">
        <f t="shared" si="894"/>
        <v>1</v>
      </c>
      <c r="F3028" s="11">
        <f t="shared" si="908"/>
        <v>4</v>
      </c>
      <c r="G3028" s="5">
        <f t="shared" si="899"/>
        <v>1</v>
      </c>
      <c r="J3028">
        <v>6</v>
      </c>
      <c r="K3028" s="5">
        <f t="shared" si="898"/>
        <v>6.333333333333333</v>
      </c>
      <c r="L3028" s="6">
        <f t="shared" si="907"/>
        <v>5.5555555555555554</v>
      </c>
      <c r="M3028" s="7">
        <f t="shared" si="897"/>
        <v>5.925908222779114</v>
      </c>
      <c r="N3028" s="5">
        <f t="shared" si="895"/>
        <v>5.925908222779114</v>
      </c>
      <c r="AA3028" s="10">
        <v>17</v>
      </c>
      <c r="AB3028" s="10">
        <v>23</v>
      </c>
      <c r="AW3028">
        <v>3028</v>
      </c>
      <c r="AX3028" s="9">
        <f t="shared" si="909"/>
        <v>5.925908222779114</v>
      </c>
      <c r="AY3028" s="9">
        <f t="shared" si="909"/>
        <v>5.925908222779114</v>
      </c>
      <c r="AZ3028" s="9">
        <f t="shared" si="909"/>
        <v>5.925908222779114</v>
      </c>
      <c r="BA3028" s="9">
        <f>M3028</f>
        <v>5.925908222779114</v>
      </c>
      <c r="BC3028">
        <f t="shared" si="900"/>
        <v>5.2366921633058867</v>
      </c>
      <c r="BD3028">
        <f t="shared" si="901"/>
        <v>0.12</v>
      </c>
      <c r="BE3028">
        <f t="shared" si="902"/>
        <v>0</v>
      </c>
      <c r="BF3028" s="12">
        <f t="shared" si="903"/>
        <v>5.8962715118907587</v>
      </c>
      <c r="BG3028">
        <f t="shared" si="904"/>
        <v>5.2366921633058867</v>
      </c>
      <c r="BH3028" t="str">
        <f t="shared" si="905"/>
        <v>falling</v>
      </c>
    </row>
    <row r="3029" spans="1:60" x14ac:dyDescent="0.25">
      <c r="A3029">
        <v>3028</v>
      </c>
      <c r="B3029" s="10">
        <v>29</v>
      </c>
      <c r="C3029" s="8">
        <f t="shared" si="906"/>
        <v>2</v>
      </c>
      <c r="D3029">
        <f t="shared" si="893"/>
        <v>0</v>
      </c>
      <c r="E3029" s="5">
        <f t="shared" si="894"/>
        <v>1</v>
      </c>
      <c r="F3029" s="11">
        <f t="shared" si="908"/>
        <v>5</v>
      </c>
      <c r="G3029" s="5">
        <f t="shared" si="899"/>
        <v>1</v>
      </c>
      <c r="J3029">
        <v>5</v>
      </c>
      <c r="K3029" s="5">
        <f t="shared" si="898"/>
        <v>6</v>
      </c>
      <c r="L3029" s="6">
        <f t="shared" si="907"/>
        <v>5.6222222222222227</v>
      </c>
      <c r="M3029" s="7">
        <f t="shared" si="897"/>
        <v>5.661363016270796</v>
      </c>
      <c r="N3029" s="5">
        <f t="shared" si="895"/>
        <v>5.815025169676975</v>
      </c>
      <c r="AA3029" s="10">
        <v>36</v>
      </c>
      <c r="AB3029" s="10">
        <v>10</v>
      </c>
      <c r="AW3029">
        <v>3029</v>
      </c>
      <c r="AX3029" s="9">
        <f t="shared" si="909"/>
        <v>5.661363016270796</v>
      </c>
      <c r="AY3029" s="9">
        <f t="shared" si="909"/>
        <v>5.661363016270796</v>
      </c>
      <c r="AZ3029" s="9">
        <f t="shared" si="909"/>
        <v>5.661363016270796</v>
      </c>
      <c r="BA3029" s="9">
        <f>M3029</f>
        <v>5.661363016270796</v>
      </c>
      <c r="BC3029">
        <f t="shared" si="900"/>
        <v>5.2366921633058867</v>
      </c>
      <c r="BD3029">
        <f t="shared" si="901"/>
        <v>0.12</v>
      </c>
      <c r="BE3029">
        <f t="shared" si="902"/>
        <v>8.2705927136787274E-2</v>
      </c>
      <c r="BF3029" s="12">
        <f t="shared" si="903"/>
        <v>5.925908222779114</v>
      </c>
      <c r="BG3029">
        <f t="shared" si="904"/>
        <v>5.925908222779114</v>
      </c>
      <c r="BH3029" t="str">
        <f t="shared" si="905"/>
        <v>falling</v>
      </c>
    </row>
    <row r="3030" spans="1:60" x14ac:dyDescent="0.25">
      <c r="A3030">
        <v>3029</v>
      </c>
      <c r="B3030" s="10">
        <v>16</v>
      </c>
      <c r="C3030" s="8">
        <f t="shared" si="906"/>
        <v>1</v>
      </c>
      <c r="D3030">
        <f t="shared" si="893"/>
        <v>0</v>
      </c>
      <c r="E3030" s="5">
        <f t="shared" si="894"/>
        <v>1</v>
      </c>
      <c r="F3030" s="11">
        <f t="shared" si="908"/>
        <v>6</v>
      </c>
      <c r="G3030" s="5">
        <f t="shared" si="899"/>
        <v>1</v>
      </c>
      <c r="J3030">
        <v>4</v>
      </c>
      <c r="K3030" s="5">
        <f t="shared" si="898"/>
        <v>5</v>
      </c>
      <c r="L3030" s="6">
        <f t="shared" si="907"/>
        <v>5.5777777777777784</v>
      </c>
      <c r="M3030" s="7">
        <f t="shared" si="897"/>
        <v>5.1866878687648548</v>
      </c>
      <c r="N3030" s="5">
        <f t="shared" si="895"/>
        <v>5.6408947936906007</v>
      </c>
      <c r="AA3030" s="10">
        <v>33</v>
      </c>
      <c r="AB3030" s="10">
        <v>19</v>
      </c>
      <c r="AW3030">
        <v>3030</v>
      </c>
      <c r="AX3030" s="9">
        <f t="shared" si="909"/>
        <v>5.1866878687648548</v>
      </c>
      <c r="AY3030" s="9">
        <f t="shared" si="909"/>
        <v>5.1866878687648548</v>
      </c>
      <c r="AZ3030" s="9">
        <f t="shared" si="909"/>
        <v>5.1866878687648548</v>
      </c>
      <c r="BA3030" s="9">
        <f>M3030</f>
        <v>5.1866878687648548</v>
      </c>
      <c r="BC3030">
        <f t="shared" si="900"/>
        <v>5.1866878687648548</v>
      </c>
      <c r="BD3030">
        <f t="shared" si="901"/>
        <v>0.15</v>
      </c>
      <c r="BE3030">
        <f t="shared" si="902"/>
        <v>0.11088305310213888</v>
      </c>
      <c r="BF3030" s="12">
        <f t="shared" si="903"/>
        <v>5.925908222779114</v>
      </c>
      <c r="BG3030">
        <f t="shared" si="904"/>
        <v>5.925908222779114</v>
      </c>
      <c r="BH3030" t="str">
        <f t="shared" si="905"/>
        <v>falling</v>
      </c>
    </row>
    <row r="3031" spans="1:60" x14ac:dyDescent="0.25">
      <c r="A3031">
        <v>3030</v>
      </c>
      <c r="B3031" s="10">
        <v>26</v>
      </c>
      <c r="C3031" s="8">
        <f t="shared" si="906"/>
        <v>0</v>
      </c>
      <c r="D3031">
        <f t="shared" si="893"/>
        <v>1</v>
      </c>
      <c r="E3031" s="5">
        <f t="shared" si="894"/>
        <v>0</v>
      </c>
      <c r="F3031" s="11">
        <f t="shared" si="908"/>
        <v>6</v>
      </c>
      <c r="G3031" s="5">
        <f t="shared" si="899"/>
        <v>-1</v>
      </c>
      <c r="J3031">
        <v>4</v>
      </c>
      <c r="K3031" s="5">
        <f t="shared" si="898"/>
        <v>4.333333333333333</v>
      </c>
      <c r="L3031" s="6">
        <f t="shared" si="907"/>
        <v>5.4666666666666668</v>
      </c>
      <c r="M3031" s="7">
        <f t="shared" si="897"/>
        <v>4.8476341919748958</v>
      </c>
      <c r="N3031" s="5">
        <f t="shared" si="895"/>
        <v>5.4234520158118089</v>
      </c>
      <c r="AA3031" s="10">
        <v>36</v>
      </c>
      <c r="AB3031" s="10">
        <v>20</v>
      </c>
      <c r="AW3031">
        <v>3031</v>
      </c>
      <c r="AX3031" s="9">
        <f t="shared" si="909"/>
        <v>4.8476341919748958</v>
      </c>
      <c r="AY3031" s="9">
        <f t="shared" si="909"/>
        <v>4.8476341919748958</v>
      </c>
      <c r="AZ3031" s="9">
        <f t="shared" si="909"/>
        <v>4.8476341919748958</v>
      </c>
      <c r="BA3031" s="9">
        <f>M3031</f>
        <v>4.8476341919748958</v>
      </c>
      <c r="BC3031">
        <f t="shared" si="900"/>
        <v>4.8476341919748958</v>
      </c>
      <c r="BD3031">
        <f t="shared" si="901"/>
        <v>0.18</v>
      </c>
      <c r="BE3031">
        <f t="shared" si="902"/>
        <v>0.17413037598637426</v>
      </c>
      <c r="BF3031" s="12">
        <f t="shared" si="903"/>
        <v>5.815025169676975</v>
      </c>
      <c r="BG3031">
        <f t="shared" si="904"/>
        <v>5.815025169676975</v>
      </c>
      <c r="BH3031" t="str">
        <f t="shared" si="905"/>
        <v>falling</v>
      </c>
    </row>
    <row r="3032" spans="1:60" x14ac:dyDescent="0.25">
      <c r="A3032">
        <v>3031</v>
      </c>
      <c r="B3032" s="10">
        <v>19</v>
      </c>
      <c r="C3032" s="8">
        <f t="shared" si="906"/>
        <v>0</v>
      </c>
      <c r="D3032">
        <f t="shared" si="893"/>
        <v>2</v>
      </c>
      <c r="E3032" s="5">
        <f t="shared" si="894"/>
        <v>0</v>
      </c>
      <c r="F3032" s="11">
        <f t="shared" si="908"/>
        <v>6</v>
      </c>
      <c r="G3032" s="5">
        <f t="shared" si="899"/>
        <v>-1</v>
      </c>
      <c r="J3032">
        <v>4</v>
      </c>
      <c r="K3032" s="5">
        <f t="shared" si="898"/>
        <v>4</v>
      </c>
      <c r="L3032" s="6">
        <f t="shared" si="907"/>
        <v>5.3555555555555552</v>
      </c>
      <c r="M3032" s="7">
        <f t="shared" si="897"/>
        <v>4.6054529942677824</v>
      </c>
      <c r="N3032" s="5">
        <f t="shared" si="895"/>
        <v>5.1170440453200232</v>
      </c>
      <c r="AA3032" s="10">
        <v>9</v>
      </c>
      <c r="AB3032" s="10">
        <v>16</v>
      </c>
      <c r="AW3032">
        <v>3032</v>
      </c>
      <c r="AX3032" s="9">
        <f t="shared" si="909"/>
        <v>4.6054529942677824</v>
      </c>
      <c r="AY3032" s="9">
        <f t="shared" si="909"/>
        <v>4.6054529942677824</v>
      </c>
      <c r="AZ3032" s="9">
        <f t="shared" si="909"/>
        <v>4.6054529942677824</v>
      </c>
      <c r="BA3032" s="9">
        <f>M3032</f>
        <v>4.6054529942677824</v>
      </c>
      <c r="BC3032">
        <f t="shared" si="900"/>
        <v>4.6054529942677824</v>
      </c>
      <c r="BD3032">
        <f t="shared" si="901"/>
        <v>0.21</v>
      </c>
      <c r="BE3032">
        <f t="shared" si="902"/>
        <v>0.21744277787879182</v>
      </c>
      <c r="BF3032" s="12">
        <f t="shared" si="903"/>
        <v>5.6408947936906007</v>
      </c>
      <c r="BG3032">
        <f t="shared" si="904"/>
        <v>5.6408947936906007</v>
      </c>
      <c r="BH3032" t="str">
        <f t="shared" si="905"/>
        <v>falling</v>
      </c>
    </row>
    <row r="3033" spans="1:60" x14ac:dyDescent="0.25">
      <c r="A3033">
        <v>3032</v>
      </c>
      <c r="B3033" s="10">
        <v>5</v>
      </c>
      <c r="C3033" s="8">
        <f t="shared" si="906"/>
        <v>1</v>
      </c>
      <c r="D3033">
        <f t="shared" si="893"/>
        <v>0</v>
      </c>
      <c r="E3033" s="5">
        <f t="shared" si="894"/>
        <v>1</v>
      </c>
      <c r="F3033" s="11">
        <f t="shared" si="908"/>
        <v>5</v>
      </c>
      <c r="G3033" s="5">
        <f t="shared" si="899"/>
        <v>1</v>
      </c>
      <c r="J3033">
        <v>3</v>
      </c>
      <c r="K3033" s="5">
        <f t="shared" si="898"/>
        <v>3.6666666666666665</v>
      </c>
      <c r="L3033" s="6">
        <f t="shared" si="907"/>
        <v>5.2222222222222232</v>
      </c>
      <c r="M3033" s="7">
        <f t="shared" si="897"/>
        <v>4.146752138762702</v>
      </c>
      <c r="N3033" s="5">
        <f t="shared" si="895"/>
        <v>4.8437443512735667</v>
      </c>
      <c r="AA3033" s="10">
        <v>33</v>
      </c>
      <c r="AB3033" s="10">
        <v>29</v>
      </c>
      <c r="AW3033">
        <v>3033</v>
      </c>
      <c r="AX3033" s="9">
        <f t="shared" si="909"/>
        <v>4.146752138762702</v>
      </c>
      <c r="AY3033" s="9">
        <f t="shared" si="909"/>
        <v>4.146752138762702</v>
      </c>
      <c r="AZ3033" s="9">
        <f t="shared" si="909"/>
        <v>4.146752138762702</v>
      </c>
      <c r="BA3033" s="9">
        <f>M3033</f>
        <v>4.146752138762702</v>
      </c>
      <c r="BC3033">
        <f t="shared" si="900"/>
        <v>4.146752138762702</v>
      </c>
      <c r="BD3033">
        <f t="shared" si="901"/>
        <v>0.24</v>
      </c>
      <c r="BE3033">
        <f t="shared" si="902"/>
        <v>0.30640797049178564</v>
      </c>
      <c r="BF3033" s="12">
        <f t="shared" si="903"/>
        <v>5.4234520158118089</v>
      </c>
      <c r="BG3033">
        <f t="shared" si="904"/>
        <v>5.4234520158118089</v>
      </c>
      <c r="BH3033" t="str">
        <f t="shared" si="905"/>
        <v>falling</v>
      </c>
    </row>
    <row r="3034" spans="1:60" x14ac:dyDescent="0.25">
      <c r="A3034">
        <v>3033</v>
      </c>
      <c r="B3034" s="10">
        <v>27</v>
      </c>
      <c r="C3034" s="8">
        <f t="shared" si="906"/>
        <v>0</v>
      </c>
      <c r="D3034">
        <f t="shared" si="893"/>
        <v>1</v>
      </c>
      <c r="E3034" s="5">
        <f t="shared" si="894"/>
        <v>0</v>
      </c>
      <c r="F3034" s="11">
        <f t="shared" si="908"/>
        <v>6</v>
      </c>
      <c r="G3034" s="5">
        <f t="shared" si="899"/>
        <v>-1</v>
      </c>
      <c r="J3034">
        <v>4</v>
      </c>
      <c r="K3034" s="5">
        <f t="shared" si="898"/>
        <v>3.6666666666666665</v>
      </c>
      <c r="L3034" s="6">
        <f t="shared" si="907"/>
        <v>5.0888888888888895</v>
      </c>
      <c r="M3034" s="7">
        <f t="shared" si="897"/>
        <v>4.1048229562590723</v>
      </c>
      <c r="N3034" s="5">
        <f t="shared" si="895"/>
        <v>4.6130831079470118</v>
      </c>
      <c r="AA3034" s="10">
        <v>2</v>
      </c>
      <c r="AB3034" s="10">
        <v>33</v>
      </c>
      <c r="AW3034">
        <v>3034</v>
      </c>
      <c r="AX3034" s="9">
        <f t="shared" si="909"/>
        <v>4.1048229562590723</v>
      </c>
      <c r="AY3034" s="9">
        <f t="shared" si="909"/>
        <v>4.1048229562590723</v>
      </c>
      <c r="AZ3034" s="9">
        <f t="shared" si="909"/>
        <v>4.1048229562590723</v>
      </c>
      <c r="BA3034" s="9">
        <f>M3034</f>
        <v>4.1048229562590723</v>
      </c>
      <c r="BC3034">
        <f t="shared" si="900"/>
        <v>4.1048229562590723</v>
      </c>
      <c r="BD3034">
        <f t="shared" si="901"/>
        <v>0.27</v>
      </c>
      <c r="BE3034">
        <f t="shared" si="902"/>
        <v>0.27329969404645676</v>
      </c>
      <c r="BF3034" s="12">
        <f t="shared" si="903"/>
        <v>5.1170440453200232</v>
      </c>
      <c r="BG3034">
        <f t="shared" si="904"/>
        <v>5.1170440453200232</v>
      </c>
      <c r="BH3034" t="str">
        <f t="shared" si="905"/>
        <v>falling</v>
      </c>
    </row>
    <row r="3035" spans="1:60" x14ac:dyDescent="0.25">
      <c r="A3035">
        <v>3034</v>
      </c>
      <c r="B3035" s="10">
        <v>36</v>
      </c>
      <c r="C3035" s="8">
        <f t="shared" si="906"/>
        <v>0</v>
      </c>
      <c r="D3035">
        <f t="shared" si="893"/>
        <v>2</v>
      </c>
      <c r="E3035" s="5">
        <f t="shared" si="894"/>
        <v>0</v>
      </c>
      <c r="F3035" s="11">
        <f t="shared" si="908"/>
        <v>6</v>
      </c>
      <c r="G3035" s="5">
        <f t="shared" si="899"/>
        <v>-1</v>
      </c>
      <c r="J3035">
        <v>4</v>
      </c>
      <c r="K3035" s="5">
        <f t="shared" si="898"/>
        <v>3.6666666666666665</v>
      </c>
      <c r="L3035" s="6">
        <f t="shared" si="907"/>
        <v>4.9555555555555566</v>
      </c>
      <c r="M3035" s="7">
        <f t="shared" si="897"/>
        <v>4.0748735401850515</v>
      </c>
      <c r="N3035" s="5">
        <f t="shared" si="895"/>
        <v>4.4452025056025626</v>
      </c>
      <c r="AA3035" s="10">
        <v>29</v>
      </c>
      <c r="AB3035" s="10">
        <v>18</v>
      </c>
      <c r="AW3035">
        <v>3035</v>
      </c>
      <c r="AX3035" s="9">
        <f t="shared" si="909"/>
        <v>4.0748735401850515</v>
      </c>
      <c r="AY3035" s="9">
        <f t="shared" si="909"/>
        <v>4.0748735401850515</v>
      </c>
      <c r="AZ3035" s="9">
        <f t="shared" si="909"/>
        <v>4.0748735401850515</v>
      </c>
      <c r="BA3035" s="9">
        <f>M3035</f>
        <v>4.0748735401850515</v>
      </c>
      <c r="BC3035">
        <f t="shared" si="900"/>
        <v>4.0748735401850515</v>
      </c>
      <c r="BD3035">
        <f t="shared" si="901"/>
        <v>0.30000000000000004</v>
      </c>
      <c r="BE3035">
        <f t="shared" si="902"/>
        <v>0.23066124332655458</v>
      </c>
      <c r="BF3035" s="12">
        <f t="shared" si="903"/>
        <v>4.8437443512735667</v>
      </c>
      <c r="BG3035">
        <f t="shared" si="904"/>
        <v>4.8437443512735667</v>
      </c>
      <c r="BH3035" t="str">
        <f t="shared" si="905"/>
        <v>falling</v>
      </c>
    </row>
    <row r="3036" spans="1:60" x14ac:dyDescent="0.25">
      <c r="A3036">
        <v>3035</v>
      </c>
      <c r="B3036" s="10">
        <v>15</v>
      </c>
      <c r="C3036" s="8">
        <f t="shared" si="906"/>
        <v>0</v>
      </c>
      <c r="D3036">
        <f t="shared" si="893"/>
        <v>3</v>
      </c>
      <c r="E3036" s="5">
        <f t="shared" si="894"/>
        <v>0</v>
      </c>
      <c r="F3036" s="11">
        <f t="shared" si="908"/>
        <v>5</v>
      </c>
      <c r="G3036" s="5">
        <f t="shared" si="899"/>
        <v>-1</v>
      </c>
      <c r="J3036">
        <v>4</v>
      </c>
      <c r="K3036" s="5">
        <f t="shared" si="898"/>
        <v>4</v>
      </c>
      <c r="L3036" s="6">
        <f t="shared" si="907"/>
        <v>4.8666666666666663</v>
      </c>
      <c r="M3036" s="7">
        <f t="shared" si="897"/>
        <v>4.0534811001321795</v>
      </c>
      <c r="N3036" s="5">
        <f t="shared" si="895"/>
        <v>4.3276860839614475</v>
      </c>
      <c r="AA3036" s="10">
        <v>12</v>
      </c>
      <c r="AB3036" s="10">
        <v>8</v>
      </c>
      <c r="AW3036">
        <v>3036</v>
      </c>
      <c r="AX3036" s="9">
        <f t="shared" si="909"/>
        <v>4.0534811001321795</v>
      </c>
      <c r="AY3036" s="9">
        <f t="shared" si="909"/>
        <v>4.0534811001321795</v>
      </c>
      <c r="AZ3036" s="9">
        <f t="shared" si="909"/>
        <v>4.0534811001321795</v>
      </c>
      <c r="BA3036" s="9">
        <f>M3036</f>
        <v>4.0534811001321795</v>
      </c>
      <c r="BC3036">
        <f t="shared" si="900"/>
        <v>4.0534811001321795</v>
      </c>
      <c r="BD3036">
        <f t="shared" si="901"/>
        <v>0.3</v>
      </c>
      <c r="BE3036">
        <f t="shared" si="902"/>
        <v>0.16788060234444968</v>
      </c>
      <c r="BF3036" s="12">
        <f t="shared" si="903"/>
        <v>4.6130831079470118</v>
      </c>
      <c r="BG3036">
        <f t="shared" si="904"/>
        <v>4.6130831079470118</v>
      </c>
      <c r="BH3036" t="str">
        <f t="shared" si="905"/>
        <v>falling</v>
      </c>
    </row>
    <row r="3037" spans="1:60" x14ac:dyDescent="0.25">
      <c r="A3037">
        <v>3036</v>
      </c>
      <c r="B3037" s="10">
        <v>20</v>
      </c>
      <c r="C3037" s="8">
        <f t="shared" si="906"/>
        <v>0</v>
      </c>
      <c r="D3037">
        <f t="shared" si="893"/>
        <v>4</v>
      </c>
      <c r="E3037" s="5">
        <f t="shared" si="894"/>
        <v>0</v>
      </c>
      <c r="F3037" s="11">
        <f t="shared" si="908"/>
        <v>5</v>
      </c>
      <c r="G3037" s="5">
        <f t="shared" si="899"/>
        <v>-1</v>
      </c>
      <c r="J3037">
        <v>5</v>
      </c>
      <c r="K3037" s="5">
        <f t="shared" si="898"/>
        <v>4.333333333333333</v>
      </c>
      <c r="L3037" s="6">
        <f t="shared" si="907"/>
        <v>4.822222222222222</v>
      </c>
      <c r="M3037" s="7">
        <f t="shared" si="897"/>
        <v>4.3239150715229853</v>
      </c>
      <c r="N3037" s="5">
        <f t="shared" si="895"/>
        <v>4.0534811001321795</v>
      </c>
      <c r="AA3037" s="10">
        <v>27</v>
      </c>
      <c r="AB3037" s="10">
        <v>29</v>
      </c>
      <c r="AW3037">
        <v>3037</v>
      </c>
      <c r="AX3037" s="9">
        <f t="shared" si="909"/>
        <v>4.3239150715229853</v>
      </c>
      <c r="AY3037" s="9">
        <f t="shared" si="909"/>
        <v>4.3239150715229853</v>
      </c>
      <c r="AZ3037" s="9">
        <f t="shared" si="909"/>
        <v>4.3239150715229853</v>
      </c>
      <c r="BA3037" s="9">
        <f>M3037</f>
        <v>4.3239150715229853</v>
      </c>
      <c r="BC3037">
        <f t="shared" si="900"/>
        <v>4.0534811001321795</v>
      </c>
      <c r="BD3037">
        <f t="shared" si="901"/>
        <v>0.3</v>
      </c>
      <c r="BE3037">
        <f t="shared" si="902"/>
        <v>0.11751642164111491</v>
      </c>
      <c r="BF3037" s="12">
        <f t="shared" si="903"/>
        <v>4.4452025056025626</v>
      </c>
      <c r="BG3037">
        <f t="shared" si="904"/>
        <v>4.4452025056025626</v>
      </c>
      <c r="BH3037" t="str">
        <f t="shared" si="905"/>
        <v>falling</v>
      </c>
    </row>
    <row r="3038" spans="1:60" x14ac:dyDescent="0.25">
      <c r="A3038">
        <v>3037</v>
      </c>
      <c r="B3038" s="10">
        <v>27</v>
      </c>
      <c r="C3038" s="8">
        <f t="shared" si="906"/>
        <v>1</v>
      </c>
      <c r="D3038">
        <f t="shared" si="893"/>
        <v>0</v>
      </c>
      <c r="E3038" s="5">
        <f t="shared" si="894"/>
        <v>1</v>
      </c>
      <c r="F3038" s="11">
        <f t="shared" si="908"/>
        <v>5</v>
      </c>
      <c r="G3038" s="5">
        <f t="shared" si="899"/>
        <v>1</v>
      </c>
      <c r="J3038">
        <v>4</v>
      </c>
      <c r="K3038" s="5">
        <f t="shared" si="898"/>
        <v>4.333333333333333</v>
      </c>
      <c r="L3038" s="6">
        <f t="shared" si="907"/>
        <v>4.7555555555555546</v>
      </c>
      <c r="M3038" s="7">
        <f t="shared" si="897"/>
        <v>4.2313679082307036</v>
      </c>
      <c r="N3038" s="5">
        <f t="shared" si="895"/>
        <v>4.0534811001321795</v>
      </c>
      <c r="AA3038" s="10">
        <v>14</v>
      </c>
      <c r="AB3038" s="10">
        <v>34</v>
      </c>
      <c r="AW3038">
        <v>3038</v>
      </c>
      <c r="AX3038" s="9">
        <f t="shared" si="909"/>
        <v>4.2313679082307036</v>
      </c>
      <c r="AY3038" s="9">
        <f t="shared" si="909"/>
        <v>4.2313679082307036</v>
      </c>
      <c r="AZ3038" s="9">
        <f t="shared" si="909"/>
        <v>4.2313679082307036</v>
      </c>
      <c r="BA3038" s="9">
        <f>M3038</f>
        <v>4.2313679082307036</v>
      </c>
      <c r="BC3038">
        <f t="shared" si="900"/>
        <v>4.0534811001321795</v>
      </c>
      <c r="BD3038">
        <f t="shared" si="901"/>
        <v>0.3</v>
      </c>
      <c r="BE3038">
        <f t="shared" si="902"/>
        <v>8.2261495148780381E-2</v>
      </c>
      <c r="BF3038" s="12">
        <f t="shared" si="903"/>
        <v>4.3276860839614475</v>
      </c>
      <c r="BG3038">
        <f t="shared" si="904"/>
        <v>4.3276860839614475</v>
      </c>
      <c r="BH3038" t="str">
        <f t="shared" si="905"/>
        <v>falling</v>
      </c>
    </row>
    <row r="3039" spans="1:60" x14ac:dyDescent="0.25">
      <c r="A3039">
        <v>3038</v>
      </c>
      <c r="B3039" s="10">
        <v>28</v>
      </c>
      <c r="C3039" s="8">
        <f t="shared" si="906"/>
        <v>0</v>
      </c>
      <c r="D3039">
        <f t="shared" si="893"/>
        <v>1</v>
      </c>
      <c r="E3039" s="5">
        <f t="shared" si="894"/>
        <v>0</v>
      </c>
      <c r="F3039" s="11">
        <f t="shared" si="908"/>
        <v>6</v>
      </c>
      <c r="G3039" s="5">
        <f t="shared" si="899"/>
        <v>-1</v>
      </c>
      <c r="J3039">
        <v>5</v>
      </c>
      <c r="K3039" s="5">
        <f t="shared" si="898"/>
        <v>4.666666666666667</v>
      </c>
      <c r="L3039" s="6">
        <f t="shared" si="907"/>
        <v>4.7111111111111112</v>
      </c>
      <c r="M3039" s="7">
        <f t="shared" si="897"/>
        <v>4.4509770773076456</v>
      </c>
      <c r="N3039" s="5">
        <f t="shared" si="895"/>
        <v>4.0534811001321795</v>
      </c>
      <c r="AA3039" s="10">
        <v>5</v>
      </c>
      <c r="AB3039" s="10">
        <v>35</v>
      </c>
      <c r="AW3039">
        <v>3039</v>
      </c>
      <c r="AX3039" s="9">
        <f t="shared" si="909"/>
        <v>4.4509770773076456</v>
      </c>
      <c r="AY3039" s="9">
        <f t="shared" si="909"/>
        <v>4.4509770773076456</v>
      </c>
      <c r="AZ3039" s="9">
        <f t="shared" si="909"/>
        <v>4.4509770773076456</v>
      </c>
      <c r="BA3039" s="9">
        <f>M3039</f>
        <v>4.4509770773076456</v>
      </c>
      <c r="BC3039">
        <f t="shared" si="900"/>
        <v>4.0534811001321795</v>
      </c>
      <c r="BD3039">
        <f t="shared" si="901"/>
        <v>0.3</v>
      </c>
      <c r="BE3039">
        <f t="shared" si="902"/>
        <v>0</v>
      </c>
      <c r="BF3039" s="12">
        <f t="shared" si="903"/>
        <v>4.3239150715229853</v>
      </c>
      <c r="BG3039">
        <f t="shared" si="904"/>
        <v>4.0534811001321795</v>
      </c>
      <c r="BH3039" t="str">
        <f t="shared" si="905"/>
        <v>falling</v>
      </c>
    </row>
    <row r="3040" spans="1:60" x14ac:dyDescent="0.25">
      <c r="A3040">
        <v>3039</v>
      </c>
      <c r="B3040" s="10">
        <v>31</v>
      </c>
      <c r="C3040" s="8">
        <f t="shared" si="906"/>
        <v>0</v>
      </c>
      <c r="D3040">
        <f t="shared" si="893"/>
        <v>2</v>
      </c>
      <c r="E3040" s="5">
        <f t="shared" si="894"/>
        <v>0</v>
      </c>
      <c r="F3040" s="11">
        <f t="shared" si="908"/>
        <v>5</v>
      </c>
      <c r="G3040" s="5">
        <f t="shared" si="899"/>
        <v>-1</v>
      </c>
      <c r="J3040">
        <v>6</v>
      </c>
      <c r="K3040" s="5">
        <f t="shared" si="898"/>
        <v>5</v>
      </c>
      <c r="L3040" s="6">
        <f t="shared" si="907"/>
        <v>4.6888888888888882</v>
      </c>
      <c r="M3040" s="7">
        <f t="shared" si="897"/>
        <v>4.8935550552197471</v>
      </c>
      <c r="N3040" s="5">
        <f t="shared" si="895"/>
        <v>4.923967896585534</v>
      </c>
      <c r="AA3040" s="10">
        <v>8</v>
      </c>
      <c r="AB3040" s="10">
        <v>14</v>
      </c>
      <c r="AW3040">
        <v>3040</v>
      </c>
      <c r="AX3040" s="9">
        <f t="shared" si="909"/>
        <v>4.8935550552197471</v>
      </c>
      <c r="AY3040" s="9">
        <f t="shared" si="909"/>
        <v>4.8935550552197471</v>
      </c>
      <c r="AZ3040" s="9">
        <f t="shared" si="909"/>
        <v>4.8935550552197471</v>
      </c>
      <c r="BA3040" s="9">
        <f>M3040</f>
        <v>4.8935550552197471</v>
      </c>
      <c r="BC3040">
        <f t="shared" si="900"/>
        <v>4.0534811001321795</v>
      </c>
      <c r="BD3040">
        <f t="shared" si="901"/>
        <v>0.3</v>
      </c>
      <c r="BE3040">
        <f t="shared" si="902"/>
        <v>0</v>
      </c>
      <c r="BF3040" s="12">
        <f t="shared" si="903"/>
        <v>4.4509770773076456</v>
      </c>
      <c r="BG3040">
        <f t="shared" si="904"/>
        <v>4.0534811001321795</v>
      </c>
      <c r="BH3040" t="str">
        <f t="shared" si="905"/>
        <v>falling</v>
      </c>
    </row>
    <row r="3041" spans="1:60" x14ac:dyDescent="0.25">
      <c r="A3041">
        <v>3040</v>
      </c>
      <c r="B3041" s="10">
        <v>5</v>
      </c>
      <c r="C3041" s="8">
        <f t="shared" si="906"/>
        <v>2</v>
      </c>
      <c r="D3041">
        <f t="shared" si="893"/>
        <v>0</v>
      </c>
      <c r="E3041" s="5">
        <f t="shared" si="894"/>
        <v>1</v>
      </c>
      <c r="F3041" s="11">
        <f t="shared" si="908"/>
        <v>5</v>
      </c>
      <c r="G3041" s="5">
        <f t="shared" si="899"/>
        <v>1</v>
      </c>
      <c r="J3041">
        <v>5</v>
      </c>
      <c r="K3041" s="5">
        <f t="shared" si="898"/>
        <v>5.333333333333333</v>
      </c>
      <c r="L3041" s="6">
        <f t="shared" si="907"/>
        <v>4.6888888888888882</v>
      </c>
      <c r="M3041" s="7">
        <f t="shared" si="897"/>
        <v>4.923967896585534</v>
      </c>
      <c r="N3041" s="5">
        <f t="shared" si="895"/>
        <v>4.923967896585534</v>
      </c>
      <c r="AA3041" s="10">
        <v>17</v>
      </c>
      <c r="AB3041" s="10">
        <v>10</v>
      </c>
      <c r="AW3041">
        <v>3041</v>
      </c>
      <c r="AX3041" s="9">
        <f t="shared" si="909"/>
        <v>4.923967896585534</v>
      </c>
      <c r="AY3041" s="9">
        <f t="shared" si="909"/>
        <v>4.923967896585534</v>
      </c>
      <c r="AZ3041" s="9">
        <f t="shared" si="909"/>
        <v>4.923967896585534</v>
      </c>
      <c r="BA3041" s="9">
        <f>M3041</f>
        <v>4.923967896585534</v>
      </c>
      <c r="BC3041">
        <f t="shared" si="900"/>
        <v>4.0534811001321795</v>
      </c>
      <c r="BD3041">
        <f t="shared" si="901"/>
        <v>0.3</v>
      </c>
      <c r="BE3041">
        <f t="shared" si="902"/>
        <v>0</v>
      </c>
      <c r="BF3041" s="12">
        <f t="shared" si="903"/>
        <v>4.8935550552197471</v>
      </c>
      <c r="BG3041">
        <f t="shared" si="904"/>
        <v>4.0534811001321795</v>
      </c>
      <c r="BH3041" t="str">
        <f t="shared" si="905"/>
        <v>falling</v>
      </c>
    </row>
    <row r="3042" spans="1:60" x14ac:dyDescent="0.25">
      <c r="A3042">
        <v>3041</v>
      </c>
      <c r="B3042" s="10">
        <v>20</v>
      </c>
      <c r="C3042" s="8">
        <f t="shared" si="906"/>
        <v>1</v>
      </c>
      <c r="D3042">
        <f t="shared" si="893"/>
        <v>0</v>
      </c>
      <c r="E3042" s="5">
        <f t="shared" si="894"/>
        <v>1</v>
      </c>
      <c r="F3042" s="11">
        <f t="shared" si="908"/>
        <v>6</v>
      </c>
      <c r="G3042" s="5">
        <f t="shared" si="899"/>
        <v>1</v>
      </c>
      <c r="J3042">
        <v>4</v>
      </c>
      <c r="K3042" s="5">
        <f t="shared" si="898"/>
        <v>5</v>
      </c>
      <c r="L3042" s="6">
        <f t="shared" si="907"/>
        <v>4.6222222222222218</v>
      </c>
      <c r="M3042" s="7">
        <f t="shared" si="897"/>
        <v>4.6599770689896669</v>
      </c>
      <c r="N3042" s="5">
        <f t="shared" si="895"/>
        <v>4.6628218576495275</v>
      </c>
      <c r="AA3042" s="10">
        <v>29</v>
      </c>
      <c r="AB3042" s="10">
        <v>0</v>
      </c>
      <c r="AW3042">
        <v>3042</v>
      </c>
      <c r="AX3042" s="9">
        <f t="shared" si="909"/>
        <v>4.6599770689896669</v>
      </c>
      <c r="AY3042" s="9">
        <f t="shared" si="909"/>
        <v>4.6599770689896669</v>
      </c>
      <c r="AZ3042" s="9">
        <f t="shared" si="909"/>
        <v>4.6599770689896669</v>
      </c>
      <c r="BA3042" s="9">
        <f>M3042</f>
        <v>4.6599770689896669</v>
      </c>
      <c r="BC3042">
        <f t="shared" si="900"/>
        <v>4.0534811001321795</v>
      </c>
      <c r="BD3042">
        <f t="shared" si="901"/>
        <v>0.3</v>
      </c>
      <c r="BE3042">
        <f t="shared" si="902"/>
        <v>0.26114603893600635</v>
      </c>
      <c r="BF3042" s="12">
        <f t="shared" si="903"/>
        <v>4.923967896585534</v>
      </c>
      <c r="BG3042">
        <f t="shared" si="904"/>
        <v>4.923967896585534</v>
      </c>
      <c r="BH3042" t="str">
        <f t="shared" si="905"/>
        <v>falling</v>
      </c>
    </row>
    <row r="3043" spans="1:60" x14ac:dyDescent="0.25">
      <c r="A3043">
        <v>3042</v>
      </c>
      <c r="B3043" s="10">
        <v>3</v>
      </c>
      <c r="C3043" s="8">
        <f t="shared" si="906"/>
        <v>0</v>
      </c>
      <c r="D3043">
        <f t="shared" si="893"/>
        <v>1</v>
      </c>
      <c r="E3043" s="5">
        <f t="shared" si="894"/>
        <v>0</v>
      </c>
      <c r="F3043" s="11">
        <f t="shared" si="908"/>
        <v>7</v>
      </c>
      <c r="G3043" s="5">
        <f t="shared" si="899"/>
        <v>-1</v>
      </c>
      <c r="J3043">
        <v>4</v>
      </c>
      <c r="K3043" s="5">
        <f t="shared" si="898"/>
        <v>4.333333333333333</v>
      </c>
      <c r="L3043" s="6">
        <f t="shared" si="907"/>
        <v>4.4888888888888898</v>
      </c>
      <c r="M3043" s="7">
        <f t="shared" si="897"/>
        <v>4.4714121921354764</v>
      </c>
      <c r="N3043" s="5">
        <f t="shared" si="895"/>
        <v>4.0534811001321795</v>
      </c>
      <c r="AA3043" s="10">
        <v>17</v>
      </c>
      <c r="AB3043" s="10">
        <v>25</v>
      </c>
      <c r="AW3043">
        <v>3043</v>
      </c>
      <c r="AX3043" s="9">
        <f t="shared" ref="AX3043:AZ3058" si="910">AY3043</f>
        <v>4.4714121921354764</v>
      </c>
      <c r="AY3043" s="9">
        <f t="shared" si="910"/>
        <v>4.4714121921354764</v>
      </c>
      <c r="AZ3043" s="9">
        <f t="shared" si="910"/>
        <v>4.4714121921354764</v>
      </c>
      <c r="BA3043" s="9">
        <f>M3043</f>
        <v>4.4714121921354764</v>
      </c>
      <c r="BC3043">
        <f t="shared" si="900"/>
        <v>4.0534811001321795</v>
      </c>
      <c r="BD3043">
        <f t="shared" si="901"/>
        <v>0.3</v>
      </c>
      <c r="BE3043">
        <f t="shared" si="902"/>
        <v>0.26114603893600635</v>
      </c>
      <c r="BF3043" s="12">
        <f t="shared" si="903"/>
        <v>4.923967896585534</v>
      </c>
      <c r="BG3043">
        <f t="shared" si="904"/>
        <v>4.923967896585534</v>
      </c>
      <c r="BH3043" t="str">
        <f t="shared" si="905"/>
        <v>falling</v>
      </c>
    </row>
    <row r="3044" spans="1:60" x14ac:dyDescent="0.25">
      <c r="A3044">
        <v>3043</v>
      </c>
      <c r="B3044" s="10">
        <v>21</v>
      </c>
      <c r="C3044" s="8">
        <f t="shared" si="906"/>
        <v>0</v>
      </c>
      <c r="D3044">
        <f t="shared" si="893"/>
        <v>2</v>
      </c>
      <c r="E3044" s="5">
        <f t="shared" si="894"/>
        <v>0</v>
      </c>
      <c r="F3044" s="11">
        <f t="shared" si="908"/>
        <v>6</v>
      </c>
      <c r="G3044" s="5">
        <f t="shared" si="899"/>
        <v>-1</v>
      </c>
      <c r="J3044">
        <v>5</v>
      </c>
      <c r="K3044" s="5">
        <f t="shared" si="898"/>
        <v>4.333333333333333</v>
      </c>
      <c r="L3044" s="6">
        <f t="shared" si="907"/>
        <v>4.3777777777777782</v>
      </c>
      <c r="M3044" s="7">
        <f t="shared" si="897"/>
        <v>4.6224372800967686</v>
      </c>
      <c r="N3044" s="5">
        <f t="shared" si="895"/>
        <v>4.0534811001321795</v>
      </c>
      <c r="AA3044" s="10">
        <v>2</v>
      </c>
      <c r="AB3044" s="10">
        <v>5</v>
      </c>
      <c r="AW3044">
        <v>3044</v>
      </c>
      <c r="AX3044" s="9">
        <f t="shared" si="910"/>
        <v>4.6224372800967686</v>
      </c>
      <c r="AY3044" s="9">
        <f t="shared" si="910"/>
        <v>4.6224372800967686</v>
      </c>
      <c r="AZ3044" s="9">
        <f t="shared" si="910"/>
        <v>4.6224372800967686</v>
      </c>
      <c r="BA3044" s="9">
        <f>M3044</f>
        <v>4.6224372800967686</v>
      </c>
      <c r="BC3044">
        <f t="shared" si="900"/>
        <v>4.0534811001321795</v>
      </c>
      <c r="BD3044">
        <f t="shared" si="901"/>
        <v>0.3</v>
      </c>
      <c r="BE3044">
        <f t="shared" si="902"/>
        <v>0.18280222725520437</v>
      </c>
      <c r="BF3044" s="12">
        <f t="shared" si="903"/>
        <v>4.6628218576495275</v>
      </c>
      <c r="BG3044">
        <f t="shared" si="904"/>
        <v>4.6628218576495275</v>
      </c>
      <c r="BH3044" t="str">
        <f t="shared" si="905"/>
        <v>falling</v>
      </c>
    </row>
    <row r="3045" spans="1:60" x14ac:dyDescent="0.25">
      <c r="A3045">
        <v>3044</v>
      </c>
      <c r="B3045" s="10">
        <v>35</v>
      </c>
      <c r="C3045" s="8">
        <f t="shared" si="906"/>
        <v>0</v>
      </c>
      <c r="D3045">
        <f t="shared" si="893"/>
        <v>3</v>
      </c>
      <c r="E3045" s="5">
        <f t="shared" si="894"/>
        <v>0</v>
      </c>
      <c r="F3045" s="11">
        <f t="shared" si="908"/>
        <v>5</v>
      </c>
      <c r="G3045" s="5">
        <f t="shared" si="899"/>
        <v>-1</v>
      </c>
      <c r="J3045">
        <v>6</v>
      </c>
      <c r="K3045" s="5">
        <f t="shared" si="898"/>
        <v>5</v>
      </c>
      <c r="L3045" s="6">
        <f t="shared" si="907"/>
        <v>4.3777777777777782</v>
      </c>
      <c r="M3045" s="7">
        <f t="shared" si="897"/>
        <v>5.0160266286405486</v>
      </c>
      <c r="N3045" s="5">
        <f t="shared" si="895"/>
        <v>4.0907915234562262</v>
      </c>
      <c r="AA3045" s="10">
        <v>22</v>
      </c>
      <c r="AB3045" s="10">
        <v>10</v>
      </c>
      <c r="AW3045">
        <v>3045</v>
      </c>
      <c r="AX3045" s="9">
        <f t="shared" si="910"/>
        <v>5.0160266286405486</v>
      </c>
      <c r="AY3045" s="9">
        <f t="shared" si="910"/>
        <v>5.0160266286405486</v>
      </c>
      <c r="AZ3045" s="9">
        <f t="shared" si="910"/>
        <v>5.0160266286405486</v>
      </c>
      <c r="BA3045" s="9">
        <f>M3045</f>
        <v>5.0160266286405486</v>
      </c>
      <c r="BC3045">
        <f t="shared" si="900"/>
        <v>4.0534811001321795</v>
      </c>
      <c r="BD3045">
        <f t="shared" si="901"/>
        <v>0.3</v>
      </c>
      <c r="BE3045">
        <f t="shared" si="902"/>
        <v>0</v>
      </c>
      <c r="BF3045" s="12">
        <f t="shared" si="903"/>
        <v>4.6224372800967686</v>
      </c>
      <c r="BG3045">
        <f t="shared" si="904"/>
        <v>4.0534811001321795</v>
      </c>
      <c r="BH3045" t="str">
        <f t="shared" si="905"/>
        <v>falling</v>
      </c>
    </row>
    <row r="3046" spans="1:60" x14ac:dyDescent="0.25">
      <c r="A3046">
        <v>3045</v>
      </c>
      <c r="B3046" s="10">
        <v>7</v>
      </c>
      <c r="C3046" s="8">
        <f t="shared" si="906"/>
        <v>0</v>
      </c>
      <c r="D3046">
        <f t="shared" si="893"/>
        <v>4</v>
      </c>
      <c r="E3046" s="5">
        <f t="shared" si="894"/>
        <v>0</v>
      </c>
      <c r="F3046" s="11">
        <f t="shared" si="908"/>
        <v>4</v>
      </c>
      <c r="G3046" s="5">
        <f t="shared" si="899"/>
        <v>-1</v>
      </c>
      <c r="J3046">
        <v>6</v>
      </c>
      <c r="K3046" s="5">
        <f t="shared" si="898"/>
        <v>5.666666666666667</v>
      </c>
      <c r="L3046" s="6">
        <f t="shared" si="907"/>
        <v>4.4666666666666668</v>
      </c>
      <c r="M3046" s="7">
        <f t="shared" si="897"/>
        <v>5.2971618776003915</v>
      </c>
      <c r="N3046" s="5">
        <f t="shared" si="895"/>
        <v>4.1752223982317265</v>
      </c>
      <c r="AA3046" s="10">
        <v>36</v>
      </c>
      <c r="AB3046" s="10">
        <v>29</v>
      </c>
      <c r="AW3046">
        <v>3046</v>
      </c>
      <c r="AX3046" s="9">
        <f t="shared" si="910"/>
        <v>5.2971618776003915</v>
      </c>
      <c r="AY3046" s="9">
        <f t="shared" si="910"/>
        <v>5.2971618776003915</v>
      </c>
      <c r="AZ3046" s="9">
        <f t="shared" si="910"/>
        <v>5.2971618776003915</v>
      </c>
      <c r="BA3046" s="9">
        <f>M3046</f>
        <v>5.2971618776003915</v>
      </c>
      <c r="BC3046">
        <f t="shared" si="900"/>
        <v>5.2971618776003915</v>
      </c>
      <c r="BD3046">
        <f t="shared" si="901"/>
        <v>0.03</v>
      </c>
      <c r="BE3046">
        <f t="shared" si="902"/>
        <v>-3.7310423324046355E-2</v>
      </c>
      <c r="BF3046" s="12">
        <f t="shared" si="903"/>
        <v>5.0160266286405486</v>
      </c>
      <c r="BG3046">
        <f t="shared" si="904"/>
        <v>4.0534811001321795</v>
      </c>
      <c r="BH3046" t="str">
        <f t="shared" si="905"/>
        <v>rising</v>
      </c>
    </row>
    <row r="3047" spans="1:60" x14ac:dyDescent="0.25">
      <c r="A3047">
        <v>3046</v>
      </c>
      <c r="B3047" s="10">
        <v>16</v>
      </c>
      <c r="C3047" s="8">
        <f t="shared" si="906"/>
        <v>0</v>
      </c>
      <c r="D3047">
        <f t="shared" si="893"/>
        <v>5</v>
      </c>
      <c r="E3047" s="5">
        <f t="shared" si="894"/>
        <v>0</v>
      </c>
      <c r="F3047" s="11">
        <f t="shared" si="908"/>
        <v>4</v>
      </c>
      <c r="G3047" s="5">
        <f t="shared" si="899"/>
        <v>-1</v>
      </c>
      <c r="J3047">
        <v>6</v>
      </c>
      <c r="K3047" s="5">
        <f t="shared" si="898"/>
        <v>6</v>
      </c>
      <c r="L3047" s="6">
        <f t="shared" si="907"/>
        <v>4.5999999999999996</v>
      </c>
      <c r="M3047" s="7">
        <f t="shared" si="897"/>
        <v>5.4979727697145657</v>
      </c>
      <c r="N3047" s="5">
        <f t="shared" si="895"/>
        <v>4.3071792033010929</v>
      </c>
      <c r="AA3047" s="10">
        <v>17</v>
      </c>
      <c r="AB3047" s="10">
        <v>16</v>
      </c>
      <c r="AW3047">
        <v>3047</v>
      </c>
      <c r="AX3047" s="9">
        <f t="shared" si="910"/>
        <v>5.4979727697145657</v>
      </c>
      <c r="AY3047" s="9">
        <f t="shared" si="910"/>
        <v>5.4979727697145657</v>
      </c>
      <c r="AZ3047" s="9">
        <f t="shared" si="910"/>
        <v>5.4979727697145657</v>
      </c>
      <c r="BA3047" s="9">
        <f>M3047</f>
        <v>5.4979727697145657</v>
      </c>
      <c r="BC3047">
        <f t="shared" si="900"/>
        <v>5.4979727697145657</v>
      </c>
      <c r="BD3047">
        <f t="shared" si="901"/>
        <v>0.06</v>
      </c>
      <c r="BE3047">
        <f t="shared" si="902"/>
        <v>-8.4430874775500361E-2</v>
      </c>
      <c r="BF3047" s="12">
        <f t="shared" si="903"/>
        <v>4.0907915234562262</v>
      </c>
      <c r="BG3047">
        <f t="shared" si="904"/>
        <v>4.0907915234562262</v>
      </c>
      <c r="BH3047" t="str">
        <f t="shared" si="905"/>
        <v>rising</v>
      </c>
    </row>
    <row r="3048" spans="1:60" x14ac:dyDescent="0.25">
      <c r="A3048">
        <v>3047</v>
      </c>
      <c r="B3048" s="10">
        <v>29</v>
      </c>
      <c r="C3048" s="8">
        <f t="shared" si="906"/>
        <v>0</v>
      </c>
      <c r="D3048">
        <f t="shared" si="893"/>
        <v>6</v>
      </c>
      <c r="E3048" s="5">
        <f t="shared" si="894"/>
        <v>0</v>
      </c>
      <c r="F3048" s="11">
        <f t="shared" si="908"/>
        <v>4</v>
      </c>
      <c r="G3048" s="5">
        <f t="shared" si="899"/>
        <v>-1</v>
      </c>
      <c r="J3048">
        <v>6</v>
      </c>
      <c r="K3048" s="5">
        <f t="shared" si="898"/>
        <v>6</v>
      </c>
      <c r="L3048" s="6">
        <f t="shared" si="907"/>
        <v>4.7555555555555564</v>
      </c>
      <c r="M3048" s="7">
        <f t="shared" si="897"/>
        <v>5.6414091212246902</v>
      </c>
      <c r="N3048" s="5">
        <f t="shared" si="895"/>
        <v>4.4272598959142169</v>
      </c>
      <c r="AA3048" s="10">
        <v>24</v>
      </c>
      <c r="AB3048" s="10">
        <v>26</v>
      </c>
      <c r="AW3048">
        <v>3048</v>
      </c>
      <c r="AX3048" s="9">
        <f t="shared" si="910"/>
        <v>5.6414091212246902</v>
      </c>
      <c r="AY3048" s="9">
        <f t="shared" si="910"/>
        <v>5.6414091212246902</v>
      </c>
      <c r="AZ3048" s="9">
        <f t="shared" si="910"/>
        <v>5.6414091212246902</v>
      </c>
      <c r="BA3048" s="9">
        <f>M3048</f>
        <v>5.6414091212246902</v>
      </c>
      <c r="BC3048">
        <f t="shared" si="900"/>
        <v>5.6414091212246902</v>
      </c>
      <c r="BD3048">
        <f t="shared" si="901"/>
        <v>0.09</v>
      </c>
      <c r="BE3048">
        <f t="shared" si="902"/>
        <v>-0.13195680506936672</v>
      </c>
      <c r="BF3048" s="12">
        <f t="shared" si="903"/>
        <v>4.1752223982317265</v>
      </c>
      <c r="BG3048">
        <f t="shared" si="904"/>
        <v>4.1752223982317265</v>
      </c>
      <c r="BH3048" t="str">
        <f t="shared" si="905"/>
        <v>rising</v>
      </c>
    </row>
    <row r="3049" spans="1:60" x14ac:dyDescent="0.25">
      <c r="A3049">
        <v>3048</v>
      </c>
      <c r="B3049" s="10">
        <v>21</v>
      </c>
      <c r="C3049" s="8">
        <f t="shared" si="906"/>
        <v>1</v>
      </c>
      <c r="D3049">
        <f t="shared" si="893"/>
        <v>0</v>
      </c>
      <c r="E3049" s="5">
        <f t="shared" si="894"/>
        <v>1</v>
      </c>
      <c r="F3049" s="11">
        <f t="shared" si="908"/>
        <v>3</v>
      </c>
      <c r="G3049" s="5">
        <f t="shared" si="899"/>
        <v>1</v>
      </c>
      <c r="J3049">
        <v>5</v>
      </c>
      <c r="K3049" s="5">
        <f t="shared" si="898"/>
        <v>5.666666666666667</v>
      </c>
      <c r="L3049" s="6">
        <f t="shared" si="907"/>
        <v>4.8888888888888884</v>
      </c>
      <c r="M3049" s="7">
        <f t="shared" si="897"/>
        <v>5.4581493723033505</v>
      </c>
      <c r="N3049" s="5">
        <f t="shared" si="895"/>
        <v>4.5365333261921599</v>
      </c>
      <c r="AA3049" s="10">
        <v>16</v>
      </c>
      <c r="AB3049" s="10">
        <v>19</v>
      </c>
      <c r="AW3049">
        <v>3049</v>
      </c>
      <c r="AX3049" s="9">
        <f t="shared" si="910"/>
        <v>5.4581493723033505</v>
      </c>
      <c r="AY3049" s="9">
        <f t="shared" si="910"/>
        <v>5.4581493723033505</v>
      </c>
      <c r="AZ3049" s="9">
        <f t="shared" si="910"/>
        <v>5.4581493723033505</v>
      </c>
      <c r="BA3049" s="9">
        <f>M3049</f>
        <v>5.4581493723033505</v>
      </c>
      <c r="BC3049">
        <f t="shared" si="900"/>
        <v>5.6414091212246902</v>
      </c>
      <c r="BD3049">
        <f t="shared" si="901"/>
        <v>0.09</v>
      </c>
      <c r="BE3049">
        <f t="shared" si="902"/>
        <v>-0.12008069261312375</v>
      </c>
      <c r="BF3049" s="12">
        <f t="shared" si="903"/>
        <v>4.3071792033010929</v>
      </c>
      <c r="BG3049">
        <f t="shared" si="904"/>
        <v>4.3071792033010929</v>
      </c>
      <c r="BH3049" t="str">
        <f t="shared" si="905"/>
        <v>rising</v>
      </c>
    </row>
    <row r="3050" spans="1:60" x14ac:dyDescent="0.25">
      <c r="A3050">
        <v>3049</v>
      </c>
      <c r="B3050" s="10">
        <v>2</v>
      </c>
      <c r="C3050" s="8">
        <f t="shared" si="906"/>
        <v>0</v>
      </c>
      <c r="D3050">
        <f t="shared" si="893"/>
        <v>1</v>
      </c>
      <c r="E3050" s="5">
        <f t="shared" si="894"/>
        <v>0</v>
      </c>
      <c r="F3050" s="11">
        <f t="shared" si="908"/>
        <v>4</v>
      </c>
      <c r="G3050" s="5">
        <f t="shared" si="899"/>
        <v>-1</v>
      </c>
      <c r="J3050">
        <v>6</v>
      </c>
      <c r="K3050" s="5">
        <f t="shared" si="898"/>
        <v>5.666666666666667</v>
      </c>
      <c r="L3050" s="6">
        <f t="shared" si="907"/>
        <v>5.022222222222223</v>
      </c>
      <c r="M3050" s="7">
        <f t="shared" si="897"/>
        <v>5.6129638373595361</v>
      </c>
      <c r="N3050" s="5">
        <f t="shared" si="895"/>
        <v>4.6789747988227752</v>
      </c>
      <c r="AA3050" s="10">
        <v>30</v>
      </c>
      <c r="AB3050" s="10">
        <v>5</v>
      </c>
      <c r="AW3050">
        <v>3050</v>
      </c>
      <c r="AX3050" s="9">
        <f t="shared" si="910"/>
        <v>5.6129638373595361</v>
      </c>
      <c r="AY3050" s="9">
        <f t="shared" si="910"/>
        <v>5.6129638373595361</v>
      </c>
      <c r="AZ3050" s="9">
        <f t="shared" si="910"/>
        <v>5.6129638373595361</v>
      </c>
      <c r="BA3050" s="9">
        <f>M3050</f>
        <v>5.6129638373595361</v>
      </c>
      <c r="BC3050">
        <f t="shared" si="900"/>
        <v>5.6414091212246902</v>
      </c>
      <c r="BD3050">
        <f t="shared" si="901"/>
        <v>0.09</v>
      </c>
      <c r="BE3050">
        <f t="shared" si="902"/>
        <v>-0.10927343027794259</v>
      </c>
      <c r="BF3050" s="12">
        <f t="shared" si="903"/>
        <v>4.4272598959142169</v>
      </c>
      <c r="BG3050">
        <f t="shared" si="904"/>
        <v>4.4272598959142169</v>
      </c>
      <c r="BH3050" t="str">
        <f t="shared" si="905"/>
        <v>rising</v>
      </c>
    </row>
    <row r="3051" spans="1:60" x14ac:dyDescent="0.25">
      <c r="A3051">
        <v>3050</v>
      </c>
      <c r="B3051" s="10">
        <v>26</v>
      </c>
      <c r="C3051" s="8">
        <f t="shared" si="906"/>
        <v>0</v>
      </c>
      <c r="D3051">
        <f t="shared" si="893"/>
        <v>2</v>
      </c>
      <c r="E3051" s="5">
        <f t="shared" si="894"/>
        <v>0</v>
      </c>
      <c r="F3051" s="11">
        <f t="shared" si="908"/>
        <v>4</v>
      </c>
      <c r="G3051" s="5">
        <f t="shared" si="899"/>
        <v>-1</v>
      </c>
      <c r="J3051">
        <v>6</v>
      </c>
      <c r="K3051" s="5">
        <f t="shared" si="898"/>
        <v>5.666666666666667</v>
      </c>
      <c r="L3051" s="6">
        <f t="shared" si="907"/>
        <v>5.1333333333333346</v>
      </c>
      <c r="M3051" s="7">
        <f t="shared" si="897"/>
        <v>5.7235455981139545</v>
      </c>
      <c r="N3051" s="5">
        <f t="shared" si="895"/>
        <v>4.8475084645115682</v>
      </c>
      <c r="AA3051" s="10">
        <v>33</v>
      </c>
      <c r="AB3051" s="10">
        <v>27</v>
      </c>
      <c r="AW3051">
        <v>3051</v>
      </c>
      <c r="AX3051" s="9">
        <f t="shared" si="910"/>
        <v>5.7235455981139545</v>
      </c>
      <c r="AY3051" s="9">
        <f t="shared" si="910"/>
        <v>5.7235455981139545</v>
      </c>
      <c r="AZ3051" s="9">
        <f t="shared" si="910"/>
        <v>5.7235455981139545</v>
      </c>
      <c r="BA3051" s="9">
        <f>M3051</f>
        <v>5.7235455981139545</v>
      </c>
      <c r="BC3051">
        <f t="shared" si="900"/>
        <v>5.7235455981139545</v>
      </c>
      <c r="BD3051">
        <f t="shared" si="901"/>
        <v>0.12</v>
      </c>
      <c r="BE3051">
        <f t="shared" si="902"/>
        <v>-0.14244147263061535</v>
      </c>
      <c r="BF3051" s="12">
        <f t="shared" si="903"/>
        <v>4.5365333261921599</v>
      </c>
      <c r="BG3051">
        <f t="shared" si="904"/>
        <v>4.5365333261921599</v>
      </c>
      <c r="BH3051" t="str">
        <f t="shared" si="905"/>
        <v>rising</v>
      </c>
    </row>
    <row r="3052" spans="1:60" x14ac:dyDescent="0.25">
      <c r="A3052">
        <v>3051</v>
      </c>
      <c r="B3052" s="10">
        <v>16</v>
      </c>
      <c r="C3052" s="8">
        <f t="shared" si="906"/>
        <v>1</v>
      </c>
      <c r="D3052">
        <f t="shared" si="893"/>
        <v>0</v>
      </c>
      <c r="E3052" s="5">
        <f t="shared" si="894"/>
        <v>1</v>
      </c>
      <c r="F3052" s="11">
        <f t="shared" si="908"/>
        <v>4</v>
      </c>
      <c r="G3052" s="5">
        <f t="shared" si="899"/>
        <v>1</v>
      </c>
      <c r="J3052">
        <v>6</v>
      </c>
      <c r="K3052" s="5">
        <f t="shared" si="898"/>
        <v>6</v>
      </c>
      <c r="L3052" s="6">
        <f t="shared" si="907"/>
        <v>5.2444444444444445</v>
      </c>
      <c r="M3052" s="7">
        <f t="shared" si="897"/>
        <v>5.8025325700813966</v>
      </c>
      <c r="N3052" s="5">
        <f t="shared" si="895"/>
        <v>5.0295682713385226</v>
      </c>
      <c r="AA3052" s="10">
        <v>6</v>
      </c>
      <c r="AB3052" s="10">
        <v>36</v>
      </c>
      <c r="AW3052">
        <v>3052</v>
      </c>
      <c r="AX3052" s="9">
        <f t="shared" si="910"/>
        <v>5.8025325700813966</v>
      </c>
      <c r="AY3052" s="9">
        <f t="shared" si="910"/>
        <v>5.8025325700813966</v>
      </c>
      <c r="AZ3052" s="9">
        <f t="shared" si="910"/>
        <v>5.8025325700813966</v>
      </c>
      <c r="BA3052" s="9">
        <f>M3052</f>
        <v>5.8025325700813966</v>
      </c>
      <c r="BC3052">
        <f t="shared" si="900"/>
        <v>5.8025325700813966</v>
      </c>
      <c r="BD3052">
        <f t="shared" si="901"/>
        <v>0.15</v>
      </c>
      <c r="BE3052">
        <f t="shared" si="902"/>
        <v>-0.16853366568879319</v>
      </c>
      <c r="BF3052" s="12">
        <f t="shared" si="903"/>
        <v>4.6789747988227752</v>
      </c>
      <c r="BG3052">
        <f t="shared" si="904"/>
        <v>4.6789747988227752</v>
      </c>
      <c r="BH3052" t="str">
        <f t="shared" si="905"/>
        <v>rising</v>
      </c>
    </row>
    <row r="3053" spans="1:60" x14ac:dyDescent="0.25">
      <c r="A3053">
        <v>3052</v>
      </c>
      <c r="B3053" s="10">
        <v>9</v>
      </c>
      <c r="C3053" s="8">
        <f t="shared" si="906"/>
        <v>0</v>
      </c>
      <c r="D3053">
        <f t="shared" si="893"/>
        <v>1</v>
      </c>
      <c r="E3053" s="5">
        <f t="shared" si="894"/>
        <v>0</v>
      </c>
      <c r="F3053" s="11">
        <f t="shared" si="908"/>
        <v>5</v>
      </c>
      <c r="G3053" s="5">
        <f t="shared" si="899"/>
        <v>-1</v>
      </c>
      <c r="J3053">
        <v>6</v>
      </c>
      <c r="K3053" s="5">
        <f t="shared" si="898"/>
        <v>6</v>
      </c>
      <c r="L3053" s="6">
        <f t="shared" si="907"/>
        <v>5.3555555555555552</v>
      </c>
      <c r="M3053" s="7">
        <f t="shared" si="897"/>
        <v>5.8589518357724266</v>
      </c>
      <c r="N3053" s="5">
        <f t="shared" si="895"/>
        <v>5.8992513112660196</v>
      </c>
      <c r="AA3053" s="10">
        <v>23</v>
      </c>
      <c r="AB3053" s="10">
        <v>15</v>
      </c>
      <c r="AW3053">
        <v>3053</v>
      </c>
      <c r="AX3053" s="9">
        <f t="shared" si="910"/>
        <v>5.8589518357724266</v>
      </c>
      <c r="AY3053" s="9">
        <f t="shared" si="910"/>
        <v>5.8589518357724266</v>
      </c>
      <c r="AZ3053" s="9">
        <f t="shared" si="910"/>
        <v>5.8589518357724266</v>
      </c>
      <c r="BA3053" s="9">
        <f>M3053</f>
        <v>5.8589518357724266</v>
      </c>
      <c r="BC3053">
        <f t="shared" si="900"/>
        <v>5.8589518357724266</v>
      </c>
      <c r="BD3053">
        <f t="shared" si="901"/>
        <v>0.18</v>
      </c>
      <c r="BE3053">
        <f t="shared" si="902"/>
        <v>-0.1820598068269545</v>
      </c>
      <c r="BF3053" s="12">
        <f t="shared" si="903"/>
        <v>4.8475084645115682</v>
      </c>
      <c r="BG3053">
        <f t="shared" si="904"/>
        <v>4.8475084645115682</v>
      </c>
      <c r="BH3053" t="str">
        <f t="shared" si="905"/>
        <v>rising</v>
      </c>
    </row>
    <row r="3054" spans="1:60" x14ac:dyDescent="0.25">
      <c r="A3054">
        <v>3053</v>
      </c>
      <c r="B3054" s="10">
        <v>21</v>
      </c>
      <c r="C3054" s="8">
        <f t="shared" si="906"/>
        <v>2</v>
      </c>
      <c r="D3054">
        <f t="shared" si="893"/>
        <v>0</v>
      </c>
      <c r="E3054" s="5">
        <f t="shared" si="894"/>
        <v>1</v>
      </c>
      <c r="F3054" s="11">
        <f t="shared" si="908"/>
        <v>4</v>
      </c>
      <c r="G3054" s="5">
        <f t="shared" si="899"/>
        <v>1</v>
      </c>
      <c r="J3054">
        <v>6</v>
      </c>
      <c r="K3054" s="5">
        <f t="shared" si="898"/>
        <v>6</v>
      </c>
      <c r="L3054" s="6">
        <f t="shared" si="907"/>
        <v>5.4444444444444438</v>
      </c>
      <c r="M3054" s="7">
        <f t="shared" si="897"/>
        <v>5.8992513112660196</v>
      </c>
      <c r="N3054" s="5">
        <f t="shared" si="895"/>
        <v>5.8992513112660196</v>
      </c>
      <c r="AA3054" s="10">
        <v>33</v>
      </c>
      <c r="AB3054" s="10">
        <v>20</v>
      </c>
      <c r="AW3054">
        <v>3054</v>
      </c>
      <c r="AX3054" s="9">
        <f t="shared" si="910"/>
        <v>5.8992513112660196</v>
      </c>
      <c r="AY3054" s="9">
        <f t="shared" si="910"/>
        <v>5.8992513112660196</v>
      </c>
      <c r="AZ3054" s="9">
        <f t="shared" si="910"/>
        <v>5.8992513112660196</v>
      </c>
      <c r="BA3054" s="9">
        <f>M3054</f>
        <v>5.8992513112660196</v>
      </c>
      <c r="BC3054">
        <f t="shared" si="900"/>
        <v>5.8589518357724266</v>
      </c>
      <c r="BD3054">
        <f t="shared" si="901"/>
        <v>0.03</v>
      </c>
      <c r="BE3054">
        <f t="shared" si="902"/>
        <v>-2.488150693301712E-2</v>
      </c>
      <c r="BF3054" s="12">
        <f t="shared" si="903"/>
        <v>5.0295682713385226</v>
      </c>
      <c r="BG3054">
        <f t="shared" si="904"/>
        <v>5.0295682713385226</v>
      </c>
      <c r="BH3054" t="str">
        <f t="shared" si="905"/>
        <v>falling</v>
      </c>
    </row>
    <row r="3055" spans="1:60" x14ac:dyDescent="0.25">
      <c r="A3055">
        <v>3054</v>
      </c>
      <c r="B3055" s="10">
        <v>26</v>
      </c>
      <c r="C3055" s="8">
        <f t="shared" si="906"/>
        <v>1</v>
      </c>
      <c r="D3055">
        <f t="shared" si="893"/>
        <v>0</v>
      </c>
      <c r="E3055" s="5">
        <f t="shared" si="894"/>
        <v>1</v>
      </c>
      <c r="F3055" s="11">
        <f t="shared" si="908"/>
        <v>5</v>
      </c>
      <c r="G3055" s="5">
        <f t="shared" si="899"/>
        <v>1</v>
      </c>
      <c r="J3055">
        <v>5</v>
      </c>
      <c r="K3055" s="5">
        <f t="shared" si="898"/>
        <v>5.666666666666667</v>
      </c>
      <c r="L3055" s="6">
        <f t="shared" si="907"/>
        <v>5.4888888888888889</v>
      </c>
      <c r="M3055" s="7">
        <f t="shared" si="897"/>
        <v>5.6423223651900143</v>
      </c>
      <c r="N3055" s="5">
        <f t="shared" si="895"/>
        <v>5.8838355745014592</v>
      </c>
      <c r="AA3055" s="10">
        <v>11</v>
      </c>
      <c r="AB3055" s="10">
        <v>27</v>
      </c>
      <c r="AW3055">
        <v>3055</v>
      </c>
      <c r="AX3055" s="9">
        <f t="shared" si="910"/>
        <v>5.6423223651900143</v>
      </c>
      <c r="AY3055" s="9">
        <f t="shared" si="910"/>
        <v>5.6423223651900143</v>
      </c>
      <c r="AZ3055" s="9">
        <f t="shared" si="910"/>
        <v>5.6423223651900143</v>
      </c>
      <c r="BA3055" s="9">
        <f>M3055</f>
        <v>5.6423223651900143</v>
      </c>
      <c r="BC3055">
        <f t="shared" si="900"/>
        <v>5.6423223651900143</v>
      </c>
      <c r="BD3055">
        <f t="shared" si="901"/>
        <v>0.06</v>
      </c>
      <c r="BE3055">
        <f t="shared" si="902"/>
        <v>1.5415736764560321E-2</v>
      </c>
      <c r="BF3055" s="12">
        <f t="shared" si="903"/>
        <v>5.8992513112660196</v>
      </c>
      <c r="BG3055">
        <f t="shared" si="904"/>
        <v>5.8992513112660196</v>
      </c>
      <c r="BH3055" t="str">
        <f t="shared" si="905"/>
        <v>falling</v>
      </c>
    </row>
    <row r="3056" spans="1:60" x14ac:dyDescent="0.25">
      <c r="A3056">
        <v>3055</v>
      </c>
      <c r="B3056" s="10">
        <v>34</v>
      </c>
      <c r="C3056" s="8">
        <f t="shared" si="906"/>
        <v>0</v>
      </c>
      <c r="D3056">
        <f t="shared" si="893"/>
        <v>1</v>
      </c>
      <c r="E3056" s="5">
        <f t="shared" si="894"/>
        <v>0</v>
      </c>
      <c r="F3056" s="11">
        <f t="shared" si="908"/>
        <v>6</v>
      </c>
      <c r="G3056" s="5">
        <f t="shared" si="899"/>
        <v>-1</v>
      </c>
      <c r="J3056">
        <v>6</v>
      </c>
      <c r="K3056" s="5">
        <f t="shared" si="898"/>
        <v>5.666666666666667</v>
      </c>
      <c r="L3056" s="6">
        <f t="shared" si="907"/>
        <v>5.5111111111111102</v>
      </c>
      <c r="M3056" s="7">
        <f t="shared" si="897"/>
        <v>5.7445159751357249</v>
      </c>
      <c r="N3056" s="5">
        <f t="shared" si="895"/>
        <v>5.6423223651900143</v>
      </c>
      <c r="AA3056" s="10">
        <v>32</v>
      </c>
      <c r="AB3056" s="10">
        <v>28</v>
      </c>
      <c r="AW3056">
        <v>3056</v>
      </c>
      <c r="AX3056" s="9">
        <f t="shared" si="910"/>
        <v>5.7445159751357249</v>
      </c>
      <c r="AY3056" s="9">
        <f t="shared" si="910"/>
        <v>5.7445159751357249</v>
      </c>
      <c r="AZ3056" s="9">
        <f t="shared" si="910"/>
        <v>5.7445159751357249</v>
      </c>
      <c r="BA3056" s="9">
        <f>M3056</f>
        <v>5.7445159751357249</v>
      </c>
      <c r="BC3056">
        <f t="shared" si="900"/>
        <v>5.6423223651900143</v>
      </c>
      <c r="BD3056">
        <f t="shared" si="901"/>
        <v>0.06</v>
      </c>
      <c r="BE3056">
        <f t="shared" si="902"/>
        <v>1.5415736764560321E-2</v>
      </c>
      <c r="BF3056" s="12">
        <f t="shared" si="903"/>
        <v>5.8992513112660196</v>
      </c>
      <c r="BG3056">
        <f t="shared" si="904"/>
        <v>5.8992513112660196</v>
      </c>
      <c r="BH3056" t="str">
        <f t="shared" si="905"/>
        <v>falling</v>
      </c>
    </row>
    <row r="3057" spans="1:60" x14ac:dyDescent="0.25">
      <c r="A3057">
        <v>3056</v>
      </c>
      <c r="B3057" s="10">
        <v>22</v>
      </c>
      <c r="C3057" s="8">
        <f t="shared" si="906"/>
        <v>0</v>
      </c>
      <c r="D3057">
        <f t="shared" si="893"/>
        <v>2</v>
      </c>
      <c r="E3057" s="5">
        <f t="shared" si="894"/>
        <v>0</v>
      </c>
      <c r="F3057" s="11">
        <f t="shared" si="908"/>
        <v>5</v>
      </c>
      <c r="G3057" s="5">
        <f t="shared" si="899"/>
        <v>-1</v>
      </c>
      <c r="J3057">
        <v>6</v>
      </c>
      <c r="K3057" s="5">
        <f t="shared" si="898"/>
        <v>5.666666666666667</v>
      </c>
      <c r="L3057" s="6">
        <f t="shared" si="907"/>
        <v>5.5555555555555562</v>
      </c>
      <c r="M3057" s="7">
        <f t="shared" si="897"/>
        <v>5.8175114108112327</v>
      </c>
      <c r="N3057" s="5">
        <f t="shared" si="895"/>
        <v>5.8696510077223092</v>
      </c>
      <c r="AA3057" s="10">
        <v>29</v>
      </c>
      <c r="AB3057" s="10">
        <v>31</v>
      </c>
      <c r="AW3057">
        <v>3057</v>
      </c>
      <c r="AX3057" s="9">
        <f t="shared" si="910"/>
        <v>5.8175114108112327</v>
      </c>
      <c r="AY3057" s="9">
        <f t="shared" si="910"/>
        <v>5.8175114108112327</v>
      </c>
      <c r="AZ3057" s="9">
        <f t="shared" si="910"/>
        <v>5.8175114108112327</v>
      </c>
      <c r="BA3057" s="9">
        <f>M3057</f>
        <v>5.8175114108112327</v>
      </c>
      <c r="BC3057">
        <f t="shared" si="900"/>
        <v>5.6423223651900143</v>
      </c>
      <c r="BD3057">
        <f t="shared" si="901"/>
        <v>0.06</v>
      </c>
      <c r="BE3057">
        <f t="shared" si="902"/>
        <v>1.4490792558686695E-2</v>
      </c>
      <c r="BF3057" s="12">
        <f t="shared" si="903"/>
        <v>5.8838355745014592</v>
      </c>
      <c r="BG3057">
        <f t="shared" si="904"/>
        <v>5.8838355745014592</v>
      </c>
      <c r="BH3057" t="str">
        <f t="shared" si="905"/>
        <v>falling</v>
      </c>
    </row>
    <row r="3058" spans="1:60" x14ac:dyDescent="0.25">
      <c r="A3058">
        <v>3057</v>
      </c>
      <c r="B3058" s="10">
        <v>12</v>
      </c>
      <c r="C3058" s="8">
        <f t="shared" si="906"/>
        <v>0</v>
      </c>
      <c r="D3058">
        <f t="shared" si="893"/>
        <v>3</v>
      </c>
      <c r="E3058" s="5">
        <f t="shared" si="894"/>
        <v>0</v>
      </c>
      <c r="F3058" s="11">
        <f t="shared" si="908"/>
        <v>4</v>
      </c>
      <c r="G3058" s="5">
        <f t="shared" si="899"/>
        <v>-1</v>
      </c>
      <c r="J3058">
        <v>6</v>
      </c>
      <c r="K3058" s="5">
        <f t="shared" si="898"/>
        <v>6</v>
      </c>
      <c r="L3058" s="6">
        <f t="shared" si="907"/>
        <v>5.666666666666667</v>
      </c>
      <c r="M3058" s="7">
        <f t="shared" si="897"/>
        <v>5.8696510077223092</v>
      </c>
      <c r="N3058" s="5">
        <f t="shared" si="895"/>
        <v>5.8696510077223092</v>
      </c>
      <c r="AA3058" s="10">
        <v>35</v>
      </c>
      <c r="AB3058" s="10">
        <v>5</v>
      </c>
      <c r="AW3058">
        <v>3058</v>
      </c>
      <c r="AX3058" s="9">
        <f t="shared" si="910"/>
        <v>5.8696510077223092</v>
      </c>
      <c r="AY3058" s="9">
        <f t="shared" si="910"/>
        <v>5.8696510077223092</v>
      </c>
      <c r="AZ3058" s="9">
        <f t="shared" si="910"/>
        <v>5.8696510077223092</v>
      </c>
      <c r="BA3058" s="9">
        <f>M3058</f>
        <v>5.8696510077223092</v>
      </c>
      <c r="BC3058">
        <f t="shared" si="900"/>
        <v>5.6423223651900143</v>
      </c>
      <c r="BD3058">
        <f t="shared" si="901"/>
        <v>0.06</v>
      </c>
      <c r="BE3058">
        <f t="shared" si="902"/>
        <v>0</v>
      </c>
      <c r="BF3058" s="12">
        <f t="shared" si="903"/>
        <v>5.8693447819427726</v>
      </c>
      <c r="BG3058">
        <f t="shared" si="904"/>
        <v>5.6423223651900143</v>
      </c>
      <c r="BH3058" t="str">
        <f t="shared" si="905"/>
        <v>falling</v>
      </c>
    </row>
    <row r="3059" spans="1:60" x14ac:dyDescent="0.25">
      <c r="A3059">
        <v>3058</v>
      </c>
      <c r="B3059" s="10">
        <v>21</v>
      </c>
      <c r="C3059" s="8">
        <f t="shared" si="906"/>
        <v>3</v>
      </c>
      <c r="D3059">
        <f t="shared" si="893"/>
        <v>0</v>
      </c>
      <c r="E3059" s="5">
        <f t="shared" si="894"/>
        <v>1</v>
      </c>
      <c r="F3059" s="11">
        <f t="shared" si="908"/>
        <v>4</v>
      </c>
      <c r="G3059" s="5">
        <f t="shared" si="899"/>
        <v>1</v>
      </c>
      <c r="J3059">
        <v>5</v>
      </c>
      <c r="K3059" s="5">
        <f t="shared" si="898"/>
        <v>5.666666666666667</v>
      </c>
      <c r="L3059" s="6">
        <f t="shared" si="907"/>
        <v>5.7555555555555564</v>
      </c>
      <c r="M3059" s="7">
        <f t="shared" si="897"/>
        <v>5.621179291230221</v>
      </c>
      <c r="N3059" s="5">
        <f t="shared" si="895"/>
        <v>5.7842511117582225</v>
      </c>
      <c r="AA3059" s="10">
        <v>33</v>
      </c>
      <c r="AB3059" s="10">
        <v>20</v>
      </c>
      <c r="AW3059">
        <v>3059</v>
      </c>
      <c r="AX3059" s="9">
        <f t="shared" ref="AX3059:AZ3074" si="911">AY3059</f>
        <v>5.621179291230221</v>
      </c>
      <c r="AY3059" s="9">
        <f t="shared" si="911"/>
        <v>5.621179291230221</v>
      </c>
      <c r="AZ3059" s="9">
        <f t="shared" si="911"/>
        <v>5.621179291230221</v>
      </c>
      <c r="BA3059" s="9">
        <f>M3059</f>
        <v>5.621179291230221</v>
      </c>
      <c r="BC3059">
        <f t="shared" si="900"/>
        <v>5.621179291230221</v>
      </c>
      <c r="BD3059">
        <f t="shared" si="901"/>
        <v>0.09</v>
      </c>
      <c r="BE3059">
        <f t="shared" si="902"/>
        <v>2.236245448428794E-2</v>
      </c>
      <c r="BF3059" s="12">
        <f t="shared" si="903"/>
        <v>5.8696510077223092</v>
      </c>
      <c r="BG3059">
        <f t="shared" si="904"/>
        <v>5.8696510077223092</v>
      </c>
      <c r="BH3059" t="str">
        <f t="shared" si="905"/>
        <v>falling</v>
      </c>
    </row>
    <row r="3060" spans="1:60" x14ac:dyDescent="0.25">
      <c r="A3060">
        <v>3059</v>
      </c>
      <c r="B3060" s="10">
        <v>7</v>
      </c>
      <c r="C3060" s="8">
        <f t="shared" si="906"/>
        <v>1</v>
      </c>
      <c r="D3060">
        <f t="shared" si="893"/>
        <v>0</v>
      </c>
      <c r="E3060" s="5">
        <f t="shared" si="894"/>
        <v>1</v>
      </c>
      <c r="F3060" s="11">
        <f t="shared" si="908"/>
        <v>5</v>
      </c>
      <c r="G3060" s="5">
        <f t="shared" si="899"/>
        <v>1</v>
      </c>
      <c r="J3060">
        <v>4</v>
      </c>
      <c r="K3060" s="5">
        <f t="shared" si="898"/>
        <v>5</v>
      </c>
      <c r="L3060" s="6">
        <f t="shared" si="907"/>
        <v>5.7555555555555564</v>
      </c>
      <c r="M3060" s="7">
        <f t="shared" si="897"/>
        <v>5.1579852080215858</v>
      </c>
      <c r="N3060" s="5">
        <f t="shared" si="895"/>
        <v>5.6835404315682307</v>
      </c>
      <c r="AA3060" s="10">
        <v>19</v>
      </c>
      <c r="AB3060" s="10">
        <v>3</v>
      </c>
      <c r="AW3060">
        <v>3060</v>
      </c>
      <c r="AX3060" s="9">
        <f t="shared" si="911"/>
        <v>5.1579852080215858</v>
      </c>
      <c r="AY3060" s="9">
        <f t="shared" si="911"/>
        <v>5.1579852080215858</v>
      </c>
      <c r="AZ3060" s="9">
        <f t="shared" si="911"/>
        <v>5.1579852080215858</v>
      </c>
      <c r="BA3060" s="9">
        <f>M3060</f>
        <v>5.1579852080215858</v>
      </c>
      <c r="BC3060">
        <f t="shared" si="900"/>
        <v>5.1579852080215858</v>
      </c>
      <c r="BD3060">
        <f t="shared" si="901"/>
        <v>0.12</v>
      </c>
      <c r="BE3060">
        <f t="shared" si="902"/>
        <v>8.53998959640868E-2</v>
      </c>
      <c r="BF3060" s="12">
        <f t="shared" si="903"/>
        <v>5.8696510077223092</v>
      </c>
      <c r="BG3060">
        <f t="shared" si="904"/>
        <v>5.8696510077223092</v>
      </c>
      <c r="BH3060" t="str">
        <f t="shared" si="905"/>
        <v>falling</v>
      </c>
    </row>
    <row r="3061" spans="1:60" x14ac:dyDescent="0.25">
      <c r="A3061">
        <v>3060</v>
      </c>
      <c r="B3061" s="10">
        <v>17</v>
      </c>
      <c r="C3061" s="8">
        <f t="shared" si="906"/>
        <v>0</v>
      </c>
      <c r="D3061">
        <f t="shared" si="893"/>
        <v>1</v>
      </c>
      <c r="E3061" s="5">
        <f t="shared" si="894"/>
        <v>0</v>
      </c>
      <c r="F3061" s="11">
        <f t="shared" si="908"/>
        <v>6</v>
      </c>
      <c r="G3061" s="5">
        <f t="shared" si="899"/>
        <v>-1</v>
      </c>
      <c r="J3061">
        <v>5</v>
      </c>
      <c r="K3061" s="5">
        <f t="shared" si="898"/>
        <v>4.666666666666667</v>
      </c>
      <c r="L3061" s="6">
        <f t="shared" si="907"/>
        <v>5.6888888888888891</v>
      </c>
      <c r="M3061" s="7">
        <f t="shared" si="897"/>
        <v>5.1128465771582761</v>
      </c>
      <c r="N3061" s="5">
        <f t="shared" si="895"/>
        <v>5.5750119995205845</v>
      </c>
      <c r="AA3061" s="10">
        <v>26</v>
      </c>
      <c r="AB3061" s="10">
        <v>21</v>
      </c>
      <c r="AW3061">
        <v>3061</v>
      </c>
      <c r="AX3061" s="9">
        <f t="shared" si="911"/>
        <v>5.1128465771582761</v>
      </c>
      <c r="AY3061" s="9">
        <f t="shared" si="911"/>
        <v>5.1128465771582761</v>
      </c>
      <c r="AZ3061" s="9">
        <f t="shared" si="911"/>
        <v>5.1128465771582761</v>
      </c>
      <c r="BA3061" s="9">
        <f>M3061</f>
        <v>5.1128465771582761</v>
      </c>
      <c r="BC3061">
        <f t="shared" si="900"/>
        <v>5.1128465771582761</v>
      </c>
      <c r="BD3061">
        <f t="shared" si="901"/>
        <v>0.15</v>
      </c>
      <c r="BE3061">
        <f t="shared" si="902"/>
        <v>0.10071068018999196</v>
      </c>
      <c r="BF3061" s="12">
        <f t="shared" si="903"/>
        <v>5.7842511117582225</v>
      </c>
      <c r="BG3061">
        <f t="shared" si="904"/>
        <v>5.7842511117582225</v>
      </c>
      <c r="BH3061" t="str">
        <f t="shared" si="905"/>
        <v>falling</v>
      </c>
    </row>
    <row r="3062" spans="1:60" x14ac:dyDescent="0.25">
      <c r="A3062">
        <v>3061</v>
      </c>
      <c r="B3062" s="10">
        <v>35</v>
      </c>
      <c r="C3062" s="8">
        <f t="shared" si="906"/>
        <v>0</v>
      </c>
      <c r="D3062">
        <f t="shared" si="893"/>
        <v>2</v>
      </c>
      <c r="E3062" s="5">
        <f t="shared" si="894"/>
        <v>0</v>
      </c>
      <c r="F3062" s="11">
        <f t="shared" si="908"/>
        <v>6</v>
      </c>
      <c r="G3062" s="5">
        <f t="shared" si="899"/>
        <v>-1</v>
      </c>
      <c r="J3062">
        <v>5</v>
      </c>
      <c r="K3062" s="5">
        <f t="shared" si="898"/>
        <v>4.666666666666667</v>
      </c>
      <c r="L3062" s="6">
        <f t="shared" si="907"/>
        <v>5.6</v>
      </c>
      <c r="M3062" s="7">
        <f t="shared" si="897"/>
        <v>5.0806046979701973</v>
      </c>
      <c r="N3062" s="5">
        <f t="shared" si="895"/>
        <v>5.4663501843167914</v>
      </c>
      <c r="AA3062" s="10">
        <v>33</v>
      </c>
      <c r="AB3062" s="10">
        <v>35</v>
      </c>
      <c r="AW3062">
        <v>3062</v>
      </c>
      <c r="AX3062" s="9">
        <f t="shared" si="911"/>
        <v>5.0806046979701973</v>
      </c>
      <c r="AY3062" s="9">
        <f t="shared" si="911"/>
        <v>5.0806046979701973</v>
      </c>
      <c r="AZ3062" s="9">
        <f t="shared" si="911"/>
        <v>5.0806046979701973</v>
      </c>
      <c r="BA3062" s="9">
        <f>M3062</f>
        <v>5.0806046979701973</v>
      </c>
      <c r="BC3062">
        <f t="shared" si="900"/>
        <v>5.0806046979701973</v>
      </c>
      <c r="BD3062">
        <f t="shared" si="901"/>
        <v>0.18</v>
      </c>
      <c r="BE3062">
        <f t="shared" si="902"/>
        <v>0.10852843204764602</v>
      </c>
      <c r="BF3062" s="12">
        <f t="shared" si="903"/>
        <v>5.6835404315682307</v>
      </c>
      <c r="BG3062">
        <f t="shared" si="904"/>
        <v>5.6835404315682307</v>
      </c>
      <c r="BH3062" t="str">
        <f t="shared" si="905"/>
        <v>falling</v>
      </c>
    </row>
    <row r="3063" spans="1:60" x14ac:dyDescent="0.25">
      <c r="A3063">
        <v>3062</v>
      </c>
      <c r="B3063" s="10">
        <v>6</v>
      </c>
      <c r="C3063" s="8">
        <f t="shared" si="906"/>
        <v>0</v>
      </c>
      <c r="D3063">
        <f t="shared" si="893"/>
        <v>3</v>
      </c>
      <c r="E3063" s="5">
        <f t="shared" si="894"/>
        <v>0</v>
      </c>
      <c r="F3063" s="11">
        <f t="shared" si="908"/>
        <v>6</v>
      </c>
      <c r="G3063" s="5">
        <f t="shared" si="899"/>
        <v>-1</v>
      </c>
      <c r="J3063">
        <v>5</v>
      </c>
      <c r="K3063" s="5">
        <f t="shared" si="898"/>
        <v>5</v>
      </c>
      <c r="L3063" s="6">
        <f t="shared" si="907"/>
        <v>5.5333333333333332</v>
      </c>
      <c r="M3063" s="7">
        <f t="shared" si="897"/>
        <v>5.0575747842644265</v>
      </c>
      <c r="N3063" s="5">
        <f t="shared" si="895"/>
        <v>5.3642961030975203</v>
      </c>
      <c r="AA3063" s="10">
        <v>14</v>
      </c>
      <c r="AB3063" s="10">
        <v>7</v>
      </c>
      <c r="AW3063">
        <v>3063</v>
      </c>
      <c r="AX3063" s="9">
        <f t="shared" si="911"/>
        <v>5.0575747842644265</v>
      </c>
      <c r="AY3063" s="9">
        <f t="shared" si="911"/>
        <v>5.0575747842644265</v>
      </c>
      <c r="AZ3063" s="9">
        <f t="shared" si="911"/>
        <v>5.0575747842644265</v>
      </c>
      <c r="BA3063" s="9">
        <f>M3063</f>
        <v>5.0575747842644265</v>
      </c>
      <c r="BC3063">
        <f t="shared" si="900"/>
        <v>5.0575747842644265</v>
      </c>
      <c r="BD3063">
        <f t="shared" si="901"/>
        <v>0.21</v>
      </c>
      <c r="BE3063">
        <f t="shared" si="902"/>
        <v>0.10866181520379316</v>
      </c>
      <c r="BF3063" s="12">
        <f t="shared" si="903"/>
        <v>5.5750119995205845</v>
      </c>
      <c r="BG3063">
        <f t="shared" si="904"/>
        <v>5.5750119995205845</v>
      </c>
      <c r="BH3063" t="str">
        <f t="shared" si="905"/>
        <v>falling</v>
      </c>
    </row>
    <row r="3064" spans="1:60" x14ac:dyDescent="0.25">
      <c r="A3064">
        <v>3063</v>
      </c>
      <c r="B3064" s="10">
        <v>15</v>
      </c>
      <c r="C3064" s="8">
        <f t="shared" si="906"/>
        <v>0</v>
      </c>
      <c r="D3064">
        <f t="shared" si="893"/>
        <v>4</v>
      </c>
      <c r="E3064" s="5">
        <f t="shared" si="894"/>
        <v>0</v>
      </c>
      <c r="F3064" s="11">
        <f t="shared" si="908"/>
        <v>6</v>
      </c>
      <c r="G3064" s="5">
        <f t="shared" si="899"/>
        <v>-1</v>
      </c>
      <c r="J3064">
        <v>5</v>
      </c>
      <c r="K3064" s="5">
        <f t="shared" si="898"/>
        <v>5</v>
      </c>
      <c r="L3064" s="6">
        <f t="shared" si="907"/>
        <v>5.4888888888888889</v>
      </c>
      <c r="M3064" s="7">
        <f t="shared" si="897"/>
        <v>5.0411248459031617</v>
      </c>
      <c r="N3064" s="5">
        <f t="shared" si="895"/>
        <v>5.1967245183996562</v>
      </c>
      <c r="AA3064" s="10">
        <v>27</v>
      </c>
      <c r="AB3064" s="10">
        <v>16</v>
      </c>
      <c r="AW3064">
        <v>3064</v>
      </c>
      <c r="AX3064" s="9">
        <f t="shared" si="911"/>
        <v>5.0411248459031617</v>
      </c>
      <c r="AY3064" s="9">
        <f t="shared" si="911"/>
        <v>5.0411248459031617</v>
      </c>
      <c r="AZ3064" s="9">
        <f t="shared" si="911"/>
        <v>5.0411248459031617</v>
      </c>
      <c r="BA3064" s="9">
        <f>M3064</f>
        <v>5.0411248459031617</v>
      </c>
      <c r="BC3064">
        <f t="shared" si="900"/>
        <v>5.0411248459031617</v>
      </c>
      <c r="BD3064">
        <f t="shared" si="901"/>
        <v>0.24</v>
      </c>
      <c r="BE3064">
        <f t="shared" si="902"/>
        <v>0.10205408121927113</v>
      </c>
      <c r="BF3064" s="12">
        <f t="shared" si="903"/>
        <v>5.4663501843167914</v>
      </c>
      <c r="BG3064">
        <f t="shared" si="904"/>
        <v>5.4663501843167914</v>
      </c>
      <c r="BH3064" t="str">
        <f t="shared" si="905"/>
        <v>falling</v>
      </c>
    </row>
    <row r="3065" spans="1:60" x14ac:dyDescent="0.25">
      <c r="A3065">
        <v>3064</v>
      </c>
      <c r="B3065" s="10">
        <v>17</v>
      </c>
      <c r="C3065" s="8">
        <f t="shared" si="906"/>
        <v>1</v>
      </c>
      <c r="D3065">
        <f t="shared" si="893"/>
        <v>0</v>
      </c>
      <c r="E3065" s="5">
        <f t="shared" si="894"/>
        <v>1</v>
      </c>
      <c r="F3065" s="11">
        <f t="shared" si="908"/>
        <v>5</v>
      </c>
      <c r="G3065" s="5">
        <f t="shared" si="899"/>
        <v>1</v>
      </c>
      <c r="J3065">
        <v>4</v>
      </c>
      <c r="K3065" s="5">
        <f t="shared" si="898"/>
        <v>4.666666666666667</v>
      </c>
      <c r="L3065" s="6">
        <f t="shared" si="907"/>
        <v>5.4222222222222216</v>
      </c>
      <c r="M3065" s="7">
        <f t="shared" si="897"/>
        <v>4.7436606042165437</v>
      </c>
      <c r="N3065" s="5">
        <f t="shared" si="895"/>
        <v>4.9970630066404471</v>
      </c>
      <c r="AA3065" s="10">
        <v>24</v>
      </c>
      <c r="AB3065" s="10">
        <v>29</v>
      </c>
      <c r="AW3065">
        <v>3065</v>
      </c>
      <c r="AX3065" s="9">
        <f t="shared" si="911"/>
        <v>4.7436606042165437</v>
      </c>
      <c r="AY3065" s="9">
        <f t="shared" si="911"/>
        <v>4.7436606042165437</v>
      </c>
      <c r="AZ3065" s="9">
        <f t="shared" si="911"/>
        <v>4.7436606042165437</v>
      </c>
      <c r="BA3065" s="9">
        <f>M3065</f>
        <v>4.7436606042165437</v>
      </c>
      <c r="BC3065">
        <f t="shared" si="900"/>
        <v>4.7436606042165437</v>
      </c>
      <c r="BD3065">
        <f t="shared" si="901"/>
        <v>0.27</v>
      </c>
      <c r="BE3065">
        <f t="shared" si="902"/>
        <v>0.16757158469786368</v>
      </c>
      <c r="BF3065" s="12">
        <f t="shared" si="903"/>
        <v>5.3642961030975203</v>
      </c>
      <c r="BG3065">
        <f t="shared" si="904"/>
        <v>5.3642961030975203</v>
      </c>
      <c r="BH3065" t="str">
        <f t="shared" si="905"/>
        <v>falling</v>
      </c>
    </row>
    <row r="3066" spans="1:60" x14ac:dyDescent="0.25">
      <c r="A3066">
        <v>3065</v>
      </c>
      <c r="B3066" s="10">
        <v>11</v>
      </c>
      <c r="C3066" s="8">
        <f t="shared" si="906"/>
        <v>0</v>
      </c>
      <c r="D3066">
        <f t="shared" si="893"/>
        <v>1</v>
      </c>
      <c r="E3066" s="5">
        <f t="shared" si="894"/>
        <v>0</v>
      </c>
      <c r="F3066" s="11">
        <f t="shared" si="908"/>
        <v>6</v>
      </c>
      <c r="G3066" s="5">
        <f t="shared" si="899"/>
        <v>-1</v>
      </c>
      <c r="J3066">
        <v>4</v>
      </c>
      <c r="K3066" s="5">
        <f t="shared" si="898"/>
        <v>4.333333333333333</v>
      </c>
      <c r="L3066" s="6">
        <f t="shared" si="907"/>
        <v>5.333333333333333</v>
      </c>
      <c r="M3066" s="7">
        <f t="shared" si="897"/>
        <v>4.5311861458689595</v>
      </c>
      <c r="N3066" s="5">
        <f t="shared" si="895"/>
        <v>4.7260554216202326</v>
      </c>
      <c r="AA3066" s="10">
        <v>21</v>
      </c>
      <c r="AB3066" s="10">
        <v>21</v>
      </c>
      <c r="AW3066">
        <v>3066</v>
      </c>
      <c r="AX3066" s="9">
        <f t="shared" si="911"/>
        <v>4.5311861458689595</v>
      </c>
      <c r="AY3066" s="9">
        <f t="shared" si="911"/>
        <v>4.5311861458689595</v>
      </c>
      <c r="AZ3066" s="9">
        <f t="shared" si="911"/>
        <v>4.5311861458689595</v>
      </c>
      <c r="BA3066" s="9">
        <f>M3066</f>
        <v>4.5311861458689595</v>
      </c>
      <c r="BC3066">
        <f t="shared" si="900"/>
        <v>4.5311861458689595</v>
      </c>
      <c r="BD3066">
        <f t="shared" si="901"/>
        <v>0.30000000000000004</v>
      </c>
      <c r="BE3066">
        <f t="shared" si="902"/>
        <v>0.19966151175920904</v>
      </c>
      <c r="BF3066" s="12">
        <f t="shared" si="903"/>
        <v>5.1967245183996562</v>
      </c>
      <c r="BG3066">
        <f t="shared" si="904"/>
        <v>5.1967245183996562</v>
      </c>
      <c r="BH3066" t="str">
        <f t="shared" si="905"/>
        <v>falling</v>
      </c>
    </row>
    <row r="3067" spans="1:60" x14ac:dyDescent="0.25">
      <c r="A3067">
        <v>3066</v>
      </c>
      <c r="B3067" s="10">
        <v>11</v>
      </c>
      <c r="C3067" s="8">
        <f t="shared" si="906"/>
        <v>1</v>
      </c>
      <c r="D3067">
        <f t="shared" si="893"/>
        <v>0</v>
      </c>
      <c r="E3067" s="5">
        <f t="shared" si="894"/>
        <v>1</v>
      </c>
      <c r="F3067" s="11">
        <f t="shared" si="908"/>
        <v>6</v>
      </c>
      <c r="G3067" s="5">
        <f t="shared" si="899"/>
        <v>1</v>
      </c>
      <c r="J3067">
        <v>3</v>
      </c>
      <c r="K3067" s="5">
        <f t="shared" si="898"/>
        <v>3.6666666666666665</v>
      </c>
      <c r="L3067" s="6">
        <f t="shared" si="907"/>
        <v>5.177777777777778</v>
      </c>
      <c r="M3067" s="7">
        <f t="shared" si="897"/>
        <v>4.0937043899063994</v>
      </c>
      <c r="N3067" s="5">
        <f t="shared" si="895"/>
        <v>4.4426040215426772</v>
      </c>
      <c r="AA3067" s="10">
        <v>10</v>
      </c>
      <c r="AB3067" s="10">
        <v>2</v>
      </c>
      <c r="AW3067">
        <v>3067</v>
      </c>
      <c r="AX3067" s="9">
        <f t="shared" si="911"/>
        <v>4.0937043899063994</v>
      </c>
      <c r="AY3067" s="9">
        <f t="shared" si="911"/>
        <v>4.0937043899063994</v>
      </c>
      <c r="AZ3067" s="9">
        <f t="shared" si="911"/>
        <v>4.0937043899063994</v>
      </c>
      <c r="BA3067" s="9">
        <f>M3067</f>
        <v>4.0937043899063994</v>
      </c>
      <c r="BC3067">
        <f t="shared" si="900"/>
        <v>4.0937043899063994</v>
      </c>
      <c r="BD3067">
        <f t="shared" si="901"/>
        <v>0.3</v>
      </c>
      <c r="BE3067">
        <f t="shared" si="902"/>
        <v>0.27100758502021433</v>
      </c>
      <c r="BF3067" s="12">
        <f t="shared" si="903"/>
        <v>4.9970630066404471</v>
      </c>
      <c r="BG3067">
        <f t="shared" si="904"/>
        <v>4.9970630066404471</v>
      </c>
      <c r="BH3067" t="str">
        <f t="shared" si="905"/>
        <v>falling</v>
      </c>
    </row>
    <row r="3068" spans="1:60" x14ac:dyDescent="0.25">
      <c r="A3068">
        <v>3067</v>
      </c>
      <c r="B3068" s="10">
        <v>13</v>
      </c>
      <c r="C3068" s="8">
        <f t="shared" si="906"/>
        <v>0</v>
      </c>
      <c r="D3068">
        <f t="shared" si="893"/>
        <v>1</v>
      </c>
      <c r="E3068" s="5">
        <f t="shared" si="894"/>
        <v>0</v>
      </c>
      <c r="F3068" s="11">
        <f t="shared" si="908"/>
        <v>6</v>
      </c>
      <c r="G3068" s="5">
        <f t="shared" si="899"/>
        <v>-1</v>
      </c>
      <c r="J3068">
        <v>3</v>
      </c>
      <c r="K3068" s="5">
        <f t="shared" si="898"/>
        <v>3.3333333333333335</v>
      </c>
      <c r="L3068" s="6">
        <f t="shared" si="907"/>
        <v>5</v>
      </c>
      <c r="M3068" s="7">
        <f t="shared" si="897"/>
        <v>3.7812174213617138</v>
      </c>
      <c r="N3068" s="5">
        <f t="shared" si="895"/>
        <v>4.0915122625145273</v>
      </c>
      <c r="AA3068" s="10">
        <v>30</v>
      </c>
      <c r="AB3068" s="10">
        <v>26</v>
      </c>
      <c r="AW3068">
        <v>3068</v>
      </c>
      <c r="AX3068" s="9">
        <f t="shared" si="911"/>
        <v>3.7812174213617138</v>
      </c>
      <c r="AY3068" s="9">
        <f t="shared" si="911"/>
        <v>3.7812174213617138</v>
      </c>
      <c r="AZ3068" s="9">
        <f t="shared" si="911"/>
        <v>3.7812174213617138</v>
      </c>
      <c r="BA3068" s="9">
        <f>M3068</f>
        <v>3.7812174213617138</v>
      </c>
      <c r="BC3068">
        <f t="shared" si="900"/>
        <v>3.7812174213617138</v>
      </c>
      <c r="BD3068">
        <f t="shared" si="901"/>
        <v>0.3</v>
      </c>
      <c r="BE3068">
        <f t="shared" si="902"/>
        <v>0.28345140007755565</v>
      </c>
      <c r="BF3068" s="12">
        <f t="shared" si="903"/>
        <v>4.7260554216202326</v>
      </c>
      <c r="BG3068">
        <f t="shared" si="904"/>
        <v>4.7260554216202326</v>
      </c>
      <c r="BH3068" t="str">
        <f t="shared" si="905"/>
        <v>falling</v>
      </c>
    </row>
    <row r="3069" spans="1:60" x14ac:dyDescent="0.25">
      <c r="A3069">
        <v>3068</v>
      </c>
      <c r="B3069" s="10">
        <v>13</v>
      </c>
      <c r="C3069" s="8">
        <f t="shared" si="906"/>
        <v>1</v>
      </c>
      <c r="D3069">
        <f t="shared" si="893"/>
        <v>0</v>
      </c>
      <c r="E3069" s="5">
        <f t="shared" si="894"/>
        <v>1</v>
      </c>
      <c r="F3069" s="11">
        <f t="shared" si="908"/>
        <v>6</v>
      </c>
      <c r="G3069" s="5">
        <f t="shared" si="899"/>
        <v>1</v>
      </c>
      <c r="J3069">
        <v>2</v>
      </c>
      <c r="K3069" s="5">
        <f t="shared" si="898"/>
        <v>2.6666666666666665</v>
      </c>
      <c r="L3069" s="6">
        <f t="shared" si="907"/>
        <v>4.7777777777777777</v>
      </c>
      <c r="M3069" s="7">
        <f t="shared" si="897"/>
        <v>3.2722981581155102</v>
      </c>
      <c r="N3069" s="5">
        <f t="shared" si="895"/>
        <v>3.8224081890706354</v>
      </c>
      <c r="AA3069" s="10">
        <v>15</v>
      </c>
      <c r="AB3069" s="10">
        <v>16</v>
      </c>
      <c r="AW3069">
        <v>3069</v>
      </c>
      <c r="AX3069" s="9">
        <f t="shared" si="911"/>
        <v>3.2722981581155102</v>
      </c>
      <c r="AY3069" s="9">
        <f t="shared" si="911"/>
        <v>3.2722981581155102</v>
      </c>
      <c r="AZ3069" s="9">
        <f t="shared" si="911"/>
        <v>3.2722981581155102</v>
      </c>
      <c r="BA3069" s="9">
        <f>M3069</f>
        <v>3.2722981581155102</v>
      </c>
      <c r="BC3069">
        <f t="shared" si="900"/>
        <v>3.2722981581155102</v>
      </c>
      <c r="BD3069">
        <f t="shared" si="901"/>
        <v>0.3</v>
      </c>
      <c r="BE3069">
        <f t="shared" si="902"/>
        <v>0.3510917590281501</v>
      </c>
      <c r="BF3069" s="12">
        <f t="shared" si="903"/>
        <v>4.4426040215426772</v>
      </c>
      <c r="BG3069">
        <f t="shared" si="904"/>
        <v>4.4426040215426772</v>
      </c>
      <c r="BH3069" t="str">
        <f t="shared" si="905"/>
        <v>falling</v>
      </c>
    </row>
    <row r="3070" spans="1:60" x14ac:dyDescent="0.25">
      <c r="A3070">
        <v>3069</v>
      </c>
      <c r="B3070" s="10">
        <v>32</v>
      </c>
      <c r="C3070" s="8">
        <f t="shared" si="906"/>
        <v>0</v>
      </c>
      <c r="D3070">
        <f t="shared" si="893"/>
        <v>1</v>
      </c>
      <c r="E3070" s="5">
        <f t="shared" si="894"/>
        <v>0</v>
      </c>
      <c r="F3070" s="11">
        <f t="shared" si="908"/>
        <v>6</v>
      </c>
      <c r="G3070" s="5">
        <f t="shared" si="899"/>
        <v>-1</v>
      </c>
      <c r="J3070">
        <v>3</v>
      </c>
      <c r="K3070" s="5">
        <f t="shared" si="898"/>
        <v>2.6666666666666665</v>
      </c>
      <c r="L3070" s="6">
        <f t="shared" si="907"/>
        <v>4.5777777777777784</v>
      </c>
      <c r="M3070" s="7">
        <f t="shared" si="897"/>
        <v>3.1944986843682215</v>
      </c>
      <c r="N3070" s="5">
        <f t="shared" si="895"/>
        <v>3.5316497361426351</v>
      </c>
      <c r="AA3070" s="10">
        <v>22</v>
      </c>
      <c r="AB3070" s="10">
        <v>9</v>
      </c>
      <c r="AW3070">
        <v>3070</v>
      </c>
      <c r="AX3070" s="9">
        <f t="shared" si="911"/>
        <v>3.1944986843682215</v>
      </c>
      <c r="AY3070" s="9">
        <f t="shared" si="911"/>
        <v>3.1944986843682215</v>
      </c>
      <c r="AZ3070" s="9">
        <f t="shared" si="911"/>
        <v>3.1944986843682215</v>
      </c>
      <c r="BA3070" s="9">
        <f>M3070</f>
        <v>3.1944986843682215</v>
      </c>
      <c r="BC3070">
        <f t="shared" si="900"/>
        <v>3.1944986843682215</v>
      </c>
      <c r="BD3070">
        <f t="shared" si="901"/>
        <v>0.3</v>
      </c>
      <c r="BE3070">
        <f t="shared" si="902"/>
        <v>0.2691040734438917</v>
      </c>
      <c r="BF3070" s="12">
        <f t="shared" si="903"/>
        <v>4.0915122625145273</v>
      </c>
      <c r="BG3070">
        <f t="shared" si="904"/>
        <v>4.0915122625145273</v>
      </c>
      <c r="BH3070" t="str">
        <f t="shared" si="905"/>
        <v>falling</v>
      </c>
    </row>
    <row r="3071" spans="1:60" x14ac:dyDescent="0.25">
      <c r="A3071">
        <v>3070</v>
      </c>
      <c r="B3071" s="10">
        <v>12</v>
      </c>
      <c r="C3071" s="8">
        <f t="shared" si="906"/>
        <v>1</v>
      </c>
      <c r="D3071">
        <f t="shared" si="893"/>
        <v>0</v>
      </c>
      <c r="E3071" s="5">
        <f t="shared" si="894"/>
        <v>1</v>
      </c>
      <c r="F3071" s="11">
        <f t="shared" si="908"/>
        <v>5</v>
      </c>
      <c r="G3071" s="5">
        <f t="shared" si="899"/>
        <v>1</v>
      </c>
      <c r="J3071">
        <v>2</v>
      </c>
      <c r="K3071" s="5">
        <f t="shared" si="898"/>
        <v>2.3333333333333335</v>
      </c>
      <c r="L3071" s="6">
        <f t="shared" si="907"/>
        <v>4.3555555555555552</v>
      </c>
      <c r="M3071" s="7">
        <f t="shared" si="897"/>
        <v>2.8532133459773013</v>
      </c>
      <c r="N3071" s="5">
        <f t="shared" si="895"/>
        <v>3.3281188190930351</v>
      </c>
      <c r="AA3071" s="10">
        <v>14</v>
      </c>
      <c r="AB3071" s="10">
        <v>21</v>
      </c>
      <c r="AW3071">
        <v>3071</v>
      </c>
      <c r="AX3071" s="9">
        <f t="shared" si="911"/>
        <v>2.8532133459773013</v>
      </c>
      <c r="AY3071" s="9">
        <f t="shared" si="911"/>
        <v>2.8532133459773013</v>
      </c>
      <c r="AZ3071" s="9">
        <f t="shared" si="911"/>
        <v>2.8532133459773013</v>
      </c>
      <c r="BA3071" s="9">
        <f>M3071</f>
        <v>2.8532133459773013</v>
      </c>
      <c r="BC3071">
        <f t="shared" si="900"/>
        <v>2.8532133459773013</v>
      </c>
      <c r="BD3071">
        <f t="shared" si="901"/>
        <v>0.3</v>
      </c>
      <c r="BE3071">
        <f t="shared" si="902"/>
        <v>0.29075845292800023</v>
      </c>
      <c r="BF3071" s="12">
        <f t="shared" si="903"/>
        <v>3.8224081890706354</v>
      </c>
      <c r="BG3071">
        <f t="shared" si="904"/>
        <v>3.8224081890706354</v>
      </c>
      <c r="BH3071" t="str">
        <f t="shared" si="905"/>
        <v>falling</v>
      </c>
    </row>
    <row r="3072" spans="1:60" x14ac:dyDescent="0.25">
      <c r="A3072">
        <v>3071</v>
      </c>
      <c r="B3072" s="10">
        <v>9</v>
      </c>
      <c r="C3072" s="8">
        <f t="shared" si="906"/>
        <v>0</v>
      </c>
      <c r="D3072">
        <f t="shared" si="893"/>
        <v>1</v>
      </c>
      <c r="E3072" s="5">
        <f t="shared" si="894"/>
        <v>0</v>
      </c>
      <c r="F3072" s="11">
        <f t="shared" si="908"/>
        <v>6</v>
      </c>
      <c r="G3072" s="5">
        <f t="shared" si="899"/>
        <v>-1</v>
      </c>
      <c r="J3072">
        <v>3</v>
      </c>
      <c r="K3072" s="5">
        <f t="shared" si="898"/>
        <v>2.6666666666666665</v>
      </c>
      <c r="L3072" s="6">
        <f t="shared" si="907"/>
        <v>4.155555555555555</v>
      </c>
      <c r="M3072" s="7">
        <f t="shared" si="897"/>
        <v>2.8951523899837865</v>
      </c>
      <c r="N3072" s="5">
        <f t="shared" si="895"/>
        <v>2.8532133459773013</v>
      </c>
      <c r="AA3072" s="10">
        <v>35</v>
      </c>
      <c r="AB3072" s="10">
        <v>26</v>
      </c>
      <c r="AW3072">
        <v>3072</v>
      </c>
      <c r="AX3072" s="9">
        <f t="shared" si="911"/>
        <v>2.8951523899837865</v>
      </c>
      <c r="AY3072" s="9">
        <f t="shared" si="911"/>
        <v>2.8951523899837865</v>
      </c>
      <c r="AZ3072" s="9">
        <f t="shared" si="911"/>
        <v>2.8951523899837865</v>
      </c>
      <c r="BA3072" s="9">
        <f>M3072</f>
        <v>2.8951523899837865</v>
      </c>
      <c r="BC3072">
        <f t="shared" si="900"/>
        <v>2.8532133459773013</v>
      </c>
      <c r="BD3072">
        <f t="shared" si="901"/>
        <v>0.3</v>
      </c>
      <c r="BE3072">
        <f t="shared" si="902"/>
        <v>0.20353091704960016</v>
      </c>
      <c r="BF3072" s="12">
        <f t="shared" si="903"/>
        <v>3.5316497361426351</v>
      </c>
      <c r="BG3072">
        <f t="shared" si="904"/>
        <v>3.5316497361426351</v>
      </c>
      <c r="BH3072" t="str">
        <f t="shared" si="905"/>
        <v>falling</v>
      </c>
    </row>
    <row r="3073" spans="1:60" x14ac:dyDescent="0.25">
      <c r="A3073">
        <v>3072</v>
      </c>
      <c r="B3073" s="10">
        <v>24</v>
      </c>
      <c r="C3073" s="8">
        <f t="shared" si="906"/>
        <v>0</v>
      </c>
      <c r="D3073">
        <f t="shared" si="893"/>
        <v>2</v>
      </c>
      <c r="E3073" s="5">
        <f t="shared" si="894"/>
        <v>0</v>
      </c>
      <c r="F3073" s="11">
        <f t="shared" si="908"/>
        <v>6</v>
      </c>
      <c r="G3073" s="5">
        <f t="shared" si="899"/>
        <v>-1</v>
      </c>
      <c r="J3073">
        <v>4</v>
      </c>
      <c r="K3073" s="5">
        <f t="shared" si="898"/>
        <v>3</v>
      </c>
      <c r="L3073" s="6">
        <f t="shared" si="907"/>
        <v>3.9555555555555557</v>
      </c>
      <c r="M3073" s="7">
        <f t="shared" si="897"/>
        <v>3.2108231357027046</v>
      </c>
      <c r="N3073" s="5">
        <f t="shared" si="895"/>
        <v>2.8532133459773013</v>
      </c>
      <c r="AA3073" s="10">
        <v>20</v>
      </c>
      <c r="AB3073" s="10">
        <v>34</v>
      </c>
      <c r="AW3073">
        <v>3073</v>
      </c>
      <c r="AX3073" s="9">
        <f t="shared" si="911"/>
        <v>3.2108231357027046</v>
      </c>
      <c r="AY3073" s="9">
        <f t="shared" si="911"/>
        <v>3.2108231357027046</v>
      </c>
      <c r="AZ3073" s="9">
        <f t="shared" si="911"/>
        <v>3.2108231357027046</v>
      </c>
      <c r="BA3073" s="9">
        <f>M3073</f>
        <v>3.2108231357027046</v>
      </c>
      <c r="BC3073">
        <f t="shared" si="900"/>
        <v>2.8532133459773013</v>
      </c>
      <c r="BD3073">
        <f t="shared" si="901"/>
        <v>0.3</v>
      </c>
      <c r="BE3073">
        <f t="shared" si="902"/>
        <v>0.14247164193472014</v>
      </c>
      <c r="BF3073" s="12">
        <f t="shared" si="903"/>
        <v>3.3281188190930351</v>
      </c>
      <c r="BG3073">
        <f t="shared" si="904"/>
        <v>3.3281188190930351</v>
      </c>
      <c r="BH3073" t="str">
        <f t="shared" si="905"/>
        <v>falling</v>
      </c>
    </row>
    <row r="3074" spans="1:60" x14ac:dyDescent="0.25">
      <c r="A3074">
        <v>3073</v>
      </c>
      <c r="B3074" s="10">
        <v>1</v>
      </c>
      <c r="C3074" s="8">
        <f t="shared" si="906"/>
        <v>0</v>
      </c>
      <c r="D3074">
        <f t="shared" si="893"/>
        <v>3</v>
      </c>
      <c r="E3074" s="5">
        <f t="shared" si="894"/>
        <v>0</v>
      </c>
      <c r="F3074" s="11">
        <f t="shared" si="908"/>
        <v>6</v>
      </c>
      <c r="G3074" s="5">
        <f t="shared" si="899"/>
        <v>-1</v>
      </c>
      <c r="J3074">
        <v>4</v>
      </c>
      <c r="K3074" s="5">
        <f t="shared" si="898"/>
        <v>3.6666666666666665</v>
      </c>
      <c r="L3074" s="6">
        <f t="shared" si="907"/>
        <v>3.822222222222222</v>
      </c>
      <c r="M3074" s="7">
        <f t="shared" si="897"/>
        <v>3.4363022397876462</v>
      </c>
      <c r="N3074" s="5">
        <f t="shared" si="895"/>
        <v>2.8841091364505744</v>
      </c>
      <c r="AA3074" s="10">
        <v>31</v>
      </c>
      <c r="AB3074" s="10">
        <v>22</v>
      </c>
      <c r="AW3074">
        <v>3074</v>
      </c>
      <c r="AX3074" s="9">
        <f t="shared" si="911"/>
        <v>3.4363022397876462</v>
      </c>
      <c r="AY3074" s="9">
        <f t="shared" si="911"/>
        <v>3.4363022397876462</v>
      </c>
      <c r="AZ3074" s="9">
        <f t="shared" si="911"/>
        <v>3.4363022397876462</v>
      </c>
      <c r="BA3074" s="9">
        <f>M3074</f>
        <v>3.4363022397876462</v>
      </c>
      <c r="BC3074">
        <f t="shared" si="900"/>
        <v>2.8532133459773013</v>
      </c>
      <c r="BD3074">
        <f t="shared" si="901"/>
        <v>0.3</v>
      </c>
      <c r="BE3074">
        <f t="shared" si="902"/>
        <v>0</v>
      </c>
      <c r="BF3074" s="12">
        <f t="shared" si="903"/>
        <v>3.2108231357027046</v>
      </c>
      <c r="BG3074">
        <f t="shared" si="904"/>
        <v>2.8532133459773013</v>
      </c>
      <c r="BH3074" t="str">
        <f t="shared" si="905"/>
        <v>falling</v>
      </c>
    </row>
    <row r="3075" spans="1:60" x14ac:dyDescent="0.25">
      <c r="A3075">
        <v>3074</v>
      </c>
      <c r="B3075" s="10">
        <v>34</v>
      </c>
      <c r="C3075" s="8">
        <f t="shared" si="906"/>
        <v>0</v>
      </c>
      <c r="D3075">
        <f t="shared" ref="D3075:D3138" si="912">IF(C3075=0,1+D3074,0)</f>
        <v>4</v>
      </c>
      <c r="E3075" s="5">
        <f t="shared" ref="E3075:E3138" si="913">IF(C3075&gt;0,1,0)</f>
        <v>0</v>
      </c>
      <c r="F3075" s="11">
        <f t="shared" si="908"/>
        <v>5</v>
      </c>
      <c r="G3075" s="5">
        <f t="shared" si="899"/>
        <v>-1</v>
      </c>
      <c r="J3075">
        <v>5</v>
      </c>
      <c r="K3075" s="5">
        <f t="shared" si="898"/>
        <v>4.333333333333333</v>
      </c>
      <c r="L3075" s="6">
        <f t="shared" si="907"/>
        <v>3.7777777777777777</v>
      </c>
      <c r="M3075" s="7">
        <f t="shared" si="897"/>
        <v>3.883073028419747</v>
      </c>
      <c r="N3075" s="5">
        <f t="shared" ref="N3075:N3138" si="914">BG3077</f>
        <v>2.9631942894815291</v>
      </c>
      <c r="AA3075" s="10">
        <v>26</v>
      </c>
      <c r="AB3075" s="10">
        <v>12</v>
      </c>
      <c r="AW3075">
        <v>3075</v>
      </c>
      <c r="AX3075" s="9">
        <f t="shared" ref="AX3075:AZ3090" si="915">AY3075</f>
        <v>3.883073028419747</v>
      </c>
      <c r="AY3075" s="9">
        <f t="shared" si="915"/>
        <v>3.883073028419747</v>
      </c>
      <c r="AZ3075" s="9">
        <f t="shared" si="915"/>
        <v>3.883073028419747</v>
      </c>
      <c r="BA3075" s="9">
        <f>M3075</f>
        <v>3.883073028419747</v>
      </c>
      <c r="BC3075">
        <f t="shared" si="900"/>
        <v>3.883073028419747</v>
      </c>
      <c r="BD3075">
        <f t="shared" si="901"/>
        <v>0.03</v>
      </c>
      <c r="BE3075">
        <f t="shared" si="902"/>
        <v>-3.0895790473273371E-2</v>
      </c>
      <c r="BF3075" s="12">
        <f t="shared" si="903"/>
        <v>3.4363022397876462</v>
      </c>
      <c r="BG3075">
        <f t="shared" si="904"/>
        <v>2.8532133459773013</v>
      </c>
      <c r="BH3075" t="str">
        <f t="shared" si="905"/>
        <v>rising</v>
      </c>
    </row>
    <row r="3076" spans="1:60" x14ac:dyDescent="0.25">
      <c r="A3076">
        <v>3075</v>
      </c>
      <c r="B3076" s="10">
        <v>17</v>
      </c>
      <c r="C3076" s="8">
        <f t="shared" si="906"/>
        <v>2</v>
      </c>
      <c r="D3076">
        <f t="shared" si="912"/>
        <v>0</v>
      </c>
      <c r="E3076" s="5">
        <f t="shared" si="913"/>
        <v>1</v>
      </c>
      <c r="F3076" s="11">
        <f t="shared" si="908"/>
        <v>4</v>
      </c>
      <c r="G3076" s="5">
        <f t="shared" si="899"/>
        <v>1</v>
      </c>
      <c r="J3076">
        <v>5</v>
      </c>
      <c r="K3076" s="5">
        <f t="shared" si="898"/>
        <v>4.666666666666667</v>
      </c>
      <c r="L3076" s="6">
        <f t="shared" si="907"/>
        <v>3.7777777777777777</v>
      </c>
      <c r="M3076" s="7">
        <f t="shared" ref="M3076:M3139" si="916">J3076*2/(6+1)+M3075*(1-2/(6+1))</f>
        <v>4.2021950202998193</v>
      </c>
      <c r="N3076" s="5">
        <f t="shared" si="914"/>
        <v>3.1209336261617513</v>
      </c>
      <c r="AA3076" s="10">
        <v>6</v>
      </c>
      <c r="AB3076" s="10">
        <v>21</v>
      </c>
      <c r="AW3076">
        <v>3076</v>
      </c>
      <c r="AX3076" s="9">
        <f t="shared" si="915"/>
        <v>4.2021950202998193</v>
      </c>
      <c r="AY3076" s="9">
        <f t="shared" si="915"/>
        <v>4.2021950202998193</v>
      </c>
      <c r="AZ3076" s="9">
        <f t="shared" si="915"/>
        <v>4.2021950202998193</v>
      </c>
      <c r="BA3076" s="9">
        <f>M3076</f>
        <v>4.2021950202998193</v>
      </c>
      <c r="BC3076">
        <f t="shared" si="900"/>
        <v>4.2021950202998193</v>
      </c>
      <c r="BD3076">
        <f t="shared" si="901"/>
        <v>0.06</v>
      </c>
      <c r="BE3076">
        <f t="shared" si="902"/>
        <v>-7.9085153030954689E-2</v>
      </c>
      <c r="BF3076" s="12">
        <f t="shared" si="903"/>
        <v>2.8841091364505744</v>
      </c>
      <c r="BG3076">
        <f t="shared" si="904"/>
        <v>2.8841091364505744</v>
      </c>
      <c r="BH3076" t="str">
        <f t="shared" si="905"/>
        <v>rising</v>
      </c>
    </row>
    <row r="3077" spans="1:60" x14ac:dyDescent="0.25">
      <c r="A3077">
        <v>3076</v>
      </c>
      <c r="B3077" s="10">
        <v>27</v>
      </c>
      <c r="C3077" s="8">
        <f t="shared" si="906"/>
        <v>0</v>
      </c>
      <c r="D3077">
        <f t="shared" si="912"/>
        <v>1</v>
      </c>
      <c r="E3077" s="5">
        <f t="shared" si="913"/>
        <v>0</v>
      </c>
      <c r="F3077" s="11">
        <f t="shared" si="908"/>
        <v>5</v>
      </c>
      <c r="G3077" s="5">
        <f t="shared" si="899"/>
        <v>-1</v>
      </c>
      <c r="J3077">
        <v>6</v>
      </c>
      <c r="K3077" s="5">
        <f t="shared" ref="K3077:K3140" si="917">AVERAGE(J3075:J3077)</f>
        <v>5.333333333333333</v>
      </c>
      <c r="L3077" s="6">
        <f t="shared" si="907"/>
        <v>3.8222222222222224</v>
      </c>
      <c r="M3077" s="7">
        <f t="shared" si="916"/>
        <v>4.7158535859284427</v>
      </c>
      <c r="N3077" s="5">
        <f t="shared" si="914"/>
        <v>3.3563518983876364</v>
      </c>
      <c r="AA3077" s="10">
        <v>2</v>
      </c>
      <c r="AB3077" s="10">
        <v>7</v>
      </c>
      <c r="AW3077">
        <v>3077</v>
      </c>
      <c r="AX3077" s="9">
        <f t="shared" si="915"/>
        <v>4.7158535859284427</v>
      </c>
      <c r="AY3077" s="9">
        <f t="shared" si="915"/>
        <v>4.7158535859284427</v>
      </c>
      <c r="AZ3077" s="9">
        <f t="shared" si="915"/>
        <v>4.7158535859284427</v>
      </c>
      <c r="BA3077" s="9">
        <f>M3077</f>
        <v>4.7158535859284427</v>
      </c>
      <c r="BC3077">
        <f t="shared" si="900"/>
        <v>4.7158535859284427</v>
      </c>
      <c r="BD3077">
        <f t="shared" si="901"/>
        <v>0.09</v>
      </c>
      <c r="BE3077">
        <f t="shared" si="902"/>
        <v>-0.15773933668022222</v>
      </c>
      <c r="BF3077" s="12">
        <f t="shared" si="903"/>
        <v>2.9631942894815291</v>
      </c>
      <c r="BG3077">
        <f t="shared" si="904"/>
        <v>2.9631942894815291</v>
      </c>
      <c r="BH3077" t="str">
        <f t="shared" si="905"/>
        <v>rising</v>
      </c>
    </row>
    <row r="3078" spans="1:60" x14ac:dyDescent="0.25">
      <c r="A3078">
        <v>3077</v>
      </c>
      <c r="B3078" s="10">
        <v>23</v>
      </c>
      <c r="C3078" s="8">
        <f t="shared" si="906"/>
        <v>0</v>
      </c>
      <c r="D3078">
        <f t="shared" si="912"/>
        <v>2</v>
      </c>
      <c r="E3078" s="5">
        <f t="shared" si="913"/>
        <v>0</v>
      </c>
      <c r="F3078" s="11">
        <f t="shared" si="908"/>
        <v>5</v>
      </c>
      <c r="G3078" s="5">
        <f t="shared" ref="G3078:G3141" si="918">IF(E3078=1,1,-1)</f>
        <v>-1</v>
      </c>
      <c r="J3078">
        <v>6</v>
      </c>
      <c r="K3078" s="5">
        <f t="shared" si="917"/>
        <v>5.666666666666667</v>
      </c>
      <c r="L3078" s="6">
        <f t="shared" si="907"/>
        <v>3.8666666666666667</v>
      </c>
      <c r="M3078" s="7">
        <f t="shared" si="916"/>
        <v>5.0827525613774593</v>
      </c>
      <c r="N3078" s="5">
        <f t="shared" si="914"/>
        <v>3.6546226023485042</v>
      </c>
      <c r="AA3078" s="10">
        <v>12</v>
      </c>
      <c r="AB3078" s="10">
        <v>17</v>
      </c>
      <c r="AW3078">
        <v>3078</v>
      </c>
      <c r="AX3078" s="9">
        <f t="shared" si="915"/>
        <v>5.0827525613774593</v>
      </c>
      <c r="AY3078" s="9">
        <f t="shared" si="915"/>
        <v>5.0827525613774593</v>
      </c>
      <c r="AZ3078" s="9">
        <f t="shared" si="915"/>
        <v>5.0827525613774593</v>
      </c>
      <c r="BA3078" s="9">
        <f>M3078</f>
        <v>5.0827525613774593</v>
      </c>
      <c r="BC3078">
        <f t="shared" ref="BC3078:BC3141" si="919">IF(BH3078="falling",MIN(BC3077,AZ3078),IF(BH3078="rising",MAX(BC3077,AY3078),""))</f>
        <v>5.0827525613774593</v>
      </c>
      <c r="BD3078">
        <f t="shared" ref="BD3078:BD3141" si="920">IF(AND(BH3078=BH3077,BC3078&lt;&gt;BC3077,BD3077&lt;$BD$3),BD3077+$BD$2,IF(AND(BH3077=BH3078,BC3078=BC3077),BD3077,IF(BH3077&lt;&gt;BH3078,$BD$2,$BD$3)))</f>
        <v>0.12</v>
      </c>
      <c r="BE3078">
        <f t="shared" ref="BE3078:BE3141" si="921">(BG3078-BC3078)*BD3078</f>
        <v>-0.23541827222588496</v>
      </c>
      <c r="BF3078" s="12">
        <f t="shared" ref="BF3078:BF3141" si="922">IF(BH3077="falling",MAX(BG3077-BE3077,AY3077,AY3076),IF(BH3077="rising", MIN(BG3077-BE3077,AZ3077,AZ3076)))</f>
        <v>3.1209336261617513</v>
      </c>
      <c r="BG3078">
        <f t="shared" ref="BG3078:BG3141" si="923">IF(AND(BH3077="falling",AY3078&lt;BF3078),BF3078,IF(AND(BH3077="rising",AZ3078&gt;BF3078),BF3078,IF(AND(BH3077="falling",AY3078&gt;=BF3078),BC3077,IF(AND(BH3077="rising",AZ3078&lt;=BF3078),BC3077,""))))</f>
        <v>3.1209336261617513</v>
      </c>
      <c r="BH3078" t="str">
        <f t="shared" ref="BH3078:BH3141" si="924">IF(BG3078+1&gt;BA3078,"falling",IF(BG3078-1&lt;BA3078,"rising",BH3077))</f>
        <v>rising</v>
      </c>
    </row>
    <row r="3079" spans="1:60" x14ac:dyDescent="0.25">
      <c r="A3079">
        <v>3078</v>
      </c>
      <c r="B3079" s="10">
        <v>36</v>
      </c>
      <c r="C3079" s="8">
        <f t="shared" si="906"/>
        <v>0</v>
      </c>
      <c r="D3079">
        <f t="shared" si="912"/>
        <v>3</v>
      </c>
      <c r="E3079" s="5">
        <f t="shared" si="913"/>
        <v>0</v>
      </c>
      <c r="F3079" s="11">
        <f t="shared" si="908"/>
        <v>5</v>
      </c>
      <c r="G3079" s="5">
        <f t="shared" si="918"/>
        <v>-1</v>
      </c>
      <c r="J3079">
        <v>6</v>
      </c>
      <c r="K3079" s="5">
        <f t="shared" si="917"/>
        <v>6</v>
      </c>
      <c r="L3079" s="6">
        <f t="shared" si="907"/>
        <v>3.9333333333333331</v>
      </c>
      <c r="M3079" s="7">
        <f t="shared" si="916"/>
        <v>5.3448232581267563</v>
      </c>
      <c r="N3079" s="5">
        <f t="shared" si="914"/>
        <v>3.9925535242563566</v>
      </c>
      <c r="AA3079" s="10">
        <v>12</v>
      </c>
      <c r="AB3079" s="10">
        <v>35</v>
      </c>
      <c r="AW3079">
        <v>3079</v>
      </c>
      <c r="AX3079" s="9">
        <f t="shared" si="915"/>
        <v>5.3448232581267563</v>
      </c>
      <c r="AY3079" s="9">
        <f t="shared" si="915"/>
        <v>5.3448232581267563</v>
      </c>
      <c r="AZ3079" s="9">
        <f t="shared" si="915"/>
        <v>5.3448232581267563</v>
      </c>
      <c r="BA3079" s="9">
        <f>M3079</f>
        <v>5.3448232581267563</v>
      </c>
      <c r="BC3079">
        <f t="shared" si="919"/>
        <v>5.3448232581267563</v>
      </c>
      <c r="BD3079">
        <f t="shared" si="920"/>
        <v>0.15</v>
      </c>
      <c r="BE3079">
        <f t="shared" si="921"/>
        <v>-0.29827070396086797</v>
      </c>
      <c r="BF3079" s="12">
        <f t="shared" si="922"/>
        <v>3.3563518983876364</v>
      </c>
      <c r="BG3079">
        <f t="shared" si="923"/>
        <v>3.3563518983876364</v>
      </c>
      <c r="BH3079" t="str">
        <f t="shared" si="924"/>
        <v>rising</v>
      </c>
    </row>
    <row r="3080" spans="1:60" x14ac:dyDescent="0.25">
      <c r="A3080">
        <v>3079</v>
      </c>
      <c r="B3080" s="10">
        <v>0</v>
      </c>
      <c r="C3080" s="8">
        <f t="shared" si="906"/>
        <v>0</v>
      </c>
      <c r="D3080">
        <f t="shared" si="912"/>
        <v>4</v>
      </c>
      <c r="E3080" s="5">
        <f t="shared" si="913"/>
        <v>0</v>
      </c>
      <c r="F3080" s="11">
        <f t="shared" si="908"/>
        <v>5</v>
      </c>
      <c r="G3080" s="5">
        <f t="shared" si="918"/>
        <v>-1</v>
      </c>
      <c r="J3080">
        <v>6</v>
      </c>
      <c r="K3080" s="5">
        <f t="shared" si="917"/>
        <v>6</v>
      </c>
      <c r="L3080" s="6">
        <f t="shared" si="907"/>
        <v>4.0222222222222221</v>
      </c>
      <c r="M3080" s="7">
        <f t="shared" si="916"/>
        <v>5.5320166129476833</v>
      </c>
      <c r="N3080" s="5">
        <f t="shared" si="914"/>
        <v>4.403919776104674</v>
      </c>
      <c r="AA3080" s="10">
        <v>13</v>
      </c>
      <c r="AB3080" s="10">
        <v>6</v>
      </c>
      <c r="AW3080">
        <v>3080</v>
      </c>
      <c r="AX3080" s="9">
        <f t="shared" si="915"/>
        <v>5.5320166129476833</v>
      </c>
      <c r="AY3080" s="9">
        <f t="shared" si="915"/>
        <v>5.5320166129476833</v>
      </c>
      <c r="AZ3080" s="9">
        <f t="shared" si="915"/>
        <v>5.5320166129476833</v>
      </c>
      <c r="BA3080" s="9">
        <f>M3080</f>
        <v>5.5320166129476833</v>
      </c>
      <c r="BC3080">
        <f t="shared" si="919"/>
        <v>5.5320166129476833</v>
      </c>
      <c r="BD3080">
        <f t="shared" si="920"/>
        <v>0.18</v>
      </c>
      <c r="BE3080">
        <f t="shared" si="921"/>
        <v>-0.33793092190785223</v>
      </c>
      <c r="BF3080" s="12">
        <f t="shared" si="922"/>
        <v>3.6546226023485042</v>
      </c>
      <c r="BG3080">
        <f t="shared" si="923"/>
        <v>3.6546226023485042</v>
      </c>
      <c r="BH3080" t="str">
        <f t="shared" si="924"/>
        <v>rising</v>
      </c>
    </row>
    <row r="3081" spans="1:60" x14ac:dyDescent="0.25">
      <c r="A3081">
        <v>3080</v>
      </c>
      <c r="B3081" s="10">
        <v>20</v>
      </c>
      <c r="C3081" s="8">
        <f t="shared" si="906"/>
        <v>0</v>
      </c>
      <c r="D3081">
        <f t="shared" si="912"/>
        <v>5</v>
      </c>
      <c r="E3081" s="5">
        <f t="shared" si="913"/>
        <v>0</v>
      </c>
      <c r="F3081" s="11">
        <f t="shared" si="908"/>
        <v>4</v>
      </c>
      <c r="G3081" s="5">
        <f t="shared" si="918"/>
        <v>-1</v>
      </c>
      <c r="J3081">
        <v>7</v>
      </c>
      <c r="K3081" s="5">
        <f t="shared" si="917"/>
        <v>6.333333333333333</v>
      </c>
      <c r="L3081" s="6">
        <f t="shared" si="907"/>
        <v>4.1555555555555559</v>
      </c>
      <c r="M3081" s="7">
        <f t="shared" si="916"/>
        <v>5.9514404378197741</v>
      </c>
      <c r="N3081" s="5">
        <f t="shared" si="914"/>
        <v>4.9157973906086561</v>
      </c>
      <c r="AA3081" s="10">
        <v>27</v>
      </c>
      <c r="AB3081" s="10">
        <v>15</v>
      </c>
      <c r="AW3081">
        <v>3081</v>
      </c>
      <c r="AX3081" s="9">
        <f t="shared" si="915"/>
        <v>5.9514404378197741</v>
      </c>
      <c r="AY3081" s="9">
        <f t="shared" si="915"/>
        <v>5.9514404378197741</v>
      </c>
      <c r="AZ3081" s="9">
        <f t="shared" si="915"/>
        <v>5.9514404378197741</v>
      </c>
      <c r="BA3081" s="9">
        <f>M3081</f>
        <v>5.9514404378197741</v>
      </c>
      <c r="BC3081">
        <f t="shared" si="919"/>
        <v>5.9514404378197741</v>
      </c>
      <c r="BD3081">
        <f t="shared" si="920"/>
        <v>0.21</v>
      </c>
      <c r="BE3081">
        <f t="shared" si="921"/>
        <v>-0.41136625184831765</v>
      </c>
      <c r="BF3081" s="12">
        <f t="shared" si="922"/>
        <v>3.9925535242563566</v>
      </c>
      <c r="BG3081">
        <f t="shared" si="923"/>
        <v>3.9925535242563566</v>
      </c>
      <c r="BH3081" t="str">
        <f t="shared" si="924"/>
        <v>rising</v>
      </c>
    </row>
    <row r="3082" spans="1:60" x14ac:dyDescent="0.25">
      <c r="A3082">
        <v>3081</v>
      </c>
      <c r="B3082" s="10">
        <v>15</v>
      </c>
      <c r="C3082" s="8">
        <f t="shared" si="906"/>
        <v>0</v>
      </c>
      <c r="D3082">
        <f t="shared" si="912"/>
        <v>6</v>
      </c>
      <c r="E3082" s="5">
        <f t="shared" si="913"/>
        <v>0</v>
      </c>
      <c r="F3082" s="11">
        <f t="shared" si="908"/>
        <v>4</v>
      </c>
      <c r="G3082" s="5">
        <f t="shared" si="918"/>
        <v>-1</v>
      </c>
      <c r="J3082">
        <v>8</v>
      </c>
      <c r="K3082" s="5">
        <f t="shared" si="917"/>
        <v>7</v>
      </c>
      <c r="L3082" s="6">
        <f t="shared" si="907"/>
        <v>4.3777777777777773</v>
      </c>
      <c r="M3082" s="7">
        <f t="shared" si="916"/>
        <v>6.5367431698712668</v>
      </c>
      <c r="N3082" s="5">
        <f t="shared" si="914"/>
        <v>5.4663325636194919</v>
      </c>
      <c r="AA3082" s="10">
        <v>4</v>
      </c>
      <c r="AB3082" s="10">
        <v>17</v>
      </c>
      <c r="AW3082">
        <v>3082</v>
      </c>
      <c r="AX3082" s="9">
        <f t="shared" si="915"/>
        <v>6.5367431698712668</v>
      </c>
      <c r="AY3082" s="9">
        <f t="shared" si="915"/>
        <v>6.5367431698712668</v>
      </c>
      <c r="AZ3082" s="9">
        <f t="shared" si="915"/>
        <v>6.5367431698712668</v>
      </c>
      <c r="BA3082" s="9">
        <f>M3082</f>
        <v>6.5367431698712668</v>
      </c>
      <c r="BC3082">
        <f t="shared" si="919"/>
        <v>6.5367431698712668</v>
      </c>
      <c r="BD3082">
        <f t="shared" si="920"/>
        <v>0.24</v>
      </c>
      <c r="BE3082">
        <f t="shared" si="921"/>
        <v>-0.51187761450398228</v>
      </c>
      <c r="BF3082" s="12">
        <f t="shared" si="922"/>
        <v>4.403919776104674</v>
      </c>
      <c r="BG3082">
        <f t="shared" si="923"/>
        <v>4.403919776104674</v>
      </c>
      <c r="BH3082" t="str">
        <f t="shared" si="924"/>
        <v>rising</v>
      </c>
    </row>
    <row r="3083" spans="1:60" x14ac:dyDescent="0.25">
      <c r="A3083">
        <v>3082</v>
      </c>
      <c r="B3083" s="10">
        <v>8</v>
      </c>
      <c r="C3083" s="8">
        <f t="shared" si="906"/>
        <v>0</v>
      </c>
      <c r="D3083">
        <f t="shared" si="912"/>
        <v>7</v>
      </c>
      <c r="E3083" s="5">
        <f t="shared" si="913"/>
        <v>0</v>
      </c>
      <c r="F3083" s="11">
        <f t="shared" si="908"/>
        <v>3</v>
      </c>
      <c r="G3083" s="5">
        <f t="shared" si="918"/>
        <v>-1</v>
      </c>
      <c r="J3083">
        <v>8</v>
      </c>
      <c r="K3083" s="5">
        <f t="shared" si="917"/>
        <v>7.666666666666667</v>
      </c>
      <c r="L3083" s="6">
        <f t="shared" si="907"/>
        <v>4.666666666666667</v>
      </c>
      <c r="M3083" s="7">
        <f t="shared" si="916"/>
        <v>6.9548165499080481</v>
      </c>
      <c r="N3083" s="5">
        <f t="shared" si="914"/>
        <v>6.0024649123710834</v>
      </c>
      <c r="AA3083" s="10">
        <v>8</v>
      </c>
      <c r="AB3083" s="10">
        <v>11</v>
      </c>
      <c r="AW3083">
        <v>3083</v>
      </c>
      <c r="AX3083" s="9">
        <f t="shared" si="915"/>
        <v>6.9548165499080481</v>
      </c>
      <c r="AY3083" s="9">
        <f t="shared" si="915"/>
        <v>6.9548165499080481</v>
      </c>
      <c r="AZ3083" s="9">
        <f t="shared" si="915"/>
        <v>6.9548165499080481</v>
      </c>
      <c r="BA3083" s="9">
        <f>M3083</f>
        <v>6.9548165499080481</v>
      </c>
      <c r="BC3083">
        <f t="shared" si="919"/>
        <v>6.9548165499080481</v>
      </c>
      <c r="BD3083">
        <f t="shared" si="920"/>
        <v>0.27</v>
      </c>
      <c r="BE3083">
        <f t="shared" si="921"/>
        <v>-0.55053517301083588</v>
      </c>
      <c r="BF3083" s="12">
        <f t="shared" si="922"/>
        <v>4.9157973906086561</v>
      </c>
      <c r="BG3083">
        <f t="shared" si="923"/>
        <v>4.9157973906086561</v>
      </c>
      <c r="BH3083" t="str">
        <f t="shared" si="924"/>
        <v>rising</v>
      </c>
    </row>
    <row r="3084" spans="1:60" x14ac:dyDescent="0.25">
      <c r="A3084">
        <v>3083</v>
      </c>
      <c r="B3084" s="10">
        <v>30</v>
      </c>
      <c r="C3084" s="8">
        <f t="shared" si="906"/>
        <v>0</v>
      </c>
      <c r="D3084">
        <f t="shared" si="912"/>
        <v>8</v>
      </c>
      <c r="E3084" s="5">
        <f t="shared" si="913"/>
        <v>0</v>
      </c>
      <c r="F3084" s="11">
        <f t="shared" si="908"/>
        <v>3</v>
      </c>
      <c r="G3084" s="5">
        <f t="shared" si="918"/>
        <v>-1</v>
      </c>
      <c r="J3084">
        <v>8</v>
      </c>
      <c r="K3084" s="5">
        <f t="shared" si="917"/>
        <v>8</v>
      </c>
      <c r="L3084" s="6">
        <f t="shared" si="907"/>
        <v>5.0222222222222221</v>
      </c>
      <c r="M3084" s="7">
        <f t="shared" si="916"/>
        <v>7.2534403927914628</v>
      </c>
      <c r="N3084" s="5">
        <f t="shared" si="914"/>
        <v>6.4417483799722151</v>
      </c>
      <c r="AA3084" s="10">
        <v>23</v>
      </c>
      <c r="AB3084" s="10">
        <v>11</v>
      </c>
      <c r="AW3084">
        <v>3084</v>
      </c>
      <c r="AX3084" s="9">
        <f t="shared" si="915"/>
        <v>7.2534403927914628</v>
      </c>
      <c r="AY3084" s="9">
        <f t="shared" si="915"/>
        <v>7.2534403927914628</v>
      </c>
      <c r="AZ3084" s="9">
        <f t="shared" si="915"/>
        <v>7.2534403927914628</v>
      </c>
      <c r="BA3084" s="9">
        <f>M3084</f>
        <v>7.2534403927914628</v>
      </c>
      <c r="BC3084">
        <f t="shared" si="919"/>
        <v>7.2534403927914628</v>
      </c>
      <c r="BD3084">
        <f t="shared" si="920"/>
        <v>0.30000000000000004</v>
      </c>
      <c r="BE3084">
        <f t="shared" si="921"/>
        <v>-0.53613234875159133</v>
      </c>
      <c r="BF3084" s="12">
        <f t="shared" si="922"/>
        <v>5.4663325636194919</v>
      </c>
      <c r="BG3084">
        <f t="shared" si="923"/>
        <v>5.4663325636194919</v>
      </c>
      <c r="BH3084" t="str">
        <f t="shared" si="924"/>
        <v>rising</v>
      </c>
    </row>
    <row r="3085" spans="1:60" x14ac:dyDescent="0.25">
      <c r="A3085">
        <v>3084</v>
      </c>
      <c r="B3085" s="10">
        <v>23</v>
      </c>
      <c r="C3085" s="8">
        <f t="shared" si="906"/>
        <v>1</v>
      </c>
      <c r="D3085">
        <f t="shared" si="912"/>
        <v>0</v>
      </c>
      <c r="E3085" s="5">
        <f t="shared" si="913"/>
        <v>1</v>
      </c>
      <c r="F3085" s="11">
        <f t="shared" si="908"/>
        <v>2</v>
      </c>
      <c r="G3085" s="5">
        <f t="shared" si="918"/>
        <v>1</v>
      </c>
      <c r="J3085">
        <v>8</v>
      </c>
      <c r="K3085" s="5">
        <f t="shared" si="917"/>
        <v>8</v>
      </c>
      <c r="L3085" s="6">
        <f t="shared" si="907"/>
        <v>5.3777777777777782</v>
      </c>
      <c r="M3085" s="7">
        <f t="shared" si="916"/>
        <v>7.4667431377081881</v>
      </c>
      <c r="N3085" s="5">
        <f t="shared" si="914"/>
        <v>6.794954538346591</v>
      </c>
      <c r="AA3085" s="10">
        <v>26</v>
      </c>
      <c r="AB3085" s="10">
        <v>13</v>
      </c>
      <c r="AW3085">
        <v>3085</v>
      </c>
      <c r="AX3085" s="9">
        <f t="shared" si="915"/>
        <v>7.4667431377081881</v>
      </c>
      <c r="AY3085" s="9">
        <f t="shared" si="915"/>
        <v>7.4667431377081881</v>
      </c>
      <c r="AZ3085" s="9">
        <f t="shared" si="915"/>
        <v>7.4667431377081881</v>
      </c>
      <c r="BA3085" s="9">
        <f>M3085</f>
        <v>7.4667431377081881</v>
      </c>
      <c r="BC3085">
        <f t="shared" si="919"/>
        <v>7.4667431377081881</v>
      </c>
      <c r="BD3085">
        <f t="shared" si="920"/>
        <v>0.3</v>
      </c>
      <c r="BE3085">
        <f t="shared" si="921"/>
        <v>-0.43928346760113141</v>
      </c>
      <c r="BF3085" s="12">
        <f t="shared" si="922"/>
        <v>6.0024649123710834</v>
      </c>
      <c r="BG3085">
        <f t="shared" si="923"/>
        <v>6.0024649123710834</v>
      </c>
      <c r="BH3085" t="str">
        <f t="shared" si="924"/>
        <v>rising</v>
      </c>
    </row>
    <row r="3086" spans="1:60" x14ac:dyDescent="0.25">
      <c r="A3086">
        <v>3085</v>
      </c>
      <c r="B3086" s="10">
        <v>2</v>
      </c>
      <c r="C3086" s="8">
        <f t="shared" si="906"/>
        <v>0</v>
      </c>
      <c r="D3086">
        <f t="shared" si="912"/>
        <v>1</v>
      </c>
      <c r="E3086" s="5">
        <f t="shared" si="913"/>
        <v>0</v>
      </c>
      <c r="F3086" s="11">
        <f t="shared" si="908"/>
        <v>3</v>
      </c>
      <c r="G3086" s="5">
        <f t="shared" si="918"/>
        <v>-1</v>
      </c>
      <c r="J3086">
        <v>8</v>
      </c>
      <c r="K3086" s="5">
        <f t="shared" si="917"/>
        <v>8</v>
      </c>
      <c r="L3086" s="6">
        <f t="shared" si="907"/>
        <v>5.7555555555555555</v>
      </c>
      <c r="M3086" s="7">
        <f t="shared" si="916"/>
        <v>7.6191022412201344</v>
      </c>
      <c r="N3086" s="5">
        <f t="shared" si="914"/>
        <v>7.6191022412201344</v>
      </c>
      <c r="AA3086" s="10">
        <v>17</v>
      </c>
      <c r="AB3086" s="10">
        <v>13</v>
      </c>
      <c r="AW3086">
        <v>3086</v>
      </c>
      <c r="AX3086" s="9">
        <f t="shared" si="915"/>
        <v>7.6191022412201344</v>
      </c>
      <c r="AY3086" s="9">
        <f t="shared" si="915"/>
        <v>7.6191022412201344</v>
      </c>
      <c r="AZ3086" s="9">
        <f t="shared" si="915"/>
        <v>7.6191022412201344</v>
      </c>
      <c r="BA3086" s="9">
        <f>M3086</f>
        <v>7.6191022412201344</v>
      </c>
      <c r="BC3086">
        <f t="shared" si="919"/>
        <v>7.6191022412201344</v>
      </c>
      <c r="BD3086">
        <f t="shared" si="920"/>
        <v>0.3</v>
      </c>
      <c r="BE3086">
        <f t="shared" si="921"/>
        <v>-0.3532061583743758</v>
      </c>
      <c r="BF3086" s="12">
        <f t="shared" si="922"/>
        <v>6.4417483799722151</v>
      </c>
      <c r="BG3086">
        <f t="shared" si="923"/>
        <v>6.4417483799722151</v>
      </c>
      <c r="BH3086" t="str">
        <f t="shared" si="924"/>
        <v>rising</v>
      </c>
    </row>
    <row r="3087" spans="1:60" x14ac:dyDescent="0.25">
      <c r="A3087">
        <v>3086</v>
      </c>
      <c r="B3087" s="10">
        <v>8</v>
      </c>
      <c r="C3087" s="8">
        <f t="shared" si="906"/>
        <v>1</v>
      </c>
      <c r="D3087">
        <f t="shared" si="912"/>
        <v>0</v>
      </c>
      <c r="E3087" s="5">
        <f t="shared" si="913"/>
        <v>1</v>
      </c>
      <c r="F3087" s="11">
        <f t="shared" si="908"/>
        <v>2</v>
      </c>
      <c r="G3087" s="5">
        <f t="shared" si="918"/>
        <v>1</v>
      </c>
      <c r="J3087">
        <v>7</v>
      </c>
      <c r="K3087" s="5">
        <f t="shared" si="917"/>
        <v>7.666666666666667</v>
      </c>
      <c r="L3087" s="6">
        <f t="shared" si="907"/>
        <v>6.0888888888888895</v>
      </c>
      <c r="M3087" s="7">
        <f t="shared" si="916"/>
        <v>7.4422158865858101</v>
      </c>
      <c r="N3087" s="5">
        <f t="shared" si="914"/>
        <v>7.5837653590291749</v>
      </c>
      <c r="AA3087" s="10">
        <v>30</v>
      </c>
      <c r="AB3087" s="10">
        <v>32</v>
      </c>
      <c r="AW3087">
        <v>3087</v>
      </c>
      <c r="AX3087" s="9">
        <f t="shared" si="915"/>
        <v>7.4422158865858101</v>
      </c>
      <c r="AY3087" s="9">
        <f t="shared" si="915"/>
        <v>7.4422158865858101</v>
      </c>
      <c r="AZ3087" s="9">
        <f t="shared" si="915"/>
        <v>7.4422158865858101</v>
      </c>
      <c r="BA3087" s="9">
        <f>M3087</f>
        <v>7.4422158865858101</v>
      </c>
      <c r="BC3087">
        <f t="shared" si="919"/>
        <v>7.4422158865858101</v>
      </c>
      <c r="BD3087">
        <f t="shared" si="920"/>
        <v>0.03</v>
      </c>
      <c r="BE3087">
        <f t="shared" si="921"/>
        <v>-1.9417840447176572E-2</v>
      </c>
      <c r="BF3087" s="12">
        <f t="shared" si="922"/>
        <v>6.794954538346591</v>
      </c>
      <c r="BG3087">
        <f t="shared" si="923"/>
        <v>6.794954538346591</v>
      </c>
      <c r="BH3087" t="str">
        <f t="shared" si="924"/>
        <v>falling</v>
      </c>
    </row>
    <row r="3088" spans="1:60" x14ac:dyDescent="0.25">
      <c r="A3088">
        <v>3087</v>
      </c>
      <c r="B3088" s="10">
        <v>36</v>
      </c>
      <c r="C3088" s="8">
        <f t="shared" si="906"/>
        <v>1</v>
      </c>
      <c r="D3088">
        <f t="shared" si="912"/>
        <v>0</v>
      </c>
      <c r="E3088" s="5">
        <f t="shared" si="913"/>
        <v>1</v>
      </c>
      <c r="F3088" s="11">
        <f t="shared" si="908"/>
        <v>3</v>
      </c>
      <c r="G3088" s="5">
        <f t="shared" si="918"/>
        <v>1</v>
      </c>
      <c r="J3088">
        <v>6</v>
      </c>
      <c r="K3088" s="5">
        <f t="shared" si="917"/>
        <v>7</v>
      </c>
      <c r="L3088" s="6">
        <f t="shared" si="907"/>
        <v>6.3555555555555561</v>
      </c>
      <c r="M3088" s="7">
        <f t="shared" si="916"/>
        <v>7.0301542047041501</v>
      </c>
      <c r="N3088" s="5">
        <f t="shared" si="914"/>
        <v>7.5074506755903876</v>
      </c>
      <c r="AA3088" s="10">
        <v>18</v>
      </c>
      <c r="AB3088" s="10">
        <v>12</v>
      </c>
      <c r="AW3088">
        <v>3088</v>
      </c>
      <c r="AX3088" s="9">
        <f t="shared" si="915"/>
        <v>7.0301542047041501</v>
      </c>
      <c r="AY3088" s="9">
        <f t="shared" si="915"/>
        <v>7.0301542047041501</v>
      </c>
      <c r="AZ3088" s="9">
        <f t="shared" si="915"/>
        <v>7.0301542047041501</v>
      </c>
      <c r="BA3088" s="9">
        <f>M3088</f>
        <v>7.0301542047041501</v>
      </c>
      <c r="BC3088">
        <f t="shared" si="919"/>
        <v>7.0301542047041501</v>
      </c>
      <c r="BD3088">
        <f t="shared" si="920"/>
        <v>0.06</v>
      </c>
      <c r="BE3088">
        <f t="shared" si="921"/>
        <v>3.5336882190959054E-2</v>
      </c>
      <c r="BF3088" s="12">
        <f t="shared" si="922"/>
        <v>7.6191022412201344</v>
      </c>
      <c r="BG3088">
        <f t="shared" si="923"/>
        <v>7.6191022412201344</v>
      </c>
      <c r="BH3088" t="str">
        <f t="shared" si="924"/>
        <v>falling</v>
      </c>
    </row>
    <row r="3089" spans="1:60" x14ac:dyDescent="0.25">
      <c r="A3089">
        <v>3088</v>
      </c>
      <c r="B3089" s="10">
        <v>16</v>
      </c>
      <c r="C3089" s="8">
        <f t="shared" si="906"/>
        <v>0</v>
      </c>
      <c r="D3089">
        <f t="shared" si="912"/>
        <v>1</v>
      </c>
      <c r="E3089" s="5">
        <f t="shared" si="913"/>
        <v>0</v>
      </c>
      <c r="F3089" s="11">
        <f t="shared" si="908"/>
        <v>4</v>
      </c>
      <c r="G3089" s="5">
        <f t="shared" si="918"/>
        <v>-1</v>
      </c>
      <c r="J3089">
        <v>6</v>
      </c>
      <c r="K3089" s="5">
        <f t="shared" si="917"/>
        <v>6.333333333333333</v>
      </c>
      <c r="L3089" s="6">
        <f t="shared" si="907"/>
        <v>6.5333333333333332</v>
      </c>
      <c r="M3089" s="7">
        <f t="shared" si="916"/>
        <v>6.7358244319315359</v>
      </c>
      <c r="N3089" s="5">
        <f t="shared" si="914"/>
        <v>7.3896272601136728</v>
      </c>
      <c r="AA3089" s="10">
        <v>9</v>
      </c>
      <c r="AB3089" s="10">
        <v>9</v>
      </c>
      <c r="AW3089">
        <v>3089</v>
      </c>
      <c r="AX3089" s="9">
        <f t="shared" si="915"/>
        <v>6.7358244319315359</v>
      </c>
      <c r="AY3089" s="9">
        <f t="shared" si="915"/>
        <v>6.7358244319315359</v>
      </c>
      <c r="AZ3089" s="9">
        <f t="shared" si="915"/>
        <v>6.7358244319315359</v>
      </c>
      <c r="BA3089" s="9">
        <f>M3089</f>
        <v>6.7358244319315359</v>
      </c>
      <c r="BC3089">
        <f t="shared" si="919"/>
        <v>6.7358244319315359</v>
      </c>
      <c r="BD3089">
        <f t="shared" si="920"/>
        <v>0.09</v>
      </c>
      <c r="BE3089">
        <f t="shared" si="921"/>
        <v>7.6314683438787514E-2</v>
      </c>
      <c r="BF3089" s="12">
        <f t="shared" si="922"/>
        <v>7.5837653590291749</v>
      </c>
      <c r="BG3089">
        <f t="shared" si="923"/>
        <v>7.5837653590291749</v>
      </c>
      <c r="BH3089" t="str">
        <f t="shared" si="924"/>
        <v>falling</v>
      </c>
    </row>
    <row r="3090" spans="1:60" x14ac:dyDescent="0.25">
      <c r="A3090">
        <v>3089</v>
      </c>
      <c r="B3090" s="10">
        <v>20</v>
      </c>
      <c r="C3090" s="8">
        <f t="shared" ref="C3090:C3153" si="925">COUNTIF(B3075:B3089,B3090)</f>
        <v>1</v>
      </c>
      <c r="D3090">
        <f t="shared" si="912"/>
        <v>0</v>
      </c>
      <c r="E3090" s="5">
        <f t="shared" si="913"/>
        <v>1</v>
      </c>
      <c r="F3090" s="11">
        <f t="shared" si="908"/>
        <v>4</v>
      </c>
      <c r="G3090" s="5">
        <f t="shared" si="918"/>
        <v>1</v>
      </c>
      <c r="J3090">
        <v>6</v>
      </c>
      <c r="K3090" s="5">
        <f t="shared" si="917"/>
        <v>6</v>
      </c>
      <c r="L3090" s="6">
        <f t="shared" ref="L3090:L3153" si="926">AVERAGE(K3076:K3090)</f>
        <v>6.6444444444444439</v>
      </c>
      <c r="M3090" s="7">
        <f t="shared" si="916"/>
        <v>6.5255888799510977</v>
      </c>
      <c r="N3090" s="5">
        <f t="shared" si="914"/>
        <v>7.2374962653770964</v>
      </c>
      <c r="AA3090" s="10">
        <v>23</v>
      </c>
      <c r="AB3090" s="10">
        <v>24</v>
      </c>
      <c r="AW3090">
        <v>3090</v>
      </c>
      <c r="AX3090" s="9">
        <f t="shared" si="915"/>
        <v>6.5255888799510977</v>
      </c>
      <c r="AY3090" s="9">
        <f t="shared" si="915"/>
        <v>6.5255888799510977</v>
      </c>
      <c r="AZ3090" s="9">
        <f t="shared" si="915"/>
        <v>6.5255888799510977</v>
      </c>
      <c r="BA3090" s="9">
        <f>M3090</f>
        <v>6.5255888799510977</v>
      </c>
      <c r="BC3090">
        <f t="shared" si="919"/>
        <v>6.5255888799510977</v>
      </c>
      <c r="BD3090">
        <f t="shared" si="920"/>
        <v>0.12</v>
      </c>
      <c r="BE3090">
        <f t="shared" si="921"/>
        <v>0.11782341547671478</v>
      </c>
      <c r="BF3090" s="12">
        <f t="shared" si="922"/>
        <v>7.5074506755903876</v>
      </c>
      <c r="BG3090">
        <f t="shared" si="923"/>
        <v>7.5074506755903876</v>
      </c>
      <c r="BH3090" t="str">
        <f t="shared" si="924"/>
        <v>falling</v>
      </c>
    </row>
    <row r="3091" spans="1:60" x14ac:dyDescent="0.25">
      <c r="A3091">
        <v>3090</v>
      </c>
      <c r="B3091" s="10">
        <v>27</v>
      </c>
      <c r="C3091" s="8">
        <f t="shared" si="925"/>
        <v>1</v>
      </c>
      <c r="D3091">
        <f t="shared" si="912"/>
        <v>0</v>
      </c>
      <c r="E3091" s="5">
        <f t="shared" si="913"/>
        <v>1</v>
      </c>
      <c r="F3091" s="11">
        <f t="shared" ref="F3091:F3154" si="927">SUM(E3076:E3090)</f>
        <v>5</v>
      </c>
      <c r="G3091" s="5">
        <f t="shared" si="918"/>
        <v>1</v>
      </c>
      <c r="J3091">
        <v>6</v>
      </c>
      <c r="K3091" s="5">
        <f t="shared" si="917"/>
        <v>6</v>
      </c>
      <c r="L3091" s="6">
        <f t="shared" si="926"/>
        <v>6.7333333333333334</v>
      </c>
      <c r="M3091" s="7">
        <f t="shared" si="916"/>
        <v>6.3754206285364985</v>
      </c>
      <c r="N3091" s="5">
        <f t="shared" si="914"/>
        <v>7.0115867327067694</v>
      </c>
      <c r="AA3091" s="10">
        <v>7</v>
      </c>
      <c r="AB3091" s="10">
        <v>1</v>
      </c>
      <c r="AW3091">
        <v>3091</v>
      </c>
      <c r="AX3091" s="9">
        <f t="shared" ref="AX3091:AZ3106" si="928">AY3091</f>
        <v>6.3754206285364985</v>
      </c>
      <c r="AY3091" s="9">
        <f t="shared" si="928"/>
        <v>6.3754206285364985</v>
      </c>
      <c r="AZ3091" s="9">
        <f t="shared" si="928"/>
        <v>6.3754206285364985</v>
      </c>
      <c r="BA3091" s="9">
        <f>M3091</f>
        <v>6.3754206285364985</v>
      </c>
      <c r="BC3091">
        <f t="shared" si="919"/>
        <v>6.3754206285364985</v>
      </c>
      <c r="BD3091">
        <f t="shared" si="920"/>
        <v>0.15</v>
      </c>
      <c r="BE3091">
        <f t="shared" si="921"/>
        <v>0.15213099473657613</v>
      </c>
      <c r="BF3091" s="12">
        <f t="shared" si="922"/>
        <v>7.3896272601136728</v>
      </c>
      <c r="BG3091">
        <f t="shared" si="923"/>
        <v>7.3896272601136728</v>
      </c>
      <c r="BH3091" t="str">
        <f t="shared" si="924"/>
        <v>falling</v>
      </c>
    </row>
    <row r="3092" spans="1:60" x14ac:dyDescent="0.25">
      <c r="A3092">
        <v>3091</v>
      </c>
      <c r="B3092" s="10">
        <v>0</v>
      </c>
      <c r="C3092" s="8">
        <f t="shared" si="925"/>
        <v>1</v>
      </c>
      <c r="D3092">
        <f t="shared" si="912"/>
        <v>0</v>
      </c>
      <c r="E3092" s="5">
        <f t="shared" si="913"/>
        <v>1</v>
      </c>
      <c r="F3092" s="11">
        <f t="shared" si="927"/>
        <v>5</v>
      </c>
      <c r="G3092" s="5">
        <f t="shared" si="918"/>
        <v>1</v>
      </c>
      <c r="J3092">
        <v>5</v>
      </c>
      <c r="K3092" s="5">
        <f t="shared" si="917"/>
        <v>5.666666666666667</v>
      </c>
      <c r="L3092" s="6">
        <f t="shared" si="926"/>
        <v>6.7555555555555555</v>
      </c>
      <c r="M3092" s="7">
        <f t="shared" si="916"/>
        <v>5.9824433060974993</v>
      </c>
      <c r="N3092" s="5">
        <f t="shared" si="914"/>
        <v>6.8263409159171005</v>
      </c>
      <c r="AA3092" s="10">
        <v>30</v>
      </c>
      <c r="AB3092" s="10">
        <v>34</v>
      </c>
      <c r="AW3092">
        <v>3092</v>
      </c>
      <c r="AX3092" s="9">
        <f t="shared" si="928"/>
        <v>5.9824433060974993</v>
      </c>
      <c r="AY3092" s="9">
        <f t="shared" si="928"/>
        <v>5.9824433060974993</v>
      </c>
      <c r="AZ3092" s="9">
        <f t="shared" si="928"/>
        <v>5.9824433060974993</v>
      </c>
      <c r="BA3092" s="9">
        <f>M3092</f>
        <v>5.9824433060974993</v>
      </c>
      <c r="BC3092">
        <f t="shared" si="919"/>
        <v>5.9824433060974993</v>
      </c>
      <c r="BD3092">
        <f t="shared" si="920"/>
        <v>0.18</v>
      </c>
      <c r="BE3092">
        <f t="shared" si="921"/>
        <v>0.22590953267032748</v>
      </c>
      <c r="BF3092" s="12">
        <f t="shared" si="922"/>
        <v>7.2374962653770964</v>
      </c>
      <c r="BG3092">
        <f t="shared" si="923"/>
        <v>7.2374962653770964</v>
      </c>
      <c r="BH3092" t="str">
        <f t="shared" si="924"/>
        <v>falling</v>
      </c>
    </row>
    <row r="3093" spans="1:60" x14ac:dyDescent="0.25">
      <c r="A3093">
        <v>3092</v>
      </c>
      <c r="B3093" s="10">
        <v>35</v>
      </c>
      <c r="C3093" s="8">
        <f t="shared" si="925"/>
        <v>0</v>
      </c>
      <c r="D3093">
        <f t="shared" si="912"/>
        <v>1</v>
      </c>
      <c r="E3093" s="5">
        <f t="shared" si="913"/>
        <v>0</v>
      </c>
      <c r="F3093" s="11">
        <f t="shared" si="927"/>
        <v>6</v>
      </c>
      <c r="G3093" s="5">
        <f t="shared" si="918"/>
        <v>-1</v>
      </c>
      <c r="J3093">
        <v>6</v>
      </c>
      <c r="K3093" s="5">
        <f t="shared" si="917"/>
        <v>5.666666666666667</v>
      </c>
      <c r="L3093" s="6">
        <f t="shared" si="926"/>
        <v>6.7555555555555564</v>
      </c>
      <c r="M3093" s="7">
        <f t="shared" si="916"/>
        <v>5.9874595043553569</v>
      </c>
      <c r="N3093" s="5">
        <f t="shared" si="914"/>
        <v>6.6744393461495726</v>
      </c>
      <c r="AA3093" s="10">
        <v>14</v>
      </c>
      <c r="AB3093" s="10">
        <v>17</v>
      </c>
      <c r="AW3093">
        <v>3093</v>
      </c>
      <c r="AX3093" s="9">
        <f t="shared" si="928"/>
        <v>5.9874595043553569</v>
      </c>
      <c r="AY3093" s="9">
        <f t="shared" si="928"/>
        <v>5.9874595043553569</v>
      </c>
      <c r="AZ3093" s="9">
        <f t="shared" si="928"/>
        <v>5.9874595043553569</v>
      </c>
      <c r="BA3093" s="9">
        <f>M3093</f>
        <v>5.9874595043553569</v>
      </c>
      <c r="BC3093">
        <f t="shared" si="919"/>
        <v>5.9824433060974993</v>
      </c>
      <c r="BD3093">
        <f t="shared" si="920"/>
        <v>0.18</v>
      </c>
      <c r="BE3093">
        <f t="shared" si="921"/>
        <v>0.18524581678966862</v>
      </c>
      <c r="BF3093" s="12">
        <f t="shared" si="922"/>
        <v>7.0115867327067694</v>
      </c>
      <c r="BG3093">
        <f t="shared" si="923"/>
        <v>7.0115867327067694</v>
      </c>
      <c r="BH3093" t="str">
        <f t="shared" si="924"/>
        <v>falling</v>
      </c>
    </row>
    <row r="3094" spans="1:60" x14ac:dyDescent="0.25">
      <c r="A3094">
        <v>3093</v>
      </c>
      <c r="B3094" s="10">
        <v>22</v>
      </c>
      <c r="C3094" s="8">
        <f t="shared" si="925"/>
        <v>0</v>
      </c>
      <c r="D3094">
        <f t="shared" si="912"/>
        <v>2</v>
      </c>
      <c r="E3094" s="5">
        <f t="shared" si="913"/>
        <v>0</v>
      </c>
      <c r="F3094" s="11">
        <f t="shared" si="927"/>
        <v>6</v>
      </c>
      <c r="G3094" s="5">
        <f t="shared" si="918"/>
        <v>-1</v>
      </c>
      <c r="J3094">
        <v>7</v>
      </c>
      <c r="K3094" s="5">
        <f t="shared" si="917"/>
        <v>6</v>
      </c>
      <c r="L3094" s="6">
        <f t="shared" si="926"/>
        <v>6.7555555555555555</v>
      </c>
      <c r="M3094" s="7">
        <f t="shared" si="916"/>
        <v>6.2767567888252547</v>
      </c>
      <c r="N3094" s="5">
        <f t="shared" si="914"/>
        <v>5.9824433060974993</v>
      </c>
      <c r="AA3094" s="10">
        <v>28</v>
      </c>
      <c r="AB3094" s="10">
        <v>27</v>
      </c>
      <c r="AW3094">
        <v>3094</v>
      </c>
      <c r="AX3094" s="9">
        <f t="shared" si="928"/>
        <v>6.2767567888252547</v>
      </c>
      <c r="AY3094" s="9">
        <f t="shared" si="928"/>
        <v>6.2767567888252547</v>
      </c>
      <c r="AZ3094" s="9">
        <f t="shared" si="928"/>
        <v>6.2767567888252547</v>
      </c>
      <c r="BA3094" s="9">
        <f>M3094</f>
        <v>6.2767567888252547</v>
      </c>
      <c r="BC3094">
        <f t="shared" si="919"/>
        <v>5.9824433060974993</v>
      </c>
      <c r="BD3094">
        <f t="shared" si="920"/>
        <v>0.18</v>
      </c>
      <c r="BE3094">
        <f t="shared" si="921"/>
        <v>0.15190156976752819</v>
      </c>
      <c r="BF3094" s="12">
        <f t="shared" si="922"/>
        <v>6.8263409159171005</v>
      </c>
      <c r="BG3094">
        <f t="shared" si="923"/>
        <v>6.8263409159171005</v>
      </c>
      <c r="BH3094" t="str">
        <f t="shared" si="924"/>
        <v>falling</v>
      </c>
    </row>
    <row r="3095" spans="1:60" x14ac:dyDescent="0.25">
      <c r="A3095">
        <v>3094</v>
      </c>
      <c r="B3095" s="10">
        <v>31</v>
      </c>
      <c r="C3095" s="8">
        <f t="shared" si="925"/>
        <v>0</v>
      </c>
      <c r="D3095">
        <f t="shared" si="912"/>
        <v>3</v>
      </c>
      <c r="E3095" s="5">
        <f t="shared" si="913"/>
        <v>0</v>
      </c>
      <c r="F3095" s="11">
        <f t="shared" si="927"/>
        <v>6</v>
      </c>
      <c r="G3095" s="5">
        <f t="shared" si="918"/>
        <v>-1</v>
      </c>
      <c r="J3095">
        <v>7</v>
      </c>
      <c r="K3095" s="5">
        <f t="shared" si="917"/>
        <v>6.666666666666667</v>
      </c>
      <c r="L3095" s="6">
        <f t="shared" si="926"/>
        <v>6.8000000000000007</v>
      </c>
      <c r="M3095" s="7">
        <f t="shared" si="916"/>
        <v>6.4833977063037533</v>
      </c>
      <c r="N3095" s="5">
        <f t="shared" si="914"/>
        <v>5.9824433060974993</v>
      </c>
      <c r="AA3095" s="10">
        <v>14</v>
      </c>
      <c r="AB3095" s="10">
        <v>23</v>
      </c>
      <c r="AW3095">
        <v>3095</v>
      </c>
      <c r="AX3095" s="9">
        <f t="shared" si="928"/>
        <v>6.4833977063037533</v>
      </c>
      <c r="AY3095" s="9">
        <f t="shared" si="928"/>
        <v>6.4833977063037533</v>
      </c>
      <c r="AZ3095" s="9">
        <f t="shared" si="928"/>
        <v>6.4833977063037533</v>
      </c>
      <c r="BA3095" s="9">
        <f>M3095</f>
        <v>6.4833977063037533</v>
      </c>
      <c r="BC3095">
        <f t="shared" si="919"/>
        <v>5.9824433060974993</v>
      </c>
      <c r="BD3095">
        <f t="shared" si="920"/>
        <v>0.18</v>
      </c>
      <c r="BE3095">
        <f t="shared" si="921"/>
        <v>0.12455928720937319</v>
      </c>
      <c r="BF3095" s="12">
        <f t="shared" si="922"/>
        <v>6.6744393461495726</v>
      </c>
      <c r="BG3095">
        <f t="shared" si="923"/>
        <v>6.6744393461495726</v>
      </c>
      <c r="BH3095" t="str">
        <f t="shared" si="924"/>
        <v>falling</v>
      </c>
    </row>
    <row r="3096" spans="1:60" x14ac:dyDescent="0.25">
      <c r="A3096">
        <v>3095</v>
      </c>
      <c r="B3096" s="10">
        <v>0</v>
      </c>
      <c r="C3096" s="8">
        <f t="shared" si="925"/>
        <v>1</v>
      </c>
      <c r="D3096">
        <f t="shared" si="912"/>
        <v>0</v>
      </c>
      <c r="E3096" s="5">
        <f t="shared" si="913"/>
        <v>1</v>
      </c>
      <c r="F3096" s="11">
        <f t="shared" si="927"/>
        <v>6</v>
      </c>
      <c r="G3096" s="5">
        <f t="shared" si="918"/>
        <v>1</v>
      </c>
      <c r="J3096">
        <v>7</v>
      </c>
      <c r="K3096" s="5">
        <f t="shared" si="917"/>
        <v>7</v>
      </c>
      <c r="L3096" s="6">
        <f t="shared" si="926"/>
        <v>6.8444444444444459</v>
      </c>
      <c r="M3096" s="7">
        <f t="shared" si="916"/>
        <v>6.6309983616455384</v>
      </c>
      <c r="N3096" s="5">
        <f t="shared" si="914"/>
        <v>5.9824433060974993</v>
      </c>
      <c r="AA3096" s="10">
        <v>7</v>
      </c>
      <c r="AB3096" s="10">
        <v>36</v>
      </c>
      <c r="AW3096">
        <v>3096</v>
      </c>
      <c r="AX3096" s="9">
        <f t="shared" si="928"/>
        <v>6.6309983616455384</v>
      </c>
      <c r="AY3096" s="9">
        <f t="shared" si="928"/>
        <v>6.6309983616455384</v>
      </c>
      <c r="AZ3096" s="9">
        <f t="shared" si="928"/>
        <v>6.6309983616455384</v>
      </c>
      <c r="BA3096" s="9">
        <f>M3096</f>
        <v>6.6309983616455384</v>
      </c>
      <c r="BC3096">
        <f t="shared" si="919"/>
        <v>5.9824433060974993</v>
      </c>
      <c r="BD3096">
        <f t="shared" si="920"/>
        <v>0.18</v>
      </c>
      <c r="BE3096">
        <f t="shared" si="921"/>
        <v>0</v>
      </c>
      <c r="BF3096" s="12">
        <f t="shared" si="922"/>
        <v>6.5498800589401993</v>
      </c>
      <c r="BG3096">
        <f t="shared" si="923"/>
        <v>5.9824433060974993</v>
      </c>
      <c r="BH3096" t="str">
        <f t="shared" si="924"/>
        <v>falling</v>
      </c>
    </row>
    <row r="3097" spans="1:60" x14ac:dyDescent="0.25">
      <c r="A3097">
        <v>3096</v>
      </c>
      <c r="B3097" s="10">
        <v>35</v>
      </c>
      <c r="C3097" s="8">
        <f t="shared" si="925"/>
        <v>1</v>
      </c>
      <c r="D3097">
        <f t="shared" si="912"/>
        <v>0</v>
      </c>
      <c r="E3097" s="5">
        <f t="shared" si="913"/>
        <v>1</v>
      </c>
      <c r="F3097" s="11">
        <f t="shared" si="927"/>
        <v>7</v>
      </c>
      <c r="G3097" s="5">
        <f t="shared" si="918"/>
        <v>1</v>
      </c>
      <c r="J3097">
        <v>7</v>
      </c>
      <c r="K3097" s="5">
        <f t="shared" si="917"/>
        <v>7</v>
      </c>
      <c r="L3097" s="6">
        <f t="shared" si="926"/>
        <v>6.8444444444444459</v>
      </c>
      <c r="M3097" s="7">
        <f t="shared" si="916"/>
        <v>6.7364274011753844</v>
      </c>
      <c r="N3097" s="5">
        <f t="shared" si="914"/>
        <v>5.9824433060974993</v>
      </c>
      <c r="AA3097" s="10">
        <v>35</v>
      </c>
      <c r="AB3097" s="10">
        <v>0</v>
      </c>
      <c r="AW3097">
        <v>3097</v>
      </c>
      <c r="AX3097" s="9">
        <f t="shared" si="928"/>
        <v>6.7364274011753844</v>
      </c>
      <c r="AY3097" s="9">
        <f t="shared" si="928"/>
        <v>6.7364274011753844</v>
      </c>
      <c r="AZ3097" s="9">
        <f t="shared" si="928"/>
        <v>6.7364274011753844</v>
      </c>
      <c r="BA3097" s="9">
        <f>M3097</f>
        <v>6.7364274011753844</v>
      </c>
      <c r="BC3097">
        <f t="shared" si="919"/>
        <v>5.9824433060974993</v>
      </c>
      <c r="BD3097">
        <f t="shared" si="920"/>
        <v>0.18</v>
      </c>
      <c r="BE3097">
        <f t="shared" si="921"/>
        <v>0</v>
      </c>
      <c r="BF3097" s="12">
        <f t="shared" si="922"/>
        <v>6.6309983616455384</v>
      </c>
      <c r="BG3097">
        <f t="shared" si="923"/>
        <v>5.9824433060974993</v>
      </c>
      <c r="BH3097" t="str">
        <f t="shared" si="924"/>
        <v>falling</v>
      </c>
    </row>
    <row r="3098" spans="1:60" x14ac:dyDescent="0.25">
      <c r="A3098">
        <v>3097</v>
      </c>
      <c r="B3098" s="10">
        <v>15</v>
      </c>
      <c r="C3098" s="8">
        <f t="shared" si="925"/>
        <v>0</v>
      </c>
      <c r="D3098">
        <f t="shared" si="912"/>
        <v>1</v>
      </c>
      <c r="E3098" s="5">
        <f t="shared" si="913"/>
        <v>0</v>
      </c>
      <c r="F3098" s="11">
        <f t="shared" si="927"/>
        <v>8</v>
      </c>
      <c r="G3098" s="5">
        <f t="shared" si="918"/>
        <v>-1</v>
      </c>
      <c r="J3098">
        <v>7</v>
      </c>
      <c r="K3098" s="5">
        <f t="shared" si="917"/>
        <v>7</v>
      </c>
      <c r="L3098" s="6">
        <f t="shared" si="926"/>
        <v>6.8000000000000007</v>
      </c>
      <c r="M3098" s="7">
        <f t="shared" si="916"/>
        <v>6.8117338579824178</v>
      </c>
      <c r="N3098" s="5">
        <f t="shared" si="914"/>
        <v>5.9824433060974993</v>
      </c>
      <c r="AA3098" s="10">
        <v>18</v>
      </c>
      <c r="AB3098" s="10">
        <v>20</v>
      </c>
      <c r="AW3098">
        <v>3098</v>
      </c>
      <c r="AX3098" s="9">
        <f t="shared" si="928"/>
        <v>6.8117338579824178</v>
      </c>
      <c r="AY3098" s="9">
        <f t="shared" si="928"/>
        <v>6.8117338579824178</v>
      </c>
      <c r="AZ3098" s="9">
        <f t="shared" si="928"/>
        <v>6.8117338579824178</v>
      </c>
      <c r="BA3098" s="9">
        <f>M3098</f>
        <v>6.8117338579824178</v>
      </c>
      <c r="BC3098">
        <f t="shared" si="919"/>
        <v>5.9824433060974993</v>
      </c>
      <c r="BD3098">
        <f t="shared" si="920"/>
        <v>0.18</v>
      </c>
      <c r="BE3098">
        <f t="shared" si="921"/>
        <v>0</v>
      </c>
      <c r="BF3098" s="12">
        <f t="shared" si="922"/>
        <v>6.7364274011753844</v>
      </c>
      <c r="BG3098">
        <f t="shared" si="923"/>
        <v>5.9824433060974993</v>
      </c>
      <c r="BH3098" t="str">
        <f t="shared" si="924"/>
        <v>falling</v>
      </c>
    </row>
    <row r="3099" spans="1:60" x14ac:dyDescent="0.25">
      <c r="A3099">
        <v>3098</v>
      </c>
      <c r="B3099" s="10">
        <v>25</v>
      </c>
      <c r="C3099" s="8">
        <f t="shared" si="925"/>
        <v>0</v>
      </c>
      <c r="D3099">
        <f t="shared" si="912"/>
        <v>2</v>
      </c>
      <c r="E3099" s="5">
        <f t="shared" si="913"/>
        <v>0</v>
      </c>
      <c r="F3099" s="11">
        <f t="shared" si="927"/>
        <v>8</v>
      </c>
      <c r="G3099" s="5">
        <f t="shared" si="918"/>
        <v>-1</v>
      </c>
      <c r="J3099">
        <v>7</v>
      </c>
      <c r="K3099" s="5">
        <f t="shared" si="917"/>
        <v>7</v>
      </c>
      <c r="L3099" s="6">
        <f t="shared" si="926"/>
        <v>6.7333333333333334</v>
      </c>
      <c r="M3099" s="7">
        <f t="shared" si="916"/>
        <v>6.8655241842731556</v>
      </c>
      <c r="N3099" s="5">
        <f t="shared" si="914"/>
        <v>5.9824433060974993</v>
      </c>
      <c r="AA3099" s="10">
        <v>13</v>
      </c>
      <c r="AB3099" s="10">
        <v>15</v>
      </c>
      <c r="AW3099">
        <v>3099</v>
      </c>
      <c r="AX3099" s="9">
        <f t="shared" si="928"/>
        <v>6.8655241842731556</v>
      </c>
      <c r="AY3099" s="9">
        <f t="shared" si="928"/>
        <v>6.8655241842731556</v>
      </c>
      <c r="AZ3099" s="9">
        <f t="shared" si="928"/>
        <v>6.8655241842731556</v>
      </c>
      <c r="BA3099" s="9">
        <f>M3099</f>
        <v>6.8655241842731556</v>
      </c>
      <c r="BC3099">
        <f t="shared" si="919"/>
        <v>5.9824433060974993</v>
      </c>
      <c r="BD3099">
        <f t="shared" si="920"/>
        <v>0.18</v>
      </c>
      <c r="BE3099">
        <f t="shared" si="921"/>
        <v>0</v>
      </c>
      <c r="BF3099" s="12">
        <f t="shared" si="922"/>
        <v>6.8117338579824178</v>
      </c>
      <c r="BG3099">
        <f t="shared" si="923"/>
        <v>5.9824433060974993</v>
      </c>
      <c r="BH3099" t="str">
        <f t="shared" si="924"/>
        <v>falling</v>
      </c>
    </row>
    <row r="3100" spans="1:60" x14ac:dyDescent="0.25">
      <c r="A3100">
        <v>3099</v>
      </c>
      <c r="B3100" s="10">
        <v>2</v>
      </c>
      <c r="C3100" s="8">
        <f t="shared" si="925"/>
        <v>1</v>
      </c>
      <c r="D3100">
        <f t="shared" si="912"/>
        <v>0</v>
      </c>
      <c r="E3100" s="5">
        <f t="shared" si="913"/>
        <v>1</v>
      </c>
      <c r="F3100" s="11">
        <f t="shared" si="927"/>
        <v>8</v>
      </c>
      <c r="G3100" s="5">
        <f t="shared" si="918"/>
        <v>1</v>
      </c>
      <c r="J3100">
        <v>7</v>
      </c>
      <c r="K3100" s="5">
        <f t="shared" si="917"/>
        <v>7</v>
      </c>
      <c r="L3100" s="6">
        <f t="shared" si="926"/>
        <v>6.666666666666667</v>
      </c>
      <c r="M3100" s="7">
        <f t="shared" si="916"/>
        <v>6.903945845909397</v>
      </c>
      <c r="N3100" s="5">
        <f t="shared" si="914"/>
        <v>5.9824433060974993</v>
      </c>
      <c r="AA3100" s="10">
        <v>7</v>
      </c>
      <c r="AB3100" s="10">
        <v>8</v>
      </c>
      <c r="AW3100">
        <v>3100</v>
      </c>
      <c r="AX3100" s="9">
        <f t="shared" si="928"/>
        <v>6.903945845909397</v>
      </c>
      <c r="AY3100" s="9">
        <f t="shared" si="928"/>
        <v>6.903945845909397</v>
      </c>
      <c r="AZ3100" s="9">
        <f t="shared" si="928"/>
        <v>6.903945845909397</v>
      </c>
      <c r="BA3100" s="9">
        <f>M3100</f>
        <v>6.903945845909397</v>
      </c>
      <c r="BC3100">
        <f t="shared" si="919"/>
        <v>5.9824433060974993</v>
      </c>
      <c r="BD3100">
        <f t="shared" si="920"/>
        <v>0.18</v>
      </c>
      <c r="BE3100">
        <f t="shared" si="921"/>
        <v>0</v>
      </c>
      <c r="BF3100" s="12">
        <f t="shared" si="922"/>
        <v>6.8655241842731556</v>
      </c>
      <c r="BG3100">
        <f t="shared" si="923"/>
        <v>5.9824433060974993</v>
      </c>
      <c r="BH3100" t="str">
        <f t="shared" si="924"/>
        <v>falling</v>
      </c>
    </row>
    <row r="3101" spans="1:60" x14ac:dyDescent="0.25">
      <c r="A3101">
        <v>3100</v>
      </c>
      <c r="B3101" s="10">
        <v>34</v>
      </c>
      <c r="C3101" s="8">
        <f t="shared" si="925"/>
        <v>0</v>
      </c>
      <c r="D3101">
        <f t="shared" si="912"/>
        <v>1</v>
      </c>
      <c r="E3101" s="5">
        <f t="shared" si="913"/>
        <v>0</v>
      </c>
      <c r="F3101" s="11">
        <f t="shared" si="927"/>
        <v>8</v>
      </c>
      <c r="G3101" s="5">
        <f t="shared" si="918"/>
        <v>-1</v>
      </c>
      <c r="J3101">
        <v>7</v>
      </c>
      <c r="K3101" s="5">
        <f t="shared" si="917"/>
        <v>7</v>
      </c>
      <c r="L3101" s="6">
        <f t="shared" si="926"/>
        <v>6.6</v>
      </c>
      <c r="M3101" s="7">
        <f t="shared" si="916"/>
        <v>6.9313898899352839</v>
      </c>
      <c r="N3101" s="5">
        <f t="shared" si="914"/>
        <v>5.9824433060974993</v>
      </c>
      <c r="AA3101" s="10">
        <v>24</v>
      </c>
      <c r="AB3101" s="10">
        <v>30</v>
      </c>
      <c r="AW3101">
        <v>3101</v>
      </c>
      <c r="AX3101" s="9">
        <f t="shared" si="928"/>
        <v>6.9313898899352839</v>
      </c>
      <c r="AY3101" s="9">
        <f t="shared" si="928"/>
        <v>6.9313898899352839</v>
      </c>
      <c r="AZ3101" s="9">
        <f t="shared" si="928"/>
        <v>6.9313898899352839</v>
      </c>
      <c r="BA3101" s="9">
        <f>M3101</f>
        <v>6.9313898899352839</v>
      </c>
      <c r="BC3101">
        <f t="shared" si="919"/>
        <v>5.9824433060974993</v>
      </c>
      <c r="BD3101">
        <f t="shared" si="920"/>
        <v>0.18</v>
      </c>
      <c r="BE3101">
        <f t="shared" si="921"/>
        <v>0</v>
      </c>
      <c r="BF3101" s="12">
        <f t="shared" si="922"/>
        <v>6.903945845909397</v>
      </c>
      <c r="BG3101">
        <f t="shared" si="923"/>
        <v>5.9824433060974993</v>
      </c>
      <c r="BH3101" t="str">
        <f t="shared" si="924"/>
        <v>falling</v>
      </c>
    </row>
    <row r="3102" spans="1:60" x14ac:dyDescent="0.25">
      <c r="A3102">
        <v>3101</v>
      </c>
      <c r="B3102" s="10">
        <v>17</v>
      </c>
      <c r="C3102" s="8">
        <f t="shared" si="925"/>
        <v>0</v>
      </c>
      <c r="D3102">
        <f t="shared" si="912"/>
        <v>2</v>
      </c>
      <c r="E3102" s="5">
        <f t="shared" si="913"/>
        <v>0</v>
      </c>
      <c r="F3102" s="11">
        <f t="shared" si="927"/>
        <v>8</v>
      </c>
      <c r="G3102" s="5">
        <f t="shared" si="918"/>
        <v>-1</v>
      </c>
      <c r="J3102">
        <v>7</v>
      </c>
      <c r="K3102" s="5">
        <f t="shared" si="917"/>
        <v>7</v>
      </c>
      <c r="L3102" s="6">
        <f t="shared" si="926"/>
        <v>6.5555555555555554</v>
      </c>
      <c r="M3102" s="7">
        <f t="shared" si="916"/>
        <v>6.9509927785252028</v>
      </c>
      <c r="N3102" s="5">
        <f t="shared" si="914"/>
        <v>5.9824433060974993</v>
      </c>
      <c r="AA3102" s="10">
        <v>25</v>
      </c>
      <c r="AB3102" s="10">
        <v>23</v>
      </c>
      <c r="AW3102">
        <v>3102</v>
      </c>
      <c r="AX3102" s="9">
        <f t="shared" si="928"/>
        <v>6.9509927785252028</v>
      </c>
      <c r="AY3102" s="9">
        <f t="shared" si="928"/>
        <v>6.9509927785252028</v>
      </c>
      <c r="AZ3102" s="9">
        <f t="shared" si="928"/>
        <v>6.9509927785252028</v>
      </c>
      <c r="BA3102" s="9">
        <f>M3102</f>
        <v>6.9509927785252028</v>
      </c>
      <c r="BC3102">
        <f t="shared" si="919"/>
        <v>5.9824433060974993</v>
      </c>
      <c r="BD3102">
        <f t="shared" si="920"/>
        <v>0.18</v>
      </c>
      <c r="BE3102">
        <f t="shared" si="921"/>
        <v>0</v>
      </c>
      <c r="BF3102" s="12">
        <f t="shared" si="922"/>
        <v>6.9313898899352839</v>
      </c>
      <c r="BG3102">
        <f t="shared" si="923"/>
        <v>5.9824433060974993</v>
      </c>
      <c r="BH3102" t="str">
        <f t="shared" si="924"/>
        <v>falling</v>
      </c>
    </row>
    <row r="3103" spans="1:60" x14ac:dyDescent="0.25">
      <c r="A3103">
        <v>3102</v>
      </c>
      <c r="B3103" s="10">
        <v>14</v>
      </c>
      <c r="C3103" s="8">
        <f t="shared" si="925"/>
        <v>0</v>
      </c>
      <c r="D3103">
        <f t="shared" si="912"/>
        <v>3</v>
      </c>
      <c r="E3103" s="5">
        <f t="shared" si="913"/>
        <v>0</v>
      </c>
      <c r="F3103" s="11">
        <f t="shared" si="927"/>
        <v>7</v>
      </c>
      <c r="G3103" s="5">
        <f t="shared" si="918"/>
        <v>-1</v>
      </c>
      <c r="J3103">
        <v>7</v>
      </c>
      <c r="K3103" s="5">
        <f t="shared" si="917"/>
        <v>7</v>
      </c>
      <c r="L3103" s="6">
        <f t="shared" si="926"/>
        <v>6.5555555555555562</v>
      </c>
      <c r="M3103" s="7">
        <f t="shared" si="916"/>
        <v>6.9649948418037164</v>
      </c>
      <c r="N3103" s="5">
        <f t="shared" si="914"/>
        <v>6.9749963155740833</v>
      </c>
      <c r="AA3103" s="10">
        <v>11</v>
      </c>
      <c r="AB3103" s="10">
        <v>2</v>
      </c>
      <c r="AW3103">
        <v>3103</v>
      </c>
      <c r="AX3103" s="9">
        <f t="shared" si="928"/>
        <v>6.9649948418037164</v>
      </c>
      <c r="AY3103" s="9">
        <f t="shared" si="928"/>
        <v>6.9649948418037164</v>
      </c>
      <c r="AZ3103" s="9">
        <f t="shared" si="928"/>
        <v>6.9649948418037164</v>
      </c>
      <c r="BA3103" s="9">
        <f>M3103</f>
        <v>6.9649948418037164</v>
      </c>
      <c r="BC3103">
        <f t="shared" si="919"/>
        <v>5.9824433060974993</v>
      </c>
      <c r="BD3103">
        <f t="shared" si="920"/>
        <v>0.18</v>
      </c>
      <c r="BE3103">
        <f t="shared" si="921"/>
        <v>0</v>
      </c>
      <c r="BF3103" s="12">
        <f t="shared" si="922"/>
        <v>6.9509927785252028</v>
      </c>
      <c r="BG3103">
        <f t="shared" si="923"/>
        <v>5.9824433060974993</v>
      </c>
      <c r="BH3103" t="str">
        <f t="shared" si="924"/>
        <v>falling</v>
      </c>
    </row>
    <row r="3104" spans="1:60" x14ac:dyDescent="0.25">
      <c r="A3104">
        <v>3103</v>
      </c>
      <c r="B3104" s="10">
        <v>8</v>
      </c>
      <c r="C3104" s="8">
        <f t="shared" si="925"/>
        <v>0</v>
      </c>
      <c r="D3104">
        <f t="shared" si="912"/>
        <v>4</v>
      </c>
      <c r="E3104" s="5">
        <f t="shared" si="913"/>
        <v>0</v>
      </c>
      <c r="F3104" s="11">
        <f t="shared" si="927"/>
        <v>6</v>
      </c>
      <c r="G3104" s="5">
        <f t="shared" si="918"/>
        <v>-1</v>
      </c>
      <c r="J3104">
        <v>7</v>
      </c>
      <c r="K3104" s="5">
        <f t="shared" si="917"/>
        <v>7</v>
      </c>
      <c r="L3104" s="6">
        <f t="shared" si="926"/>
        <v>6.6</v>
      </c>
      <c r="M3104" s="7">
        <f t="shared" si="916"/>
        <v>6.9749963155740833</v>
      </c>
      <c r="N3104" s="5">
        <f t="shared" si="914"/>
        <v>6.9749963155740833</v>
      </c>
      <c r="AA3104" s="10">
        <v>35</v>
      </c>
      <c r="AB3104" s="10">
        <v>8</v>
      </c>
      <c r="AW3104">
        <v>3104</v>
      </c>
      <c r="AX3104" s="9">
        <f t="shared" si="928"/>
        <v>6.9749963155740833</v>
      </c>
      <c r="AY3104" s="9">
        <f t="shared" si="928"/>
        <v>6.9749963155740833</v>
      </c>
      <c r="AZ3104" s="9">
        <f t="shared" si="928"/>
        <v>6.9749963155740833</v>
      </c>
      <c r="BA3104" s="9">
        <f>M3104</f>
        <v>6.9749963155740833</v>
      </c>
      <c r="BC3104">
        <f t="shared" si="919"/>
        <v>5.9824433060974993</v>
      </c>
      <c r="BD3104">
        <f t="shared" si="920"/>
        <v>0.18</v>
      </c>
      <c r="BE3104">
        <f t="shared" si="921"/>
        <v>0</v>
      </c>
      <c r="BF3104" s="12">
        <f t="shared" si="922"/>
        <v>6.9649948418037164</v>
      </c>
      <c r="BG3104">
        <f t="shared" si="923"/>
        <v>5.9824433060974993</v>
      </c>
      <c r="BH3104" t="str">
        <f t="shared" si="924"/>
        <v>falling</v>
      </c>
    </row>
    <row r="3105" spans="1:60" x14ac:dyDescent="0.25">
      <c r="A3105">
        <v>3104</v>
      </c>
      <c r="B3105" s="10">
        <v>8</v>
      </c>
      <c r="C3105" s="8">
        <f t="shared" si="925"/>
        <v>1</v>
      </c>
      <c r="D3105">
        <f t="shared" si="912"/>
        <v>0</v>
      </c>
      <c r="E3105" s="5">
        <f t="shared" si="913"/>
        <v>1</v>
      </c>
      <c r="F3105" s="11">
        <f t="shared" si="927"/>
        <v>6</v>
      </c>
      <c r="G3105" s="5">
        <f t="shared" si="918"/>
        <v>1</v>
      </c>
      <c r="J3105">
        <v>6</v>
      </c>
      <c r="K3105" s="5">
        <f t="shared" si="917"/>
        <v>6.666666666666667</v>
      </c>
      <c r="L3105" s="6">
        <f t="shared" si="926"/>
        <v>6.6444444444444448</v>
      </c>
      <c r="M3105" s="7">
        <f t="shared" si="916"/>
        <v>6.6964259396957742</v>
      </c>
      <c r="N3105" s="5">
        <f t="shared" si="914"/>
        <v>6.7963367738682985</v>
      </c>
      <c r="AA3105" s="10">
        <v>2</v>
      </c>
      <c r="AB3105" s="10">
        <v>36</v>
      </c>
      <c r="AW3105">
        <v>3105</v>
      </c>
      <c r="AX3105" s="9">
        <f t="shared" si="928"/>
        <v>6.6964259396957742</v>
      </c>
      <c r="AY3105" s="9">
        <f t="shared" si="928"/>
        <v>6.6964259396957742</v>
      </c>
      <c r="AZ3105" s="9">
        <f t="shared" si="928"/>
        <v>6.6964259396957742</v>
      </c>
      <c r="BA3105" s="9">
        <f>M3105</f>
        <v>6.6964259396957742</v>
      </c>
      <c r="BC3105">
        <f t="shared" si="919"/>
        <v>5.9824433060974993</v>
      </c>
      <c r="BD3105">
        <f t="shared" si="920"/>
        <v>0.18</v>
      </c>
      <c r="BE3105">
        <f t="shared" si="921"/>
        <v>0.1786595417057851</v>
      </c>
      <c r="BF3105" s="12">
        <f t="shared" si="922"/>
        <v>6.9749963155740833</v>
      </c>
      <c r="BG3105">
        <f t="shared" si="923"/>
        <v>6.9749963155740833</v>
      </c>
      <c r="BH3105" t="str">
        <f t="shared" si="924"/>
        <v>falling</v>
      </c>
    </row>
    <row r="3106" spans="1:60" x14ac:dyDescent="0.25">
      <c r="A3106">
        <v>3105</v>
      </c>
      <c r="B3106" s="10">
        <v>22</v>
      </c>
      <c r="C3106" s="8">
        <f t="shared" si="925"/>
        <v>1</v>
      </c>
      <c r="D3106">
        <f t="shared" si="912"/>
        <v>0</v>
      </c>
      <c r="E3106" s="5">
        <f t="shared" si="913"/>
        <v>1</v>
      </c>
      <c r="F3106" s="11">
        <f t="shared" si="927"/>
        <v>6</v>
      </c>
      <c r="G3106" s="5">
        <f t="shared" si="918"/>
        <v>1</v>
      </c>
      <c r="J3106">
        <v>5</v>
      </c>
      <c r="K3106" s="5">
        <f t="shared" si="917"/>
        <v>6</v>
      </c>
      <c r="L3106" s="6">
        <f t="shared" si="926"/>
        <v>6.6444444444444448</v>
      </c>
      <c r="M3106" s="7">
        <f t="shared" si="916"/>
        <v>6.2117328140684105</v>
      </c>
      <c r="N3106" s="5">
        <f t="shared" si="914"/>
        <v>6.6008659734662176</v>
      </c>
      <c r="AA3106" s="10">
        <v>34</v>
      </c>
      <c r="AB3106" s="10">
        <v>16</v>
      </c>
      <c r="AW3106">
        <v>3106</v>
      </c>
      <c r="AX3106" s="9">
        <f t="shared" si="928"/>
        <v>6.2117328140684105</v>
      </c>
      <c r="AY3106" s="9">
        <f t="shared" si="928"/>
        <v>6.2117328140684105</v>
      </c>
      <c r="AZ3106" s="9">
        <f t="shared" si="928"/>
        <v>6.2117328140684105</v>
      </c>
      <c r="BA3106" s="9">
        <f>M3106</f>
        <v>6.2117328140684105</v>
      </c>
      <c r="BC3106">
        <f t="shared" si="919"/>
        <v>5.9824433060974993</v>
      </c>
      <c r="BD3106">
        <f t="shared" si="920"/>
        <v>0.18</v>
      </c>
      <c r="BE3106">
        <f t="shared" si="921"/>
        <v>0.1786595417057851</v>
      </c>
      <c r="BF3106" s="12">
        <f t="shared" si="922"/>
        <v>6.9749963155740833</v>
      </c>
      <c r="BG3106">
        <f t="shared" si="923"/>
        <v>6.9749963155740833</v>
      </c>
      <c r="BH3106" t="str">
        <f t="shared" si="924"/>
        <v>falling</v>
      </c>
    </row>
    <row r="3107" spans="1:60" x14ac:dyDescent="0.25">
      <c r="A3107">
        <v>3106</v>
      </c>
      <c r="B3107" s="10">
        <v>29</v>
      </c>
      <c r="C3107" s="8">
        <f t="shared" si="925"/>
        <v>0</v>
      </c>
      <c r="D3107">
        <f t="shared" si="912"/>
        <v>1</v>
      </c>
      <c r="E3107" s="5">
        <f t="shared" si="913"/>
        <v>0</v>
      </c>
      <c r="F3107" s="11">
        <f t="shared" si="927"/>
        <v>6</v>
      </c>
      <c r="G3107" s="5">
        <f t="shared" si="918"/>
        <v>-1</v>
      </c>
      <c r="J3107">
        <v>5</v>
      </c>
      <c r="K3107" s="5">
        <f t="shared" si="917"/>
        <v>5.333333333333333</v>
      </c>
      <c r="L3107" s="6">
        <f t="shared" si="926"/>
        <v>6.6222222222222227</v>
      </c>
      <c r="M3107" s="7">
        <f t="shared" si="916"/>
        <v>5.8655234386202935</v>
      </c>
      <c r="N3107" s="5">
        <f t="shared" si="914"/>
        <v>6.2964621578835187</v>
      </c>
      <c r="AA3107" s="10">
        <v>14</v>
      </c>
      <c r="AB3107" s="10">
        <v>20</v>
      </c>
      <c r="AW3107">
        <v>3107</v>
      </c>
      <c r="AX3107" s="9">
        <f t="shared" ref="AX3107:AZ3122" si="929">AY3107</f>
        <v>5.8655234386202935</v>
      </c>
      <c r="AY3107" s="9">
        <f t="shared" si="929"/>
        <v>5.8655234386202935</v>
      </c>
      <c r="AZ3107" s="9">
        <f t="shared" si="929"/>
        <v>5.8655234386202935</v>
      </c>
      <c r="BA3107" s="9">
        <f>M3107</f>
        <v>5.8655234386202935</v>
      </c>
      <c r="BC3107">
        <f t="shared" si="919"/>
        <v>5.8655234386202935</v>
      </c>
      <c r="BD3107">
        <f t="shared" si="920"/>
        <v>0.21</v>
      </c>
      <c r="BE3107">
        <f t="shared" si="921"/>
        <v>0.19547080040208104</v>
      </c>
      <c r="BF3107" s="12">
        <f t="shared" si="922"/>
        <v>6.7963367738682985</v>
      </c>
      <c r="BG3107">
        <f t="shared" si="923"/>
        <v>6.7963367738682985</v>
      </c>
      <c r="BH3107" t="str">
        <f t="shared" si="924"/>
        <v>falling</v>
      </c>
    </row>
    <row r="3108" spans="1:60" x14ac:dyDescent="0.25">
      <c r="A3108">
        <v>3107</v>
      </c>
      <c r="B3108" s="10">
        <v>2</v>
      </c>
      <c r="C3108" s="8">
        <f t="shared" si="925"/>
        <v>1</v>
      </c>
      <c r="D3108">
        <f t="shared" si="912"/>
        <v>0</v>
      </c>
      <c r="E3108" s="5">
        <f t="shared" si="913"/>
        <v>1</v>
      </c>
      <c r="F3108" s="11">
        <f t="shared" si="927"/>
        <v>5</v>
      </c>
      <c r="G3108" s="5">
        <f t="shared" si="918"/>
        <v>1</v>
      </c>
      <c r="J3108">
        <v>4</v>
      </c>
      <c r="K3108" s="5">
        <f t="shared" si="917"/>
        <v>4.666666666666667</v>
      </c>
      <c r="L3108" s="6">
        <f t="shared" si="926"/>
        <v>6.5555555555555562</v>
      </c>
      <c r="M3108" s="7">
        <f t="shared" si="916"/>
        <v>5.3325167418716379</v>
      </c>
      <c r="N3108" s="5">
        <f t="shared" si="914"/>
        <v>5.8562598897587845</v>
      </c>
      <c r="AA3108" s="10">
        <v>15</v>
      </c>
      <c r="AB3108" s="10">
        <v>27</v>
      </c>
      <c r="AW3108">
        <v>3108</v>
      </c>
      <c r="AX3108" s="9">
        <f t="shared" si="929"/>
        <v>5.3325167418716379</v>
      </c>
      <c r="AY3108" s="9">
        <f t="shared" si="929"/>
        <v>5.3325167418716379</v>
      </c>
      <c r="AZ3108" s="9">
        <f t="shared" si="929"/>
        <v>5.3325167418716379</v>
      </c>
      <c r="BA3108" s="9">
        <f>M3108</f>
        <v>5.3325167418716379</v>
      </c>
      <c r="BC3108">
        <f t="shared" si="919"/>
        <v>5.3325167418716379</v>
      </c>
      <c r="BD3108">
        <f t="shared" si="920"/>
        <v>0.24</v>
      </c>
      <c r="BE3108">
        <f t="shared" si="921"/>
        <v>0.30440381558269913</v>
      </c>
      <c r="BF3108" s="12">
        <f t="shared" si="922"/>
        <v>6.6008659734662176</v>
      </c>
      <c r="BG3108">
        <f t="shared" si="923"/>
        <v>6.6008659734662176</v>
      </c>
      <c r="BH3108" t="str">
        <f t="shared" si="924"/>
        <v>falling</v>
      </c>
    </row>
    <row r="3109" spans="1:60" x14ac:dyDescent="0.25">
      <c r="A3109">
        <v>3108</v>
      </c>
      <c r="B3109" s="10">
        <v>25</v>
      </c>
      <c r="C3109" s="8">
        <f t="shared" si="925"/>
        <v>1</v>
      </c>
      <c r="D3109">
        <f t="shared" si="912"/>
        <v>0</v>
      </c>
      <c r="E3109" s="5">
        <f t="shared" si="913"/>
        <v>1</v>
      </c>
      <c r="F3109" s="11">
        <f t="shared" si="927"/>
        <v>6</v>
      </c>
      <c r="G3109" s="5">
        <f t="shared" si="918"/>
        <v>1</v>
      </c>
      <c r="J3109">
        <v>3</v>
      </c>
      <c r="K3109" s="5">
        <f t="shared" si="917"/>
        <v>4</v>
      </c>
      <c r="L3109" s="6">
        <f t="shared" si="926"/>
        <v>6.4222222222222225</v>
      </c>
      <c r="M3109" s="7">
        <f t="shared" si="916"/>
        <v>4.6660833870511702</v>
      </c>
      <c r="N3109" s="5">
        <f t="shared" si="914"/>
        <v>5.3563997914849715</v>
      </c>
      <c r="AA3109" s="10">
        <v>29</v>
      </c>
      <c r="AB3109" s="10">
        <v>0</v>
      </c>
      <c r="AW3109">
        <v>3109</v>
      </c>
      <c r="AX3109" s="9">
        <f t="shared" si="929"/>
        <v>4.6660833870511702</v>
      </c>
      <c r="AY3109" s="9">
        <f t="shared" si="929"/>
        <v>4.6660833870511702</v>
      </c>
      <c r="AZ3109" s="9">
        <f t="shared" si="929"/>
        <v>4.6660833870511702</v>
      </c>
      <c r="BA3109" s="9">
        <f>M3109</f>
        <v>4.6660833870511702</v>
      </c>
      <c r="BC3109">
        <f t="shared" si="919"/>
        <v>4.6660833870511702</v>
      </c>
      <c r="BD3109">
        <f t="shared" si="920"/>
        <v>0.27</v>
      </c>
      <c r="BE3109">
        <f t="shared" si="921"/>
        <v>0.44020226812473412</v>
      </c>
      <c r="BF3109" s="12">
        <f t="shared" si="922"/>
        <v>6.2964621578835187</v>
      </c>
      <c r="BG3109">
        <f t="shared" si="923"/>
        <v>6.2964621578835187</v>
      </c>
      <c r="BH3109" t="str">
        <f t="shared" si="924"/>
        <v>falling</v>
      </c>
    </row>
    <row r="3110" spans="1:60" x14ac:dyDescent="0.25">
      <c r="A3110">
        <v>3109</v>
      </c>
      <c r="B3110" s="10">
        <v>12</v>
      </c>
      <c r="C3110" s="8">
        <f t="shared" si="925"/>
        <v>0</v>
      </c>
      <c r="D3110">
        <f t="shared" si="912"/>
        <v>1</v>
      </c>
      <c r="E3110" s="5">
        <f t="shared" si="913"/>
        <v>0</v>
      </c>
      <c r="F3110" s="11">
        <f t="shared" si="927"/>
        <v>7</v>
      </c>
      <c r="G3110" s="5">
        <f t="shared" si="918"/>
        <v>-1</v>
      </c>
      <c r="J3110">
        <v>3</v>
      </c>
      <c r="K3110" s="5">
        <f t="shared" si="917"/>
        <v>3.3333333333333335</v>
      </c>
      <c r="L3110" s="6">
        <f t="shared" si="926"/>
        <v>6.2</v>
      </c>
      <c r="M3110" s="7">
        <f t="shared" si="916"/>
        <v>4.1900595621794068</v>
      </c>
      <c r="N3110" s="5">
        <f t="shared" si="914"/>
        <v>4.8187783316493533</v>
      </c>
      <c r="AA3110" s="10">
        <v>23</v>
      </c>
      <c r="AB3110" s="10">
        <v>35</v>
      </c>
      <c r="AW3110">
        <v>3110</v>
      </c>
      <c r="AX3110" s="9">
        <f t="shared" si="929"/>
        <v>4.1900595621794068</v>
      </c>
      <c r="AY3110" s="9">
        <f t="shared" si="929"/>
        <v>4.1900595621794068</v>
      </c>
      <c r="AZ3110" s="9">
        <f t="shared" si="929"/>
        <v>4.1900595621794068</v>
      </c>
      <c r="BA3110" s="9">
        <f>M3110</f>
        <v>4.1900595621794068</v>
      </c>
      <c r="BC3110">
        <f t="shared" si="919"/>
        <v>4.1900595621794068</v>
      </c>
      <c r="BD3110">
        <f t="shared" si="920"/>
        <v>0.30000000000000004</v>
      </c>
      <c r="BE3110">
        <f t="shared" si="921"/>
        <v>0.49986009827381339</v>
      </c>
      <c r="BF3110" s="12">
        <f t="shared" si="922"/>
        <v>5.8562598897587845</v>
      </c>
      <c r="BG3110">
        <f t="shared" si="923"/>
        <v>5.8562598897587845</v>
      </c>
      <c r="BH3110" t="str">
        <f t="shared" si="924"/>
        <v>falling</v>
      </c>
    </row>
    <row r="3111" spans="1:60" x14ac:dyDescent="0.25">
      <c r="A3111">
        <v>3110</v>
      </c>
      <c r="B3111" s="10">
        <v>29</v>
      </c>
      <c r="C3111" s="8">
        <f t="shared" si="925"/>
        <v>1</v>
      </c>
      <c r="D3111">
        <f t="shared" si="912"/>
        <v>0</v>
      </c>
      <c r="E3111" s="5">
        <f t="shared" si="913"/>
        <v>1</v>
      </c>
      <c r="F3111" s="11">
        <f t="shared" si="927"/>
        <v>7</v>
      </c>
      <c r="G3111" s="5">
        <f t="shared" si="918"/>
        <v>1</v>
      </c>
      <c r="J3111">
        <v>2</v>
      </c>
      <c r="K3111" s="5">
        <f t="shared" si="917"/>
        <v>2.6666666666666665</v>
      </c>
      <c r="L3111" s="6">
        <f t="shared" si="926"/>
        <v>5.9111111111111105</v>
      </c>
      <c r="M3111" s="7">
        <f t="shared" si="916"/>
        <v>3.5643282586995761</v>
      </c>
      <c r="N3111" s="5">
        <f t="shared" si="914"/>
        <v>4.2226437447330278</v>
      </c>
      <c r="AA3111" s="10">
        <v>25</v>
      </c>
      <c r="AB3111" s="10">
        <v>22</v>
      </c>
      <c r="AW3111">
        <v>3111</v>
      </c>
      <c r="AX3111" s="9">
        <f t="shared" si="929"/>
        <v>3.5643282586995761</v>
      </c>
      <c r="AY3111" s="9">
        <f t="shared" si="929"/>
        <v>3.5643282586995761</v>
      </c>
      <c r="AZ3111" s="9">
        <f t="shared" si="929"/>
        <v>3.5643282586995761</v>
      </c>
      <c r="BA3111" s="9">
        <f>M3111</f>
        <v>3.5643282586995761</v>
      </c>
      <c r="BC3111">
        <f t="shared" si="919"/>
        <v>3.5643282586995761</v>
      </c>
      <c r="BD3111">
        <f t="shared" si="920"/>
        <v>0.3</v>
      </c>
      <c r="BE3111">
        <f t="shared" si="921"/>
        <v>0.5376214598356186</v>
      </c>
      <c r="BF3111" s="12">
        <f t="shared" si="922"/>
        <v>5.3563997914849715</v>
      </c>
      <c r="BG3111">
        <f t="shared" si="923"/>
        <v>5.3563997914849715</v>
      </c>
      <c r="BH3111" t="str">
        <f t="shared" si="924"/>
        <v>falling</v>
      </c>
    </row>
    <row r="3112" spans="1:60" x14ac:dyDescent="0.25">
      <c r="A3112">
        <v>3111</v>
      </c>
      <c r="B3112" s="10">
        <v>12</v>
      </c>
      <c r="C3112" s="8">
        <f t="shared" si="925"/>
        <v>1</v>
      </c>
      <c r="D3112">
        <f t="shared" si="912"/>
        <v>0</v>
      </c>
      <c r="E3112" s="5">
        <f t="shared" si="913"/>
        <v>1</v>
      </c>
      <c r="F3112" s="11">
        <f t="shared" si="927"/>
        <v>7</v>
      </c>
      <c r="G3112" s="5">
        <f t="shared" si="918"/>
        <v>1</v>
      </c>
      <c r="J3112">
        <v>1</v>
      </c>
      <c r="K3112" s="5">
        <f t="shared" si="917"/>
        <v>2</v>
      </c>
      <c r="L3112" s="6">
        <f t="shared" si="926"/>
        <v>5.5777777777777784</v>
      </c>
      <c r="M3112" s="7">
        <f t="shared" si="916"/>
        <v>2.8316630419282687</v>
      </c>
      <c r="N3112" s="5">
        <f t="shared" si="914"/>
        <v>3.6483498445834628</v>
      </c>
      <c r="AA3112" s="10">
        <v>25</v>
      </c>
      <c r="AB3112" s="10">
        <v>31</v>
      </c>
      <c r="AW3112">
        <v>3112</v>
      </c>
      <c r="AX3112" s="9">
        <f t="shared" si="929"/>
        <v>2.8316630419282687</v>
      </c>
      <c r="AY3112" s="9">
        <f t="shared" si="929"/>
        <v>2.8316630419282687</v>
      </c>
      <c r="AZ3112" s="9">
        <f t="shared" si="929"/>
        <v>2.8316630419282687</v>
      </c>
      <c r="BA3112" s="9">
        <f>M3112</f>
        <v>2.8316630419282687</v>
      </c>
      <c r="BC3112">
        <f t="shared" si="919"/>
        <v>2.8316630419282687</v>
      </c>
      <c r="BD3112">
        <f t="shared" si="920"/>
        <v>0.3</v>
      </c>
      <c r="BE3112">
        <f t="shared" si="921"/>
        <v>0.59613458691632537</v>
      </c>
      <c r="BF3112" s="12">
        <f t="shared" si="922"/>
        <v>4.8187783316493533</v>
      </c>
      <c r="BG3112">
        <f t="shared" si="923"/>
        <v>4.8187783316493533</v>
      </c>
      <c r="BH3112" t="str">
        <f t="shared" si="924"/>
        <v>falling</v>
      </c>
    </row>
    <row r="3113" spans="1:60" x14ac:dyDescent="0.25">
      <c r="A3113">
        <v>3112</v>
      </c>
      <c r="B3113" s="10">
        <v>28</v>
      </c>
      <c r="C3113" s="8">
        <f t="shared" si="925"/>
        <v>0</v>
      </c>
      <c r="D3113">
        <f t="shared" si="912"/>
        <v>1</v>
      </c>
      <c r="E3113" s="5">
        <f t="shared" si="913"/>
        <v>0</v>
      </c>
      <c r="F3113" s="11">
        <f t="shared" si="927"/>
        <v>7</v>
      </c>
      <c r="G3113" s="5">
        <f t="shared" si="918"/>
        <v>-1</v>
      </c>
      <c r="J3113">
        <v>1</v>
      </c>
      <c r="K3113" s="5">
        <f t="shared" si="917"/>
        <v>1.3333333333333333</v>
      </c>
      <c r="L3113" s="6">
        <f t="shared" si="926"/>
        <v>5.2</v>
      </c>
      <c r="M3113" s="7">
        <f t="shared" si="916"/>
        <v>2.3083307442344774</v>
      </c>
      <c r="N3113" s="5">
        <f t="shared" si="914"/>
        <v>3.1342014792586692</v>
      </c>
      <c r="AA3113" s="10">
        <v>34</v>
      </c>
      <c r="AB3113" s="10">
        <v>0</v>
      </c>
      <c r="AW3113">
        <v>3113</v>
      </c>
      <c r="AX3113" s="9">
        <f t="shared" si="929"/>
        <v>2.3083307442344774</v>
      </c>
      <c r="AY3113" s="9">
        <f t="shared" si="929"/>
        <v>2.3083307442344774</v>
      </c>
      <c r="AZ3113" s="9">
        <f t="shared" si="929"/>
        <v>2.3083307442344774</v>
      </c>
      <c r="BA3113" s="9">
        <f>M3113</f>
        <v>2.3083307442344774</v>
      </c>
      <c r="BC3113">
        <f t="shared" si="919"/>
        <v>2.3083307442344774</v>
      </c>
      <c r="BD3113">
        <f t="shared" si="920"/>
        <v>0.3</v>
      </c>
      <c r="BE3113">
        <f t="shared" si="921"/>
        <v>0.57429390014956516</v>
      </c>
      <c r="BF3113" s="12">
        <f t="shared" si="922"/>
        <v>4.2226437447330278</v>
      </c>
      <c r="BG3113">
        <f t="shared" si="923"/>
        <v>4.2226437447330278</v>
      </c>
      <c r="BH3113" t="str">
        <f t="shared" si="924"/>
        <v>falling</v>
      </c>
    </row>
    <row r="3114" spans="1:60" x14ac:dyDescent="0.25">
      <c r="A3114">
        <v>3113</v>
      </c>
      <c r="B3114" s="10">
        <v>36</v>
      </c>
      <c r="C3114" s="8">
        <f t="shared" si="925"/>
        <v>0</v>
      </c>
      <c r="D3114">
        <f t="shared" si="912"/>
        <v>2</v>
      </c>
      <c r="E3114" s="5">
        <f t="shared" si="913"/>
        <v>0</v>
      </c>
      <c r="F3114" s="11">
        <f t="shared" si="927"/>
        <v>7</v>
      </c>
      <c r="G3114" s="5">
        <f t="shared" si="918"/>
        <v>-1</v>
      </c>
      <c r="J3114">
        <v>1</v>
      </c>
      <c r="K3114" s="5">
        <f t="shared" si="917"/>
        <v>1</v>
      </c>
      <c r="L3114" s="6">
        <f t="shared" si="926"/>
        <v>4.8</v>
      </c>
      <c r="M3114" s="7">
        <f t="shared" si="916"/>
        <v>1.9345219601674839</v>
      </c>
      <c r="N3114" s="5">
        <f t="shared" si="914"/>
        <v>2.6941957412312436</v>
      </c>
      <c r="AA3114" s="10">
        <v>8</v>
      </c>
      <c r="AB3114" s="10">
        <v>35</v>
      </c>
      <c r="AW3114">
        <v>3114</v>
      </c>
      <c r="AX3114" s="9">
        <f t="shared" si="929"/>
        <v>1.9345219601674839</v>
      </c>
      <c r="AY3114" s="9">
        <f t="shared" si="929"/>
        <v>1.9345219601674839</v>
      </c>
      <c r="AZ3114" s="9">
        <f t="shared" si="929"/>
        <v>1.9345219601674839</v>
      </c>
      <c r="BA3114" s="9">
        <f>M3114</f>
        <v>1.9345219601674839</v>
      </c>
      <c r="BC3114">
        <f t="shared" si="919"/>
        <v>1.9345219601674839</v>
      </c>
      <c r="BD3114">
        <f t="shared" si="920"/>
        <v>0.3</v>
      </c>
      <c r="BE3114">
        <f t="shared" si="921"/>
        <v>0.51414836532479369</v>
      </c>
      <c r="BF3114" s="12">
        <f t="shared" si="922"/>
        <v>3.6483498445834628</v>
      </c>
      <c r="BG3114">
        <f t="shared" si="923"/>
        <v>3.6483498445834628</v>
      </c>
      <c r="BH3114" t="str">
        <f t="shared" si="924"/>
        <v>falling</v>
      </c>
    </row>
    <row r="3115" spans="1:60" x14ac:dyDescent="0.25">
      <c r="A3115">
        <v>3114</v>
      </c>
      <c r="B3115" s="10">
        <v>36</v>
      </c>
      <c r="C3115" s="8">
        <f t="shared" si="925"/>
        <v>1</v>
      </c>
      <c r="D3115">
        <f t="shared" si="912"/>
        <v>0</v>
      </c>
      <c r="E3115" s="5">
        <f t="shared" si="913"/>
        <v>1</v>
      </c>
      <c r="F3115" s="11">
        <f t="shared" si="927"/>
        <v>7</v>
      </c>
      <c r="G3115" s="5">
        <f t="shared" si="918"/>
        <v>1</v>
      </c>
      <c r="J3115">
        <v>1</v>
      </c>
      <c r="K3115" s="5">
        <f t="shared" si="917"/>
        <v>1</v>
      </c>
      <c r="L3115" s="6">
        <f t="shared" si="926"/>
        <v>4.4000000000000004</v>
      </c>
      <c r="M3115" s="7">
        <f t="shared" si="916"/>
        <v>1.6675156858339171</v>
      </c>
      <c r="N3115" s="5">
        <f t="shared" si="914"/>
        <v>2.32897609439771</v>
      </c>
      <c r="AA3115" s="10">
        <v>19</v>
      </c>
      <c r="AB3115" s="10">
        <v>15</v>
      </c>
      <c r="AW3115">
        <v>3115</v>
      </c>
      <c r="AX3115" s="9">
        <f t="shared" si="929"/>
        <v>1.6675156858339171</v>
      </c>
      <c r="AY3115" s="9">
        <f t="shared" si="929"/>
        <v>1.6675156858339171</v>
      </c>
      <c r="AZ3115" s="9">
        <f t="shared" si="929"/>
        <v>1.6675156858339171</v>
      </c>
      <c r="BA3115" s="9">
        <f>M3115</f>
        <v>1.6675156858339171</v>
      </c>
      <c r="BC3115">
        <f t="shared" si="919"/>
        <v>1.6675156858339171</v>
      </c>
      <c r="BD3115">
        <f t="shared" si="920"/>
        <v>0.3</v>
      </c>
      <c r="BE3115">
        <f t="shared" si="921"/>
        <v>0.44000573802742565</v>
      </c>
      <c r="BF3115" s="12">
        <f t="shared" si="922"/>
        <v>3.1342014792586692</v>
      </c>
      <c r="BG3115">
        <f t="shared" si="923"/>
        <v>3.1342014792586692</v>
      </c>
      <c r="BH3115" t="str">
        <f t="shared" si="924"/>
        <v>falling</v>
      </c>
    </row>
    <row r="3116" spans="1:60" x14ac:dyDescent="0.25">
      <c r="A3116">
        <v>3115</v>
      </c>
      <c r="B3116" s="10">
        <v>33</v>
      </c>
      <c r="C3116" s="8">
        <f t="shared" si="925"/>
        <v>0</v>
      </c>
      <c r="D3116">
        <f t="shared" si="912"/>
        <v>1</v>
      </c>
      <c r="E3116" s="5">
        <f t="shared" si="913"/>
        <v>0</v>
      </c>
      <c r="F3116" s="11">
        <f t="shared" si="927"/>
        <v>7</v>
      </c>
      <c r="G3116" s="5">
        <f t="shared" si="918"/>
        <v>-1</v>
      </c>
      <c r="J3116">
        <v>1</v>
      </c>
      <c r="K3116" s="5">
        <f t="shared" si="917"/>
        <v>1</v>
      </c>
      <c r="L3116" s="6">
        <f t="shared" si="926"/>
        <v>4.0000000000000009</v>
      </c>
      <c r="M3116" s="7">
        <f t="shared" si="916"/>
        <v>1.476796918452798</v>
      </c>
      <c r="N3116" s="5">
        <f t="shared" si="914"/>
        <v>2.0733223416142366</v>
      </c>
      <c r="AA3116" s="10">
        <v>23</v>
      </c>
      <c r="AB3116" s="10">
        <v>25</v>
      </c>
      <c r="AW3116">
        <v>3116</v>
      </c>
      <c r="AX3116" s="9">
        <f t="shared" si="929"/>
        <v>1.476796918452798</v>
      </c>
      <c r="AY3116" s="9">
        <f t="shared" si="929"/>
        <v>1.476796918452798</v>
      </c>
      <c r="AZ3116" s="9">
        <f t="shared" si="929"/>
        <v>1.476796918452798</v>
      </c>
      <c r="BA3116" s="9">
        <f>M3116</f>
        <v>1.476796918452798</v>
      </c>
      <c r="BC3116">
        <f t="shared" si="919"/>
        <v>1.476796918452798</v>
      </c>
      <c r="BD3116">
        <f t="shared" si="920"/>
        <v>0.3</v>
      </c>
      <c r="BE3116">
        <f t="shared" si="921"/>
        <v>0.36521964683353364</v>
      </c>
      <c r="BF3116" s="12">
        <f t="shared" si="922"/>
        <v>2.6941957412312436</v>
      </c>
      <c r="BG3116">
        <f t="shared" si="923"/>
        <v>2.6941957412312436</v>
      </c>
      <c r="BH3116" t="str">
        <f t="shared" si="924"/>
        <v>falling</v>
      </c>
    </row>
    <row r="3117" spans="1:60" x14ac:dyDescent="0.25">
      <c r="A3117">
        <v>3116</v>
      </c>
      <c r="B3117" s="10">
        <v>13</v>
      </c>
      <c r="C3117" s="8">
        <f t="shared" si="925"/>
        <v>0</v>
      </c>
      <c r="D3117">
        <f t="shared" si="912"/>
        <v>2</v>
      </c>
      <c r="E3117" s="5">
        <f t="shared" si="913"/>
        <v>0</v>
      </c>
      <c r="F3117" s="11">
        <f t="shared" si="927"/>
        <v>7</v>
      </c>
      <c r="G3117" s="5">
        <f t="shared" si="918"/>
        <v>-1</v>
      </c>
      <c r="J3117">
        <v>2</v>
      </c>
      <c r="K3117" s="5">
        <f t="shared" si="917"/>
        <v>1.3333333333333333</v>
      </c>
      <c r="L3117" s="6">
        <f t="shared" si="926"/>
        <v>3.6222222222222222</v>
      </c>
      <c r="M3117" s="7">
        <f t="shared" si="916"/>
        <v>1.62628351318057</v>
      </c>
      <c r="N3117" s="5">
        <f t="shared" si="914"/>
        <v>1.476796918452798</v>
      </c>
      <c r="AA3117" s="10">
        <v>3</v>
      </c>
      <c r="AB3117" s="10">
        <v>2</v>
      </c>
      <c r="AW3117">
        <v>3117</v>
      </c>
      <c r="AX3117" s="9">
        <f t="shared" si="929"/>
        <v>1.62628351318057</v>
      </c>
      <c r="AY3117" s="9">
        <f t="shared" si="929"/>
        <v>1.62628351318057</v>
      </c>
      <c r="AZ3117" s="9">
        <f t="shared" si="929"/>
        <v>1.62628351318057</v>
      </c>
      <c r="BA3117" s="9">
        <f>M3117</f>
        <v>1.62628351318057</v>
      </c>
      <c r="BC3117">
        <f t="shared" si="919"/>
        <v>1.476796918452798</v>
      </c>
      <c r="BD3117">
        <f t="shared" si="920"/>
        <v>0.3</v>
      </c>
      <c r="BE3117">
        <f t="shared" si="921"/>
        <v>0.25565375278347358</v>
      </c>
      <c r="BF3117" s="12">
        <f t="shared" si="922"/>
        <v>2.32897609439771</v>
      </c>
      <c r="BG3117">
        <f t="shared" si="923"/>
        <v>2.32897609439771</v>
      </c>
      <c r="BH3117" t="str">
        <f t="shared" si="924"/>
        <v>falling</v>
      </c>
    </row>
    <row r="3118" spans="1:60" x14ac:dyDescent="0.25">
      <c r="A3118">
        <v>3117</v>
      </c>
      <c r="B3118" s="10">
        <v>9</v>
      </c>
      <c r="C3118" s="8">
        <f t="shared" si="925"/>
        <v>0</v>
      </c>
      <c r="D3118">
        <f t="shared" si="912"/>
        <v>3</v>
      </c>
      <c r="E3118" s="5">
        <f t="shared" si="913"/>
        <v>0</v>
      </c>
      <c r="F3118" s="11">
        <f t="shared" si="927"/>
        <v>7</v>
      </c>
      <c r="G3118" s="5">
        <f t="shared" si="918"/>
        <v>-1</v>
      </c>
      <c r="J3118">
        <v>2</v>
      </c>
      <c r="K3118" s="5">
        <f t="shared" si="917"/>
        <v>1.6666666666666667</v>
      </c>
      <c r="L3118" s="6">
        <f t="shared" si="926"/>
        <v>3.2666666666666671</v>
      </c>
      <c r="M3118" s="7">
        <f t="shared" si="916"/>
        <v>1.7330596522718358</v>
      </c>
      <c r="N3118" s="5">
        <f t="shared" si="914"/>
        <v>1.476796918452798</v>
      </c>
      <c r="AA3118" s="10">
        <v>27</v>
      </c>
      <c r="AB3118" s="10">
        <v>34</v>
      </c>
      <c r="AW3118">
        <v>3118</v>
      </c>
      <c r="AX3118" s="9">
        <f t="shared" si="929"/>
        <v>1.7330596522718358</v>
      </c>
      <c r="AY3118" s="9">
        <f t="shared" si="929"/>
        <v>1.7330596522718358</v>
      </c>
      <c r="AZ3118" s="9">
        <f t="shared" si="929"/>
        <v>1.7330596522718358</v>
      </c>
      <c r="BA3118" s="9">
        <f>M3118</f>
        <v>1.7330596522718358</v>
      </c>
      <c r="BC3118">
        <f t="shared" si="919"/>
        <v>1.476796918452798</v>
      </c>
      <c r="BD3118">
        <f t="shared" si="920"/>
        <v>0.3</v>
      </c>
      <c r="BE3118">
        <f t="shared" si="921"/>
        <v>0.17895762694843156</v>
      </c>
      <c r="BF3118" s="12">
        <f t="shared" si="922"/>
        <v>2.0733223416142366</v>
      </c>
      <c r="BG3118">
        <f t="shared" si="923"/>
        <v>2.0733223416142366</v>
      </c>
      <c r="BH3118" t="str">
        <f t="shared" si="924"/>
        <v>falling</v>
      </c>
    </row>
    <row r="3119" spans="1:60" x14ac:dyDescent="0.25">
      <c r="A3119">
        <v>3118</v>
      </c>
      <c r="B3119" s="10">
        <v>15</v>
      </c>
      <c r="C3119" s="8">
        <f t="shared" si="925"/>
        <v>0</v>
      </c>
      <c r="D3119">
        <f t="shared" si="912"/>
        <v>4</v>
      </c>
      <c r="E3119" s="5">
        <f t="shared" si="913"/>
        <v>0</v>
      </c>
      <c r="F3119" s="11">
        <f t="shared" si="927"/>
        <v>7</v>
      </c>
      <c r="G3119" s="5">
        <f t="shared" si="918"/>
        <v>-1</v>
      </c>
      <c r="J3119">
        <v>3</v>
      </c>
      <c r="K3119" s="5">
        <f t="shared" si="917"/>
        <v>2.3333333333333335</v>
      </c>
      <c r="L3119" s="6">
        <f t="shared" si="926"/>
        <v>2.9555555555555557</v>
      </c>
      <c r="M3119" s="7">
        <f t="shared" si="916"/>
        <v>2.0950426087655969</v>
      </c>
      <c r="N3119" s="5">
        <f t="shared" si="914"/>
        <v>1.476796918452798</v>
      </c>
      <c r="AA3119" s="10">
        <v>4</v>
      </c>
      <c r="AB3119" s="10">
        <v>17</v>
      </c>
      <c r="AW3119">
        <v>3119</v>
      </c>
      <c r="AX3119" s="9">
        <f t="shared" si="929"/>
        <v>2.0950426087655969</v>
      </c>
      <c r="AY3119" s="9">
        <f t="shared" si="929"/>
        <v>2.0950426087655969</v>
      </c>
      <c r="AZ3119" s="9">
        <f t="shared" si="929"/>
        <v>2.0950426087655969</v>
      </c>
      <c r="BA3119" s="9">
        <f>M3119</f>
        <v>2.0950426087655969</v>
      </c>
      <c r="BC3119">
        <f t="shared" si="919"/>
        <v>1.476796918452798</v>
      </c>
      <c r="BD3119">
        <f t="shared" si="920"/>
        <v>0.3</v>
      </c>
      <c r="BE3119">
        <f t="shared" si="921"/>
        <v>0</v>
      </c>
      <c r="BF3119" s="12">
        <f t="shared" si="922"/>
        <v>1.8943647146658049</v>
      </c>
      <c r="BG3119">
        <f t="shared" si="923"/>
        <v>1.476796918452798</v>
      </c>
      <c r="BH3119" t="str">
        <f t="shared" si="924"/>
        <v>falling</v>
      </c>
    </row>
    <row r="3120" spans="1:60" x14ac:dyDescent="0.25">
      <c r="A3120">
        <v>3119</v>
      </c>
      <c r="B3120" s="10">
        <v>23</v>
      </c>
      <c r="C3120" s="8">
        <f t="shared" si="925"/>
        <v>0</v>
      </c>
      <c r="D3120">
        <f t="shared" si="912"/>
        <v>5</v>
      </c>
      <c r="E3120" s="5">
        <f t="shared" si="913"/>
        <v>0</v>
      </c>
      <c r="F3120" s="11">
        <f t="shared" si="927"/>
        <v>7</v>
      </c>
      <c r="G3120" s="5">
        <f t="shared" si="918"/>
        <v>-1</v>
      </c>
      <c r="J3120">
        <v>3</v>
      </c>
      <c r="K3120" s="5">
        <f t="shared" si="917"/>
        <v>2.6666666666666665</v>
      </c>
      <c r="L3120" s="6">
        <f t="shared" si="926"/>
        <v>2.6888888888888887</v>
      </c>
      <c r="M3120" s="7">
        <f t="shared" si="916"/>
        <v>2.3536018634039979</v>
      </c>
      <c r="N3120" s="5">
        <f t="shared" si="914"/>
        <v>1.5086416222578711</v>
      </c>
      <c r="AA3120" s="10">
        <v>11</v>
      </c>
      <c r="AB3120" s="10">
        <v>14</v>
      </c>
      <c r="AW3120">
        <v>3120</v>
      </c>
      <c r="AX3120" s="9">
        <f t="shared" si="929"/>
        <v>2.3536018634039979</v>
      </c>
      <c r="AY3120" s="9">
        <f t="shared" si="929"/>
        <v>2.3536018634039979</v>
      </c>
      <c r="AZ3120" s="9">
        <f t="shared" si="929"/>
        <v>2.3536018634039979</v>
      </c>
      <c r="BA3120" s="9">
        <f>M3120</f>
        <v>2.3536018634039979</v>
      </c>
      <c r="BC3120">
        <f t="shared" si="919"/>
        <v>1.476796918452798</v>
      </c>
      <c r="BD3120">
        <f t="shared" si="920"/>
        <v>0.3</v>
      </c>
      <c r="BE3120">
        <f t="shared" si="921"/>
        <v>0</v>
      </c>
      <c r="BF3120" s="12">
        <f t="shared" si="922"/>
        <v>2.0950426087655969</v>
      </c>
      <c r="BG3120">
        <f t="shared" si="923"/>
        <v>1.476796918452798</v>
      </c>
      <c r="BH3120" t="str">
        <f t="shared" si="924"/>
        <v>falling</v>
      </c>
    </row>
    <row r="3121" spans="1:60" x14ac:dyDescent="0.25">
      <c r="A3121">
        <v>3120</v>
      </c>
      <c r="B3121" s="10">
        <v>3</v>
      </c>
      <c r="C3121" s="8">
        <f t="shared" si="925"/>
        <v>0</v>
      </c>
      <c r="D3121">
        <f t="shared" si="912"/>
        <v>6</v>
      </c>
      <c r="E3121" s="5">
        <f t="shared" si="913"/>
        <v>0</v>
      </c>
      <c r="F3121" s="11">
        <f t="shared" si="927"/>
        <v>6</v>
      </c>
      <c r="G3121" s="5">
        <f t="shared" si="918"/>
        <v>-1</v>
      </c>
      <c r="J3121">
        <v>3</v>
      </c>
      <c r="K3121" s="5">
        <f t="shared" si="917"/>
        <v>3</v>
      </c>
      <c r="L3121" s="6">
        <f t="shared" si="926"/>
        <v>2.4888888888888885</v>
      </c>
      <c r="M3121" s="7">
        <f t="shared" si="916"/>
        <v>2.5382870452885697</v>
      </c>
      <c r="N3121" s="5">
        <f t="shared" si="914"/>
        <v>1.5783354268633376</v>
      </c>
      <c r="AA3121" s="10">
        <v>16</v>
      </c>
      <c r="AB3121" s="10">
        <v>8</v>
      </c>
      <c r="AW3121">
        <v>3121</v>
      </c>
      <c r="AX3121" s="9">
        <f t="shared" si="929"/>
        <v>2.5382870452885697</v>
      </c>
      <c r="AY3121" s="9">
        <f t="shared" si="929"/>
        <v>2.5382870452885697</v>
      </c>
      <c r="AZ3121" s="9">
        <f t="shared" si="929"/>
        <v>2.5382870452885697</v>
      </c>
      <c r="BA3121" s="9">
        <f>M3121</f>
        <v>2.5382870452885697</v>
      </c>
      <c r="BC3121">
        <f t="shared" si="919"/>
        <v>2.5382870452885697</v>
      </c>
      <c r="BD3121">
        <f t="shared" si="920"/>
        <v>0.03</v>
      </c>
      <c r="BE3121">
        <f t="shared" si="921"/>
        <v>-3.1844703805073149E-2</v>
      </c>
      <c r="BF3121" s="12">
        <f t="shared" si="922"/>
        <v>2.3536018634039979</v>
      </c>
      <c r="BG3121">
        <f t="shared" si="923"/>
        <v>1.476796918452798</v>
      </c>
      <c r="BH3121" t="str">
        <f t="shared" si="924"/>
        <v>rising</v>
      </c>
    </row>
    <row r="3122" spans="1:60" x14ac:dyDescent="0.25">
      <c r="A3122">
        <v>3121</v>
      </c>
      <c r="B3122" s="10">
        <v>30</v>
      </c>
      <c r="C3122" s="8">
        <f t="shared" si="925"/>
        <v>0</v>
      </c>
      <c r="D3122">
        <f t="shared" si="912"/>
        <v>7</v>
      </c>
      <c r="E3122" s="5">
        <f t="shared" si="913"/>
        <v>0</v>
      </c>
      <c r="F3122" s="11">
        <f t="shared" si="927"/>
        <v>5</v>
      </c>
      <c r="G3122" s="5">
        <f t="shared" si="918"/>
        <v>-1</v>
      </c>
      <c r="J3122">
        <v>3</v>
      </c>
      <c r="K3122" s="5">
        <f t="shared" si="917"/>
        <v>3</v>
      </c>
      <c r="L3122" s="6">
        <f t="shared" si="926"/>
        <v>2.3333333333333335</v>
      </c>
      <c r="M3122" s="7">
        <f t="shared" si="916"/>
        <v>2.6702050323489783</v>
      </c>
      <c r="N3122" s="5">
        <f t="shared" si="914"/>
        <v>1.6850841333823572</v>
      </c>
      <c r="AA3122" s="10">
        <v>33</v>
      </c>
      <c r="AB3122" s="10">
        <v>8</v>
      </c>
      <c r="AW3122">
        <v>3122</v>
      </c>
      <c r="AX3122" s="9">
        <f t="shared" si="929"/>
        <v>2.6702050323489783</v>
      </c>
      <c r="AY3122" s="9">
        <f t="shared" si="929"/>
        <v>2.6702050323489783</v>
      </c>
      <c r="AZ3122" s="9">
        <f t="shared" si="929"/>
        <v>2.6702050323489783</v>
      </c>
      <c r="BA3122" s="9">
        <f>M3122</f>
        <v>2.6702050323489783</v>
      </c>
      <c r="BC3122">
        <f t="shared" si="919"/>
        <v>2.6702050323489783</v>
      </c>
      <c r="BD3122">
        <f t="shared" si="920"/>
        <v>0.06</v>
      </c>
      <c r="BE3122">
        <f t="shared" si="921"/>
        <v>-6.9693804605466425E-2</v>
      </c>
      <c r="BF3122" s="12">
        <f t="shared" si="922"/>
        <v>1.5086416222578711</v>
      </c>
      <c r="BG3122">
        <f t="shared" si="923"/>
        <v>1.5086416222578711</v>
      </c>
      <c r="BH3122" t="str">
        <f t="shared" si="924"/>
        <v>rising</v>
      </c>
    </row>
    <row r="3123" spans="1:60" x14ac:dyDescent="0.25">
      <c r="A3123">
        <v>3122</v>
      </c>
      <c r="B3123" s="10">
        <v>4</v>
      </c>
      <c r="C3123" s="8">
        <f t="shared" si="925"/>
        <v>0</v>
      </c>
      <c r="D3123">
        <f t="shared" si="912"/>
        <v>8</v>
      </c>
      <c r="E3123" s="5">
        <f t="shared" si="913"/>
        <v>0</v>
      </c>
      <c r="F3123" s="11">
        <f t="shared" si="927"/>
        <v>5</v>
      </c>
      <c r="G3123" s="5">
        <f t="shared" si="918"/>
        <v>-1</v>
      </c>
      <c r="J3123">
        <v>3</v>
      </c>
      <c r="K3123" s="5">
        <f t="shared" si="917"/>
        <v>3</v>
      </c>
      <c r="L3123" s="6">
        <f t="shared" si="926"/>
        <v>2.2222222222222223</v>
      </c>
      <c r="M3123" s="7">
        <f t="shared" si="916"/>
        <v>2.764432165963556</v>
      </c>
      <c r="N3123" s="5">
        <f t="shared" si="914"/>
        <v>1.8226825087447791</v>
      </c>
      <c r="AA3123" s="10">
        <v>32</v>
      </c>
      <c r="AB3123" s="10">
        <v>22</v>
      </c>
      <c r="AW3123">
        <v>3123</v>
      </c>
      <c r="AX3123" s="9">
        <f t="shared" ref="AX3123:AZ3138" si="930">AY3123</f>
        <v>2.764432165963556</v>
      </c>
      <c r="AY3123" s="9">
        <f t="shared" si="930"/>
        <v>2.764432165963556</v>
      </c>
      <c r="AZ3123" s="9">
        <f t="shared" si="930"/>
        <v>2.764432165963556</v>
      </c>
      <c r="BA3123" s="9">
        <f>M3123</f>
        <v>2.764432165963556</v>
      </c>
      <c r="BC3123">
        <f t="shared" si="919"/>
        <v>2.764432165963556</v>
      </c>
      <c r="BD3123">
        <f t="shared" si="920"/>
        <v>0.09</v>
      </c>
      <c r="BE3123">
        <f t="shared" si="921"/>
        <v>-0.10674870651901965</v>
      </c>
      <c r="BF3123" s="12">
        <f t="shared" si="922"/>
        <v>1.5783354268633376</v>
      </c>
      <c r="BG3123">
        <f t="shared" si="923"/>
        <v>1.5783354268633376</v>
      </c>
      <c r="BH3123" t="str">
        <f t="shared" si="924"/>
        <v>rising</v>
      </c>
    </row>
    <row r="3124" spans="1:60" x14ac:dyDescent="0.25">
      <c r="A3124">
        <v>3123</v>
      </c>
      <c r="B3124" s="10">
        <v>20</v>
      </c>
      <c r="C3124" s="8">
        <f t="shared" si="925"/>
        <v>0</v>
      </c>
      <c r="D3124">
        <f t="shared" si="912"/>
        <v>9</v>
      </c>
      <c r="E3124" s="5">
        <f t="shared" si="913"/>
        <v>0</v>
      </c>
      <c r="F3124" s="11">
        <f t="shared" si="927"/>
        <v>4</v>
      </c>
      <c r="G3124" s="5">
        <f t="shared" si="918"/>
        <v>-1</v>
      </c>
      <c r="J3124">
        <v>3</v>
      </c>
      <c r="K3124" s="5">
        <f t="shared" si="917"/>
        <v>3</v>
      </c>
      <c r="L3124" s="6">
        <f t="shared" si="926"/>
        <v>2.1555555555555559</v>
      </c>
      <c r="M3124" s="7">
        <f t="shared" si="916"/>
        <v>2.83173726140254</v>
      </c>
      <c r="N3124" s="5">
        <f t="shared" si="914"/>
        <v>2.0241091247261918</v>
      </c>
      <c r="AA3124" s="10">
        <v>8</v>
      </c>
      <c r="AB3124" s="10">
        <v>29</v>
      </c>
      <c r="AW3124">
        <v>3124</v>
      </c>
      <c r="AX3124" s="9">
        <f t="shared" si="930"/>
        <v>2.83173726140254</v>
      </c>
      <c r="AY3124" s="9">
        <f t="shared" si="930"/>
        <v>2.83173726140254</v>
      </c>
      <c r="AZ3124" s="9">
        <f t="shared" si="930"/>
        <v>2.83173726140254</v>
      </c>
      <c r="BA3124" s="9">
        <f>M3124</f>
        <v>2.83173726140254</v>
      </c>
      <c r="BC3124">
        <f t="shared" si="919"/>
        <v>2.83173726140254</v>
      </c>
      <c r="BD3124">
        <f t="shared" si="920"/>
        <v>0.12</v>
      </c>
      <c r="BE3124">
        <f t="shared" si="921"/>
        <v>-0.13759837536242192</v>
      </c>
      <c r="BF3124" s="12">
        <f t="shared" si="922"/>
        <v>1.6850841333823572</v>
      </c>
      <c r="BG3124">
        <f t="shared" si="923"/>
        <v>1.6850841333823572</v>
      </c>
      <c r="BH3124" t="str">
        <f t="shared" si="924"/>
        <v>rising</v>
      </c>
    </row>
    <row r="3125" spans="1:60" x14ac:dyDescent="0.25">
      <c r="A3125">
        <v>3124</v>
      </c>
      <c r="B3125" s="10">
        <v>17</v>
      </c>
      <c r="C3125" s="8">
        <f t="shared" si="925"/>
        <v>0</v>
      </c>
      <c r="D3125">
        <f t="shared" si="912"/>
        <v>10</v>
      </c>
      <c r="E3125" s="5">
        <f t="shared" si="913"/>
        <v>0</v>
      </c>
      <c r="F3125" s="11">
        <f t="shared" si="927"/>
        <v>3</v>
      </c>
      <c r="G3125" s="5">
        <f t="shared" si="918"/>
        <v>-1</v>
      </c>
      <c r="J3125">
        <v>4</v>
      </c>
      <c r="K3125" s="5">
        <f t="shared" si="917"/>
        <v>3.3333333333333335</v>
      </c>
      <c r="L3125" s="6">
        <f t="shared" si="926"/>
        <v>2.1555555555555559</v>
      </c>
      <c r="M3125" s="7">
        <f t="shared" si="916"/>
        <v>3.1655266152875288</v>
      </c>
      <c r="N3125" s="5">
        <f t="shared" si="914"/>
        <v>2.2724800470981594</v>
      </c>
      <c r="AA3125" s="10">
        <v>8</v>
      </c>
      <c r="AB3125" s="10">
        <v>2</v>
      </c>
      <c r="AW3125">
        <v>3125</v>
      </c>
      <c r="AX3125" s="9">
        <f t="shared" si="930"/>
        <v>3.1655266152875288</v>
      </c>
      <c r="AY3125" s="9">
        <f t="shared" si="930"/>
        <v>3.1655266152875288</v>
      </c>
      <c r="AZ3125" s="9">
        <f t="shared" si="930"/>
        <v>3.1655266152875288</v>
      </c>
      <c r="BA3125" s="9">
        <f>M3125</f>
        <v>3.1655266152875288</v>
      </c>
      <c r="BC3125">
        <f t="shared" si="919"/>
        <v>3.1655266152875288</v>
      </c>
      <c r="BD3125">
        <f t="shared" si="920"/>
        <v>0.15</v>
      </c>
      <c r="BE3125">
        <f t="shared" si="921"/>
        <v>-0.20142661598141245</v>
      </c>
      <c r="BF3125" s="12">
        <f t="shared" si="922"/>
        <v>1.8226825087447791</v>
      </c>
      <c r="BG3125">
        <f t="shared" si="923"/>
        <v>1.8226825087447791</v>
      </c>
      <c r="BH3125" t="str">
        <f t="shared" si="924"/>
        <v>rising</v>
      </c>
    </row>
    <row r="3126" spans="1:60" x14ac:dyDescent="0.25">
      <c r="A3126">
        <v>3125</v>
      </c>
      <c r="B3126" s="10">
        <v>24</v>
      </c>
      <c r="C3126" s="8">
        <f t="shared" si="925"/>
        <v>0</v>
      </c>
      <c r="D3126">
        <f t="shared" si="912"/>
        <v>11</v>
      </c>
      <c r="E3126" s="5">
        <f t="shared" si="913"/>
        <v>0</v>
      </c>
      <c r="F3126" s="11">
        <f t="shared" si="927"/>
        <v>3</v>
      </c>
      <c r="G3126" s="5">
        <f t="shared" si="918"/>
        <v>-1</v>
      </c>
      <c r="J3126">
        <v>4</v>
      </c>
      <c r="K3126" s="5">
        <f t="shared" si="917"/>
        <v>3.6666666666666665</v>
      </c>
      <c r="L3126" s="6">
        <f t="shared" si="926"/>
        <v>2.2222222222222219</v>
      </c>
      <c r="M3126" s="7">
        <f t="shared" si="916"/>
        <v>3.403947582348235</v>
      </c>
      <c r="N3126" s="5">
        <f t="shared" si="914"/>
        <v>2.5458513745597813</v>
      </c>
      <c r="AA3126" s="10">
        <v>24</v>
      </c>
      <c r="AB3126" s="10">
        <v>25</v>
      </c>
      <c r="AW3126">
        <v>3126</v>
      </c>
      <c r="AX3126" s="9">
        <f t="shared" si="930"/>
        <v>3.403947582348235</v>
      </c>
      <c r="AY3126" s="9">
        <f t="shared" si="930"/>
        <v>3.403947582348235</v>
      </c>
      <c r="AZ3126" s="9">
        <f t="shared" si="930"/>
        <v>3.403947582348235</v>
      </c>
      <c r="BA3126" s="9">
        <f>M3126</f>
        <v>3.403947582348235</v>
      </c>
      <c r="BC3126">
        <f t="shared" si="919"/>
        <v>3.403947582348235</v>
      </c>
      <c r="BD3126">
        <f t="shared" si="920"/>
        <v>0.18</v>
      </c>
      <c r="BE3126">
        <f t="shared" si="921"/>
        <v>-0.24837092237196778</v>
      </c>
      <c r="BF3126" s="12">
        <f t="shared" si="922"/>
        <v>2.0241091247261918</v>
      </c>
      <c r="BG3126">
        <f t="shared" si="923"/>
        <v>2.0241091247261918</v>
      </c>
      <c r="BH3126" t="str">
        <f t="shared" si="924"/>
        <v>rising</v>
      </c>
    </row>
    <row r="3127" spans="1:60" x14ac:dyDescent="0.25">
      <c r="A3127">
        <v>3126</v>
      </c>
      <c r="B3127" s="10">
        <v>16</v>
      </c>
      <c r="C3127" s="8">
        <f t="shared" si="925"/>
        <v>0</v>
      </c>
      <c r="D3127">
        <f t="shared" si="912"/>
        <v>12</v>
      </c>
      <c r="E3127" s="5">
        <f t="shared" si="913"/>
        <v>0</v>
      </c>
      <c r="F3127" s="11">
        <f t="shared" si="927"/>
        <v>2</v>
      </c>
      <c r="G3127" s="5">
        <f t="shared" si="918"/>
        <v>-1</v>
      </c>
      <c r="J3127">
        <v>4</v>
      </c>
      <c r="K3127" s="5">
        <f t="shared" si="917"/>
        <v>4</v>
      </c>
      <c r="L3127" s="6">
        <f t="shared" si="926"/>
        <v>2.3555555555555552</v>
      </c>
      <c r="M3127" s="7">
        <f t="shared" si="916"/>
        <v>3.5742482731058822</v>
      </c>
      <c r="N3127" s="5">
        <f t="shared" si="914"/>
        <v>2.8218610343407278</v>
      </c>
      <c r="AA3127" s="10">
        <v>12</v>
      </c>
      <c r="AB3127" s="10">
        <v>12</v>
      </c>
      <c r="AW3127">
        <v>3127</v>
      </c>
      <c r="AX3127" s="9">
        <f t="shared" si="930"/>
        <v>3.5742482731058822</v>
      </c>
      <c r="AY3127" s="9">
        <f t="shared" si="930"/>
        <v>3.5742482731058822</v>
      </c>
      <c r="AZ3127" s="9">
        <f t="shared" si="930"/>
        <v>3.5742482731058822</v>
      </c>
      <c r="BA3127" s="9">
        <f>M3127</f>
        <v>3.5742482731058822</v>
      </c>
      <c r="BC3127">
        <f t="shared" si="919"/>
        <v>3.5742482731058822</v>
      </c>
      <c r="BD3127">
        <f t="shared" si="920"/>
        <v>0.21</v>
      </c>
      <c r="BE3127">
        <f t="shared" si="921"/>
        <v>-0.27337132746162179</v>
      </c>
      <c r="BF3127" s="12">
        <f t="shared" si="922"/>
        <v>2.2724800470981594</v>
      </c>
      <c r="BG3127">
        <f t="shared" si="923"/>
        <v>2.2724800470981594</v>
      </c>
      <c r="BH3127" t="str">
        <f t="shared" si="924"/>
        <v>rising</v>
      </c>
    </row>
    <row r="3128" spans="1:60" x14ac:dyDescent="0.25">
      <c r="A3128">
        <v>3127</v>
      </c>
      <c r="B3128" s="10">
        <v>19</v>
      </c>
      <c r="C3128" s="8">
        <f t="shared" si="925"/>
        <v>0</v>
      </c>
      <c r="D3128">
        <f t="shared" si="912"/>
        <v>13</v>
      </c>
      <c r="E3128" s="5">
        <f t="shared" si="913"/>
        <v>0</v>
      </c>
      <c r="F3128" s="11">
        <f t="shared" si="927"/>
        <v>1</v>
      </c>
      <c r="G3128" s="5">
        <f t="shared" si="918"/>
        <v>-1</v>
      </c>
      <c r="J3128">
        <v>4</v>
      </c>
      <c r="K3128" s="5">
        <f t="shared" si="917"/>
        <v>4</v>
      </c>
      <c r="L3128" s="6">
        <f t="shared" si="926"/>
        <v>2.5333333333333332</v>
      </c>
      <c r="M3128" s="7">
        <f t="shared" si="916"/>
        <v>3.6958916236470589</v>
      </c>
      <c r="N3128" s="5">
        <f t="shared" si="914"/>
        <v>3.7827797311764706</v>
      </c>
      <c r="AA3128" s="10">
        <v>5</v>
      </c>
      <c r="AB3128" s="10">
        <v>29</v>
      </c>
      <c r="AW3128">
        <v>3128</v>
      </c>
      <c r="AX3128" s="9">
        <f t="shared" si="930"/>
        <v>3.6958916236470589</v>
      </c>
      <c r="AY3128" s="9">
        <f t="shared" si="930"/>
        <v>3.6958916236470589</v>
      </c>
      <c r="AZ3128" s="9">
        <f t="shared" si="930"/>
        <v>3.6958916236470589</v>
      </c>
      <c r="BA3128" s="9">
        <f>M3128</f>
        <v>3.6958916236470589</v>
      </c>
      <c r="BC3128">
        <f t="shared" si="919"/>
        <v>3.6958916236470589</v>
      </c>
      <c r="BD3128">
        <f t="shared" si="920"/>
        <v>0.24</v>
      </c>
      <c r="BE3128">
        <f t="shared" si="921"/>
        <v>-0.2760096597809466</v>
      </c>
      <c r="BF3128" s="12">
        <f t="shared" si="922"/>
        <v>2.5458513745597813</v>
      </c>
      <c r="BG3128">
        <f t="shared" si="923"/>
        <v>2.5458513745597813</v>
      </c>
      <c r="BH3128" t="str">
        <f t="shared" si="924"/>
        <v>rising</v>
      </c>
    </row>
    <row r="3129" spans="1:60" x14ac:dyDescent="0.25">
      <c r="A3129">
        <v>3128</v>
      </c>
      <c r="B3129" s="10">
        <v>26</v>
      </c>
      <c r="C3129" s="8">
        <f t="shared" si="925"/>
        <v>0</v>
      </c>
      <c r="D3129">
        <f t="shared" si="912"/>
        <v>14</v>
      </c>
      <c r="E3129" s="5">
        <f t="shared" si="913"/>
        <v>0</v>
      </c>
      <c r="F3129" s="11">
        <f t="shared" si="927"/>
        <v>1</v>
      </c>
      <c r="G3129" s="5">
        <f t="shared" si="918"/>
        <v>-1</v>
      </c>
      <c r="J3129">
        <v>4</v>
      </c>
      <c r="K3129" s="5">
        <f t="shared" si="917"/>
        <v>4</v>
      </c>
      <c r="L3129" s="6">
        <f t="shared" si="926"/>
        <v>2.7333333333333334</v>
      </c>
      <c r="M3129" s="7">
        <f t="shared" si="916"/>
        <v>3.7827797311764706</v>
      </c>
      <c r="N3129" s="5">
        <f t="shared" si="914"/>
        <v>3.7827797311764706</v>
      </c>
      <c r="AA3129" s="10">
        <v>2</v>
      </c>
      <c r="AB3129" s="10">
        <v>12</v>
      </c>
      <c r="AW3129">
        <v>3129</v>
      </c>
      <c r="AX3129" s="9">
        <f t="shared" si="930"/>
        <v>3.7827797311764706</v>
      </c>
      <c r="AY3129" s="9">
        <f t="shared" si="930"/>
        <v>3.7827797311764706</v>
      </c>
      <c r="AZ3129" s="9">
        <f t="shared" si="930"/>
        <v>3.7827797311764706</v>
      </c>
      <c r="BA3129" s="9">
        <f>M3129</f>
        <v>3.7827797311764706</v>
      </c>
      <c r="BC3129">
        <f t="shared" si="919"/>
        <v>3.6958916236470589</v>
      </c>
      <c r="BD3129">
        <f t="shared" si="920"/>
        <v>0.03</v>
      </c>
      <c r="BE3129">
        <f t="shared" si="921"/>
        <v>-2.6220917679189933E-2</v>
      </c>
      <c r="BF3129" s="12">
        <f t="shared" si="922"/>
        <v>2.8218610343407278</v>
      </c>
      <c r="BG3129">
        <f t="shared" si="923"/>
        <v>2.8218610343407278</v>
      </c>
      <c r="BH3129" t="str">
        <f t="shared" si="924"/>
        <v>falling</v>
      </c>
    </row>
    <row r="3130" spans="1:60" x14ac:dyDescent="0.25">
      <c r="A3130">
        <v>3129</v>
      </c>
      <c r="B3130" s="10">
        <v>17</v>
      </c>
      <c r="C3130" s="8">
        <f t="shared" si="925"/>
        <v>1</v>
      </c>
      <c r="D3130">
        <f t="shared" si="912"/>
        <v>0</v>
      </c>
      <c r="E3130" s="5">
        <f t="shared" si="913"/>
        <v>1</v>
      </c>
      <c r="F3130" s="11">
        <f t="shared" si="927"/>
        <v>1</v>
      </c>
      <c r="G3130" s="5">
        <f t="shared" si="918"/>
        <v>1</v>
      </c>
      <c r="J3130">
        <v>3</v>
      </c>
      <c r="K3130" s="5">
        <f t="shared" si="917"/>
        <v>3.6666666666666665</v>
      </c>
      <c r="L3130" s="6">
        <f t="shared" si="926"/>
        <v>2.911111111111111</v>
      </c>
      <c r="M3130" s="7">
        <f t="shared" si="916"/>
        <v>3.559128379411765</v>
      </c>
      <c r="N3130" s="5">
        <f t="shared" si="914"/>
        <v>3.7482735226184873</v>
      </c>
      <c r="AA3130" s="10">
        <v>27</v>
      </c>
      <c r="AB3130" s="10">
        <v>28</v>
      </c>
      <c r="AW3130">
        <v>3130</v>
      </c>
      <c r="AX3130" s="9">
        <f t="shared" si="930"/>
        <v>3.559128379411765</v>
      </c>
      <c r="AY3130" s="9">
        <f t="shared" si="930"/>
        <v>3.559128379411765</v>
      </c>
      <c r="AZ3130" s="9">
        <f t="shared" si="930"/>
        <v>3.559128379411765</v>
      </c>
      <c r="BA3130" s="9">
        <f>M3130</f>
        <v>3.559128379411765</v>
      </c>
      <c r="BC3130">
        <f t="shared" si="919"/>
        <v>3.559128379411765</v>
      </c>
      <c r="BD3130">
        <f t="shared" si="920"/>
        <v>0.06</v>
      </c>
      <c r="BE3130">
        <f t="shared" si="921"/>
        <v>1.3419081105882337E-2</v>
      </c>
      <c r="BF3130" s="12">
        <f t="shared" si="922"/>
        <v>3.7827797311764706</v>
      </c>
      <c r="BG3130">
        <f t="shared" si="923"/>
        <v>3.7827797311764706</v>
      </c>
      <c r="BH3130" t="str">
        <f t="shared" si="924"/>
        <v>falling</v>
      </c>
    </row>
    <row r="3131" spans="1:60" x14ac:dyDescent="0.25">
      <c r="A3131">
        <v>3130</v>
      </c>
      <c r="B3131" s="10">
        <v>29</v>
      </c>
      <c r="C3131" s="8">
        <f t="shared" si="925"/>
        <v>0</v>
      </c>
      <c r="D3131">
        <f t="shared" si="912"/>
        <v>1</v>
      </c>
      <c r="E3131" s="5">
        <f t="shared" si="913"/>
        <v>0</v>
      </c>
      <c r="F3131" s="11">
        <f t="shared" si="927"/>
        <v>1</v>
      </c>
      <c r="G3131" s="5">
        <f t="shared" si="918"/>
        <v>-1</v>
      </c>
      <c r="J3131">
        <v>3</v>
      </c>
      <c r="K3131" s="5">
        <f t="shared" si="917"/>
        <v>3.3333333333333335</v>
      </c>
      <c r="L3131" s="6">
        <f t="shared" si="926"/>
        <v>3.0666666666666669</v>
      </c>
      <c r="M3131" s="7">
        <f t="shared" si="916"/>
        <v>3.3993774138655466</v>
      </c>
      <c r="N3131" s="5">
        <f t="shared" si="914"/>
        <v>3.6584273353784584</v>
      </c>
      <c r="AA3131" s="10">
        <v>6</v>
      </c>
      <c r="AB3131" s="10">
        <v>36</v>
      </c>
      <c r="AW3131">
        <v>3131</v>
      </c>
      <c r="AX3131" s="9">
        <f t="shared" si="930"/>
        <v>3.3993774138655466</v>
      </c>
      <c r="AY3131" s="9">
        <f t="shared" si="930"/>
        <v>3.3993774138655466</v>
      </c>
      <c r="AZ3131" s="9">
        <f t="shared" si="930"/>
        <v>3.3993774138655466</v>
      </c>
      <c r="BA3131" s="9">
        <f>M3131</f>
        <v>3.3993774138655466</v>
      </c>
      <c r="BC3131">
        <f t="shared" si="919"/>
        <v>3.3993774138655466</v>
      </c>
      <c r="BD3131">
        <f t="shared" si="920"/>
        <v>0.09</v>
      </c>
      <c r="BE3131">
        <f t="shared" si="921"/>
        <v>3.4506208557983156E-2</v>
      </c>
      <c r="BF3131" s="12">
        <f t="shared" si="922"/>
        <v>3.7827797311764706</v>
      </c>
      <c r="BG3131">
        <f t="shared" si="923"/>
        <v>3.7827797311764706</v>
      </c>
      <c r="BH3131" t="str">
        <f t="shared" si="924"/>
        <v>falling</v>
      </c>
    </row>
    <row r="3132" spans="1:60" x14ac:dyDescent="0.25">
      <c r="A3132">
        <v>3131</v>
      </c>
      <c r="B3132" s="10">
        <v>24</v>
      </c>
      <c r="C3132" s="8">
        <f t="shared" si="925"/>
        <v>1</v>
      </c>
      <c r="D3132">
        <f t="shared" si="912"/>
        <v>0</v>
      </c>
      <c r="E3132" s="5">
        <f t="shared" si="913"/>
        <v>1</v>
      </c>
      <c r="F3132" s="11">
        <f t="shared" si="927"/>
        <v>1</v>
      </c>
      <c r="G3132" s="5">
        <f t="shared" si="918"/>
        <v>1</v>
      </c>
      <c r="J3132">
        <v>2</v>
      </c>
      <c r="K3132" s="5">
        <f t="shared" si="917"/>
        <v>2.6666666666666665</v>
      </c>
      <c r="L3132" s="6">
        <f t="shared" si="926"/>
        <v>3.1555555555555554</v>
      </c>
      <c r="M3132" s="7">
        <f t="shared" si="916"/>
        <v>2.9995552956182472</v>
      </c>
      <c r="N3132" s="5">
        <f t="shared" si="914"/>
        <v>3.5167584453165017</v>
      </c>
      <c r="AA3132" s="10">
        <v>6</v>
      </c>
      <c r="AB3132" s="10">
        <v>36</v>
      </c>
      <c r="AW3132">
        <v>3132</v>
      </c>
      <c r="AX3132" s="9">
        <f t="shared" si="930"/>
        <v>2.9995552956182472</v>
      </c>
      <c r="AY3132" s="9">
        <f t="shared" si="930"/>
        <v>2.9995552956182472</v>
      </c>
      <c r="AZ3132" s="9">
        <f t="shared" si="930"/>
        <v>2.9995552956182472</v>
      </c>
      <c r="BA3132" s="9">
        <f>M3132</f>
        <v>2.9995552956182472</v>
      </c>
      <c r="BC3132">
        <f t="shared" si="919"/>
        <v>2.9995552956182472</v>
      </c>
      <c r="BD3132">
        <f t="shared" si="920"/>
        <v>0.12</v>
      </c>
      <c r="BE3132">
        <f t="shared" si="921"/>
        <v>8.984618724002881E-2</v>
      </c>
      <c r="BF3132" s="12">
        <f t="shared" si="922"/>
        <v>3.7482735226184873</v>
      </c>
      <c r="BG3132">
        <f t="shared" si="923"/>
        <v>3.7482735226184873</v>
      </c>
      <c r="BH3132" t="str">
        <f t="shared" si="924"/>
        <v>falling</v>
      </c>
    </row>
    <row r="3133" spans="1:60" x14ac:dyDescent="0.25">
      <c r="A3133">
        <v>3132</v>
      </c>
      <c r="B3133" s="10">
        <v>18</v>
      </c>
      <c r="C3133" s="8">
        <f t="shared" si="925"/>
        <v>0</v>
      </c>
      <c r="D3133">
        <f t="shared" si="912"/>
        <v>1</v>
      </c>
      <c r="E3133" s="5">
        <f t="shared" si="913"/>
        <v>0</v>
      </c>
      <c r="F3133" s="11">
        <f t="shared" si="927"/>
        <v>2</v>
      </c>
      <c r="G3133" s="5">
        <f t="shared" si="918"/>
        <v>-1</v>
      </c>
      <c r="J3133">
        <v>2</v>
      </c>
      <c r="K3133" s="5">
        <f t="shared" si="917"/>
        <v>2.3333333333333335</v>
      </c>
      <c r="L3133" s="6">
        <f t="shared" si="926"/>
        <v>3.2</v>
      </c>
      <c r="M3133" s="7">
        <f t="shared" si="916"/>
        <v>2.7139680682987484</v>
      </c>
      <c r="N3133" s="5">
        <f t="shared" si="914"/>
        <v>3.2841092482265135</v>
      </c>
      <c r="AA3133" s="10">
        <v>7</v>
      </c>
      <c r="AB3133" s="10">
        <v>33</v>
      </c>
      <c r="AW3133">
        <v>3133</v>
      </c>
      <c r="AX3133" s="9">
        <f t="shared" si="930"/>
        <v>2.7139680682987484</v>
      </c>
      <c r="AY3133" s="9">
        <f t="shared" si="930"/>
        <v>2.7139680682987484</v>
      </c>
      <c r="AZ3133" s="9">
        <f t="shared" si="930"/>
        <v>2.7139680682987484</v>
      </c>
      <c r="BA3133" s="9">
        <f>M3133</f>
        <v>2.7139680682987484</v>
      </c>
      <c r="BC3133">
        <f t="shared" si="919"/>
        <v>2.7139680682987484</v>
      </c>
      <c r="BD3133">
        <f t="shared" si="920"/>
        <v>0.15</v>
      </c>
      <c r="BE3133">
        <f t="shared" si="921"/>
        <v>0.14166889006195652</v>
      </c>
      <c r="BF3133" s="12">
        <f t="shared" si="922"/>
        <v>3.6584273353784584</v>
      </c>
      <c r="BG3133">
        <f t="shared" si="923"/>
        <v>3.6584273353784584</v>
      </c>
      <c r="BH3133" t="str">
        <f t="shared" si="924"/>
        <v>falling</v>
      </c>
    </row>
    <row r="3134" spans="1:60" x14ac:dyDescent="0.25">
      <c r="A3134">
        <v>3133</v>
      </c>
      <c r="B3134" s="10">
        <v>20</v>
      </c>
      <c r="C3134" s="8">
        <f t="shared" si="925"/>
        <v>1</v>
      </c>
      <c r="D3134">
        <f t="shared" si="912"/>
        <v>0</v>
      </c>
      <c r="E3134" s="5">
        <f t="shared" si="913"/>
        <v>1</v>
      </c>
      <c r="F3134" s="11">
        <f t="shared" si="927"/>
        <v>2</v>
      </c>
      <c r="G3134" s="5">
        <f t="shared" si="918"/>
        <v>1</v>
      </c>
      <c r="J3134">
        <v>1</v>
      </c>
      <c r="K3134" s="5">
        <f t="shared" si="917"/>
        <v>1.6666666666666667</v>
      </c>
      <c r="L3134" s="6">
        <f t="shared" si="926"/>
        <v>3.1555555555555559</v>
      </c>
      <c r="M3134" s="7">
        <f t="shared" si="916"/>
        <v>2.2242629059276773</v>
      </c>
      <c r="N3134" s="5">
        <f t="shared" si="914"/>
        <v>2.9880857419880971</v>
      </c>
      <c r="AA3134" s="10">
        <v>23</v>
      </c>
      <c r="AB3134" s="10">
        <v>13</v>
      </c>
      <c r="AW3134">
        <v>3134</v>
      </c>
      <c r="AX3134" s="9">
        <f t="shared" si="930"/>
        <v>2.2242629059276773</v>
      </c>
      <c r="AY3134" s="9">
        <f t="shared" si="930"/>
        <v>2.2242629059276773</v>
      </c>
      <c r="AZ3134" s="9">
        <f t="shared" si="930"/>
        <v>2.2242629059276773</v>
      </c>
      <c r="BA3134" s="9">
        <f>M3134</f>
        <v>2.2242629059276773</v>
      </c>
      <c r="BC3134">
        <f t="shared" si="919"/>
        <v>2.2242629059276773</v>
      </c>
      <c r="BD3134">
        <f t="shared" si="920"/>
        <v>0.18</v>
      </c>
      <c r="BE3134">
        <f t="shared" si="921"/>
        <v>0.23264919708998838</v>
      </c>
      <c r="BF3134" s="12">
        <f t="shared" si="922"/>
        <v>3.5167584453165017</v>
      </c>
      <c r="BG3134">
        <f t="shared" si="923"/>
        <v>3.5167584453165017</v>
      </c>
      <c r="BH3134" t="str">
        <f t="shared" si="924"/>
        <v>falling</v>
      </c>
    </row>
    <row r="3135" spans="1:60" x14ac:dyDescent="0.25">
      <c r="A3135">
        <v>3134</v>
      </c>
      <c r="B3135" s="10">
        <v>2</v>
      </c>
      <c r="C3135" s="8">
        <f t="shared" si="925"/>
        <v>0</v>
      </c>
      <c r="D3135">
        <f t="shared" si="912"/>
        <v>1</v>
      </c>
      <c r="E3135" s="5">
        <f t="shared" si="913"/>
        <v>0</v>
      </c>
      <c r="F3135" s="11">
        <f t="shared" si="927"/>
        <v>3</v>
      </c>
      <c r="G3135" s="5">
        <f t="shared" si="918"/>
        <v>-1</v>
      </c>
      <c r="J3135">
        <v>1</v>
      </c>
      <c r="K3135" s="5">
        <f t="shared" si="917"/>
        <v>1.3333333333333333</v>
      </c>
      <c r="L3135" s="6">
        <f t="shared" si="926"/>
        <v>3.0666666666666669</v>
      </c>
      <c r="M3135" s="7">
        <f t="shared" si="916"/>
        <v>1.874473504234055</v>
      </c>
      <c r="N3135" s="5">
        <f t="shared" si="914"/>
        <v>2.7542271720597484</v>
      </c>
      <c r="AA3135" s="10">
        <v>26</v>
      </c>
      <c r="AB3135" s="10">
        <v>9</v>
      </c>
      <c r="AW3135">
        <v>3135</v>
      </c>
      <c r="AX3135" s="9">
        <f t="shared" si="930"/>
        <v>1.874473504234055</v>
      </c>
      <c r="AY3135" s="9">
        <f t="shared" si="930"/>
        <v>1.874473504234055</v>
      </c>
      <c r="AZ3135" s="9">
        <f t="shared" si="930"/>
        <v>1.874473504234055</v>
      </c>
      <c r="BA3135" s="9">
        <f>M3135</f>
        <v>1.874473504234055</v>
      </c>
      <c r="BC3135">
        <f t="shared" si="919"/>
        <v>1.874473504234055</v>
      </c>
      <c r="BD3135">
        <f t="shared" si="920"/>
        <v>0.21</v>
      </c>
      <c r="BE3135">
        <f t="shared" si="921"/>
        <v>0.29602350623841628</v>
      </c>
      <c r="BF3135" s="12">
        <f t="shared" si="922"/>
        <v>3.2841092482265135</v>
      </c>
      <c r="BG3135">
        <f t="shared" si="923"/>
        <v>3.2841092482265135</v>
      </c>
      <c r="BH3135" t="str">
        <f t="shared" si="924"/>
        <v>falling</v>
      </c>
    </row>
    <row r="3136" spans="1:60" x14ac:dyDescent="0.25">
      <c r="A3136">
        <v>3135</v>
      </c>
      <c r="B3136" s="10">
        <v>10</v>
      </c>
      <c r="C3136" s="8">
        <f t="shared" si="925"/>
        <v>0</v>
      </c>
      <c r="D3136">
        <f t="shared" si="912"/>
        <v>2</v>
      </c>
      <c r="E3136" s="5">
        <f t="shared" si="913"/>
        <v>0</v>
      </c>
      <c r="F3136" s="11">
        <f t="shared" si="927"/>
        <v>3</v>
      </c>
      <c r="G3136" s="5">
        <f t="shared" si="918"/>
        <v>-1</v>
      </c>
      <c r="J3136">
        <v>2</v>
      </c>
      <c r="K3136" s="5">
        <f t="shared" si="917"/>
        <v>1.3333333333333333</v>
      </c>
      <c r="L3136" s="6">
        <f t="shared" si="926"/>
        <v>2.9555555555555557</v>
      </c>
      <c r="M3136" s="7">
        <f t="shared" si="916"/>
        <v>1.9103382173100394</v>
      </c>
      <c r="N3136" s="5">
        <f t="shared" si="914"/>
        <v>2.5694789018163529</v>
      </c>
      <c r="AA3136" s="10">
        <v>33</v>
      </c>
      <c r="AB3136" s="10">
        <v>15</v>
      </c>
      <c r="AW3136">
        <v>3136</v>
      </c>
      <c r="AX3136" s="9">
        <f t="shared" si="930"/>
        <v>1.9103382173100394</v>
      </c>
      <c r="AY3136" s="9">
        <f t="shared" si="930"/>
        <v>1.9103382173100394</v>
      </c>
      <c r="AZ3136" s="9">
        <f t="shared" si="930"/>
        <v>1.9103382173100394</v>
      </c>
      <c r="BA3136" s="9">
        <f>M3136</f>
        <v>1.9103382173100394</v>
      </c>
      <c r="BC3136">
        <f t="shared" si="919"/>
        <v>1.874473504234055</v>
      </c>
      <c r="BD3136">
        <f t="shared" si="920"/>
        <v>0.21</v>
      </c>
      <c r="BE3136">
        <f t="shared" si="921"/>
        <v>0.23385856992834883</v>
      </c>
      <c r="BF3136" s="12">
        <f t="shared" si="922"/>
        <v>2.9880857419880971</v>
      </c>
      <c r="BG3136">
        <f t="shared" si="923"/>
        <v>2.9880857419880971</v>
      </c>
      <c r="BH3136" t="str">
        <f t="shared" si="924"/>
        <v>falling</v>
      </c>
    </row>
    <row r="3137" spans="1:60" x14ac:dyDescent="0.25">
      <c r="A3137">
        <v>3136</v>
      </c>
      <c r="B3137" s="10">
        <v>31</v>
      </c>
      <c r="C3137" s="8">
        <f t="shared" si="925"/>
        <v>0</v>
      </c>
      <c r="D3137">
        <f t="shared" si="912"/>
        <v>3</v>
      </c>
      <c r="E3137" s="5">
        <f t="shared" si="913"/>
        <v>0</v>
      </c>
      <c r="F3137" s="11">
        <f t="shared" si="927"/>
        <v>3</v>
      </c>
      <c r="G3137" s="5">
        <f t="shared" si="918"/>
        <v>-1</v>
      </c>
      <c r="J3137">
        <v>3</v>
      </c>
      <c r="K3137" s="5">
        <f t="shared" si="917"/>
        <v>2</v>
      </c>
      <c r="L3137" s="6">
        <f t="shared" si="926"/>
        <v>2.8888888888888888</v>
      </c>
      <c r="M3137" s="7">
        <f t="shared" si="916"/>
        <v>2.2216701552214566</v>
      </c>
      <c r="N3137" s="5">
        <f t="shared" si="914"/>
        <v>1.874473504234055</v>
      </c>
      <c r="AA3137" s="10">
        <v>15</v>
      </c>
      <c r="AB3137" s="10">
        <v>23</v>
      </c>
      <c r="AW3137">
        <v>3137</v>
      </c>
      <c r="AX3137" s="9">
        <f t="shared" si="930"/>
        <v>2.2216701552214566</v>
      </c>
      <c r="AY3137" s="9">
        <f t="shared" si="930"/>
        <v>2.2216701552214566</v>
      </c>
      <c r="AZ3137" s="9">
        <f t="shared" si="930"/>
        <v>2.2216701552214566</v>
      </c>
      <c r="BA3137" s="9">
        <f>M3137</f>
        <v>2.2216701552214566</v>
      </c>
      <c r="BC3137">
        <f t="shared" si="919"/>
        <v>1.874473504234055</v>
      </c>
      <c r="BD3137">
        <f t="shared" si="920"/>
        <v>0.21</v>
      </c>
      <c r="BE3137">
        <f t="shared" si="921"/>
        <v>0.1847482702433956</v>
      </c>
      <c r="BF3137" s="12">
        <f t="shared" si="922"/>
        <v>2.7542271720597484</v>
      </c>
      <c r="BG3137">
        <f t="shared" si="923"/>
        <v>2.7542271720597484</v>
      </c>
      <c r="BH3137" t="str">
        <f t="shared" si="924"/>
        <v>falling</v>
      </c>
    </row>
    <row r="3138" spans="1:60" x14ac:dyDescent="0.25">
      <c r="A3138">
        <v>3137</v>
      </c>
      <c r="B3138" s="10">
        <v>12</v>
      </c>
      <c r="C3138" s="8">
        <f t="shared" si="925"/>
        <v>0</v>
      </c>
      <c r="D3138">
        <f t="shared" si="912"/>
        <v>4</v>
      </c>
      <c r="E3138" s="5">
        <f t="shared" si="913"/>
        <v>0</v>
      </c>
      <c r="F3138" s="11">
        <f t="shared" si="927"/>
        <v>3</v>
      </c>
      <c r="G3138" s="5">
        <f t="shared" si="918"/>
        <v>-1</v>
      </c>
      <c r="J3138">
        <v>3</v>
      </c>
      <c r="K3138" s="5">
        <f t="shared" si="917"/>
        <v>2.6666666666666665</v>
      </c>
      <c r="L3138" s="6">
        <f t="shared" si="926"/>
        <v>2.8666666666666667</v>
      </c>
      <c r="M3138" s="7">
        <f t="shared" si="916"/>
        <v>2.4440501108724688</v>
      </c>
      <c r="N3138" s="5">
        <f t="shared" si="914"/>
        <v>1.874473504234055</v>
      </c>
      <c r="AA3138" s="10">
        <v>7</v>
      </c>
      <c r="AB3138" s="10">
        <v>3</v>
      </c>
      <c r="AW3138">
        <v>3138</v>
      </c>
      <c r="AX3138" s="9">
        <f t="shared" si="930"/>
        <v>2.4440501108724688</v>
      </c>
      <c r="AY3138" s="9">
        <f t="shared" si="930"/>
        <v>2.4440501108724688</v>
      </c>
      <c r="AZ3138" s="9">
        <f t="shared" si="930"/>
        <v>2.4440501108724688</v>
      </c>
      <c r="BA3138" s="9">
        <f>M3138</f>
        <v>2.4440501108724688</v>
      </c>
      <c r="BC3138">
        <f t="shared" si="919"/>
        <v>1.874473504234055</v>
      </c>
      <c r="BD3138">
        <f t="shared" si="920"/>
        <v>0.21</v>
      </c>
      <c r="BE3138">
        <f t="shared" si="921"/>
        <v>0.14595113349228253</v>
      </c>
      <c r="BF3138" s="12">
        <f t="shared" si="922"/>
        <v>2.5694789018163529</v>
      </c>
      <c r="BG3138">
        <f t="shared" si="923"/>
        <v>2.5694789018163529</v>
      </c>
      <c r="BH3138" t="str">
        <f t="shared" si="924"/>
        <v>falling</v>
      </c>
    </row>
    <row r="3139" spans="1:60" x14ac:dyDescent="0.25">
      <c r="A3139">
        <v>3138</v>
      </c>
      <c r="B3139" s="10">
        <v>6</v>
      </c>
      <c r="C3139" s="8">
        <f t="shared" si="925"/>
        <v>0</v>
      </c>
      <c r="D3139">
        <f t="shared" ref="D3139:D3202" si="931">IF(C3139=0,1+D3138,0)</f>
        <v>5</v>
      </c>
      <c r="E3139" s="5">
        <f t="shared" ref="E3139:E3202" si="932">IF(C3139&gt;0,1,0)</f>
        <v>0</v>
      </c>
      <c r="F3139" s="11">
        <f t="shared" si="927"/>
        <v>3</v>
      </c>
      <c r="G3139" s="5">
        <f t="shared" si="918"/>
        <v>-1</v>
      </c>
      <c r="J3139">
        <v>3</v>
      </c>
      <c r="K3139" s="5">
        <f t="shared" si="917"/>
        <v>3</v>
      </c>
      <c r="L3139" s="6">
        <f t="shared" si="926"/>
        <v>2.8666666666666667</v>
      </c>
      <c r="M3139" s="7">
        <f t="shared" si="916"/>
        <v>2.6028929363374775</v>
      </c>
      <c r="N3139" s="5">
        <f t="shared" ref="N3139:N3202" si="933">BG3141</f>
        <v>1.874473504234055</v>
      </c>
      <c r="AA3139" s="10">
        <v>3</v>
      </c>
      <c r="AB3139" s="10">
        <v>30</v>
      </c>
      <c r="AW3139">
        <v>3139</v>
      </c>
      <c r="AX3139" s="9">
        <f t="shared" ref="AX3139:AZ3154" si="934">AY3139</f>
        <v>2.6028929363374775</v>
      </c>
      <c r="AY3139" s="9">
        <f t="shared" si="934"/>
        <v>2.6028929363374775</v>
      </c>
      <c r="AZ3139" s="9">
        <f t="shared" si="934"/>
        <v>2.6028929363374775</v>
      </c>
      <c r="BA3139" s="9">
        <f>M3139</f>
        <v>2.6028929363374775</v>
      </c>
      <c r="BC3139">
        <f t="shared" si="919"/>
        <v>1.874473504234055</v>
      </c>
      <c r="BD3139">
        <f t="shared" si="920"/>
        <v>0.21</v>
      </c>
      <c r="BE3139">
        <f t="shared" si="921"/>
        <v>0</v>
      </c>
      <c r="BF3139" s="12">
        <f t="shared" si="922"/>
        <v>2.4440501108724688</v>
      </c>
      <c r="BG3139">
        <f t="shared" si="923"/>
        <v>1.874473504234055</v>
      </c>
      <c r="BH3139" t="str">
        <f t="shared" si="924"/>
        <v>falling</v>
      </c>
    </row>
    <row r="3140" spans="1:60" x14ac:dyDescent="0.25">
      <c r="A3140">
        <v>3139</v>
      </c>
      <c r="B3140" s="10">
        <v>24</v>
      </c>
      <c r="C3140" s="8">
        <f t="shared" si="925"/>
        <v>2</v>
      </c>
      <c r="D3140">
        <f t="shared" si="931"/>
        <v>0</v>
      </c>
      <c r="E3140" s="5">
        <f t="shared" si="932"/>
        <v>1</v>
      </c>
      <c r="F3140" s="11">
        <f t="shared" si="927"/>
        <v>3</v>
      </c>
      <c r="G3140" s="5">
        <f t="shared" si="918"/>
        <v>1</v>
      </c>
      <c r="J3140">
        <v>3</v>
      </c>
      <c r="K3140" s="5">
        <f t="shared" si="917"/>
        <v>3</v>
      </c>
      <c r="L3140" s="6">
        <f t="shared" si="926"/>
        <v>2.8444444444444441</v>
      </c>
      <c r="M3140" s="7">
        <f t="shared" ref="M3140:M3203" si="935">J3140*2/(6+1)+M3139*(1-2/(6+1))</f>
        <v>2.7163520973839126</v>
      </c>
      <c r="N3140" s="5">
        <f t="shared" si="933"/>
        <v>1.9107325583366885</v>
      </c>
      <c r="AA3140" s="10">
        <v>24</v>
      </c>
      <c r="AB3140" s="10">
        <v>4</v>
      </c>
      <c r="AW3140">
        <v>3140</v>
      </c>
      <c r="AX3140" s="9">
        <f t="shared" si="934"/>
        <v>2.7163520973839126</v>
      </c>
      <c r="AY3140" s="9">
        <f t="shared" si="934"/>
        <v>2.7163520973839126</v>
      </c>
      <c r="AZ3140" s="9">
        <f t="shared" si="934"/>
        <v>2.7163520973839126</v>
      </c>
      <c r="BA3140" s="9">
        <f>M3140</f>
        <v>2.7163520973839126</v>
      </c>
      <c r="BC3140">
        <f t="shared" si="919"/>
        <v>1.874473504234055</v>
      </c>
      <c r="BD3140">
        <f t="shared" si="920"/>
        <v>0.21</v>
      </c>
      <c r="BE3140">
        <f t="shared" si="921"/>
        <v>0</v>
      </c>
      <c r="BF3140" s="12">
        <f t="shared" si="922"/>
        <v>2.6028929363374775</v>
      </c>
      <c r="BG3140">
        <f t="shared" si="923"/>
        <v>1.874473504234055</v>
      </c>
      <c r="BH3140" t="str">
        <f t="shared" si="924"/>
        <v>falling</v>
      </c>
    </row>
    <row r="3141" spans="1:60" x14ac:dyDescent="0.25">
      <c r="A3141">
        <v>3140</v>
      </c>
      <c r="B3141" s="10">
        <v>32</v>
      </c>
      <c r="C3141" s="8">
        <f t="shared" si="925"/>
        <v>0</v>
      </c>
      <c r="D3141">
        <f t="shared" si="931"/>
        <v>1</v>
      </c>
      <c r="E3141" s="5">
        <f t="shared" si="932"/>
        <v>0</v>
      </c>
      <c r="F3141" s="11">
        <f t="shared" si="927"/>
        <v>4</v>
      </c>
      <c r="G3141" s="5">
        <f t="shared" si="918"/>
        <v>-1</v>
      </c>
      <c r="J3141">
        <v>4</v>
      </c>
      <c r="K3141" s="5">
        <f t="shared" ref="K3141:K3204" si="936">AVERAGE(J3139:J3141)</f>
        <v>3.3333333333333335</v>
      </c>
      <c r="L3141" s="6">
        <f t="shared" si="926"/>
        <v>2.8222222222222224</v>
      </c>
      <c r="M3141" s="7">
        <f t="shared" si="935"/>
        <v>3.0831086409885087</v>
      </c>
      <c r="N3141" s="5">
        <f t="shared" si="933"/>
        <v>1.9967932608788519</v>
      </c>
      <c r="AA3141" s="10">
        <v>4</v>
      </c>
      <c r="AB3141" s="10">
        <v>20</v>
      </c>
      <c r="AW3141">
        <v>3141</v>
      </c>
      <c r="AX3141" s="9">
        <f t="shared" si="934"/>
        <v>3.0831086409885087</v>
      </c>
      <c r="AY3141" s="9">
        <f t="shared" si="934"/>
        <v>3.0831086409885087</v>
      </c>
      <c r="AZ3141" s="9">
        <f t="shared" si="934"/>
        <v>3.0831086409885087</v>
      </c>
      <c r="BA3141" s="9">
        <f>M3141</f>
        <v>3.0831086409885087</v>
      </c>
      <c r="BC3141">
        <f t="shared" si="919"/>
        <v>3.0831086409885087</v>
      </c>
      <c r="BD3141">
        <f t="shared" si="920"/>
        <v>0.03</v>
      </c>
      <c r="BE3141">
        <f t="shared" si="921"/>
        <v>-3.6259054102633609E-2</v>
      </c>
      <c r="BF3141" s="12">
        <f t="shared" si="922"/>
        <v>2.7163520973839126</v>
      </c>
      <c r="BG3141">
        <f t="shared" si="923"/>
        <v>1.874473504234055</v>
      </c>
      <c r="BH3141" t="str">
        <f t="shared" si="924"/>
        <v>rising</v>
      </c>
    </row>
    <row r="3142" spans="1:60" x14ac:dyDescent="0.25">
      <c r="A3142">
        <v>3141</v>
      </c>
      <c r="B3142" s="10">
        <v>8</v>
      </c>
      <c r="C3142" s="8">
        <f t="shared" si="925"/>
        <v>0</v>
      </c>
      <c r="D3142">
        <f t="shared" si="931"/>
        <v>2</v>
      </c>
      <c r="E3142" s="5">
        <f t="shared" si="932"/>
        <v>0</v>
      </c>
      <c r="F3142" s="11">
        <f t="shared" si="927"/>
        <v>4</v>
      </c>
      <c r="G3142" s="5">
        <f t="shared" ref="G3142:G3205" si="937">IF(E3142=1,1,-1)</f>
        <v>-1</v>
      </c>
      <c r="J3142">
        <v>4</v>
      </c>
      <c r="K3142" s="5">
        <f t="shared" si="936"/>
        <v>3.6666666666666665</v>
      </c>
      <c r="L3142" s="6">
        <f t="shared" si="926"/>
        <v>2.8</v>
      </c>
      <c r="M3142" s="7">
        <f t="shared" si="935"/>
        <v>3.3450776007060776</v>
      </c>
      <c r="N3142" s="5">
        <f t="shared" si="933"/>
        <v>2.1349797131594315</v>
      </c>
      <c r="AA3142" s="10">
        <v>4</v>
      </c>
      <c r="AB3142" s="10">
        <v>17</v>
      </c>
      <c r="AW3142">
        <v>3142</v>
      </c>
      <c r="AX3142" s="9">
        <f t="shared" si="934"/>
        <v>3.3450776007060776</v>
      </c>
      <c r="AY3142" s="9">
        <f t="shared" si="934"/>
        <v>3.3450776007060776</v>
      </c>
      <c r="AZ3142" s="9">
        <f t="shared" si="934"/>
        <v>3.3450776007060776</v>
      </c>
      <c r="BA3142" s="9">
        <f>M3142</f>
        <v>3.3450776007060776</v>
      </c>
      <c r="BC3142">
        <f t="shared" ref="BC3142:BC3205" si="938">IF(BH3142="falling",MIN(BC3141,AZ3142),IF(BH3142="rising",MAX(BC3141,AY3142),""))</f>
        <v>3.3450776007060776</v>
      </c>
      <c r="BD3142">
        <f t="shared" ref="BD3142:BD3205" si="939">IF(AND(BH3142=BH3141,BC3142&lt;&gt;BC3141,BD3141&lt;$BD$3),BD3141+$BD$2,IF(AND(BH3141=BH3142,BC3142=BC3141),BD3141,IF(BH3141&lt;&gt;BH3142,$BD$2,$BD$3)))</f>
        <v>0.06</v>
      </c>
      <c r="BE3142">
        <f t="shared" ref="BE3142:BE3205" si="940">(BG3142-BC3142)*BD3142</f>
        <v>-8.6060702542163345E-2</v>
      </c>
      <c r="BF3142" s="12">
        <f t="shared" ref="BF3142:BF3205" si="941">IF(BH3141="falling",MAX(BG3141-BE3141,AY3141,AY3140),IF(BH3141="rising", MIN(BG3141-BE3141,AZ3141,AZ3140)))</f>
        <v>1.9107325583366885</v>
      </c>
      <c r="BG3142">
        <f t="shared" ref="BG3142:BG3205" si="942">IF(AND(BH3141="falling",AY3142&lt;BF3142),BF3142,IF(AND(BH3141="rising",AZ3142&gt;BF3142),BF3142,IF(AND(BH3141="falling",AY3142&gt;=BF3142),BC3141,IF(AND(BH3141="rising",AZ3142&lt;=BF3142),BC3141,""))))</f>
        <v>1.9107325583366885</v>
      </c>
      <c r="BH3142" t="str">
        <f t="shared" ref="BH3142:BH3205" si="943">IF(BG3142+1&gt;BA3142,"falling",IF(BG3142-1&lt;BA3142,"rising",BH3141))</f>
        <v>rising</v>
      </c>
    </row>
    <row r="3143" spans="1:60" x14ac:dyDescent="0.25">
      <c r="A3143">
        <v>3142</v>
      </c>
      <c r="B3143" s="10">
        <v>23</v>
      </c>
      <c r="C3143" s="8">
        <f t="shared" si="925"/>
        <v>0</v>
      </c>
      <c r="D3143">
        <f t="shared" si="931"/>
        <v>3</v>
      </c>
      <c r="E3143" s="5">
        <f t="shared" si="932"/>
        <v>0</v>
      </c>
      <c r="F3143" s="11">
        <f t="shared" si="927"/>
        <v>4</v>
      </c>
      <c r="G3143" s="5">
        <f t="shared" si="937"/>
        <v>-1</v>
      </c>
      <c r="J3143">
        <v>4</v>
      </c>
      <c r="K3143" s="5">
        <f t="shared" si="936"/>
        <v>4</v>
      </c>
      <c r="L3143" s="6">
        <f t="shared" si="926"/>
        <v>2.8</v>
      </c>
      <c r="M3143" s="7">
        <f t="shared" si="935"/>
        <v>3.5321982862186267</v>
      </c>
      <c r="N3143" s="5">
        <f t="shared" si="933"/>
        <v>2.3186848578276105</v>
      </c>
      <c r="AA3143" s="10">
        <v>34</v>
      </c>
      <c r="AB3143" s="10">
        <v>24</v>
      </c>
      <c r="AW3143">
        <v>3143</v>
      </c>
      <c r="AX3143" s="9">
        <f t="shared" si="934"/>
        <v>3.5321982862186267</v>
      </c>
      <c r="AY3143" s="9">
        <f t="shared" si="934"/>
        <v>3.5321982862186267</v>
      </c>
      <c r="AZ3143" s="9">
        <f t="shared" si="934"/>
        <v>3.5321982862186267</v>
      </c>
      <c r="BA3143" s="9">
        <f>M3143</f>
        <v>3.5321982862186267</v>
      </c>
      <c r="BC3143">
        <f t="shared" si="938"/>
        <v>3.5321982862186267</v>
      </c>
      <c r="BD3143">
        <f t="shared" si="939"/>
        <v>0.09</v>
      </c>
      <c r="BE3143">
        <f t="shared" si="940"/>
        <v>-0.13818645228057974</v>
      </c>
      <c r="BF3143" s="12">
        <f t="shared" si="941"/>
        <v>1.9967932608788519</v>
      </c>
      <c r="BG3143">
        <f t="shared" si="942"/>
        <v>1.9967932608788519</v>
      </c>
      <c r="BH3143" t="str">
        <f t="shared" si="943"/>
        <v>rising</v>
      </c>
    </row>
    <row r="3144" spans="1:60" x14ac:dyDescent="0.25">
      <c r="A3144">
        <v>3143</v>
      </c>
      <c r="B3144" s="10">
        <v>30</v>
      </c>
      <c r="C3144" s="8">
        <f t="shared" si="925"/>
        <v>0</v>
      </c>
      <c r="D3144">
        <f t="shared" si="931"/>
        <v>4</v>
      </c>
      <c r="E3144" s="5">
        <f t="shared" si="932"/>
        <v>0</v>
      </c>
      <c r="F3144" s="11">
        <f t="shared" si="927"/>
        <v>4</v>
      </c>
      <c r="G3144" s="5">
        <f t="shared" si="937"/>
        <v>-1</v>
      </c>
      <c r="J3144">
        <v>4</v>
      </c>
      <c r="K3144" s="5">
        <f t="shared" si="936"/>
        <v>4</v>
      </c>
      <c r="L3144" s="6">
        <f t="shared" si="926"/>
        <v>2.8</v>
      </c>
      <c r="M3144" s="7">
        <f t="shared" si="935"/>
        <v>3.6658559187275905</v>
      </c>
      <c r="N3144" s="5">
        <f t="shared" si="933"/>
        <v>2.5350809775885681</v>
      </c>
      <c r="AA3144" s="10">
        <v>4</v>
      </c>
      <c r="AB3144" s="10">
        <v>16</v>
      </c>
      <c r="AW3144">
        <v>3144</v>
      </c>
      <c r="AX3144" s="9">
        <f t="shared" si="934"/>
        <v>3.6658559187275905</v>
      </c>
      <c r="AY3144" s="9">
        <f t="shared" si="934"/>
        <v>3.6658559187275905</v>
      </c>
      <c r="AZ3144" s="9">
        <f t="shared" si="934"/>
        <v>3.6658559187275905</v>
      </c>
      <c r="BA3144" s="9">
        <f>M3144</f>
        <v>3.6658559187275905</v>
      </c>
      <c r="BC3144">
        <f t="shared" si="938"/>
        <v>3.6658559187275905</v>
      </c>
      <c r="BD3144">
        <f t="shared" si="939"/>
        <v>0.12</v>
      </c>
      <c r="BE3144">
        <f t="shared" si="940"/>
        <v>-0.18370514466817908</v>
      </c>
      <c r="BF3144" s="12">
        <f t="shared" si="941"/>
        <v>2.1349797131594315</v>
      </c>
      <c r="BG3144">
        <f t="shared" si="942"/>
        <v>2.1349797131594315</v>
      </c>
      <c r="BH3144" t="str">
        <f t="shared" si="943"/>
        <v>rising</v>
      </c>
    </row>
    <row r="3145" spans="1:60" x14ac:dyDescent="0.25">
      <c r="A3145">
        <v>3144</v>
      </c>
      <c r="B3145" s="10">
        <v>34</v>
      </c>
      <c r="C3145" s="8">
        <f t="shared" si="925"/>
        <v>0</v>
      </c>
      <c r="D3145">
        <f t="shared" si="931"/>
        <v>5</v>
      </c>
      <c r="E3145" s="5">
        <f t="shared" si="932"/>
        <v>0</v>
      </c>
      <c r="F3145" s="11">
        <f t="shared" si="927"/>
        <v>4</v>
      </c>
      <c r="G3145" s="5">
        <f t="shared" si="937"/>
        <v>-1</v>
      </c>
      <c r="J3145">
        <v>4</v>
      </c>
      <c r="K3145" s="5">
        <f t="shared" si="936"/>
        <v>4</v>
      </c>
      <c r="L3145" s="6">
        <f t="shared" si="926"/>
        <v>2.8222222222222224</v>
      </c>
      <c r="M3145" s="7">
        <f t="shared" si="935"/>
        <v>3.7613256562339932</v>
      </c>
      <c r="N3145" s="5">
        <f t="shared" si="933"/>
        <v>2.8195082717098536</v>
      </c>
      <c r="AA3145" s="10">
        <v>14</v>
      </c>
      <c r="AB3145" s="10">
        <v>19</v>
      </c>
      <c r="AW3145">
        <v>3145</v>
      </c>
      <c r="AX3145" s="9">
        <f t="shared" si="934"/>
        <v>3.7613256562339932</v>
      </c>
      <c r="AY3145" s="9">
        <f t="shared" si="934"/>
        <v>3.7613256562339932</v>
      </c>
      <c r="AZ3145" s="9">
        <f t="shared" si="934"/>
        <v>3.7613256562339932</v>
      </c>
      <c r="BA3145" s="9">
        <f>M3145</f>
        <v>3.7613256562339932</v>
      </c>
      <c r="BC3145">
        <f t="shared" si="938"/>
        <v>3.7613256562339932</v>
      </c>
      <c r="BD3145">
        <f t="shared" si="939"/>
        <v>0.15</v>
      </c>
      <c r="BE3145">
        <f t="shared" si="940"/>
        <v>-0.21639611976095741</v>
      </c>
      <c r="BF3145" s="12">
        <f t="shared" si="941"/>
        <v>2.3186848578276105</v>
      </c>
      <c r="BG3145">
        <f t="shared" si="942"/>
        <v>2.3186848578276105</v>
      </c>
      <c r="BH3145" t="str">
        <f t="shared" si="943"/>
        <v>rising</v>
      </c>
    </row>
    <row r="3146" spans="1:60" x14ac:dyDescent="0.25">
      <c r="A3146">
        <v>3145</v>
      </c>
      <c r="B3146" s="10">
        <v>0</v>
      </c>
      <c r="C3146" s="8">
        <f t="shared" si="925"/>
        <v>0</v>
      </c>
      <c r="D3146">
        <f t="shared" si="931"/>
        <v>6</v>
      </c>
      <c r="E3146" s="5">
        <f t="shared" si="932"/>
        <v>0</v>
      </c>
      <c r="F3146" s="11">
        <f t="shared" si="927"/>
        <v>3</v>
      </c>
      <c r="G3146" s="5">
        <f t="shared" si="937"/>
        <v>-1</v>
      </c>
      <c r="J3146">
        <v>5</v>
      </c>
      <c r="K3146" s="5">
        <f t="shared" si="936"/>
        <v>4.333333333333333</v>
      </c>
      <c r="L3146" s="6">
        <f t="shared" si="926"/>
        <v>2.8888888888888888</v>
      </c>
      <c r="M3146" s="7">
        <f t="shared" si="935"/>
        <v>4.1152326115957099</v>
      </c>
      <c r="N3146" s="5">
        <f t="shared" si="933"/>
        <v>3.1446964263901411</v>
      </c>
      <c r="AA3146" s="10">
        <v>22</v>
      </c>
      <c r="AB3146" s="10">
        <v>26</v>
      </c>
      <c r="AW3146">
        <v>3146</v>
      </c>
      <c r="AX3146" s="9">
        <f t="shared" si="934"/>
        <v>4.1152326115957099</v>
      </c>
      <c r="AY3146" s="9">
        <f t="shared" si="934"/>
        <v>4.1152326115957099</v>
      </c>
      <c r="AZ3146" s="9">
        <f t="shared" si="934"/>
        <v>4.1152326115957099</v>
      </c>
      <c r="BA3146" s="9">
        <f>M3146</f>
        <v>4.1152326115957099</v>
      </c>
      <c r="BC3146">
        <f t="shared" si="938"/>
        <v>4.1152326115957099</v>
      </c>
      <c r="BD3146">
        <f t="shared" si="939"/>
        <v>0.18</v>
      </c>
      <c r="BE3146">
        <f t="shared" si="940"/>
        <v>-0.28442729412128548</v>
      </c>
      <c r="BF3146" s="12">
        <f t="shared" si="941"/>
        <v>2.5350809775885681</v>
      </c>
      <c r="BG3146">
        <f t="shared" si="942"/>
        <v>2.5350809775885681</v>
      </c>
      <c r="BH3146" t="str">
        <f t="shared" si="943"/>
        <v>rising</v>
      </c>
    </row>
    <row r="3147" spans="1:60" x14ac:dyDescent="0.25">
      <c r="A3147">
        <v>3146</v>
      </c>
      <c r="B3147" s="10">
        <v>15</v>
      </c>
      <c r="C3147" s="8">
        <f t="shared" si="925"/>
        <v>0</v>
      </c>
      <c r="D3147">
        <f t="shared" si="931"/>
        <v>7</v>
      </c>
      <c r="E3147" s="5">
        <f t="shared" si="932"/>
        <v>0</v>
      </c>
      <c r="F3147" s="11">
        <f t="shared" si="927"/>
        <v>3</v>
      </c>
      <c r="G3147" s="5">
        <f t="shared" si="937"/>
        <v>-1</v>
      </c>
      <c r="J3147">
        <v>5</v>
      </c>
      <c r="K3147" s="5">
        <f t="shared" si="936"/>
        <v>4.666666666666667</v>
      </c>
      <c r="L3147" s="6">
        <f t="shared" si="926"/>
        <v>3.0222222222222217</v>
      </c>
      <c r="M3147" s="7">
        <f t="shared" si="935"/>
        <v>4.3680232939969361</v>
      </c>
      <c r="N3147" s="5">
        <f t="shared" si="933"/>
        <v>3.4816304201702679</v>
      </c>
      <c r="AA3147" s="10">
        <v>6</v>
      </c>
      <c r="AB3147" s="10">
        <v>17</v>
      </c>
      <c r="AW3147">
        <v>3147</v>
      </c>
      <c r="AX3147" s="9">
        <f t="shared" si="934"/>
        <v>4.3680232939969361</v>
      </c>
      <c r="AY3147" s="9">
        <f t="shared" si="934"/>
        <v>4.3680232939969361</v>
      </c>
      <c r="AZ3147" s="9">
        <f t="shared" si="934"/>
        <v>4.3680232939969361</v>
      </c>
      <c r="BA3147" s="9">
        <f>M3147</f>
        <v>4.3680232939969361</v>
      </c>
      <c r="BC3147">
        <f t="shared" si="938"/>
        <v>4.3680232939969361</v>
      </c>
      <c r="BD3147">
        <f t="shared" si="939"/>
        <v>0.21</v>
      </c>
      <c r="BE3147">
        <f t="shared" si="940"/>
        <v>-0.32518815468028733</v>
      </c>
      <c r="BF3147" s="12">
        <f t="shared" si="941"/>
        <v>2.8195082717098536</v>
      </c>
      <c r="BG3147">
        <f t="shared" si="942"/>
        <v>2.8195082717098536</v>
      </c>
      <c r="BH3147" t="str">
        <f t="shared" si="943"/>
        <v>rising</v>
      </c>
    </row>
    <row r="3148" spans="1:60" x14ac:dyDescent="0.25">
      <c r="A3148">
        <v>3147</v>
      </c>
      <c r="B3148" s="10">
        <v>29</v>
      </c>
      <c r="C3148" s="8">
        <f t="shared" si="925"/>
        <v>0</v>
      </c>
      <c r="D3148">
        <f t="shared" si="931"/>
        <v>8</v>
      </c>
      <c r="E3148" s="5">
        <f t="shared" si="932"/>
        <v>0</v>
      </c>
      <c r="F3148" s="11">
        <f t="shared" si="927"/>
        <v>2</v>
      </c>
      <c r="G3148" s="5">
        <f t="shared" si="937"/>
        <v>-1</v>
      </c>
      <c r="J3148">
        <v>5</v>
      </c>
      <c r="K3148" s="5">
        <f t="shared" si="936"/>
        <v>5</v>
      </c>
      <c r="L3148" s="6">
        <f t="shared" si="926"/>
        <v>3.2</v>
      </c>
      <c r="M3148" s="7">
        <f t="shared" si="935"/>
        <v>4.5485880671406687</v>
      </c>
      <c r="N3148" s="5">
        <f t="shared" si="933"/>
        <v>3.8045321911014245</v>
      </c>
      <c r="AA3148" s="10">
        <v>22</v>
      </c>
      <c r="AB3148" s="10">
        <v>29</v>
      </c>
      <c r="AW3148">
        <v>3148</v>
      </c>
      <c r="AX3148" s="9">
        <f t="shared" si="934"/>
        <v>4.5485880671406687</v>
      </c>
      <c r="AY3148" s="9">
        <f t="shared" si="934"/>
        <v>4.5485880671406687</v>
      </c>
      <c r="AZ3148" s="9">
        <f t="shared" si="934"/>
        <v>4.5485880671406687</v>
      </c>
      <c r="BA3148" s="9">
        <f>M3148</f>
        <v>4.5485880671406687</v>
      </c>
      <c r="BC3148">
        <f t="shared" si="938"/>
        <v>4.5485880671406687</v>
      </c>
      <c r="BD3148">
        <f t="shared" si="939"/>
        <v>0.24</v>
      </c>
      <c r="BE3148">
        <f t="shared" si="940"/>
        <v>-0.33693399378012662</v>
      </c>
      <c r="BF3148" s="12">
        <f t="shared" si="941"/>
        <v>3.1446964263901411</v>
      </c>
      <c r="BG3148">
        <f t="shared" si="942"/>
        <v>3.1446964263901411</v>
      </c>
      <c r="BH3148" t="str">
        <f t="shared" si="943"/>
        <v>rising</v>
      </c>
    </row>
    <row r="3149" spans="1:60" x14ac:dyDescent="0.25">
      <c r="A3149">
        <v>3148</v>
      </c>
      <c r="B3149" s="10">
        <v>22</v>
      </c>
      <c r="C3149" s="8">
        <f t="shared" si="925"/>
        <v>0</v>
      </c>
      <c r="D3149">
        <f t="shared" si="931"/>
        <v>9</v>
      </c>
      <c r="E3149" s="5">
        <f t="shared" si="932"/>
        <v>0</v>
      </c>
      <c r="F3149" s="11">
        <f t="shared" si="927"/>
        <v>2</v>
      </c>
      <c r="G3149" s="5">
        <f t="shared" si="937"/>
        <v>-1</v>
      </c>
      <c r="J3149">
        <v>5</v>
      </c>
      <c r="K3149" s="5">
        <f t="shared" si="936"/>
        <v>5</v>
      </c>
      <c r="L3149" s="6">
        <f t="shared" si="926"/>
        <v>3.4222222222222221</v>
      </c>
      <c r="M3149" s="7">
        <f t="shared" si="935"/>
        <v>4.6775629051004781</v>
      </c>
      <c r="N3149" s="5">
        <f t="shared" si="933"/>
        <v>4.6775629051004781</v>
      </c>
      <c r="AA3149" s="10">
        <v>13</v>
      </c>
      <c r="AB3149" s="10">
        <v>24</v>
      </c>
      <c r="AW3149">
        <v>3149</v>
      </c>
      <c r="AX3149" s="9">
        <f t="shared" si="934"/>
        <v>4.6775629051004781</v>
      </c>
      <c r="AY3149" s="9">
        <f t="shared" si="934"/>
        <v>4.6775629051004781</v>
      </c>
      <c r="AZ3149" s="9">
        <f t="shared" si="934"/>
        <v>4.6775629051004781</v>
      </c>
      <c r="BA3149" s="9">
        <f>M3149</f>
        <v>4.6775629051004781</v>
      </c>
      <c r="BC3149">
        <f t="shared" si="938"/>
        <v>4.6775629051004781</v>
      </c>
      <c r="BD3149">
        <f t="shared" si="939"/>
        <v>0.27</v>
      </c>
      <c r="BE3149">
        <f t="shared" si="940"/>
        <v>-0.3229017709311568</v>
      </c>
      <c r="BF3149" s="12">
        <f t="shared" si="941"/>
        <v>3.4816304201702679</v>
      </c>
      <c r="BG3149">
        <f t="shared" si="942"/>
        <v>3.4816304201702679</v>
      </c>
      <c r="BH3149" t="str">
        <f t="shared" si="943"/>
        <v>rising</v>
      </c>
    </row>
    <row r="3150" spans="1:60" x14ac:dyDescent="0.25">
      <c r="A3150">
        <v>3149</v>
      </c>
      <c r="B3150" s="10">
        <v>3</v>
      </c>
      <c r="C3150" s="8">
        <f t="shared" si="925"/>
        <v>0</v>
      </c>
      <c r="D3150">
        <f t="shared" si="931"/>
        <v>10</v>
      </c>
      <c r="E3150" s="5">
        <f t="shared" si="932"/>
        <v>0</v>
      </c>
      <c r="F3150" s="11">
        <f t="shared" si="927"/>
        <v>1</v>
      </c>
      <c r="G3150" s="5">
        <f t="shared" si="937"/>
        <v>-1</v>
      </c>
      <c r="J3150">
        <v>5</v>
      </c>
      <c r="K3150" s="5">
        <f t="shared" si="936"/>
        <v>5</v>
      </c>
      <c r="L3150" s="6">
        <f t="shared" si="926"/>
        <v>3.6666666666666665</v>
      </c>
      <c r="M3150" s="7">
        <f t="shared" si="935"/>
        <v>4.7696877893574845</v>
      </c>
      <c r="N3150" s="5">
        <f t="shared" si="933"/>
        <v>4.8354912781124888</v>
      </c>
      <c r="AA3150" s="10">
        <v>33</v>
      </c>
      <c r="AB3150" s="10">
        <v>18</v>
      </c>
      <c r="AW3150">
        <v>3150</v>
      </c>
      <c r="AX3150" s="9">
        <f t="shared" si="934"/>
        <v>4.7696877893574845</v>
      </c>
      <c r="AY3150" s="9">
        <f t="shared" si="934"/>
        <v>4.7696877893574845</v>
      </c>
      <c r="AZ3150" s="9">
        <f t="shared" si="934"/>
        <v>4.7696877893574845</v>
      </c>
      <c r="BA3150" s="9">
        <f>M3150</f>
        <v>4.7696877893574845</v>
      </c>
      <c r="BC3150">
        <f t="shared" si="938"/>
        <v>4.6775629051004781</v>
      </c>
      <c r="BD3150">
        <f t="shared" si="939"/>
        <v>0.03</v>
      </c>
      <c r="BE3150">
        <f t="shared" si="940"/>
        <v>-2.6190921419971609E-2</v>
      </c>
      <c r="BF3150" s="12">
        <f t="shared" si="941"/>
        <v>3.8045321911014245</v>
      </c>
      <c r="BG3150">
        <f t="shared" si="942"/>
        <v>3.8045321911014245</v>
      </c>
      <c r="BH3150" t="str">
        <f t="shared" si="943"/>
        <v>falling</v>
      </c>
    </row>
    <row r="3151" spans="1:60" x14ac:dyDescent="0.25">
      <c r="A3151">
        <v>3150</v>
      </c>
      <c r="B3151" s="10">
        <v>32</v>
      </c>
      <c r="C3151" s="8">
        <f t="shared" si="925"/>
        <v>1</v>
      </c>
      <c r="D3151">
        <f t="shared" si="931"/>
        <v>0</v>
      </c>
      <c r="E3151" s="5">
        <f t="shared" si="932"/>
        <v>1</v>
      </c>
      <c r="F3151" s="11">
        <f t="shared" si="927"/>
        <v>1</v>
      </c>
      <c r="G3151" s="5">
        <f t="shared" si="937"/>
        <v>1</v>
      </c>
      <c r="J3151">
        <v>5</v>
      </c>
      <c r="K3151" s="5">
        <f t="shared" si="936"/>
        <v>5</v>
      </c>
      <c r="L3151" s="6">
        <f t="shared" si="926"/>
        <v>3.911111111111111</v>
      </c>
      <c r="M3151" s="7">
        <f t="shared" si="935"/>
        <v>4.8354912781124888</v>
      </c>
      <c r="N3151" s="5">
        <f t="shared" si="933"/>
        <v>4.8354912781124888</v>
      </c>
      <c r="AA3151" s="10">
        <v>2</v>
      </c>
      <c r="AB3151" s="10">
        <v>20</v>
      </c>
      <c r="AW3151">
        <v>3151</v>
      </c>
      <c r="AX3151" s="9">
        <f t="shared" si="934"/>
        <v>4.8354912781124888</v>
      </c>
      <c r="AY3151" s="9">
        <f t="shared" si="934"/>
        <v>4.8354912781124888</v>
      </c>
      <c r="AZ3151" s="9">
        <f t="shared" si="934"/>
        <v>4.8354912781124888</v>
      </c>
      <c r="BA3151" s="9">
        <f>M3151</f>
        <v>4.8354912781124888</v>
      </c>
      <c r="BC3151">
        <f t="shared" si="938"/>
        <v>4.6775629051004781</v>
      </c>
      <c r="BD3151">
        <f t="shared" si="939"/>
        <v>0.03</v>
      </c>
      <c r="BE3151">
        <f t="shared" si="940"/>
        <v>0</v>
      </c>
      <c r="BF3151" s="12">
        <f t="shared" si="941"/>
        <v>4.7696877893574845</v>
      </c>
      <c r="BG3151">
        <f t="shared" si="942"/>
        <v>4.6775629051004781</v>
      </c>
      <c r="BH3151" t="str">
        <f t="shared" si="943"/>
        <v>falling</v>
      </c>
    </row>
    <row r="3152" spans="1:60" x14ac:dyDescent="0.25">
      <c r="A3152">
        <v>3151</v>
      </c>
      <c r="B3152" s="10">
        <v>22</v>
      </c>
      <c r="C3152" s="8">
        <f t="shared" si="925"/>
        <v>1</v>
      </c>
      <c r="D3152">
        <f t="shared" si="931"/>
        <v>0</v>
      </c>
      <c r="E3152" s="5">
        <f t="shared" si="932"/>
        <v>1</v>
      </c>
      <c r="F3152" s="11">
        <f t="shared" si="927"/>
        <v>2</v>
      </c>
      <c r="G3152" s="5">
        <f t="shared" si="937"/>
        <v>1</v>
      </c>
      <c r="J3152">
        <v>4</v>
      </c>
      <c r="K3152" s="5">
        <f t="shared" si="936"/>
        <v>4.666666666666667</v>
      </c>
      <c r="L3152" s="6">
        <f t="shared" si="926"/>
        <v>4.0888888888888886</v>
      </c>
      <c r="M3152" s="7">
        <f t="shared" si="935"/>
        <v>4.5967794843660634</v>
      </c>
      <c r="N3152" s="5">
        <f t="shared" si="933"/>
        <v>4.8211685704877034</v>
      </c>
      <c r="AA3152" s="10">
        <v>10</v>
      </c>
      <c r="AB3152" s="10">
        <v>2</v>
      </c>
      <c r="AW3152">
        <v>3152</v>
      </c>
      <c r="AX3152" s="9">
        <f t="shared" si="934"/>
        <v>4.5967794843660634</v>
      </c>
      <c r="AY3152" s="9">
        <f t="shared" si="934"/>
        <v>4.5967794843660634</v>
      </c>
      <c r="AZ3152" s="9">
        <f t="shared" si="934"/>
        <v>4.5967794843660634</v>
      </c>
      <c r="BA3152" s="9">
        <f>M3152</f>
        <v>4.5967794843660634</v>
      </c>
      <c r="BC3152">
        <f t="shared" si="938"/>
        <v>4.5967794843660634</v>
      </c>
      <c r="BD3152">
        <f t="shared" si="939"/>
        <v>0.06</v>
      </c>
      <c r="BE3152">
        <f t="shared" si="940"/>
        <v>1.4322707624785522E-2</v>
      </c>
      <c r="BF3152" s="12">
        <f t="shared" si="941"/>
        <v>4.8354912781124888</v>
      </c>
      <c r="BG3152">
        <f t="shared" si="942"/>
        <v>4.8354912781124888</v>
      </c>
      <c r="BH3152" t="str">
        <f t="shared" si="943"/>
        <v>falling</v>
      </c>
    </row>
    <row r="3153" spans="1:60" x14ac:dyDescent="0.25">
      <c r="A3153">
        <v>3152</v>
      </c>
      <c r="B3153" s="10">
        <v>13</v>
      </c>
      <c r="C3153" s="8">
        <f t="shared" si="925"/>
        <v>0</v>
      </c>
      <c r="D3153">
        <f t="shared" si="931"/>
        <v>1</v>
      </c>
      <c r="E3153" s="5">
        <f t="shared" si="932"/>
        <v>0</v>
      </c>
      <c r="F3153" s="11">
        <f t="shared" si="927"/>
        <v>3</v>
      </c>
      <c r="G3153" s="5">
        <f t="shared" si="937"/>
        <v>-1</v>
      </c>
      <c r="J3153">
        <v>5</v>
      </c>
      <c r="K3153" s="5">
        <f t="shared" si="936"/>
        <v>4.666666666666667</v>
      </c>
      <c r="L3153" s="6">
        <f t="shared" si="926"/>
        <v>4.2222222222222223</v>
      </c>
      <c r="M3153" s="7">
        <f t="shared" si="935"/>
        <v>4.7119853459757595</v>
      </c>
      <c r="N3153" s="5">
        <f t="shared" si="933"/>
        <v>4.5967794843660634</v>
      </c>
      <c r="AA3153" s="10">
        <v>22</v>
      </c>
      <c r="AB3153" s="10">
        <v>10</v>
      </c>
      <c r="AW3153">
        <v>3153</v>
      </c>
      <c r="AX3153" s="9">
        <f t="shared" si="934"/>
        <v>4.7119853459757595</v>
      </c>
      <c r="AY3153" s="9">
        <f t="shared" si="934"/>
        <v>4.7119853459757595</v>
      </c>
      <c r="AZ3153" s="9">
        <f t="shared" si="934"/>
        <v>4.7119853459757595</v>
      </c>
      <c r="BA3153" s="9">
        <f>M3153</f>
        <v>4.7119853459757595</v>
      </c>
      <c r="BC3153">
        <f t="shared" si="938"/>
        <v>4.5967794843660634</v>
      </c>
      <c r="BD3153">
        <f t="shared" si="939"/>
        <v>0.06</v>
      </c>
      <c r="BE3153">
        <f t="shared" si="940"/>
        <v>1.4322707624785522E-2</v>
      </c>
      <c r="BF3153" s="12">
        <f t="shared" si="941"/>
        <v>4.8354912781124888</v>
      </c>
      <c r="BG3153">
        <f t="shared" si="942"/>
        <v>4.8354912781124888</v>
      </c>
      <c r="BH3153" t="str">
        <f t="shared" si="943"/>
        <v>falling</v>
      </c>
    </row>
    <row r="3154" spans="1:60" x14ac:dyDescent="0.25">
      <c r="A3154">
        <v>3153</v>
      </c>
      <c r="B3154" s="10">
        <v>17</v>
      </c>
      <c r="C3154" s="8">
        <f t="shared" ref="C3154:C3217" si="944">COUNTIF(B3139:B3153,B3154)</f>
        <v>0</v>
      </c>
      <c r="D3154">
        <f t="shared" si="931"/>
        <v>2</v>
      </c>
      <c r="E3154" s="5">
        <f t="shared" si="932"/>
        <v>0</v>
      </c>
      <c r="F3154" s="11">
        <f t="shared" si="927"/>
        <v>3</v>
      </c>
      <c r="G3154" s="5">
        <f t="shared" si="937"/>
        <v>-1</v>
      </c>
      <c r="J3154">
        <v>5</v>
      </c>
      <c r="K3154" s="5">
        <f t="shared" si="936"/>
        <v>4.666666666666667</v>
      </c>
      <c r="L3154" s="6">
        <f t="shared" ref="L3154:L3217" si="945">AVERAGE(K3140:K3154)</f>
        <v>4.333333333333333</v>
      </c>
      <c r="M3154" s="7">
        <f t="shared" si="935"/>
        <v>4.794275247125543</v>
      </c>
      <c r="N3154" s="5">
        <f t="shared" si="933"/>
        <v>4.8530537479468165</v>
      </c>
      <c r="AA3154" s="10">
        <v>32</v>
      </c>
      <c r="AB3154" s="10">
        <v>31</v>
      </c>
      <c r="AW3154">
        <v>3154</v>
      </c>
      <c r="AX3154" s="9">
        <f t="shared" si="934"/>
        <v>4.794275247125543</v>
      </c>
      <c r="AY3154" s="9">
        <f t="shared" si="934"/>
        <v>4.794275247125543</v>
      </c>
      <c r="AZ3154" s="9">
        <f t="shared" si="934"/>
        <v>4.794275247125543</v>
      </c>
      <c r="BA3154" s="9">
        <f>M3154</f>
        <v>4.794275247125543</v>
      </c>
      <c r="BC3154">
        <f t="shared" si="938"/>
        <v>4.5967794843660634</v>
      </c>
      <c r="BD3154">
        <f t="shared" si="939"/>
        <v>0.06</v>
      </c>
      <c r="BE3154">
        <f t="shared" si="940"/>
        <v>1.3463345167298399E-2</v>
      </c>
      <c r="BF3154" s="12">
        <f t="shared" si="941"/>
        <v>4.8211685704877034</v>
      </c>
      <c r="BG3154">
        <f t="shared" si="942"/>
        <v>4.8211685704877034</v>
      </c>
      <c r="BH3154" t="str">
        <f t="shared" si="943"/>
        <v>falling</v>
      </c>
    </row>
    <row r="3155" spans="1:60" x14ac:dyDescent="0.25">
      <c r="A3155">
        <v>3154</v>
      </c>
      <c r="B3155" s="10">
        <v>13</v>
      </c>
      <c r="C3155" s="8">
        <f t="shared" si="944"/>
        <v>1</v>
      </c>
      <c r="D3155">
        <f t="shared" si="931"/>
        <v>0</v>
      </c>
      <c r="E3155" s="5">
        <f t="shared" si="932"/>
        <v>1</v>
      </c>
      <c r="F3155" s="11">
        <f t="shared" ref="F3155:F3218" si="946">SUM(E3140:E3154)</f>
        <v>3</v>
      </c>
      <c r="G3155" s="5">
        <f t="shared" si="937"/>
        <v>1</v>
      </c>
      <c r="J3155">
        <v>5</v>
      </c>
      <c r="K3155" s="5">
        <f t="shared" si="936"/>
        <v>5</v>
      </c>
      <c r="L3155" s="6">
        <f t="shared" si="945"/>
        <v>4.4666666666666668</v>
      </c>
      <c r="M3155" s="7">
        <f t="shared" si="935"/>
        <v>4.8530537479468165</v>
      </c>
      <c r="N3155" s="5">
        <f t="shared" si="933"/>
        <v>4.8530537479468165</v>
      </c>
      <c r="AA3155" s="10">
        <v>30</v>
      </c>
      <c r="AB3155" s="10">
        <v>12</v>
      </c>
      <c r="AW3155">
        <v>3155</v>
      </c>
      <c r="AX3155" s="9">
        <f t="shared" ref="AX3155:AZ3170" si="947">AY3155</f>
        <v>4.8530537479468165</v>
      </c>
      <c r="AY3155" s="9">
        <f t="shared" si="947"/>
        <v>4.8530537479468165</v>
      </c>
      <c r="AZ3155" s="9">
        <f t="shared" si="947"/>
        <v>4.8530537479468165</v>
      </c>
      <c r="BA3155" s="9">
        <f>M3155</f>
        <v>4.8530537479468165</v>
      </c>
      <c r="BC3155">
        <f t="shared" si="938"/>
        <v>4.5967794843660634</v>
      </c>
      <c r="BD3155">
        <f t="shared" si="939"/>
        <v>0.06</v>
      </c>
      <c r="BE3155">
        <f t="shared" si="940"/>
        <v>0</v>
      </c>
      <c r="BF3155" s="12">
        <f t="shared" si="941"/>
        <v>4.8077052253204053</v>
      </c>
      <c r="BG3155">
        <f t="shared" si="942"/>
        <v>4.5967794843660634</v>
      </c>
      <c r="BH3155" t="str">
        <f t="shared" si="943"/>
        <v>falling</v>
      </c>
    </row>
    <row r="3156" spans="1:60" x14ac:dyDescent="0.25">
      <c r="A3156">
        <v>3155</v>
      </c>
      <c r="B3156" s="10">
        <v>17</v>
      </c>
      <c r="C3156" s="8">
        <f t="shared" si="944"/>
        <v>1</v>
      </c>
      <c r="D3156">
        <f t="shared" si="931"/>
        <v>0</v>
      </c>
      <c r="E3156" s="5">
        <f t="shared" si="932"/>
        <v>1</v>
      </c>
      <c r="F3156" s="11">
        <f t="shared" si="946"/>
        <v>3</v>
      </c>
      <c r="G3156" s="5">
        <f t="shared" si="937"/>
        <v>1</v>
      </c>
      <c r="J3156">
        <v>4</v>
      </c>
      <c r="K3156" s="5">
        <f t="shared" si="936"/>
        <v>4.666666666666667</v>
      </c>
      <c r="L3156" s="6">
        <f t="shared" si="945"/>
        <v>4.5555555555555554</v>
      </c>
      <c r="M3156" s="7">
        <f t="shared" si="935"/>
        <v>4.609324105676297</v>
      </c>
      <c r="N3156" s="5">
        <f t="shared" si="933"/>
        <v>4.8154497459965082</v>
      </c>
      <c r="AA3156" s="10">
        <v>15</v>
      </c>
      <c r="AB3156" s="10">
        <v>6</v>
      </c>
      <c r="AW3156">
        <v>3156</v>
      </c>
      <c r="AX3156" s="9">
        <f t="shared" si="947"/>
        <v>4.609324105676297</v>
      </c>
      <c r="AY3156" s="9">
        <f t="shared" si="947"/>
        <v>4.609324105676297</v>
      </c>
      <c r="AZ3156" s="9">
        <f t="shared" si="947"/>
        <v>4.609324105676297</v>
      </c>
      <c r="BA3156" s="9">
        <f>M3156</f>
        <v>4.609324105676297</v>
      </c>
      <c r="BC3156">
        <f t="shared" si="938"/>
        <v>4.5967794843660634</v>
      </c>
      <c r="BD3156">
        <f t="shared" si="939"/>
        <v>0.06</v>
      </c>
      <c r="BE3156">
        <f t="shared" si="940"/>
        <v>1.5376455814845187E-2</v>
      </c>
      <c r="BF3156" s="12">
        <f t="shared" si="941"/>
        <v>4.8530537479468165</v>
      </c>
      <c r="BG3156">
        <f t="shared" si="942"/>
        <v>4.8530537479468165</v>
      </c>
      <c r="BH3156" t="str">
        <f t="shared" si="943"/>
        <v>falling</v>
      </c>
    </row>
    <row r="3157" spans="1:60" x14ac:dyDescent="0.25">
      <c r="A3157">
        <v>3156</v>
      </c>
      <c r="B3157" s="10">
        <v>31</v>
      </c>
      <c r="C3157" s="8">
        <f t="shared" si="944"/>
        <v>0</v>
      </c>
      <c r="D3157">
        <f t="shared" si="931"/>
        <v>1</v>
      </c>
      <c r="E3157" s="5">
        <f t="shared" si="932"/>
        <v>0</v>
      </c>
      <c r="F3157" s="11">
        <f t="shared" si="946"/>
        <v>4</v>
      </c>
      <c r="G3157" s="5">
        <f t="shared" si="937"/>
        <v>-1</v>
      </c>
      <c r="J3157">
        <v>4</v>
      </c>
      <c r="K3157" s="5">
        <f t="shared" si="936"/>
        <v>4.333333333333333</v>
      </c>
      <c r="L3157" s="6">
        <f t="shared" si="945"/>
        <v>4.5999999999999988</v>
      </c>
      <c r="M3157" s="7">
        <f t="shared" si="935"/>
        <v>4.4352315040544976</v>
      </c>
      <c r="N3157" s="5">
        <f t="shared" si="933"/>
        <v>4.4352315040544976</v>
      </c>
      <c r="AA3157" s="10">
        <v>25</v>
      </c>
      <c r="AB3157" s="10">
        <v>24</v>
      </c>
      <c r="AW3157">
        <v>3157</v>
      </c>
      <c r="AX3157" s="9">
        <f t="shared" si="947"/>
        <v>4.4352315040544976</v>
      </c>
      <c r="AY3157" s="9">
        <f t="shared" si="947"/>
        <v>4.4352315040544976</v>
      </c>
      <c r="AZ3157" s="9">
        <f t="shared" si="947"/>
        <v>4.4352315040544976</v>
      </c>
      <c r="BA3157" s="9">
        <f>M3157</f>
        <v>4.4352315040544976</v>
      </c>
      <c r="BC3157">
        <f t="shared" si="938"/>
        <v>4.4352315040544976</v>
      </c>
      <c r="BD3157">
        <f t="shared" si="939"/>
        <v>0.09</v>
      </c>
      <c r="BE3157">
        <f t="shared" si="940"/>
        <v>3.7604001950308705E-2</v>
      </c>
      <c r="BF3157" s="12">
        <f t="shared" si="941"/>
        <v>4.8530537479468165</v>
      </c>
      <c r="BG3157">
        <f t="shared" si="942"/>
        <v>4.8530537479468165</v>
      </c>
      <c r="BH3157" t="str">
        <f t="shared" si="943"/>
        <v>falling</v>
      </c>
    </row>
    <row r="3158" spans="1:60" x14ac:dyDescent="0.25">
      <c r="A3158">
        <v>3157</v>
      </c>
      <c r="B3158" s="10">
        <v>35</v>
      </c>
      <c r="C3158" s="8">
        <f t="shared" si="944"/>
        <v>0</v>
      </c>
      <c r="D3158">
        <f t="shared" si="931"/>
        <v>2</v>
      </c>
      <c r="E3158" s="5">
        <f t="shared" si="932"/>
        <v>0</v>
      </c>
      <c r="F3158" s="11">
        <f t="shared" si="946"/>
        <v>4</v>
      </c>
      <c r="G3158" s="5">
        <f t="shared" si="937"/>
        <v>-1</v>
      </c>
      <c r="J3158">
        <v>5</v>
      </c>
      <c r="K3158" s="5">
        <f t="shared" si="936"/>
        <v>4.333333333333333</v>
      </c>
      <c r="L3158" s="6">
        <f t="shared" si="945"/>
        <v>4.6222222222222209</v>
      </c>
      <c r="M3158" s="7">
        <f t="shared" si="935"/>
        <v>4.5965939314674982</v>
      </c>
      <c r="N3158" s="5">
        <f t="shared" si="933"/>
        <v>4.4352315040544976</v>
      </c>
      <c r="AA3158" s="10">
        <v>32</v>
      </c>
      <c r="AB3158" s="10">
        <v>32</v>
      </c>
      <c r="AW3158">
        <v>3158</v>
      </c>
      <c r="AX3158" s="9">
        <f t="shared" si="947"/>
        <v>4.5965939314674982</v>
      </c>
      <c r="AY3158" s="9">
        <f t="shared" si="947"/>
        <v>4.5965939314674982</v>
      </c>
      <c r="AZ3158" s="9">
        <f t="shared" si="947"/>
        <v>4.5965939314674982</v>
      </c>
      <c r="BA3158" s="9">
        <f>M3158</f>
        <v>4.5965939314674982</v>
      </c>
      <c r="BC3158">
        <f t="shared" si="938"/>
        <v>4.4352315040544976</v>
      </c>
      <c r="BD3158">
        <f t="shared" si="939"/>
        <v>0.09</v>
      </c>
      <c r="BE3158">
        <f t="shared" si="940"/>
        <v>3.421964177478095E-2</v>
      </c>
      <c r="BF3158" s="12">
        <f t="shared" si="941"/>
        <v>4.8154497459965082</v>
      </c>
      <c r="BG3158">
        <f t="shared" si="942"/>
        <v>4.8154497459965082</v>
      </c>
      <c r="BH3158" t="str">
        <f t="shared" si="943"/>
        <v>falling</v>
      </c>
    </row>
    <row r="3159" spans="1:60" x14ac:dyDescent="0.25">
      <c r="A3159">
        <v>3158</v>
      </c>
      <c r="B3159" s="10">
        <v>28</v>
      </c>
      <c r="C3159" s="8">
        <f t="shared" si="944"/>
        <v>0</v>
      </c>
      <c r="D3159">
        <f t="shared" si="931"/>
        <v>3</v>
      </c>
      <c r="E3159" s="5">
        <f t="shared" si="932"/>
        <v>0</v>
      </c>
      <c r="F3159" s="11">
        <f t="shared" si="946"/>
        <v>4</v>
      </c>
      <c r="G3159" s="5">
        <f t="shared" si="937"/>
        <v>-1</v>
      </c>
      <c r="J3159">
        <v>6</v>
      </c>
      <c r="K3159" s="5">
        <f t="shared" si="936"/>
        <v>5</v>
      </c>
      <c r="L3159" s="6">
        <f t="shared" si="945"/>
        <v>4.6888888888888882</v>
      </c>
      <c r="M3159" s="7">
        <f t="shared" si="935"/>
        <v>4.9975670939053556</v>
      </c>
      <c r="N3159" s="5">
        <f t="shared" si="933"/>
        <v>5.2839764956466828</v>
      </c>
      <c r="AA3159" s="10">
        <v>19</v>
      </c>
      <c r="AB3159" s="10">
        <v>8</v>
      </c>
      <c r="AW3159">
        <v>3159</v>
      </c>
      <c r="AX3159" s="9">
        <f t="shared" si="947"/>
        <v>4.9975670939053556</v>
      </c>
      <c r="AY3159" s="9">
        <f t="shared" si="947"/>
        <v>4.9975670939053556</v>
      </c>
      <c r="AZ3159" s="9">
        <f t="shared" si="947"/>
        <v>4.9975670939053556</v>
      </c>
      <c r="BA3159" s="9">
        <f>M3159</f>
        <v>4.9975670939053556</v>
      </c>
      <c r="BC3159">
        <f t="shared" si="938"/>
        <v>4.4352315040544976</v>
      </c>
      <c r="BD3159">
        <f t="shared" si="939"/>
        <v>0.09</v>
      </c>
      <c r="BE3159">
        <f t="shared" si="940"/>
        <v>0</v>
      </c>
      <c r="BF3159" s="12">
        <f t="shared" si="941"/>
        <v>4.7812301042217271</v>
      </c>
      <c r="BG3159">
        <f t="shared" si="942"/>
        <v>4.4352315040544976</v>
      </c>
      <c r="BH3159" t="str">
        <f t="shared" si="943"/>
        <v>falling</v>
      </c>
    </row>
    <row r="3160" spans="1:60" x14ac:dyDescent="0.25">
      <c r="A3160">
        <v>3159</v>
      </c>
      <c r="B3160" s="10">
        <v>8</v>
      </c>
      <c r="C3160" s="8">
        <f t="shared" si="944"/>
        <v>0</v>
      </c>
      <c r="D3160">
        <f t="shared" si="931"/>
        <v>4</v>
      </c>
      <c r="E3160" s="5">
        <f t="shared" si="932"/>
        <v>0</v>
      </c>
      <c r="F3160" s="11">
        <f t="shared" si="946"/>
        <v>4</v>
      </c>
      <c r="G3160" s="5">
        <f t="shared" si="937"/>
        <v>-1</v>
      </c>
      <c r="J3160">
        <v>6</v>
      </c>
      <c r="K3160" s="5">
        <f t="shared" si="936"/>
        <v>5.666666666666667</v>
      </c>
      <c r="L3160" s="6">
        <f t="shared" si="945"/>
        <v>4.8</v>
      </c>
      <c r="M3160" s="7">
        <f t="shared" si="935"/>
        <v>5.2839764956466828</v>
      </c>
      <c r="N3160" s="5">
        <f t="shared" si="933"/>
        <v>5.2839764956466828</v>
      </c>
      <c r="AA3160" s="10">
        <v>34</v>
      </c>
      <c r="AB3160" s="10">
        <v>23</v>
      </c>
      <c r="AW3160">
        <v>3160</v>
      </c>
      <c r="AX3160" s="9">
        <f t="shared" si="947"/>
        <v>5.2839764956466828</v>
      </c>
      <c r="AY3160" s="9">
        <f t="shared" si="947"/>
        <v>5.2839764956466828</v>
      </c>
      <c r="AZ3160" s="9">
        <f t="shared" si="947"/>
        <v>5.2839764956466828</v>
      </c>
      <c r="BA3160" s="9">
        <f>M3160</f>
        <v>5.2839764956466828</v>
      </c>
      <c r="BC3160">
        <f t="shared" si="938"/>
        <v>4.4352315040544976</v>
      </c>
      <c r="BD3160">
        <f t="shared" si="939"/>
        <v>0.09</v>
      </c>
      <c r="BE3160">
        <f t="shared" si="940"/>
        <v>0</v>
      </c>
      <c r="BF3160" s="12">
        <f t="shared" si="941"/>
        <v>4.9975670939053556</v>
      </c>
      <c r="BG3160">
        <f t="shared" si="942"/>
        <v>4.4352315040544976</v>
      </c>
      <c r="BH3160" t="str">
        <f t="shared" si="943"/>
        <v>falling</v>
      </c>
    </row>
    <row r="3161" spans="1:60" x14ac:dyDescent="0.25">
      <c r="A3161">
        <v>3160</v>
      </c>
      <c r="B3161" s="10">
        <v>22</v>
      </c>
      <c r="C3161" s="8">
        <f t="shared" si="944"/>
        <v>2</v>
      </c>
      <c r="D3161">
        <f t="shared" si="931"/>
        <v>0</v>
      </c>
      <c r="E3161" s="5">
        <f t="shared" si="932"/>
        <v>1</v>
      </c>
      <c r="F3161" s="11">
        <f t="shared" si="946"/>
        <v>4</v>
      </c>
      <c r="G3161" s="5">
        <f t="shared" si="937"/>
        <v>1</v>
      </c>
      <c r="J3161">
        <v>5</v>
      </c>
      <c r="K3161" s="5">
        <f t="shared" si="936"/>
        <v>5.666666666666667</v>
      </c>
      <c r="L3161" s="6">
        <f t="shared" si="945"/>
        <v>4.8888888888888893</v>
      </c>
      <c r="M3161" s="7">
        <f t="shared" si="935"/>
        <v>5.202840354033345</v>
      </c>
      <c r="N3161" s="5">
        <f t="shared" si="933"/>
        <v>4.4352315040544976</v>
      </c>
      <c r="AA3161" s="10">
        <v>6</v>
      </c>
      <c r="AB3161" s="10">
        <v>30</v>
      </c>
      <c r="AW3161">
        <v>3161</v>
      </c>
      <c r="AX3161" s="9">
        <f t="shared" si="947"/>
        <v>5.202840354033345</v>
      </c>
      <c r="AY3161" s="9">
        <f t="shared" si="947"/>
        <v>5.202840354033345</v>
      </c>
      <c r="AZ3161" s="9">
        <f t="shared" si="947"/>
        <v>5.202840354033345</v>
      </c>
      <c r="BA3161" s="9">
        <f>M3161</f>
        <v>5.202840354033345</v>
      </c>
      <c r="BC3161">
        <f t="shared" si="938"/>
        <v>4.4352315040544976</v>
      </c>
      <c r="BD3161">
        <f t="shared" si="939"/>
        <v>0.09</v>
      </c>
      <c r="BE3161">
        <f t="shared" si="940"/>
        <v>7.6387049243296659E-2</v>
      </c>
      <c r="BF3161" s="12">
        <f t="shared" si="941"/>
        <v>5.2839764956466828</v>
      </c>
      <c r="BG3161">
        <f t="shared" si="942"/>
        <v>5.2839764956466828</v>
      </c>
      <c r="BH3161" t="str">
        <f t="shared" si="943"/>
        <v>falling</v>
      </c>
    </row>
    <row r="3162" spans="1:60" x14ac:dyDescent="0.25">
      <c r="A3162">
        <v>3161</v>
      </c>
      <c r="B3162" s="10">
        <v>21</v>
      </c>
      <c r="C3162" s="8">
        <f t="shared" si="944"/>
        <v>0</v>
      </c>
      <c r="D3162">
        <f t="shared" si="931"/>
        <v>1</v>
      </c>
      <c r="E3162" s="5">
        <f t="shared" si="932"/>
        <v>0</v>
      </c>
      <c r="F3162" s="11">
        <f t="shared" si="946"/>
        <v>5</v>
      </c>
      <c r="G3162" s="5">
        <f t="shared" si="937"/>
        <v>-1</v>
      </c>
      <c r="J3162">
        <v>5</v>
      </c>
      <c r="K3162" s="5">
        <f t="shared" si="936"/>
        <v>5.333333333333333</v>
      </c>
      <c r="L3162" s="6">
        <f t="shared" si="945"/>
        <v>4.9333333333333336</v>
      </c>
      <c r="M3162" s="7">
        <f t="shared" si="935"/>
        <v>5.1448859671666751</v>
      </c>
      <c r="N3162" s="5">
        <f t="shared" si="933"/>
        <v>4.4352315040544976</v>
      </c>
      <c r="AA3162" s="10">
        <v>29</v>
      </c>
      <c r="AB3162" s="10">
        <v>34</v>
      </c>
      <c r="AW3162">
        <v>3162</v>
      </c>
      <c r="AX3162" s="9">
        <f t="shared" si="947"/>
        <v>5.1448859671666751</v>
      </c>
      <c r="AY3162" s="9">
        <f t="shared" si="947"/>
        <v>5.1448859671666751</v>
      </c>
      <c r="AZ3162" s="9">
        <f t="shared" si="947"/>
        <v>5.1448859671666751</v>
      </c>
      <c r="BA3162" s="9">
        <f>M3162</f>
        <v>5.1448859671666751</v>
      </c>
      <c r="BC3162">
        <f t="shared" si="938"/>
        <v>4.4352315040544976</v>
      </c>
      <c r="BD3162">
        <f t="shared" si="939"/>
        <v>0.09</v>
      </c>
      <c r="BE3162">
        <f t="shared" si="940"/>
        <v>7.6387049243296659E-2</v>
      </c>
      <c r="BF3162" s="12">
        <f t="shared" si="941"/>
        <v>5.2839764956466828</v>
      </c>
      <c r="BG3162">
        <f t="shared" si="942"/>
        <v>5.2839764956466828</v>
      </c>
      <c r="BH3162" t="str">
        <f t="shared" si="943"/>
        <v>falling</v>
      </c>
    </row>
    <row r="3163" spans="1:60" x14ac:dyDescent="0.25">
      <c r="A3163">
        <v>3162</v>
      </c>
      <c r="B3163" s="10">
        <v>14</v>
      </c>
      <c r="C3163" s="8">
        <f t="shared" si="944"/>
        <v>0</v>
      </c>
      <c r="D3163">
        <f t="shared" si="931"/>
        <v>2</v>
      </c>
      <c r="E3163" s="5">
        <f t="shared" si="932"/>
        <v>0</v>
      </c>
      <c r="F3163" s="11">
        <f t="shared" si="946"/>
        <v>5</v>
      </c>
      <c r="G3163" s="5">
        <f t="shared" si="937"/>
        <v>-1</v>
      </c>
      <c r="J3163">
        <v>6</v>
      </c>
      <c r="K3163" s="5">
        <f t="shared" si="936"/>
        <v>5.333333333333333</v>
      </c>
      <c r="L3163" s="6">
        <f t="shared" si="945"/>
        <v>4.9555555555555548</v>
      </c>
      <c r="M3163" s="7">
        <f t="shared" si="935"/>
        <v>5.3892042622619112</v>
      </c>
      <c r="N3163" s="5">
        <f t="shared" si="933"/>
        <v>4.4690860788384752</v>
      </c>
      <c r="AA3163" s="10">
        <v>16</v>
      </c>
      <c r="AB3163" s="10">
        <v>0</v>
      </c>
      <c r="AW3163">
        <v>3163</v>
      </c>
      <c r="AX3163" s="9">
        <f t="shared" si="947"/>
        <v>5.3892042622619112</v>
      </c>
      <c r="AY3163" s="9">
        <f t="shared" si="947"/>
        <v>5.3892042622619112</v>
      </c>
      <c r="AZ3163" s="9">
        <f t="shared" si="947"/>
        <v>5.3892042622619112</v>
      </c>
      <c r="BA3163" s="9">
        <f>M3163</f>
        <v>5.3892042622619112</v>
      </c>
      <c r="BC3163">
        <f t="shared" si="938"/>
        <v>4.4352315040544976</v>
      </c>
      <c r="BD3163">
        <f t="shared" si="939"/>
        <v>0.09</v>
      </c>
      <c r="BE3163">
        <f t="shared" si="940"/>
        <v>0</v>
      </c>
      <c r="BF3163" s="12">
        <f t="shared" si="941"/>
        <v>5.2075894464033858</v>
      </c>
      <c r="BG3163">
        <f t="shared" si="942"/>
        <v>4.4352315040544976</v>
      </c>
      <c r="BH3163" t="str">
        <f t="shared" si="943"/>
        <v>falling</v>
      </c>
    </row>
    <row r="3164" spans="1:60" x14ac:dyDescent="0.25">
      <c r="A3164">
        <v>3163</v>
      </c>
      <c r="B3164" s="10">
        <v>36</v>
      </c>
      <c r="C3164" s="8">
        <f t="shared" si="944"/>
        <v>0</v>
      </c>
      <c r="D3164">
        <f t="shared" si="931"/>
        <v>3</v>
      </c>
      <c r="E3164" s="5">
        <f t="shared" si="932"/>
        <v>0</v>
      </c>
      <c r="F3164" s="11">
        <f t="shared" si="946"/>
        <v>5</v>
      </c>
      <c r="G3164" s="5">
        <f t="shared" si="937"/>
        <v>-1</v>
      </c>
      <c r="J3164">
        <v>6</v>
      </c>
      <c r="K3164" s="5">
        <f t="shared" si="936"/>
        <v>5.666666666666667</v>
      </c>
      <c r="L3164" s="6">
        <f t="shared" si="945"/>
        <v>5</v>
      </c>
      <c r="M3164" s="7">
        <f t="shared" si="935"/>
        <v>5.563717330187079</v>
      </c>
      <c r="N3164" s="5">
        <f t="shared" si="933"/>
        <v>4.5593859425447558</v>
      </c>
      <c r="AA3164" s="10">
        <v>2</v>
      </c>
      <c r="AB3164" s="10">
        <v>15</v>
      </c>
      <c r="AW3164">
        <v>3164</v>
      </c>
      <c r="AX3164" s="9">
        <f t="shared" si="947"/>
        <v>5.563717330187079</v>
      </c>
      <c r="AY3164" s="9">
        <f t="shared" si="947"/>
        <v>5.563717330187079</v>
      </c>
      <c r="AZ3164" s="9">
        <f t="shared" si="947"/>
        <v>5.563717330187079</v>
      </c>
      <c r="BA3164" s="9">
        <f>M3164</f>
        <v>5.563717330187079</v>
      </c>
      <c r="BC3164">
        <f t="shared" si="938"/>
        <v>5.563717330187079</v>
      </c>
      <c r="BD3164">
        <f t="shared" si="939"/>
        <v>0.03</v>
      </c>
      <c r="BE3164">
        <f t="shared" si="940"/>
        <v>-3.3854574783977444E-2</v>
      </c>
      <c r="BF3164" s="12">
        <f t="shared" si="941"/>
        <v>5.3892042622619112</v>
      </c>
      <c r="BG3164">
        <f t="shared" si="942"/>
        <v>4.4352315040544976</v>
      </c>
      <c r="BH3164" t="str">
        <f t="shared" si="943"/>
        <v>rising</v>
      </c>
    </row>
    <row r="3165" spans="1:60" x14ac:dyDescent="0.25">
      <c r="A3165">
        <v>3164</v>
      </c>
      <c r="B3165" s="10">
        <v>10</v>
      </c>
      <c r="C3165" s="8">
        <f t="shared" si="944"/>
        <v>0</v>
      </c>
      <c r="D3165">
        <f t="shared" si="931"/>
        <v>4</v>
      </c>
      <c r="E3165" s="5">
        <f t="shared" si="932"/>
        <v>0</v>
      </c>
      <c r="F3165" s="11">
        <f t="shared" si="946"/>
        <v>5</v>
      </c>
      <c r="G3165" s="5">
        <f t="shared" si="937"/>
        <v>-1</v>
      </c>
      <c r="J3165">
        <v>7</v>
      </c>
      <c r="K3165" s="5">
        <f t="shared" si="936"/>
        <v>6.333333333333333</v>
      </c>
      <c r="L3165" s="6">
        <f t="shared" si="945"/>
        <v>5.0888888888888895</v>
      </c>
      <c r="M3165" s="7">
        <f t="shared" si="935"/>
        <v>5.974083807276485</v>
      </c>
      <c r="N3165" s="5">
        <f t="shared" si="933"/>
        <v>4.6873751667549302</v>
      </c>
      <c r="AA3165" s="10">
        <v>0</v>
      </c>
      <c r="AB3165" s="10">
        <v>29</v>
      </c>
      <c r="AW3165">
        <v>3165</v>
      </c>
      <c r="AX3165" s="9">
        <f t="shared" si="947"/>
        <v>5.974083807276485</v>
      </c>
      <c r="AY3165" s="9">
        <f t="shared" si="947"/>
        <v>5.974083807276485</v>
      </c>
      <c r="AZ3165" s="9">
        <f t="shared" si="947"/>
        <v>5.974083807276485</v>
      </c>
      <c r="BA3165" s="9">
        <f>M3165</f>
        <v>5.974083807276485</v>
      </c>
      <c r="BC3165">
        <f t="shared" si="938"/>
        <v>5.974083807276485</v>
      </c>
      <c r="BD3165">
        <f t="shared" si="939"/>
        <v>0.06</v>
      </c>
      <c r="BE3165">
        <f t="shared" si="940"/>
        <v>-9.0299863706280584E-2</v>
      </c>
      <c r="BF3165" s="12">
        <f t="shared" si="941"/>
        <v>4.4690860788384752</v>
      </c>
      <c r="BG3165">
        <f t="shared" si="942"/>
        <v>4.4690860788384752</v>
      </c>
      <c r="BH3165" t="str">
        <f t="shared" si="943"/>
        <v>rising</v>
      </c>
    </row>
    <row r="3166" spans="1:60" x14ac:dyDescent="0.25">
      <c r="A3166">
        <v>3165</v>
      </c>
      <c r="B3166" s="10">
        <v>28</v>
      </c>
      <c r="C3166" s="8">
        <f t="shared" si="944"/>
        <v>1</v>
      </c>
      <c r="D3166">
        <f t="shared" si="931"/>
        <v>0</v>
      </c>
      <c r="E3166" s="5">
        <f t="shared" si="932"/>
        <v>1</v>
      </c>
      <c r="F3166" s="11">
        <f t="shared" si="946"/>
        <v>5</v>
      </c>
      <c r="G3166" s="5">
        <f t="shared" si="937"/>
        <v>1</v>
      </c>
      <c r="J3166">
        <v>6</v>
      </c>
      <c r="K3166" s="5">
        <f t="shared" si="936"/>
        <v>6.333333333333333</v>
      </c>
      <c r="L3166" s="6">
        <f t="shared" si="945"/>
        <v>5.1777777777777771</v>
      </c>
      <c r="M3166" s="7">
        <f t="shared" si="935"/>
        <v>5.9814884337689183</v>
      </c>
      <c r="N3166" s="5">
        <f t="shared" si="933"/>
        <v>4.8433034410673885</v>
      </c>
      <c r="AA3166" s="10">
        <v>16</v>
      </c>
      <c r="AB3166" s="10">
        <v>22</v>
      </c>
      <c r="AW3166">
        <v>3166</v>
      </c>
      <c r="AX3166" s="9">
        <f t="shared" si="947"/>
        <v>5.9814884337689183</v>
      </c>
      <c r="AY3166" s="9">
        <f t="shared" si="947"/>
        <v>5.9814884337689183</v>
      </c>
      <c r="AZ3166" s="9">
        <f t="shared" si="947"/>
        <v>5.9814884337689183</v>
      </c>
      <c r="BA3166" s="9">
        <f>M3166</f>
        <v>5.9814884337689183</v>
      </c>
      <c r="BC3166">
        <f t="shared" si="938"/>
        <v>5.9814884337689183</v>
      </c>
      <c r="BD3166">
        <f t="shared" si="939"/>
        <v>0.09</v>
      </c>
      <c r="BE3166">
        <f t="shared" si="940"/>
        <v>-0.12798922421017461</v>
      </c>
      <c r="BF3166" s="12">
        <f t="shared" si="941"/>
        <v>4.5593859425447558</v>
      </c>
      <c r="BG3166">
        <f t="shared" si="942"/>
        <v>4.5593859425447558</v>
      </c>
      <c r="BH3166" t="str">
        <f t="shared" si="943"/>
        <v>rising</v>
      </c>
    </row>
    <row r="3167" spans="1:60" x14ac:dyDescent="0.25">
      <c r="A3167">
        <v>3166</v>
      </c>
      <c r="B3167" s="10">
        <v>3</v>
      </c>
      <c r="C3167" s="8">
        <f t="shared" si="944"/>
        <v>0</v>
      </c>
      <c r="D3167">
        <f t="shared" si="931"/>
        <v>1</v>
      </c>
      <c r="E3167" s="5">
        <f t="shared" si="932"/>
        <v>0</v>
      </c>
      <c r="F3167" s="11">
        <f t="shared" si="946"/>
        <v>5</v>
      </c>
      <c r="G3167" s="5">
        <f t="shared" si="937"/>
        <v>-1</v>
      </c>
      <c r="J3167">
        <v>6</v>
      </c>
      <c r="K3167" s="5">
        <f t="shared" si="936"/>
        <v>6.333333333333333</v>
      </c>
      <c r="L3167" s="6">
        <f t="shared" si="945"/>
        <v>5.2888888888888879</v>
      </c>
      <c r="M3167" s="7">
        <f t="shared" si="935"/>
        <v>5.9867774526920847</v>
      </c>
      <c r="N3167" s="5">
        <f t="shared" si="933"/>
        <v>5.9867774526920847</v>
      </c>
      <c r="AA3167" s="10">
        <v>8</v>
      </c>
      <c r="AB3167" s="10">
        <v>3</v>
      </c>
      <c r="AW3167">
        <v>3167</v>
      </c>
      <c r="AX3167" s="9">
        <f t="shared" si="947"/>
        <v>5.9867774526920847</v>
      </c>
      <c r="AY3167" s="9">
        <f t="shared" si="947"/>
        <v>5.9867774526920847</v>
      </c>
      <c r="AZ3167" s="9">
        <f t="shared" si="947"/>
        <v>5.9867774526920847</v>
      </c>
      <c r="BA3167" s="9">
        <f>M3167</f>
        <v>5.9867774526920847</v>
      </c>
      <c r="BC3167">
        <f t="shared" si="938"/>
        <v>5.9867774526920847</v>
      </c>
      <c r="BD3167">
        <f t="shared" si="939"/>
        <v>0.12</v>
      </c>
      <c r="BE3167">
        <f t="shared" si="940"/>
        <v>-0.15592827431245854</v>
      </c>
      <c r="BF3167" s="12">
        <f t="shared" si="941"/>
        <v>4.6873751667549302</v>
      </c>
      <c r="BG3167">
        <f t="shared" si="942"/>
        <v>4.6873751667549302</v>
      </c>
      <c r="BH3167" t="str">
        <f t="shared" si="943"/>
        <v>rising</v>
      </c>
    </row>
    <row r="3168" spans="1:60" x14ac:dyDescent="0.25">
      <c r="A3168">
        <v>3167</v>
      </c>
      <c r="B3168" s="10">
        <v>22</v>
      </c>
      <c r="C3168" s="8">
        <f t="shared" si="944"/>
        <v>1</v>
      </c>
      <c r="D3168">
        <f t="shared" si="931"/>
        <v>0</v>
      </c>
      <c r="E3168" s="5">
        <f t="shared" si="932"/>
        <v>1</v>
      </c>
      <c r="F3168" s="11">
        <f t="shared" si="946"/>
        <v>4</v>
      </c>
      <c r="G3168" s="5">
        <f t="shared" si="937"/>
        <v>1</v>
      </c>
      <c r="J3168">
        <v>5</v>
      </c>
      <c r="K3168" s="5">
        <f t="shared" si="936"/>
        <v>5.666666666666667</v>
      </c>
      <c r="L3168" s="6">
        <f t="shared" si="945"/>
        <v>5.3555555555555552</v>
      </c>
      <c r="M3168" s="7">
        <f t="shared" si="935"/>
        <v>5.7048410376372036</v>
      </c>
      <c r="N3168" s="5">
        <f t="shared" si="933"/>
        <v>5.9783193602404383</v>
      </c>
      <c r="AA3168" s="10">
        <v>21</v>
      </c>
      <c r="AB3168" s="10">
        <v>32</v>
      </c>
      <c r="AW3168">
        <v>3168</v>
      </c>
      <c r="AX3168" s="9">
        <f t="shared" si="947"/>
        <v>5.7048410376372036</v>
      </c>
      <c r="AY3168" s="9">
        <f t="shared" si="947"/>
        <v>5.7048410376372036</v>
      </c>
      <c r="AZ3168" s="9">
        <f t="shared" si="947"/>
        <v>5.7048410376372036</v>
      </c>
      <c r="BA3168" s="9">
        <f>M3168</f>
        <v>5.7048410376372036</v>
      </c>
      <c r="BC3168">
        <f t="shared" si="938"/>
        <v>5.7048410376372036</v>
      </c>
      <c r="BD3168">
        <f t="shared" si="939"/>
        <v>0.03</v>
      </c>
      <c r="BE3168">
        <f t="shared" si="940"/>
        <v>-2.5846127897094451E-2</v>
      </c>
      <c r="BF3168" s="12">
        <f t="shared" si="941"/>
        <v>4.8433034410673885</v>
      </c>
      <c r="BG3168">
        <f t="shared" si="942"/>
        <v>4.8433034410673885</v>
      </c>
      <c r="BH3168" t="str">
        <f t="shared" si="943"/>
        <v>falling</v>
      </c>
    </row>
    <row r="3169" spans="1:60" x14ac:dyDescent="0.25">
      <c r="A3169">
        <v>3168</v>
      </c>
      <c r="B3169" s="10">
        <v>33</v>
      </c>
      <c r="C3169" s="8">
        <f t="shared" si="944"/>
        <v>0</v>
      </c>
      <c r="D3169">
        <f t="shared" si="931"/>
        <v>1</v>
      </c>
      <c r="E3169" s="5">
        <f t="shared" si="932"/>
        <v>0</v>
      </c>
      <c r="F3169" s="11">
        <f t="shared" si="946"/>
        <v>5</v>
      </c>
      <c r="G3169" s="5">
        <f t="shared" si="937"/>
        <v>-1</v>
      </c>
      <c r="J3169">
        <v>6</v>
      </c>
      <c r="K3169" s="5">
        <f t="shared" si="936"/>
        <v>5.666666666666667</v>
      </c>
      <c r="L3169" s="6">
        <f t="shared" si="945"/>
        <v>5.4222222222222225</v>
      </c>
      <c r="M3169" s="7">
        <f t="shared" si="935"/>
        <v>5.7891721697408602</v>
      </c>
      <c r="N3169" s="5">
        <f t="shared" si="933"/>
        <v>5.9534418630434773</v>
      </c>
      <c r="AA3169" s="10">
        <v>32</v>
      </c>
      <c r="AB3169" s="10">
        <v>22</v>
      </c>
      <c r="AW3169">
        <v>3169</v>
      </c>
      <c r="AX3169" s="9">
        <f t="shared" si="947"/>
        <v>5.7891721697408602</v>
      </c>
      <c r="AY3169" s="9">
        <f t="shared" si="947"/>
        <v>5.7891721697408602</v>
      </c>
      <c r="AZ3169" s="9">
        <f t="shared" si="947"/>
        <v>5.7891721697408602</v>
      </c>
      <c r="BA3169" s="9">
        <f>M3169</f>
        <v>5.7891721697408602</v>
      </c>
      <c r="BC3169">
        <f t="shared" si="938"/>
        <v>5.7048410376372036</v>
      </c>
      <c r="BD3169">
        <f t="shared" si="939"/>
        <v>0.03</v>
      </c>
      <c r="BE3169">
        <f t="shared" si="940"/>
        <v>8.4580924516464324E-3</v>
      </c>
      <c r="BF3169" s="12">
        <f t="shared" si="941"/>
        <v>5.9867774526920847</v>
      </c>
      <c r="BG3169">
        <f t="shared" si="942"/>
        <v>5.9867774526920847</v>
      </c>
      <c r="BH3169" t="str">
        <f t="shared" si="943"/>
        <v>falling</v>
      </c>
    </row>
    <row r="3170" spans="1:60" x14ac:dyDescent="0.25">
      <c r="A3170">
        <v>3169</v>
      </c>
      <c r="B3170" s="10">
        <v>21</v>
      </c>
      <c r="C3170" s="8">
        <f t="shared" si="944"/>
        <v>1</v>
      </c>
      <c r="D3170">
        <f t="shared" si="931"/>
        <v>0</v>
      </c>
      <c r="E3170" s="5">
        <f t="shared" si="932"/>
        <v>1</v>
      </c>
      <c r="F3170" s="11">
        <f t="shared" si="946"/>
        <v>5</v>
      </c>
      <c r="G3170" s="5">
        <f t="shared" si="937"/>
        <v>1</v>
      </c>
      <c r="J3170">
        <v>5</v>
      </c>
      <c r="K3170" s="5">
        <f t="shared" si="936"/>
        <v>5.333333333333333</v>
      </c>
      <c r="L3170" s="6">
        <f t="shared" si="945"/>
        <v>5.4444444444444446</v>
      </c>
      <c r="M3170" s="7">
        <f t="shared" si="935"/>
        <v>5.5636944069577581</v>
      </c>
      <c r="N3170" s="5">
        <f t="shared" si="933"/>
        <v>5.9038695929597056</v>
      </c>
      <c r="AA3170" s="10">
        <v>11</v>
      </c>
      <c r="AB3170" s="10">
        <v>13</v>
      </c>
      <c r="AW3170">
        <v>3170</v>
      </c>
      <c r="AX3170" s="9">
        <f t="shared" si="947"/>
        <v>5.5636944069577581</v>
      </c>
      <c r="AY3170" s="9">
        <f t="shared" si="947"/>
        <v>5.5636944069577581</v>
      </c>
      <c r="AZ3170" s="9">
        <f t="shared" si="947"/>
        <v>5.5636944069577581</v>
      </c>
      <c r="BA3170" s="9">
        <f>M3170</f>
        <v>5.5636944069577581</v>
      </c>
      <c r="BC3170">
        <f t="shared" si="938"/>
        <v>5.5636944069577581</v>
      </c>
      <c r="BD3170">
        <f t="shared" si="939"/>
        <v>0.06</v>
      </c>
      <c r="BE3170">
        <f t="shared" si="940"/>
        <v>2.4877497196960814E-2</v>
      </c>
      <c r="BF3170" s="12">
        <f t="shared" si="941"/>
        <v>5.9783193602404383</v>
      </c>
      <c r="BG3170">
        <f t="shared" si="942"/>
        <v>5.9783193602404383</v>
      </c>
      <c r="BH3170" t="str">
        <f t="shared" si="943"/>
        <v>falling</v>
      </c>
    </row>
    <row r="3171" spans="1:60" x14ac:dyDescent="0.25">
      <c r="A3171">
        <v>3170</v>
      </c>
      <c r="B3171" s="10">
        <v>2</v>
      </c>
      <c r="C3171" s="8">
        <f t="shared" si="944"/>
        <v>0</v>
      </c>
      <c r="D3171">
        <f t="shared" si="931"/>
        <v>1</v>
      </c>
      <c r="E3171" s="5">
        <f t="shared" si="932"/>
        <v>0</v>
      </c>
      <c r="F3171" s="11">
        <f t="shared" si="946"/>
        <v>5</v>
      </c>
      <c r="G3171" s="5">
        <f t="shared" si="937"/>
        <v>-1</v>
      </c>
      <c r="J3171">
        <v>5</v>
      </c>
      <c r="K3171" s="5">
        <f t="shared" si="936"/>
        <v>5.333333333333333</v>
      </c>
      <c r="L3171" s="6">
        <f t="shared" si="945"/>
        <v>5.4888888888888889</v>
      </c>
      <c r="M3171" s="7">
        <f t="shared" si="935"/>
        <v>5.4026388621126848</v>
      </c>
      <c r="N3171" s="5">
        <f t="shared" si="933"/>
        <v>5.8587588271834736</v>
      </c>
      <c r="AA3171" s="10">
        <v>1</v>
      </c>
      <c r="AB3171" s="10">
        <v>17</v>
      </c>
      <c r="AW3171">
        <v>3171</v>
      </c>
      <c r="AX3171" s="9">
        <f t="shared" ref="AX3171:AZ3186" si="948">AY3171</f>
        <v>5.4026388621126848</v>
      </c>
      <c r="AY3171" s="9">
        <f t="shared" si="948"/>
        <v>5.4026388621126848</v>
      </c>
      <c r="AZ3171" s="9">
        <f t="shared" si="948"/>
        <v>5.4026388621126848</v>
      </c>
      <c r="BA3171" s="9">
        <f>M3171</f>
        <v>5.4026388621126848</v>
      </c>
      <c r="BC3171">
        <f t="shared" si="938"/>
        <v>5.4026388621126848</v>
      </c>
      <c r="BD3171">
        <f t="shared" si="939"/>
        <v>0.09</v>
      </c>
      <c r="BE3171">
        <f t="shared" si="940"/>
        <v>4.9572270083771325E-2</v>
      </c>
      <c r="BF3171" s="12">
        <f t="shared" si="941"/>
        <v>5.9534418630434773</v>
      </c>
      <c r="BG3171">
        <f t="shared" si="942"/>
        <v>5.9534418630434773</v>
      </c>
      <c r="BH3171" t="str">
        <f t="shared" si="943"/>
        <v>falling</v>
      </c>
    </row>
    <row r="3172" spans="1:60" x14ac:dyDescent="0.25">
      <c r="A3172">
        <v>3171</v>
      </c>
      <c r="B3172" s="10">
        <v>16</v>
      </c>
      <c r="C3172" s="8">
        <f t="shared" si="944"/>
        <v>0</v>
      </c>
      <c r="D3172">
        <f t="shared" si="931"/>
        <v>2</v>
      </c>
      <c r="E3172" s="5">
        <f t="shared" si="932"/>
        <v>0</v>
      </c>
      <c r="F3172" s="11">
        <f t="shared" si="946"/>
        <v>4</v>
      </c>
      <c r="G3172" s="5">
        <f t="shared" si="937"/>
        <v>-1</v>
      </c>
      <c r="J3172">
        <v>6</v>
      </c>
      <c r="K3172" s="5">
        <f t="shared" si="936"/>
        <v>5.333333333333333</v>
      </c>
      <c r="L3172" s="6">
        <f t="shared" si="945"/>
        <v>5.5555555555555554</v>
      </c>
      <c r="M3172" s="7">
        <f t="shared" si="935"/>
        <v>5.5733134729376319</v>
      </c>
      <c r="N3172" s="5">
        <f t="shared" si="933"/>
        <v>5.8177080303271023</v>
      </c>
      <c r="AA3172" s="10">
        <v>9</v>
      </c>
      <c r="AB3172" s="10">
        <v>13</v>
      </c>
      <c r="AW3172">
        <v>3172</v>
      </c>
      <c r="AX3172" s="9">
        <f t="shared" si="948"/>
        <v>5.5733134729376319</v>
      </c>
      <c r="AY3172" s="9">
        <f t="shared" si="948"/>
        <v>5.5733134729376319</v>
      </c>
      <c r="AZ3172" s="9">
        <f t="shared" si="948"/>
        <v>5.5733134729376319</v>
      </c>
      <c r="BA3172" s="9">
        <f>M3172</f>
        <v>5.5733134729376319</v>
      </c>
      <c r="BC3172">
        <f t="shared" si="938"/>
        <v>5.4026388621126848</v>
      </c>
      <c r="BD3172">
        <f t="shared" si="939"/>
        <v>0.09</v>
      </c>
      <c r="BE3172">
        <f t="shared" si="940"/>
        <v>4.5110765776231868E-2</v>
      </c>
      <c r="BF3172" s="12">
        <f t="shared" si="941"/>
        <v>5.9038695929597056</v>
      </c>
      <c r="BG3172">
        <f t="shared" si="942"/>
        <v>5.9038695929597056</v>
      </c>
      <c r="BH3172" t="str">
        <f t="shared" si="943"/>
        <v>falling</v>
      </c>
    </row>
    <row r="3173" spans="1:60" x14ac:dyDescent="0.25">
      <c r="A3173">
        <v>3172</v>
      </c>
      <c r="B3173" s="10">
        <v>33</v>
      </c>
      <c r="C3173" s="8">
        <f t="shared" si="944"/>
        <v>1</v>
      </c>
      <c r="D3173">
        <f t="shared" si="931"/>
        <v>0</v>
      </c>
      <c r="E3173" s="5">
        <f t="shared" si="932"/>
        <v>1</v>
      </c>
      <c r="F3173" s="11">
        <f t="shared" si="946"/>
        <v>4</v>
      </c>
      <c r="G3173" s="5">
        <f t="shared" si="937"/>
        <v>1</v>
      </c>
      <c r="J3173">
        <v>6</v>
      </c>
      <c r="K3173" s="5">
        <f t="shared" si="936"/>
        <v>5.666666666666667</v>
      </c>
      <c r="L3173" s="6">
        <f t="shared" si="945"/>
        <v>5.6444444444444439</v>
      </c>
      <c r="M3173" s="7">
        <f t="shared" si="935"/>
        <v>5.6952239092411654</v>
      </c>
      <c r="N3173" s="5">
        <f t="shared" si="933"/>
        <v>5.7803518051878049</v>
      </c>
      <c r="AA3173" s="10">
        <v>23</v>
      </c>
      <c r="AB3173" s="10">
        <v>17</v>
      </c>
      <c r="AW3173">
        <v>3173</v>
      </c>
      <c r="AX3173" s="9">
        <f t="shared" si="948"/>
        <v>5.6952239092411654</v>
      </c>
      <c r="AY3173" s="9">
        <f t="shared" si="948"/>
        <v>5.6952239092411654</v>
      </c>
      <c r="AZ3173" s="9">
        <f t="shared" si="948"/>
        <v>5.6952239092411654</v>
      </c>
      <c r="BA3173" s="9">
        <f>M3173</f>
        <v>5.6952239092411654</v>
      </c>
      <c r="BC3173">
        <f t="shared" si="938"/>
        <v>5.4026388621126848</v>
      </c>
      <c r="BD3173">
        <f t="shared" si="939"/>
        <v>0.09</v>
      </c>
      <c r="BE3173">
        <f t="shared" si="940"/>
        <v>4.1050796856370989E-2</v>
      </c>
      <c r="BF3173" s="12">
        <f t="shared" si="941"/>
        <v>5.8587588271834736</v>
      </c>
      <c r="BG3173">
        <f t="shared" si="942"/>
        <v>5.8587588271834736</v>
      </c>
      <c r="BH3173" t="str">
        <f t="shared" si="943"/>
        <v>falling</v>
      </c>
    </row>
    <row r="3174" spans="1:60" x14ac:dyDescent="0.25">
      <c r="A3174">
        <v>3173</v>
      </c>
      <c r="B3174" s="10">
        <v>21</v>
      </c>
      <c r="C3174" s="8">
        <f t="shared" si="944"/>
        <v>2</v>
      </c>
      <c r="D3174">
        <f t="shared" si="931"/>
        <v>0</v>
      </c>
      <c r="E3174" s="5">
        <f t="shared" si="932"/>
        <v>1</v>
      </c>
      <c r="F3174" s="11">
        <f t="shared" si="946"/>
        <v>5</v>
      </c>
      <c r="G3174" s="5">
        <f t="shared" si="937"/>
        <v>1</v>
      </c>
      <c r="J3174">
        <v>5</v>
      </c>
      <c r="K3174" s="5">
        <f t="shared" si="936"/>
        <v>5.666666666666667</v>
      </c>
      <c r="L3174" s="6">
        <f t="shared" si="945"/>
        <v>5.6888888888888891</v>
      </c>
      <c r="M3174" s="7">
        <f t="shared" si="935"/>
        <v>5.4965885066008324</v>
      </c>
      <c r="N3174" s="5">
        <f t="shared" si="933"/>
        <v>5.7463576403110439</v>
      </c>
      <c r="AA3174" s="10">
        <v>5</v>
      </c>
      <c r="AB3174" s="10">
        <v>31</v>
      </c>
      <c r="AW3174">
        <v>3174</v>
      </c>
      <c r="AX3174" s="9">
        <f t="shared" si="948"/>
        <v>5.4965885066008324</v>
      </c>
      <c r="AY3174" s="9">
        <f t="shared" si="948"/>
        <v>5.4965885066008324</v>
      </c>
      <c r="AZ3174" s="9">
        <f t="shared" si="948"/>
        <v>5.4965885066008324</v>
      </c>
      <c r="BA3174" s="9">
        <f>M3174</f>
        <v>5.4965885066008324</v>
      </c>
      <c r="BC3174">
        <f t="shared" si="938"/>
        <v>5.4026388621126848</v>
      </c>
      <c r="BD3174">
        <f t="shared" si="939"/>
        <v>0.09</v>
      </c>
      <c r="BE3174">
        <f t="shared" si="940"/>
        <v>3.7356225139297566E-2</v>
      </c>
      <c r="BF3174" s="12">
        <f t="shared" si="941"/>
        <v>5.8177080303271023</v>
      </c>
      <c r="BG3174">
        <f t="shared" si="942"/>
        <v>5.8177080303271023</v>
      </c>
      <c r="BH3174" t="str">
        <f t="shared" si="943"/>
        <v>falling</v>
      </c>
    </row>
    <row r="3175" spans="1:60" x14ac:dyDescent="0.25">
      <c r="A3175">
        <v>3174</v>
      </c>
      <c r="B3175" s="10">
        <v>4</v>
      </c>
      <c r="C3175" s="8">
        <f t="shared" si="944"/>
        <v>0</v>
      </c>
      <c r="D3175">
        <f t="shared" si="931"/>
        <v>1</v>
      </c>
      <c r="E3175" s="5">
        <f t="shared" si="932"/>
        <v>0</v>
      </c>
      <c r="F3175" s="11">
        <f t="shared" si="946"/>
        <v>6</v>
      </c>
      <c r="G3175" s="5">
        <f t="shared" si="937"/>
        <v>-1</v>
      </c>
      <c r="J3175">
        <v>6</v>
      </c>
      <c r="K3175" s="5">
        <f t="shared" si="936"/>
        <v>5.666666666666667</v>
      </c>
      <c r="L3175" s="6">
        <f t="shared" si="945"/>
        <v>5.6888888888888891</v>
      </c>
      <c r="M3175" s="7">
        <f t="shared" si="935"/>
        <v>5.6404203618577373</v>
      </c>
      <c r="N3175" s="5">
        <f t="shared" si="933"/>
        <v>5.4026388621126848</v>
      </c>
      <c r="AA3175" s="10">
        <v>34</v>
      </c>
      <c r="AB3175" s="10">
        <v>35</v>
      </c>
      <c r="AW3175">
        <v>3175</v>
      </c>
      <c r="AX3175" s="9">
        <f t="shared" si="948"/>
        <v>5.6404203618577373</v>
      </c>
      <c r="AY3175" s="9">
        <f t="shared" si="948"/>
        <v>5.6404203618577373</v>
      </c>
      <c r="AZ3175" s="9">
        <f t="shared" si="948"/>
        <v>5.6404203618577373</v>
      </c>
      <c r="BA3175" s="9">
        <f>M3175</f>
        <v>5.6404203618577373</v>
      </c>
      <c r="BC3175">
        <f t="shared" si="938"/>
        <v>5.4026388621126848</v>
      </c>
      <c r="BD3175">
        <f t="shared" si="939"/>
        <v>0.09</v>
      </c>
      <c r="BE3175">
        <f t="shared" si="940"/>
        <v>3.3994164876760803E-2</v>
      </c>
      <c r="BF3175" s="12">
        <f t="shared" si="941"/>
        <v>5.7803518051878049</v>
      </c>
      <c r="BG3175">
        <f t="shared" si="942"/>
        <v>5.7803518051878049</v>
      </c>
      <c r="BH3175" t="str">
        <f t="shared" si="943"/>
        <v>falling</v>
      </c>
    </row>
    <row r="3176" spans="1:60" x14ac:dyDescent="0.25">
      <c r="A3176">
        <v>3175</v>
      </c>
      <c r="B3176" s="10">
        <v>30</v>
      </c>
      <c r="C3176" s="8">
        <f t="shared" si="944"/>
        <v>0</v>
      </c>
      <c r="D3176">
        <f t="shared" si="931"/>
        <v>2</v>
      </c>
      <c r="E3176" s="5">
        <f t="shared" si="932"/>
        <v>0</v>
      </c>
      <c r="F3176" s="11">
        <f t="shared" si="946"/>
        <v>6</v>
      </c>
      <c r="G3176" s="5">
        <f t="shared" si="937"/>
        <v>-1</v>
      </c>
      <c r="J3176">
        <v>6</v>
      </c>
      <c r="K3176" s="5">
        <f t="shared" si="936"/>
        <v>5.666666666666667</v>
      </c>
      <c r="L3176" s="6">
        <f t="shared" si="945"/>
        <v>5.6888888888888891</v>
      </c>
      <c r="M3176" s="7">
        <f t="shared" si="935"/>
        <v>5.7431574013269557</v>
      </c>
      <c r="N3176" s="5">
        <f t="shared" si="933"/>
        <v>5.4026388621126848</v>
      </c>
      <c r="AA3176" s="10">
        <v>10</v>
      </c>
      <c r="AB3176" s="10">
        <v>28</v>
      </c>
      <c r="AW3176">
        <v>3176</v>
      </c>
      <c r="AX3176" s="9">
        <f t="shared" si="948"/>
        <v>5.7431574013269557</v>
      </c>
      <c r="AY3176" s="9">
        <f t="shared" si="948"/>
        <v>5.7431574013269557</v>
      </c>
      <c r="AZ3176" s="9">
        <f t="shared" si="948"/>
        <v>5.7431574013269557</v>
      </c>
      <c r="BA3176" s="9">
        <f>M3176</f>
        <v>5.7431574013269557</v>
      </c>
      <c r="BC3176">
        <f t="shared" si="938"/>
        <v>5.4026388621126848</v>
      </c>
      <c r="BD3176">
        <f t="shared" si="939"/>
        <v>0.09</v>
      </c>
      <c r="BE3176">
        <f t="shared" si="940"/>
        <v>3.0934690037852312E-2</v>
      </c>
      <c r="BF3176" s="12">
        <f t="shared" si="941"/>
        <v>5.7463576403110439</v>
      </c>
      <c r="BG3176">
        <f t="shared" si="942"/>
        <v>5.7463576403110439</v>
      </c>
      <c r="BH3176" t="str">
        <f t="shared" si="943"/>
        <v>falling</v>
      </c>
    </row>
    <row r="3177" spans="1:60" x14ac:dyDescent="0.25">
      <c r="A3177">
        <v>3176</v>
      </c>
      <c r="B3177" s="10">
        <v>25</v>
      </c>
      <c r="C3177" s="8">
        <f t="shared" si="944"/>
        <v>0</v>
      </c>
      <c r="D3177">
        <f t="shared" si="931"/>
        <v>3</v>
      </c>
      <c r="E3177" s="5">
        <f t="shared" si="932"/>
        <v>0</v>
      </c>
      <c r="F3177" s="11">
        <f t="shared" si="946"/>
        <v>5</v>
      </c>
      <c r="G3177" s="5">
        <f t="shared" si="937"/>
        <v>-1</v>
      </c>
      <c r="J3177">
        <v>6</v>
      </c>
      <c r="K3177" s="5">
        <f t="shared" si="936"/>
        <v>6</v>
      </c>
      <c r="L3177" s="6">
        <f t="shared" si="945"/>
        <v>5.7333333333333343</v>
      </c>
      <c r="M3177" s="7">
        <f t="shared" si="935"/>
        <v>5.8165410009478258</v>
      </c>
      <c r="N3177" s="5">
        <f t="shared" si="933"/>
        <v>5.4026388621126848</v>
      </c>
      <c r="AA3177" s="10">
        <v>13</v>
      </c>
      <c r="AB3177" s="10">
        <v>8</v>
      </c>
      <c r="AW3177">
        <v>3177</v>
      </c>
      <c r="AX3177" s="9">
        <f t="shared" si="948"/>
        <v>5.8165410009478258</v>
      </c>
      <c r="AY3177" s="9">
        <f t="shared" si="948"/>
        <v>5.8165410009478258</v>
      </c>
      <c r="AZ3177" s="9">
        <f t="shared" si="948"/>
        <v>5.8165410009478258</v>
      </c>
      <c r="BA3177" s="9">
        <f>M3177</f>
        <v>5.8165410009478258</v>
      </c>
      <c r="BC3177">
        <f t="shared" si="938"/>
        <v>5.4026388621126848</v>
      </c>
      <c r="BD3177">
        <f t="shared" si="939"/>
        <v>0.09</v>
      </c>
      <c r="BE3177">
        <f t="shared" si="940"/>
        <v>0</v>
      </c>
      <c r="BF3177" s="12">
        <f t="shared" si="941"/>
        <v>5.7431574013269557</v>
      </c>
      <c r="BG3177">
        <f t="shared" si="942"/>
        <v>5.4026388621126848</v>
      </c>
      <c r="BH3177" t="str">
        <f t="shared" si="943"/>
        <v>falling</v>
      </c>
    </row>
    <row r="3178" spans="1:60" x14ac:dyDescent="0.25">
      <c r="A3178">
        <v>3177</v>
      </c>
      <c r="B3178" s="10">
        <v>33</v>
      </c>
      <c r="C3178" s="8">
        <f t="shared" si="944"/>
        <v>2</v>
      </c>
      <c r="D3178">
        <f t="shared" si="931"/>
        <v>0</v>
      </c>
      <c r="E3178" s="5">
        <f t="shared" si="932"/>
        <v>1</v>
      </c>
      <c r="F3178" s="11">
        <f t="shared" si="946"/>
        <v>5</v>
      </c>
      <c r="G3178" s="5">
        <f t="shared" si="937"/>
        <v>1</v>
      </c>
      <c r="J3178">
        <v>6</v>
      </c>
      <c r="K3178" s="5">
        <f t="shared" si="936"/>
        <v>6</v>
      </c>
      <c r="L3178" s="6">
        <f t="shared" si="945"/>
        <v>5.7777777777777777</v>
      </c>
      <c r="M3178" s="7">
        <f t="shared" si="935"/>
        <v>5.8689578578198756</v>
      </c>
      <c r="N3178" s="5">
        <f t="shared" si="933"/>
        <v>5.9063984698713403</v>
      </c>
      <c r="AA3178" s="10">
        <v>3</v>
      </c>
      <c r="AB3178" s="10">
        <v>22</v>
      </c>
      <c r="AW3178">
        <v>3178</v>
      </c>
      <c r="AX3178" s="9">
        <f t="shared" si="948"/>
        <v>5.8689578578198756</v>
      </c>
      <c r="AY3178" s="9">
        <f t="shared" si="948"/>
        <v>5.8689578578198756</v>
      </c>
      <c r="AZ3178" s="9">
        <f t="shared" si="948"/>
        <v>5.8689578578198756</v>
      </c>
      <c r="BA3178" s="9">
        <f>M3178</f>
        <v>5.8689578578198756</v>
      </c>
      <c r="BC3178">
        <f t="shared" si="938"/>
        <v>5.4026388621126848</v>
      </c>
      <c r="BD3178">
        <f t="shared" si="939"/>
        <v>0.09</v>
      </c>
      <c r="BE3178">
        <f t="shared" si="940"/>
        <v>0</v>
      </c>
      <c r="BF3178" s="12">
        <f t="shared" si="941"/>
        <v>5.8165410009478258</v>
      </c>
      <c r="BG3178">
        <f t="shared" si="942"/>
        <v>5.4026388621126848</v>
      </c>
      <c r="BH3178" t="str">
        <f t="shared" si="943"/>
        <v>falling</v>
      </c>
    </row>
    <row r="3179" spans="1:60" x14ac:dyDescent="0.25">
      <c r="A3179">
        <v>3178</v>
      </c>
      <c r="B3179" s="10">
        <v>13</v>
      </c>
      <c r="C3179" s="8">
        <f t="shared" si="944"/>
        <v>0</v>
      </c>
      <c r="D3179">
        <f t="shared" si="931"/>
        <v>1</v>
      </c>
      <c r="E3179" s="5">
        <f t="shared" si="932"/>
        <v>0</v>
      </c>
      <c r="F3179" s="11">
        <f t="shared" si="946"/>
        <v>6</v>
      </c>
      <c r="G3179" s="5">
        <f t="shared" si="937"/>
        <v>-1</v>
      </c>
      <c r="J3179">
        <v>6</v>
      </c>
      <c r="K3179" s="5">
        <f t="shared" si="936"/>
        <v>6</v>
      </c>
      <c r="L3179" s="6">
        <f t="shared" si="945"/>
        <v>5.8</v>
      </c>
      <c r="M3179" s="7">
        <f t="shared" si="935"/>
        <v>5.9063984698713403</v>
      </c>
      <c r="N3179" s="5">
        <f t="shared" si="933"/>
        <v>5.9063984698713403</v>
      </c>
      <c r="AA3179" s="10">
        <v>9</v>
      </c>
      <c r="AB3179" s="10">
        <v>21</v>
      </c>
      <c r="AW3179">
        <v>3179</v>
      </c>
      <c r="AX3179" s="9">
        <f t="shared" si="948"/>
        <v>5.9063984698713403</v>
      </c>
      <c r="AY3179" s="9">
        <f t="shared" si="948"/>
        <v>5.9063984698713403</v>
      </c>
      <c r="AZ3179" s="9">
        <f t="shared" si="948"/>
        <v>5.9063984698713403</v>
      </c>
      <c r="BA3179" s="9">
        <f>M3179</f>
        <v>5.9063984698713403</v>
      </c>
      <c r="BC3179">
        <f t="shared" si="938"/>
        <v>5.4026388621126848</v>
      </c>
      <c r="BD3179">
        <f t="shared" si="939"/>
        <v>0.09</v>
      </c>
      <c r="BE3179">
        <f t="shared" si="940"/>
        <v>0</v>
      </c>
      <c r="BF3179" s="12">
        <f t="shared" si="941"/>
        <v>5.8689578578198756</v>
      </c>
      <c r="BG3179">
        <f t="shared" si="942"/>
        <v>5.4026388621126848</v>
      </c>
      <c r="BH3179" t="str">
        <f t="shared" si="943"/>
        <v>falling</v>
      </c>
    </row>
    <row r="3180" spans="1:60" x14ac:dyDescent="0.25">
      <c r="A3180">
        <v>3179</v>
      </c>
      <c r="B3180" s="10">
        <v>16</v>
      </c>
      <c r="C3180" s="8">
        <f t="shared" si="944"/>
        <v>1</v>
      </c>
      <c r="D3180">
        <f t="shared" si="931"/>
        <v>0</v>
      </c>
      <c r="E3180" s="5">
        <f t="shared" si="932"/>
        <v>1</v>
      </c>
      <c r="F3180" s="11">
        <f t="shared" si="946"/>
        <v>6</v>
      </c>
      <c r="G3180" s="5">
        <f t="shared" si="937"/>
        <v>1</v>
      </c>
      <c r="J3180">
        <v>5</v>
      </c>
      <c r="K3180" s="5">
        <f t="shared" si="936"/>
        <v>5.666666666666667</v>
      </c>
      <c r="L3180" s="6">
        <f t="shared" si="945"/>
        <v>5.7555555555555555</v>
      </c>
      <c r="M3180" s="7">
        <f t="shared" si="935"/>
        <v>5.6474274784795293</v>
      </c>
      <c r="N3180" s="5">
        <f t="shared" si="933"/>
        <v>5.8610601051730615</v>
      </c>
      <c r="AA3180" s="10">
        <v>16</v>
      </c>
      <c r="AB3180" s="10">
        <v>14</v>
      </c>
      <c r="AW3180">
        <v>3180</v>
      </c>
      <c r="AX3180" s="9">
        <f t="shared" si="948"/>
        <v>5.6474274784795293</v>
      </c>
      <c r="AY3180" s="9">
        <f t="shared" si="948"/>
        <v>5.6474274784795293</v>
      </c>
      <c r="AZ3180" s="9">
        <f t="shared" si="948"/>
        <v>5.6474274784795293</v>
      </c>
      <c r="BA3180" s="9">
        <f>M3180</f>
        <v>5.6474274784795293</v>
      </c>
      <c r="BC3180">
        <f t="shared" si="938"/>
        <v>5.4026388621126848</v>
      </c>
      <c r="BD3180">
        <f t="shared" si="939"/>
        <v>0.09</v>
      </c>
      <c r="BE3180">
        <f t="shared" si="940"/>
        <v>4.5338364698278989E-2</v>
      </c>
      <c r="BF3180" s="12">
        <f t="shared" si="941"/>
        <v>5.9063984698713403</v>
      </c>
      <c r="BG3180">
        <f t="shared" si="942"/>
        <v>5.9063984698713403</v>
      </c>
      <c r="BH3180" t="str">
        <f t="shared" si="943"/>
        <v>falling</v>
      </c>
    </row>
    <row r="3181" spans="1:60" x14ac:dyDescent="0.25">
      <c r="A3181">
        <v>3180</v>
      </c>
      <c r="B3181" s="10">
        <v>15</v>
      </c>
      <c r="C3181" s="8">
        <f t="shared" si="944"/>
        <v>0</v>
      </c>
      <c r="D3181">
        <f t="shared" si="931"/>
        <v>1</v>
      </c>
      <c r="E3181" s="5">
        <f t="shared" si="932"/>
        <v>0</v>
      </c>
      <c r="F3181" s="11">
        <f t="shared" si="946"/>
        <v>7</v>
      </c>
      <c r="G3181" s="5">
        <f t="shared" si="937"/>
        <v>-1</v>
      </c>
      <c r="J3181">
        <v>5</v>
      </c>
      <c r="K3181" s="5">
        <f t="shared" si="936"/>
        <v>5.333333333333333</v>
      </c>
      <c r="L3181" s="6">
        <f t="shared" si="945"/>
        <v>5.6888888888888873</v>
      </c>
      <c r="M3181" s="7">
        <f t="shared" si="935"/>
        <v>5.4624481989139495</v>
      </c>
      <c r="N3181" s="5">
        <f t="shared" si="933"/>
        <v>5.7973713096020614</v>
      </c>
      <c r="AA3181" s="10">
        <v>26</v>
      </c>
      <c r="AB3181" s="10">
        <v>36</v>
      </c>
      <c r="AW3181">
        <v>3181</v>
      </c>
      <c r="AX3181" s="9">
        <f t="shared" si="948"/>
        <v>5.4624481989139495</v>
      </c>
      <c r="AY3181" s="9">
        <f t="shared" si="948"/>
        <v>5.4624481989139495</v>
      </c>
      <c r="AZ3181" s="9">
        <f t="shared" si="948"/>
        <v>5.4624481989139495</v>
      </c>
      <c r="BA3181" s="9">
        <f>M3181</f>
        <v>5.4624481989139495</v>
      </c>
      <c r="BC3181">
        <f t="shared" si="938"/>
        <v>5.4026388621126848</v>
      </c>
      <c r="BD3181">
        <f t="shared" si="939"/>
        <v>0.09</v>
      </c>
      <c r="BE3181">
        <f t="shared" si="940"/>
        <v>4.5338364698278989E-2</v>
      </c>
      <c r="BF3181" s="12">
        <f t="shared" si="941"/>
        <v>5.9063984698713403</v>
      </c>
      <c r="BG3181">
        <f t="shared" si="942"/>
        <v>5.9063984698713403</v>
      </c>
      <c r="BH3181" t="str">
        <f t="shared" si="943"/>
        <v>falling</v>
      </c>
    </row>
    <row r="3182" spans="1:60" x14ac:dyDescent="0.25">
      <c r="A3182">
        <v>3181</v>
      </c>
      <c r="B3182" s="10">
        <v>26</v>
      </c>
      <c r="C3182" s="8">
        <f t="shared" si="944"/>
        <v>0</v>
      </c>
      <c r="D3182">
        <f t="shared" si="931"/>
        <v>2</v>
      </c>
      <c r="E3182" s="5">
        <f t="shared" si="932"/>
        <v>0</v>
      </c>
      <c r="F3182" s="11">
        <f t="shared" si="946"/>
        <v>6</v>
      </c>
      <c r="G3182" s="5">
        <f t="shared" si="937"/>
        <v>-1</v>
      </c>
      <c r="J3182">
        <v>5</v>
      </c>
      <c r="K3182" s="5">
        <f t="shared" si="936"/>
        <v>5</v>
      </c>
      <c r="L3182" s="6">
        <f t="shared" si="945"/>
        <v>5.6</v>
      </c>
      <c r="M3182" s="7">
        <f t="shared" si="935"/>
        <v>5.3303201420813924</v>
      </c>
      <c r="N3182" s="5">
        <f t="shared" si="933"/>
        <v>5.7131570569561871</v>
      </c>
      <c r="AA3182" s="10">
        <v>22</v>
      </c>
      <c r="AB3182" s="10">
        <v>10</v>
      </c>
      <c r="AW3182">
        <v>3182</v>
      </c>
      <c r="AX3182" s="9">
        <f t="shared" si="948"/>
        <v>5.3303201420813924</v>
      </c>
      <c r="AY3182" s="9">
        <f t="shared" si="948"/>
        <v>5.3303201420813924</v>
      </c>
      <c r="AZ3182" s="9">
        <f t="shared" si="948"/>
        <v>5.3303201420813924</v>
      </c>
      <c r="BA3182" s="9">
        <f>M3182</f>
        <v>5.3303201420813924</v>
      </c>
      <c r="BC3182">
        <f t="shared" si="938"/>
        <v>5.3303201420813924</v>
      </c>
      <c r="BD3182">
        <f t="shared" si="939"/>
        <v>0.12</v>
      </c>
      <c r="BE3182">
        <f t="shared" si="940"/>
        <v>6.3688795571000295E-2</v>
      </c>
      <c r="BF3182" s="12">
        <f t="shared" si="941"/>
        <v>5.8610601051730615</v>
      </c>
      <c r="BG3182">
        <f t="shared" si="942"/>
        <v>5.8610601051730615</v>
      </c>
      <c r="BH3182" t="str">
        <f t="shared" si="943"/>
        <v>falling</v>
      </c>
    </row>
    <row r="3183" spans="1:60" x14ac:dyDescent="0.25">
      <c r="A3183">
        <v>3182</v>
      </c>
      <c r="B3183" s="10">
        <v>29</v>
      </c>
      <c r="C3183" s="8">
        <f t="shared" si="944"/>
        <v>0</v>
      </c>
      <c r="D3183">
        <f t="shared" si="931"/>
        <v>3</v>
      </c>
      <c r="E3183" s="5">
        <f t="shared" si="932"/>
        <v>0</v>
      </c>
      <c r="F3183" s="11">
        <f t="shared" si="946"/>
        <v>6</v>
      </c>
      <c r="G3183" s="5">
        <f t="shared" si="937"/>
        <v>-1</v>
      </c>
      <c r="J3183">
        <v>5</v>
      </c>
      <c r="K3183" s="5">
        <f t="shared" si="936"/>
        <v>5</v>
      </c>
      <c r="L3183" s="6">
        <f t="shared" si="945"/>
        <v>5.5555555555555554</v>
      </c>
      <c r="M3183" s="7">
        <f t="shared" si="935"/>
        <v>5.2359429586295665</v>
      </c>
      <c r="N3183" s="5">
        <f t="shared" si="933"/>
        <v>5.5636957385278745</v>
      </c>
      <c r="AA3183" s="10">
        <v>14</v>
      </c>
      <c r="AB3183" s="10">
        <v>28</v>
      </c>
      <c r="AW3183">
        <v>3183</v>
      </c>
      <c r="AX3183" s="9">
        <f t="shared" si="948"/>
        <v>5.2359429586295665</v>
      </c>
      <c r="AY3183" s="9">
        <f t="shared" si="948"/>
        <v>5.2359429586295665</v>
      </c>
      <c r="AZ3183" s="9">
        <f t="shared" si="948"/>
        <v>5.2359429586295665</v>
      </c>
      <c r="BA3183" s="9">
        <f>M3183</f>
        <v>5.2359429586295665</v>
      </c>
      <c r="BC3183">
        <f t="shared" si="938"/>
        <v>5.2359429586295665</v>
      </c>
      <c r="BD3183">
        <f t="shared" si="939"/>
        <v>0.15</v>
      </c>
      <c r="BE3183">
        <f t="shared" si="940"/>
        <v>8.4214252645874232E-2</v>
      </c>
      <c r="BF3183" s="12">
        <f t="shared" si="941"/>
        <v>5.7973713096020614</v>
      </c>
      <c r="BG3183">
        <f t="shared" si="942"/>
        <v>5.7973713096020614</v>
      </c>
      <c r="BH3183" t="str">
        <f t="shared" si="943"/>
        <v>falling</v>
      </c>
    </row>
    <row r="3184" spans="1:60" x14ac:dyDescent="0.25">
      <c r="A3184">
        <v>3183</v>
      </c>
      <c r="B3184" s="10">
        <v>16</v>
      </c>
      <c r="C3184" s="8">
        <f t="shared" si="944"/>
        <v>2</v>
      </c>
      <c r="D3184">
        <f t="shared" si="931"/>
        <v>0</v>
      </c>
      <c r="E3184" s="5">
        <f t="shared" si="932"/>
        <v>1</v>
      </c>
      <c r="F3184" s="11">
        <f t="shared" si="946"/>
        <v>5</v>
      </c>
      <c r="G3184" s="5">
        <f t="shared" si="937"/>
        <v>1</v>
      </c>
      <c r="J3184">
        <v>4</v>
      </c>
      <c r="K3184" s="5">
        <f t="shared" si="936"/>
        <v>4.666666666666667</v>
      </c>
      <c r="L3184" s="6">
        <f t="shared" si="945"/>
        <v>5.4888888888888889</v>
      </c>
      <c r="M3184" s="7">
        <f t="shared" si="935"/>
        <v>4.8828163990211184</v>
      </c>
      <c r="N3184" s="5">
        <f t="shared" si="933"/>
        <v>5.3677420932901887</v>
      </c>
      <c r="AA3184" s="10">
        <v>10</v>
      </c>
      <c r="AB3184" s="10">
        <v>3</v>
      </c>
      <c r="AW3184">
        <v>3184</v>
      </c>
      <c r="AX3184" s="9">
        <f t="shared" si="948"/>
        <v>4.8828163990211184</v>
      </c>
      <c r="AY3184" s="9">
        <f t="shared" si="948"/>
        <v>4.8828163990211184</v>
      </c>
      <c r="AZ3184" s="9">
        <f t="shared" si="948"/>
        <v>4.8828163990211184</v>
      </c>
      <c r="BA3184" s="9">
        <f>M3184</f>
        <v>4.8828163990211184</v>
      </c>
      <c r="BC3184">
        <f t="shared" si="938"/>
        <v>4.8828163990211184</v>
      </c>
      <c r="BD3184">
        <f t="shared" si="939"/>
        <v>0.18</v>
      </c>
      <c r="BE3184">
        <f t="shared" si="940"/>
        <v>0.14946131842831237</v>
      </c>
      <c r="BF3184" s="12">
        <f t="shared" si="941"/>
        <v>5.7131570569561871</v>
      </c>
      <c r="BG3184">
        <f t="shared" si="942"/>
        <v>5.7131570569561871</v>
      </c>
      <c r="BH3184" t="str">
        <f t="shared" si="943"/>
        <v>falling</v>
      </c>
    </row>
    <row r="3185" spans="1:60" x14ac:dyDescent="0.25">
      <c r="A3185">
        <v>3184</v>
      </c>
      <c r="B3185" s="10">
        <v>5</v>
      </c>
      <c r="C3185" s="8">
        <f t="shared" si="944"/>
        <v>0</v>
      </c>
      <c r="D3185">
        <f t="shared" si="931"/>
        <v>1</v>
      </c>
      <c r="E3185" s="5">
        <f t="shared" si="932"/>
        <v>0</v>
      </c>
      <c r="F3185" s="11">
        <f t="shared" si="946"/>
        <v>6</v>
      </c>
      <c r="G3185" s="5">
        <f t="shared" si="937"/>
        <v>-1</v>
      </c>
      <c r="J3185">
        <v>4</v>
      </c>
      <c r="K3185" s="5">
        <f t="shared" si="936"/>
        <v>4.333333333333333</v>
      </c>
      <c r="L3185" s="6">
        <f t="shared" si="945"/>
        <v>5.4222222222222225</v>
      </c>
      <c r="M3185" s="7">
        <f t="shared" si="935"/>
        <v>4.630583142157942</v>
      </c>
      <c r="N3185" s="5">
        <f t="shared" si="933"/>
        <v>5.147583958127619</v>
      </c>
      <c r="AA3185" s="10">
        <v>30</v>
      </c>
      <c r="AB3185" s="10">
        <v>22</v>
      </c>
      <c r="AW3185">
        <v>3185</v>
      </c>
      <c r="AX3185" s="9">
        <f t="shared" si="948"/>
        <v>4.630583142157942</v>
      </c>
      <c r="AY3185" s="9">
        <f t="shared" si="948"/>
        <v>4.630583142157942</v>
      </c>
      <c r="AZ3185" s="9">
        <f t="shared" si="948"/>
        <v>4.630583142157942</v>
      </c>
      <c r="BA3185" s="9">
        <f>M3185</f>
        <v>4.630583142157942</v>
      </c>
      <c r="BC3185">
        <f t="shared" si="938"/>
        <v>4.630583142157942</v>
      </c>
      <c r="BD3185">
        <f t="shared" si="939"/>
        <v>0.21</v>
      </c>
      <c r="BE3185">
        <f t="shared" si="940"/>
        <v>0.19595364523768583</v>
      </c>
      <c r="BF3185" s="12">
        <f t="shared" si="941"/>
        <v>5.5636957385278745</v>
      </c>
      <c r="BG3185">
        <f t="shared" si="942"/>
        <v>5.5636957385278745</v>
      </c>
      <c r="BH3185" t="str">
        <f t="shared" si="943"/>
        <v>falling</v>
      </c>
    </row>
    <row r="3186" spans="1:60" x14ac:dyDescent="0.25">
      <c r="A3186">
        <v>3185</v>
      </c>
      <c r="B3186" s="10">
        <v>28</v>
      </c>
      <c r="C3186" s="8">
        <f t="shared" si="944"/>
        <v>0</v>
      </c>
      <c r="D3186">
        <f t="shared" si="931"/>
        <v>2</v>
      </c>
      <c r="E3186" s="5">
        <f t="shared" si="932"/>
        <v>0</v>
      </c>
      <c r="F3186" s="11">
        <f t="shared" si="946"/>
        <v>5</v>
      </c>
      <c r="G3186" s="5">
        <f t="shared" si="937"/>
        <v>-1</v>
      </c>
      <c r="J3186">
        <v>4</v>
      </c>
      <c r="K3186" s="5">
        <f t="shared" si="936"/>
        <v>4</v>
      </c>
      <c r="L3186" s="6">
        <f t="shared" si="945"/>
        <v>5.333333333333333</v>
      </c>
      <c r="M3186" s="7">
        <f t="shared" si="935"/>
        <v>4.4504165301128156</v>
      </c>
      <c r="N3186" s="5">
        <f t="shared" si="933"/>
        <v>4.8474594773834907</v>
      </c>
      <c r="AA3186" s="10">
        <v>25</v>
      </c>
      <c r="AB3186" s="10">
        <v>33</v>
      </c>
      <c r="AW3186">
        <v>3186</v>
      </c>
      <c r="AX3186" s="9">
        <f t="shared" si="948"/>
        <v>4.4504165301128156</v>
      </c>
      <c r="AY3186" s="9">
        <f t="shared" si="948"/>
        <v>4.4504165301128156</v>
      </c>
      <c r="AZ3186" s="9">
        <f t="shared" si="948"/>
        <v>4.4504165301128156</v>
      </c>
      <c r="BA3186" s="9">
        <f>M3186</f>
        <v>4.4504165301128156</v>
      </c>
      <c r="BC3186">
        <f t="shared" si="938"/>
        <v>4.4504165301128156</v>
      </c>
      <c r="BD3186">
        <f t="shared" si="939"/>
        <v>0.24</v>
      </c>
      <c r="BE3186">
        <f t="shared" si="940"/>
        <v>0.22015813516256955</v>
      </c>
      <c r="BF3186" s="12">
        <f t="shared" si="941"/>
        <v>5.3677420932901887</v>
      </c>
      <c r="BG3186">
        <f t="shared" si="942"/>
        <v>5.3677420932901887</v>
      </c>
      <c r="BH3186" t="str">
        <f t="shared" si="943"/>
        <v>falling</v>
      </c>
    </row>
    <row r="3187" spans="1:60" x14ac:dyDescent="0.25">
      <c r="A3187">
        <v>3186</v>
      </c>
      <c r="B3187" s="10">
        <v>33</v>
      </c>
      <c r="C3187" s="8">
        <f t="shared" si="944"/>
        <v>2</v>
      </c>
      <c r="D3187">
        <f t="shared" si="931"/>
        <v>0</v>
      </c>
      <c r="E3187" s="5">
        <f t="shared" si="932"/>
        <v>1</v>
      </c>
      <c r="F3187" s="11">
        <f t="shared" si="946"/>
        <v>5</v>
      </c>
      <c r="G3187" s="5">
        <f t="shared" si="937"/>
        <v>1</v>
      </c>
      <c r="J3187">
        <v>3</v>
      </c>
      <c r="K3187" s="5">
        <f t="shared" si="936"/>
        <v>3.6666666666666665</v>
      </c>
      <c r="L3187" s="6">
        <f t="shared" si="945"/>
        <v>5.2222222222222232</v>
      </c>
      <c r="M3187" s="7">
        <f t="shared" si="935"/>
        <v>4.0360118072234394</v>
      </c>
      <c r="N3187" s="5">
        <f t="shared" si="933"/>
        <v>4.5152241642877522</v>
      </c>
      <c r="AA3187" s="10">
        <v>23</v>
      </c>
      <c r="AB3187" s="10">
        <v>21</v>
      </c>
      <c r="AW3187">
        <v>3187</v>
      </c>
      <c r="AX3187" s="9">
        <f t="shared" ref="AX3187:AZ3202" si="949">AY3187</f>
        <v>4.0360118072234394</v>
      </c>
      <c r="AY3187" s="9">
        <f t="shared" si="949"/>
        <v>4.0360118072234394</v>
      </c>
      <c r="AZ3187" s="9">
        <f t="shared" si="949"/>
        <v>4.0360118072234394</v>
      </c>
      <c r="BA3187" s="9">
        <f>M3187</f>
        <v>4.0360118072234394</v>
      </c>
      <c r="BC3187">
        <f t="shared" si="938"/>
        <v>4.0360118072234394</v>
      </c>
      <c r="BD3187">
        <f t="shared" si="939"/>
        <v>0.27</v>
      </c>
      <c r="BE3187">
        <f t="shared" si="940"/>
        <v>0.30012448074412851</v>
      </c>
      <c r="BF3187" s="12">
        <f t="shared" si="941"/>
        <v>5.147583958127619</v>
      </c>
      <c r="BG3187">
        <f t="shared" si="942"/>
        <v>5.147583958127619</v>
      </c>
      <c r="BH3187" t="str">
        <f t="shared" si="943"/>
        <v>falling</v>
      </c>
    </row>
    <row r="3188" spans="1:60" x14ac:dyDescent="0.25">
      <c r="A3188">
        <v>3187</v>
      </c>
      <c r="B3188" s="10">
        <v>4</v>
      </c>
      <c r="C3188" s="8">
        <f t="shared" si="944"/>
        <v>1</v>
      </c>
      <c r="D3188">
        <f t="shared" si="931"/>
        <v>0</v>
      </c>
      <c r="E3188" s="5">
        <f t="shared" si="932"/>
        <v>1</v>
      </c>
      <c r="F3188" s="11">
        <f t="shared" si="946"/>
        <v>6</v>
      </c>
      <c r="G3188" s="5">
        <f t="shared" si="937"/>
        <v>1</v>
      </c>
      <c r="J3188">
        <v>3</v>
      </c>
      <c r="K3188" s="5">
        <f t="shared" si="936"/>
        <v>3.3333333333333335</v>
      </c>
      <c r="L3188" s="6">
        <f t="shared" si="945"/>
        <v>5.0666666666666664</v>
      </c>
      <c r="M3188" s="7">
        <f t="shared" si="935"/>
        <v>3.7400084337310284</v>
      </c>
      <c r="N3188" s="5">
        <f t="shared" si="933"/>
        <v>4.2826594451207347</v>
      </c>
      <c r="AA3188" s="10">
        <v>12</v>
      </c>
      <c r="AB3188" s="10">
        <v>2</v>
      </c>
      <c r="AW3188">
        <v>3188</v>
      </c>
      <c r="AX3188" s="9">
        <f t="shared" si="949"/>
        <v>3.7400084337310284</v>
      </c>
      <c r="AY3188" s="9">
        <f t="shared" si="949"/>
        <v>3.7400084337310284</v>
      </c>
      <c r="AZ3188" s="9">
        <f t="shared" si="949"/>
        <v>3.7400084337310284</v>
      </c>
      <c r="BA3188" s="9">
        <f>M3188</f>
        <v>3.7400084337310284</v>
      </c>
      <c r="BC3188">
        <f t="shared" si="938"/>
        <v>3.7400084337310284</v>
      </c>
      <c r="BD3188">
        <f t="shared" si="939"/>
        <v>0.30000000000000004</v>
      </c>
      <c r="BE3188">
        <f t="shared" si="940"/>
        <v>0.33223531309573873</v>
      </c>
      <c r="BF3188" s="12">
        <f t="shared" si="941"/>
        <v>4.8474594773834907</v>
      </c>
      <c r="BG3188">
        <f t="shared" si="942"/>
        <v>4.8474594773834907</v>
      </c>
      <c r="BH3188" t="str">
        <f t="shared" si="943"/>
        <v>falling</v>
      </c>
    </row>
    <row r="3189" spans="1:60" x14ac:dyDescent="0.25">
      <c r="A3189">
        <v>3188</v>
      </c>
      <c r="B3189" s="10">
        <v>27</v>
      </c>
      <c r="C3189" s="8">
        <f t="shared" si="944"/>
        <v>0</v>
      </c>
      <c r="D3189">
        <f t="shared" si="931"/>
        <v>1</v>
      </c>
      <c r="E3189" s="5">
        <f t="shared" si="932"/>
        <v>0</v>
      </c>
      <c r="F3189" s="11">
        <f t="shared" si="946"/>
        <v>6</v>
      </c>
      <c r="G3189" s="5">
        <f t="shared" si="937"/>
        <v>-1</v>
      </c>
      <c r="J3189">
        <v>4</v>
      </c>
      <c r="K3189" s="5">
        <f t="shared" si="936"/>
        <v>3.3333333333333335</v>
      </c>
      <c r="L3189" s="6">
        <f t="shared" si="945"/>
        <v>4.9111111111111105</v>
      </c>
      <c r="M3189" s="7">
        <f t="shared" si="935"/>
        <v>3.814291738379306</v>
      </c>
      <c r="N3189" s="5">
        <f t="shared" si="933"/>
        <v>4.0723526983800795</v>
      </c>
      <c r="AA3189" s="10">
        <v>10</v>
      </c>
      <c r="AB3189" s="10">
        <v>16</v>
      </c>
      <c r="AW3189">
        <v>3189</v>
      </c>
      <c r="AX3189" s="9">
        <f t="shared" si="949"/>
        <v>3.814291738379306</v>
      </c>
      <c r="AY3189" s="9">
        <f t="shared" si="949"/>
        <v>3.814291738379306</v>
      </c>
      <c r="AZ3189" s="9">
        <f t="shared" si="949"/>
        <v>3.814291738379306</v>
      </c>
      <c r="BA3189" s="9">
        <f>M3189</f>
        <v>3.814291738379306</v>
      </c>
      <c r="BC3189">
        <f t="shared" si="938"/>
        <v>3.7400084337310284</v>
      </c>
      <c r="BD3189">
        <f t="shared" si="939"/>
        <v>0.30000000000000004</v>
      </c>
      <c r="BE3189">
        <f t="shared" si="940"/>
        <v>0.23256471916701715</v>
      </c>
      <c r="BF3189" s="12">
        <f t="shared" si="941"/>
        <v>4.5152241642877522</v>
      </c>
      <c r="BG3189">
        <f t="shared" si="942"/>
        <v>4.5152241642877522</v>
      </c>
      <c r="BH3189" t="str">
        <f t="shared" si="943"/>
        <v>falling</v>
      </c>
    </row>
    <row r="3190" spans="1:60" x14ac:dyDescent="0.25">
      <c r="A3190">
        <v>3189</v>
      </c>
      <c r="B3190" s="10">
        <v>26</v>
      </c>
      <c r="C3190" s="8">
        <f t="shared" si="944"/>
        <v>1</v>
      </c>
      <c r="D3190">
        <f t="shared" si="931"/>
        <v>0</v>
      </c>
      <c r="E3190" s="5">
        <f t="shared" si="932"/>
        <v>1</v>
      </c>
      <c r="F3190" s="11">
        <f t="shared" si="946"/>
        <v>5</v>
      </c>
      <c r="G3190" s="5">
        <f t="shared" si="937"/>
        <v>1</v>
      </c>
      <c r="J3190">
        <v>3</v>
      </c>
      <c r="K3190" s="5">
        <f t="shared" si="936"/>
        <v>3.3333333333333335</v>
      </c>
      <c r="L3190" s="6">
        <f t="shared" si="945"/>
        <v>4.7555555555555555</v>
      </c>
      <c r="M3190" s="7">
        <f t="shared" si="935"/>
        <v>3.5816369559852186</v>
      </c>
      <c r="N3190" s="5">
        <f t="shared" si="933"/>
        <v>3.8752833794343169</v>
      </c>
      <c r="AA3190" s="10">
        <v>25</v>
      </c>
      <c r="AB3190" s="10">
        <v>33</v>
      </c>
      <c r="AW3190">
        <v>3190</v>
      </c>
      <c r="AX3190" s="9">
        <f t="shared" si="949"/>
        <v>3.5816369559852186</v>
      </c>
      <c r="AY3190" s="9">
        <f t="shared" si="949"/>
        <v>3.5816369559852186</v>
      </c>
      <c r="AZ3190" s="9">
        <f t="shared" si="949"/>
        <v>3.5816369559852186</v>
      </c>
      <c r="BA3190" s="9">
        <f>M3190</f>
        <v>3.5816369559852186</v>
      </c>
      <c r="BC3190">
        <f t="shared" si="938"/>
        <v>3.5816369559852186</v>
      </c>
      <c r="BD3190">
        <f t="shared" si="939"/>
        <v>0.3</v>
      </c>
      <c r="BE3190">
        <f t="shared" si="940"/>
        <v>0.21030674674065483</v>
      </c>
      <c r="BF3190" s="12">
        <f t="shared" si="941"/>
        <v>4.2826594451207347</v>
      </c>
      <c r="BG3190">
        <f t="shared" si="942"/>
        <v>4.2826594451207347</v>
      </c>
      <c r="BH3190" t="str">
        <f t="shared" si="943"/>
        <v>falling</v>
      </c>
    </row>
    <row r="3191" spans="1:60" x14ac:dyDescent="0.25">
      <c r="A3191">
        <v>3190</v>
      </c>
      <c r="B3191" s="10">
        <v>20</v>
      </c>
      <c r="C3191" s="8">
        <f t="shared" si="944"/>
        <v>0</v>
      </c>
      <c r="D3191">
        <f t="shared" si="931"/>
        <v>1</v>
      </c>
      <c r="E3191" s="5">
        <f t="shared" si="932"/>
        <v>0</v>
      </c>
      <c r="F3191" s="11">
        <f t="shared" si="946"/>
        <v>6</v>
      </c>
      <c r="G3191" s="5">
        <f t="shared" si="937"/>
        <v>-1</v>
      </c>
      <c r="J3191">
        <v>3</v>
      </c>
      <c r="K3191" s="5">
        <f t="shared" si="936"/>
        <v>3.3333333333333335</v>
      </c>
      <c r="L3191" s="6">
        <f t="shared" si="945"/>
        <v>4.5999999999999996</v>
      </c>
      <c r="M3191" s="7">
        <f t="shared" si="935"/>
        <v>3.4154549685608706</v>
      </c>
      <c r="N3191" s="5">
        <f t="shared" si="933"/>
        <v>3.7017244302956369</v>
      </c>
      <c r="AA3191" s="10">
        <v>25</v>
      </c>
      <c r="AB3191" s="10">
        <v>21</v>
      </c>
      <c r="AW3191">
        <v>3191</v>
      </c>
      <c r="AX3191" s="9">
        <f t="shared" si="949"/>
        <v>3.4154549685608706</v>
      </c>
      <c r="AY3191" s="9">
        <f t="shared" si="949"/>
        <v>3.4154549685608706</v>
      </c>
      <c r="AZ3191" s="9">
        <f t="shared" si="949"/>
        <v>3.4154549685608706</v>
      </c>
      <c r="BA3191" s="9">
        <f>M3191</f>
        <v>3.4154549685608706</v>
      </c>
      <c r="BC3191">
        <f t="shared" si="938"/>
        <v>3.4154549685608706</v>
      </c>
      <c r="BD3191">
        <f t="shared" si="939"/>
        <v>0.3</v>
      </c>
      <c r="BE3191">
        <f t="shared" si="940"/>
        <v>0.19706931894576266</v>
      </c>
      <c r="BF3191" s="12">
        <f t="shared" si="941"/>
        <v>4.0723526983800795</v>
      </c>
      <c r="BG3191">
        <f t="shared" si="942"/>
        <v>4.0723526983800795</v>
      </c>
      <c r="BH3191" t="str">
        <f t="shared" si="943"/>
        <v>falling</v>
      </c>
    </row>
    <row r="3192" spans="1:60" x14ac:dyDescent="0.25">
      <c r="A3192">
        <v>3191</v>
      </c>
      <c r="B3192" s="10">
        <v>18</v>
      </c>
      <c r="C3192" s="8">
        <f t="shared" si="944"/>
        <v>0</v>
      </c>
      <c r="D3192">
        <f t="shared" si="931"/>
        <v>2</v>
      </c>
      <c r="E3192" s="5">
        <f t="shared" si="932"/>
        <v>0</v>
      </c>
      <c r="F3192" s="11">
        <f t="shared" si="946"/>
        <v>6</v>
      </c>
      <c r="G3192" s="5">
        <f t="shared" si="937"/>
        <v>-1</v>
      </c>
      <c r="J3192">
        <v>3</v>
      </c>
      <c r="K3192" s="5">
        <f t="shared" si="936"/>
        <v>3</v>
      </c>
      <c r="L3192" s="6">
        <f t="shared" si="945"/>
        <v>4.4000000000000004</v>
      </c>
      <c r="M3192" s="7">
        <f t="shared" si="935"/>
        <v>3.2967535489720508</v>
      </c>
      <c r="N3192" s="5">
        <f t="shared" si="933"/>
        <v>3.5547971474152424</v>
      </c>
      <c r="AA3192" s="10">
        <v>29</v>
      </c>
      <c r="AB3192" s="10">
        <v>4</v>
      </c>
      <c r="AW3192">
        <v>3192</v>
      </c>
      <c r="AX3192" s="9">
        <f t="shared" si="949"/>
        <v>3.2967535489720508</v>
      </c>
      <c r="AY3192" s="9">
        <f t="shared" si="949"/>
        <v>3.2967535489720508</v>
      </c>
      <c r="AZ3192" s="9">
        <f t="shared" si="949"/>
        <v>3.2967535489720508</v>
      </c>
      <c r="BA3192" s="9">
        <f>M3192</f>
        <v>3.2967535489720508</v>
      </c>
      <c r="BC3192">
        <f t="shared" si="938"/>
        <v>3.2967535489720508</v>
      </c>
      <c r="BD3192">
        <f t="shared" si="939"/>
        <v>0.3</v>
      </c>
      <c r="BE3192">
        <f t="shared" si="940"/>
        <v>0.17355894913867984</v>
      </c>
      <c r="BF3192" s="12">
        <f t="shared" si="941"/>
        <v>3.8752833794343169</v>
      </c>
      <c r="BG3192">
        <f t="shared" si="942"/>
        <v>3.8752833794343169</v>
      </c>
      <c r="BH3192" t="str">
        <f t="shared" si="943"/>
        <v>falling</v>
      </c>
    </row>
    <row r="3193" spans="1:60" x14ac:dyDescent="0.25">
      <c r="A3193">
        <v>3192</v>
      </c>
      <c r="B3193" s="10">
        <v>29</v>
      </c>
      <c r="C3193" s="8">
        <f t="shared" si="944"/>
        <v>1</v>
      </c>
      <c r="D3193">
        <f t="shared" si="931"/>
        <v>0</v>
      </c>
      <c r="E3193" s="5">
        <f t="shared" si="932"/>
        <v>1</v>
      </c>
      <c r="F3193" s="11">
        <f t="shared" si="946"/>
        <v>6</v>
      </c>
      <c r="G3193" s="5">
        <f t="shared" si="937"/>
        <v>1</v>
      </c>
      <c r="J3193">
        <v>3</v>
      </c>
      <c r="K3193" s="5">
        <f t="shared" si="936"/>
        <v>3</v>
      </c>
      <c r="L3193" s="6">
        <f t="shared" si="945"/>
        <v>4.2</v>
      </c>
      <c r="M3193" s="7">
        <f t="shared" si="935"/>
        <v>3.2119668206943222</v>
      </c>
      <c r="N3193" s="5">
        <f t="shared" si="933"/>
        <v>3.4337794647680244</v>
      </c>
      <c r="AA3193" s="10">
        <v>13</v>
      </c>
      <c r="AB3193" s="10">
        <v>30</v>
      </c>
      <c r="AW3193">
        <v>3193</v>
      </c>
      <c r="AX3193" s="9">
        <f t="shared" si="949"/>
        <v>3.2119668206943222</v>
      </c>
      <c r="AY3193" s="9">
        <f t="shared" si="949"/>
        <v>3.2119668206943222</v>
      </c>
      <c r="AZ3193" s="9">
        <f t="shared" si="949"/>
        <v>3.2119668206943222</v>
      </c>
      <c r="BA3193" s="9">
        <f>M3193</f>
        <v>3.2119668206943222</v>
      </c>
      <c r="BC3193">
        <f t="shared" si="938"/>
        <v>3.2119668206943222</v>
      </c>
      <c r="BD3193">
        <f t="shared" si="939"/>
        <v>0.3</v>
      </c>
      <c r="BE3193">
        <f t="shared" si="940"/>
        <v>0.14692728288039442</v>
      </c>
      <c r="BF3193" s="12">
        <f t="shared" si="941"/>
        <v>3.7017244302956369</v>
      </c>
      <c r="BG3193">
        <f t="shared" si="942"/>
        <v>3.7017244302956369</v>
      </c>
      <c r="BH3193" t="str">
        <f t="shared" si="943"/>
        <v>falling</v>
      </c>
    </row>
    <row r="3194" spans="1:60" x14ac:dyDescent="0.25">
      <c r="A3194">
        <v>3193</v>
      </c>
      <c r="B3194" s="10">
        <v>25</v>
      </c>
      <c r="C3194" s="8">
        <f t="shared" si="944"/>
        <v>0</v>
      </c>
      <c r="D3194">
        <f t="shared" si="931"/>
        <v>1</v>
      </c>
      <c r="E3194" s="5">
        <f t="shared" si="932"/>
        <v>0</v>
      </c>
      <c r="F3194" s="11">
        <f t="shared" si="946"/>
        <v>6</v>
      </c>
      <c r="G3194" s="5">
        <f t="shared" si="937"/>
        <v>-1</v>
      </c>
      <c r="J3194">
        <v>3</v>
      </c>
      <c r="K3194" s="5">
        <f t="shared" si="936"/>
        <v>3</v>
      </c>
      <c r="L3194" s="6">
        <f t="shared" si="945"/>
        <v>4.0000000000000009</v>
      </c>
      <c r="M3194" s="7">
        <f t="shared" si="935"/>
        <v>3.151404871924516</v>
      </c>
      <c r="N3194" s="5">
        <f t="shared" si="933"/>
        <v>3.151404871924516</v>
      </c>
      <c r="AA3194" s="10">
        <v>16</v>
      </c>
      <c r="AB3194" s="10">
        <v>25</v>
      </c>
      <c r="AW3194">
        <v>3194</v>
      </c>
      <c r="AX3194" s="9">
        <f t="shared" si="949"/>
        <v>3.151404871924516</v>
      </c>
      <c r="AY3194" s="9">
        <f t="shared" si="949"/>
        <v>3.151404871924516</v>
      </c>
      <c r="AZ3194" s="9">
        <f t="shared" si="949"/>
        <v>3.151404871924516</v>
      </c>
      <c r="BA3194" s="9">
        <f>M3194</f>
        <v>3.151404871924516</v>
      </c>
      <c r="BC3194">
        <f t="shared" si="938"/>
        <v>3.151404871924516</v>
      </c>
      <c r="BD3194">
        <f t="shared" si="939"/>
        <v>0.3</v>
      </c>
      <c r="BE3194">
        <f t="shared" si="940"/>
        <v>0.12101768264721792</v>
      </c>
      <c r="BF3194" s="12">
        <f t="shared" si="941"/>
        <v>3.5547971474152424</v>
      </c>
      <c r="BG3194">
        <f t="shared" si="942"/>
        <v>3.5547971474152424</v>
      </c>
      <c r="BH3194" t="str">
        <f t="shared" si="943"/>
        <v>falling</v>
      </c>
    </row>
    <row r="3195" spans="1:60" x14ac:dyDescent="0.25">
      <c r="A3195">
        <v>3194</v>
      </c>
      <c r="B3195" s="10">
        <v>32</v>
      </c>
      <c r="C3195" s="8">
        <f t="shared" si="944"/>
        <v>0</v>
      </c>
      <c r="D3195">
        <f t="shared" si="931"/>
        <v>2</v>
      </c>
      <c r="E3195" s="5">
        <f t="shared" si="932"/>
        <v>0</v>
      </c>
      <c r="F3195" s="11">
        <f t="shared" si="946"/>
        <v>6</v>
      </c>
      <c r="G3195" s="5">
        <f t="shared" si="937"/>
        <v>-1</v>
      </c>
      <c r="J3195">
        <v>4</v>
      </c>
      <c r="K3195" s="5">
        <f t="shared" si="936"/>
        <v>3.3333333333333335</v>
      </c>
      <c r="L3195" s="6">
        <f t="shared" si="945"/>
        <v>3.8444444444444454</v>
      </c>
      <c r="M3195" s="7">
        <f t="shared" si="935"/>
        <v>3.3938606228032255</v>
      </c>
      <c r="N3195" s="5">
        <f t="shared" si="933"/>
        <v>3.151404871924516</v>
      </c>
      <c r="AA3195" s="10">
        <v>25</v>
      </c>
      <c r="AB3195" s="10">
        <v>33</v>
      </c>
      <c r="AW3195">
        <v>3195</v>
      </c>
      <c r="AX3195" s="9">
        <f t="shared" si="949"/>
        <v>3.3938606228032255</v>
      </c>
      <c r="AY3195" s="9">
        <f t="shared" si="949"/>
        <v>3.3938606228032255</v>
      </c>
      <c r="AZ3195" s="9">
        <f t="shared" si="949"/>
        <v>3.3938606228032255</v>
      </c>
      <c r="BA3195" s="9">
        <f>M3195</f>
        <v>3.3938606228032255</v>
      </c>
      <c r="BC3195">
        <f t="shared" si="938"/>
        <v>3.151404871924516</v>
      </c>
      <c r="BD3195">
        <f t="shared" si="939"/>
        <v>0.3</v>
      </c>
      <c r="BE3195">
        <f t="shared" si="940"/>
        <v>8.4712377853052523E-2</v>
      </c>
      <c r="BF3195" s="12">
        <f t="shared" si="941"/>
        <v>3.4337794647680244</v>
      </c>
      <c r="BG3195">
        <f t="shared" si="942"/>
        <v>3.4337794647680244</v>
      </c>
      <c r="BH3195" t="str">
        <f t="shared" si="943"/>
        <v>falling</v>
      </c>
    </row>
    <row r="3196" spans="1:60" x14ac:dyDescent="0.25">
      <c r="A3196">
        <v>3195</v>
      </c>
      <c r="B3196" s="10">
        <v>0</v>
      </c>
      <c r="C3196" s="8">
        <f t="shared" si="944"/>
        <v>0</v>
      </c>
      <c r="D3196">
        <f t="shared" si="931"/>
        <v>3</v>
      </c>
      <c r="E3196" s="5">
        <f t="shared" si="932"/>
        <v>0</v>
      </c>
      <c r="F3196" s="11">
        <f t="shared" si="946"/>
        <v>5</v>
      </c>
      <c r="G3196" s="5">
        <f t="shared" si="937"/>
        <v>-1</v>
      </c>
      <c r="J3196">
        <v>5</v>
      </c>
      <c r="K3196" s="5">
        <f t="shared" si="936"/>
        <v>4</v>
      </c>
      <c r="L3196" s="6">
        <f t="shared" si="945"/>
        <v>3.755555555555556</v>
      </c>
      <c r="M3196" s="7">
        <f t="shared" si="935"/>
        <v>3.8527575877165896</v>
      </c>
      <c r="N3196" s="5">
        <f t="shared" si="933"/>
        <v>3.1822789597892789</v>
      </c>
      <c r="AA3196" s="10">
        <v>13</v>
      </c>
      <c r="AB3196" s="10">
        <v>13</v>
      </c>
      <c r="AW3196">
        <v>3196</v>
      </c>
      <c r="AX3196" s="9">
        <f t="shared" si="949"/>
        <v>3.8527575877165896</v>
      </c>
      <c r="AY3196" s="9">
        <f t="shared" si="949"/>
        <v>3.8527575877165896</v>
      </c>
      <c r="AZ3196" s="9">
        <f t="shared" si="949"/>
        <v>3.8527575877165896</v>
      </c>
      <c r="BA3196" s="9">
        <f>M3196</f>
        <v>3.8527575877165896</v>
      </c>
      <c r="BC3196">
        <f t="shared" si="938"/>
        <v>3.151404871924516</v>
      </c>
      <c r="BD3196">
        <f t="shared" si="939"/>
        <v>0.3</v>
      </c>
      <c r="BE3196">
        <f t="shared" si="940"/>
        <v>0</v>
      </c>
      <c r="BF3196" s="12">
        <f t="shared" si="941"/>
        <v>3.3938606228032255</v>
      </c>
      <c r="BG3196">
        <f t="shared" si="942"/>
        <v>3.151404871924516</v>
      </c>
      <c r="BH3196" t="str">
        <f t="shared" si="943"/>
        <v>falling</v>
      </c>
    </row>
    <row r="3197" spans="1:60" x14ac:dyDescent="0.25">
      <c r="A3197">
        <v>3196</v>
      </c>
      <c r="B3197" s="10">
        <v>35</v>
      </c>
      <c r="C3197" s="8">
        <f t="shared" si="944"/>
        <v>0</v>
      </c>
      <c r="D3197">
        <f t="shared" si="931"/>
        <v>4</v>
      </c>
      <c r="E3197" s="5">
        <f t="shared" si="932"/>
        <v>0</v>
      </c>
      <c r="F3197" s="11">
        <f t="shared" si="946"/>
        <v>5</v>
      </c>
      <c r="G3197" s="5">
        <f t="shared" si="937"/>
        <v>-1</v>
      </c>
      <c r="J3197">
        <v>5</v>
      </c>
      <c r="K3197" s="5">
        <f t="shared" si="936"/>
        <v>4.666666666666667</v>
      </c>
      <c r="L3197" s="6">
        <f t="shared" si="945"/>
        <v>3.7333333333333334</v>
      </c>
      <c r="M3197" s="7">
        <f t="shared" si="935"/>
        <v>4.1805411340832785</v>
      </c>
      <c r="N3197" s="5">
        <f t="shared" si="933"/>
        <v>3.2562225565197771</v>
      </c>
      <c r="AA3197" s="10">
        <v>8</v>
      </c>
      <c r="AB3197" s="10">
        <v>16</v>
      </c>
      <c r="AW3197">
        <v>3197</v>
      </c>
      <c r="AX3197" s="9">
        <f t="shared" si="949"/>
        <v>4.1805411340832785</v>
      </c>
      <c r="AY3197" s="9">
        <f t="shared" si="949"/>
        <v>4.1805411340832785</v>
      </c>
      <c r="AZ3197" s="9">
        <f t="shared" si="949"/>
        <v>4.1805411340832785</v>
      </c>
      <c r="BA3197" s="9">
        <f>M3197</f>
        <v>4.1805411340832785</v>
      </c>
      <c r="BC3197">
        <f t="shared" si="938"/>
        <v>4.1805411340832785</v>
      </c>
      <c r="BD3197">
        <f t="shared" si="939"/>
        <v>0.03</v>
      </c>
      <c r="BE3197">
        <f t="shared" si="940"/>
        <v>-3.0874087864762874E-2</v>
      </c>
      <c r="BF3197" s="12">
        <f t="shared" si="941"/>
        <v>3.8527575877165896</v>
      </c>
      <c r="BG3197">
        <f t="shared" si="942"/>
        <v>3.151404871924516</v>
      </c>
      <c r="BH3197" t="str">
        <f t="shared" si="943"/>
        <v>rising</v>
      </c>
    </row>
    <row r="3198" spans="1:60" x14ac:dyDescent="0.25">
      <c r="A3198">
        <v>3197</v>
      </c>
      <c r="B3198" s="10">
        <v>17</v>
      </c>
      <c r="C3198" s="8">
        <f t="shared" si="944"/>
        <v>0</v>
      </c>
      <c r="D3198">
        <f t="shared" si="931"/>
        <v>5</v>
      </c>
      <c r="E3198" s="5">
        <f t="shared" si="932"/>
        <v>0</v>
      </c>
      <c r="F3198" s="11">
        <f t="shared" si="946"/>
        <v>5</v>
      </c>
      <c r="G3198" s="5">
        <f t="shared" si="937"/>
        <v>-1</v>
      </c>
      <c r="J3198">
        <v>5</v>
      </c>
      <c r="K3198" s="5">
        <f t="shared" si="936"/>
        <v>5</v>
      </c>
      <c r="L3198" s="6">
        <f t="shared" si="945"/>
        <v>3.7333333333333334</v>
      </c>
      <c r="M3198" s="7">
        <f t="shared" si="935"/>
        <v>4.4146722386309136</v>
      </c>
      <c r="N3198" s="5">
        <f t="shared" si="933"/>
        <v>3.3755343132021274</v>
      </c>
      <c r="AA3198" s="10">
        <v>16</v>
      </c>
      <c r="AB3198" s="10">
        <v>15</v>
      </c>
      <c r="AW3198">
        <v>3198</v>
      </c>
      <c r="AX3198" s="9">
        <f t="shared" si="949"/>
        <v>4.4146722386309136</v>
      </c>
      <c r="AY3198" s="9">
        <f t="shared" si="949"/>
        <v>4.4146722386309136</v>
      </c>
      <c r="AZ3198" s="9">
        <f t="shared" si="949"/>
        <v>4.4146722386309136</v>
      </c>
      <c r="BA3198" s="9">
        <f>M3198</f>
        <v>4.4146722386309136</v>
      </c>
      <c r="BC3198">
        <f t="shared" si="938"/>
        <v>4.4146722386309136</v>
      </c>
      <c r="BD3198">
        <f t="shared" si="939"/>
        <v>0.06</v>
      </c>
      <c r="BE3198">
        <f t="shared" si="940"/>
        <v>-7.3943596730498079E-2</v>
      </c>
      <c r="BF3198" s="12">
        <f t="shared" si="941"/>
        <v>3.1822789597892789</v>
      </c>
      <c r="BG3198">
        <f t="shared" si="942"/>
        <v>3.1822789597892789</v>
      </c>
      <c r="BH3198" t="str">
        <f t="shared" si="943"/>
        <v>rising</v>
      </c>
    </row>
    <row r="3199" spans="1:60" x14ac:dyDescent="0.25">
      <c r="A3199">
        <v>3198</v>
      </c>
      <c r="B3199" s="10">
        <v>6</v>
      </c>
      <c r="C3199" s="8">
        <f t="shared" si="944"/>
        <v>0</v>
      </c>
      <c r="D3199">
        <f t="shared" si="931"/>
        <v>6</v>
      </c>
      <c r="E3199" s="5">
        <f t="shared" si="932"/>
        <v>0</v>
      </c>
      <c r="F3199" s="11">
        <f t="shared" si="946"/>
        <v>5</v>
      </c>
      <c r="G3199" s="5">
        <f t="shared" si="937"/>
        <v>-1</v>
      </c>
      <c r="J3199">
        <v>5</v>
      </c>
      <c r="K3199" s="5">
        <f t="shared" si="936"/>
        <v>5</v>
      </c>
      <c r="L3199" s="6">
        <f t="shared" si="945"/>
        <v>3.7555555555555551</v>
      </c>
      <c r="M3199" s="7">
        <f t="shared" si="935"/>
        <v>4.5819087418792241</v>
      </c>
      <c r="N3199" s="5">
        <f t="shared" si="933"/>
        <v>3.5346338020646626</v>
      </c>
      <c r="AA3199" s="10">
        <v>23</v>
      </c>
      <c r="AB3199" s="10">
        <v>26</v>
      </c>
      <c r="AW3199">
        <v>3199</v>
      </c>
      <c r="AX3199" s="9">
        <f t="shared" si="949"/>
        <v>4.5819087418792241</v>
      </c>
      <c r="AY3199" s="9">
        <f t="shared" si="949"/>
        <v>4.5819087418792241</v>
      </c>
      <c r="AZ3199" s="9">
        <f t="shared" si="949"/>
        <v>4.5819087418792241</v>
      </c>
      <c r="BA3199" s="9">
        <f>M3199</f>
        <v>4.5819087418792241</v>
      </c>
      <c r="BC3199">
        <f t="shared" si="938"/>
        <v>4.5819087418792241</v>
      </c>
      <c r="BD3199">
        <f t="shared" si="939"/>
        <v>0.09</v>
      </c>
      <c r="BE3199">
        <f t="shared" si="940"/>
        <v>-0.11931175668235022</v>
      </c>
      <c r="BF3199" s="12">
        <f t="shared" si="941"/>
        <v>3.2562225565197771</v>
      </c>
      <c r="BG3199">
        <f t="shared" si="942"/>
        <v>3.2562225565197771</v>
      </c>
      <c r="BH3199" t="str">
        <f t="shared" si="943"/>
        <v>rising</v>
      </c>
    </row>
    <row r="3200" spans="1:60" x14ac:dyDescent="0.25">
      <c r="A3200">
        <v>3199</v>
      </c>
      <c r="B3200" s="10">
        <v>7</v>
      </c>
      <c r="C3200" s="8">
        <f t="shared" si="944"/>
        <v>0</v>
      </c>
      <c r="D3200">
        <f t="shared" si="931"/>
        <v>7</v>
      </c>
      <c r="E3200" s="5">
        <f t="shared" si="932"/>
        <v>0</v>
      </c>
      <c r="F3200" s="11">
        <f t="shared" si="946"/>
        <v>4</v>
      </c>
      <c r="G3200" s="5">
        <f t="shared" si="937"/>
        <v>-1</v>
      </c>
      <c r="J3200">
        <v>5</v>
      </c>
      <c r="K3200" s="5">
        <f t="shared" si="936"/>
        <v>5</v>
      </c>
      <c r="L3200" s="6">
        <f t="shared" si="945"/>
        <v>3.8</v>
      </c>
      <c r="M3200" s="7">
        <f t="shared" si="935"/>
        <v>4.7013633870565892</v>
      </c>
      <c r="N3200" s="5">
        <f t="shared" si="933"/>
        <v>3.7652990946538836</v>
      </c>
      <c r="AA3200" s="10">
        <v>35</v>
      </c>
      <c r="AB3200" s="10">
        <v>29</v>
      </c>
      <c r="AW3200">
        <v>3200</v>
      </c>
      <c r="AX3200" s="9">
        <f t="shared" si="949"/>
        <v>4.7013633870565892</v>
      </c>
      <c r="AY3200" s="9">
        <f t="shared" si="949"/>
        <v>4.7013633870565892</v>
      </c>
      <c r="AZ3200" s="9">
        <f t="shared" si="949"/>
        <v>4.7013633870565892</v>
      </c>
      <c r="BA3200" s="9">
        <f>M3200</f>
        <v>4.7013633870565892</v>
      </c>
      <c r="BC3200">
        <f t="shared" si="938"/>
        <v>4.7013633870565892</v>
      </c>
      <c r="BD3200">
        <f t="shared" si="939"/>
        <v>0.12</v>
      </c>
      <c r="BE3200">
        <f t="shared" si="940"/>
        <v>-0.15909948886253542</v>
      </c>
      <c r="BF3200" s="12">
        <f t="shared" si="941"/>
        <v>3.3755343132021274</v>
      </c>
      <c r="BG3200">
        <f t="shared" si="942"/>
        <v>3.3755343132021274</v>
      </c>
      <c r="BH3200" t="str">
        <f t="shared" si="943"/>
        <v>rising</v>
      </c>
    </row>
    <row r="3201" spans="1:60" x14ac:dyDescent="0.25">
      <c r="A3201">
        <v>3200</v>
      </c>
      <c r="B3201" s="10">
        <v>3</v>
      </c>
      <c r="C3201" s="8">
        <f t="shared" si="944"/>
        <v>0</v>
      </c>
      <c r="D3201">
        <f t="shared" si="931"/>
        <v>8</v>
      </c>
      <c r="E3201" s="5">
        <f t="shared" si="932"/>
        <v>0</v>
      </c>
      <c r="F3201" s="11">
        <f t="shared" si="946"/>
        <v>4</v>
      </c>
      <c r="G3201" s="5">
        <f t="shared" si="937"/>
        <v>-1</v>
      </c>
      <c r="J3201">
        <v>6</v>
      </c>
      <c r="K3201" s="5">
        <f t="shared" si="936"/>
        <v>5.333333333333333</v>
      </c>
      <c r="L3201" s="6">
        <f t="shared" si="945"/>
        <v>3.8888888888888884</v>
      </c>
      <c r="M3201" s="7">
        <f t="shared" si="935"/>
        <v>5.072402419326135</v>
      </c>
      <c r="N3201" s="5">
        <f t="shared" si="933"/>
        <v>4.048282711529545</v>
      </c>
      <c r="AA3201" s="10">
        <v>16</v>
      </c>
      <c r="AB3201" s="10">
        <v>16</v>
      </c>
      <c r="AW3201">
        <v>3201</v>
      </c>
      <c r="AX3201" s="9">
        <f t="shared" si="949"/>
        <v>5.072402419326135</v>
      </c>
      <c r="AY3201" s="9">
        <f t="shared" si="949"/>
        <v>5.072402419326135</v>
      </c>
      <c r="AZ3201" s="9">
        <f t="shared" si="949"/>
        <v>5.072402419326135</v>
      </c>
      <c r="BA3201" s="9">
        <f>M3201</f>
        <v>5.072402419326135</v>
      </c>
      <c r="BC3201">
        <f t="shared" si="938"/>
        <v>5.072402419326135</v>
      </c>
      <c r="BD3201">
        <f t="shared" si="939"/>
        <v>0.15</v>
      </c>
      <c r="BE3201">
        <f t="shared" si="940"/>
        <v>-0.23066529258922086</v>
      </c>
      <c r="BF3201" s="12">
        <f t="shared" si="941"/>
        <v>3.5346338020646626</v>
      </c>
      <c r="BG3201">
        <f t="shared" si="942"/>
        <v>3.5346338020646626</v>
      </c>
      <c r="BH3201" t="str">
        <f t="shared" si="943"/>
        <v>rising</v>
      </c>
    </row>
    <row r="3202" spans="1:60" x14ac:dyDescent="0.25">
      <c r="A3202">
        <v>3201</v>
      </c>
      <c r="B3202" s="10">
        <v>30</v>
      </c>
      <c r="C3202" s="8">
        <f t="shared" si="944"/>
        <v>0</v>
      </c>
      <c r="D3202">
        <f t="shared" si="931"/>
        <v>9</v>
      </c>
      <c r="E3202" s="5">
        <f t="shared" si="932"/>
        <v>0</v>
      </c>
      <c r="F3202" s="11">
        <f t="shared" si="946"/>
        <v>4</v>
      </c>
      <c r="G3202" s="5">
        <f t="shared" si="937"/>
        <v>-1</v>
      </c>
      <c r="J3202">
        <v>6</v>
      </c>
      <c r="K3202" s="5">
        <f t="shared" si="936"/>
        <v>5.666666666666667</v>
      </c>
      <c r="L3202" s="6">
        <f t="shared" si="945"/>
        <v>4.0222222222222221</v>
      </c>
      <c r="M3202" s="7">
        <f t="shared" si="935"/>
        <v>5.337430299518668</v>
      </c>
      <c r="N3202" s="5">
        <f t="shared" si="933"/>
        <v>4.2803292773675867</v>
      </c>
      <c r="AA3202" s="10">
        <v>14</v>
      </c>
      <c r="AB3202" s="10">
        <v>5</v>
      </c>
      <c r="AW3202">
        <v>3202</v>
      </c>
      <c r="AX3202" s="9">
        <f t="shared" si="949"/>
        <v>5.337430299518668</v>
      </c>
      <c r="AY3202" s="9">
        <f t="shared" si="949"/>
        <v>5.337430299518668</v>
      </c>
      <c r="AZ3202" s="9">
        <f t="shared" si="949"/>
        <v>5.337430299518668</v>
      </c>
      <c r="BA3202" s="9">
        <f>M3202</f>
        <v>5.337430299518668</v>
      </c>
      <c r="BC3202">
        <f t="shared" si="938"/>
        <v>5.337430299518668</v>
      </c>
      <c r="BD3202">
        <f t="shared" si="939"/>
        <v>0.18</v>
      </c>
      <c r="BE3202">
        <f t="shared" si="940"/>
        <v>-0.2829836168756612</v>
      </c>
      <c r="BF3202" s="12">
        <f t="shared" si="941"/>
        <v>3.7652990946538836</v>
      </c>
      <c r="BG3202">
        <f t="shared" si="942"/>
        <v>3.7652990946538836</v>
      </c>
      <c r="BH3202" t="str">
        <f t="shared" si="943"/>
        <v>rising</v>
      </c>
    </row>
    <row r="3203" spans="1:60" x14ac:dyDescent="0.25">
      <c r="A3203">
        <v>3202</v>
      </c>
      <c r="B3203" s="10">
        <v>0</v>
      </c>
      <c r="C3203" s="8">
        <f t="shared" si="944"/>
        <v>1</v>
      </c>
      <c r="D3203">
        <f t="shared" ref="D3203:D3266" si="950">IF(C3203=0,1+D3202,0)</f>
        <v>0</v>
      </c>
      <c r="E3203" s="5">
        <f t="shared" ref="E3203:E3266" si="951">IF(C3203&gt;0,1,0)</f>
        <v>1</v>
      </c>
      <c r="F3203" s="11">
        <f t="shared" si="946"/>
        <v>3</v>
      </c>
      <c r="G3203" s="5">
        <f t="shared" si="937"/>
        <v>1</v>
      </c>
      <c r="J3203">
        <v>5</v>
      </c>
      <c r="K3203" s="5">
        <f t="shared" si="936"/>
        <v>5.666666666666667</v>
      </c>
      <c r="L3203" s="6">
        <f t="shared" si="945"/>
        <v>4.177777777777778</v>
      </c>
      <c r="M3203" s="7">
        <f t="shared" si="935"/>
        <v>5.241021642513334</v>
      </c>
      <c r="N3203" s="5">
        <f t="shared" ref="N3203:N3266" si="952">BG3205</f>
        <v>5.241021642513334</v>
      </c>
      <c r="AA3203" s="10">
        <v>10</v>
      </c>
      <c r="AB3203" s="10">
        <v>28</v>
      </c>
      <c r="AW3203">
        <v>3203</v>
      </c>
      <c r="AX3203" s="9">
        <f t="shared" ref="AX3203:AZ3218" si="953">AY3203</f>
        <v>5.241021642513334</v>
      </c>
      <c r="AY3203" s="9">
        <f t="shared" si="953"/>
        <v>5.241021642513334</v>
      </c>
      <c r="AZ3203" s="9">
        <f t="shared" si="953"/>
        <v>5.241021642513334</v>
      </c>
      <c r="BA3203" s="9">
        <f>M3203</f>
        <v>5.241021642513334</v>
      </c>
      <c r="BC3203">
        <f t="shared" si="938"/>
        <v>5.337430299518668</v>
      </c>
      <c r="BD3203">
        <f t="shared" si="939"/>
        <v>0.18</v>
      </c>
      <c r="BE3203">
        <f t="shared" si="940"/>
        <v>-0.23204656583804212</v>
      </c>
      <c r="BF3203" s="12">
        <f t="shared" si="941"/>
        <v>4.048282711529545</v>
      </c>
      <c r="BG3203">
        <f t="shared" si="942"/>
        <v>4.048282711529545</v>
      </c>
      <c r="BH3203" t="str">
        <f t="shared" si="943"/>
        <v>rising</v>
      </c>
    </row>
    <row r="3204" spans="1:60" x14ac:dyDescent="0.25">
      <c r="A3204">
        <v>3203</v>
      </c>
      <c r="B3204" s="10">
        <v>35</v>
      </c>
      <c r="C3204" s="8">
        <f t="shared" si="944"/>
        <v>1</v>
      </c>
      <c r="D3204">
        <f t="shared" si="950"/>
        <v>0</v>
      </c>
      <c r="E3204" s="5">
        <f t="shared" si="951"/>
        <v>1</v>
      </c>
      <c r="F3204" s="11">
        <f t="shared" si="946"/>
        <v>3</v>
      </c>
      <c r="G3204" s="5">
        <f t="shared" si="937"/>
        <v>1</v>
      </c>
      <c r="J3204">
        <v>4</v>
      </c>
      <c r="K3204" s="5">
        <f t="shared" si="936"/>
        <v>5</v>
      </c>
      <c r="L3204" s="6">
        <f t="shared" si="945"/>
        <v>4.2888888888888896</v>
      </c>
      <c r="M3204" s="7">
        <f t="shared" ref="M3204:M3267" si="954">J3204*2/(6+1)+M3203*(1-2/(6+1))</f>
        <v>4.8864440303666665</v>
      </c>
      <c r="N3204" s="5">
        <f t="shared" si="952"/>
        <v>5.2303843141489343</v>
      </c>
      <c r="AA3204" s="10">
        <v>34</v>
      </c>
      <c r="AB3204" s="10">
        <v>33</v>
      </c>
      <c r="AW3204">
        <v>3204</v>
      </c>
      <c r="AX3204" s="9">
        <f t="shared" si="953"/>
        <v>4.8864440303666665</v>
      </c>
      <c r="AY3204" s="9">
        <f t="shared" si="953"/>
        <v>4.8864440303666665</v>
      </c>
      <c r="AZ3204" s="9">
        <f t="shared" si="953"/>
        <v>4.8864440303666665</v>
      </c>
      <c r="BA3204" s="9">
        <f>M3204</f>
        <v>4.8864440303666665</v>
      </c>
      <c r="BC3204">
        <f t="shared" si="938"/>
        <v>4.8864440303666665</v>
      </c>
      <c r="BD3204">
        <f t="shared" si="939"/>
        <v>0.03</v>
      </c>
      <c r="BE3204">
        <f t="shared" si="940"/>
        <v>-1.8183442589972395E-2</v>
      </c>
      <c r="BF3204" s="12">
        <f t="shared" si="941"/>
        <v>4.2803292773675867</v>
      </c>
      <c r="BG3204">
        <f t="shared" si="942"/>
        <v>4.2803292773675867</v>
      </c>
      <c r="BH3204" t="str">
        <f t="shared" si="943"/>
        <v>falling</v>
      </c>
    </row>
    <row r="3205" spans="1:60" x14ac:dyDescent="0.25">
      <c r="A3205">
        <v>3204</v>
      </c>
      <c r="B3205" s="10">
        <v>14</v>
      </c>
      <c r="C3205" s="8">
        <f t="shared" si="944"/>
        <v>0</v>
      </c>
      <c r="D3205">
        <f t="shared" si="950"/>
        <v>1</v>
      </c>
      <c r="E3205" s="5">
        <f t="shared" si="951"/>
        <v>0</v>
      </c>
      <c r="F3205" s="11">
        <f t="shared" si="946"/>
        <v>4</v>
      </c>
      <c r="G3205" s="5">
        <f t="shared" si="937"/>
        <v>-1</v>
      </c>
      <c r="J3205">
        <v>5</v>
      </c>
      <c r="K3205" s="5">
        <f t="shared" ref="K3205:K3268" si="955">AVERAGE(J3203:J3205)</f>
        <v>4.666666666666667</v>
      </c>
      <c r="L3205" s="6">
        <f t="shared" si="945"/>
        <v>4.3777777777777782</v>
      </c>
      <c r="M3205" s="7">
        <f t="shared" si="954"/>
        <v>4.918888593119048</v>
      </c>
      <c r="N3205" s="5">
        <f t="shared" si="952"/>
        <v>5.2200661056354667</v>
      </c>
      <c r="AA3205" s="10">
        <v>32</v>
      </c>
      <c r="AB3205" s="10">
        <v>4</v>
      </c>
      <c r="AW3205">
        <v>3205</v>
      </c>
      <c r="AX3205" s="9">
        <f t="shared" si="953"/>
        <v>4.918888593119048</v>
      </c>
      <c r="AY3205" s="9">
        <f t="shared" si="953"/>
        <v>4.918888593119048</v>
      </c>
      <c r="AZ3205" s="9">
        <f t="shared" si="953"/>
        <v>4.918888593119048</v>
      </c>
      <c r="BA3205" s="9">
        <f>M3205</f>
        <v>4.918888593119048</v>
      </c>
      <c r="BC3205">
        <f t="shared" si="938"/>
        <v>4.8864440303666665</v>
      </c>
      <c r="BD3205">
        <f t="shared" si="939"/>
        <v>0.03</v>
      </c>
      <c r="BE3205">
        <f t="shared" si="940"/>
        <v>1.0637328364400024E-2</v>
      </c>
      <c r="BF3205" s="12">
        <f t="shared" si="941"/>
        <v>5.241021642513334</v>
      </c>
      <c r="BG3205">
        <f t="shared" si="942"/>
        <v>5.241021642513334</v>
      </c>
      <c r="BH3205" t="str">
        <f t="shared" si="943"/>
        <v>falling</v>
      </c>
    </row>
    <row r="3206" spans="1:60" x14ac:dyDescent="0.25">
      <c r="A3206">
        <v>3205</v>
      </c>
      <c r="B3206" s="10">
        <v>34</v>
      </c>
      <c r="C3206" s="8">
        <f t="shared" si="944"/>
        <v>0</v>
      </c>
      <c r="D3206">
        <f t="shared" si="950"/>
        <v>2</v>
      </c>
      <c r="E3206" s="5">
        <f t="shared" si="951"/>
        <v>0</v>
      </c>
      <c r="F3206" s="11">
        <f t="shared" si="946"/>
        <v>3</v>
      </c>
      <c r="G3206" s="5">
        <f t="shared" ref="G3206:G3269" si="956">IF(E3206=1,1,-1)</f>
        <v>-1</v>
      </c>
      <c r="J3206">
        <v>5</v>
      </c>
      <c r="K3206" s="5">
        <f t="shared" si="955"/>
        <v>4.666666666666667</v>
      </c>
      <c r="L3206" s="6">
        <f t="shared" si="945"/>
        <v>4.4666666666666668</v>
      </c>
      <c r="M3206" s="7">
        <f t="shared" si="954"/>
        <v>4.9420632807993199</v>
      </c>
      <c r="N3206" s="5">
        <f t="shared" si="952"/>
        <v>5.2100574433774023</v>
      </c>
      <c r="AA3206" s="10">
        <v>20</v>
      </c>
      <c r="AB3206" s="10">
        <v>27</v>
      </c>
      <c r="AW3206">
        <v>3206</v>
      </c>
      <c r="AX3206" s="9">
        <f t="shared" si="953"/>
        <v>4.9420632807993199</v>
      </c>
      <c r="AY3206" s="9">
        <f t="shared" si="953"/>
        <v>4.9420632807993199</v>
      </c>
      <c r="AZ3206" s="9">
        <f t="shared" si="953"/>
        <v>4.9420632807993199</v>
      </c>
      <c r="BA3206" s="9">
        <f>M3206</f>
        <v>4.9420632807993199</v>
      </c>
      <c r="BC3206">
        <f t="shared" ref="BC3206:BC3269" si="957">IF(BH3206="falling",MIN(BC3205,AZ3206),IF(BH3206="rising",MAX(BC3205,AY3206),""))</f>
        <v>4.8864440303666665</v>
      </c>
      <c r="BD3206">
        <f t="shared" ref="BD3206:BD3269" si="958">IF(AND(BH3206=BH3205,BC3206&lt;&gt;BC3205,BD3205&lt;$BD$3),BD3205+$BD$2,IF(AND(BH3205=BH3206,BC3206=BC3205),BD3205,IF(BH3205&lt;&gt;BH3206,$BD$2,$BD$3)))</f>
        <v>0.03</v>
      </c>
      <c r="BE3206">
        <f t="shared" ref="BE3206:BE3269" si="959">(BG3206-BC3206)*BD3206</f>
        <v>1.0318208513468034E-2</v>
      </c>
      <c r="BF3206" s="12">
        <f t="shared" ref="BF3206:BF3269" si="960">IF(BH3205="falling",MAX(BG3205-BE3205,AY3205,AY3204),IF(BH3205="rising", MIN(BG3205-BE3205,AZ3205,AZ3204)))</f>
        <v>5.2303843141489343</v>
      </c>
      <c r="BG3206">
        <f t="shared" ref="BG3206:BG3269" si="961">IF(AND(BH3205="falling",AY3206&lt;BF3206),BF3206,IF(AND(BH3205="rising",AZ3206&gt;BF3206),BF3206,IF(AND(BH3205="falling",AY3206&gt;=BF3206),BC3205,IF(AND(BH3205="rising",AZ3206&lt;=BF3206),BC3205,""))))</f>
        <v>5.2303843141489343</v>
      </c>
      <c r="BH3206" t="str">
        <f t="shared" ref="BH3206:BH3269" si="962">IF(BG3206+1&gt;BA3206,"falling",IF(BG3206-1&lt;BA3206,"rising",BH3205))</f>
        <v>falling</v>
      </c>
    </row>
    <row r="3207" spans="1:60" x14ac:dyDescent="0.25">
      <c r="A3207">
        <v>3206</v>
      </c>
      <c r="B3207" s="10">
        <v>8</v>
      </c>
      <c r="C3207" s="8">
        <f t="shared" si="944"/>
        <v>0</v>
      </c>
      <c r="D3207">
        <f t="shared" si="950"/>
        <v>3</v>
      </c>
      <c r="E3207" s="5">
        <f t="shared" si="951"/>
        <v>0</v>
      </c>
      <c r="F3207" s="11">
        <f t="shared" si="946"/>
        <v>3</v>
      </c>
      <c r="G3207" s="5">
        <f t="shared" si="956"/>
        <v>-1</v>
      </c>
      <c r="J3207">
        <v>5</v>
      </c>
      <c r="K3207" s="5">
        <f t="shared" si="955"/>
        <v>5</v>
      </c>
      <c r="L3207" s="6">
        <f t="shared" si="945"/>
        <v>4.5999999999999996</v>
      </c>
      <c r="M3207" s="7">
        <f t="shared" si="954"/>
        <v>4.9586166291423712</v>
      </c>
      <c r="N3207" s="5">
        <f t="shared" si="952"/>
        <v>5.1785375665951454</v>
      </c>
      <c r="AA3207" s="10">
        <v>28</v>
      </c>
      <c r="AB3207" s="10">
        <v>26</v>
      </c>
      <c r="AW3207">
        <v>3207</v>
      </c>
      <c r="AX3207" s="9">
        <f t="shared" si="953"/>
        <v>4.9586166291423712</v>
      </c>
      <c r="AY3207" s="9">
        <f t="shared" si="953"/>
        <v>4.9586166291423712</v>
      </c>
      <c r="AZ3207" s="9">
        <f t="shared" si="953"/>
        <v>4.9586166291423712</v>
      </c>
      <c r="BA3207" s="9">
        <f>M3207</f>
        <v>4.9586166291423712</v>
      </c>
      <c r="BC3207">
        <f t="shared" si="957"/>
        <v>4.8864440303666665</v>
      </c>
      <c r="BD3207">
        <f t="shared" si="958"/>
        <v>0.03</v>
      </c>
      <c r="BE3207">
        <f t="shared" si="959"/>
        <v>1.0008662258064004E-2</v>
      </c>
      <c r="BF3207" s="12">
        <f t="shared" si="960"/>
        <v>5.2200661056354667</v>
      </c>
      <c r="BG3207">
        <f t="shared" si="961"/>
        <v>5.2200661056354667</v>
      </c>
      <c r="BH3207" t="str">
        <f t="shared" si="962"/>
        <v>falling</v>
      </c>
    </row>
    <row r="3208" spans="1:60" x14ac:dyDescent="0.25">
      <c r="A3208">
        <v>3207</v>
      </c>
      <c r="B3208" s="10">
        <v>3</v>
      </c>
      <c r="C3208" s="8">
        <f t="shared" si="944"/>
        <v>1</v>
      </c>
      <c r="D3208">
        <f t="shared" si="950"/>
        <v>0</v>
      </c>
      <c r="E3208" s="5">
        <f t="shared" si="951"/>
        <v>1</v>
      </c>
      <c r="F3208" s="11">
        <f t="shared" si="946"/>
        <v>3</v>
      </c>
      <c r="G3208" s="5">
        <f t="shared" si="956"/>
        <v>1</v>
      </c>
      <c r="J3208">
        <v>4</v>
      </c>
      <c r="K3208" s="5">
        <f t="shared" si="955"/>
        <v>4.666666666666667</v>
      </c>
      <c r="L3208" s="6">
        <f t="shared" si="945"/>
        <v>4.7111111111111112</v>
      </c>
      <c r="M3208" s="7">
        <f t="shared" si="954"/>
        <v>4.6847261636731226</v>
      </c>
      <c r="N3208" s="5">
        <f t="shared" si="952"/>
        <v>5.1164872961234256</v>
      </c>
      <c r="AA3208" s="10">
        <v>30</v>
      </c>
      <c r="AB3208" s="10">
        <v>20</v>
      </c>
      <c r="AW3208">
        <v>3208</v>
      </c>
      <c r="AX3208" s="9">
        <f t="shared" si="953"/>
        <v>4.6847261636731226</v>
      </c>
      <c r="AY3208" s="9">
        <f t="shared" si="953"/>
        <v>4.6847261636731226</v>
      </c>
      <c r="AZ3208" s="9">
        <f t="shared" si="953"/>
        <v>4.6847261636731226</v>
      </c>
      <c r="BA3208" s="9">
        <f>M3208</f>
        <v>4.6847261636731226</v>
      </c>
      <c r="BC3208">
        <f t="shared" si="957"/>
        <v>4.6847261636731226</v>
      </c>
      <c r="BD3208">
        <f t="shared" si="958"/>
        <v>0.06</v>
      </c>
      <c r="BE3208">
        <f t="shared" si="959"/>
        <v>3.1519876782256782E-2</v>
      </c>
      <c r="BF3208" s="12">
        <f t="shared" si="960"/>
        <v>5.2100574433774023</v>
      </c>
      <c r="BG3208">
        <f t="shared" si="961"/>
        <v>5.2100574433774023</v>
      </c>
      <c r="BH3208" t="str">
        <f t="shared" si="962"/>
        <v>falling</v>
      </c>
    </row>
    <row r="3209" spans="1:60" x14ac:dyDescent="0.25">
      <c r="A3209">
        <v>3208</v>
      </c>
      <c r="B3209" s="10">
        <v>12</v>
      </c>
      <c r="C3209" s="8">
        <f t="shared" si="944"/>
        <v>0</v>
      </c>
      <c r="D3209">
        <f t="shared" si="950"/>
        <v>1</v>
      </c>
      <c r="E3209" s="5">
        <f t="shared" si="951"/>
        <v>0</v>
      </c>
      <c r="F3209" s="11">
        <f t="shared" si="946"/>
        <v>3</v>
      </c>
      <c r="G3209" s="5">
        <f t="shared" si="956"/>
        <v>-1</v>
      </c>
      <c r="J3209">
        <v>4</v>
      </c>
      <c r="K3209" s="5">
        <f t="shared" si="955"/>
        <v>4.333333333333333</v>
      </c>
      <c r="L3209" s="6">
        <f t="shared" si="945"/>
        <v>4.7999999999999989</v>
      </c>
      <c r="M3209" s="7">
        <f t="shared" si="954"/>
        <v>4.4890901169093738</v>
      </c>
      <c r="N3209" s="5">
        <f t="shared" si="952"/>
        <v>4.9901451163237036</v>
      </c>
      <c r="AA3209" s="10">
        <v>9</v>
      </c>
      <c r="AB3209" s="10">
        <v>18</v>
      </c>
      <c r="AW3209">
        <v>3209</v>
      </c>
      <c r="AX3209" s="9">
        <f t="shared" si="953"/>
        <v>4.4890901169093738</v>
      </c>
      <c r="AY3209" s="9">
        <f t="shared" si="953"/>
        <v>4.4890901169093738</v>
      </c>
      <c r="AZ3209" s="9">
        <f t="shared" si="953"/>
        <v>4.4890901169093738</v>
      </c>
      <c r="BA3209" s="9">
        <f>M3209</f>
        <v>4.4890901169093738</v>
      </c>
      <c r="BC3209">
        <f t="shared" si="957"/>
        <v>4.4890901169093738</v>
      </c>
      <c r="BD3209">
        <f t="shared" si="958"/>
        <v>0.09</v>
      </c>
      <c r="BE3209">
        <f t="shared" si="959"/>
        <v>6.2050270471719446E-2</v>
      </c>
      <c r="BF3209" s="12">
        <f t="shared" si="960"/>
        <v>5.1785375665951454</v>
      </c>
      <c r="BG3209">
        <f t="shared" si="961"/>
        <v>5.1785375665951454</v>
      </c>
      <c r="BH3209" t="str">
        <f t="shared" si="962"/>
        <v>falling</v>
      </c>
    </row>
    <row r="3210" spans="1:60" x14ac:dyDescent="0.25">
      <c r="A3210">
        <v>3209</v>
      </c>
      <c r="B3210" s="10">
        <v>12</v>
      </c>
      <c r="C3210" s="8">
        <f t="shared" si="944"/>
        <v>1</v>
      </c>
      <c r="D3210">
        <f t="shared" si="950"/>
        <v>0</v>
      </c>
      <c r="E3210" s="5">
        <f t="shared" si="951"/>
        <v>1</v>
      </c>
      <c r="F3210" s="11">
        <f t="shared" si="946"/>
        <v>3</v>
      </c>
      <c r="G3210" s="5">
        <f t="shared" si="956"/>
        <v>1</v>
      </c>
      <c r="J3210">
        <v>3</v>
      </c>
      <c r="K3210" s="5">
        <f t="shared" si="955"/>
        <v>3.6666666666666665</v>
      </c>
      <c r="L3210" s="6">
        <f t="shared" si="945"/>
        <v>4.822222222222222</v>
      </c>
      <c r="M3210" s="7">
        <f t="shared" si="954"/>
        <v>4.0636357977924096</v>
      </c>
      <c r="N3210" s="5">
        <f t="shared" si="952"/>
        <v>4.7627271843529062</v>
      </c>
      <c r="AA3210" s="10">
        <v>3</v>
      </c>
      <c r="AB3210" s="10">
        <v>29</v>
      </c>
      <c r="AW3210">
        <v>3210</v>
      </c>
      <c r="AX3210" s="9">
        <f t="shared" si="953"/>
        <v>4.0636357977924096</v>
      </c>
      <c r="AY3210" s="9">
        <f t="shared" si="953"/>
        <v>4.0636357977924096</v>
      </c>
      <c r="AZ3210" s="9">
        <f t="shared" si="953"/>
        <v>4.0636357977924096</v>
      </c>
      <c r="BA3210" s="9">
        <f>M3210</f>
        <v>4.0636357977924096</v>
      </c>
      <c r="BC3210">
        <f t="shared" si="957"/>
        <v>4.0636357977924096</v>
      </c>
      <c r="BD3210">
        <f t="shared" si="958"/>
        <v>0.12</v>
      </c>
      <c r="BE3210">
        <f t="shared" si="959"/>
        <v>0.12634217979972193</v>
      </c>
      <c r="BF3210" s="12">
        <f t="shared" si="960"/>
        <v>5.1164872961234256</v>
      </c>
      <c r="BG3210">
        <f t="shared" si="961"/>
        <v>5.1164872961234256</v>
      </c>
      <c r="BH3210" t="str">
        <f t="shared" si="962"/>
        <v>falling</v>
      </c>
    </row>
    <row r="3211" spans="1:60" x14ac:dyDescent="0.25">
      <c r="A3211">
        <v>3210</v>
      </c>
      <c r="B3211" s="10">
        <v>8</v>
      </c>
      <c r="C3211" s="8">
        <f t="shared" si="944"/>
        <v>1</v>
      </c>
      <c r="D3211">
        <f t="shared" si="950"/>
        <v>0</v>
      </c>
      <c r="E3211" s="5">
        <f t="shared" si="951"/>
        <v>1</v>
      </c>
      <c r="F3211" s="11">
        <f t="shared" si="946"/>
        <v>4</v>
      </c>
      <c r="G3211" s="5">
        <f t="shared" si="956"/>
        <v>1</v>
      </c>
      <c r="J3211">
        <v>2</v>
      </c>
      <c r="K3211" s="5">
        <f t="shared" si="955"/>
        <v>3</v>
      </c>
      <c r="L3211" s="6">
        <f t="shared" si="945"/>
        <v>4.7555555555555555</v>
      </c>
      <c r="M3211" s="7">
        <f t="shared" si="954"/>
        <v>3.4740255698517215</v>
      </c>
      <c r="N3211" s="5">
        <f t="shared" si="952"/>
        <v>4.5063824358646043</v>
      </c>
      <c r="AA3211" s="10">
        <v>12</v>
      </c>
      <c r="AB3211" s="10">
        <v>25</v>
      </c>
      <c r="AW3211">
        <v>3211</v>
      </c>
      <c r="AX3211" s="9">
        <f t="shared" si="953"/>
        <v>3.4740255698517215</v>
      </c>
      <c r="AY3211" s="9">
        <f t="shared" si="953"/>
        <v>3.4740255698517215</v>
      </c>
      <c r="AZ3211" s="9">
        <f t="shared" si="953"/>
        <v>3.4740255698517215</v>
      </c>
      <c r="BA3211" s="9">
        <f>M3211</f>
        <v>3.4740255698517215</v>
      </c>
      <c r="BC3211">
        <f t="shared" si="957"/>
        <v>3.4740255698517215</v>
      </c>
      <c r="BD3211">
        <f t="shared" si="958"/>
        <v>0.15</v>
      </c>
      <c r="BE3211">
        <f t="shared" si="959"/>
        <v>0.22741793197079729</v>
      </c>
      <c r="BF3211" s="12">
        <f t="shared" si="960"/>
        <v>4.9901451163237036</v>
      </c>
      <c r="BG3211">
        <f t="shared" si="961"/>
        <v>4.9901451163237036</v>
      </c>
      <c r="BH3211" t="str">
        <f t="shared" si="962"/>
        <v>falling</v>
      </c>
    </row>
    <row r="3212" spans="1:60" x14ac:dyDescent="0.25">
      <c r="A3212">
        <v>3211</v>
      </c>
      <c r="B3212" s="10">
        <v>29</v>
      </c>
      <c r="C3212" s="8">
        <f t="shared" si="944"/>
        <v>0</v>
      </c>
      <c r="D3212">
        <f t="shared" si="950"/>
        <v>1</v>
      </c>
      <c r="E3212" s="5">
        <f t="shared" si="951"/>
        <v>0</v>
      </c>
      <c r="F3212" s="11">
        <f t="shared" si="946"/>
        <v>5</v>
      </c>
      <c r="G3212" s="5">
        <f t="shared" si="956"/>
        <v>-1</v>
      </c>
      <c r="J3212">
        <v>3</v>
      </c>
      <c r="K3212" s="5">
        <f t="shared" si="955"/>
        <v>2.6666666666666665</v>
      </c>
      <c r="L3212" s="6">
        <f t="shared" si="945"/>
        <v>4.6222222222222218</v>
      </c>
      <c r="M3212" s="7">
        <f t="shared" si="954"/>
        <v>3.33858969275123</v>
      </c>
      <c r="N3212" s="5">
        <f t="shared" si="952"/>
        <v>4.2961797421041972</v>
      </c>
      <c r="AA3212" s="10">
        <v>9</v>
      </c>
      <c r="AB3212" s="10">
        <v>32</v>
      </c>
      <c r="AW3212">
        <v>3212</v>
      </c>
      <c r="AX3212" s="9">
        <f t="shared" si="953"/>
        <v>3.33858969275123</v>
      </c>
      <c r="AY3212" s="9">
        <f t="shared" si="953"/>
        <v>3.33858969275123</v>
      </c>
      <c r="AZ3212" s="9">
        <f t="shared" si="953"/>
        <v>3.33858969275123</v>
      </c>
      <c r="BA3212" s="9">
        <f>M3212</f>
        <v>3.33858969275123</v>
      </c>
      <c r="BC3212">
        <f t="shared" si="957"/>
        <v>3.33858969275123</v>
      </c>
      <c r="BD3212">
        <f t="shared" si="958"/>
        <v>0.18</v>
      </c>
      <c r="BE3212">
        <f t="shared" si="959"/>
        <v>0.25634474848830169</v>
      </c>
      <c r="BF3212" s="12">
        <f t="shared" si="960"/>
        <v>4.7627271843529062</v>
      </c>
      <c r="BG3212">
        <f t="shared" si="961"/>
        <v>4.7627271843529062</v>
      </c>
      <c r="BH3212" t="str">
        <f t="shared" si="962"/>
        <v>falling</v>
      </c>
    </row>
    <row r="3213" spans="1:60" x14ac:dyDescent="0.25">
      <c r="A3213">
        <v>3212</v>
      </c>
      <c r="B3213" s="10">
        <v>20</v>
      </c>
      <c r="C3213" s="8">
        <f t="shared" si="944"/>
        <v>0</v>
      </c>
      <c r="D3213">
        <f t="shared" si="950"/>
        <v>2</v>
      </c>
      <c r="E3213" s="5">
        <f t="shared" si="951"/>
        <v>0</v>
      </c>
      <c r="F3213" s="11">
        <f t="shared" si="946"/>
        <v>5</v>
      </c>
      <c r="G3213" s="5">
        <f t="shared" si="956"/>
        <v>-1</v>
      </c>
      <c r="J3213">
        <v>4</v>
      </c>
      <c r="K3213" s="5">
        <f t="shared" si="955"/>
        <v>3</v>
      </c>
      <c r="L3213" s="6">
        <f t="shared" si="945"/>
        <v>4.4888888888888889</v>
      </c>
      <c r="M3213" s="7">
        <f t="shared" si="954"/>
        <v>3.5275640662508785</v>
      </c>
      <c r="N3213" s="5">
        <f t="shared" si="952"/>
        <v>4.1238135332206634</v>
      </c>
      <c r="AA3213" s="10">
        <v>12</v>
      </c>
      <c r="AB3213" s="10">
        <v>0</v>
      </c>
      <c r="AW3213">
        <v>3213</v>
      </c>
      <c r="AX3213" s="9">
        <f t="shared" si="953"/>
        <v>3.5275640662508785</v>
      </c>
      <c r="AY3213" s="9">
        <f t="shared" si="953"/>
        <v>3.5275640662508785</v>
      </c>
      <c r="AZ3213" s="9">
        <f t="shared" si="953"/>
        <v>3.5275640662508785</v>
      </c>
      <c r="BA3213" s="9">
        <f>M3213</f>
        <v>3.5275640662508785</v>
      </c>
      <c r="BC3213">
        <f t="shared" si="957"/>
        <v>3.33858969275123</v>
      </c>
      <c r="BD3213">
        <f t="shared" si="958"/>
        <v>0.18</v>
      </c>
      <c r="BE3213">
        <f t="shared" si="959"/>
        <v>0.21020269376040737</v>
      </c>
      <c r="BF3213" s="12">
        <f t="shared" si="960"/>
        <v>4.5063824358646043</v>
      </c>
      <c r="BG3213">
        <f t="shared" si="961"/>
        <v>4.5063824358646043</v>
      </c>
      <c r="BH3213" t="str">
        <f t="shared" si="962"/>
        <v>falling</v>
      </c>
    </row>
    <row r="3214" spans="1:60" x14ac:dyDescent="0.25">
      <c r="A3214">
        <v>3213</v>
      </c>
      <c r="B3214" s="10">
        <v>21</v>
      </c>
      <c r="C3214" s="8">
        <f t="shared" si="944"/>
        <v>0</v>
      </c>
      <c r="D3214">
        <f t="shared" si="950"/>
        <v>3</v>
      </c>
      <c r="E3214" s="5">
        <f t="shared" si="951"/>
        <v>0</v>
      </c>
      <c r="F3214" s="11">
        <f t="shared" si="946"/>
        <v>5</v>
      </c>
      <c r="G3214" s="5">
        <f t="shared" si="956"/>
        <v>-1</v>
      </c>
      <c r="J3214">
        <v>4</v>
      </c>
      <c r="K3214" s="5">
        <f t="shared" si="955"/>
        <v>3.6666666666666665</v>
      </c>
      <c r="L3214" s="6">
        <f t="shared" si="945"/>
        <v>4.4000000000000004</v>
      </c>
      <c r="M3214" s="7">
        <f t="shared" si="954"/>
        <v>3.6625457616077703</v>
      </c>
      <c r="N3214" s="5">
        <f t="shared" si="952"/>
        <v>3.9824732419361655</v>
      </c>
      <c r="AA3214" s="10">
        <v>7</v>
      </c>
      <c r="AB3214" s="10">
        <v>35</v>
      </c>
      <c r="AW3214">
        <v>3214</v>
      </c>
      <c r="AX3214" s="9">
        <f t="shared" si="953"/>
        <v>3.6625457616077703</v>
      </c>
      <c r="AY3214" s="9">
        <f t="shared" si="953"/>
        <v>3.6625457616077703</v>
      </c>
      <c r="AZ3214" s="9">
        <f t="shared" si="953"/>
        <v>3.6625457616077703</v>
      </c>
      <c r="BA3214" s="9">
        <f>M3214</f>
        <v>3.6625457616077703</v>
      </c>
      <c r="BC3214">
        <f t="shared" si="957"/>
        <v>3.33858969275123</v>
      </c>
      <c r="BD3214">
        <f t="shared" si="958"/>
        <v>0.18</v>
      </c>
      <c r="BE3214">
        <f t="shared" si="959"/>
        <v>0.1723662088835341</v>
      </c>
      <c r="BF3214" s="12">
        <f t="shared" si="960"/>
        <v>4.2961797421041972</v>
      </c>
      <c r="BG3214">
        <f t="shared" si="961"/>
        <v>4.2961797421041972</v>
      </c>
      <c r="BH3214" t="str">
        <f t="shared" si="962"/>
        <v>falling</v>
      </c>
    </row>
    <row r="3215" spans="1:60" x14ac:dyDescent="0.25">
      <c r="A3215">
        <v>3214</v>
      </c>
      <c r="B3215" s="10">
        <v>24</v>
      </c>
      <c r="C3215" s="8">
        <f t="shared" si="944"/>
        <v>0</v>
      </c>
      <c r="D3215">
        <f t="shared" si="950"/>
        <v>4</v>
      </c>
      <c r="E3215" s="5">
        <f t="shared" si="951"/>
        <v>0</v>
      </c>
      <c r="F3215" s="11">
        <f t="shared" si="946"/>
        <v>5</v>
      </c>
      <c r="G3215" s="5">
        <f t="shared" si="956"/>
        <v>-1</v>
      </c>
      <c r="J3215">
        <v>4</v>
      </c>
      <c r="K3215" s="5">
        <f t="shared" si="955"/>
        <v>4</v>
      </c>
      <c r="L3215" s="6">
        <f t="shared" si="945"/>
        <v>4.333333333333333</v>
      </c>
      <c r="M3215" s="7">
        <f t="shared" si="954"/>
        <v>3.7589612582912646</v>
      </c>
      <c r="N3215" s="5">
        <f t="shared" si="952"/>
        <v>3.8665742030828771</v>
      </c>
      <c r="AA3215" s="10">
        <v>13</v>
      </c>
      <c r="AB3215" s="10">
        <v>17</v>
      </c>
      <c r="AW3215">
        <v>3215</v>
      </c>
      <c r="AX3215" s="9">
        <f t="shared" si="953"/>
        <v>3.7589612582912646</v>
      </c>
      <c r="AY3215" s="9">
        <f t="shared" si="953"/>
        <v>3.7589612582912646</v>
      </c>
      <c r="AZ3215" s="9">
        <f t="shared" si="953"/>
        <v>3.7589612582912646</v>
      </c>
      <c r="BA3215" s="9">
        <f>M3215</f>
        <v>3.7589612582912646</v>
      </c>
      <c r="BC3215">
        <f t="shared" si="957"/>
        <v>3.33858969275123</v>
      </c>
      <c r="BD3215">
        <f t="shared" si="958"/>
        <v>0.18</v>
      </c>
      <c r="BE3215">
        <f t="shared" si="959"/>
        <v>0.14134029128449802</v>
      </c>
      <c r="BF3215" s="12">
        <f t="shared" si="960"/>
        <v>4.1238135332206634</v>
      </c>
      <c r="BG3215">
        <f t="shared" si="961"/>
        <v>4.1238135332206634</v>
      </c>
      <c r="BH3215" t="str">
        <f t="shared" si="962"/>
        <v>falling</v>
      </c>
    </row>
    <row r="3216" spans="1:60" x14ac:dyDescent="0.25">
      <c r="A3216">
        <v>3215</v>
      </c>
      <c r="B3216" s="10">
        <v>29</v>
      </c>
      <c r="C3216" s="8">
        <f t="shared" si="944"/>
        <v>1</v>
      </c>
      <c r="D3216">
        <f t="shared" si="950"/>
        <v>0</v>
      </c>
      <c r="E3216" s="5">
        <f t="shared" si="951"/>
        <v>1</v>
      </c>
      <c r="F3216" s="11">
        <f t="shared" si="946"/>
        <v>5</v>
      </c>
      <c r="G3216" s="5">
        <f t="shared" si="956"/>
        <v>1</v>
      </c>
      <c r="J3216">
        <v>3</v>
      </c>
      <c r="K3216" s="5">
        <f t="shared" si="955"/>
        <v>3.6666666666666665</v>
      </c>
      <c r="L3216" s="6">
        <f t="shared" si="945"/>
        <v>4.2222222222222223</v>
      </c>
      <c r="M3216" s="7">
        <f t="shared" si="954"/>
        <v>3.5421151844937606</v>
      </c>
      <c r="N3216" s="5">
        <f t="shared" si="952"/>
        <v>3.7715369912231806</v>
      </c>
      <c r="AA3216" s="10">
        <v>33</v>
      </c>
      <c r="AB3216" s="10">
        <v>6</v>
      </c>
      <c r="AW3216">
        <v>3216</v>
      </c>
      <c r="AX3216" s="9">
        <f t="shared" si="953"/>
        <v>3.5421151844937606</v>
      </c>
      <c r="AY3216" s="9">
        <f t="shared" si="953"/>
        <v>3.5421151844937606</v>
      </c>
      <c r="AZ3216" s="9">
        <f t="shared" si="953"/>
        <v>3.5421151844937606</v>
      </c>
      <c r="BA3216" s="9">
        <f>M3216</f>
        <v>3.5421151844937606</v>
      </c>
      <c r="BC3216">
        <f t="shared" si="957"/>
        <v>3.33858969275123</v>
      </c>
      <c r="BD3216">
        <f t="shared" si="958"/>
        <v>0.18</v>
      </c>
      <c r="BE3216">
        <f t="shared" si="959"/>
        <v>0.11589903885328839</v>
      </c>
      <c r="BF3216" s="12">
        <f t="shared" si="960"/>
        <v>3.9824732419361655</v>
      </c>
      <c r="BG3216">
        <f t="shared" si="961"/>
        <v>3.9824732419361655</v>
      </c>
      <c r="BH3216" t="str">
        <f t="shared" si="962"/>
        <v>falling</v>
      </c>
    </row>
    <row r="3217" spans="1:60" x14ac:dyDescent="0.25">
      <c r="A3217">
        <v>3216</v>
      </c>
      <c r="B3217" s="10">
        <v>18</v>
      </c>
      <c r="C3217" s="8">
        <f t="shared" si="944"/>
        <v>0</v>
      </c>
      <c r="D3217">
        <f t="shared" si="950"/>
        <v>1</v>
      </c>
      <c r="E3217" s="5">
        <f t="shared" si="951"/>
        <v>0</v>
      </c>
      <c r="F3217" s="11">
        <f t="shared" si="946"/>
        <v>6</v>
      </c>
      <c r="G3217" s="5">
        <f t="shared" si="956"/>
        <v>-1</v>
      </c>
      <c r="J3217">
        <v>4</v>
      </c>
      <c r="K3217" s="5">
        <f t="shared" si="955"/>
        <v>3.6666666666666665</v>
      </c>
      <c r="L3217" s="6">
        <f t="shared" si="945"/>
        <v>4.0888888888888886</v>
      </c>
      <c r="M3217" s="7">
        <f t="shared" si="954"/>
        <v>3.6729394174955434</v>
      </c>
      <c r="N3217" s="5">
        <f t="shared" si="952"/>
        <v>3.33858969275123</v>
      </c>
      <c r="AA3217" s="10">
        <v>32</v>
      </c>
      <c r="AB3217" s="10">
        <v>7</v>
      </c>
      <c r="AW3217">
        <v>3217</v>
      </c>
      <c r="AX3217" s="9">
        <f t="shared" si="953"/>
        <v>3.6729394174955434</v>
      </c>
      <c r="AY3217" s="9">
        <f t="shared" si="953"/>
        <v>3.6729394174955434</v>
      </c>
      <c r="AZ3217" s="9">
        <f t="shared" si="953"/>
        <v>3.6729394174955434</v>
      </c>
      <c r="BA3217" s="9">
        <f>M3217</f>
        <v>3.6729394174955434</v>
      </c>
      <c r="BC3217">
        <f t="shared" si="957"/>
        <v>3.33858969275123</v>
      </c>
      <c r="BD3217">
        <f t="shared" si="958"/>
        <v>0.18</v>
      </c>
      <c r="BE3217">
        <f t="shared" si="959"/>
        <v>9.5037211859696491E-2</v>
      </c>
      <c r="BF3217" s="12">
        <f t="shared" si="960"/>
        <v>3.8665742030828771</v>
      </c>
      <c r="BG3217">
        <f t="shared" si="961"/>
        <v>3.8665742030828771</v>
      </c>
      <c r="BH3217" t="str">
        <f t="shared" si="962"/>
        <v>falling</v>
      </c>
    </row>
    <row r="3218" spans="1:60" x14ac:dyDescent="0.25">
      <c r="A3218">
        <v>3217</v>
      </c>
      <c r="B3218" s="10">
        <v>31</v>
      </c>
      <c r="C3218" s="8">
        <f t="shared" ref="C3218:C3281" si="963">COUNTIF(B3203:B3217,B3218)</f>
        <v>0</v>
      </c>
      <c r="D3218">
        <f t="shared" si="950"/>
        <v>2</v>
      </c>
      <c r="E3218" s="5">
        <f t="shared" si="951"/>
        <v>0</v>
      </c>
      <c r="F3218" s="11">
        <f t="shared" si="946"/>
        <v>6</v>
      </c>
      <c r="G3218" s="5">
        <f t="shared" si="956"/>
        <v>-1</v>
      </c>
      <c r="J3218">
        <v>4</v>
      </c>
      <c r="K3218" s="5">
        <f t="shared" si="955"/>
        <v>3.6666666666666665</v>
      </c>
      <c r="L3218" s="6">
        <f t="shared" ref="L3218:L3281" si="964">AVERAGE(K3204:K3218)</f>
        <v>3.9555555555555548</v>
      </c>
      <c r="M3218" s="7">
        <f t="shared" si="954"/>
        <v>3.7663852982111026</v>
      </c>
      <c r="N3218" s="5">
        <f t="shared" si="952"/>
        <v>3.8331323558650734</v>
      </c>
      <c r="AA3218" s="10">
        <v>33</v>
      </c>
      <c r="AB3218" s="10">
        <v>3</v>
      </c>
      <c r="AW3218">
        <v>3218</v>
      </c>
      <c r="AX3218" s="9">
        <f t="shared" si="953"/>
        <v>3.7663852982111026</v>
      </c>
      <c r="AY3218" s="9">
        <f t="shared" si="953"/>
        <v>3.7663852982111026</v>
      </c>
      <c r="AZ3218" s="9">
        <f t="shared" si="953"/>
        <v>3.7663852982111026</v>
      </c>
      <c r="BA3218" s="9">
        <f>M3218</f>
        <v>3.7663852982111026</v>
      </c>
      <c r="BC3218">
        <f t="shared" si="957"/>
        <v>3.33858969275123</v>
      </c>
      <c r="BD3218">
        <f t="shared" si="958"/>
        <v>0.18</v>
      </c>
      <c r="BE3218">
        <f t="shared" si="959"/>
        <v>7.793051372495112E-2</v>
      </c>
      <c r="BF3218" s="12">
        <f t="shared" si="960"/>
        <v>3.7715369912231806</v>
      </c>
      <c r="BG3218">
        <f t="shared" si="961"/>
        <v>3.7715369912231806</v>
      </c>
      <c r="BH3218" t="str">
        <f t="shared" si="962"/>
        <v>falling</v>
      </c>
    </row>
    <row r="3219" spans="1:60" x14ac:dyDescent="0.25">
      <c r="A3219">
        <v>3218</v>
      </c>
      <c r="B3219" s="10">
        <v>5</v>
      </c>
      <c r="C3219" s="8">
        <f t="shared" si="963"/>
        <v>0</v>
      </c>
      <c r="D3219">
        <f t="shared" si="950"/>
        <v>3</v>
      </c>
      <c r="E3219" s="5">
        <f t="shared" si="951"/>
        <v>0</v>
      </c>
      <c r="F3219" s="11">
        <f t="shared" ref="F3219:F3282" si="965">SUM(E3204:E3218)</f>
        <v>5</v>
      </c>
      <c r="G3219" s="5">
        <f t="shared" si="956"/>
        <v>-1</v>
      </c>
      <c r="J3219">
        <v>4</v>
      </c>
      <c r="K3219" s="5">
        <f t="shared" si="955"/>
        <v>4</v>
      </c>
      <c r="L3219" s="6">
        <f t="shared" si="964"/>
        <v>3.888888888888888</v>
      </c>
      <c r="M3219" s="7">
        <f t="shared" si="954"/>
        <v>3.8331323558650734</v>
      </c>
      <c r="N3219" s="5">
        <f t="shared" si="952"/>
        <v>3.8331323558650734</v>
      </c>
      <c r="AA3219" s="10">
        <v>14</v>
      </c>
      <c r="AB3219" s="10">
        <v>30</v>
      </c>
      <c r="AW3219">
        <v>3219</v>
      </c>
      <c r="AX3219" s="9">
        <f t="shared" ref="AX3219:AZ3234" si="966">AY3219</f>
        <v>3.8331323558650734</v>
      </c>
      <c r="AY3219" s="9">
        <f t="shared" si="966"/>
        <v>3.8331323558650734</v>
      </c>
      <c r="AZ3219" s="9">
        <f t="shared" si="966"/>
        <v>3.8331323558650734</v>
      </c>
      <c r="BA3219" s="9">
        <f>M3219</f>
        <v>3.8331323558650734</v>
      </c>
      <c r="BC3219">
        <f t="shared" si="957"/>
        <v>3.33858969275123</v>
      </c>
      <c r="BD3219">
        <f t="shared" si="958"/>
        <v>0.18</v>
      </c>
      <c r="BE3219">
        <f t="shared" si="959"/>
        <v>0</v>
      </c>
      <c r="BF3219" s="12">
        <f t="shared" si="960"/>
        <v>3.7663852982111026</v>
      </c>
      <c r="BG3219">
        <f t="shared" si="961"/>
        <v>3.33858969275123</v>
      </c>
      <c r="BH3219" t="str">
        <f t="shared" si="962"/>
        <v>falling</v>
      </c>
    </row>
    <row r="3220" spans="1:60" x14ac:dyDescent="0.25">
      <c r="A3220">
        <v>3219</v>
      </c>
      <c r="B3220" s="10">
        <v>29</v>
      </c>
      <c r="C3220" s="8">
        <f t="shared" si="963"/>
        <v>2</v>
      </c>
      <c r="D3220">
        <f t="shared" si="950"/>
        <v>0</v>
      </c>
      <c r="E3220" s="5">
        <f t="shared" si="951"/>
        <v>1</v>
      </c>
      <c r="F3220" s="11">
        <f t="shared" si="965"/>
        <v>4</v>
      </c>
      <c r="G3220" s="5">
        <f t="shared" si="956"/>
        <v>1</v>
      </c>
      <c r="J3220">
        <v>3</v>
      </c>
      <c r="K3220" s="5">
        <f t="shared" si="955"/>
        <v>3.6666666666666665</v>
      </c>
      <c r="L3220" s="6">
        <f t="shared" si="964"/>
        <v>3.822222222222222</v>
      </c>
      <c r="M3220" s="7">
        <f t="shared" si="954"/>
        <v>3.595094539903624</v>
      </c>
      <c r="N3220" s="5">
        <f t="shared" si="952"/>
        <v>3.7441146765045814</v>
      </c>
      <c r="AA3220" s="10">
        <v>1</v>
      </c>
      <c r="AB3220" s="10">
        <v>0</v>
      </c>
      <c r="AW3220">
        <v>3220</v>
      </c>
      <c r="AX3220" s="9">
        <f t="shared" si="966"/>
        <v>3.595094539903624</v>
      </c>
      <c r="AY3220" s="9">
        <f t="shared" si="966"/>
        <v>3.595094539903624</v>
      </c>
      <c r="AZ3220" s="9">
        <f t="shared" si="966"/>
        <v>3.595094539903624</v>
      </c>
      <c r="BA3220" s="9">
        <f>M3220</f>
        <v>3.595094539903624</v>
      </c>
      <c r="BC3220">
        <f t="shared" si="957"/>
        <v>3.33858969275123</v>
      </c>
      <c r="BD3220">
        <f t="shared" si="958"/>
        <v>0.18</v>
      </c>
      <c r="BE3220">
        <f t="shared" si="959"/>
        <v>8.9017679360491819E-2</v>
      </c>
      <c r="BF3220" s="12">
        <f t="shared" si="960"/>
        <v>3.8331323558650734</v>
      </c>
      <c r="BG3220">
        <f t="shared" si="961"/>
        <v>3.8331323558650734</v>
      </c>
      <c r="BH3220" t="str">
        <f t="shared" si="962"/>
        <v>falling</v>
      </c>
    </row>
    <row r="3221" spans="1:60" x14ac:dyDescent="0.25">
      <c r="A3221">
        <v>3220</v>
      </c>
      <c r="B3221" s="10">
        <v>4</v>
      </c>
      <c r="C3221" s="8">
        <f t="shared" si="963"/>
        <v>0</v>
      </c>
      <c r="D3221">
        <f t="shared" si="950"/>
        <v>1</v>
      </c>
      <c r="E3221" s="5">
        <f t="shared" si="951"/>
        <v>0</v>
      </c>
      <c r="F3221" s="11">
        <f t="shared" si="965"/>
        <v>5</v>
      </c>
      <c r="G3221" s="5">
        <f t="shared" si="956"/>
        <v>-1</v>
      </c>
      <c r="J3221">
        <v>3</v>
      </c>
      <c r="K3221" s="5">
        <f t="shared" si="955"/>
        <v>3.3333333333333335</v>
      </c>
      <c r="L3221" s="6">
        <f t="shared" si="964"/>
        <v>3.7333333333333329</v>
      </c>
      <c r="M3221" s="7">
        <f t="shared" si="954"/>
        <v>3.4250675285025887</v>
      </c>
      <c r="N3221" s="5">
        <f t="shared" si="952"/>
        <v>3.33858969275123</v>
      </c>
      <c r="AA3221" s="10">
        <v>28</v>
      </c>
      <c r="AB3221" s="10">
        <v>35</v>
      </c>
      <c r="AW3221">
        <v>3221</v>
      </c>
      <c r="AX3221" s="9">
        <f t="shared" si="966"/>
        <v>3.4250675285025887</v>
      </c>
      <c r="AY3221" s="9">
        <f t="shared" si="966"/>
        <v>3.4250675285025887</v>
      </c>
      <c r="AZ3221" s="9">
        <f t="shared" si="966"/>
        <v>3.4250675285025887</v>
      </c>
      <c r="BA3221" s="9">
        <f>M3221</f>
        <v>3.4250675285025887</v>
      </c>
      <c r="BC3221">
        <f t="shared" si="957"/>
        <v>3.33858969275123</v>
      </c>
      <c r="BD3221">
        <f t="shared" si="958"/>
        <v>0.18</v>
      </c>
      <c r="BE3221">
        <f t="shared" si="959"/>
        <v>8.9017679360491819E-2</v>
      </c>
      <c r="BF3221" s="12">
        <f t="shared" si="960"/>
        <v>3.8331323558650734</v>
      </c>
      <c r="BG3221">
        <f t="shared" si="961"/>
        <v>3.8331323558650734</v>
      </c>
      <c r="BH3221" t="str">
        <f t="shared" si="962"/>
        <v>falling</v>
      </c>
    </row>
    <row r="3222" spans="1:60" x14ac:dyDescent="0.25">
      <c r="A3222">
        <v>3221</v>
      </c>
      <c r="B3222" s="10">
        <v>32</v>
      </c>
      <c r="C3222" s="8">
        <f t="shared" si="963"/>
        <v>0</v>
      </c>
      <c r="D3222">
        <f t="shared" si="950"/>
        <v>2</v>
      </c>
      <c r="E3222" s="5">
        <f t="shared" si="951"/>
        <v>0</v>
      </c>
      <c r="F3222" s="11">
        <f t="shared" si="965"/>
        <v>5</v>
      </c>
      <c r="G3222" s="5">
        <f t="shared" si="956"/>
        <v>-1</v>
      </c>
      <c r="J3222">
        <v>4</v>
      </c>
      <c r="K3222" s="5">
        <f t="shared" si="955"/>
        <v>3.3333333333333335</v>
      </c>
      <c r="L3222" s="6">
        <f t="shared" si="964"/>
        <v>3.6222222222222218</v>
      </c>
      <c r="M3222" s="7">
        <f t="shared" si="954"/>
        <v>3.5893339489304203</v>
      </c>
      <c r="N3222" s="5">
        <f t="shared" si="952"/>
        <v>3.33858969275123</v>
      </c>
      <c r="AA3222" s="10">
        <v>12</v>
      </c>
      <c r="AB3222" s="10">
        <v>14</v>
      </c>
      <c r="AW3222">
        <v>3222</v>
      </c>
      <c r="AX3222" s="9">
        <f t="shared" si="966"/>
        <v>3.5893339489304203</v>
      </c>
      <c r="AY3222" s="9">
        <f t="shared" si="966"/>
        <v>3.5893339489304203</v>
      </c>
      <c r="AZ3222" s="9">
        <f t="shared" si="966"/>
        <v>3.5893339489304203</v>
      </c>
      <c r="BA3222" s="9">
        <f>M3222</f>
        <v>3.5893339489304203</v>
      </c>
      <c r="BC3222">
        <f t="shared" si="957"/>
        <v>3.33858969275123</v>
      </c>
      <c r="BD3222">
        <f t="shared" si="958"/>
        <v>0.18</v>
      </c>
      <c r="BE3222">
        <f t="shared" si="959"/>
        <v>7.2994497075603251E-2</v>
      </c>
      <c r="BF3222" s="12">
        <f t="shared" si="960"/>
        <v>3.7441146765045814</v>
      </c>
      <c r="BG3222">
        <f t="shared" si="961"/>
        <v>3.7441146765045814</v>
      </c>
      <c r="BH3222" t="str">
        <f t="shared" si="962"/>
        <v>falling</v>
      </c>
    </row>
    <row r="3223" spans="1:60" x14ac:dyDescent="0.25">
      <c r="A3223">
        <v>3222</v>
      </c>
      <c r="B3223" s="10">
        <v>2</v>
      </c>
      <c r="C3223" s="8">
        <f t="shared" si="963"/>
        <v>0</v>
      </c>
      <c r="D3223">
        <f t="shared" si="950"/>
        <v>3</v>
      </c>
      <c r="E3223" s="5">
        <f t="shared" si="951"/>
        <v>0</v>
      </c>
      <c r="F3223" s="11">
        <f t="shared" si="965"/>
        <v>5</v>
      </c>
      <c r="G3223" s="5">
        <f t="shared" si="956"/>
        <v>-1</v>
      </c>
      <c r="J3223">
        <v>4</v>
      </c>
      <c r="K3223" s="5">
        <f t="shared" si="955"/>
        <v>3.6666666666666665</v>
      </c>
      <c r="L3223" s="6">
        <f t="shared" si="964"/>
        <v>3.5555555555555558</v>
      </c>
      <c r="M3223" s="7">
        <f t="shared" si="954"/>
        <v>3.7066671063788719</v>
      </c>
      <c r="N3223" s="5">
        <f t="shared" si="952"/>
        <v>3.33858969275123</v>
      </c>
      <c r="AA3223" s="10">
        <v>12</v>
      </c>
      <c r="AB3223" s="10">
        <v>34</v>
      </c>
      <c r="AW3223">
        <v>3223</v>
      </c>
      <c r="AX3223" s="9">
        <f t="shared" si="966"/>
        <v>3.7066671063788719</v>
      </c>
      <c r="AY3223" s="9">
        <f t="shared" si="966"/>
        <v>3.7066671063788719</v>
      </c>
      <c r="AZ3223" s="9">
        <f t="shared" si="966"/>
        <v>3.7066671063788719</v>
      </c>
      <c r="BA3223" s="9">
        <f>M3223</f>
        <v>3.7066671063788719</v>
      </c>
      <c r="BC3223">
        <f t="shared" si="957"/>
        <v>3.33858969275123</v>
      </c>
      <c r="BD3223">
        <f t="shared" si="958"/>
        <v>0.18</v>
      </c>
      <c r="BE3223">
        <f t="shared" si="959"/>
        <v>0</v>
      </c>
      <c r="BF3223" s="12">
        <f t="shared" si="960"/>
        <v>3.6711201794289781</v>
      </c>
      <c r="BG3223">
        <f t="shared" si="961"/>
        <v>3.33858969275123</v>
      </c>
      <c r="BH3223" t="str">
        <f t="shared" si="962"/>
        <v>falling</v>
      </c>
    </row>
    <row r="3224" spans="1:60" x14ac:dyDescent="0.25">
      <c r="A3224">
        <v>3223</v>
      </c>
      <c r="B3224" s="10">
        <v>11</v>
      </c>
      <c r="C3224" s="8">
        <f t="shared" si="963"/>
        <v>0</v>
      </c>
      <c r="D3224">
        <f t="shared" si="950"/>
        <v>4</v>
      </c>
      <c r="E3224" s="5">
        <f t="shared" si="951"/>
        <v>0</v>
      </c>
      <c r="F3224" s="11">
        <f t="shared" si="965"/>
        <v>4</v>
      </c>
      <c r="G3224" s="5">
        <f t="shared" si="956"/>
        <v>-1</v>
      </c>
      <c r="J3224">
        <v>4</v>
      </c>
      <c r="K3224" s="5">
        <f t="shared" si="955"/>
        <v>4</v>
      </c>
      <c r="L3224" s="6">
        <f t="shared" si="964"/>
        <v>3.5333333333333332</v>
      </c>
      <c r="M3224" s="7">
        <f t="shared" si="954"/>
        <v>3.7904765045563371</v>
      </c>
      <c r="N3224" s="5">
        <f t="shared" si="952"/>
        <v>3.33858969275123</v>
      </c>
      <c r="AA3224" s="10">
        <v>14</v>
      </c>
      <c r="AB3224" s="10">
        <v>8</v>
      </c>
      <c r="AW3224">
        <v>3224</v>
      </c>
      <c r="AX3224" s="9">
        <f t="shared" si="966"/>
        <v>3.7904765045563371</v>
      </c>
      <c r="AY3224" s="9">
        <f t="shared" si="966"/>
        <v>3.7904765045563371</v>
      </c>
      <c r="AZ3224" s="9">
        <f t="shared" si="966"/>
        <v>3.7904765045563371</v>
      </c>
      <c r="BA3224" s="9">
        <f>M3224</f>
        <v>3.7904765045563371</v>
      </c>
      <c r="BC3224">
        <f t="shared" si="957"/>
        <v>3.33858969275123</v>
      </c>
      <c r="BD3224">
        <f t="shared" si="958"/>
        <v>0.18</v>
      </c>
      <c r="BE3224">
        <f t="shared" si="959"/>
        <v>0</v>
      </c>
      <c r="BF3224" s="12">
        <f t="shared" si="960"/>
        <v>3.7066671063788719</v>
      </c>
      <c r="BG3224">
        <f t="shared" si="961"/>
        <v>3.33858969275123</v>
      </c>
      <c r="BH3224" t="str">
        <f t="shared" si="962"/>
        <v>falling</v>
      </c>
    </row>
    <row r="3225" spans="1:60" x14ac:dyDescent="0.25">
      <c r="A3225">
        <v>3224</v>
      </c>
      <c r="B3225" s="10">
        <v>17</v>
      </c>
      <c r="C3225" s="8">
        <f t="shared" si="963"/>
        <v>0</v>
      </c>
      <c r="D3225">
        <f t="shared" si="950"/>
        <v>5</v>
      </c>
      <c r="E3225" s="5">
        <f t="shared" si="951"/>
        <v>0</v>
      </c>
      <c r="F3225" s="11">
        <f t="shared" si="965"/>
        <v>4</v>
      </c>
      <c r="G3225" s="5">
        <f t="shared" si="956"/>
        <v>-1</v>
      </c>
      <c r="J3225">
        <v>4</v>
      </c>
      <c r="K3225" s="5">
        <f t="shared" si="955"/>
        <v>4</v>
      </c>
      <c r="L3225" s="6">
        <f t="shared" si="964"/>
        <v>3.5555555555555558</v>
      </c>
      <c r="M3225" s="7">
        <f t="shared" si="954"/>
        <v>3.8503403603973836</v>
      </c>
      <c r="N3225" s="5">
        <f t="shared" si="952"/>
        <v>3.8931002574267026</v>
      </c>
      <c r="AA3225" s="10">
        <v>10</v>
      </c>
      <c r="AB3225" s="10">
        <v>3</v>
      </c>
      <c r="AW3225">
        <v>3225</v>
      </c>
      <c r="AX3225" s="9">
        <f t="shared" si="966"/>
        <v>3.8503403603973836</v>
      </c>
      <c r="AY3225" s="9">
        <f t="shared" si="966"/>
        <v>3.8503403603973836</v>
      </c>
      <c r="AZ3225" s="9">
        <f t="shared" si="966"/>
        <v>3.8503403603973836</v>
      </c>
      <c r="BA3225" s="9">
        <f>M3225</f>
        <v>3.8503403603973836</v>
      </c>
      <c r="BC3225">
        <f t="shared" si="957"/>
        <v>3.33858969275123</v>
      </c>
      <c r="BD3225">
        <f t="shared" si="958"/>
        <v>0.18</v>
      </c>
      <c r="BE3225">
        <f t="shared" si="959"/>
        <v>0</v>
      </c>
      <c r="BF3225" s="12">
        <f t="shared" si="960"/>
        <v>3.7904765045563371</v>
      </c>
      <c r="BG3225">
        <f t="shared" si="961"/>
        <v>3.33858969275123</v>
      </c>
      <c r="BH3225" t="str">
        <f t="shared" si="962"/>
        <v>falling</v>
      </c>
    </row>
    <row r="3226" spans="1:60" x14ac:dyDescent="0.25">
      <c r="A3226">
        <v>3225</v>
      </c>
      <c r="B3226" s="10">
        <v>33</v>
      </c>
      <c r="C3226" s="8">
        <f t="shared" si="963"/>
        <v>0</v>
      </c>
      <c r="D3226">
        <f t="shared" si="950"/>
        <v>6</v>
      </c>
      <c r="E3226" s="5">
        <f t="shared" si="951"/>
        <v>0</v>
      </c>
      <c r="F3226" s="11">
        <f t="shared" si="965"/>
        <v>3</v>
      </c>
      <c r="G3226" s="5">
        <f t="shared" si="956"/>
        <v>-1</v>
      </c>
      <c r="J3226">
        <v>4</v>
      </c>
      <c r="K3226" s="5">
        <f t="shared" si="955"/>
        <v>4</v>
      </c>
      <c r="L3226" s="6">
        <f t="shared" si="964"/>
        <v>3.6222222222222222</v>
      </c>
      <c r="M3226" s="7">
        <f t="shared" si="954"/>
        <v>3.8931002574267026</v>
      </c>
      <c r="N3226" s="5">
        <f t="shared" si="952"/>
        <v>3.8931002574267026</v>
      </c>
      <c r="AA3226" s="10">
        <v>27</v>
      </c>
      <c r="AB3226" s="10">
        <v>12</v>
      </c>
      <c r="AW3226">
        <v>3226</v>
      </c>
      <c r="AX3226" s="9">
        <f t="shared" si="966"/>
        <v>3.8931002574267026</v>
      </c>
      <c r="AY3226" s="9">
        <f t="shared" si="966"/>
        <v>3.8931002574267026</v>
      </c>
      <c r="AZ3226" s="9">
        <f t="shared" si="966"/>
        <v>3.8931002574267026</v>
      </c>
      <c r="BA3226" s="9">
        <f>M3226</f>
        <v>3.8931002574267026</v>
      </c>
      <c r="BC3226">
        <f t="shared" si="957"/>
        <v>3.33858969275123</v>
      </c>
      <c r="BD3226">
        <f t="shared" si="958"/>
        <v>0.18</v>
      </c>
      <c r="BE3226">
        <f t="shared" si="959"/>
        <v>0</v>
      </c>
      <c r="BF3226" s="12">
        <f t="shared" si="960"/>
        <v>3.8503403603973836</v>
      </c>
      <c r="BG3226">
        <f t="shared" si="961"/>
        <v>3.33858969275123</v>
      </c>
      <c r="BH3226" t="str">
        <f t="shared" si="962"/>
        <v>falling</v>
      </c>
    </row>
    <row r="3227" spans="1:60" x14ac:dyDescent="0.25">
      <c r="A3227">
        <v>3226</v>
      </c>
      <c r="B3227" s="10">
        <v>2</v>
      </c>
      <c r="C3227" s="8">
        <f t="shared" si="963"/>
        <v>1</v>
      </c>
      <c r="D3227">
        <f t="shared" si="950"/>
        <v>0</v>
      </c>
      <c r="E3227" s="5">
        <f t="shared" si="951"/>
        <v>1</v>
      </c>
      <c r="F3227" s="11">
        <f t="shared" si="965"/>
        <v>2</v>
      </c>
      <c r="G3227" s="5">
        <f t="shared" si="956"/>
        <v>1</v>
      </c>
      <c r="J3227">
        <v>3</v>
      </c>
      <c r="K3227" s="5">
        <f t="shared" si="955"/>
        <v>3.6666666666666665</v>
      </c>
      <c r="L3227" s="6">
        <f t="shared" si="964"/>
        <v>3.6888888888888891</v>
      </c>
      <c r="M3227" s="7">
        <f t="shared" si="954"/>
        <v>3.6379287553047877</v>
      </c>
      <c r="N3227" s="5">
        <f t="shared" si="952"/>
        <v>3.7932883557851174</v>
      </c>
      <c r="AA3227" s="10">
        <v>6</v>
      </c>
      <c r="AB3227" s="10">
        <v>12</v>
      </c>
      <c r="AW3227">
        <v>3227</v>
      </c>
      <c r="AX3227" s="9">
        <f t="shared" si="966"/>
        <v>3.6379287553047877</v>
      </c>
      <c r="AY3227" s="9">
        <f t="shared" si="966"/>
        <v>3.6379287553047877</v>
      </c>
      <c r="AZ3227" s="9">
        <f t="shared" si="966"/>
        <v>3.6379287553047877</v>
      </c>
      <c r="BA3227" s="9">
        <f>M3227</f>
        <v>3.6379287553047877</v>
      </c>
      <c r="BC3227">
        <f t="shared" si="957"/>
        <v>3.33858969275123</v>
      </c>
      <c r="BD3227">
        <f t="shared" si="958"/>
        <v>0.18</v>
      </c>
      <c r="BE3227">
        <f t="shared" si="959"/>
        <v>9.9811901641585071E-2</v>
      </c>
      <c r="BF3227" s="12">
        <f t="shared" si="960"/>
        <v>3.8931002574267026</v>
      </c>
      <c r="BG3227">
        <f t="shared" si="961"/>
        <v>3.8931002574267026</v>
      </c>
      <c r="BH3227" t="str">
        <f t="shared" si="962"/>
        <v>falling</v>
      </c>
    </row>
    <row r="3228" spans="1:60" x14ac:dyDescent="0.25">
      <c r="A3228">
        <v>3227</v>
      </c>
      <c r="B3228" s="10">
        <v>5</v>
      </c>
      <c r="C3228" s="8">
        <f t="shared" si="963"/>
        <v>1</v>
      </c>
      <c r="D3228">
        <f t="shared" si="950"/>
        <v>0</v>
      </c>
      <c r="E3228" s="5">
        <f t="shared" si="951"/>
        <v>1</v>
      </c>
      <c r="F3228" s="11">
        <f t="shared" si="965"/>
        <v>3</v>
      </c>
      <c r="G3228" s="5">
        <f t="shared" si="956"/>
        <v>1</v>
      </c>
      <c r="J3228">
        <v>3</v>
      </c>
      <c r="K3228" s="5">
        <f t="shared" si="955"/>
        <v>3.3333333333333335</v>
      </c>
      <c r="L3228" s="6">
        <f t="shared" si="964"/>
        <v>3.7111111111111108</v>
      </c>
      <c r="M3228" s="7">
        <f t="shared" si="954"/>
        <v>3.4556633966462771</v>
      </c>
      <c r="N3228" s="5">
        <f t="shared" si="952"/>
        <v>3.33858969275123</v>
      </c>
      <c r="AA3228" s="10">
        <v>24</v>
      </c>
      <c r="AB3228" s="10">
        <v>8</v>
      </c>
      <c r="AW3228">
        <v>3228</v>
      </c>
      <c r="AX3228" s="9">
        <f t="shared" si="966"/>
        <v>3.4556633966462771</v>
      </c>
      <c r="AY3228" s="9">
        <f t="shared" si="966"/>
        <v>3.4556633966462771</v>
      </c>
      <c r="AZ3228" s="9">
        <f t="shared" si="966"/>
        <v>3.4556633966462771</v>
      </c>
      <c r="BA3228" s="9">
        <f>M3228</f>
        <v>3.4556633966462771</v>
      </c>
      <c r="BC3228">
        <f t="shared" si="957"/>
        <v>3.33858969275123</v>
      </c>
      <c r="BD3228">
        <f t="shared" si="958"/>
        <v>0.18</v>
      </c>
      <c r="BE3228">
        <f t="shared" si="959"/>
        <v>9.9811901641585071E-2</v>
      </c>
      <c r="BF3228" s="12">
        <f t="shared" si="960"/>
        <v>3.8931002574267026</v>
      </c>
      <c r="BG3228">
        <f t="shared" si="961"/>
        <v>3.8931002574267026</v>
      </c>
      <c r="BH3228" t="str">
        <f t="shared" si="962"/>
        <v>falling</v>
      </c>
    </row>
    <row r="3229" spans="1:60" x14ac:dyDescent="0.25">
      <c r="A3229">
        <v>3228</v>
      </c>
      <c r="B3229" s="10">
        <v>36</v>
      </c>
      <c r="C3229" s="8">
        <f t="shared" si="963"/>
        <v>0</v>
      </c>
      <c r="D3229">
        <f t="shared" si="950"/>
        <v>1</v>
      </c>
      <c r="E3229" s="5">
        <f t="shared" si="951"/>
        <v>0</v>
      </c>
      <c r="F3229" s="11">
        <f t="shared" si="965"/>
        <v>4</v>
      </c>
      <c r="G3229" s="5">
        <f t="shared" si="956"/>
        <v>-1</v>
      </c>
      <c r="J3229">
        <v>4</v>
      </c>
      <c r="K3229" s="5">
        <f t="shared" si="955"/>
        <v>3.3333333333333335</v>
      </c>
      <c r="L3229" s="6">
        <f t="shared" si="964"/>
        <v>3.6888888888888891</v>
      </c>
      <c r="M3229" s="7">
        <f t="shared" si="954"/>
        <v>3.6111881404616266</v>
      </c>
      <c r="N3229" s="5">
        <f t="shared" si="952"/>
        <v>3.33858969275123</v>
      </c>
      <c r="AA3229" s="10">
        <v>24</v>
      </c>
      <c r="AB3229" s="10">
        <v>29</v>
      </c>
      <c r="AW3229">
        <v>3229</v>
      </c>
      <c r="AX3229" s="9">
        <f t="shared" si="966"/>
        <v>3.6111881404616266</v>
      </c>
      <c r="AY3229" s="9">
        <f t="shared" si="966"/>
        <v>3.6111881404616266</v>
      </c>
      <c r="AZ3229" s="9">
        <f t="shared" si="966"/>
        <v>3.6111881404616266</v>
      </c>
      <c r="BA3229" s="9">
        <f>M3229</f>
        <v>3.6111881404616266</v>
      </c>
      <c r="BC3229">
        <f t="shared" si="957"/>
        <v>3.33858969275123</v>
      </c>
      <c r="BD3229">
        <f t="shared" si="958"/>
        <v>0.18</v>
      </c>
      <c r="BE3229">
        <f t="shared" si="959"/>
        <v>8.1845759346099722E-2</v>
      </c>
      <c r="BF3229" s="12">
        <f t="shared" si="960"/>
        <v>3.7932883557851174</v>
      </c>
      <c r="BG3229">
        <f t="shared" si="961"/>
        <v>3.7932883557851174</v>
      </c>
      <c r="BH3229" t="str">
        <f t="shared" si="962"/>
        <v>falling</v>
      </c>
    </row>
    <row r="3230" spans="1:60" x14ac:dyDescent="0.25">
      <c r="A3230">
        <v>3229</v>
      </c>
      <c r="B3230" s="10">
        <v>22</v>
      </c>
      <c r="C3230" s="8">
        <f t="shared" si="963"/>
        <v>0</v>
      </c>
      <c r="D3230">
        <f t="shared" si="950"/>
        <v>2</v>
      </c>
      <c r="E3230" s="5">
        <f t="shared" si="951"/>
        <v>0</v>
      </c>
      <c r="F3230" s="11">
        <f t="shared" si="965"/>
        <v>4</v>
      </c>
      <c r="G3230" s="5">
        <f t="shared" si="956"/>
        <v>-1</v>
      </c>
      <c r="J3230">
        <v>4</v>
      </c>
      <c r="K3230" s="5">
        <f t="shared" si="955"/>
        <v>3.6666666666666665</v>
      </c>
      <c r="L3230" s="6">
        <f t="shared" si="964"/>
        <v>3.6666666666666665</v>
      </c>
      <c r="M3230" s="7">
        <f t="shared" si="954"/>
        <v>3.722277243186876</v>
      </c>
      <c r="N3230" s="5">
        <f t="shared" si="952"/>
        <v>3.8016266022763401</v>
      </c>
      <c r="AA3230" s="10">
        <v>0</v>
      </c>
      <c r="AB3230" s="10">
        <v>20</v>
      </c>
      <c r="AW3230">
        <v>3230</v>
      </c>
      <c r="AX3230" s="9">
        <f t="shared" si="966"/>
        <v>3.722277243186876</v>
      </c>
      <c r="AY3230" s="9">
        <f t="shared" si="966"/>
        <v>3.722277243186876</v>
      </c>
      <c r="AZ3230" s="9">
        <f t="shared" si="966"/>
        <v>3.722277243186876</v>
      </c>
      <c r="BA3230" s="9">
        <f>M3230</f>
        <v>3.722277243186876</v>
      </c>
      <c r="BC3230">
        <f t="shared" si="957"/>
        <v>3.33858969275123</v>
      </c>
      <c r="BD3230">
        <f t="shared" si="958"/>
        <v>0.18</v>
      </c>
      <c r="BE3230">
        <f t="shared" si="959"/>
        <v>0</v>
      </c>
      <c r="BF3230" s="12">
        <f t="shared" si="960"/>
        <v>3.7114425964390176</v>
      </c>
      <c r="BG3230">
        <f t="shared" si="961"/>
        <v>3.33858969275123</v>
      </c>
      <c r="BH3230" t="str">
        <f t="shared" si="962"/>
        <v>falling</v>
      </c>
    </row>
    <row r="3231" spans="1:60" x14ac:dyDescent="0.25">
      <c r="A3231">
        <v>3230</v>
      </c>
      <c r="B3231" s="10">
        <v>13</v>
      </c>
      <c r="C3231" s="8">
        <f t="shared" si="963"/>
        <v>0</v>
      </c>
      <c r="D3231">
        <f t="shared" si="950"/>
        <v>3</v>
      </c>
      <c r="E3231" s="5">
        <f t="shared" si="951"/>
        <v>0</v>
      </c>
      <c r="F3231" s="11">
        <f t="shared" si="965"/>
        <v>4</v>
      </c>
      <c r="G3231" s="5">
        <f t="shared" si="956"/>
        <v>-1</v>
      </c>
      <c r="J3231">
        <v>4</v>
      </c>
      <c r="K3231" s="5">
        <f t="shared" si="955"/>
        <v>4</v>
      </c>
      <c r="L3231" s="6">
        <f t="shared" si="964"/>
        <v>3.6888888888888887</v>
      </c>
      <c r="M3231" s="7">
        <f t="shared" si="954"/>
        <v>3.8016266022763401</v>
      </c>
      <c r="N3231" s="5">
        <f t="shared" si="952"/>
        <v>3.8016266022763401</v>
      </c>
      <c r="AA3231" s="10">
        <v>3</v>
      </c>
      <c r="AB3231" s="10">
        <v>21</v>
      </c>
      <c r="AW3231">
        <v>3231</v>
      </c>
      <c r="AX3231" s="9">
        <f t="shared" si="966"/>
        <v>3.8016266022763401</v>
      </c>
      <c r="AY3231" s="9">
        <f t="shared" si="966"/>
        <v>3.8016266022763401</v>
      </c>
      <c r="AZ3231" s="9">
        <f t="shared" si="966"/>
        <v>3.8016266022763401</v>
      </c>
      <c r="BA3231" s="9">
        <f>M3231</f>
        <v>3.8016266022763401</v>
      </c>
      <c r="BC3231">
        <f t="shared" si="957"/>
        <v>3.33858969275123</v>
      </c>
      <c r="BD3231">
        <f t="shared" si="958"/>
        <v>0.18</v>
      </c>
      <c r="BE3231">
        <f t="shared" si="959"/>
        <v>0</v>
      </c>
      <c r="BF3231" s="12">
        <f t="shared" si="960"/>
        <v>3.722277243186876</v>
      </c>
      <c r="BG3231">
        <f t="shared" si="961"/>
        <v>3.33858969275123</v>
      </c>
      <c r="BH3231" t="str">
        <f t="shared" si="962"/>
        <v>falling</v>
      </c>
    </row>
    <row r="3232" spans="1:60" x14ac:dyDescent="0.25">
      <c r="A3232">
        <v>3231</v>
      </c>
      <c r="B3232" s="10">
        <v>29</v>
      </c>
      <c r="C3232" s="8">
        <f t="shared" si="963"/>
        <v>1</v>
      </c>
      <c r="D3232">
        <f t="shared" si="950"/>
        <v>0</v>
      </c>
      <c r="E3232" s="5">
        <f t="shared" si="951"/>
        <v>1</v>
      </c>
      <c r="F3232" s="11">
        <f t="shared" si="965"/>
        <v>3</v>
      </c>
      <c r="G3232" s="5">
        <f t="shared" si="956"/>
        <v>1</v>
      </c>
      <c r="J3232">
        <v>3</v>
      </c>
      <c r="K3232" s="5">
        <f t="shared" si="955"/>
        <v>3.6666666666666665</v>
      </c>
      <c r="L3232" s="6">
        <f t="shared" si="964"/>
        <v>3.6888888888888891</v>
      </c>
      <c r="M3232" s="7">
        <f t="shared" si="954"/>
        <v>3.5725904301973861</v>
      </c>
      <c r="N3232" s="5">
        <f t="shared" si="952"/>
        <v>3.7182799585618205</v>
      </c>
      <c r="AA3232" s="10">
        <v>19</v>
      </c>
      <c r="AB3232" s="10">
        <v>24</v>
      </c>
      <c r="AW3232">
        <v>3232</v>
      </c>
      <c r="AX3232" s="9">
        <f t="shared" si="966"/>
        <v>3.5725904301973861</v>
      </c>
      <c r="AY3232" s="9">
        <f t="shared" si="966"/>
        <v>3.5725904301973861</v>
      </c>
      <c r="AZ3232" s="9">
        <f t="shared" si="966"/>
        <v>3.5725904301973861</v>
      </c>
      <c r="BA3232" s="9">
        <f>M3232</f>
        <v>3.5725904301973861</v>
      </c>
      <c r="BC3232">
        <f t="shared" si="957"/>
        <v>3.33858969275123</v>
      </c>
      <c r="BD3232">
        <f t="shared" si="958"/>
        <v>0.18</v>
      </c>
      <c r="BE3232">
        <f t="shared" si="959"/>
        <v>8.3346643714519816E-2</v>
      </c>
      <c r="BF3232" s="12">
        <f t="shared" si="960"/>
        <v>3.8016266022763401</v>
      </c>
      <c r="BG3232">
        <f t="shared" si="961"/>
        <v>3.8016266022763401</v>
      </c>
      <c r="BH3232" t="str">
        <f t="shared" si="962"/>
        <v>falling</v>
      </c>
    </row>
    <row r="3233" spans="1:60" x14ac:dyDescent="0.25">
      <c r="A3233">
        <v>3232</v>
      </c>
      <c r="B3233" s="10">
        <v>24</v>
      </c>
      <c r="C3233" s="8">
        <f t="shared" si="963"/>
        <v>0</v>
      </c>
      <c r="D3233">
        <f t="shared" si="950"/>
        <v>1</v>
      </c>
      <c r="E3233" s="5">
        <f t="shared" si="951"/>
        <v>0</v>
      </c>
      <c r="F3233" s="11">
        <f t="shared" si="965"/>
        <v>4</v>
      </c>
      <c r="G3233" s="5">
        <f t="shared" si="956"/>
        <v>-1</v>
      </c>
      <c r="J3233">
        <v>3</v>
      </c>
      <c r="K3233" s="5">
        <f t="shared" si="955"/>
        <v>3.3333333333333335</v>
      </c>
      <c r="L3233" s="6">
        <f t="shared" si="964"/>
        <v>3.6666666666666665</v>
      </c>
      <c r="M3233" s="7">
        <f t="shared" si="954"/>
        <v>3.4089931644267044</v>
      </c>
      <c r="N3233" s="5">
        <f t="shared" si="952"/>
        <v>3.6287901419278437</v>
      </c>
      <c r="AA3233" s="10">
        <v>32</v>
      </c>
      <c r="AB3233" s="10">
        <v>29</v>
      </c>
      <c r="AW3233">
        <v>3233</v>
      </c>
      <c r="AX3233" s="9">
        <f t="shared" si="966"/>
        <v>3.4089931644267044</v>
      </c>
      <c r="AY3233" s="9">
        <f t="shared" si="966"/>
        <v>3.4089931644267044</v>
      </c>
      <c r="AZ3233" s="9">
        <f t="shared" si="966"/>
        <v>3.4089931644267044</v>
      </c>
      <c r="BA3233" s="9">
        <f>M3233</f>
        <v>3.4089931644267044</v>
      </c>
      <c r="BC3233">
        <f t="shared" si="957"/>
        <v>3.33858969275123</v>
      </c>
      <c r="BD3233">
        <f t="shared" si="958"/>
        <v>0.18</v>
      </c>
      <c r="BE3233">
        <f t="shared" si="959"/>
        <v>8.3346643714519816E-2</v>
      </c>
      <c r="BF3233" s="12">
        <f t="shared" si="960"/>
        <v>3.8016266022763401</v>
      </c>
      <c r="BG3233">
        <f t="shared" si="961"/>
        <v>3.8016266022763401</v>
      </c>
      <c r="BH3233" t="str">
        <f t="shared" si="962"/>
        <v>falling</v>
      </c>
    </row>
    <row r="3234" spans="1:60" x14ac:dyDescent="0.25">
      <c r="A3234">
        <v>3233</v>
      </c>
      <c r="B3234" s="10">
        <v>27</v>
      </c>
      <c r="C3234" s="8">
        <f t="shared" si="963"/>
        <v>0</v>
      </c>
      <c r="D3234">
        <f t="shared" si="950"/>
        <v>2</v>
      </c>
      <c r="E3234" s="5">
        <f t="shared" si="951"/>
        <v>0</v>
      </c>
      <c r="F3234" s="11">
        <f t="shared" si="965"/>
        <v>4</v>
      </c>
      <c r="G3234" s="5">
        <f t="shared" si="956"/>
        <v>-1</v>
      </c>
      <c r="J3234">
        <v>3</v>
      </c>
      <c r="K3234" s="5">
        <f t="shared" si="955"/>
        <v>3</v>
      </c>
      <c r="L3234" s="6">
        <f t="shared" si="964"/>
        <v>3.6</v>
      </c>
      <c r="M3234" s="7">
        <f t="shared" si="954"/>
        <v>3.2921379745905033</v>
      </c>
      <c r="N3234" s="5">
        <f t="shared" si="952"/>
        <v>3.5279613035092474</v>
      </c>
      <c r="AA3234" s="10">
        <v>21</v>
      </c>
      <c r="AB3234" s="10">
        <v>18</v>
      </c>
      <c r="AW3234">
        <v>3234</v>
      </c>
      <c r="AX3234" s="9">
        <f t="shared" si="966"/>
        <v>3.2921379745905033</v>
      </c>
      <c r="AY3234" s="9">
        <f t="shared" si="966"/>
        <v>3.2921379745905033</v>
      </c>
      <c r="AZ3234" s="9">
        <f t="shared" si="966"/>
        <v>3.2921379745905033</v>
      </c>
      <c r="BA3234" s="9">
        <f>M3234</f>
        <v>3.2921379745905033</v>
      </c>
      <c r="BC3234">
        <f t="shared" si="957"/>
        <v>3.2921379745905033</v>
      </c>
      <c r="BD3234">
        <f t="shared" si="958"/>
        <v>0.21</v>
      </c>
      <c r="BE3234">
        <f t="shared" si="959"/>
        <v>8.9489816633976607E-2</v>
      </c>
      <c r="BF3234" s="12">
        <f t="shared" si="960"/>
        <v>3.7182799585618205</v>
      </c>
      <c r="BG3234">
        <f t="shared" si="961"/>
        <v>3.7182799585618205</v>
      </c>
      <c r="BH3234" t="str">
        <f t="shared" si="962"/>
        <v>falling</v>
      </c>
    </row>
    <row r="3235" spans="1:60" x14ac:dyDescent="0.25">
      <c r="A3235">
        <v>3234</v>
      </c>
      <c r="B3235" s="10">
        <v>9</v>
      </c>
      <c r="C3235" s="8">
        <f t="shared" si="963"/>
        <v>0</v>
      </c>
      <c r="D3235">
        <f t="shared" si="950"/>
        <v>3</v>
      </c>
      <c r="E3235" s="5">
        <f t="shared" si="951"/>
        <v>0</v>
      </c>
      <c r="F3235" s="11">
        <f t="shared" si="965"/>
        <v>4</v>
      </c>
      <c r="G3235" s="5">
        <f t="shared" si="956"/>
        <v>-1</v>
      </c>
      <c r="J3235">
        <v>3</v>
      </c>
      <c r="K3235" s="5">
        <f t="shared" si="955"/>
        <v>3</v>
      </c>
      <c r="L3235" s="6">
        <f t="shared" si="964"/>
        <v>3.5555555555555558</v>
      </c>
      <c r="M3235" s="7">
        <f t="shared" si="954"/>
        <v>3.2086699818503597</v>
      </c>
      <c r="N3235" s="5">
        <f t="shared" si="952"/>
        <v>3.4513313863111144</v>
      </c>
      <c r="AA3235" s="10">
        <v>0</v>
      </c>
      <c r="AB3235" s="10">
        <v>31</v>
      </c>
      <c r="AW3235">
        <v>3235</v>
      </c>
      <c r="AX3235" s="9">
        <f t="shared" ref="AX3235:AZ3250" si="967">AY3235</f>
        <v>3.2086699818503597</v>
      </c>
      <c r="AY3235" s="9">
        <f t="shared" si="967"/>
        <v>3.2086699818503597</v>
      </c>
      <c r="AZ3235" s="9">
        <f t="shared" si="967"/>
        <v>3.2086699818503597</v>
      </c>
      <c r="BA3235" s="9">
        <f>M3235</f>
        <v>3.2086699818503597</v>
      </c>
      <c r="BC3235">
        <f t="shared" si="957"/>
        <v>3.2086699818503597</v>
      </c>
      <c r="BD3235">
        <f t="shared" si="958"/>
        <v>0.24</v>
      </c>
      <c r="BE3235">
        <f t="shared" si="959"/>
        <v>0.10082883841859615</v>
      </c>
      <c r="BF3235" s="12">
        <f t="shared" si="960"/>
        <v>3.6287901419278437</v>
      </c>
      <c r="BG3235">
        <f t="shared" si="961"/>
        <v>3.6287901419278437</v>
      </c>
      <c r="BH3235" t="str">
        <f t="shared" si="962"/>
        <v>falling</v>
      </c>
    </row>
    <row r="3236" spans="1:60" x14ac:dyDescent="0.25">
      <c r="A3236">
        <v>3235</v>
      </c>
      <c r="B3236" s="10">
        <v>10</v>
      </c>
      <c r="C3236" s="8">
        <f t="shared" si="963"/>
        <v>0</v>
      </c>
      <c r="D3236">
        <f t="shared" si="950"/>
        <v>4</v>
      </c>
      <c r="E3236" s="5">
        <f t="shared" si="951"/>
        <v>0</v>
      </c>
      <c r="F3236" s="11">
        <f t="shared" si="965"/>
        <v>3</v>
      </c>
      <c r="G3236" s="5">
        <f t="shared" si="956"/>
        <v>-1</v>
      </c>
      <c r="J3236">
        <v>4</v>
      </c>
      <c r="K3236" s="5">
        <f t="shared" si="955"/>
        <v>3.3333333333333335</v>
      </c>
      <c r="L3236" s="6">
        <f t="shared" si="964"/>
        <v>3.5555555555555558</v>
      </c>
      <c r="M3236" s="7">
        <f t="shared" si="954"/>
        <v>3.434764272750257</v>
      </c>
      <c r="N3236" s="5">
        <f t="shared" si="952"/>
        <v>3.434764272750257</v>
      </c>
      <c r="AA3236" s="10">
        <v>19</v>
      </c>
      <c r="AB3236" s="10">
        <v>5</v>
      </c>
      <c r="AW3236">
        <v>3236</v>
      </c>
      <c r="AX3236" s="9">
        <f t="shared" si="967"/>
        <v>3.434764272750257</v>
      </c>
      <c r="AY3236" s="9">
        <f t="shared" si="967"/>
        <v>3.434764272750257</v>
      </c>
      <c r="AZ3236" s="9">
        <f t="shared" si="967"/>
        <v>3.434764272750257</v>
      </c>
      <c r="BA3236" s="9">
        <f>M3236</f>
        <v>3.434764272750257</v>
      </c>
      <c r="BC3236">
        <f t="shared" si="957"/>
        <v>3.2086699818503597</v>
      </c>
      <c r="BD3236">
        <f t="shared" si="958"/>
        <v>0.24</v>
      </c>
      <c r="BE3236">
        <f t="shared" si="959"/>
        <v>7.6629917198133057E-2</v>
      </c>
      <c r="BF3236" s="12">
        <f t="shared" si="960"/>
        <v>3.5279613035092474</v>
      </c>
      <c r="BG3236">
        <f t="shared" si="961"/>
        <v>3.5279613035092474</v>
      </c>
      <c r="BH3236" t="str">
        <f t="shared" si="962"/>
        <v>falling</v>
      </c>
    </row>
    <row r="3237" spans="1:60" x14ac:dyDescent="0.25">
      <c r="A3237">
        <v>3236</v>
      </c>
      <c r="B3237" s="10">
        <v>22</v>
      </c>
      <c r="C3237" s="8">
        <f t="shared" si="963"/>
        <v>1</v>
      </c>
      <c r="D3237">
        <f t="shared" si="950"/>
        <v>0</v>
      </c>
      <c r="E3237" s="5">
        <f t="shared" si="951"/>
        <v>1</v>
      </c>
      <c r="F3237" s="11">
        <f t="shared" si="965"/>
        <v>3</v>
      </c>
      <c r="G3237" s="5">
        <f t="shared" si="956"/>
        <v>1</v>
      </c>
      <c r="J3237">
        <v>3</v>
      </c>
      <c r="K3237" s="5">
        <f t="shared" si="955"/>
        <v>3.3333333333333335</v>
      </c>
      <c r="L3237" s="6">
        <f t="shared" si="964"/>
        <v>3.5555555555555558</v>
      </c>
      <c r="M3237" s="7">
        <f t="shared" si="954"/>
        <v>3.3105459091073266</v>
      </c>
      <c r="N3237" s="5">
        <f t="shared" si="952"/>
        <v>3.2086699818503597</v>
      </c>
      <c r="AA3237" s="10">
        <v>11</v>
      </c>
      <c r="AB3237" s="10">
        <v>29</v>
      </c>
      <c r="AW3237">
        <v>3237</v>
      </c>
      <c r="AX3237" s="9">
        <f t="shared" si="967"/>
        <v>3.3105459091073266</v>
      </c>
      <c r="AY3237" s="9">
        <f t="shared" si="967"/>
        <v>3.3105459091073266</v>
      </c>
      <c r="AZ3237" s="9">
        <f t="shared" si="967"/>
        <v>3.3105459091073266</v>
      </c>
      <c r="BA3237" s="9">
        <f>M3237</f>
        <v>3.3105459091073266</v>
      </c>
      <c r="BC3237">
        <f t="shared" si="957"/>
        <v>3.2086699818503597</v>
      </c>
      <c r="BD3237">
        <f t="shared" si="958"/>
        <v>0.24</v>
      </c>
      <c r="BE3237">
        <f t="shared" si="959"/>
        <v>5.8238737070581123E-2</v>
      </c>
      <c r="BF3237" s="12">
        <f t="shared" si="960"/>
        <v>3.4513313863111144</v>
      </c>
      <c r="BG3237">
        <f t="shared" si="961"/>
        <v>3.4513313863111144</v>
      </c>
      <c r="BH3237" t="str">
        <f t="shared" si="962"/>
        <v>falling</v>
      </c>
    </row>
    <row r="3238" spans="1:60" x14ac:dyDescent="0.25">
      <c r="A3238">
        <v>3237</v>
      </c>
      <c r="B3238" s="10">
        <v>26</v>
      </c>
      <c r="C3238" s="8">
        <f t="shared" si="963"/>
        <v>0</v>
      </c>
      <c r="D3238">
        <f t="shared" si="950"/>
        <v>1</v>
      </c>
      <c r="E3238" s="5">
        <f t="shared" si="951"/>
        <v>0</v>
      </c>
      <c r="F3238" s="11">
        <f t="shared" si="965"/>
        <v>4</v>
      </c>
      <c r="G3238" s="5">
        <f t="shared" si="956"/>
        <v>-1</v>
      </c>
      <c r="J3238">
        <v>3</v>
      </c>
      <c r="K3238" s="5">
        <f t="shared" si="955"/>
        <v>3.3333333333333335</v>
      </c>
      <c r="L3238" s="6">
        <f t="shared" si="964"/>
        <v>3.5333333333333337</v>
      </c>
      <c r="M3238" s="7">
        <f t="shared" si="954"/>
        <v>3.2218185065052336</v>
      </c>
      <c r="N3238" s="5">
        <f t="shared" si="952"/>
        <v>3.2086699818503597</v>
      </c>
      <c r="AA3238" s="10">
        <v>22</v>
      </c>
      <c r="AB3238" s="10">
        <v>4</v>
      </c>
      <c r="AW3238">
        <v>3238</v>
      </c>
      <c r="AX3238" s="9">
        <f t="shared" si="967"/>
        <v>3.2218185065052336</v>
      </c>
      <c r="AY3238" s="9">
        <f t="shared" si="967"/>
        <v>3.2218185065052336</v>
      </c>
      <c r="AZ3238" s="9">
        <f t="shared" si="967"/>
        <v>3.2218185065052336</v>
      </c>
      <c r="BA3238" s="9">
        <f>M3238</f>
        <v>3.2218185065052336</v>
      </c>
      <c r="BC3238">
        <f t="shared" si="957"/>
        <v>3.2086699818503597</v>
      </c>
      <c r="BD3238">
        <f t="shared" si="958"/>
        <v>0.24</v>
      </c>
      <c r="BE3238">
        <f t="shared" si="959"/>
        <v>5.426262981597535E-2</v>
      </c>
      <c r="BF3238" s="12">
        <f t="shared" si="960"/>
        <v>3.434764272750257</v>
      </c>
      <c r="BG3238">
        <f t="shared" si="961"/>
        <v>3.434764272750257</v>
      </c>
      <c r="BH3238" t="str">
        <f t="shared" si="962"/>
        <v>falling</v>
      </c>
    </row>
    <row r="3239" spans="1:60" x14ac:dyDescent="0.25">
      <c r="A3239">
        <v>3238</v>
      </c>
      <c r="B3239" s="10">
        <v>19</v>
      </c>
      <c r="C3239" s="8">
        <f t="shared" si="963"/>
        <v>0</v>
      </c>
      <c r="D3239">
        <f t="shared" si="950"/>
        <v>2</v>
      </c>
      <c r="E3239" s="5">
        <f t="shared" si="951"/>
        <v>0</v>
      </c>
      <c r="F3239" s="11">
        <f t="shared" si="965"/>
        <v>4</v>
      </c>
      <c r="G3239" s="5">
        <f t="shared" si="956"/>
        <v>-1</v>
      </c>
      <c r="J3239">
        <v>4</v>
      </c>
      <c r="K3239" s="5">
        <f t="shared" si="955"/>
        <v>3.3333333333333335</v>
      </c>
      <c r="L3239" s="6">
        <f t="shared" si="964"/>
        <v>3.4888888888888894</v>
      </c>
      <c r="M3239" s="7">
        <f t="shared" si="954"/>
        <v>3.4441560760751671</v>
      </c>
      <c r="N3239" s="5">
        <f t="shared" si="952"/>
        <v>3.2086699818503597</v>
      </c>
      <c r="AA3239" s="10">
        <v>23</v>
      </c>
      <c r="AB3239" s="10">
        <v>32</v>
      </c>
      <c r="AW3239">
        <v>3239</v>
      </c>
      <c r="AX3239" s="9">
        <f t="shared" si="967"/>
        <v>3.4441560760751671</v>
      </c>
      <c r="AY3239" s="9">
        <f t="shared" si="967"/>
        <v>3.4441560760751671</v>
      </c>
      <c r="AZ3239" s="9">
        <f t="shared" si="967"/>
        <v>3.4441560760751671</v>
      </c>
      <c r="BA3239" s="9">
        <f>M3239</f>
        <v>3.4441560760751671</v>
      </c>
      <c r="BC3239">
        <f t="shared" si="957"/>
        <v>3.2086699818503597</v>
      </c>
      <c r="BD3239">
        <f t="shared" si="958"/>
        <v>0.24</v>
      </c>
      <c r="BE3239">
        <f t="shared" si="959"/>
        <v>0</v>
      </c>
      <c r="BF3239" s="12">
        <f t="shared" si="960"/>
        <v>3.3805016429342816</v>
      </c>
      <c r="BG3239">
        <f t="shared" si="961"/>
        <v>3.2086699818503597</v>
      </c>
      <c r="BH3239" t="str">
        <f t="shared" si="962"/>
        <v>falling</v>
      </c>
    </row>
    <row r="3240" spans="1:60" x14ac:dyDescent="0.25">
      <c r="A3240">
        <v>3239</v>
      </c>
      <c r="B3240" s="10">
        <v>6</v>
      </c>
      <c r="C3240" s="8">
        <f t="shared" si="963"/>
        <v>0</v>
      </c>
      <c r="D3240">
        <f t="shared" si="950"/>
        <v>3</v>
      </c>
      <c r="E3240" s="5">
        <f t="shared" si="951"/>
        <v>0</v>
      </c>
      <c r="F3240" s="11">
        <f t="shared" si="965"/>
        <v>4</v>
      </c>
      <c r="G3240" s="5">
        <f t="shared" si="956"/>
        <v>-1</v>
      </c>
      <c r="J3240">
        <v>4</v>
      </c>
      <c r="K3240" s="5">
        <f t="shared" si="955"/>
        <v>3.6666666666666665</v>
      </c>
      <c r="L3240" s="6">
        <f t="shared" si="964"/>
        <v>3.4666666666666672</v>
      </c>
      <c r="M3240" s="7">
        <f t="shared" si="954"/>
        <v>3.6029686257679763</v>
      </c>
      <c r="N3240" s="5">
        <f t="shared" si="952"/>
        <v>3.2086699818503597</v>
      </c>
      <c r="AA3240" s="10">
        <v>5</v>
      </c>
      <c r="AB3240" s="10">
        <v>2</v>
      </c>
      <c r="AW3240">
        <v>3240</v>
      </c>
      <c r="AX3240" s="9">
        <f t="shared" si="967"/>
        <v>3.6029686257679763</v>
      </c>
      <c r="AY3240" s="9">
        <f t="shared" si="967"/>
        <v>3.6029686257679763</v>
      </c>
      <c r="AZ3240" s="9">
        <f t="shared" si="967"/>
        <v>3.6029686257679763</v>
      </c>
      <c r="BA3240" s="9">
        <f>M3240</f>
        <v>3.6029686257679763</v>
      </c>
      <c r="BC3240">
        <f t="shared" si="957"/>
        <v>3.2086699818503597</v>
      </c>
      <c r="BD3240">
        <f t="shared" si="958"/>
        <v>0.24</v>
      </c>
      <c r="BE3240">
        <f t="shared" si="959"/>
        <v>0</v>
      </c>
      <c r="BF3240" s="12">
        <f t="shared" si="960"/>
        <v>3.4441560760751671</v>
      </c>
      <c r="BG3240">
        <f t="shared" si="961"/>
        <v>3.2086699818503597</v>
      </c>
      <c r="BH3240" t="str">
        <f t="shared" si="962"/>
        <v>falling</v>
      </c>
    </row>
    <row r="3241" spans="1:60" x14ac:dyDescent="0.25">
      <c r="A3241">
        <v>3240</v>
      </c>
      <c r="B3241" s="10">
        <v>31</v>
      </c>
      <c r="C3241" s="8">
        <f t="shared" si="963"/>
        <v>0</v>
      </c>
      <c r="D3241">
        <f t="shared" si="950"/>
        <v>4</v>
      </c>
      <c r="E3241" s="5">
        <f t="shared" si="951"/>
        <v>0</v>
      </c>
      <c r="F3241" s="11">
        <f t="shared" si="965"/>
        <v>4</v>
      </c>
      <c r="G3241" s="5">
        <f t="shared" si="956"/>
        <v>-1</v>
      </c>
      <c r="J3241">
        <v>4</v>
      </c>
      <c r="K3241" s="5">
        <f t="shared" si="955"/>
        <v>4</v>
      </c>
      <c r="L3241" s="6">
        <f t="shared" si="964"/>
        <v>3.4666666666666672</v>
      </c>
      <c r="M3241" s="7">
        <f t="shared" si="954"/>
        <v>3.7164061612628401</v>
      </c>
      <c r="N3241" s="5">
        <f t="shared" si="952"/>
        <v>3.2086699818503597</v>
      </c>
      <c r="AA3241" s="10">
        <v>15</v>
      </c>
      <c r="AB3241" s="10">
        <v>11</v>
      </c>
      <c r="AW3241">
        <v>3241</v>
      </c>
      <c r="AX3241" s="9">
        <f t="shared" si="967"/>
        <v>3.7164061612628401</v>
      </c>
      <c r="AY3241" s="9">
        <f t="shared" si="967"/>
        <v>3.7164061612628401</v>
      </c>
      <c r="AZ3241" s="9">
        <f t="shared" si="967"/>
        <v>3.7164061612628401</v>
      </c>
      <c r="BA3241" s="9">
        <f>M3241</f>
        <v>3.7164061612628401</v>
      </c>
      <c r="BC3241">
        <f t="shared" si="957"/>
        <v>3.2086699818503597</v>
      </c>
      <c r="BD3241">
        <f t="shared" si="958"/>
        <v>0.24</v>
      </c>
      <c r="BE3241">
        <f t="shared" si="959"/>
        <v>0</v>
      </c>
      <c r="BF3241" s="12">
        <f t="shared" si="960"/>
        <v>3.6029686257679763</v>
      </c>
      <c r="BG3241">
        <f t="shared" si="961"/>
        <v>3.2086699818503597</v>
      </c>
      <c r="BH3241" t="str">
        <f t="shared" si="962"/>
        <v>falling</v>
      </c>
    </row>
    <row r="3242" spans="1:60" x14ac:dyDescent="0.25">
      <c r="A3242">
        <v>3241</v>
      </c>
      <c r="B3242" s="10">
        <v>33</v>
      </c>
      <c r="C3242" s="8">
        <f t="shared" si="963"/>
        <v>0</v>
      </c>
      <c r="D3242">
        <f t="shared" si="950"/>
        <v>5</v>
      </c>
      <c r="E3242" s="5">
        <f t="shared" si="951"/>
        <v>0</v>
      </c>
      <c r="F3242" s="11">
        <f t="shared" si="965"/>
        <v>4</v>
      </c>
      <c r="G3242" s="5">
        <f t="shared" si="956"/>
        <v>-1</v>
      </c>
      <c r="J3242">
        <v>5</v>
      </c>
      <c r="K3242" s="5">
        <f t="shared" si="955"/>
        <v>4.333333333333333</v>
      </c>
      <c r="L3242" s="6">
        <f t="shared" si="964"/>
        <v>3.5111111111111115</v>
      </c>
      <c r="M3242" s="7">
        <f t="shared" si="954"/>
        <v>4.0831472580448862</v>
      </c>
      <c r="N3242" s="5">
        <f t="shared" si="952"/>
        <v>3.2427630379243824</v>
      </c>
      <c r="AA3242" s="10">
        <v>17</v>
      </c>
      <c r="AB3242" s="10">
        <v>17</v>
      </c>
      <c r="AW3242">
        <v>3242</v>
      </c>
      <c r="AX3242" s="9">
        <f t="shared" si="967"/>
        <v>4.0831472580448862</v>
      </c>
      <c r="AY3242" s="9">
        <f t="shared" si="967"/>
        <v>4.0831472580448862</v>
      </c>
      <c r="AZ3242" s="9">
        <f t="shared" si="967"/>
        <v>4.0831472580448862</v>
      </c>
      <c r="BA3242" s="9">
        <f>M3242</f>
        <v>4.0831472580448862</v>
      </c>
      <c r="BC3242">
        <f t="shared" si="957"/>
        <v>3.2086699818503597</v>
      </c>
      <c r="BD3242">
        <f t="shared" si="958"/>
        <v>0.24</v>
      </c>
      <c r="BE3242">
        <f t="shared" si="959"/>
        <v>0</v>
      </c>
      <c r="BF3242" s="12">
        <f t="shared" si="960"/>
        <v>3.7164061612628401</v>
      </c>
      <c r="BG3242">
        <f t="shared" si="961"/>
        <v>3.2086699818503597</v>
      </c>
      <c r="BH3242" t="str">
        <f t="shared" si="962"/>
        <v>falling</v>
      </c>
    </row>
    <row r="3243" spans="1:60" x14ac:dyDescent="0.25">
      <c r="A3243">
        <v>3242</v>
      </c>
      <c r="B3243" s="10">
        <v>19</v>
      </c>
      <c r="C3243" s="8">
        <f t="shared" si="963"/>
        <v>1</v>
      </c>
      <c r="D3243">
        <f t="shared" si="950"/>
        <v>0</v>
      </c>
      <c r="E3243" s="5">
        <f t="shared" si="951"/>
        <v>1</v>
      </c>
      <c r="F3243" s="11">
        <f t="shared" si="965"/>
        <v>3</v>
      </c>
      <c r="G3243" s="5">
        <f t="shared" si="956"/>
        <v>1</v>
      </c>
      <c r="J3243">
        <v>5</v>
      </c>
      <c r="K3243" s="5">
        <f t="shared" si="955"/>
        <v>4.666666666666667</v>
      </c>
      <c r="L3243" s="6">
        <f t="shared" si="964"/>
        <v>3.6</v>
      </c>
      <c r="M3243" s="7">
        <f t="shared" si="954"/>
        <v>4.3451051843177764</v>
      </c>
      <c r="N3243" s="5">
        <f t="shared" si="952"/>
        <v>3.2758333023161841</v>
      </c>
      <c r="AA3243" s="10">
        <v>33</v>
      </c>
      <c r="AB3243" s="10">
        <v>33</v>
      </c>
      <c r="AW3243">
        <v>3243</v>
      </c>
      <c r="AX3243" s="9">
        <f t="shared" si="967"/>
        <v>4.3451051843177764</v>
      </c>
      <c r="AY3243" s="9">
        <f t="shared" si="967"/>
        <v>4.3451051843177764</v>
      </c>
      <c r="AZ3243" s="9">
        <f t="shared" si="967"/>
        <v>4.3451051843177764</v>
      </c>
      <c r="BA3243" s="9">
        <f>M3243</f>
        <v>4.3451051843177764</v>
      </c>
      <c r="BC3243">
        <f t="shared" si="957"/>
        <v>4.3451051843177764</v>
      </c>
      <c r="BD3243">
        <f t="shared" si="958"/>
        <v>0.03</v>
      </c>
      <c r="BE3243">
        <f t="shared" si="959"/>
        <v>-3.40930560740225E-2</v>
      </c>
      <c r="BF3243" s="12">
        <f t="shared" si="960"/>
        <v>4.0831472580448862</v>
      </c>
      <c r="BG3243">
        <f t="shared" si="961"/>
        <v>3.2086699818503597</v>
      </c>
      <c r="BH3243" t="str">
        <f t="shared" si="962"/>
        <v>rising</v>
      </c>
    </row>
    <row r="3244" spans="1:60" x14ac:dyDescent="0.25">
      <c r="A3244">
        <v>3243</v>
      </c>
      <c r="B3244" s="10">
        <v>27</v>
      </c>
      <c r="C3244" s="8">
        <f t="shared" si="963"/>
        <v>1</v>
      </c>
      <c r="D3244">
        <f t="shared" si="950"/>
        <v>0</v>
      </c>
      <c r="E3244" s="5">
        <f t="shared" si="951"/>
        <v>1</v>
      </c>
      <c r="F3244" s="11">
        <f t="shared" si="965"/>
        <v>3</v>
      </c>
      <c r="G3244" s="5">
        <f t="shared" si="956"/>
        <v>1</v>
      </c>
      <c r="J3244">
        <v>4</v>
      </c>
      <c r="K3244" s="5">
        <f t="shared" si="955"/>
        <v>4.666666666666667</v>
      </c>
      <c r="L3244" s="6">
        <f t="shared" si="964"/>
        <v>3.6888888888888882</v>
      </c>
      <c r="M3244" s="7">
        <f t="shared" si="954"/>
        <v>4.2465037030841266</v>
      </c>
      <c r="N3244" s="5">
        <f t="shared" si="952"/>
        <v>4.1760740736315185</v>
      </c>
      <c r="AA3244" s="10">
        <v>30</v>
      </c>
      <c r="AB3244" s="10">
        <v>2</v>
      </c>
      <c r="AW3244">
        <v>3244</v>
      </c>
      <c r="AX3244" s="9">
        <f t="shared" si="967"/>
        <v>4.2465037030841266</v>
      </c>
      <c r="AY3244" s="9">
        <f t="shared" si="967"/>
        <v>4.2465037030841266</v>
      </c>
      <c r="AZ3244" s="9">
        <f t="shared" si="967"/>
        <v>4.2465037030841266</v>
      </c>
      <c r="BA3244" s="9">
        <f>M3244</f>
        <v>4.2465037030841266</v>
      </c>
      <c r="BC3244">
        <f t="shared" si="957"/>
        <v>4.3451051843177764</v>
      </c>
      <c r="BD3244">
        <f t="shared" si="958"/>
        <v>0.03</v>
      </c>
      <c r="BE3244">
        <f t="shared" si="959"/>
        <v>-3.3070264391801822E-2</v>
      </c>
      <c r="BF3244" s="12">
        <f t="shared" si="960"/>
        <v>3.2427630379243824</v>
      </c>
      <c r="BG3244">
        <f t="shared" si="961"/>
        <v>3.2427630379243824</v>
      </c>
      <c r="BH3244" t="str">
        <f t="shared" si="962"/>
        <v>rising</v>
      </c>
    </row>
    <row r="3245" spans="1:60" x14ac:dyDescent="0.25">
      <c r="A3245">
        <v>3244</v>
      </c>
      <c r="B3245" s="10">
        <v>11</v>
      </c>
      <c r="C3245" s="8">
        <f t="shared" si="963"/>
        <v>0</v>
      </c>
      <c r="D3245">
        <f t="shared" si="950"/>
        <v>1</v>
      </c>
      <c r="E3245" s="5">
        <f t="shared" si="951"/>
        <v>0</v>
      </c>
      <c r="F3245" s="11">
        <f t="shared" si="965"/>
        <v>4</v>
      </c>
      <c r="G3245" s="5">
        <f t="shared" si="956"/>
        <v>-1</v>
      </c>
      <c r="J3245">
        <v>4</v>
      </c>
      <c r="K3245" s="5">
        <f t="shared" si="955"/>
        <v>4.333333333333333</v>
      </c>
      <c r="L3245" s="6">
        <f t="shared" si="964"/>
        <v>3.7333333333333329</v>
      </c>
      <c r="M3245" s="7">
        <f t="shared" si="954"/>
        <v>4.1760740736315185</v>
      </c>
      <c r="N3245" s="5">
        <f t="shared" si="952"/>
        <v>4.1760740736315185</v>
      </c>
      <c r="AA3245" s="10">
        <v>6</v>
      </c>
      <c r="AB3245" s="10">
        <v>5</v>
      </c>
      <c r="AW3245">
        <v>3245</v>
      </c>
      <c r="AX3245" s="9">
        <f t="shared" si="967"/>
        <v>4.1760740736315185</v>
      </c>
      <c r="AY3245" s="9">
        <f t="shared" si="967"/>
        <v>4.1760740736315185</v>
      </c>
      <c r="AZ3245" s="9">
        <f t="shared" si="967"/>
        <v>4.1760740736315185</v>
      </c>
      <c r="BA3245" s="9">
        <f>M3245</f>
        <v>4.1760740736315185</v>
      </c>
      <c r="BC3245">
        <f t="shared" si="957"/>
        <v>4.1760740736315185</v>
      </c>
      <c r="BD3245">
        <f t="shared" si="958"/>
        <v>0.03</v>
      </c>
      <c r="BE3245">
        <f t="shared" si="959"/>
        <v>-2.7007223139460031E-2</v>
      </c>
      <c r="BF3245" s="12">
        <f t="shared" si="960"/>
        <v>3.2758333023161841</v>
      </c>
      <c r="BG3245">
        <f t="shared" si="961"/>
        <v>3.2758333023161841</v>
      </c>
      <c r="BH3245" t="str">
        <f t="shared" si="962"/>
        <v>falling</v>
      </c>
    </row>
    <row r="3246" spans="1:60" x14ac:dyDescent="0.25">
      <c r="A3246">
        <v>3245</v>
      </c>
      <c r="B3246" s="10">
        <v>5</v>
      </c>
      <c r="C3246" s="8">
        <f t="shared" si="963"/>
        <v>0</v>
      </c>
      <c r="D3246">
        <f t="shared" si="950"/>
        <v>2</v>
      </c>
      <c r="E3246" s="5">
        <f t="shared" si="951"/>
        <v>0</v>
      </c>
      <c r="F3246" s="11">
        <f t="shared" si="965"/>
        <v>4</v>
      </c>
      <c r="G3246" s="5">
        <f t="shared" si="956"/>
        <v>-1</v>
      </c>
      <c r="J3246">
        <v>5</v>
      </c>
      <c r="K3246" s="5">
        <f t="shared" si="955"/>
        <v>4.333333333333333</v>
      </c>
      <c r="L3246" s="6">
        <f t="shared" si="964"/>
        <v>3.7555555555555555</v>
      </c>
      <c r="M3246" s="7">
        <f t="shared" si="954"/>
        <v>4.4114814811653709</v>
      </c>
      <c r="N3246" s="5">
        <f t="shared" si="952"/>
        <v>4.1760740736315185</v>
      </c>
      <c r="AA3246" s="10">
        <v>4</v>
      </c>
      <c r="AB3246" s="10">
        <v>36</v>
      </c>
      <c r="AW3246">
        <v>3246</v>
      </c>
      <c r="AX3246" s="9">
        <f t="shared" si="967"/>
        <v>4.4114814811653709</v>
      </c>
      <c r="AY3246" s="9">
        <f t="shared" si="967"/>
        <v>4.4114814811653709</v>
      </c>
      <c r="AZ3246" s="9">
        <f t="shared" si="967"/>
        <v>4.4114814811653709</v>
      </c>
      <c r="BA3246" s="9">
        <f>M3246</f>
        <v>4.4114814811653709</v>
      </c>
      <c r="BC3246">
        <f t="shared" si="957"/>
        <v>4.1760740736315185</v>
      </c>
      <c r="BD3246">
        <f t="shared" si="958"/>
        <v>0.03</v>
      </c>
      <c r="BE3246">
        <f t="shared" si="959"/>
        <v>0</v>
      </c>
      <c r="BF3246" s="12">
        <f t="shared" si="960"/>
        <v>4.2465037030841266</v>
      </c>
      <c r="BG3246">
        <f t="shared" si="961"/>
        <v>4.1760740736315185</v>
      </c>
      <c r="BH3246" t="str">
        <f t="shared" si="962"/>
        <v>falling</v>
      </c>
    </row>
    <row r="3247" spans="1:60" x14ac:dyDescent="0.25">
      <c r="A3247">
        <v>3246</v>
      </c>
      <c r="B3247" s="10">
        <v>34</v>
      </c>
      <c r="C3247" s="8">
        <f t="shared" si="963"/>
        <v>0</v>
      </c>
      <c r="D3247">
        <f t="shared" si="950"/>
        <v>3</v>
      </c>
      <c r="E3247" s="5">
        <f t="shared" si="951"/>
        <v>0</v>
      </c>
      <c r="F3247" s="11">
        <f t="shared" si="965"/>
        <v>4</v>
      </c>
      <c r="G3247" s="5">
        <f t="shared" si="956"/>
        <v>-1</v>
      </c>
      <c r="J3247">
        <v>5</v>
      </c>
      <c r="K3247" s="5">
        <f t="shared" si="955"/>
        <v>4.666666666666667</v>
      </c>
      <c r="L3247" s="6">
        <f t="shared" si="964"/>
        <v>3.822222222222222</v>
      </c>
      <c r="M3247" s="7">
        <f t="shared" si="954"/>
        <v>4.5796296294038363</v>
      </c>
      <c r="N3247" s="5">
        <f t="shared" si="952"/>
        <v>4.1760740736315185</v>
      </c>
      <c r="AA3247" s="10">
        <v>17</v>
      </c>
      <c r="AB3247" s="10">
        <v>22</v>
      </c>
      <c r="AW3247">
        <v>3247</v>
      </c>
      <c r="AX3247" s="9">
        <f t="shared" si="967"/>
        <v>4.5796296294038363</v>
      </c>
      <c r="AY3247" s="9">
        <f t="shared" si="967"/>
        <v>4.5796296294038363</v>
      </c>
      <c r="AZ3247" s="9">
        <f t="shared" si="967"/>
        <v>4.5796296294038363</v>
      </c>
      <c r="BA3247" s="9">
        <f>M3247</f>
        <v>4.5796296294038363</v>
      </c>
      <c r="BC3247">
        <f t="shared" si="957"/>
        <v>4.1760740736315185</v>
      </c>
      <c r="BD3247">
        <f t="shared" si="958"/>
        <v>0.03</v>
      </c>
      <c r="BE3247">
        <f t="shared" si="959"/>
        <v>0</v>
      </c>
      <c r="BF3247" s="12">
        <f t="shared" si="960"/>
        <v>4.4114814811653709</v>
      </c>
      <c r="BG3247">
        <f t="shared" si="961"/>
        <v>4.1760740736315185</v>
      </c>
      <c r="BH3247" t="str">
        <f t="shared" si="962"/>
        <v>falling</v>
      </c>
    </row>
    <row r="3248" spans="1:60" x14ac:dyDescent="0.25">
      <c r="A3248">
        <v>3247</v>
      </c>
      <c r="B3248" s="10">
        <v>13</v>
      </c>
      <c r="C3248" s="8">
        <f t="shared" si="963"/>
        <v>0</v>
      </c>
      <c r="D3248">
        <f t="shared" si="950"/>
        <v>4</v>
      </c>
      <c r="E3248" s="5">
        <f t="shared" si="951"/>
        <v>0</v>
      </c>
      <c r="F3248" s="11">
        <f t="shared" si="965"/>
        <v>3</v>
      </c>
      <c r="G3248" s="5">
        <f t="shared" si="956"/>
        <v>-1</v>
      </c>
      <c r="J3248">
        <v>6</v>
      </c>
      <c r="K3248" s="5">
        <f t="shared" si="955"/>
        <v>5.333333333333333</v>
      </c>
      <c r="L3248" s="6">
        <f t="shared" si="964"/>
        <v>3.9555555555555557</v>
      </c>
      <c r="M3248" s="7">
        <f t="shared" si="954"/>
        <v>4.9854497352884541</v>
      </c>
      <c r="N3248" s="5">
        <f t="shared" si="952"/>
        <v>4.2090514886073258</v>
      </c>
      <c r="AA3248" s="10">
        <v>12</v>
      </c>
      <c r="AB3248" s="10">
        <v>13</v>
      </c>
      <c r="AW3248">
        <v>3248</v>
      </c>
      <c r="AX3248" s="9">
        <f t="shared" si="967"/>
        <v>4.9854497352884541</v>
      </c>
      <c r="AY3248" s="9">
        <f t="shared" si="967"/>
        <v>4.9854497352884541</v>
      </c>
      <c r="AZ3248" s="9">
        <f t="shared" si="967"/>
        <v>4.9854497352884541</v>
      </c>
      <c r="BA3248" s="9">
        <f>M3248</f>
        <v>4.9854497352884541</v>
      </c>
      <c r="BC3248">
        <f t="shared" si="957"/>
        <v>4.1760740736315185</v>
      </c>
      <c r="BD3248">
        <f t="shared" si="958"/>
        <v>0.03</v>
      </c>
      <c r="BE3248">
        <f t="shared" si="959"/>
        <v>0</v>
      </c>
      <c r="BF3248" s="12">
        <f t="shared" si="960"/>
        <v>4.5796296294038363</v>
      </c>
      <c r="BG3248">
        <f t="shared" si="961"/>
        <v>4.1760740736315185</v>
      </c>
      <c r="BH3248" t="str">
        <f t="shared" si="962"/>
        <v>falling</v>
      </c>
    </row>
    <row r="3249" spans="1:60" x14ac:dyDescent="0.25">
      <c r="A3249">
        <v>3248</v>
      </c>
      <c r="B3249" s="10">
        <v>0</v>
      </c>
      <c r="C3249" s="8">
        <f t="shared" si="963"/>
        <v>0</v>
      </c>
      <c r="D3249">
        <f t="shared" si="950"/>
        <v>5</v>
      </c>
      <c r="E3249" s="5">
        <f t="shared" si="951"/>
        <v>0</v>
      </c>
      <c r="F3249" s="11">
        <f t="shared" si="965"/>
        <v>3</v>
      </c>
      <c r="G3249" s="5">
        <f t="shared" si="956"/>
        <v>-1</v>
      </c>
      <c r="J3249">
        <v>6</v>
      </c>
      <c r="K3249" s="5">
        <f t="shared" si="955"/>
        <v>5.666666666666667</v>
      </c>
      <c r="L3249" s="6">
        <f t="shared" si="964"/>
        <v>4.1333333333333337</v>
      </c>
      <c r="M3249" s="7">
        <f t="shared" si="954"/>
        <v>5.2753212394917526</v>
      </c>
      <c r="N3249" s="5">
        <f t="shared" si="952"/>
        <v>4.3025935952691041</v>
      </c>
      <c r="AA3249" s="10">
        <v>10</v>
      </c>
      <c r="AB3249" s="10">
        <v>29</v>
      </c>
      <c r="AW3249">
        <v>3249</v>
      </c>
      <c r="AX3249" s="9">
        <f t="shared" si="967"/>
        <v>5.2753212394917526</v>
      </c>
      <c r="AY3249" s="9">
        <f t="shared" si="967"/>
        <v>5.2753212394917526</v>
      </c>
      <c r="AZ3249" s="9">
        <f t="shared" si="967"/>
        <v>5.2753212394917526</v>
      </c>
      <c r="BA3249" s="9">
        <f>M3249</f>
        <v>5.2753212394917526</v>
      </c>
      <c r="BC3249">
        <f t="shared" si="957"/>
        <v>5.2753212394917526</v>
      </c>
      <c r="BD3249">
        <f t="shared" si="958"/>
        <v>0.03</v>
      </c>
      <c r="BE3249">
        <f t="shared" si="959"/>
        <v>-3.2977414975807022E-2</v>
      </c>
      <c r="BF3249" s="12">
        <f t="shared" si="960"/>
        <v>4.9854497352884541</v>
      </c>
      <c r="BG3249">
        <f t="shared" si="961"/>
        <v>4.1760740736315185</v>
      </c>
      <c r="BH3249" t="str">
        <f t="shared" si="962"/>
        <v>rising</v>
      </c>
    </row>
    <row r="3250" spans="1:60" x14ac:dyDescent="0.25">
      <c r="A3250">
        <v>3249</v>
      </c>
      <c r="B3250" s="10">
        <v>35</v>
      </c>
      <c r="C3250" s="8">
        <f t="shared" si="963"/>
        <v>0</v>
      </c>
      <c r="D3250">
        <f t="shared" si="950"/>
        <v>6</v>
      </c>
      <c r="E3250" s="5">
        <f t="shared" si="951"/>
        <v>0</v>
      </c>
      <c r="F3250" s="11">
        <f t="shared" si="965"/>
        <v>3</v>
      </c>
      <c r="G3250" s="5">
        <f t="shared" si="956"/>
        <v>-1</v>
      </c>
      <c r="J3250">
        <v>7</v>
      </c>
      <c r="K3250" s="5">
        <f t="shared" si="955"/>
        <v>6.333333333333333</v>
      </c>
      <c r="L3250" s="6">
        <f t="shared" si="964"/>
        <v>4.3555555555555552</v>
      </c>
      <c r="M3250" s="7">
        <f t="shared" si="954"/>
        <v>5.7680865996369661</v>
      </c>
      <c r="N3250" s="5">
        <f t="shared" si="952"/>
        <v>4.4404514531001187</v>
      </c>
      <c r="AA3250" s="10">
        <v>16</v>
      </c>
      <c r="AB3250" s="10">
        <v>24</v>
      </c>
      <c r="AW3250">
        <v>3250</v>
      </c>
      <c r="AX3250" s="9">
        <f t="shared" si="967"/>
        <v>5.7680865996369661</v>
      </c>
      <c r="AY3250" s="9">
        <f t="shared" si="967"/>
        <v>5.7680865996369661</v>
      </c>
      <c r="AZ3250" s="9">
        <f t="shared" si="967"/>
        <v>5.7680865996369661</v>
      </c>
      <c r="BA3250" s="9">
        <f>M3250</f>
        <v>5.7680865996369661</v>
      </c>
      <c r="BC3250">
        <f t="shared" si="957"/>
        <v>5.7680865996369661</v>
      </c>
      <c r="BD3250">
        <f t="shared" si="958"/>
        <v>0.06</v>
      </c>
      <c r="BE3250">
        <f t="shared" si="959"/>
        <v>-9.354210666177841E-2</v>
      </c>
      <c r="BF3250" s="12">
        <f t="shared" si="960"/>
        <v>4.2090514886073258</v>
      </c>
      <c r="BG3250">
        <f t="shared" si="961"/>
        <v>4.2090514886073258</v>
      </c>
      <c r="BH3250" t="str">
        <f t="shared" si="962"/>
        <v>rising</v>
      </c>
    </row>
    <row r="3251" spans="1:60" x14ac:dyDescent="0.25">
      <c r="A3251">
        <v>3250</v>
      </c>
      <c r="B3251" s="10">
        <v>35</v>
      </c>
      <c r="C3251" s="8">
        <f t="shared" si="963"/>
        <v>1</v>
      </c>
      <c r="D3251">
        <f t="shared" si="950"/>
        <v>0</v>
      </c>
      <c r="E3251" s="5">
        <f t="shared" si="951"/>
        <v>1</v>
      </c>
      <c r="F3251" s="11">
        <f t="shared" si="965"/>
        <v>3</v>
      </c>
      <c r="G3251" s="5">
        <f t="shared" si="956"/>
        <v>1</v>
      </c>
      <c r="J3251">
        <v>6</v>
      </c>
      <c r="K3251" s="5">
        <f t="shared" si="955"/>
        <v>6.333333333333333</v>
      </c>
      <c r="L3251" s="6">
        <f t="shared" si="964"/>
        <v>4.5555555555555554</v>
      </c>
      <c r="M3251" s="7">
        <f t="shared" si="954"/>
        <v>5.8343475711692614</v>
      </c>
      <c r="N3251" s="5">
        <f t="shared" si="952"/>
        <v>4.6133984991140409</v>
      </c>
      <c r="AA3251" s="10">
        <v>5</v>
      </c>
      <c r="AB3251" s="10">
        <v>27</v>
      </c>
      <c r="AW3251">
        <v>3251</v>
      </c>
      <c r="AX3251" s="9">
        <f t="shared" ref="AX3251:AZ3266" si="968">AY3251</f>
        <v>5.8343475711692614</v>
      </c>
      <c r="AY3251" s="9">
        <f t="shared" si="968"/>
        <v>5.8343475711692614</v>
      </c>
      <c r="AZ3251" s="9">
        <f t="shared" si="968"/>
        <v>5.8343475711692614</v>
      </c>
      <c r="BA3251" s="9">
        <f>M3251</f>
        <v>5.8343475711692614</v>
      </c>
      <c r="BC3251">
        <f t="shared" si="957"/>
        <v>5.8343475711692614</v>
      </c>
      <c r="BD3251">
        <f t="shared" si="958"/>
        <v>0.09</v>
      </c>
      <c r="BE3251">
        <f t="shared" si="959"/>
        <v>-0.13785785783101415</v>
      </c>
      <c r="BF3251" s="12">
        <f t="shared" si="960"/>
        <v>4.3025935952691041</v>
      </c>
      <c r="BG3251">
        <f t="shared" si="961"/>
        <v>4.3025935952691041</v>
      </c>
      <c r="BH3251" t="str">
        <f t="shared" si="962"/>
        <v>rising</v>
      </c>
    </row>
    <row r="3252" spans="1:60" x14ac:dyDescent="0.25">
      <c r="A3252">
        <v>3251</v>
      </c>
      <c r="B3252" s="10">
        <v>28</v>
      </c>
      <c r="C3252" s="8">
        <f t="shared" si="963"/>
        <v>0</v>
      </c>
      <c r="D3252">
        <f t="shared" si="950"/>
        <v>1</v>
      </c>
      <c r="E3252" s="5">
        <f t="shared" si="951"/>
        <v>0</v>
      </c>
      <c r="F3252" s="11">
        <f t="shared" si="965"/>
        <v>4</v>
      </c>
      <c r="G3252" s="5">
        <f t="shared" si="956"/>
        <v>-1</v>
      </c>
      <c r="J3252">
        <v>6</v>
      </c>
      <c r="K3252" s="5">
        <f t="shared" si="955"/>
        <v>6.333333333333333</v>
      </c>
      <c r="L3252" s="6">
        <f t="shared" si="964"/>
        <v>4.7555555555555555</v>
      </c>
      <c r="M3252" s="7">
        <f t="shared" si="954"/>
        <v>5.8816768365494729</v>
      </c>
      <c r="N3252" s="5">
        <f t="shared" si="952"/>
        <v>4.8087112424486644</v>
      </c>
      <c r="AA3252" s="10">
        <v>27</v>
      </c>
      <c r="AB3252" s="10">
        <v>9</v>
      </c>
      <c r="AW3252">
        <v>3252</v>
      </c>
      <c r="AX3252" s="9">
        <f t="shared" si="968"/>
        <v>5.8816768365494729</v>
      </c>
      <c r="AY3252" s="9">
        <f t="shared" si="968"/>
        <v>5.8816768365494729</v>
      </c>
      <c r="AZ3252" s="9">
        <f t="shared" si="968"/>
        <v>5.8816768365494729</v>
      </c>
      <c r="BA3252" s="9">
        <f>M3252</f>
        <v>5.8816768365494729</v>
      </c>
      <c r="BC3252">
        <f t="shared" si="957"/>
        <v>5.8816768365494729</v>
      </c>
      <c r="BD3252">
        <f t="shared" si="958"/>
        <v>0.12</v>
      </c>
      <c r="BE3252">
        <f t="shared" si="959"/>
        <v>-0.1729470460139225</v>
      </c>
      <c r="BF3252" s="12">
        <f t="shared" si="960"/>
        <v>4.4404514531001187</v>
      </c>
      <c r="BG3252">
        <f t="shared" si="961"/>
        <v>4.4404514531001187</v>
      </c>
      <c r="BH3252" t="str">
        <f t="shared" si="962"/>
        <v>rising</v>
      </c>
    </row>
    <row r="3253" spans="1:60" x14ac:dyDescent="0.25">
      <c r="A3253">
        <v>3252</v>
      </c>
      <c r="B3253" s="10">
        <v>20</v>
      </c>
      <c r="C3253" s="8">
        <f t="shared" si="963"/>
        <v>0</v>
      </c>
      <c r="D3253">
        <f t="shared" si="950"/>
        <v>2</v>
      </c>
      <c r="E3253" s="5">
        <f t="shared" si="951"/>
        <v>0</v>
      </c>
      <c r="F3253" s="11">
        <f t="shared" si="965"/>
        <v>3</v>
      </c>
      <c r="G3253" s="5">
        <f t="shared" si="956"/>
        <v>-1</v>
      </c>
      <c r="J3253">
        <v>6</v>
      </c>
      <c r="K3253" s="5">
        <f t="shared" si="955"/>
        <v>6</v>
      </c>
      <c r="L3253" s="6">
        <f t="shared" si="964"/>
        <v>4.9333333333333336</v>
      </c>
      <c r="M3253" s="7">
        <f t="shared" si="954"/>
        <v>5.9154834546781956</v>
      </c>
      <c r="N3253" s="5">
        <f t="shared" si="952"/>
        <v>5.0122768058379581</v>
      </c>
      <c r="AA3253" s="10">
        <v>5</v>
      </c>
      <c r="AB3253" s="10">
        <v>10</v>
      </c>
      <c r="AW3253">
        <v>3253</v>
      </c>
      <c r="AX3253" s="9">
        <f t="shared" si="968"/>
        <v>5.9154834546781956</v>
      </c>
      <c r="AY3253" s="9">
        <f t="shared" si="968"/>
        <v>5.9154834546781956</v>
      </c>
      <c r="AZ3253" s="9">
        <f t="shared" si="968"/>
        <v>5.9154834546781956</v>
      </c>
      <c r="BA3253" s="9">
        <f>M3253</f>
        <v>5.9154834546781956</v>
      </c>
      <c r="BC3253">
        <f t="shared" si="957"/>
        <v>5.9154834546781956</v>
      </c>
      <c r="BD3253">
        <f t="shared" si="958"/>
        <v>0.15</v>
      </c>
      <c r="BE3253">
        <f t="shared" si="959"/>
        <v>-0.1953127433346232</v>
      </c>
      <c r="BF3253" s="12">
        <f t="shared" si="960"/>
        <v>4.6133984991140409</v>
      </c>
      <c r="BG3253">
        <f t="shared" si="961"/>
        <v>4.6133984991140409</v>
      </c>
      <c r="BH3253" t="str">
        <f t="shared" si="962"/>
        <v>rising</v>
      </c>
    </row>
    <row r="3254" spans="1:60" x14ac:dyDescent="0.25">
      <c r="A3254">
        <v>3253</v>
      </c>
      <c r="B3254" s="10">
        <v>13</v>
      </c>
      <c r="C3254" s="8">
        <f t="shared" si="963"/>
        <v>1</v>
      </c>
      <c r="D3254">
        <f t="shared" si="950"/>
        <v>0</v>
      </c>
      <c r="E3254" s="5">
        <f t="shared" si="951"/>
        <v>1</v>
      </c>
      <c r="F3254" s="11">
        <f t="shared" si="965"/>
        <v>3</v>
      </c>
      <c r="G3254" s="5">
        <f t="shared" si="956"/>
        <v>1</v>
      </c>
      <c r="J3254">
        <v>6</v>
      </c>
      <c r="K3254" s="5">
        <f t="shared" si="955"/>
        <v>6</v>
      </c>
      <c r="L3254" s="6">
        <f t="shared" si="964"/>
        <v>5.1111111111111116</v>
      </c>
      <c r="M3254" s="7">
        <f t="shared" si="954"/>
        <v>5.939631039055854</v>
      </c>
      <c r="N3254" s="5">
        <f t="shared" si="952"/>
        <v>5.939631039055854</v>
      </c>
      <c r="AA3254" s="10">
        <v>4</v>
      </c>
      <c r="AB3254" s="10">
        <v>22</v>
      </c>
      <c r="AW3254">
        <v>3254</v>
      </c>
      <c r="AX3254" s="9">
        <f t="shared" si="968"/>
        <v>5.939631039055854</v>
      </c>
      <c r="AY3254" s="9">
        <f t="shared" si="968"/>
        <v>5.939631039055854</v>
      </c>
      <c r="AZ3254" s="9">
        <f t="shared" si="968"/>
        <v>5.939631039055854</v>
      </c>
      <c r="BA3254" s="9">
        <f>M3254</f>
        <v>5.939631039055854</v>
      </c>
      <c r="BC3254">
        <f t="shared" si="957"/>
        <v>5.939631039055854</v>
      </c>
      <c r="BD3254">
        <f t="shared" si="958"/>
        <v>0.18</v>
      </c>
      <c r="BE3254">
        <f t="shared" si="959"/>
        <v>-0.2035655633892941</v>
      </c>
      <c r="BF3254" s="12">
        <f t="shared" si="960"/>
        <v>4.8087112424486644</v>
      </c>
      <c r="BG3254">
        <f t="shared" si="961"/>
        <v>4.8087112424486644</v>
      </c>
      <c r="BH3254" t="str">
        <f t="shared" si="962"/>
        <v>rising</v>
      </c>
    </row>
    <row r="3255" spans="1:60" x14ac:dyDescent="0.25">
      <c r="A3255">
        <v>3254</v>
      </c>
      <c r="B3255" s="10">
        <v>29</v>
      </c>
      <c r="C3255" s="8">
        <f t="shared" si="963"/>
        <v>0</v>
      </c>
      <c r="D3255">
        <f t="shared" si="950"/>
        <v>1</v>
      </c>
      <c r="E3255" s="5">
        <f t="shared" si="951"/>
        <v>0</v>
      </c>
      <c r="F3255" s="11">
        <f t="shared" si="965"/>
        <v>4</v>
      </c>
      <c r="G3255" s="5">
        <f t="shared" si="956"/>
        <v>-1</v>
      </c>
      <c r="J3255">
        <v>6</v>
      </c>
      <c r="K3255" s="5">
        <f t="shared" si="955"/>
        <v>6</v>
      </c>
      <c r="L3255" s="6">
        <f t="shared" si="964"/>
        <v>5.2666666666666666</v>
      </c>
      <c r="M3255" s="7">
        <f t="shared" si="954"/>
        <v>5.9568793136113243</v>
      </c>
      <c r="N3255" s="5">
        <f t="shared" si="952"/>
        <v>5.939631039055854</v>
      </c>
      <c r="AA3255" s="10">
        <v>32</v>
      </c>
      <c r="AB3255" s="10">
        <v>26</v>
      </c>
      <c r="AW3255">
        <v>3255</v>
      </c>
      <c r="AX3255" s="9">
        <f t="shared" si="968"/>
        <v>5.9568793136113243</v>
      </c>
      <c r="AY3255" s="9">
        <f t="shared" si="968"/>
        <v>5.9568793136113243</v>
      </c>
      <c r="AZ3255" s="9">
        <f t="shared" si="968"/>
        <v>5.9568793136113243</v>
      </c>
      <c r="BA3255" s="9">
        <f>M3255</f>
        <v>5.9568793136113243</v>
      </c>
      <c r="BC3255">
        <f t="shared" si="957"/>
        <v>5.939631039055854</v>
      </c>
      <c r="BD3255">
        <f t="shared" si="958"/>
        <v>0.03</v>
      </c>
      <c r="BE3255">
        <f t="shared" si="959"/>
        <v>-2.7820626996536875E-2</v>
      </c>
      <c r="BF3255" s="12">
        <f t="shared" si="960"/>
        <v>5.0122768058379581</v>
      </c>
      <c r="BG3255">
        <f t="shared" si="961"/>
        <v>5.0122768058379581</v>
      </c>
      <c r="BH3255" t="str">
        <f t="shared" si="962"/>
        <v>falling</v>
      </c>
    </row>
    <row r="3256" spans="1:60" x14ac:dyDescent="0.25">
      <c r="A3256">
        <v>3255</v>
      </c>
      <c r="B3256" s="10">
        <v>18</v>
      </c>
      <c r="C3256" s="8">
        <f t="shared" si="963"/>
        <v>0</v>
      </c>
      <c r="D3256">
        <f t="shared" si="950"/>
        <v>2</v>
      </c>
      <c r="E3256" s="5">
        <f t="shared" si="951"/>
        <v>0</v>
      </c>
      <c r="F3256" s="11">
        <f t="shared" si="965"/>
        <v>4</v>
      </c>
      <c r="G3256" s="5">
        <f t="shared" si="956"/>
        <v>-1</v>
      </c>
      <c r="J3256">
        <v>6</v>
      </c>
      <c r="K3256" s="5">
        <f t="shared" si="955"/>
        <v>6</v>
      </c>
      <c r="L3256" s="6">
        <f t="shared" si="964"/>
        <v>5.4</v>
      </c>
      <c r="M3256" s="7">
        <f t="shared" si="954"/>
        <v>5.9691995097223751</v>
      </c>
      <c r="N3256" s="5">
        <f t="shared" si="952"/>
        <v>5.9779996498016965</v>
      </c>
      <c r="AA3256" s="10">
        <v>24</v>
      </c>
      <c r="AB3256" s="10">
        <v>19</v>
      </c>
      <c r="AW3256">
        <v>3256</v>
      </c>
      <c r="AX3256" s="9">
        <f t="shared" si="968"/>
        <v>5.9691995097223751</v>
      </c>
      <c r="AY3256" s="9">
        <f t="shared" si="968"/>
        <v>5.9691995097223751</v>
      </c>
      <c r="AZ3256" s="9">
        <f t="shared" si="968"/>
        <v>5.9691995097223751</v>
      </c>
      <c r="BA3256" s="9">
        <f>M3256</f>
        <v>5.9691995097223751</v>
      </c>
      <c r="BC3256">
        <f t="shared" si="957"/>
        <v>5.939631039055854</v>
      </c>
      <c r="BD3256">
        <f t="shared" si="958"/>
        <v>0.03</v>
      </c>
      <c r="BE3256">
        <f t="shared" si="959"/>
        <v>0</v>
      </c>
      <c r="BF3256" s="12">
        <f t="shared" si="960"/>
        <v>5.9568793136113243</v>
      </c>
      <c r="BG3256">
        <f t="shared" si="961"/>
        <v>5.939631039055854</v>
      </c>
      <c r="BH3256" t="str">
        <f t="shared" si="962"/>
        <v>falling</v>
      </c>
    </row>
    <row r="3257" spans="1:60" x14ac:dyDescent="0.25">
      <c r="A3257">
        <v>3256</v>
      </c>
      <c r="B3257" s="10">
        <v>35</v>
      </c>
      <c r="C3257" s="8">
        <f t="shared" si="963"/>
        <v>2</v>
      </c>
      <c r="D3257">
        <f t="shared" si="950"/>
        <v>0</v>
      </c>
      <c r="E3257" s="5">
        <f t="shared" si="951"/>
        <v>1</v>
      </c>
      <c r="F3257" s="11">
        <f t="shared" si="965"/>
        <v>4</v>
      </c>
      <c r="G3257" s="5">
        <f t="shared" si="956"/>
        <v>1</v>
      </c>
      <c r="J3257">
        <v>6</v>
      </c>
      <c r="K3257" s="5">
        <f t="shared" si="955"/>
        <v>6</v>
      </c>
      <c r="L3257" s="6">
        <f t="shared" si="964"/>
        <v>5.5111111111111111</v>
      </c>
      <c r="M3257" s="7">
        <f t="shared" si="954"/>
        <v>5.9779996498016965</v>
      </c>
      <c r="N3257" s="5">
        <f t="shared" si="952"/>
        <v>5.9779996498016965</v>
      </c>
      <c r="AA3257" s="10">
        <v>7</v>
      </c>
      <c r="AB3257" s="10">
        <v>6</v>
      </c>
      <c r="AW3257">
        <v>3257</v>
      </c>
      <c r="AX3257" s="9">
        <f t="shared" si="968"/>
        <v>5.9779996498016965</v>
      </c>
      <c r="AY3257" s="9">
        <f t="shared" si="968"/>
        <v>5.9779996498016965</v>
      </c>
      <c r="AZ3257" s="9">
        <f t="shared" si="968"/>
        <v>5.9779996498016965</v>
      </c>
      <c r="BA3257" s="9">
        <f>M3257</f>
        <v>5.9779996498016965</v>
      </c>
      <c r="BC3257">
        <f t="shared" si="957"/>
        <v>5.939631039055854</v>
      </c>
      <c r="BD3257">
        <f t="shared" si="958"/>
        <v>0.03</v>
      </c>
      <c r="BE3257">
        <f t="shared" si="959"/>
        <v>0</v>
      </c>
      <c r="BF3257" s="12">
        <f t="shared" si="960"/>
        <v>5.9691995097223751</v>
      </c>
      <c r="BG3257">
        <f t="shared" si="961"/>
        <v>5.939631039055854</v>
      </c>
      <c r="BH3257" t="str">
        <f t="shared" si="962"/>
        <v>falling</v>
      </c>
    </row>
    <row r="3258" spans="1:60" x14ac:dyDescent="0.25">
      <c r="A3258">
        <v>3257</v>
      </c>
      <c r="B3258" s="10">
        <v>28</v>
      </c>
      <c r="C3258" s="8">
        <f t="shared" si="963"/>
        <v>1</v>
      </c>
      <c r="D3258">
        <f t="shared" si="950"/>
        <v>0</v>
      </c>
      <c r="E3258" s="5">
        <f t="shared" si="951"/>
        <v>1</v>
      </c>
      <c r="F3258" s="11">
        <f t="shared" si="965"/>
        <v>5</v>
      </c>
      <c r="G3258" s="5">
        <f t="shared" si="956"/>
        <v>1</v>
      </c>
      <c r="J3258">
        <v>5</v>
      </c>
      <c r="K3258" s="5">
        <f t="shared" si="955"/>
        <v>5.666666666666667</v>
      </c>
      <c r="L3258" s="6">
        <f t="shared" si="964"/>
        <v>5.5777777777777784</v>
      </c>
      <c r="M3258" s="7">
        <f t="shared" si="954"/>
        <v>5.6985711784297832</v>
      </c>
      <c r="N3258" s="5">
        <f t="shared" si="952"/>
        <v>5.9612339415193816</v>
      </c>
      <c r="AA3258" s="10">
        <v>12</v>
      </c>
      <c r="AB3258" s="10">
        <v>31</v>
      </c>
      <c r="AW3258">
        <v>3258</v>
      </c>
      <c r="AX3258" s="9">
        <f t="shared" si="968"/>
        <v>5.6985711784297832</v>
      </c>
      <c r="AY3258" s="9">
        <f t="shared" si="968"/>
        <v>5.6985711784297832</v>
      </c>
      <c r="AZ3258" s="9">
        <f t="shared" si="968"/>
        <v>5.6985711784297832</v>
      </c>
      <c r="BA3258" s="9">
        <f>M3258</f>
        <v>5.6985711784297832</v>
      </c>
      <c r="BC3258">
        <f t="shared" si="957"/>
        <v>5.6985711784297832</v>
      </c>
      <c r="BD3258">
        <f t="shared" si="958"/>
        <v>0.06</v>
      </c>
      <c r="BE3258">
        <f t="shared" si="959"/>
        <v>1.6765708282314797E-2</v>
      </c>
      <c r="BF3258" s="12">
        <f t="shared" si="960"/>
        <v>5.9779996498016965</v>
      </c>
      <c r="BG3258">
        <f t="shared" si="961"/>
        <v>5.9779996498016965</v>
      </c>
      <c r="BH3258" t="str">
        <f t="shared" si="962"/>
        <v>falling</v>
      </c>
    </row>
    <row r="3259" spans="1:60" x14ac:dyDescent="0.25">
      <c r="A3259">
        <v>3258</v>
      </c>
      <c r="B3259" s="10">
        <v>8</v>
      </c>
      <c r="C3259" s="8">
        <f t="shared" si="963"/>
        <v>0</v>
      </c>
      <c r="D3259">
        <f t="shared" si="950"/>
        <v>1</v>
      </c>
      <c r="E3259" s="5">
        <f t="shared" si="951"/>
        <v>0</v>
      </c>
      <c r="F3259" s="11">
        <f t="shared" si="965"/>
        <v>5</v>
      </c>
      <c r="G3259" s="5">
        <f t="shared" si="956"/>
        <v>-1</v>
      </c>
      <c r="J3259">
        <v>6</v>
      </c>
      <c r="K3259" s="5">
        <f t="shared" si="955"/>
        <v>5.666666666666667</v>
      </c>
      <c r="L3259" s="6">
        <f t="shared" si="964"/>
        <v>5.6444444444444457</v>
      </c>
      <c r="M3259" s="7">
        <f t="shared" si="954"/>
        <v>5.7846936988784172</v>
      </c>
      <c r="N3259" s="5">
        <f t="shared" si="952"/>
        <v>5.9454741757340059</v>
      </c>
      <c r="AA3259" s="10">
        <v>28</v>
      </c>
      <c r="AB3259" s="10">
        <v>33</v>
      </c>
      <c r="AW3259">
        <v>3259</v>
      </c>
      <c r="AX3259" s="9">
        <f t="shared" si="968"/>
        <v>5.7846936988784172</v>
      </c>
      <c r="AY3259" s="9">
        <f t="shared" si="968"/>
        <v>5.7846936988784172</v>
      </c>
      <c r="AZ3259" s="9">
        <f t="shared" si="968"/>
        <v>5.7846936988784172</v>
      </c>
      <c r="BA3259" s="9">
        <f>M3259</f>
        <v>5.7846936988784172</v>
      </c>
      <c r="BC3259">
        <f t="shared" si="957"/>
        <v>5.6985711784297832</v>
      </c>
      <c r="BD3259">
        <f t="shared" si="958"/>
        <v>0.06</v>
      </c>
      <c r="BE3259">
        <f t="shared" si="959"/>
        <v>1.6765708282314797E-2</v>
      </c>
      <c r="BF3259" s="12">
        <f t="shared" si="960"/>
        <v>5.9779996498016965</v>
      </c>
      <c r="BG3259">
        <f t="shared" si="961"/>
        <v>5.9779996498016965</v>
      </c>
      <c r="BH3259" t="str">
        <f t="shared" si="962"/>
        <v>falling</v>
      </c>
    </row>
    <row r="3260" spans="1:60" x14ac:dyDescent="0.25">
      <c r="A3260">
        <v>3259</v>
      </c>
      <c r="B3260" s="10">
        <v>19</v>
      </c>
      <c r="C3260" s="8">
        <f t="shared" si="963"/>
        <v>0</v>
      </c>
      <c r="D3260">
        <f t="shared" si="950"/>
        <v>2</v>
      </c>
      <c r="E3260" s="5">
        <f t="shared" si="951"/>
        <v>0</v>
      </c>
      <c r="F3260" s="11">
        <f t="shared" si="965"/>
        <v>4</v>
      </c>
      <c r="G3260" s="5">
        <f t="shared" si="956"/>
        <v>-1</v>
      </c>
      <c r="J3260">
        <v>6</v>
      </c>
      <c r="K3260" s="5">
        <f t="shared" si="955"/>
        <v>5.666666666666667</v>
      </c>
      <c r="L3260" s="6">
        <f t="shared" si="964"/>
        <v>5.7333333333333343</v>
      </c>
      <c r="M3260" s="7">
        <f t="shared" si="954"/>
        <v>5.8462097849131558</v>
      </c>
      <c r="N3260" s="5">
        <f t="shared" si="952"/>
        <v>5.9306599958957529</v>
      </c>
      <c r="AA3260" s="10">
        <v>35</v>
      </c>
      <c r="AB3260" s="10">
        <v>19</v>
      </c>
      <c r="AW3260">
        <v>3260</v>
      </c>
      <c r="AX3260" s="9">
        <f t="shared" si="968"/>
        <v>5.8462097849131558</v>
      </c>
      <c r="AY3260" s="9">
        <f t="shared" si="968"/>
        <v>5.8462097849131558</v>
      </c>
      <c r="AZ3260" s="9">
        <f t="shared" si="968"/>
        <v>5.8462097849131558</v>
      </c>
      <c r="BA3260" s="9">
        <f>M3260</f>
        <v>5.8462097849131558</v>
      </c>
      <c r="BC3260">
        <f t="shared" si="957"/>
        <v>5.6985711784297832</v>
      </c>
      <c r="BD3260">
        <f t="shared" si="958"/>
        <v>0.06</v>
      </c>
      <c r="BE3260">
        <f t="shared" si="959"/>
        <v>1.5759765785375902E-2</v>
      </c>
      <c r="BF3260" s="12">
        <f t="shared" si="960"/>
        <v>5.9612339415193816</v>
      </c>
      <c r="BG3260">
        <f t="shared" si="961"/>
        <v>5.9612339415193816</v>
      </c>
      <c r="BH3260" t="str">
        <f t="shared" si="962"/>
        <v>falling</v>
      </c>
    </row>
    <row r="3261" spans="1:60" x14ac:dyDescent="0.25">
      <c r="A3261">
        <v>3260</v>
      </c>
      <c r="B3261" s="10">
        <v>0</v>
      </c>
      <c r="C3261" s="8">
        <f t="shared" si="963"/>
        <v>1</v>
      </c>
      <c r="D3261">
        <f t="shared" si="950"/>
        <v>0</v>
      </c>
      <c r="E3261" s="5">
        <f t="shared" si="951"/>
        <v>1</v>
      </c>
      <c r="F3261" s="11">
        <f t="shared" si="965"/>
        <v>4</v>
      </c>
      <c r="G3261" s="5">
        <f t="shared" si="956"/>
        <v>1</v>
      </c>
      <c r="J3261">
        <v>6</v>
      </c>
      <c r="K3261" s="5">
        <f t="shared" si="955"/>
        <v>6</v>
      </c>
      <c r="L3261" s="6">
        <f t="shared" si="964"/>
        <v>5.844444444444445</v>
      </c>
      <c r="M3261" s="7">
        <f t="shared" si="954"/>
        <v>5.8901498463665405</v>
      </c>
      <c r="N3261" s="5">
        <f t="shared" si="952"/>
        <v>5.6985711784297832</v>
      </c>
      <c r="AA3261" s="10">
        <v>28</v>
      </c>
      <c r="AB3261" s="10">
        <v>27</v>
      </c>
      <c r="AW3261">
        <v>3261</v>
      </c>
      <c r="AX3261" s="9">
        <f t="shared" si="968"/>
        <v>5.8901498463665405</v>
      </c>
      <c r="AY3261" s="9">
        <f t="shared" si="968"/>
        <v>5.8901498463665405</v>
      </c>
      <c r="AZ3261" s="9">
        <f t="shared" si="968"/>
        <v>5.8901498463665405</v>
      </c>
      <c r="BA3261" s="9">
        <f>M3261</f>
        <v>5.8901498463665405</v>
      </c>
      <c r="BC3261">
        <f t="shared" si="957"/>
        <v>5.6985711784297832</v>
      </c>
      <c r="BD3261">
        <f t="shared" si="958"/>
        <v>0.06</v>
      </c>
      <c r="BE3261">
        <f t="shared" si="959"/>
        <v>1.4814179838253363E-2</v>
      </c>
      <c r="BF3261" s="12">
        <f t="shared" si="960"/>
        <v>5.9454741757340059</v>
      </c>
      <c r="BG3261">
        <f t="shared" si="961"/>
        <v>5.9454741757340059</v>
      </c>
      <c r="BH3261" t="str">
        <f t="shared" si="962"/>
        <v>falling</v>
      </c>
    </row>
    <row r="3262" spans="1:60" x14ac:dyDescent="0.25">
      <c r="A3262">
        <v>3261</v>
      </c>
      <c r="B3262" s="10">
        <v>3</v>
      </c>
      <c r="C3262" s="8">
        <f t="shared" si="963"/>
        <v>0</v>
      </c>
      <c r="D3262">
        <f t="shared" si="950"/>
        <v>1</v>
      </c>
      <c r="E3262" s="5">
        <f t="shared" si="951"/>
        <v>0</v>
      </c>
      <c r="F3262" s="11">
        <f t="shared" si="965"/>
        <v>5</v>
      </c>
      <c r="G3262" s="5">
        <f t="shared" si="956"/>
        <v>-1</v>
      </c>
      <c r="J3262">
        <v>6</v>
      </c>
      <c r="K3262" s="5">
        <f t="shared" si="955"/>
        <v>6</v>
      </c>
      <c r="L3262" s="6">
        <f t="shared" si="964"/>
        <v>5.9333333333333345</v>
      </c>
      <c r="M3262" s="7">
        <f t="shared" si="954"/>
        <v>5.9215356045475289</v>
      </c>
      <c r="N3262" s="5">
        <f t="shared" si="952"/>
        <v>5.6985711784297832</v>
      </c>
      <c r="AA3262" s="10">
        <v>22</v>
      </c>
      <c r="AB3262" s="10">
        <v>11</v>
      </c>
      <c r="AW3262">
        <v>3262</v>
      </c>
      <c r="AX3262" s="9">
        <f t="shared" si="968"/>
        <v>5.9215356045475289</v>
      </c>
      <c r="AY3262" s="9">
        <f t="shared" si="968"/>
        <v>5.9215356045475289</v>
      </c>
      <c r="AZ3262" s="9">
        <f t="shared" si="968"/>
        <v>5.9215356045475289</v>
      </c>
      <c r="BA3262" s="9">
        <f>M3262</f>
        <v>5.9215356045475289</v>
      </c>
      <c r="BC3262">
        <f t="shared" si="957"/>
        <v>5.6985711784297832</v>
      </c>
      <c r="BD3262">
        <f t="shared" si="958"/>
        <v>0.06</v>
      </c>
      <c r="BE3262">
        <f t="shared" si="959"/>
        <v>1.3925329047958179E-2</v>
      </c>
      <c r="BF3262" s="12">
        <f t="shared" si="960"/>
        <v>5.9306599958957529</v>
      </c>
      <c r="BG3262">
        <f t="shared" si="961"/>
        <v>5.9306599958957529</v>
      </c>
      <c r="BH3262" t="str">
        <f t="shared" si="962"/>
        <v>falling</v>
      </c>
    </row>
    <row r="3263" spans="1:60" x14ac:dyDescent="0.25">
      <c r="A3263">
        <v>3262</v>
      </c>
      <c r="B3263" s="10">
        <v>29</v>
      </c>
      <c r="C3263" s="8">
        <f t="shared" si="963"/>
        <v>1</v>
      </c>
      <c r="D3263">
        <f t="shared" si="950"/>
        <v>0</v>
      </c>
      <c r="E3263" s="5">
        <f t="shared" si="951"/>
        <v>1</v>
      </c>
      <c r="F3263" s="11">
        <f t="shared" si="965"/>
        <v>5</v>
      </c>
      <c r="G3263" s="5">
        <f t="shared" si="956"/>
        <v>1</v>
      </c>
      <c r="J3263">
        <v>6</v>
      </c>
      <c r="K3263" s="5">
        <f t="shared" si="955"/>
        <v>6</v>
      </c>
      <c r="L3263" s="6">
        <f t="shared" si="964"/>
        <v>5.9777777777777779</v>
      </c>
      <c r="M3263" s="7">
        <f t="shared" si="954"/>
        <v>5.9439540032482352</v>
      </c>
      <c r="N3263" s="5">
        <f t="shared" si="952"/>
        <v>6.2456814308915964</v>
      </c>
      <c r="AA3263" s="10">
        <v>2</v>
      </c>
      <c r="AB3263" s="10">
        <v>5</v>
      </c>
      <c r="AW3263">
        <v>3263</v>
      </c>
      <c r="AX3263" s="9">
        <f t="shared" si="968"/>
        <v>5.9439540032482352</v>
      </c>
      <c r="AY3263" s="9">
        <f t="shared" si="968"/>
        <v>5.9439540032482352</v>
      </c>
      <c r="AZ3263" s="9">
        <f t="shared" si="968"/>
        <v>5.9439540032482352</v>
      </c>
      <c r="BA3263" s="9">
        <f>M3263</f>
        <v>5.9439540032482352</v>
      </c>
      <c r="BC3263">
        <f t="shared" si="957"/>
        <v>5.6985711784297832</v>
      </c>
      <c r="BD3263">
        <f t="shared" si="958"/>
        <v>0.06</v>
      </c>
      <c r="BE3263">
        <f t="shared" si="959"/>
        <v>0</v>
      </c>
      <c r="BF3263" s="12">
        <f t="shared" si="960"/>
        <v>5.9215356045475289</v>
      </c>
      <c r="BG3263">
        <f t="shared" si="961"/>
        <v>5.6985711784297832</v>
      </c>
      <c r="BH3263" t="str">
        <f t="shared" si="962"/>
        <v>falling</v>
      </c>
    </row>
    <row r="3264" spans="1:60" x14ac:dyDescent="0.25">
      <c r="A3264">
        <v>3263</v>
      </c>
      <c r="B3264" s="10">
        <v>4</v>
      </c>
      <c r="C3264" s="8">
        <f t="shared" si="963"/>
        <v>0</v>
      </c>
      <c r="D3264">
        <f t="shared" si="950"/>
        <v>1</v>
      </c>
      <c r="E3264" s="5">
        <f t="shared" si="951"/>
        <v>0</v>
      </c>
      <c r="F3264" s="11">
        <f t="shared" si="965"/>
        <v>6</v>
      </c>
      <c r="G3264" s="5">
        <f t="shared" si="956"/>
        <v>-1</v>
      </c>
      <c r="J3264">
        <v>7</v>
      </c>
      <c r="K3264" s="5">
        <f t="shared" si="955"/>
        <v>6.333333333333333</v>
      </c>
      <c r="L3264" s="6">
        <f t="shared" si="964"/>
        <v>6.0222222222222221</v>
      </c>
      <c r="M3264" s="7">
        <f t="shared" si="954"/>
        <v>6.2456814308915964</v>
      </c>
      <c r="N3264" s="5">
        <f t="shared" si="952"/>
        <v>6.2456814308915964</v>
      </c>
      <c r="AA3264" s="10">
        <v>34</v>
      </c>
      <c r="AB3264" s="10">
        <v>34</v>
      </c>
      <c r="AW3264">
        <v>3264</v>
      </c>
      <c r="AX3264" s="9">
        <f t="shared" si="968"/>
        <v>6.2456814308915964</v>
      </c>
      <c r="AY3264" s="9">
        <f t="shared" si="968"/>
        <v>6.2456814308915964</v>
      </c>
      <c r="AZ3264" s="9">
        <f t="shared" si="968"/>
        <v>6.2456814308915964</v>
      </c>
      <c r="BA3264" s="9">
        <f>M3264</f>
        <v>6.2456814308915964</v>
      </c>
      <c r="BC3264">
        <f t="shared" si="957"/>
        <v>5.6985711784297832</v>
      </c>
      <c r="BD3264">
        <f t="shared" si="958"/>
        <v>0.06</v>
      </c>
      <c r="BE3264">
        <f t="shared" si="959"/>
        <v>0</v>
      </c>
      <c r="BF3264" s="12">
        <f t="shared" si="960"/>
        <v>5.9439540032482352</v>
      </c>
      <c r="BG3264">
        <f t="shared" si="961"/>
        <v>5.6985711784297832</v>
      </c>
      <c r="BH3264" t="str">
        <f t="shared" si="962"/>
        <v>falling</v>
      </c>
    </row>
    <row r="3265" spans="1:60" x14ac:dyDescent="0.25">
      <c r="A3265">
        <v>3264</v>
      </c>
      <c r="B3265" s="10">
        <v>18</v>
      </c>
      <c r="C3265" s="8">
        <f t="shared" si="963"/>
        <v>1</v>
      </c>
      <c r="D3265">
        <f t="shared" si="950"/>
        <v>0</v>
      </c>
      <c r="E3265" s="5">
        <f t="shared" si="951"/>
        <v>1</v>
      </c>
      <c r="F3265" s="11">
        <f t="shared" si="965"/>
        <v>6</v>
      </c>
      <c r="G3265" s="5">
        <f t="shared" si="956"/>
        <v>1</v>
      </c>
      <c r="J3265">
        <v>6</v>
      </c>
      <c r="K3265" s="5">
        <f t="shared" si="955"/>
        <v>6.333333333333333</v>
      </c>
      <c r="L3265" s="6">
        <f t="shared" si="964"/>
        <v>6.0222222222222213</v>
      </c>
      <c r="M3265" s="7">
        <f t="shared" si="954"/>
        <v>6.1754867363511403</v>
      </c>
      <c r="N3265" s="5">
        <f t="shared" si="952"/>
        <v>6.2128548157438876</v>
      </c>
      <c r="AA3265" s="10">
        <v>29</v>
      </c>
      <c r="AB3265" s="10">
        <v>13</v>
      </c>
      <c r="AW3265">
        <v>3265</v>
      </c>
      <c r="AX3265" s="9">
        <f t="shared" si="968"/>
        <v>6.1754867363511403</v>
      </c>
      <c r="AY3265" s="9">
        <f t="shared" si="968"/>
        <v>6.1754867363511403</v>
      </c>
      <c r="AZ3265" s="9">
        <f t="shared" si="968"/>
        <v>6.1754867363511403</v>
      </c>
      <c r="BA3265" s="9">
        <f>M3265</f>
        <v>6.1754867363511403</v>
      </c>
      <c r="BC3265">
        <f t="shared" si="957"/>
        <v>5.6985711784297832</v>
      </c>
      <c r="BD3265">
        <f t="shared" si="958"/>
        <v>0.06</v>
      </c>
      <c r="BE3265">
        <f t="shared" si="959"/>
        <v>3.2826615147708793E-2</v>
      </c>
      <c r="BF3265" s="12">
        <f t="shared" si="960"/>
        <v>6.2456814308915964</v>
      </c>
      <c r="BG3265">
        <f t="shared" si="961"/>
        <v>6.2456814308915964</v>
      </c>
      <c r="BH3265" t="str">
        <f t="shared" si="962"/>
        <v>falling</v>
      </c>
    </row>
    <row r="3266" spans="1:60" x14ac:dyDescent="0.25">
      <c r="A3266">
        <v>3265</v>
      </c>
      <c r="B3266" s="10">
        <v>30</v>
      </c>
      <c r="C3266" s="8">
        <f t="shared" si="963"/>
        <v>0</v>
      </c>
      <c r="D3266">
        <f t="shared" si="950"/>
        <v>1</v>
      </c>
      <c r="E3266" s="5">
        <f t="shared" si="951"/>
        <v>0</v>
      </c>
      <c r="F3266" s="11">
        <f t="shared" si="965"/>
        <v>7</v>
      </c>
      <c r="G3266" s="5">
        <f t="shared" si="956"/>
        <v>-1</v>
      </c>
      <c r="J3266">
        <v>6</v>
      </c>
      <c r="K3266" s="5">
        <f t="shared" si="955"/>
        <v>6.333333333333333</v>
      </c>
      <c r="L3266" s="6">
        <f t="shared" si="964"/>
        <v>6.0222222222222204</v>
      </c>
      <c r="M3266" s="7">
        <f t="shared" si="954"/>
        <v>6.1253476688222435</v>
      </c>
      <c r="N3266" s="5">
        <f t="shared" si="952"/>
        <v>6.1819977975050415</v>
      </c>
      <c r="AA3266" s="10">
        <v>26</v>
      </c>
      <c r="AB3266" s="10">
        <v>0</v>
      </c>
      <c r="AW3266">
        <v>3266</v>
      </c>
      <c r="AX3266" s="9">
        <f t="shared" si="968"/>
        <v>6.1253476688222435</v>
      </c>
      <c r="AY3266" s="9">
        <f t="shared" si="968"/>
        <v>6.1253476688222435</v>
      </c>
      <c r="AZ3266" s="9">
        <f t="shared" si="968"/>
        <v>6.1253476688222435</v>
      </c>
      <c r="BA3266" s="9">
        <f>M3266</f>
        <v>6.1253476688222435</v>
      </c>
      <c r="BC3266">
        <f t="shared" si="957"/>
        <v>5.6985711784297832</v>
      </c>
      <c r="BD3266">
        <f t="shared" si="958"/>
        <v>0.06</v>
      </c>
      <c r="BE3266">
        <f t="shared" si="959"/>
        <v>3.2826615147708793E-2</v>
      </c>
      <c r="BF3266" s="12">
        <f t="shared" si="960"/>
        <v>6.2456814308915964</v>
      </c>
      <c r="BG3266">
        <f t="shared" si="961"/>
        <v>6.2456814308915964</v>
      </c>
      <c r="BH3266" t="str">
        <f t="shared" si="962"/>
        <v>falling</v>
      </c>
    </row>
    <row r="3267" spans="1:60" x14ac:dyDescent="0.25">
      <c r="A3267">
        <v>3266</v>
      </c>
      <c r="B3267" s="10">
        <v>9</v>
      </c>
      <c r="C3267" s="8">
        <f t="shared" si="963"/>
        <v>0</v>
      </c>
      <c r="D3267">
        <f t="shared" ref="D3267:D3330" si="969">IF(C3267=0,1+D3266,0)</f>
        <v>2</v>
      </c>
      <c r="E3267" s="5">
        <f t="shared" ref="E3267:E3330" si="970">IF(C3267&gt;0,1,0)</f>
        <v>0</v>
      </c>
      <c r="F3267" s="11">
        <f t="shared" si="965"/>
        <v>6</v>
      </c>
      <c r="G3267" s="5">
        <f t="shared" si="956"/>
        <v>-1</v>
      </c>
      <c r="J3267">
        <v>6</v>
      </c>
      <c r="K3267" s="5">
        <f t="shared" si="955"/>
        <v>6</v>
      </c>
      <c r="L3267" s="6">
        <f t="shared" si="964"/>
        <v>5.9999999999999991</v>
      </c>
      <c r="M3267" s="7">
        <f t="shared" si="954"/>
        <v>6.089534049158746</v>
      </c>
      <c r="N3267" s="5">
        <f t="shared" ref="N3267:N3330" si="971">BG3269</f>
        <v>6.1529922003605257</v>
      </c>
      <c r="AA3267" s="10">
        <v>13</v>
      </c>
      <c r="AB3267" s="10">
        <v>35</v>
      </c>
      <c r="AW3267">
        <v>3267</v>
      </c>
      <c r="AX3267" s="9">
        <f t="shared" ref="AX3267:AZ3282" si="972">AY3267</f>
        <v>6.089534049158746</v>
      </c>
      <c r="AY3267" s="9">
        <f t="shared" si="972"/>
        <v>6.089534049158746</v>
      </c>
      <c r="AZ3267" s="9">
        <f t="shared" si="972"/>
        <v>6.089534049158746</v>
      </c>
      <c r="BA3267" s="9">
        <f>M3267</f>
        <v>6.089534049158746</v>
      </c>
      <c r="BC3267">
        <f t="shared" si="957"/>
        <v>5.6985711784297832</v>
      </c>
      <c r="BD3267">
        <f t="shared" si="958"/>
        <v>0.06</v>
      </c>
      <c r="BE3267">
        <f t="shared" si="959"/>
        <v>3.0857018238846266E-2</v>
      </c>
      <c r="BF3267" s="12">
        <f t="shared" si="960"/>
        <v>6.2128548157438876</v>
      </c>
      <c r="BG3267">
        <f t="shared" si="961"/>
        <v>6.2128548157438876</v>
      </c>
      <c r="BH3267" t="str">
        <f t="shared" si="962"/>
        <v>falling</v>
      </c>
    </row>
    <row r="3268" spans="1:60" x14ac:dyDescent="0.25">
      <c r="A3268">
        <v>3267</v>
      </c>
      <c r="B3268" s="10">
        <v>6</v>
      </c>
      <c r="C3268" s="8">
        <f t="shared" si="963"/>
        <v>0</v>
      </c>
      <c r="D3268">
        <f t="shared" si="969"/>
        <v>3</v>
      </c>
      <c r="E3268" s="5">
        <f t="shared" si="970"/>
        <v>0</v>
      </c>
      <c r="F3268" s="11">
        <f t="shared" si="965"/>
        <v>6</v>
      </c>
      <c r="G3268" s="5">
        <f t="shared" si="956"/>
        <v>-1</v>
      </c>
      <c r="J3268">
        <v>6</v>
      </c>
      <c r="K3268" s="5">
        <f t="shared" si="955"/>
        <v>6</v>
      </c>
      <c r="L3268" s="6">
        <f t="shared" si="964"/>
        <v>5.9999999999999991</v>
      </c>
      <c r="M3268" s="7">
        <f t="shared" ref="M3268:M3331" si="973">J3268*2/(6+1)+M3267*(1-2/(6+1))</f>
        <v>6.0639528922562471</v>
      </c>
      <c r="N3268" s="5">
        <f t="shared" si="971"/>
        <v>6.1257269390446814</v>
      </c>
      <c r="AA3268" s="10">
        <v>16</v>
      </c>
      <c r="AB3268" s="10">
        <v>35</v>
      </c>
      <c r="AW3268">
        <v>3268</v>
      </c>
      <c r="AX3268" s="9">
        <f t="shared" si="972"/>
        <v>6.0639528922562471</v>
      </c>
      <c r="AY3268" s="9">
        <f t="shared" si="972"/>
        <v>6.0639528922562471</v>
      </c>
      <c r="AZ3268" s="9">
        <f t="shared" si="972"/>
        <v>6.0639528922562471</v>
      </c>
      <c r="BA3268" s="9">
        <f>M3268</f>
        <v>6.0639528922562471</v>
      </c>
      <c r="BC3268">
        <f t="shared" si="957"/>
        <v>5.6985711784297832</v>
      </c>
      <c r="BD3268">
        <f t="shared" si="958"/>
        <v>0.06</v>
      </c>
      <c r="BE3268">
        <f t="shared" si="959"/>
        <v>2.9005597144515498E-2</v>
      </c>
      <c r="BF3268" s="12">
        <f t="shared" si="960"/>
        <v>6.1819977975050415</v>
      </c>
      <c r="BG3268">
        <f t="shared" si="961"/>
        <v>6.1819977975050415</v>
      </c>
      <c r="BH3268" t="str">
        <f t="shared" si="962"/>
        <v>falling</v>
      </c>
    </row>
    <row r="3269" spans="1:60" x14ac:dyDescent="0.25">
      <c r="A3269">
        <v>3268</v>
      </c>
      <c r="B3269" s="10">
        <v>3</v>
      </c>
      <c r="C3269" s="8">
        <f t="shared" si="963"/>
        <v>1</v>
      </c>
      <c r="D3269">
        <f t="shared" si="969"/>
        <v>0</v>
      </c>
      <c r="E3269" s="5">
        <f t="shared" si="970"/>
        <v>1</v>
      </c>
      <c r="F3269" s="11">
        <f t="shared" si="965"/>
        <v>6</v>
      </c>
      <c r="G3269" s="5">
        <f t="shared" si="956"/>
        <v>1</v>
      </c>
      <c r="J3269">
        <v>5</v>
      </c>
      <c r="K3269" s="5">
        <f t="shared" ref="K3269:K3332" si="974">AVERAGE(J3267:J3269)</f>
        <v>5.666666666666667</v>
      </c>
      <c r="L3269" s="6">
        <f t="shared" si="964"/>
        <v>5.9777777777777779</v>
      </c>
      <c r="M3269" s="7">
        <f t="shared" si="973"/>
        <v>5.7599663516116051</v>
      </c>
      <c r="N3269" s="5">
        <f t="shared" si="971"/>
        <v>6.1000975934077877</v>
      </c>
      <c r="AA3269" s="10">
        <v>12</v>
      </c>
      <c r="AB3269" s="10">
        <v>28</v>
      </c>
      <c r="AW3269">
        <v>3269</v>
      </c>
      <c r="AX3269" s="9">
        <f t="shared" si="972"/>
        <v>5.7599663516116051</v>
      </c>
      <c r="AY3269" s="9">
        <f t="shared" si="972"/>
        <v>5.7599663516116051</v>
      </c>
      <c r="AZ3269" s="9">
        <f t="shared" si="972"/>
        <v>5.7599663516116051</v>
      </c>
      <c r="BA3269" s="9">
        <f>M3269</f>
        <v>5.7599663516116051</v>
      </c>
      <c r="BC3269">
        <f t="shared" si="957"/>
        <v>5.6985711784297832</v>
      </c>
      <c r="BD3269">
        <f t="shared" si="958"/>
        <v>0.06</v>
      </c>
      <c r="BE3269">
        <f t="shared" si="959"/>
        <v>2.7265261315844551E-2</v>
      </c>
      <c r="BF3269" s="12">
        <f t="shared" si="960"/>
        <v>6.1529922003605257</v>
      </c>
      <c r="BG3269">
        <f t="shared" si="961"/>
        <v>6.1529922003605257</v>
      </c>
      <c r="BH3269" t="str">
        <f t="shared" si="962"/>
        <v>falling</v>
      </c>
    </row>
    <row r="3270" spans="1:60" x14ac:dyDescent="0.25">
      <c r="A3270">
        <v>3269</v>
      </c>
      <c r="B3270" s="10">
        <v>12</v>
      </c>
      <c r="C3270" s="8">
        <f t="shared" si="963"/>
        <v>0</v>
      </c>
      <c r="D3270">
        <f t="shared" si="969"/>
        <v>1</v>
      </c>
      <c r="E3270" s="5">
        <f t="shared" si="970"/>
        <v>0</v>
      </c>
      <c r="F3270" s="11">
        <f t="shared" si="965"/>
        <v>6</v>
      </c>
      <c r="G3270" s="5">
        <f t="shared" ref="G3270:G3333" si="975">IF(E3270=1,1,-1)</f>
        <v>-1</v>
      </c>
      <c r="J3270">
        <v>6</v>
      </c>
      <c r="K3270" s="5">
        <f t="shared" si="974"/>
        <v>5.666666666666667</v>
      </c>
      <c r="L3270" s="6">
        <f t="shared" si="964"/>
        <v>5.9555555555555566</v>
      </c>
      <c r="M3270" s="7">
        <f t="shared" si="973"/>
        <v>5.8285473940082895</v>
      </c>
      <c r="N3270" s="5">
        <f t="shared" si="971"/>
        <v>6.0760060085091077</v>
      </c>
      <c r="AA3270" s="10">
        <v>26</v>
      </c>
      <c r="AB3270" s="10">
        <v>20</v>
      </c>
      <c r="AW3270">
        <v>3270</v>
      </c>
      <c r="AX3270" s="9">
        <f t="shared" si="972"/>
        <v>5.8285473940082895</v>
      </c>
      <c r="AY3270" s="9">
        <f t="shared" si="972"/>
        <v>5.8285473940082895</v>
      </c>
      <c r="AZ3270" s="9">
        <f t="shared" si="972"/>
        <v>5.8285473940082895</v>
      </c>
      <c r="BA3270" s="9">
        <f>M3270</f>
        <v>5.8285473940082895</v>
      </c>
      <c r="BC3270">
        <f t="shared" ref="BC3270:BC3333" si="976">IF(BH3270="falling",MIN(BC3269,AZ3270),IF(BH3270="rising",MAX(BC3269,AY3270),""))</f>
        <v>5.6985711784297832</v>
      </c>
      <c r="BD3270">
        <f t="shared" ref="BD3270:BD3333" si="977">IF(AND(BH3270=BH3269,BC3270&lt;&gt;BC3269,BD3269&lt;$BD$3),BD3269+$BD$2,IF(AND(BH3269=BH3270,BC3270=BC3269),BD3269,IF(BH3269&lt;&gt;BH3270,$BD$2,$BD$3)))</f>
        <v>0.06</v>
      </c>
      <c r="BE3270">
        <f t="shared" ref="BE3270:BE3333" si="978">(BG3270-BC3270)*BD3270</f>
        <v>2.5629345636893886E-2</v>
      </c>
      <c r="BF3270" s="12">
        <f t="shared" ref="BF3270:BF3333" si="979">IF(BH3269="falling",MAX(BG3269-BE3269,AY3269,AY3268),IF(BH3269="rising", MIN(BG3269-BE3269,AZ3269,AZ3268)))</f>
        <v>6.1257269390446814</v>
      </c>
      <c r="BG3270">
        <f t="shared" ref="BG3270:BG3333" si="980">IF(AND(BH3269="falling",AY3270&lt;BF3270),BF3270,IF(AND(BH3269="rising",AZ3270&gt;BF3270),BF3270,IF(AND(BH3269="falling",AY3270&gt;=BF3270),BC3269,IF(AND(BH3269="rising",AZ3270&lt;=BF3270),BC3269,""))))</f>
        <v>6.1257269390446814</v>
      </c>
      <c r="BH3270" t="str">
        <f t="shared" ref="BH3270:BH3333" si="981">IF(BG3270+1&gt;BA3270,"falling",IF(BG3270-1&lt;BA3270,"rising",BH3269))</f>
        <v>falling</v>
      </c>
    </row>
    <row r="3271" spans="1:60" x14ac:dyDescent="0.25">
      <c r="A3271">
        <v>3270</v>
      </c>
      <c r="B3271" s="10">
        <v>1</v>
      </c>
      <c r="C3271" s="8">
        <f t="shared" si="963"/>
        <v>0</v>
      </c>
      <c r="D3271">
        <f t="shared" si="969"/>
        <v>2</v>
      </c>
      <c r="E3271" s="5">
        <f t="shared" si="970"/>
        <v>0</v>
      </c>
      <c r="F3271" s="11">
        <f t="shared" si="965"/>
        <v>6</v>
      </c>
      <c r="G3271" s="5">
        <f t="shared" si="975"/>
        <v>-1</v>
      </c>
      <c r="J3271">
        <v>6</v>
      </c>
      <c r="K3271" s="5">
        <f t="shared" si="974"/>
        <v>5.666666666666667</v>
      </c>
      <c r="L3271" s="6">
        <f t="shared" si="964"/>
        <v>5.9333333333333345</v>
      </c>
      <c r="M3271" s="7">
        <f t="shared" si="973"/>
        <v>5.8775338528630643</v>
      </c>
      <c r="N3271" s="5">
        <f t="shared" si="971"/>
        <v>6.0355783582844849</v>
      </c>
      <c r="AA3271" s="10">
        <v>7</v>
      </c>
      <c r="AB3271" s="10">
        <v>13</v>
      </c>
      <c r="AW3271">
        <v>3271</v>
      </c>
      <c r="AX3271" s="9">
        <f t="shared" si="972"/>
        <v>5.8775338528630643</v>
      </c>
      <c r="AY3271" s="9">
        <f t="shared" si="972"/>
        <v>5.8775338528630643</v>
      </c>
      <c r="AZ3271" s="9">
        <f t="shared" si="972"/>
        <v>5.8775338528630643</v>
      </c>
      <c r="BA3271" s="9">
        <f>M3271</f>
        <v>5.8775338528630643</v>
      </c>
      <c r="BC3271">
        <f t="shared" si="976"/>
        <v>5.6985711784297832</v>
      </c>
      <c r="BD3271">
        <f t="shared" si="977"/>
        <v>0.06</v>
      </c>
      <c r="BE3271">
        <f t="shared" si="978"/>
        <v>2.4091584898680265E-2</v>
      </c>
      <c r="BF3271" s="12">
        <f t="shared" si="979"/>
        <v>6.1000975934077877</v>
      </c>
      <c r="BG3271">
        <f t="shared" si="980"/>
        <v>6.1000975934077877</v>
      </c>
      <c r="BH3271" t="str">
        <f t="shared" si="981"/>
        <v>falling</v>
      </c>
    </row>
    <row r="3272" spans="1:60" x14ac:dyDescent="0.25">
      <c r="A3272">
        <v>3271</v>
      </c>
      <c r="B3272" s="10">
        <v>3</v>
      </c>
      <c r="C3272" s="8">
        <f t="shared" si="963"/>
        <v>2</v>
      </c>
      <c r="D3272">
        <f t="shared" si="969"/>
        <v>0</v>
      </c>
      <c r="E3272" s="5">
        <f t="shared" si="970"/>
        <v>1</v>
      </c>
      <c r="F3272" s="11">
        <f t="shared" si="965"/>
        <v>6</v>
      </c>
      <c r="G3272" s="5">
        <f t="shared" si="975"/>
        <v>1</v>
      </c>
      <c r="J3272">
        <v>5</v>
      </c>
      <c r="K3272" s="5">
        <f t="shared" si="974"/>
        <v>5.666666666666667</v>
      </c>
      <c r="L3272" s="6">
        <f t="shared" si="964"/>
        <v>5.9111111111111123</v>
      </c>
      <c r="M3272" s="7">
        <f t="shared" si="973"/>
        <v>5.6268098949021894</v>
      </c>
      <c r="N3272" s="5">
        <f t="shared" si="971"/>
        <v>5.9650355177105343</v>
      </c>
      <c r="AA3272" s="10">
        <v>25</v>
      </c>
      <c r="AB3272" s="10">
        <v>29</v>
      </c>
      <c r="AW3272">
        <v>3272</v>
      </c>
      <c r="AX3272" s="9">
        <f t="shared" si="972"/>
        <v>5.6268098949021894</v>
      </c>
      <c r="AY3272" s="9">
        <f t="shared" si="972"/>
        <v>5.6268098949021894</v>
      </c>
      <c r="AZ3272" s="9">
        <f t="shared" si="972"/>
        <v>5.6268098949021894</v>
      </c>
      <c r="BA3272" s="9">
        <f>M3272</f>
        <v>5.6268098949021894</v>
      </c>
      <c r="BC3272">
        <f t="shared" si="976"/>
        <v>5.6268098949021894</v>
      </c>
      <c r="BD3272">
        <f t="shared" si="977"/>
        <v>0.09</v>
      </c>
      <c r="BE3272">
        <f t="shared" si="978"/>
        <v>4.0427650224622642E-2</v>
      </c>
      <c r="BF3272" s="12">
        <f t="shared" si="979"/>
        <v>6.0760060085091077</v>
      </c>
      <c r="BG3272">
        <f t="shared" si="980"/>
        <v>6.0760060085091077</v>
      </c>
      <c r="BH3272" t="str">
        <f t="shared" si="981"/>
        <v>falling</v>
      </c>
    </row>
    <row r="3273" spans="1:60" x14ac:dyDescent="0.25">
      <c r="A3273">
        <v>3272</v>
      </c>
      <c r="B3273" s="10">
        <v>35</v>
      </c>
      <c r="C3273" s="8">
        <f t="shared" si="963"/>
        <v>0</v>
      </c>
      <c r="D3273">
        <f t="shared" si="969"/>
        <v>1</v>
      </c>
      <c r="E3273" s="5">
        <f t="shared" si="970"/>
        <v>0</v>
      </c>
      <c r="F3273" s="11">
        <f t="shared" si="965"/>
        <v>6</v>
      </c>
      <c r="G3273" s="5">
        <f t="shared" si="975"/>
        <v>-1</v>
      </c>
      <c r="J3273">
        <v>5</v>
      </c>
      <c r="K3273" s="5">
        <f t="shared" si="974"/>
        <v>5.333333333333333</v>
      </c>
      <c r="L3273" s="6">
        <f t="shared" si="964"/>
        <v>5.8888888888888902</v>
      </c>
      <c r="M3273" s="7">
        <f t="shared" si="973"/>
        <v>5.4477213535015645</v>
      </c>
      <c r="N3273" s="5">
        <f t="shared" si="971"/>
        <v>5.8253931922148361</v>
      </c>
      <c r="AA3273" s="10">
        <v>13</v>
      </c>
      <c r="AB3273" s="10">
        <v>18</v>
      </c>
      <c r="AW3273">
        <v>3273</v>
      </c>
      <c r="AX3273" s="9">
        <f t="shared" si="972"/>
        <v>5.4477213535015645</v>
      </c>
      <c r="AY3273" s="9">
        <f t="shared" si="972"/>
        <v>5.4477213535015645</v>
      </c>
      <c r="AZ3273" s="9">
        <f t="shared" si="972"/>
        <v>5.4477213535015645</v>
      </c>
      <c r="BA3273" s="9">
        <f>M3273</f>
        <v>5.4477213535015645</v>
      </c>
      <c r="BC3273">
        <f t="shared" si="976"/>
        <v>5.4477213535015645</v>
      </c>
      <c r="BD3273">
        <f t="shared" si="977"/>
        <v>0.12</v>
      </c>
      <c r="BE3273">
        <f t="shared" si="978"/>
        <v>7.0542840573950438E-2</v>
      </c>
      <c r="BF3273" s="12">
        <f t="shared" si="979"/>
        <v>6.0355783582844849</v>
      </c>
      <c r="BG3273">
        <f t="shared" si="980"/>
        <v>6.0355783582844849</v>
      </c>
      <c r="BH3273" t="str">
        <f t="shared" si="981"/>
        <v>falling</v>
      </c>
    </row>
    <row r="3274" spans="1:60" x14ac:dyDescent="0.25">
      <c r="A3274">
        <v>3273</v>
      </c>
      <c r="B3274" s="10">
        <v>0</v>
      </c>
      <c r="C3274" s="8">
        <f t="shared" si="963"/>
        <v>1</v>
      </c>
      <c r="D3274">
        <f t="shared" si="969"/>
        <v>0</v>
      </c>
      <c r="E3274" s="5">
        <f t="shared" si="970"/>
        <v>1</v>
      </c>
      <c r="F3274" s="11">
        <f t="shared" si="965"/>
        <v>5</v>
      </c>
      <c r="G3274" s="5">
        <f t="shared" si="975"/>
        <v>1</v>
      </c>
      <c r="J3274">
        <v>4</v>
      </c>
      <c r="K3274" s="5">
        <f t="shared" si="974"/>
        <v>4.666666666666667</v>
      </c>
      <c r="L3274" s="6">
        <f t="shared" si="964"/>
        <v>5.8222222222222229</v>
      </c>
      <c r="M3274" s="7">
        <f t="shared" si="973"/>
        <v>5.0340866810725462</v>
      </c>
      <c r="N3274" s="5">
        <f t="shared" si="971"/>
        <v>5.6297764194683504</v>
      </c>
      <c r="AA3274" s="10">
        <v>27</v>
      </c>
      <c r="AB3274" s="10">
        <v>35</v>
      </c>
      <c r="AW3274">
        <v>3274</v>
      </c>
      <c r="AX3274" s="9">
        <f t="shared" si="972"/>
        <v>5.0340866810725462</v>
      </c>
      <c r="AY3274" s="9">
        <f t="shared" si="972"/>
        <v>5.0340866810725462</v>
      </c>
      <c r="AZ3274" s="9">
        <f t="shared" si="972"/>
        <v>5.0340866810725462</v>
      </c>
      <c r="BA3274" s="9">
        <f>M3274</f>
        <v>5.0340866810725462</v>
      </c>
      <c r="BC3274">
        <f t="shared" si="976"/>
        <v>5.0340866810725462</v>
      </c>
      <c r="BD3274">
        <f t="shared" si="977"/>
        <v>0.15</v>
      </c>
      <c r="BE3274">
        <f t="shared" si="978"/>
        <v>0.13964232549569822</v>
      </c>
      <c r="BF3274" s="12">
        <f t="shared" si="979"/>
        <v>5.9650355177105343</v>
      </c>
      <c r="BG3274">
        <f t="shared" si="980"/>
        <v>5.9650355177105343</v>
      </c>
      <c r="BH3274" t="str">
        <f t="shared" si="981"/>
        <v>falling</v>
      </c>
    </row>
    <row r="3275" spans="1:60" x14ac:dyDescent="0.25">
      <c r="A3275">
        <v>3274</v>
      </c>
      <c r="B3275" s="10">
        <v>23</v>
      </c>
      <c r="C3275" s="8">
        <f t="shared" si="963"/>
        <v>0</v>
      </c>
      <c r="D3275">
        <f t="shared" si="969"/>
        <v>1</v>
      </c>
      <c r="E3275" s="5">
        <f t="shared" si="970"/>
        <v>0</v>
      </c>
      <c r="F3275" s="11">
        <f t="shared" si="965"/>
        <v>6</v>
      </c>
      <c r="G3275" s="5">
        <f t="shared" si="975"/>
        <v>-1</v>
      </c>
      <c r="J3275">
        <v>4</v>
      </c>
      <c r="K3275" s="5">
        <f t="shared" si="974"/>
        <v>4.333333333333333</v>
      </c>
      <c r="L3275" s="6">
        <f t="shared" si="964"/>
        <v>5.7333333333333334</v>
      </c>
      <c r="M3275" s="7">
        <f t="shared" si="973"/>
        <v>4.7386333436232473</v>
      </c>
      <c r="N3275" s="5">
        <f t="shared" si="971"/>
        <v>5.3983183729234838</v>
      </c>
      <c r="AA3275" s="10">
        <v>28</v>
      </c>
      <c r="AB3275" s="10">
        <v>28</v>
      </c>
      <c r="AW3275">
        <v>3275</v>
      </c>
      <c r="AX3275" s="9">
        <f t="shared" si="972"/>
        <v>4.7386333436232473</v>
      </c>
      <c r="AY3275" s="9">
        <f t="shared" si="972"/>
        <v>4.7386333436232473</v>
      </c>
      <c r="AZ3275" s="9">
        <f t="shared" si="972"/>
        <v>4.7386333436232473</v>
      </c>
      <c r="BA3275" s="9">
        <f>M3275</f>
        <v>4.7386333436232473</v>
      </c>
      <c r="BC3275">
        <f t="shared" si="976"/>
        <v>4.7386333436232473</v>
      </c>
      <c r="BD3275">
        <f t="shared" si="977"/>
        <v>0.18</v>
      </c>
      <c r="BE3275">
        <f t="shared" si="978"/>
        <v>0.19561677274648598</v>
      </c>
      <c r="BF3275" s="12">
        <f t="shared" si="979"/>
        <v>5.8253931922148361</v>
      </c>
      <c r="BG3275">
        <f t="shared" si="980"/>
        <v>5.8253931922148361</v>
      </c>
      <c r="BH3275" t="str">
        <f t="shared" si="981"/>
        <v>falling</v>
      </c>
    </row>
    <row r="3276" spans="1:60" x14ac:dyDescent="0.25">
      <c r="A3276">
        <v>3275</v>
      </c>
      <c r="B3276" s="10">
        <v>3</v>
      </c>
      <c r="C3276" s="8">
        <f t="shared" si="963"/>
        <v>3</v>
      </c>
      <c r="D3276">
        <f t="shared" si="969"/>
        <v>0</v>
      </c>
      <c r="E3276" s="5">
        <f t="shared" si="970"/>
        <v>1</v>
      </c>
      <c r="F3276" s="11">
        <f t="shared" si="965"/>
        <v>6</v>
      </c>
      <c r="G3276" s="5">
        <f t="shared" si="975"/>
        <v>1</v>
      </c>
      <c r="J3276">
        <v>4</v>
      </c>
      <c r="K3276" s="5">
        <f t="shared" si="974"/>
        <v>4</v>
      </c>
      <c r="L3276" s="6">
        <f t="shared" si="964"/>
        <v>5.5999999999999988</v>
      </c>
      <c r="M3276" s="7">
        <f t="shared" si="973"/>
        <v>4.5275952454451769</v>
      </c>
      <c r="N3276" s="5">
        <f t="shared" si="971"/>
        <v>5.2154665161530396</v>
      </c>
      <c r="AA3276" s="10">
        <v>0</v>
      </c>
      <c r="AB3276" s="10">
        <v>8</v>
      </c>
      <c r="AW3276">
        <v>3276</v>
      </c>
      <c r="AX3276" s="9">
        <f t="shared" si="972"/>
        <v>4.5275952454451769</v>
      </c>
      <c r="AY3276" s="9">
        <f t="shared" si="972"/>
        <v>4.5275952454451769</v>
      </c>
      <c r="AZ3276" s="9">
        <f t="shared" si="972"/>
        <v>4.5275952454451769</v>
      </c>
      <c r="BA3276" s="9">
        <f>M3276</f>
        <v>4.5275952454451769</v>
      </c>
      <c r="BC3276">
        <f t="shared" si="976"/>
        <v>4.5275952454451769</v>
      </c>
      <c r="BD3276">
        <f t="shared" si="977"/>
        <v>0.21</v>
      </c>
      <c r="BE3276">
        <f t="shared" si="978"/>
        <v>0.23145804654486643</v>
      </c>
      <c r="BF3276" s="12">
        <f t="shared" si="979"/>
        <v>5.6297764194683504</v>
      </c>
      <c r="BG3276">
        <f t="shared" si="980"/>
        <v>5.6297764194683504</v>
      </c>
      <c r="BH3276" t="str">
        <f t="shared" si="981"/>
        <v>falling</v>
      </c>
    </row>
    <row r="3277" spans="1:60" x14ac:dyDescent="0.25">
      <c r="A3277">
        <v>3276</v>
      </c>
      <c r="B3277" s="10">
        <v>15</v>
      </c>
      <c r="C3277" s="8">
        <f t="shared" si="963"/>
        <v>0</v>
      </c>
      <c r="D3277">
        <f t="shared" si="969"/>
        <v>1</v>
      </c>
      <c r="E3277" s="5">
        <f t="shared" si="970"/>
        <v>0</v>
      </c>
      <c r="F3277" s="11">
        <f t="shared" si="965"/>
        <v>6</v>
      </c>
      <c r="G3277" s="5">
        <f t="shared" si="975"/>
        <v>-1</v>
      </c>
      <c r="J3277">
        <v>5</v>
      </c>
      <c r="K3277" s="5">
        <f t="shared" si="974"/>
        <v>4.333333333333333</v>
      </c>
      <c r="L3277" s="6">
        <f t="shared" si="964"/>
        <v>5.488888888888888</v>
      </c>
      <c r="M3277" s="7">
        <f t="shared" si="973"/>
        <v>4.6625680324608405</v>
      </c>
      <c r="N3277" s="5">
        <f t="shared" si="971"/>
        <v>5.0373376435553112</v>
      </c>
      <c r="AA3277" s="10">
        <v>35</v>
      </c>
      <c r="AB3277" s="10">
        <v>19</v>
      </c>
      <c r="AW3277">
        <v>3277</v>
      </c>
      <c r="AX3277" s="9">
        <f t="shared" si="972"/>
        <v>4.6625680324608405</v>
      </c>
      <c r="AY3277" s="9">
        <f t="shared" si="972"/>
        <v>4.6625680324608405</v>
      </c>
      <c r="AZ3277" s="9">
        <f t="shared" si="972"/>
        <v>4.6625680324608405</v>
      </c>
      <c r="BA3277" s="9">
        <f>M3277</f>
        <v>4.6625680324608405</v>
      </c>
      <c r="BC3277">
        <f t="shared" si="976"/>
        <v>4.5275952454451769</v>
      </c>
      <c r="BD3277">
        <f t="shared" si="977"/>
        <v>0.21</v>
      </c>
      <c r="BE3277">
        <f t="shared" si="978"/>
        <v>0.18285185677044444</v>
      </c>
      <c r="BF3277" s="12">
        <f t="shared" si="979"/>
        <v>5.3983183729234838</v>
      </c>
      <c r="BG3277">
        <f t="shared" si="980"/>
        <v>5.3983183729234838</v>
      </c>
      <c r="BH3277" t="str">
        <f t="shared" si="981"/>
        <v>falling</v>
      </c>
    </row>
    <row r="3278" spans="1:60" x14ac:dyDescent="0.25">
      <c r="A3278">
        <v>3277</v>
      </c>
      <c r="B3278" s="10">
        <v>1</v>
      </c>
      <c r="C3278" s="8">
        <f t="shared" si="963"/>
        <v>1</v>
      </c>
      <c r="D3278">
        <f t="shared" si="969"/>
        <v>0</v>
      </c>
      <c r="E3278" s="5">
        <f t="shared" si="970"/>
        <v>1</v>
      </c>
      <c r="F3278" s="11">
        <f t="shared" si="965"/>
        <v>6</v>
      </c>
      <c r="G3278" s="5">
        <f t="shared" si="975"/>
        <v>1</v>
      </c>
      <c r="J3278">
        <v>4</v>
      </c>
      <c r="K3278" s="5">
        <f t="shared" si="974"/>
        <v>4.333333333333333</v>
      </c>
      <c r="L3278" s="6">
        <f t="shared" si="964"/>
        <v>5.3777777777777764</v>
      </c>
      <c r="M3278" s="7">
        <f t="shared" si="973"/>
        <v>4.4732628803291714</v>
      </c>
      <c r="N3278" s="5">
        <f t="shared" si="971"/>
        <v>4.7713857495731462</v>
      </c>
      <c r="AA3278" s="10">
        <v>30</v>
      </c>
      <c r="AB3278" s="10">
        <v>0</v>
      </c>
      <c r="AW3278">
        <v>3278</v>
      </c>
      <c r="AX3278" s="9">
        <f t="shared" si="972"/>
        <v>4.4732628803291714</v>
      </c>
      <c r="AY3278" s="9">
        <f t="shared" si="972"/>
        <v>4.4732628803291714</v>
      </c>
      <c r="AZ3278" s="9">
        <f t="shared" si="972"/>
        <v>4.4732628803291714</v>
      </c>
      <c r="BA3278" s="9">
        <f>M3278</f>
        <v>4.4732628803291714</v>
      </c>
      <c r="BC3278">
        <f t="shared" si="976"/>
        <v>4.4732628803291714</v>
      </c>
      <c r="BD3278">
        <f t="shared" si="977"/>
        <v>0.24</v>
      </c>
      <c r="BE3278">
        <f t="shared" si="978"/>
        <v>0.17812887259772836</v>
      </c>
      <c r="BF3278" s="12">
        <f t="shared" si="979"/>
        <v>5.2154665161530396</v>
      </c>
      <c r="BG3278">
        <f t="shared" si="980"/>
        <v>5.2154665161530396</v>
      </c>
      <c r="BH3278" t="str">
        <f t="shared" si="981"/>
        <v>falling</v>
      </c>
    </row>
    <row r="3279" spans="1:60" x14ac:dyDescent="0.25">
      <c r="A3279">
        <v>3278</v>
      </c>
      <c r="B3279" s="10">
        <v>35</v>
      </c>
      <c r="C3279" s="8">
        <f t="shared" si="963"/>
        <v>1</v>
      </c>
      <c r="D3279">
        <f t="shared" si="969"/>
        <v>0</v>
      </c>
      <c r="E3279" s="5">
        <f t="shared" si="970"/>
        <v>1</v>
      </c>
      <c r="F3279" s="11">
        <f t="shared" si="965"/>
        <v>6</v>
      </c>
      <c r="G3279" s="5">
        <f t="shared" si="975"/>
        <v>1</v>
      </c>
      <c r="J3279">
        <v>3</v>
      </c>
      <c r="K3279" s="5">
        <f t="shared" si="974"/>
        <v>4</v>
      </c>
      <c r="L3279" s="6">
        <f t="shared" si="964"/>
        <v>5.2222222222222205</v>
      </c>
      <c r="M3279" s="7">
        <f t="shared" si="973"/>
        <v>4.0523306288065513</v>
      </c>
      <c r="N3279" s="5">
        <f t="shared" si="971"/>
        <v>4.5511837308740342</v>
      </c>
      <c r="AA3279" s="10">
        <v>24</v>
      </c>
      <c r="AB3279" s="10">
        <v>3</v>
      </c>
      <c r="AW3279">
        <v>3279</v>
      </c>
      <c r="AX3279" s="9">
        <f t="shared" si="972"/>
        <v>4.0523306288065513</v>
      </c>
      <c r="AY3279" s="9">
        <f t="shared" si="972"/>
        <v>4.0523306288065513</v>
      </c>
      <c r="AZ3279" s="9">
        <f t="shared" si="972"/>
        <v>4.0523306288065513</v>
      </c>
      <c r="BA3279" s="9">
        <f>M3279</f>
        <v>4.0523306288065513</v>
      </c>
      <c r="BC3279">
        <f t="shared" si="976"/>
        <v>4.0523306288065513</v>
      </c>
      <c r="BD3279">
        <f t="shared" si="977"/>
        <v>0.27</v>
      </c>
      <c r="BE3279">
        <f t="shared" si="978"/>
        <v>0.26595189398216523</v>
      </c>
      <c r="BF3279" s="12">
        <f t="shared" si="979"/>
        <v>5.0373376435553112</v>
      </c>
      <c r="BG3279">
        <f t="shared" si="980"/>
        <v>5.0373376435553112</v>
      </c>
      <c r="BH3279" t="str">
        <f t="shared" si="981"/>
        <v>falling</v>
      </c>
    </row>
    <row r="3280" spans="1:60" x14ac:dyDescent="0.25">
      <c r="A3280">
        <v>3279</v>
      </c>
      <c r="B3280" s="10">
        <v>33</v>
      </c>
      <c r="C3280" s="8">
        <f t="shared" si="963"/>
        <v>0</v>
      </c>
      <c r="D3280">
        <f t="shared" si="969"/>
        <v>1</v>
      </c>
      <c r="E3280" s="5">
        <f t="shared" si="970"/>
        <v>0</v>
      </c>
      <c r="F3280" s="11">
        <f t="shared" si="965"/>
        <v>7</v>
      </c>
      <c r="G3280" s="5">
        <f t="shared" si="975"/>
        <v>-1</v>
      </c>
      <c r="J3280">
        <v>4</v>
      </c>
      <c r="K3280" s="5">
        <f t="shared" si="974"/>
        <v>3.6666666666666665</v>
      </c>
      <c r="L3280" s="6">
        <f t="shared" si="964"/>
        <v>5.0444444444444452</v>
      </c>
      <c r="M3280" s="7">
        <f t="shared" si="973"/>
        <v>4.0373790205761075</v>
      </c>
      <c r="N3280" s="5">
        <f t="shared" si="971"/>
        <v>4.0373790205761075</v>
      </c>
      <c r="AA3280" s="10">
        <v>24</v>
      </c>
      <c r="AB3280" s="10">
        <v>29</v>
      </c>
      <c r="AW3280">
        <v>3280</v>
      </c>
      <c r="AX3280" s="9">
        <f t="shared" si="972"/>
        <v>4.0373790205761075</v>
      </c>
      <c r="AY3280" s="9">
        <f t="shared" si="972"/>
        <v>4.0373790205761075</v>
      </c>
      <c r="AZ3280" s="9">
        <f t="shared" si="972"/>
        <v>4.0373790205761075</v>
      </c>
      <c r="BA3280" s="9">
        <f>M3280</f>
        <v>4.0373790205761075</v>
      </c>
      <c r="BC3280">
        <f t="shared" si="976"/>
        <v>4.0373790205761075</v>
      </c>
      <c r="BD3280">
        <f t="shared" si="977"/>
        <v>0.30000000000000004</v>
      </c>
      <c r="BE3280">
        <f t="shared" si="978"/>
        <v>0.22020201869911163</v>
      </c>
      <c r="BF3280" s="12">
        <f t="shared" si="979"/>
        <v>4.7713857495731462</v>
      </c>
      <c r="BG3280">
        <f t="shared" si="980"/>
        <v>4.7713857495731462</v>
      </c>
      <c r="BH3280" t="str">
        <f t="shared" si="981"/>
        <v>falling</v>
      </c>
    </row>
    <row r="3281" spans="1:60" x14ac:dyDescent="0.25">
      <c r="A3281">
        <v>3280</v>
      </c>
      <c r="B3281" s="10">
        <v>5</v>
      </c>
      <c r="C3281" s="8">
        <f t="shared" si="963"/>
        <v>0</v>
      </c>
      <c r="D3281">
        <f t="shared" si="969"/>
        <v>2</v>
      </c>
      <c r="E3281" s="5">
        <f t="shared" si="970"/>
        <v>0</v>
      </c>
      <c r="F3281" s="11">
        <f t="shared" si="965"/>
        <v>6</v>
      </c>
      <c r="G3281" s="5">
        <f t="shared" si="975"/>
        <v>-1</v>
      </c>
      <c r="J3281">
        <v>5</v>
      </c>
      <c r="K3281" s="5">
        <f t="shared" si="974"/>
        <v>4</v>
      </c>
      <c r="L3281" s="6">
        <f t="shared" si="964"/>
        <v>4.8888888888888902</v>
      </c>
      <c r="M3281" s="7">
        <f t="shared" si="973"/>
        <v>4.3124135861257908</v>
      </c>
      <c r="N3281" s="5">
        <f t="shared" si="971"/>
        <v>4.0373790205761075</v>
      </c>
      <c r="AA3281" s="10">
        <v>20</v>
      </c>
      <c r="AB3281" s="10">
        <v>4</v>
      </c>
      <c r="AW3281">
        <v>3281</v>
      </c>
      <c r="AX3281" s="9">
        <f t="shared" si="972"/>
        <v>4.3124135861257908</v>
      </c>
      <c r="AY3281" s="9">
        <f t="shared" si="972"/>
        <v>4.3124135861257908</v>
      </c>
      <c r="AZ3281" s="9">
        <f t="shared" si="972"/>
        <v>4.3124135861257908</v>
      </c>
      <c r="BA3281" s="9">
        <f>M3281</f>
        <v>4.3124135861257908</v>
      </c>
      <c r="BC3281">
        <f t="shared" si="976"/>
        <v>4.0373790205761075</v>
      </c>
      <c r="BD3281">
        <f t="shared" si="977"/>
        <v>0.30000000000000004</v>
      </c>
      <c r="BE3281">
        <f t="shared" si="978"/>
        <v>0.15414141308937801</v>
      </c>
      <c r="BF3281" s="12">
        <f t="shared" si="979"/>
        <v>4.5511837308740342</v>
      </c>
      <c r="BG3281">
        <f t="shared" si="980"/>
        <v>4.5511837308740342</v>
      </c>
      <c r="BH3281" t="str">
        <f t="shared" si="981"/>
        <v>falling</v>
      </c>
    </row>
    <row r="3282" spans="1:60" x14ac:dyDescent="0.25">
      <c r="A3282">
        <v>3281</v>
      </c>
      <c r="B3282" s="10">
        <v>7</v>
      </c>
      <c r="C3282" s="8">
        <f t="shared" ref="C3282:C3345" si="982">COUNTIF(B3267:B3281,B3282)</f>
        <v>0</v>
      </c>
      <c r="D3282">
        <f t="shared" si="969"/>
        <v>3</v>
      </c>
      <c r="E3282" s="5">
        <f t="shared" si="970"/>
        <v>0</v>
      </c>
      <c r="F3282" s="11">
        <f t="shared" si="965"/>
        <v>6</v>
      </c>
      <c r="G3282" s="5">
        <f t="shared" si="975"/>
        <v>-1</v>
      </c>
      <c r="J3282">
        <v>5</v>
      </c>
      <c r="K3282" s="5">
        <f t="shared" si="974"/>
        <v>4.666666666666667</v>
      </c>
      <c r="L3282" s="6">
        <f t="shared" ref="L3282:L3345" si="983">AVERAGE(K3268:K3282)</f>
        <v>4.8000000000000007</v>
      </c>
      <c r="M3282" s="7">
        <f t="shared" si="973"/>
        <v>4.5088668472327083</v>
      </c>
      <c r="N3282" s="5">
        <f t="shared" si="971"/>
        <v>4.0373790205761075</v>
      </c>
      <c r="AA3282" s="10">
        <v>8</v>
      </c>
      <c r="AB3282" s="10">
        <v>18</v>
      </c>
      <c r="AW3282">
        <v>3282</v>
      </c>
      <c r="AX3282" s="9">
        <f t="shared" si="972"/>
        <v>4.5088668472327083</v>
      </c>
      <c r="AY3282" s="9">
        <f t="shared" si="972"/>
        <v>4.5088668472327083</v>
      </c>
      <c r="AZ3282" s="9">
        <f t="shared" si="972"/>
        <v>4.5088668472327083</v>
      </c>
      <c r="BA3282" s="9">
        <f>M3282</f>
        <v>4.5088668472327083</v>
      </c>
      <c r="BC3282">
        <f t="shared" si="976"/>
        <v>4.0373790205761075</v>
      </c>
      <c r="BD3282">
        <f t="shared" si="977"/>
        <v>0.30000000000000004</v>
      </c>
      <c r="BE3282">
        <f t="shared" si="978"/>
        <v>0</v>
      </c>
      <c r="BF3282" s="12">
        <f t="shared" si="979"/>
        <v>4.3970423177846563</v>
      </c>
      <c r="BG3282">
        <f t="shared" si="980"/>
        <v>4.0373790205761075</v>
      </c>
      <c r="BH3282" t="str">
        <f t="shared" si="981"/>
        <v>falling</v>
      </c>
    </row>
    <row r="3283" spans="1:60" x14ac:dyDescent="0.25">
      <c r="A3283">
        <v>3282</v>
      </c>
      <c r="B3283" s="10">
        <v>18</v>
      </c>
      <c r="C3283" s="8">
        <f t="shared" si="982"/>
        <v>0</v>
      </c>
      <c r="D3283">
        <f t="shared" si="969"/>
        <v>4</v>
      </c>
      <c r="E3283" s="5">
        <f t="shared" si="970"/>
        <v>0</v>
      </c>
      <c r="F3283" s="11">
        <f t="shared" ref="F3283:F3346" si="984">SUM(E3268:E3282)</f>
        <v>6</v>
      </c>
      <c r="G3283" s="5">
        <f t="shared" si="975"/>
        <v>-1</v>
      </c>
      <c r="J3283">
        <v>5</v>
      </c>
      <c r="K3283" s="5">
        <f t="shared" si="974"/>
        <v>5</v>
      </c>
      <c r="L3283" s="6">
        <f t="shared" si="983"/>
        <v>4.7333333333333334</v>
      </c>
      <c r="M3283" s="7">
        <f t="shared" si="973"/>
        <v>4.6491906051662202</v>
      </c>
      <c r="N3283" s="5">
        <f t="shared" si="971"/>
        <v>4.7494218608330145</v>
      </c>
      <c r="AA3283" s="10">
        <v>22</v>
      </c>
      <c r="AB3283" s="10">
        <v>30</v>
      </c>
      <c r="AW3283">
        <v>3283</v>
      </c>
      <c r="AX3283" s="9">
        <f t="shared" ref="AX3283:AZ3298" si="985">AY3283</f>
        <v>4.6491906051662202</v>
      </c>
      <c r="AY3283" s="9">
        <f t="shared" si="985"/>
        <v>4.6491906051662202</v>
      </c>
      <c r="AZ3283" s="9">
        <f t="shared" si="985"/>
        <v>4.6491906051662202</v>
      </c>
      <c r="BA3283" s="9">
        <f>M3283</f>
        <v>4.6491906051662202</v>
      </c>
      <c r="BC3283">
        <f t="shared" si="976"/>
        <v>4.0373790205761075</v>
      </c>
      <c r="BD3283">
        <f t="shared" si="977"/>
        <v>0.30000000000000004</v>
      </c>
      <c r="BE3283">
        <f t="shared" si="978"/>
        <v>0</v>
      </c>
      <c r="BF3283" s="12">
        <f t="shared" si="979"/>
        <v>4.5088668472327083</v>
      </c>
      <c r="BG3283">
        <f t="shared" si="980"/>
        <v>4.0373790205761075</v>
      </c>
      <c r="BH3283" t="str">
        <f t="shared" si="981"/>
        <v>falling</v>
      </c>
    </row>
    <row r="3284" spans="1:60" x14ac:dyDescent="0.25">
      <c r="A3284">
        <v>3283</v>
      </c>
      <c r="B3284" s="10">
        <v>4</v>
      </c>
      <c r="C3284" s="8">
        <f t="shared" si="982"/>
        <v>0</v>
      </c>
      <c r="D3284">
        <f t="shared" si="969"/>
        <v>5</v>
      </c>
      <c r="E3284" s="5">
        <f t="shared" si="970"/>
        <v>0</v>
      </c>
      <c r="F3284" s="11">
        <f t="shared" si="984"/>
        <v>6</v>
      </c>
      <c r="G3284" s="5">
        <f t="shared" si="975"/>
        <v>-1</v>
      </c>
      <c r="J3284">
        <v>5</v>
      </c>
      <c r="K3284" s="5">
        <f t="shared" si="974"/>
        <v>5</v>
      </c>
      <c r="L3284" s="6">
        <f t="shared" si="983"/>
        <v>4.6888888888888882</v>
      </c>
      <c r="M3284" s="7">
        <f t="shared" si="973"/>
        <v>4.7494218608330145</v>
      </c>
      <c r="N3284" s="5">
        <f t="shared" si="971"/>
        <v>4.7494218608330145</v>
      </c>
      <c r="AA3284" s="10">
        <v>23</v>
      </c>
      <c r="AB3284" s="10">
        <v>9</v>
      </c>
      <c r="AW3284">
        <v>3284</v>
      </c>
      <c r="AX3284" s="9">
        <f t="shared" si="985"/>
        <v>4.7494218608330145</v>
      </c>
      <c r="AY3284" s="9">
        <f t="shared" si="985"/>
        <v>4.7494218608330145</v>
      </c>
      <c r="AZ3284" s="9">
        <f t="shared" si="985"/>
        <v>4.7494218608330145</v>
      </c>
      <c r="BA3284" s="9">
        <f>M3284</f>
        <v>4.7494218608330145</v>
      </c>
      <c r="BC3284">
        <f t="shared" si="976"/>
        <v>4.0373790205761075</v>
      </c>
      <c r="BD3284">
        <f t="shared" si="977"/>
        <v>0.30000000000000004</v>
      </c>
      <c r="BE3284">
        <f t="shared" si="978"/>
        <v>0</v>
      </c>
      <c r="BF3284" s="12">
        <f t="shared" si="979"/>
        <v>4.6491906051662202</v>
      </c>
      <c r="BG3284">
        <f t="shared" si="980"/>
        <v>4.0373790205761075</v>
      </c>
      <c r="BH3284" t="str">
        <f t="shared" si="981"/>
        <v>falling</v>
      </c>
    </row>
    <row r="3285" spans="1:60" x14ac:dyDescent="0.25">
      <c r="A3285">
        <v>3284</v>
      </c>
      <c r="B3285" s="10">
        <v>1</v>
      </c>
      <c r="C3285" s="8">
        <f t="shared" si="982"/>
        <v>2</v>
      </c>
      <c r="D3285">
        <f t="shared" si="969"/>
        <v>0</v>
      </c>
      <c r="E3285" s="5">
        <f t="shared" si="970"/>
        <v>1</v>
      </c>
      <c r="F3285" s="11">
        <f t="shared" si="984"/>
        <v>5</v>
      </c>
      <c r="G3285" s="5">
        <f t="shared" si="975"/>
        <v>1</v>
      </c>
      <c r="J3285">
        <v>4</v>
      </c>
      <c r="K3285" s="5">
        <f t="shared" si="974"/>
        <v>4.666666666666667</v>
      </c>
      <c r="L3285" s="6">
        <f t="shared" si="983"/>
        <v>4.6222222222222218</v>
      </c>
      <c r="M3285" s="7">
        <f t="shared" si="973"/>
        <v>4.5353013291664386</v>
      </c>
      <c r="N3285" s="5">
        <f t="shared" si="971"/>
        <v>4.5358090087559422</v>
      </c>
      <c r="AA3285" s="10">
        <v>7</v>
      </c>
      <c r="AB3285" s="10">
        <v>6</v>
      </c>
      <c r="AW3285">
        <v>3285</v>
      </c>
      <c r="AX3285" s="9">
        <f t="shared" si="985"/>
        <v>4.5353013291664386</v>
      </c>
      <c r="AY3285" s="9">
        <f t="shared" si="985"/>
        <v>4.5353013291664386</v>
      </c>
      <c r="AZ3285" s="9">
        <f t="shared" si="985"/>
        <v>4.5353013291664386</v>
      </c>
      <c r="BA3285" s="9">
        <f>M3285</f>
        <v>4.5353013291664386</v>
      </c>
      <c r="BC3285">
        <f t="shared" si="976"/>
        <v>4.0373790205761075</v>
      </c>
      <c r="BD3285">
        <f t="shared" si="977"/>
        <v>0.30000000000000004</v>
      </c>
      <c r="BE3285">
        <f t="shared" si="978"/>
        <v>0.21361285207707215</v>
      </c>
      <c r="BF3285" s="12">
        <f t="shared" si="979"/>
        <v>4.7494218608330145</v>
      </c>
      <c r="BG3285">
        <f t="shared" si="980"/>
        <v>4.7494218608330145</v>
      </c>
      <c r="BH3285" t="str">
        <f t="shared" si="981"/>
        <v>falling</v>
      </c>
    </row>
    <row r="3286" spans="1:60" x14ac:dyDescent="0.25">
      <c r="A3286">
        <v>3285</v>
      </c>
      <c r="B3286" s="10">
        <v>28</v>
      </c>
      <c r="C3286" s="8">
        <f t="shared" si="982"/>
        <v>0</v>
      </c>
      <c r="D3286">
        <f t="shared" si="969"/>
        <v>1</v>
      </c>
      <c r="E3286" s="5">
        <f t="shared" si="970"/>
        <v>0</v>
      </c>
      <c r="F3286" s="11">
        <f t="shared" si="984"/>
        <v>6</v>
      </c>
      <c r="G3286" s="5">
        <f t="shared" si="975"/>
        <v>-1</v>
      </c>
      <c r="J3286">
        <v>4</v>
      </c>
      <c r="K3286" s="5">
        <f t="shared" si="974"/>
        <v>4.333333333333333</v>
      </c>
      <c r="L3286" s="6">
        <f t="shared" si="983"/>
        <v>4.5333333333333323</v>
      </c>
      <c r="M3286" s="7">
        <f t="shared" si="973"/>
        <v>4.3823580922617413</v>
      </c>
      <c r="N3286" s="5">
        <f t="shared" si="971"/>
        <v>4.3862800123019916</v>
      </c>
      <c r="AA3286" s="10">
        <v>26</v>
      </c>
      <c r="AB3286" s="10">
        <v>3</v>
      </c>
      <c r="AW3286">
        <v>3286</v>
      </c>
      <c r="AX3286" s="9">
        <f t="shared" si="985"/>
        <v>4.3823580922617413</v>
      </c>
      <c r="AY3286" s="9">
        <f t="shared" si="985"/>
        <v>4.3823580922617413</v>
      </c>
      <c r="AZ3286" s="9">
        <f t="shared" si="985"/>
        <v>4.3823580922617413</v>
      </c>
      <c r="BA3286" s="9">
        <f>M3286</f>
        <v>4.3823580922617413</v>
      </c>
      <c r="BC3286">
        <f t="shared" si="976"/>
        <v>4.0373790205761075</v>
      </c>
      <c r="BD3286">
        <f t="shared" si="977"/>
        <v>0.30000000000000004</v>
      </c>
      <c r="BE3286">
        <f t="shared" si="978"/>
        <v>0.21361285207707215</v>
      </c>
      <c r="BF3286" s="12">
        <f t="shared" si="979"/>
        <v>4.7494218608330145</v>
      </c>
      <c r="BG3286">
        <f t="shared" si="980"/>
        <v>4.7494218608330145</v>
      </c>
      <c r="BH3286" t="str">
        <f t="shared" si="981"/>
        <v>falling</v>
      </c>
    </row>
    <row r="3287" spans="1:60" x14ac:dyDescent="0.25">
      <c r="A3287">
        <v>3286</v>
      </c>
      <c r="B3287" s="10">
        <v>31</v>
      </c>
      <c r="C3287" s="8">
        <f t="shared" si="982"/>
        <v>0</v>
      </c>
      <c r="D3287">
        <f t="shared" si="969"/>
        <v>2</v>
      </c>
      <c r="E3287" s="5">
        <f t="shared" si="970"/>
        <v>0</v>
      </c>
      <c r="F3287" s="11">
        <f t="shared" si="984"/>
        <v>6</v>
      </c>
      <c r="G3287" s="5">
        <f t="shared" si="975"/>
        <v>-1</v>
      </c>
      <c r="J3287">
        <v>4</v>
      </c>
      <c r="K3287" s="5">
        <f t="shared" si="974"/>
        <v>4</v>
      </c>
      <c r="L3287" s="6">
        <f t="shared" si="983"/>
        <v>4.4222222222222216</v>
      </c>
      <c r="M3287" s="7">
        <f t="shared" si="973"/>
        <v>4.273112923044101</v>
      </c>
      <c r="N3287" s="5">
        <f t="shared" si="971"/>
        <v>4.281609714784226</v>
      </c>
      <c r="AA3287" s="10">
        <v>5</v>
      </c>
      <c r="AB3287" s="10">
        <v>12</v>
      </c>
      <c r="AW3287">
        <v>3287</v>
      </c>
      <c r="AX3287" s="9">
        <f t="shared" si="985"/>
        <v>4.273112923044101</v>
      </c>
      <c r="AY3287" s="9">
        <f t="shared" si="985"/>
        <v>4.273112923044101</v>
      </c>
      <c r="AZ3287" s="9">
        <f t="shared" si="985"/>
        <v>4.273112923044101</v>
      </c>
      <c r="BA3287" s="9">
        <f>M3287</f>
        <v>4.273112923044101</v>
      </c>
      <c r="BC3287">
        <f t="shared" si="976"/>
        <v>4.0373790205761075</v>
      </c>
      <c r="BD3287">
        <f t="shared" si="977"/>
        <v>0.30000000000000004</v>
      </c>
      <c r="BE3287">
        <f t="shared" si="978"/>
        <v>0.1495289964539504</v>
      </c>
      <c r="BF3287" s="12">
        <f t="shared" si="979"/>
        <v>4.5358090087559422</v>
      </c>
      <c r="BG3287">
        <f t="shared" si="980"/>
        <v>4.5358090087559422</v>
      </c>
      <c r="BH3287" t="str">
        <f t="shared" si="981"/>
        <v>falling</v>
      </c>
    </row>
    <row r="3288" spans="1:60" x14ac:dyDescent="0.25">
      <c r="A3288">
        <v>3287</v>
      </c>
      <c r="B3288" s="10">
        <v>22</v>
      </c>
      <c r="C3288" s="8">
        <f t="shared" si="982"/>
        <v>0</v>
      </c>
      <c r="D3288">
        <f t="shared" si="969"/>
        <v>3</v>
      </c>
      <c r="E3288" s="5">
        <f t="shared" si="970"/>
        <v>0</v>
      </c>
      <c r="F3288" s="11">
        <f t="shared" si="984"/>
        <v>5</v>
      </c>
      <c r="G3288" s="5">
        <f t="shared" si="975"/>
        <v>-1</v>
      </c>
      <c r="J3288">
        <v>4</v>
      </c>
      <c r="K3288" s="5">
        <f t="shared" si="974"/>
        <v>4</v>
      </c>
      <c r="L3288" s="6">
        <f t="shared" si="983"/>
        <v>4.333333333333333</v>
      </c>
      <c r="M3288" s="7">
        <f t="shared" si="973"/>
        <v>4.195080659317215</v>
      </c>
      <c r="N3288" s="5">
        <f t="shared" si="971"/>
        <v>4.2083405065217905</v>
      </c>
      <c r="AA3288" s="10">
        <v>14</v>
      </c>
      <c r="AB3288" s="10">
        <v>1</v>
      </c>
      <c r="AW3288">
        <v>3288</v>
      </c>
      <c r="AX3288" s="9">
        <f t="shared" si="985"/>
        <v>4.195080659317215</v>
      </c>
      <c r="AY3288" s="9">
        <f t="shared" si="985"/>
        <v>4.195080659317215</v>
      </c>
      <c r="AZ3288" s="9">
        <f t="shared" si="985"/>
        <v>4.195080659317215</v>
      </c>
      <c r="BA3288" s="9">
        <f>M3288</f>
        <v>4.195080659317215</v>
      </c>
      <c r="BC3288">
        <f t="shared" si="976"/>
        <v>4.0373790205761075</v>
      </c>
      <c r="BD3288">
        <f t="shared" si="977"/>
        <v>0.30000000000000004</v>
      </c>
      <c r="BE3288">
        <f t="shared" si="978"/>
        <v>0.10467029751776524</v>
      </c>
      <c r="BF3288" s="12">
        <f t="shared" si="979"/>
        <v>4.3862800123019916</v>
      </c>
      <c r="BG3288">
        <f t="shared" si="980"/>
        <v>4.3862800123019916</v>
      </c>
      <c r="BH3288" t="str">
        <f t="shared" si="981"/>
        <v>falling</v>
      </c>
    </row>
    <row r="3289" spans="1:60" x14ac:dyDescent="0.25">
      <c r="A3289">
        <v>3288</v>
      </c>
      <c r="B3289" s="10">
        <v>12</v>
      </c>
      <c r="C3289" s="8">
        <f t="shared" si="982"/>
        <v>0</v>
      </c>
      <c r="D3289">
        <f t="shared" si="969"/>
        <v>4</v>
      </c>
      <c r="E3289" s="5">
        <f t="shared" si="970"/>
        <v>0</v>
      </c>
      <c r="F3289" s="11">
        <f t="shared" si="984"/>
        <v>5</v>
      </c>
      <c r="G3289" s="5">
        <f t="shared" si="975"/>
        <v>-1</v>
      </c>
      <c r="J3289">
        <v>4</v>
      </c>
      <c r="K3289" s="5">
        <f t="shared" si="974"/>
        <v>4</v>
      </c>
      <c r="L3289" s="6">
        <f t="shared" si="983"/>
        <v>4.2888888888888888</v>
      </c>
      <c r="M3289" s="7">
        <f t="shared" si="973"/>
        <v>4.1393433280837248</v>
      </c>
      <c r="N3289" s="5">
        <f t="shared" si="971"/>
        <v>4.1570520607380859</v>
      </c>
      <c r="AA3289" s="10">
        <v>32</v>
      </c>
      <c r="AB3289" s="10">
        <v>3</v>
      </c>
      <c r="AW3289">
        <v>3289</v>
      </c>
      <c r="AX3289" s="9">
        <f t="shared" si="985"/>
        <v>4.1393433280837248</v>
      </c>
      <c r="AY3289" s="9">
        <f t="shared" si="985"/>
        <v>4.1393433280837248</v>
      </c>
      <c r="AZ3289" s="9">
        <f t="shared" si="985"/>
        <v>4.1393433280837248</v>
      </c>
      <c r="BA3289" s="9">
        <f>M3289</f>
        <v>4.1393433280837248</v>
      </c>
      <c r="BC3289">
        <f t="shared" si="976"/>
        <v>4.0373790205761075</v>
      </c>
      <c r="BD3289">
        <f t="shared" si="977"/>
        <v>0.30000000000000004</v>
      </c>
      <c r="BE3289">
        <f t="shared" si="978"/>
        <v>7.3269208262435562E-2</v>
      </c>
      <c r="BF3289" s="12">
        <f t="shared" si="979"/>
        <v>4.281609714784226</v>
      </c>
      <c r="BG3289">
        <f t="shared" si="980"/>
        <v>4.281609714784226</v>
      </c>
      <c r="BH3289" t="str">
        <f t="shared" si="981"/>
        <v>falling</v>
      </c>
    </row>
    <row r="3290" spans="1:60" x14ac:dyDescent="0.25">
      <c r="A3290">
        <v>3289</v>
      </c>
      <c r="B3290" s="10">
        <v>27</v>
      </c>
      <c r="C3290" s="8">
        <f t="shared" si="982"/>
        <v>0</v>
      </c>
      <c r="D3290">
        <f t="shared" si="969"/>
        <v>5</v>
      </c>
      <c r="E3290" s="5">
        <f t="shared" si="970"/>
        <v>0</v>
      </c>
      <c r="F3290" s="11">
        <f t="shared" si="984"/>
        <v>4</v>
      </c>
      <c r="G3290" s="5">
        <f t="shared" si="975"/>
        <v>-1</v>
      </c>
      <c r="J3290">
        <v>4</v>
      </c>
      <c r="K3290" s="5">
        <f t="shared" si="974"/>
        <v>4</v>
      </c>
      <c r="L3290" s="6">
        <f t="shared" si="983"/>
        <v>4.2666666666666666</v>
      </c>
      <c r="M3290" s="7">
        <f t="shared" si="973"/>
        <v>4.0995309486312319</v>
      </c>
      <c r="N3290" s="5">
        <f t="shared" si="971"/>
        <v>4.1211501486894919</v>
      </c>
      <c r="AA3290" s="10">
        <v>17</v>
      </c>
      <c r="AB3290" s="10">
        <v>35</v>
      </c>
      <c r="AW3290">
        <v>3290</v>
      </c>
      <c r="AX3290" s="9">
        <f t="shared" si="985"/>
        <v>4.0995309486312319</v>
      </c>
      <c r="AY3290" s="9">
        <f t="shared" si="985"/>
        <v>4.0995309486312319</v>
      </c>
      <c r="AZ3290" s="9">
        <f t="shared" si="985"/>
        <v>4.0995309486312319</v>
      </c>
      <c r="BA3290" s="9">
        <f>M3290</f>
        <v>4.0995309486312319</v>
      </c>
      <c r="BC3290">
        <f t="shared" si="976"/>
        <v>4.0373790205761075</v>
      </c>
      <c r="BD3290">
        <f t="shared" si="977"/>
        <v>0.30000000000000004</v>
      </c>
      <c r="BE3290">
        <f t="shared" si="978"/>
        <v>5.1288445783704888E-2</v>
      </c>
      <c r="BF3290" s="12">
        <f t="shared" si="979"/>
        <v>4.2083405065217905</v>
      </c>
      <c r="BG3290">
        <f t="shared" si="980"/>
        <v>4.2083405065217905</v>
      </c>
      <c r="BH3290" t="str">
        <f t="shared" si="981"/>
        <v>falling</v>
      </c>
    </row>
    <row r="3291" spans="1:60" x14ac:dyDescent="0.25">
      <c r="A3291">
        <v>3290</v>
      </c>
      <c r="B3291" s="10">
        <v>1</v>
      </c>
      <c r="C3291" s="8">
        <f t="shared" si="982"/>
        <v>2</v>
      </c>
      <c r="D3291">
        <f t="shared" si="969"/>
        <v>0</v>
      </c>
      <c r="E3291" s="5">
        <f t="shared" si="970"/>
        <v>1</v>
      </c>
      <c r="F3291" s="11">
        <f t="shared" si="984"/>
        <v>4</v>
      </c>
      <c r="G3291" s="5">
        <f t="shared" si="975"/>
        <v>1</v>
      </c>
      <c r="J3291">
        <v>4</v>
      </c>
      <c r="K3291" s="5">
        <f t="shared" si="974"/>
        <v>4</v>
      </c>
      <c r="L3291" s="6">
        <f t="shared" si="983"/>
        <v>4.2666666666666666</v>
      </c>
      <c r="M3291" s="7">
        <f t="shared" si="973"/>
        <v>4.071093534736594</v>
      </c>
      <c r="N3291" s="5">
        <f t="shared" si="971"/>
        <v>4.071093534736594</v>
      </c>
      <c r="AA3291" s="10">
        <v>31</v>
      </c>
      <c r="AB3291" s="10">
        <v>0</v>
      </c>
      <c r="AW3291">
        <v>3291</v>
      </c>
      <c r="AX3291" s="9">
        <f t="shared" si="985"/>
        <v>4.071093534736594</v>
      </c>
      <c r="AY3291" s="9">
        <f t="shared" si="985"/>
        <v>4.071093534736594</v>
      </c>
      <c r="AZ3291" s="9">
        <f t="shared" si="985"/>
        <v>4.071093534736594</v>
      </c>
      <c r="BA3291" s="9">
        <f>M3291</f>
        <v>4.071093534736594</v>
      </c>
      <c r="BC3291">
        <f t="shared" si="976"/>
        <v>4.0373790205761075</v>
      </c>
      <c r="BD3291">
        <f t="shared" si="977"/>
        <v>0.30000000000000004</v>
      </c>
      <c r="BE3291">
        <f t="shared" si="978"/>
        <v>3.5901912048593505E-2</v>
      </c>
      <c r="BF3291" s="12">
        <f t="shared" si="979"/>
        <v>4.1570520607380859</v>
      </c>
      <c r="BG3291">
        <f t="shared" si="980"/>
        <v>4.1570520607380859</v>
      </c>
      <c r="BH3291" t="str">
        <f t="shared" si="981"/>
        <v>falling</v>
      </c>
    </row>
    <row r="3292" spans="1:60" x14ac:dyDescent="0.25">
      <c r="A3292">
        <v>3291</v>
      </c>
      <c r="B3292" s="10">
        <v>27</v>
      </c>
      <c r="C3292" s="8">
        <f t="shared" si="982"/>
        <v>1</v>
      </c>
      <c r="D3292">
        <f t="shared" si="969"/>
        <v>0</v>
      </c>
      <c r="E3292" s="5">
        <f t="shared" si="970"/>
        <v>1</v>
      </c>
      <c r="F3292" s="11">
        <f t="shared" si="984"/>
        <v>4</v>
      </c>
      <c r="G3292" s="5">
        <f t="shared" si="975"/>
        <v>1</v>
      </c>
      <c r="J3292">
        <v>3</v>
      </c>
      <c r="K3292" s="5">
        <f t="shared" si="974"/>
        <v>3.6666666666666665</v>
      </c>
      <c r="L3292" s="6">
        <f t="shared" si="983"/>
        <v>4.2222222222222223</v>
      </c>
      <c r="M3292" s="7">
        <f t="shared" si="973"/>
        <v>3.7650668105261387</v>
      </c>
      <c r="N3292" s="5">
        <f t="shared" si="971"/>
        <v>3.9137083622855027</v>
      </c>
      <c r="AA3292" s="10">
        <v>8</v>
      </c>
      <c r="AB3292" s="10">
        <v>23</v>
      </c>
      <c r="AW3292">
        <v>3292</v>
      </c>
      <c r="AX3292" s="9">
        <f t="shared" si="985"/>
        <v>3.7650668105261387</v>
      </c>
      <c r="AY3292" s="9">
        <f t="shared" si="985"/>
        <v>3.7650668105261387</v>
      </c>
      <c r="AZ3292" s="9">
        <f t="shared" si="985"/>
        <v>3.7650668105261387</v>
      </c>
      <c r="BA3292" s="9">
        <f>M3292</f>
        <v>3.7650668105261387</v>
      </c>
      <c r="BC3292">
        <f t="shared" si="976"/>
        <v>3.7650668105261387</v>
      </c>
      <c r="BD3292">
        <f t="shared" si="977"/>
        <v>0.3</v>
      </c>
      <c r="BE3292">
        <f t="shared" si="978"/>
        <v>0.10682500144900597</v>
      </c>
      <c r="BF3292" s="12">
        <f t="shared" si="979"/>
        <v>4.1211501486894919</v>
      </c>
      <c r="BG3292">
        <f t="shared" si="980"/>
        <v>4.1211501486894919</v>
      </c>
      <c r="BH3292" t="str">
        <f t="shared" si="981"/>
        <v>falling</v>
      </c>
    </row>
    <row r="3293" spans="1:60" x14ac:dyDescent="0.25">
      <c r="A3293">
        <v>3292</v>
      </c>
      <c r="B3293" s="10">
        <v>26</v>
      </c>
      <c r="C3293" s="8">
        <f t="shared" si="982"/>
        <v>0</v>
      </c>
      <c r="D3293">
        <f t="shared" si="969"/>
        <v>1</v>
      </c>
      <c r="E3293" s="5">
        <f t="shared" si="970"/>
        <v>0</v>
      </c>
      <c r="F3293" s="11">
        <f t="shared" si="984"/>
        <v>5</v>
      </c>
      <c r="G3293" s="5">
        <f t="shared" si="975"/>
        <v>-1</v>
      </c>
      <c r="J3293">
        <v>3</v>
      </c>
      <c r="K3293" s="5">
        <f t="shared" si="974"/>
        <v>3.3333333333333335</v>
      </c>
      <c r="L3293" s="6">
        <f t="shared" si="983"/>
        <v>4.1555555555555559</v>
      </c>
      <c r="M3293" s="7">
        <f t="shared" si="973"/>
        <v>3.5464762932329563</v>
      </c>
      <c r="N3293" s="5">
        <f t="shared" si="971"/>
        <v>3.7566979164354852</v>
      </c>
      <c r="AA3293" s="10">
        <v>13</v>
      </c>
      <c r="AB3293" s="10">
        <v>3</v>
      </c>
      <c r="AW3293">
        <v>3293</v>
      </c>
      <c r="AX3293" s="9">
        <f t="shared" si="985"/>
        <v>3.5464762932329563</v>
      </c>
      <c r="AY3293" s="9">
        <f t="shared" si="985"/>
        <v>3.5464762932329563</v>
      </c>
      <c r="AZ3293" s="9">
        <f t="shared" si="985"/>
        <v>3.5464762932329563</v>
      </c>
      <c r="BA3293" s="9">
        <f>M3293</f>
        <v>3.5464762932329563</v>
      </c>
      <c r="BC3293">
        <f t="shared" si="976"/>
        <v>3.5464762932329563</v>
      </c>
      <c r="BD3293">
        <f t="shared" si="977"/>
        <v>0.3</v>
      </c>
      <c r="BE3293">
        <f t="shared" si="978"/>
        <v>0.15738517245109129</v>
      </c>
      <c r="BF3293" s="12">
        <f t="shared" si="979"/>
        <v>4.071093534736594</v>
      </c>
      <c r="BG3293">
        <f t="shared" si="980"/>
        <v>4.071093534736594</v>
      </c>
      <c r="BH3293" t="str">
        <f t="shared" si="981"/>
        <v>falling</v>
      </c>
    </row>
    <row r="3294" spans="1:60" x14ac:dyDescent="0.25">
      <c r="A3294">
        <v>3293</v>
      </c>
      <c r="B3294" s="10">
        <v>3</v>
      </c>
      <c r="C3294" s="8">
        <f t="shared" si="982"/>
        <v>0</v>
      </c>
      <c r="D3294">
        <f t="shared" si="969"/>
        <v>2</v>
      </c>
      <c r="E3294" s="5">
        <f t="shared" si="970"/>
        <v>0</v>
      </c>
      <c r="F3294" s="11">
        <f t="shared" si="984"/>
        <v>4</v>
      </c>
      <c r="G3294" s="5">
        <f t="shared" si="975"/>
        <v>-1</v>
      </c>
      <c r="J3294">
        <v>3</v>
      </c>
      <c r="K3294" s="5">
        <f t="shared" si="974"/>
        <v>3</v>
      </c>
      <c r="L3294" s="6">
        <f t="shared" si="983"/>
        <v>4.0888888888888886</v>
      </c>
      <c r="M3294" s="7">
        <f t="shared" si="973"/>
        <v>3.3903402094521118</v>
      </c>
      <c r="N3294" s="5">
        <f t="shared" si="971"/>
        <v>3.6133328721017208</v>
      </c>
      <c r="AA3294" s="10">
        <v>10</v>
      </c>
      <c r="AB3294" s="10">
        <v>15</v>
      </c>
      <c r="AW3294">
        <v>3294</v>
      </c>
      <c r="AX3294" s="9">
        <f t="shared" si="985"/>
        <v>3.3903402094521118</v>
      </c>
      <c r="AY3294" s="9">
        <f t="shared" si="985"/>
        <v>3.3903402094521118</v>
      </c>
      <c r="AZ3294" s="9">
        <f t="shared" si="985"/>
        <v>3.3903402094521118</v>
      </c>
      <c r="BA3294" s="9">
        <f>M3294</f>
        <v>3.3903402094521118</v>
      </c>
      <c r="BC3294">
        <f t="shared" si="976"/>
        <v>3.3903402094521118</v>
      </c>
      <c r="BD3294">
        <f t="shared" si="977"/>
        <v>0.3</v>
      </c>
      <c r="BE3294">
        <f t="shared" si="978"/>
        <v>0.15701044585001725</v>
      </c>
      <c r="BF3294" s="12">
        <f t="shared" si="979"/>
        <v>3.9137083622855027</v>
      </c>
      <c r="BG3294">
        <f t="shared" si="980"/>
        <v>3.9137083622855027</v>
      </c>
      <c r="BH3294" t="str">
        <f t="shared" si="981"/>
        <v>falling</v>
      </c>
    </row>
    <row r="3295" spans="1:60" x14ac:dyDescent="0.25">
      <c r="A3295">
        <v>3294</v>
      </c>
      <c r="B3295" s="10">
        <v>22</v>
      </c>
      <c r="C3295" s="8">
        <f t="shared" si="982"/>
        <v>1</v>
      </c>
      <c r="D3295">
        <f t="shared" si="969"/>
        <v>0</v>
      </c>
      <c r="E3295" s="5">
        <f t="shared" si="970"/>
        <v>1</v>
      </c>
      <c r="F3295" s="11">
        <f t="shared" si="984"/>
        <v>3</v>
      </c>
      <c r="G3295" s="5">
        <f t="shared" si="975"/>
        <v>1</v>
      </c>
      <c r="J3295">
        <v>3</v>
      </c>
      <c r="K3295" s="5">
        <f t="shared" si="974"/>
        <v>3</v>
      </c>
      <c r="L3295" s="6">
        <f t="shared" si="983"/>
        <v>4.0444444444444452</v>
      </c>
      <c r="M3295" s="7">
        <f t="shared" si="973"/>
        <v>3.2788144353229369</v>
      </c>
      <c r="N3295" s="5">
        <f t="shared" si="971"/>
        <v>3.4033646751832625</v>
      </c>
      <c r="AA3295" s="10">
        <v>29</v>
      </c>
      <c r="AB3295" s="10">
        <v>1</v>
      </c>
      <c r="AW3295">
        <v>3295</v>
      </c>
      <c r="AX3295" s="9">
        <f t="shared" si="985"/>
        <v>3.2788144353229369</v>
      </c>
      <c r="AY3295" s="9">
        <f t="shared" si="985"/>
        <v>3.2788144353229369</v>
      </c>
      <c r="AZ3295" s="9">
        <f t="shared" si="985"/>
        <v>3.2788144353229369</v>
      </c>
      <c r="BA3295" s="9">
        <f>M3295</f>
        <v>3.2788144353229369</v>
      </c>
      <c r="BC3295">
        <f t="shared" si="976"/>
        <v>3.2788144353229369</v>
      </c>
      <c r="BD3295">
        <f t="shared" si="977"/>
        <v>0.3</v>
      </c>
      <c r="BE3295">
        <f t="shared" si="978"/>
        <v>0.14336504433376449</v>
      </c>
      <c r="BF3295" s="12">
        <f t="shared" si="979"/>
        <v>3.7566979164354852</v>
      </c>
      <c r="BG3295">
        <f t="shared" si="980"/>
        <v>3.7566979164354852</v>
      </c>
      <c r="BH3295" t="str">
        <f t="shared" si="981"/>
        <v>falling</v>
      </c>
    </row>
    <row r="3296" spans="1:60" x14ac:dyDescent="0.25">
      <c r="A3296">
        <v>3295</v>
      </c>
      <c r="B3296" s="10">
        <v>27</v>
      </c>
      <c r="C3296" s="8">
        <f t="shared" si="982"/>
        <v>2</v>
      </c>
      <c r="D3296">
        <f t="shared" si="969"/>
        <v>0</v>
      </c>
      <c r="E3296" s="5">
        <f t="shared" si="970"/>
        <v>1</v>
      </c>
      <c r="F3296" s="11">
        <f t="shared" si="984"/>
        <v>4</v>
      </c>
      <c r="G3296" s="5">
        <f t="shared" si="975"/>
        <v>1</v>
      </c>
      <c r="J3296">
        <v>2</v>
      </c>
      <c r="K3296" s="5">
        <f t="shared" si="974"/>
        <v>2.6666666666666665</v>
      </c>
      <c r="L3296" s="6">
        <f t="shared" si="983"/>
        <v>3.9555555555555557</v>
      </c>
      <c r="M3296" s="7">
        <f t="shared" si="973"/>
        <v>2.9134388823735264</v>
      </c>
      <c r="N3296" s="5">
        <f t="shared" si="971"/>
        <v>3.1780921759940393</v>
      </c>
      <c r="AA3296" s="10">
        <v>26</v>
      </c>
      <c r="AB3296" s="10">
        <v>35</v>
      </c>
      <c r="AW3296">
        <v>3296</v>
      </c>
      <c r="AX3296" s="9">
        <f t="shared" si="985"/>
        <v>2.9134388823735264</v>
      </c>
      <c r="AY3296" s="9">
        <f t="shared" si="985"/>
        <v>2.9134388823735264</v>
      </c>
      <c r="AZ3296" s="9">
        <f t="shared" si="985"/>
        <v>2.9134388823735264</v>
      </c>
      <c r="BA3296" s="9">
        <f>M3296</f>
        <v>2.9134388823735264</v>
      </c>
      <c r="BC3296">
        <f t="shared" si="976"/>
        <v>2.9134388823735264</v>
      </c>
      <c r="BD3296">
        <f t="shared" si="977"/>
        <v>0.3</v>
      </c>
      <c r="BE3296">
        <f t="shared" si="978"/>
        <v>0.20996819691845831</v>
      </c>
      <c r="BF3296" s="12">
        <f t="shared" si="979"/>
        <v>3.6133328721017208</v>
      </c>
      <c r="BG3296">
        <f t="shared" si="980"/>
        <v>3.6133328721017208</v>
      </c>
      <c r="BH3296" t="str">
        <f t="shared" si="981"/>
        <v>falling</v>
      </c>
    </row>
    <row r="3297" spans="1:60" x14ac:dyDescent="0.25">
      <c r="A3297">
        <v>3296</v>
      </c>
      <c r="B3297" s="10">
        <v>24</v>
      </c>
      <c r="C3297" s="8">
        <f t="shared" si="982"/>
        <v>0</v>
      </c>
      <c r="D3297">
        <f t="shared" si="969"/>
        <v>1</v>
      </c>
      <c r="E3297" s="5">
        <f t="shared" si="970"/>
        <v>0</v>
      </c>
      <c r="F3297" s="11">
        <f t="shared" si="984"/>
        <v>5</v>
      </c>
      <c r="G3297" s="5">
        <f t="shared" si="975"/>
        <v>-1</v>
      </c>
      <c r="J3297">
        <v>2</v>
      </c>
      <c r="K3297" s="5">
        <f t="shared" si="974"/>
        <v>2.3333333333333335</v>
      </c>
      <c r="L3297" s="6">
        <f t="shared" si="983"/>
        <v>3.8</v>
      </c>
      <c r="M3297" s="7">
        <f t="shared" si="973"/>
        <v>2.6524563445525189</v>
      </c>
      <c r="N3297" s="5">
        <f t="shared" si="971"/>
        <v>2.9644765970285101</v>
      </c>
      <c r="AA3297" s="10">
        <v>19</v>
      </c>
      <c r="AB3297" s="10">
        <v>33</v>
      </c>
      <c r="AW3297">
        <v>3297</v>
      </c>
      <c r="AX3297" s="9">
        <f t="shared" si="985"/>
        <v>2.6524563445525189</v>
      </c>
      <c r="AY3297" s="9">
        <f t="shared" si="985"/>
        <v>2.6524563445525189</v>
      </c>
      <c r="AZ3297" s="9">
        <f t="shared" si="985"/>
        <v>2.6524563445525189</v>
      </c>
      <c r="BA3297" s="9">
        <f>M3297</f>
        <v>2.6524563445525189</v>
      </c>
      <c r="BC3297">
        <f t="shared" si="976"/>
        <v>2.6524563445525189</v>
      </c>
      <c r="BD3297">
        <f t="shared" si="977"/>
        <v>0.3</v>
      </c>
      <c r="BE3297">
        <f t="shared" si="978"/>
        <v>0.22527249918922307</v>
      </c>
      <c r="BF3297" s="12">
        <f t="shared" si="979"/>
        <v>3.4033646751832625</v>
      </c>
      <c r="BG3297">
        <f t="shared" si="980"/>
        <v>3.4033646751832625</v>
      </c>
      <c r="BH3297" t="str">
        <f t="shared" si="981"/>
        <v>falling</v>
      </c>
    </row>
    <row r="3298" spans="1:60" x14ac:dyDescent="0.25">
      <c r="A3298">
        <v>3297</v>
      </c>
      <c r="B3298" s="10">
        <v>11</v>
      </c>
      <c r="C3298" s="8">
        <f t="shared" si="982"/>
        <v>0</v>
      </c>
      <c r="D3298">
        <f t="shared" si="969"/>
        <v>2</v>
      </c>
      <c r="E3298" s="5">
        <f t="shared" si="970"/>
        <v>0</v>
      </c>
      <c r="F3298" s="11">
        <f t="shared" si="984"/>
        <v>5</v>
      </c>
      <c r="G3298" s="5">
        <f t="shared" si="975"/>
        <v>-1</v>
      </c>
      <c r="J3298">
        <v>2</v>
      </c>
      <c r="K3298" s="5">
        <f t="shared" si="974"/>
        <v>2</v>
      </c>
      <c r="L3298" s="6">
        <f t="shared" si="983"/>
        <v>3.6</v>
      </c>
      <c r="M3298" s="7">
        <f t="shared" si="973"/>
        <v>2.4660402461089421</v>
      </c>
      <c r="N3298" s="5">
        <f t="shared" si="971"/>
        <v>2.7749993849433019</v>
      </c>
      <c r="AA3298" s="10">
        <v>19</v>
      </c>
      <c r="AB3298" s="10">
        <v>5</v>
      </c>
      <c r="AW3298">
        <v>3298</v>
      </c>
      <c r="AX3298" s="9">
        <f t="shared" si="985"/>
        <v>2.4660402461089421</v>
      </c>
      <c r="AY3298" s="9">
        <f t="shared" si="985"/>
        <v>2.4660402461089421</v>
      </c>
      <c r="AZ3298" s="9">
        <f t="shared" si="985"/>
        <v>2.4660402461089421</v>
      </c>
      <c r="BA3298" s="9">
        <f>M3298</f>
        <v>2.4660402461089421</v>
      </c>
      <c r="BC3298">
        <f t="shared" si="976"/>
        <v>2.4660402461089421</v>
      </c>
      <c r="BD3298">
        <f t="shared" si="977"/>
        <v>0.3</v>
      </c>
      <c r="BE3298">
        <f t="shared" si="978"/>
        <v>0.21361557896552913</v>
      </c>
      <c r="BF3298" s="12">
        <f t="shared" si="979"/>
        <v>3.1780921759940393</v>
      </c>
      <c r="BG3298">
        <f t="shared" si="980"/>
        <v>3.1780921759940393</v>
      </c>
      <c r="BH3298" t="str">
        <f t="shared" si="981"/>
        <v>falling</v>
      </c>
    </row>
    <row r="3299" spans="1:60" x14ac:dyDescent="0.25">
      <c r="A3299">
        <v>3298</v>
      </c>
      <c r="B3299" s="10">
        <v>25</v>
      </c>
      <c r="C3299" s="8">
        <f t="shared" si="982"/>
        <v>0</v>
      </c>
      <c r="D3299">
        <f t="shared" si="969"/>
        <v>3</v>
      </c>
      <c r="E3299" s="5">
        <f t="shared" si="970"/>
        <v>0</v>
      </c>
      <c r="F3299" s="11">
        <f t="shared" si="984"/>
        <v>5</v>
      </c>
      <c r="G3299" s="5">
        <f t="shared" si="975"/>
        <v>-1</v>
      </c>
      <c r="J3299">
        <v>2</v>
      </c>
      <c r="K3299" s="5">
        <f t="shared" si="974"/>
        <v>2</v>
      </c>
      <c r="L3299" s="6">
        <f t="shared" si="983"/>
        <v>3.4</v>
      </c>
      <c r="M3299" s="7">
        <f t="shared" si="973"/>
        <v>2.332885890077816</v>
      </c>
      <c r="N3299" s="5">
        <f t="shared" si="971"/>
        <v>2.332885890077816</v>
      </c>
      <c r="AA3299" s="10">
        <v>4</v>
      </c>
      <c r="AB3299" s="10">
        <v>7</v>
      </c>
      <c r="AW3299">
        <v>3299</v>
      </c>
      <c r="AX3299" s="9">
        <f t="shared" ref="AX3299:AZ3314" si="986">AY3299</f>
        <v>2.332885890077816</v>
      </c>
      <c r="AY3299" s="9">
        <f t="shared" si="986"/>
        <v>2.332885890077816</v>
      </c>
      <c r="AZ3299" s="9">
        <f t="shared" si="986"/>
        <v>2.332885890077816</v>
      </c>
      <c r="BA3299" s="9">
        <f>M3299</f>
        <v>2.332885890077816</v>
      </c>
      <c r="BC3299">
        <f t="shared" si="976"/>
        <v>2.332885890077816</v>
      </c>
      <c r="BD3299">
        <f t="shared" si="977"/>
        <v>0.3</v>
      </c>
      <c r="BE3299">
        <f t="shared" si="978"/>
        <v>0.18947721208520821</v>
      </c>
      <c r="BF3299" s="12">
        <f t="shared" si="979"/>
        <v>2.9644765970285101</v>
      </c>
      <c r="BG3299">
        <f t="shared" si="980"/>
        <v>2.9644765970285101</v>
      </c>
      <c r="BH3299" t="str">
        <f t="shared" si="981"/>
        <v>falling</v>
      </c>
    </row>
    <row r="3300" spans="1:60" x14ac:dyDescent="0.25">
      <c r="A3300">
        <v>3299</v>
      </c>
      <c r="B3300" s="10">
        <v>16</v>
      </c>
      <c r="C3300" s="8">
        <f t="shared" si="982"/>
        <v>0</v>
      </c>
      <c r="D3300">
        <f t="shared" si="969"/>
        <v>4</v>
      </c>
      <c r="E3300" s="5">
        <f t="shared" si="970"/>
        <v>0</v>
      </c>
      <c r="F3300" s="11">
        <f t="shared" si="984"/>
        <v>5</v>
      </c>
      <c r="G3300" s="5">
        <f t="shared" si="975"/>
        <v>-1</v>
      </c>
      <c r="J3300">
        <v>3</v>
      </c>
      <c r="K3300" s="5">
        <f t="shared" si="974"/>
        <v>2.3333333333333335</v>
      </c>
      <c r="L3300" s="6">
        <f t="shared" si="983"/>
        <v>3.2444444444444445</v>
      </c>
      <c r="M3300" s="7">
        <f t="shared" si="973"/>
        <v>2.5234899214841544</v>
      </c>
      <c r="N3300" s="5">
        <f t="shared" si="971"/>
        <v>2.332885890077816</v>
      </c>
      <c r="AA3300" s="10">
        <v>26</v>
      </c>
      <c r="AB3300" s="10">
        <v>18</v>
      </c>
      <c r="AW3300">
        <v>3300</v>
      </c>
      <c r="AX3300" s="9">
        <f t="shared" si="986"/>
        <v>2.5234899214841544</v>
      </c>
      <c r="AY3300" s="9">
        <f t="shared" si="986"/>
        <v>2.5234899214841544</v>
      </c>
      <c r="AZ3300" s="9">
        <f t="shared" si="986"/>
        <v>2.5234899214841544</v>
      </c>
      <c r="BA3300" s="9">
        <f>M3300</f>
        <v>2.5234899214841544</v>
      </c>
      <c r="BC3300">
        <f t="shared" si="976"/>
        <v>2.332885890077816</v>
      </c>
      <c r="BD3300">
        <f t="shared" si="977"/>
        <v>0.3</v>
      </c>
      <c r="BE3300">
        <f t="shared" si="978"/>
        <v>0.13263404845964577</v>
      </c>
      <c r="BF3300" s="12">
        <f t="shared" si="979"/>
        <v>2.7749993849433019</v>
      </c>
      <c r="BG3300">
        <f t="shared" si="980"/>
        <v>2.7749993849433019</v>
      </c>
      <c r="BH3300" t="str">
        <f t="shared" si="981"/>
        <v>falling</v>
      </c>
    </row>
    <row r="3301" spans="1:60" x14ac:dyDescent="0.25">
      <c r="A3301">
        <v>3300</v>
      </c>
      <c r="B3301" s="10">
        <v>10</v>
      </c>
      <c r="C3301" s="8">
        <f t="shared" si="982"/>
        <v>0</v>
      </c>
      <c r="D3301">
        <f t="shared" si="969"/>
        <v>5</v>
      </c>
      <c r="E3301" s="5">
        <f t="shared" si="970"/>
        <v>0</v>
      </c>
      <c r="F3301" s="11">
        <f t="shared" si="984"/>
        <v>4</v>
      </c>
      <c r="G3301" s="5">
        <f t="shared" si="975"/>
        <v>-1</v>
      </c>
      <c r="J3301">
        <v>4</v>
      </c>
      <c r="K3301" s="5">
        <f t="shared" si="974"/>
        <v>3</v>
      </c>
      <c r="L3301" s="6">
        <f t="shared" si="983"/>
        <v>3.1555555555555559</v>
      </c>
      <c r="M3301" s="7">
        <f t="shared" si="973"/>
        <v>2.945349943917253</v>
      </c>
      <c r="N3301" s="5">
        <f t="shared" si="971"/>
        <v>2.3688710978879941</v>
      </c>
      <c r="AA3301" s="10">
        <v>11</v>
      </c>
      <c r="AB3301" s="10">
        <v>4</v>
      </c>
      <c r="AW3301">
        <v>3301</v>
      </c>
      <c r="AX3301" s="9">
        <f t="shared" si="986"/>
        <v>2.945349943917253</v>
      </c>
      <c r="AY3301" s="9">
        <f t="shared" si="986"/>
        <v>2.945349943917253</v>
      </c>
      <c r="AZ3301" s="9">
        <f t="shared" si="986"/>
        <v>2.945349943917253</v>
      </c>
      <c r="BA3301" s="9">
        <f>M3301</f>
        <v>2.945349943917253</v>
      </c>
      <c r="BC3301">
        <f t="shared" si="976"/>
        <v>2.332885890077816</v>
      </c>
      <c r="BD3301">
        <f t="shared" si="977"/>
        <v>0.3</v>
      </c>
      <c r="BE3301">
        <f t="shared" si="978"/>
        <v>0</v>
      </c>
      <c r="BF3301" s="12">
        <f t="shared" si="979"/>
        <v>2.6423653364836559</v>
      </c>
      <c r="BG3301">
        <f t="shared" si="980"/>
        <v>2.332885890077816</v>
      </c>
      <c r="BH3301" t="str">
        <f t="shared" si="981"/>
        <v>falling</v>
      </c>
    </row>
    <row r="3302" spans="1:60" x14ac:dyDescent="0.25">
      <c r="A3302">
        <v>3301</v>
      </c>
      <c r="B3302" s="10">
        <v>34</v>
      </c>
      <c r="C3302" s="8">
        <f t="shared" si="982"/>
        <v>0</v>
      </c>
      <c r="D3302">
        <f t="shared" si="969"/>
        <v>6</v>
      </c>
      <c r="E3302" s="5">
        <f t="shared" si="970"/>
        <v>0</v>
      </c>
      <c r="F3302" s="11">
        <f t="shared" si="984"/>
        <v>4</v>
      </c>
      <c r="G3302" s="5">
        <f t="shared" si="975"/>
        <v>-1</v>
      </c>
      <c r="J3302">
        <v>5</v>
      </c>
      <c r="K3302" s="5">
        <f t="shared" si="974"/>
        <v>4</v>
      </c>
      <c r="L3302" s="6">
        <f t="shared" si="983"/>
        <v>3.1555555555555559</v>
      </c>
      <c r="M3302" s="7">
        <f t="shared" si="973"/>
        <v>3.5323928170837524</v>
      </c>
      <c r="N3302" s="5">
        <f t="shared" si="971"/>
        <v>2.4809842384611609</v>
      </c>
      <c r="AA3302" s="10">
        <v>11</v>
      </c>
      <c r="AB3302" s="10">
        <v>1</v>
      </c>
      <c r="AW3302">
        <v>3302</v>
      </c>
      <c r="AX3302" s="9">
        <f t="shared" si="986"/>
        <v>3.5323928170837524</v>
      </c>
      <c r="AY3302" s="9">
        <f t="shared" si="986"/>
        <v>3.5323928170837524</v>
      </c>
      <c r="AZ3302" s="9">
        <f t="shared" si="986"/>
        <v>3.5323928170837524</v>
      </c>
      <c r="BA3302" s="9">
        <f>M3302</f>
        <v>3.5323928170837524</v>
      </c>
      <c r="BC3302">
        <f t="shared" si="976"/>
        <v>3.5323928170837524</v>
      </c>
      <c r="BD3302">
        <f t="shared" si="977"/>
        <v>0.03</v>
      </c>
      <c r="BE3302">
        <f t="shared" si="978"/>
        <v>-3.598520781017809E-2</v>
      </c>
      <c r="BF3302" s="12">
        <f t="shared" si="979"/>
        <v>2.945349943917253</v>
      </c>
      <c r="BG3302">
        <f t="shared" si="980"/>
        <v>2.332885890077816</v>
      </c>
      <c r="BH3302" t="str">
        <f t="shared" si="981"/>
        <v>rising</v>
      </c>
    </row>
    <row r="3303" spans="1:60" x14ac:dyDescent="0.25">
      <c r="A3303">
        <v>3302</v>
      </c>
      <c r="B3303" s="10">
        <v>29</v>
      </c>
      <c r="C3303" s="8">
        <f t="shared" si="982"/>
        <v>0</v>
      </c>
      <c r="D3303">
        <f t="shared" si="969"/>
        <v>7</v>
      </c>
      <c r="E3303" s="5">
        <f t="shared" si="970"/>
        <v>0</v>
      </c>
      <c r="F3303" s="11">
        <f t="shared" si="984"/>
        <v>4</v>
      </c>
      <c r="G3303" s="5">
        <f t="shared" si="975"/>
        <v>-1</v>
      </c>
      <c r="J3303">
        <v>6</v>
      </c>
      <c r="K3303" s="5">
        <f t="shared" si="974"/>
        <v>5</v>
      </c>
      <c r="L3303" s="6">
        <f t="shared" si="983"/>
        <v>3.2222222222222223</v>
      </c>
      <c r="M3303" s="7">
        <f t="shared" si="973"/>
        <v>4.2374234407741085</v>
      </c>
      <c r="N3303" s="5">
        <f t="shared" si="971"/>
        <v>2.6843871639065635</v>
      </c>
      <c r="AA3303" s="10">
        <v>6</v>
      </c>
      <c r="AB3303" s="10">
        <v>28</v>
      </c>
      <c r="AW3303">
        <v>3303</v>
      </c>
      <c r="AX3303" s="9">
        <f t="shared" si="986"/>
        <v>4.2374234407741085</v>
      </c>
      <c r="AY3303" s="9">
        <f t="shared" si="986"/>
        <v>4.2374234407741085</v>
      </c>
      <c r="AZ3303" s="9">
        <f t="shared" si="986"/>
        <v>4.2374234407741085</v>
      </c>
      <c r="BA3303" s="9">
        <f>M3303</f>
        <v>4.2374234407741085</v>
      </c>
      <c r="BC3303">
        <f t="shared" si="976"/>
        <v>4.2374234407741085</v>
      </c>
      <c r="BD3303">
        <f t="shared" si="977"/>
        <v>0.06</v>
      </c>
      <c r="BE3303">
        <f t="shared" si="978"/>
        <v>-0.11211314057316686</v>
      </c>
      <c r="BF3303" s="12">
        <f t="shared" si="979"/>
        <v>2.3688710978879941</v>
      </c>
      <c r="BG3303">
        <f t="shared" si="980"/>
        <v>2.3688710978879941</v>
      </c>
      <c r="BH3303" t="str">
        <f t="shared" si="981"/>
        <v>rising</v>
      </c>
    </row>
    <row r="3304" spans="1:60" x14ac:dyDescent="0.25">
      <c r="A3304">
        <v>3303</v>
      </c>
      <c r="B3304" s="10">
        <v>7</v>
      </c>
      <c r="C3304" s="8">
        <f t="shared" si="982"/>
        <v>0</v>
      </c>
      <c r="D3304">
        <f t="shared" si="969"/>
        <v>8</v>
      </c>
      <c r="E3304" s="5">
        <f t="shared" si="970"/>
        <v>0</v>
      </c>
      <c r="F3304" s="11">
        <f t="shared" si="984"/>
        <v>4</v>
      </c>
      <c r="G3304" s="5">
        <f t="shared" si="975"/>
        <v>-1</v>
      </c>
      <c r="J3304">
        <v>6</v>
      </c>
      <c r="K3304" s="5">
        <f t="shared" si="974"/>
        <v>5.666666666666667</v>
      </c>
      <c r="L3304" s="6">
        <f t="shared" si="983"/>
        <v>3.3333333333333335</v>
      </c>
      <c r="M3304" s="7">
        <f t="shared" si="973"/>
        <v>4.7410167434100776</v>
      </c>
      <c r="N3304" s="5">
        <f t="shared" si="971"/>
        <v>3.0086335679586398</v>
      </c>
      <c r="AA3304" s="10">
        <v>22</v>
      </c>
      <c r="AB3304" s="10">
        <v>31</v>
      </c>
      <c r="AW3304">
        <v>3304</v>
      </c>
      <c r="AX3304" s="9">
        <f t="shared" si="986"/>
        <v>4.7410167434100776</v>
      </c>
      <c r="AY3304" s="9">
        <f t="shared" si="986"/>
        <v>4.7410167434100776</v>
      </c>
      <c r="AZ3304" s="9">
        <f t="shared" si="986"/>
        <v>4.7410167434100776</v>
      </c>
      <c r="BA3304" s="9">
        <f>M3304</f>
        <v>4.7410167434100776</v>
      </c>
      <c r="BC3304">
        <f t="shared" si="976"/>
        <v>4.7410167434100776</v>
      </c>
      <c r="BD3304">
        <f t="shared" si="977"/>
        <v>0.09</v>
      </c>
      <c r="BE3304">
        <f t="shared" si="978"/>
        <v>-0.2034029254454025</v>
      </c>
      <c r="BF3304" s="12">
        <f t="shared" si="979"/>
        <v>2.4809842384611609</v>
      </c>
      <c r="BG3304">
        <f t="shared" si="980"/>
        <v>2.4809842384611609</v>
      </c>
      <c r="BH3304" t="str">
        <f t="shared" si="981"/>
        <v>rising</v>
      </c>
    </row>
    <row r="3305" spans="1:60" x14ac:dyDescent="0.25">
      <c r="A3305">
        <v>3304</v>
      </c>
      <c r="B3305" s="10">
        <v>17</v>
      </c>
      <c r="C3305" s="8">
        <f t="shared" si="982"/>
        <v>0</v>
      </c>
      <c r="D3305">
        <f t="shared" si="969"/>
        <v>9</v>
      </c>
      <c r="E3305" s="5">
        <f t="shared" si="970"/>
        <v>0</v>
      </c>
      <c r="F3305" s="11">
        <f t="shared" si="984"/>
        <v>4</v>
      </c>
      <c r="G3305" s="5">
        <f t="shared" si="975"/>
        <v>-1</v>
      </c>
      <c r="J3305">
        <v>7</v>
      </c>
      <c r="K3305" s="5">
        <f t="shared" si="974"/>
        <v>6.333333333333333</v>
      </c>
      <c r="L3305" s="6">
        <f t="shared" si="983"/>
        <v>3.4888888888888885</v>
      </c>
      <c r="M3305" s="7">
        <f t="shared" si="973"/>
        <v>5.3864405310071986</v>
      </c>
      <c r="N3305" s="5">
        <f t="shared" si="971"/>
        <v>3.4344571610870438</v>
      </c>
      <c r="AA3305" s="10">
        <v>22</v>
      </c>
      <c r="AB3305" s="10">
        <v>22</v>
      </c>
      <c r="AW3305">
        <v>3305</v>
      </c>
      <c r="AX3305" s="9">
        <f t="shared" si="986"/>
        <v>5.3864405310071986</v>
      </c>
      <c r="AY3305" s="9">
        <f t="shared" si="986"/>
        <v>5.3864405310071986</v>
      </c>
      <c r="AZ3305" s="9">
        <f t="shared" si="986"/>
        <v>5.3864405310071986</v>
      </c>
      <c r="BA3305" s="9">
        <f>M3305</f>
        <v>5.3864405310071986</v>
      </c>
      <c r="BC3305">
        <f t="shared" si="976"/>
        <v>5.3864405310071986</v>
      </c>
      <c r="BD3305">
        <f t="shared" si="977"/>
        <v>0.12</v>
      </c>
      <c r="BE3305">
        <f t="shared" si="978"/>
        <v>-0.32424640405207622</v>
      </c>
      <c r="BF3305" s="12">
        <f t="shared" si="979"/>
        <v>2.6843871639065635</v>
      </c>
      <c r="BG3305">
        <f t="shared" si="980"/>
        <v>2.6843871639065635</v>
      </c>
      <c r="BH3305" t="str">
        <f t="shared" si="981"/>
        <v>rising</v>
      </c>
    </row>
    <row r="3306" spans="1:60" x14ac:dyDescent="0.25">
      <c r="A3306">
        <v>3305</v>
      </c>
      <c r="B3306" s="10">
        <v>11</v>
      </c>
      <c r="C3306" s="8">
        <f t="shared" si="982"/>
        <v>1</v>
      </c>
      <c r="D3306">
        <f t="shared" si="969"/>
        <v>0</v>
      </c>
      <c r="E3306" s="5">
        <f t="shared" si="970"/>
        <v>1</v>
      </c>
      <c r="F3306" s="11">
        <f t="shared" si="984"/>
        <v>4</v>
      </c>
      <c r="G3306" s="5">
        <f t="shared" si="975"/>
        <v>1</v>
      </c>
      <c r="J3306">
        <v>7</v>
      </c>
      <c r="K3306" s="5">
        <f t="shared" si="974"/>
        <v>6.666666666666667</v>
      </c>
      <c r="L3306" s="6">
        <f t="shared" si="983"/>
        <v>3.6666666666666661</v>
      </c>
      <c r="M3306" s="7">
        <f t="shared" si="973"/>
        <v>5.847457522147999</v>
      </c>
      <c r="N3306" s="5">
        <f t="shared" si="971"/>
        <v>3.9280708392246901</v>
      </c>
      <c r="AA3306" s="10">
        <v>33</v>
      </c>
      <c r="AB3306" s="10">
        <v>12</v>
      </c>
      <c r="AW3306">
        <v>3306</v>
      </c>
      <c r="AX3306" s="9">
        <f t="shared" si="986"/>
        <v>5.847457522147999</v>
      </c>
      <c r="AY3306" s="9">
        <f t="shared" si="986"/>
        <v>5.847457522147999</v>
      </c>
      <c r="AZ3306" s="9">
        <f t="shared" si="986"/>
        <v>5.847457522147999</v>
      </c>
      <c r="BA3306" s="9">
        <f>M3306</f>
        <v>5.847457522147999</v>
      </c>
      <c r="BC3306">
        <f t="shared" si="976"/>
        <v>5.847457522147999</v>
      </c>
      <c r="BD3306">
        <f t="shared" si="977"/>
        <v>0.15</v>
      </c>
      <c r="BE3306">
        <f t="shared" si="978"/>
        <v>-0.42582359312840384</v>
      </c>
      <c r="BF3306" s="12">
        <f t="shared" si="979"/>
        <v>3.0086335679586398</v>
      </c>
      <c r="BG3306">
        <f t="shared" si="980"/>
        <v>3.0086335679586398</v>
      </c>
      <c r="BH3306" t="str">
        <f t="shared" si="981"/>
        <v>rising</v>
      </c>
    </row>
    <row r="3307" spans="1:60" x14ac:dyDescent="0.25">
      <c r="A3307">
        <v>3306</v>
      </c>
      <c r="B3307" s="10">
        <v>12</v>
      </c>
      <c r="C3307" s="8">
        <f t="shared" si="982"/>
        <v>0</v>
      </c>
      <c r="D3307">
        <f t="shared" si="969"/>
        <v>1</v>
      </c>
      <c r="E3307" s="5">
        <f t="shared" si="970"/>
        <v>0</v>
      </c>
      <c r="F3307" s="11">
        <f t="shared" si="984"/>
        <v>4</v>
      </c>
      <c r="G3307" s="5">
        <f t="shared" si="975"/>
        <v>-1</v>
      </c>
      <c r="J3307">
        <v>7</v>
      </c>
      <c r="K3307" s="5">
        <f t="shared" si="974"/>
        <v>7</v>
      </c>
      <c r="L3307" s="6">
        <f t="shared" si="983"/>
        <v>3.8888888888888888</v>
      </c>
      <c r="M3307" s="7">
        <f t="shared" si="973"/>
        <v>6.1767553729628561</v>
      </c>
      <c r="N3307" s="5">
        <f t="shared" si="971"/>
        <v>4.5096892689319334</v>
      </c>
      <c r="AA3307" s="10">
        <v>5</v>
      </c>
      <c r="AB3307" s="10">
        <v>27</v>
      </c>
      <c r="AW3307">
        <v>3307</v>
      </c>
      <c r="AX3307" s="9">
        <f t="shared" si="986"/>
        <v>6.1767553729628561</v>
      </c>
      <c r="AY3307" s="9">
        <f t="shared" si="986"/>
        <v>6.1767553729628561</v>
      </c>
      <c r="AZ3307" s="9">
        <f t="shared" si="986"/>
        <v>6.1767553729628561</v>
      </c>
      <c r="BA3307" s="9">
        <f>M3307</f>
        <v>6.1767553729628561</v>
      </c>
      <c r="BC3307">
        <f t="shared" si="976"/>
        <v>6.1767553729628561</v>
      </c>
      <c r="BD3307">
        <f t="shared" si="977"/>
        <v>0.18</v>
      </c>
      <c r="BE3307">
        <f t="shared" si="978"/>
        <v>-0.49361367813764623</v>
      </c>
      <c r="BF3307" s="12">
        <f t="shared" si="979"/>
        <v>3.4344571610870438</v>
      </c>
      <c r="BG3307">
        <f t="shared" si="980"/>
        <v>3.4344571610870438</v>
      </c>
      <c r="BH3307" t="str">
        <f t="shared" si="981"/>
        <v>rising</v>
      </c>
    </row>
    <row r="3308" spans="1:60" x14ac:dyDescent="0.25">
      <c r="A3308">
        <v>3307</v>
      </c>
      <c r="B3308" s="10">
        <v>20</v>
      </c>
      <c r="C3308" s="8">
        <f t="shared" si="982"/>
        <v>0</v>
      </c>
      <c r="D3308">
        <f t="shared" si="969"/>
        <v>2</v>
      </c>
      <c r="E3308" s="5">
        <f t="shared" si="970"/>
        <v>0</v>
      </c>
      <c r="F3308" s="11">
        <f t="shared" si="984"/>
        <v>3</v>
      </c>
      <c r="G3308" s="5">
        <f t="shared" si="975"/>
        <v>-1</v>
      </c>
      <c r="J3308">
        <v>8</v>
      </c>
      <c r="K3308" s="5">
        <f t="shared" si="974"/>
        <v>7.333333333333333</v>
      </c>
      <c r="L3308" s="6">
        <f t="shared" si="983"/>
        <v>4.1555555555555559</v>
      </c>
      <c r="M3308" s="7">
        <f t="shared" si="973"/>
        <v>6.6976824092591833</v>
      </c>
      <c r="N3308" s="5">
        <f t="shared" si="971"/>
        <v>5.1241094002612719</v>
      </c>
      <c r="AA3308" s="10">
        <v>13</v>
      </c>
      <c r="AB3308" s="10">
        <v>1</v>
      </c>
      <c r="AW3308">
        <v>3308</v>
      </c>
      <c r="AX3308" s="9">
        <f t="shared" si="986"/>
        <v>6.6976824092591833</v>
      </c>
      <c r="AY3308" s="9">
        <f t="shared" si="986"/>
        <v>6.6976824092591833</v>
      </c>
      <c r="AZ3308" s="9">
        <f t="shared" si="986"/>
        <v>6.6976824092591833</v>
      </c>
      <c r="BA3308" s="9">
        <f>M3308</f>
        <v>6.6976824092591833</v>
      </c>
      <c r="BC3308">
        <f t="shared" si="976"/>
        <v>6.6976824092591833</v>
      </c>
      <c r="BD3308">
        <f t="shared" si="977"/>
        <v>0.21</v>
      </c>
      <c r="BE3308">
        <f t="shared" si="978"/>
        <v>-0.58161842970724353</v>
      </c>
      <c r="BF3308" s="12">
        <f t="shared" si="979"/>
        <v>3.9280708392246901</v>
      </c>
      <c r="BG3308">
        <f t="shared" si="980"/>
        <v>3.9280708392246901</v>
      </c>
      <c r="BH3308" t="str">
        <f t="shared" si="981"/>
        <v>rising</v>
      </c>
    </row>
    <row r="3309" spans="1:60" x14ac:dyDescent="0.25">
      <c r="A3309">
        <v>3308</v>
      </c>
      <c r="B3309" s="10">
        <v>33</v>
      </c>
      <c r="C3309" s="8">
        <f t="shared" si="982"/>
        <v>0</v>
      </c>
      <c r="D3309">
        <f t="shared" si="969"/>
        <v>3</v>
      </c>
      <c r="E3309" s="5">
        <f t="shared" si="970"/>
        <v>0</v>
      </c>
      <c r="F3309" s="11">
        <f t="shared" si="984"/>
        <v>3</v>
      </c>
      <c r="G3309" s="5">
        <f t="shared" si="975"/>
        <v>-1</v>
      </c>
      <c r="J3309">
        <v>8</v>
      </c>
      <c r="K3309" s="5">
        <f t="shared" si="974"/>
        <v>7.666666666666667</v>
      </c>
      <c r="L3309" s="6">
        <f t="shared" si="983"/>
        <v>4.4666666666666668</v>
      </c>
      <c r="M3309" s="7">
        <f t="shared" si="973"/>
        <v>7.0697731494708451</v>
      </c>
      <c r="N3309" s="5">
        <f t="shared" si="971"/>
        <v>5.5910687000715695</v>
      </c>
      <c r="AA3309" s="10">
        <v>11</v>
      </c>
      <c r="AB3309" s="10">
        <v>27</v>
      </c>
      <c r="AW3309">
        <v>3309</v>
      </c>
      <c r="AX3309" s="9">
        <f t="shared" si="986"/>
        <v>7.0697731494708451</v>
      </c>
      <c r="AY3309" s="9">
        <f t="shared" si="986"/>
        <v>7.0697731494708451</v>
      </c>
      <c r="AZ3309" s="9">
        <f t="shared" si="986"/>
        <v>7.0697731494708451</v>
      </c>
      <c r="BA3309" s="9">
        <f>M3309</f>
        <v>7.0697731494708451</v>
      </c>
      <c r="BC3309">
        <f t="shared" si="976"/>
        <v>7.0697731494708451</v>
      </c>
      <c r="BD3309">
        <f t="shared" si="977"/>
        <v>0.24</v>
      </c>
      <c r="BE3309">
        <f t="shared" si="978"/>
        <v>-0.61442013132933881</v>
      </c>
      <c r="BF3309" s="12">
        <f t="shared" si="979"/>
        <v>4.5096892689319334</v>
      </c>
      <c r="BG3309">
        <f t="shared" si="980"/>
        <v>4.5096892689319334</v>
      </c>
      <c r="BH3309" t="str">
        <f t="shared" si="981"/>
        <v>rising</v>
      </c>
    </row>
    <row r="3310" spans="1:60" x14ac:dyDescent="0.25">
      <c r="A3310">
        <v>3309</v>
      </c>
      <c r="B3310" s="10">
        <v>33</v>
      </c>
      <c r="C3310" s="8">
        <f t="shared" si="982"/>
        <v>1</v>
      </c>
      <c r="D3310">
        <f t="shared" si="969"/>
        <v>0</v>
      </c>
      <c r="E3310" s="5">
        <f t="shared" si="970"/>
        <v>1</v>
      </c>
      <c r="F3310" s="11">
        <f t="shared" si="984"/>
        <v>3</v>
      </c>
      <c r="G3310" s="5">
        <f t="shared" si="975"/>
        <v>1</v>
      </c>
      <c r="J3310">
        <v>7</v>
      </c>
      <c r="K3310" s="5">
        <f t="shared" si="974"/>
        <v>7.666666666666667</v>
      </c>
      <c r="L3310" s="6">
        <f t="shared" si="983"/>
        <v>4.7777777777777777</v>
      </c>
      <c r="M3310" s="7">
        <f t="shared" si="973"/>
        <v>7.0498379639077466</v>
      </c>
      <c r="N3310" s="5">
        <f t="shared" si="971"/>
        <v>5.9459577679273954</v>
      </c>
      <c r="AA3310" s="10">
        <v>22</v>
      </c>
      <c r="AB3310" s="10">
        <v>26</v>
      </c>
      <c r="AW3310">
        <v>3310</v>
      </c>
      <c r="AX3310" s="9">
        <f t="shared" si="986"/>
        <v>7.0498379639077466</v>
      </c>
      <c r="AY3310" s="9">
        <f t="shared" si="986"/>
        <v>7.0498379639077466</v>
      </c>
      <c r="AZ3310" s="9">
        <f t="shared" si="986"/>
        <v>7.0498379639077466</v>
      </c>
      <c r="BA3310" s="9">
        <f>M3310</f>
        <v>7.0498379639077466</v>
      </c>
      <c r="BC3310">
        <f t="shared" si="976"/>
        <v>7.0697731494708451</v>
      </c>
      <c r="BD3310">
        <f t="shared" si="977"/>
        <v>0.24</v>
      </c>
      <c r="BE3310">
        <f t="shared" si="978"/>
        <v>-0.46695929981029755</v>
      </c>
      <c r="BF3310" s="12">
        <f t="shared" si="979"/>
        <v>5.1241094002612719</v>
      </c>
      <c r="BG3310">
        <f t="shared" si="980"/>
        <v>5.1241094002612719</v>
      </c>
      <c r="BH3310" t="str">
        <f t="shared" si="981"/>
        <v>rising</v>
      </c>
    </row>
    <row r="3311" spans="1:60" x14ac:dyDescent="0.25">
      <c r="A3311">
        <v>3310</v>
      </c>
      <c r="B3311" s="10">
        <v>15</v>
      </c>
      <c r="C3311" s="8">
        <f t="shared" si="982"/>
        <v>0</v>
      </c>
      <c r="D3311">
        <f t="shared" si="969"/>
        <v>1</v>
      </c>
      <c r="E3311" s="5">
        <f t="shared" si="970"/>
        <v>0</v>
      </c>
      <c r="F3311" s="11">
        <f t="shared" si="984"/>
        <v>3</v>
      </c>
      <c r="G3311" s="5">
        <f t="shared" si="975"/>
        <v>-1</v>
      </c>
      <c r="J3311">
        <v>7</v>
      </c>
      <c r="K3311" s="5">
        <f t="shared" si="974"/>
        <v>7.333333333333333</v>
      </c>
      <c r="L3311" s="6">
        <f t="shared" si="983"/>
        <v>5.0888888888888886</v>
      </c>
      <c r="M3311" s="7">
        <f t="shared" si="973"/>
        <v>7.0355985456483907</v>
      </c>
      <c r="N3311" s="5">
        <f t="shared" si="971"/>
        <v>6.2156734594978236</v>
      </c>
      <c r="AA3311" s="10">
        <v>25</v>
      </c>
      <c r="AB3311" s="10">
        <v>3</v>
      </c>
      <c r="AW3311">
        <v>3311</v>
      </c>
      <c r="AX3311" s="9">
        <f t="shared" si="986"/>
        <v>7.0355985456483907</v>
      </c>
      <c r="AY3311" s="9">
        <f t="shared" si="986"/>
        <v>7.0355985456483907</v>
      </c>
      <c r="AZ3311" s="9">
        <f t="shared" si="986"/>
        <v>7.0355985456483907</v>
      </c>
      <c r="BA3311" s="9">
        <f>M3311</f>
        <v>7.0355985456483907</v>
      </c>
      <c r="BC3311">
        <f t="shared" si="976"/>
        <v>7.0697731494708451</v>
      </c>
      <c r="BD3311">
        <f t="shared" si="977"/>
        <v>0.24</v>
      </c>
      <c r="BE3311">
        <f t="shared" si="978"/>
        <v>-0.35488906785582613</v>
      </c>
      <c r="BF3311" s="12">
        <f t="shared" si="979"/>
        <v>5.5910687000715695</v>
      </c>
      <c r="BG3311">
        <f t="shared" si="980"/>
        <v>5.5910687000715695</v>
      </c>
      <c r="BH3311" t="str">
        <f t="shared" si="981"/>
        <v>rising</v>
      </c>
    </row>
    <row r="3312" spans="1:60" x14ac:dyDescent="0.25">
      <c r="A3312">
        <v>3311</v>
      </c>
      <c r="B3312" s="10">
        <v>0</v>
      </c>
      <c r="C3312" s="8">
        <f t="shared" si="982"/>
        <v>0</v>
      </c>
      <c r="D3312">
        <f t="shared" si="969"/>
        <v>2</v>
      </c>
      <c r="E3312" s="5">
        <f t="shared" si="970"/>
        <v>0</v>
      </c>
      <c r="F3312" s="11">
        <f t="shared" si="984"/>
        <v>2</v>
      </c>
      <c r="G3312" s="5">
        <f t="shared" si="975"/>
        <v>-1</v>
      </c>
      <c r="J3312">
        <v>7</v>
      </c>
      <c r="K3312" s="5">
        <f t="shared" si="974"/>
        <v>7</v>
      </c>
      <c r="L3312" s="6">
        <f t="shared" si="983"/>
        <v>5.4</v>
      </c>
      <c r="M3312" s="7">
        <f t="shared" si="973"/>
        <v>7.0254275326059936</v>
      </c>
      <c r="N3312" s="5">
        <f t="shared" si="971"/>
        <v>7.0254275326059936</v>
      </c>
      <c r="AA3312" s="10">
        <v>24</v>
      </c>
      <c r="AB3312" s="10">
        <v>22</v>
      </c>
      <c r="AW3312">
        <v>3312</v>
      </c>
      <c r="AX3312" s="9">
        <f t="shared" si="986"/>
        <v>7.0254275326059936</v>
      </c>
      <c r="AY3312" s="9">
        <f t="shared" si="986"/>
        <v>7.0254275326059936</v>
      </c>
      <c r="AZ3312" s="9">
        <f t="shared" si="986"/>
        <v>7.0254275326059936</v>
      </c>
      <c r="BA3312" s="9">
        <f>M3312</f>
        <v>7.0254275326059936</v>
      </c>
      <c r="BC3312">
        <f t="shared" si="976"/>
        <v>7.0697731494708451</v>
      </c>
      <c r="BD3312">
        <f t="shared" si="977"/>
        <v>0.24</v>
      </c>
      <c r="BE3312">
        <f t="shared" si="978"/>
        <v>-0.26971569157042791</v>
      </c>
      <c r="BF3312" s="12">
        <f t="shared" si="979"/>
        <v>5.9459577679273954</v>
      </c>
      <c r="BG3312">
        <f t="shared" si="980"/>
        <v>5.9459577679273954</v>
      </c>
      <c r="BH3312" t="str">
        <f t="shared" si="981"/>
        <v>rising</v>
      </c>
    </row>
    <row r="3313" spans="1:60" x14ac:dyDescent="0.25">
      <c r="A3313">
        <v>3312</v>
      </c>
      <c r="B3313" s="10">
        <v>27</v>
      </c>
      <c r="C3313" s="8">
        <f t="shared" si="982"/>
        <v>0</v>
      </c>
      <c r="D3313">
        <f t="shared" si="969"/>
        <v>3</v>
      </c>
      <c r="E3313" s="5">
        <f t="shared" si="970"/>
        <v>0</v>
      </c>
      <c r="F3313" s="11">
        <f t="shared" si="984"/>
        <v>2</v>
      </c>
      <c r="G3313" s="5">
        <f t="shared" si="975"/>
        <v>-1</v>
      </c>
      <c r="J3313">
        <v>7</v>
      </c>
      <c r="K3313" s="5">
        <f t="shared" si="974"/>
        <v>7</v>
      </c>
      <c r="L3313" s="6">
        <f t="shared" si="983"/>
        <v>5.7333333333333334</v>
      </c>
      <c r="M3313" s="7">
        <f t="shared" si="973"/>
        <v>7.0181625232899956</v>
      </c>
      <c r="N3313" s="5">
        <f t="shared" si="971"/>
        <v>7.0246802745049193</v>
      </c>
      <c r="AA3313" s="10">
        <v>6</v>
      </c>
      <c r="AB3313" s="10">
        <v>27</v>
      </c>
      <c r="AW3313">
        <v>3313</v>
      </c>
      <c r="AX3313" s="9">
        <f t="shared" si="986"/>
        <v>7.0181625232899956</v>
      </c>
      <c r="AY3313" s="9">
        <f t="shared" si="986"/>
        <v>7.0181625232899956</v>
      </c>
      <c r="AZ3313" s="9">
        <f t="shared" si="986"/>
        <v>7.0181625232899956</v>
      </c>
      <c r="BA3313" s="9">
        <f>M3313</f>
        <v>7.0181625232899956</v>
      </c>
      <c r="BC3313">
        <f t="shared" si="976"/>
        <v>7.0181625232899956</v>
      </c>
      <c r="BD3313">
        <f t="shared" si="977"/>
        <v>0.03</v>
      </c>
      <c r="BE3313">
        <f t="shared" si="978"/>
        <v>-2.407467191376516E-2</v>
      </c>
      <c r="BF3313" s="12">
        <f t="shared" si="979"/>
        <v>6.2156734594978236</v>
      </c>
      <c r="BG3313">
        <f t="shared" si="980"/>
        <v>6.2156734594978236</v>
      </c>
      <c r="BH3313" t="str">
        <f t="shared" si="981"/>
        <v>falling</v>
      </c>
    </row>
    <row r="3314" spans="1:60" x14ac:dyDescent="0.25">
      <c r="A3314">
        <v>3313</v>
      </c>
      <c r="B3314" s="10">
        <v>5</v>
      </c>
      <c r="C3314" s="8">
        <f t="shared" si="982"/>
        <v>0</v>
      </c>
      <c r="D3314">
        <f t="shared" si="969"/>
        <v>4</v>
      </c>
      <c r="E3314" s="5">
        <f t="shared" si="970"/>
        <v>0</v>
      </c>
      <c r="F3314" s="11">
        <f t="shared" si="984"/>
        <v>2</v>
      </c>
      <c r="G3314" s="5">
        <f t="shared" si="975"/>
        <v>-1</v>
      </c>
      <c r="J3314">
        <v>7</v>
      </c>
      <c r="K3314" s="5">
        <f t="shared" si="974"/>
        <v>7</v>
      </c>
      <c r="L3314" s="6">
        <f t="shared" si="983"/>
        <v>6.0666666666666664</v>
      </c>
      <c r="M3314" s="7">
        <f t="shared" si="973"/>
        <v>7.0129732309214257</v>
      </c>
      <c r="N3314" s="5">
        <f t="shared" si="971"/>
        <v>7.0129732309214257</v>
      </c>
      <c r="AA3314" s="10">
        <v>27</v>
      </c>
      <c r="AB3314" s="10">
        <v>24</v>
      </c>
      <c r="AW3314">
        <v>3314</v>
      </c>
      <c r="AX3314" s="9">
        <f t="shared" si="986"/>
        <v>7.0129732309214257</v>
      </c>
      <c r="AY3314" s="9">
        <f t="shared" si="986"/>
        <v>7.0129732309214257</v>
      </c>
      <c r="AZ3314" s="9">
        <f t="shared" si="986"/>
        <v>7.0129732309214257</v>
      </c>
      <c r="BA3314" s="9">
        <f>M3314</f>
        <v>7.0129732309214257</v>
      </c>
      <c r="BC3314">
        <f t="shared" si="976"/>
        <v>7.0129732309214257</v>
      </c>
      <c r="BD3314">
        <f t="shared" si="977"/>
        <v>0.06</v>
      </c>
      <c r="BE3314">
        <f t="shared" si="978"/>
        <v>7.4725810107407749E-4</v>
      </c>
      <c r="BF3314" s="12">
        <f t="shared" si="979"/>
        <v>7.0254275326059936</v>
      </c>
      <c r="BG3314">
        <f t="shared" si="980"/>
        <v>7.0254275326059936</v>
      </c>
      <c r="BH3314" t="str">
        <f t="shared" si="981"/>
        <v>falling</v>
      </c>
    </row>
    <row r="3315" spans="1:60" x14ac:dyDescent="0.25">
      <c r="A3315">
        <v>3314</v>
      </c>
      <c r="B3315" s="10">
        <v>7</v>
      </c>
      <c r="C3315" s="8">
        <f t="shared" si="982"/>
        <v>1</v>
      </c>
      <c r="D3315">
        <f t="shared" si="969"/>
        <v>0</v>
      </c>
      <c r="E3315" s="5">
        <f t="shared" si="970"/>
        <v>1</v>
      </c>
      <c r="F3315" s="11">
        <f t="shared" si="984"/>
        <v>2</v>
      </c>
      <c r="G3315" s="5">
        <f t="shared" si="975"/>
        <v>1</v>
      </c>
      <c r="J3315">
        <v>6</v>
      </c>
      <c r="K3315" s="5">
        <f t="shared" si="974"/>
        <v>6.666666666666667</v>
      </c>
      <c r="L3315" s="6">
        <f t="shared" si="983"/>
        <v>6.3555555555555561</v>
      </c>
      <c r="M3315" s="7">
        <f t="shared" si="973"/>
        <v>6.7235523078010182</v>
      </c>
      <c r="N3315" s="5">
        <f t="shared" si="971"/>
        <v>6.953435212450942</v>
      </c>
      <c r="AA3315" s="10">
        <v>14</v>
      </c>
      <c r="AB3315" s="10">
        <v>11</v>
      </c>
      <c r="AW3315">
        <v>3315</v>
      </c>
      <c r="AX3315" s="9">
        <f t="shared" ref="AX3315:AZ3330" si="987">AY3315</f>
        <v>6.7235523078010182</v>
      </c>
      <c r="AY3315" s="9">
        <f t="shared" si="987"/>
        <v>6.7235523078010182</v>
      </c>
      <c r="AZ3315" s="9">
        <f t="shared" si="987"/>
        <v>6.7235523078010182</v>
      </c>
      <c r="BA3315" s="9">
        <f>M3315</f>
        <v>6.7235523078010182</v>
      </c>
      <c r="BC3315">
        <f t="shared" si="976"/>
        <v>6.7235523078010182</v>
      </c>
      <c r="BD3315">
        <f t="shared" si="977"/>
        <v>0.09</v>
      </c>
      <c r="BE3315">
        <f t="shared" si="978"/>
        <v>2.7101517003351096E-2</v>
      </c>
      <c r="BF3315" s="12">
        <f t="shared" si="979"/>
        <v>7.0246802745049193</v>
      </c>
      <c r="BG3315">
        <f t="shared" si="980"/>
        <v>7.0246802745049193</v>
      </c>
      <c r="BH3315" t="str">
        <f t="shared" si="981"/>
        <v>falling</v>
      </c>
    </row>
    <row r="3316" spans="1:60" x14ac:dyDescent="0.25">
      <c r="A3316">
        <v>3315</v>
      </c>
      <c r="B3316" s="10">
        <v>7</v>
      </c>
      <c r="C3316" s="8">
        <f t="shared" si="982"/>
        <v>2</v>
      </c>
      <c r="D3316">
        <f t="shared" si="969"/>
        <v>0</v>
      </c>
      <c r="E3316" s="5">
        <f t="shared" si="970"/>
        <v>1</v>
      </c>
      <c r="F3316" s="11">
        <f t="shared" si="984"/>
        <v>3</v>
      </c>
      <c r="G3316" s="5">
        <f t="shared" si="975"/>
        <v>1</v>
      </c>
      <c r="J3316">
        <v>6</v>
      </c>
      <c r="K3316" s="5">
        <f t="shared" si="974"/>
        <v>6.333333333333333</v>
      </c>
      <c r="L3316" s="6">
        <f t="shared" si="983"/>
        <v>6.5777777777777784</v>
      </c>
      <c r="M3316" s="7">
        <f t="shared" si="973"/>
        <v>6.5168230770007272</v>
      </c>
      <c r="N3316" s="5">
        <f t="shared" si="971"/>
        <v>6.8229366888333782</v>
      </c>
      <c r="AA3316" s="10">
        <v>15</v>
      </c>
      <c r="AB3316" s="10">
        <v>25</v>
      </c>
      <c r="AW3316">
        <v>3316</v>
      </c>
      <c r="AX3316" s="9">
        <f t="shared" si="987"/>
        <v>6.5168230770007272</v>
      </c>
      <c r="AY3316" s="9">
        <f t="shared" si="987"/>
        <v>6.5168230770007272</v>
      </c>
      <c r="AZ3316" s="9">
        <f t="shared" si="987"/>
        <v>6.5168230770007272</v>
      </c>
      <c r="BA3316" s="9">
        <f>M3316</f>
        <v>6.5168230770007272</v>
      </c>
      <c r="BC3316">
        <f t="shared" si="976"/>
        <v>6.5168230770007272</v>
      </c>
      <c r="BD3316">
        <f t="shared" si="977"/>
        <v>0.12</v>
      </c>
      <c r="BE3316">
        <f t="shared" si="978"/>
        <v>5.9538018470483817E-2</v>
      </c>
      <c r="BF3316" s="12">
        <f t="shared" si="979"/>
        <v>7.0129732309214257</v>
      </c>
      <c r="BG3316">
        <f t="shared" si="980"/>
        <v>7.0129732309214257</v>
      </c>
      <c r="BH3316" t="str">
        <f t="shared" si="981"/>
        <v>falling</v>
      </c>
    </row>
    <row r="3317" spans="1:60" x14ac:dyDescent="0.25">
      <c r="A3317">
        <v>3316</v>
      </c>
      <c r="B3317" s="10">
        <v>11</v>
      </c>
      <c r="C3317" s="8">
        <f t="shared" si="982"/>
        <v>1</v>
      </c>
      <c r="D3317">
        <f t="shared" si="969"/>
        <v>0</v>
      </c>
      <c r="E3317" s="5">
        <f t="shared" si="970"/>
        <v>1</v>
      </c>
      <c r="F3317" s="11">
        <f t="shared" si="984"/>
        <v>4</v>
      </c>
      <c r="G3317" s="5">
        <f t="shared" si="975"/>
        <v>1</v>
      </c>
      <c r="J3317">
        <v>5</v>
      </c>
      <c r="K3317" s="5">
        <f t="shared" si="974"/>
        <v>5.666666666666667</v>
      </c>
      <c r="L3317" s="6">
        <f t="shared" si="983"/>
        <v>6.6888888888888882</v>
      </c>
      <c r="M3317" s="7">
        <f t="shared" si="973"/>
        <v>6.0834450550005199</v>
      </c>
      <c r="N3317" s="5">
        <f t="shared" si="971"/>
        <v>6.5826795919148653</v>
      </c>
      <c r="AA3317" s="10">
        <v>15</v>
      </c>
      <c r="AB3317" s="10">
        <v>16</v>
      </c>
      <c r="AW3317">
        <v>3317</v>
      </c>
      <c r="AX3317" s="9">
        <f t="shared" si="987"/>
        <v>6.0834450550005199</v>
      </c>
      <c r="AY3317" s="9">
        <f t="shared" si="987"/>
        <v>6.0834450550005199</v>
      </c>
      <c r="AZ3317" s="9">
        <f t="shared" si="987"/>
        <v>6.0834450550005199</v>
      </c>
      <c r="BA3317" s="9">
        <f>M3317</f>
        <v>6.0834450550005199</v>
      </c>
      <c r="BC3317">
        <f t="shared" si="976"/>
        <v>6.0834450550005199</v>
      </c>
      <c r="BD3317">
        <f t="shared" si="977"/>
        <v>0.15</v>
      </c>
      <c r="BE3317">
        <f t="shared" si="978"/>
        <v>0.13049852361756331</v>
      </c>
      <c r="BF3317" s="12">
        <f t="shared" si="979"/>
        <v>6.953435212450942</v>
      </c>
      <c r="BG3317">
        <f t="shared" si="980"/>
        <v>6.953435212450942</v>
      </c>
      <c r="BH3317" t="str">
        <f t="shared" si="981"/>
        <v>falling</v>
      </c>
    </row>
    <row r="3318" spans="1:60" x14ac:dyDescent="0.25">
      <c r="A3318">
        <v>3317</v>
      </c>
      <c r="B3318" s="10">
        <v>5</v>
      </c>
      <c r="C3318" s="8">
        <f t="shared" si="982"/>
        <v>1</v>
      </c>
      <c r="D3318">
        <f t="shared" si="969"/>
        <v>0</v>
      </c>
      <c r="E3318" s="5">
        <f t="shared" si="970"/>
        <v>1</v>
      </c>
      <c r="F3318" s="11">
        <f t="shared" si="984"/>
        <v>5</v>
      </c>
      <c r="G3318" s="5">
        <f t="shared" si="975"/>
        <v>1</v>
      </c>
      <c r="J3318">
        <v>4</v>
      </c>
      <c r="K3318" s="5">
        <f t="shared" si="974"/>
        <v>5</v>
      </c>
      <c r="L3318" s="6">
        <f t="shared" si="983"/>
        <v>6.6888888888888882</v>
      </c>
      <c r="M3318" s="7">
        <f t="shared" si="973"/>
        <v>5.4881750392860855</v>
      </c>
      <c r="N3318" s="5">
        <f t="shared" si="971"/>
        <v>6.2635431335056566</v>
      </c>
      <c r="AA3318" s="10">
        <v>19</v>
      </c>
      <c r="AB3318" s="10">
        <v>10</v>
      </c>
      <c r="AW3318">
        <v>3318</v>
      </c>
      <c r="AX3318" s="9">
        <f t="shared" si="987"/>
        <v>5.4881750392860855</v>
      </c>
      <c r="AY3318" s="9">
        <f t="shared" si="987"/>
        <v>5.4881750392860855</v>
      </c>
      <c r="AZ3318" s="9">
        <f t="shared" si="987"/>
        <v>5.4881750392860855</v>
      </c>
      <c r="BA3318" s="9">
        <f>M3318</f>
        <v>5.4881750392860855</v>
      </c>
      <c r="BC3318">
        <f t="shared" si="976"/>
        <v>5.4881750392860855</v>
      </c>
      <c r="BD3318">
        <f t="shared" si="977"/>
        <v>0.18</v>
      </c>
      <c r="BE3318">
        <f t="shared" si="978"/>
        <v>0.24025709691851269</v>
      </c>
      <c r="BF3318" s="12">
        <f t="shared" si="979"/>
        <v>6.8229366888333782</v>
      </c>
      <c r="BG3318">
        <f t="shared" si="980"/>
        <v>6.8229366888333782</v>
      </c>
      <c r="BH3318" t="str">
        <f t="shared" si="981"/>
        <v>falling</v>
      </c>
    </row>
    <row r="3319" spans="1:60" x14ac:dyDescent="0.25">
      <c r="A3319">
        <v>3318</v>
      </c>
      <c r="B3319" s="10">
        <v>34</v>
      </c>
      <c r="C3319" s="8">
        <f t="shared" si="982"/>
        <v>0</v>
      </c>
      <c r="D3319">
        <f t="shared" si="969"/>
        <v>1</v>
      </c>
      <c r="E3319" s="5">
        <f t="shared" si="970"/>
        <v>0</v>
      </c>
      <c r="F3319" s="11">
        <f t="shared" si="984"/>
        <v>6</v>
      </c>
      <c r="G3319" s="5">
        <f t="shared" si="975"/>
        <v>-1</v>
      </c>
      <c r="J3319">
        <v>4</v>
      </c>
      <c r="K3319" s="5">
        <f t="shared" si="974"/>
        <v>4.333333333333333</v>
      </c>
      <c r="L3319" s="6">
        <f t="shared" si="983"/>
        <v>6.6</v>
      </c>
      <c r="M3319" s="7">
        <f t="shared" si="973"/>
        <v>5.062982170918632</v>
      </c>
      <c r="N3319" s="5">
        <f t="shared" si="971"/>
        <v>5.8339468679074935</v>
      </c>
      <c r="AA3319" s="10">
        <v>9</v>
      </c>
      <c r="AB3319" s="10">
        <v>34</v>
      </c>
      <c r="AW3319">
        <v>3319</v>
      </c>
      <c r="AX3319" s="9">
        <f t="shared" si="987"/>
        <v>5.062982170918632</v>
      </c>
      <c r="AY3319" s="9">
        <f t="shared" si="987"/>
        <v>5.062982170918632</v>
      </c>
      <c r="AZ3319" s="9">
        <f t="shared" si="987"/>
        <v>5.062982170918632</v>
      </c>
      <c r="BA3319" s="9">
        <f>M3319</f>
        <v>5.062982170918632</v>
      </c>
      <c r="BC3319">
        <f t="shared" si="976"/>
        <v>5.062982170918632</v>
      </c>
      <c r="BD3319">
        <f t="shared" si="977"/>
        <v>0.21</v>
      </c>
      <c r="BE3319">
        <f t="shared" si="978"/>
        <v>0.31913645840920896</v>
      </c>
      <c r="BF3319" s="12">
        <f t="shared" si="979"/>
        <v>6.5826795919148653</v>
      </c>
      <c r="BG3319">
        <f t="shared" si="980"/>
        <v>6.5826795919148653</v>
      </c>
      <c r="BH3319" t="str">
        <f t="shared" si="981"/>
        <v>falling</v>
      </c>
    </row>
    <row r="3320" spans="1:60" x14ac:dyDescent="0.25">
      <c r="A3320">
        <v>3319</v>
      </c>
      <c r="B3320" s="10">
        <v>15</v>
      </c>
      <c r="C3320" s="8">
        <f t="shared" si="982"/>
        <v>1</v>
      </c>
      <c r="D3320">
        <f t="shared" si="969"/>
        <v>0</v>
      </c>
      <c r="E3320" s="5">
        <f t="shared" si="970"/>
        <v>1</v>
      </c>
      <c r="F3320" s="11">
        <f t="shared" si="984"/>
        <v>6</v>
      </c>
      <c r="G3320" s="5">
        <f t="shared" si="975"/>
        <v>1</v>
      </c>
      <c r="J3320">
        <v>3</v>
      </c>
      <c r="K3320" s="5">
        <f t="shared" si="974"/>
        <v>3.6666666666666665</v>
      </c>
      <c r="L3320" s="6">
        <f t="shared" si="983"/>
        <v>6.4222222222222225</v>
      </c>
      <c r="M3320" s="7">
        <f t="shared" si="973"/>
        <v>4.4735586935133087</v>
      </c>
      <c r="N3320" s="5">
        <f t="shared" si="971"/>
        <v>5.2758246758928937</v>
      </c>
      <c r="AA3320" s="10">
        <v>32</v>
      </c>
      <c r="AB3320" s="10">
        <v>29</v>
      </c>
      <c r="AW3320">
        <v>3320</v>
      </c>
      <c r="AX3320" s="9">
        <f t="shared" si="987"/>
        <v>4.4735586935133087</v>
      </c>
      <c r="AY3320" s="9">
        <f t="shared" si="987"/>
        <v>4.4735586935133087</v>
      </c>
      <c r="AZ3320" s="9">
        <f t="shared" si="987"/>
        <v>4.4735586935133087</v>
      </c>
      <c r="BA3320" s="9">
        <f>M3320</f>
        <v>4.4735586935133087</v>
      </c>
      <c r="BC3320">
        <f t="shared" si="976"/>
        <v>4.4735586935133087</v>
      </c>
      <c r="BD3320">
        <f t="shared" si="977"/>
        <v>0.24</v>
      </c>
      <c r="BE3320">
        <f t="shared" si="978"/>
        <v>0.4295962655981635</v>
      </c>
      <c r="BF3320" s="12">
        <f t="shared" si="979"/>
        <v>6.2635431335056566</v>
      </c>
      <c r="BG3320">
        <f t="shared" si="980"/>
        <v>6.2635431335056566</v>
      </c>
      <c r="BH3320" t="str">
        <f t="shared" si="981"/>
        <v>falling</v>
      </c>
    </row>
    <row r="3321" spans="1:60" x14ac:dyDescent="0.25">
      <c r="A3321">
        <v>3320</v>
      </c>
      <c r="B3321" s="10">
        <v>7</v>
      </c>
      <c r="C3321" s="8">
        <f t="shared" si="982"/>
        <v>2</v>
      </c>
      <c r="D3321">
        <f t="shared" si="969"/>
        <v>0</v>
      </c>
      <c r="E3321" s="5">
        <f t="shared" si="970"/>
        <v>1</v>
      </c>
      <c r="F3321" s="11">
        <f t="shared" si="984"/>
        <v>7</v>
      </c>
      <c r="G3321" s="5">
        <f t="shared" si="975"/>
        <v>1</v>
      </c>
      <c r="J3321">
        <v>2</v>
      </c>
      <c r="K3321" s="5">
        <f t="shared" si="974"/>
        <v>3</v>
      </c>
      <c r="L3321" s="6">
        <f t="shared" si="983"/>
        <v>6.177777777777778</v>
      </c>
      <c r="M3321" s="7">
        <f t="shared" si="973"/>
        <v>3.7668276382237922</v>
      </c>
      <c r="N3321" s="5">
        <f t="shared" si="971"/>
        <v>4.757397481315838</v>
      </c>
      <c r="AA3321" s="10">
        <v>32</v>
      </c>
      <c r="AB3321" s="10">
        <v>7</v>
      </c>
      <c r="AW3321">
        <v>3321</v>
      </c>
      <c r="AX3321" s="9">
        <f t="shared" si="987"/>
        <v>3.7668276382237922</v>
      </c>
      <c r="AY3321" s="9">
        <f t="shared" si="987"/>
        <v>3.7668276382237922</v>
      </c>
      <c r="AZ3321" s="9">
        <f t="shared" si="987"/>
        <v>3.7668276382237922</v>
      </c>
      <c r="BA3321" s="9">
        <f>M3321</f>
        <v>3.7668276382237922</v>
      </c>
      <c r="BC3321">
        <f t="shared" si="976"/>
        <v>3.7668276382237922</v>
      </c>
      <c r="BD3321">
        <f t="shared" si="977"/>
        <v>0.27</v>
      </c>
      <c r="BE3321">
        <f t="shared" si="978"/>
        <v>0.55812219201459934</v>
      </c>
      <c r="BF3321" s="12">
        <f t="shared" si="979"/>
        <v>5.8339468679074935</v>
      </c>
      <c r="BG3321">
        <f t="shared" si="980"/>
        <v>5.8339468679074935</v>
      </c>
      <c r="BH3321" t="str">
        <f t="shared" si="981"/>
        <v>falling</v>
      </c>
    </row>
    <row r="3322" spans="1:60" x14ac:dyDescent="0.25">
      <c r="A3322">
        <v>3321</v>
      </c>
      <c r="B3322" s="10">
        <v>32</v>
      </c>
      <c r="C3322" s="8">
        <f t="shared" si="982"/>
        <v>0</v>
      </c>
      <c r="D3322">
        <f t="shared" si="969"/>
        <v>1</v>
      </c>
      <c r="E3322" s="5">
        <f t="shared" si="970"/>
        <v>0</v>
      </c>
      <c r="F3322" s="11">
        <f t="shared" si="984"/>
        <v>7</v>
      </c>
      <c r="G3322" s="5">
        <f t="shared" si="975"/>
        <v>-1</v>
      </c>
      <c r="J3322">
        <v>3</v>
      </c>
      <c r="K3322" s="5">
        <f t="shared" si="974"/>
        <v>2.6666666666666665</v>
      </c>
      <c r="L3322" s="6">
        <f t="shared" si="983"/>
        <v>5.8888888888888893</v>
      </c>
      <c r="M3322" s="7">
        <f t="shared" si="973"/>
        <v>3.5477340273027087</v>
      </c>
      <c r="N3322" s="5">
        <f t="shared" si="971"/>
        <v>4.2618355284859524</v>
      </c>
      <c r="AA3322" s="10">
        <v>3</v>
      </c>
      <c r="AB3322" s="10">
        <v>17</v>
      </c>
      <c r="AW3322">
        <v>3322</v>
      </c>
      <c r="AX3322" s="9">
        <f t="shared" si="987"/>
        <v>3.5477340273027087</v>
      </c>
      <c r="AY3322" s="9">
        <f t="shared" si="987"/>
        <v>3.5477340273027087</v>
      </c>
      <c r="AZ3322" s="9">
        <f t="shared" si="987"/>
        <v>3.5477340273027087</v>
      </c>
      <c r="BA3322" s="9">
        <f>M3322</f>
        <v>3.5477340273027087</v>
      </c>
      <c r="BC3322">
        <f t="shared" si="976"/>
        <v>3.5477340273027087</v>
      </c>
      <c r="BD3322">
        <f t="shared" si="977"/>
        <v>0.30000000000000004</v>
      </c>
      <c r="BE3322">
        <f t="shared" si="978"/>
        <v>0.51842719457705555</v>
      </c>
      <c r="BF3322" s="12">
        <f t="shared" si="979"/>
        <v>5.2758246758928937</v>
      </c>
      <c r="BG3322">
        <f t="shared" si="980"/>
        <v>5.2758246758928937</v>
      </c>
      <c r="BH3322" t="str">
        <f t="shared" si="981"/>
        <v>falling</v>
      </c>
    </row>
    <row r="3323" spans="1:60" x14ac:dyDescent="0.25">
      <c r="A3323">
        <v>3322</v>
      </c>
      <c r="B3323" s="10">
        <v>32</v>
      </c>
      <c r="C3323" s="8">
        <f t="shared" si="982"/>
        <v>1</v>
      </c>
      <c r="D3323">
        <f t="shared" si="969"/>
        <v>0</v>
      </c>
      <c r="E3323" s="5">
        <f t="shared" si="970"/>
        <v>1</v>
      </c>
      <c r="F3323" s="11">
        <f t="shared" si="984"/>
        <v>7</v>
      </c>
      <c r="G3323" s="5">
        <f t="shared" si="975"/>
        <v>1</v>
      </c>
      <c r="J3323">
        <v>2</v>
      </c>
      <c r="K3323" s="5">
        <f t="shared" si="974"/>
        <v>2.3333333333333335</v>
      </c>
      <c r="L3323" s="6">
        <f t="shared" si="983"/>
        <v>5.5555555555555562</v>
      </c>
      <c r="M3323" s="7">
        <f t="shared" si="973"/>
        <v>3.1055243052162202</v>
      </c>
      <c r="N3323" s="5">
        <f t="shared" si="971"/>
        <v>3.8201829353436425</v>
      </c>
      <c r="AA3323" s="10">
        <v>16</v>
      </c>
      <c r="AB3323" s="10">
        <v>11</v>
      </c>
      <c r="AW3323">
        <v>3323</v>
      </c>
      <c r="AX3323" s="9">
        <f t="shared" si="987"/>
        <v>3.1055243052162202</v>
      </c>
      <c r="AY3323" s="9">
        <f t="shared" si="987"/>
        <v>3.1055243052162202</v>
      </c>
      <c r="AZ3323" s="9">
        <f t="shared" si="987"/>
        <v>3.1055243052162202</v>
      </c>
      <c r="BA3323" s="9">
        <f>M3323</f>
        <v>3.1055243052162202</v>
      </c>
      <c r="BC3323">
        <f t="shared" si="976"/>
        <v>3.1055243052162202</v>
      </c>
      <c r="BD3323">
        <f t="shared" si="977"/>
        <v>0.3</v>
      </c>
      <c r="BE3323">
        <f t="shared" si="978"/>
        <v>0.4955619528298853</v>
      </c>
      <c r="BF3323" s="12">
        <f t="shared" si="979"/>
        <v>4.757397481315838</v>
      </c>
      <c r="BG3323">
        <f t="shared" si="980"/>
        <v>4.757397481315838</v>
      </c>
      <c r="BH3323" t="str">
        <f t="shared" si="981"/>
        <v>falling</v>
      </c>
    </row>
    <row r="3324" spans="1:60" x14ac:dyDescent="0.25">
      <c r="A3324">
        <v>3323</v>
      </c>
      <c r="B3324" s="10">
        <v>25</v>
      </c>
      <c r="C3324" s="8">
        <f t="shared" si="982"/>
        <v>0</v>
      </c>
      <c r="D3324">
        <f t="shared" si="969"/>
        <v>1</v>
      </c>
      <c r="E3324" s="5">
        <f t="shared" si="970"/>
        <v>0</v>
      </c>
      <c r="F3324" s="11">
        <f t="shared" si="984"/>
        <v>8</v>
      </c>
      <c r="G3324" s="5">
        <f t="shared" si="975"/>
        <v>-1</v>
      </c>
      <c r="J3324">
        <v>2</v>
      </c>
      <c r="K3324" s="5">
        <f t="shared" si="974"/>
        <v>2.3333333333333335</v>
      </c>
      <c r="L3324" s="6">
        <f t="shared" si="983"/>
        <v>5.2</v>
      </c>
      <c r="M3324" s="7">
        <f t="shared" si="973"/>
        <v>2.7896602180115861</v>
      </c>
      <c r="N3324" s="5">
        <f t="shared" si="971"/>
        <v>3.5110261201440256</v>
      </c>
      <c r="AA3324" s="10">
        <v>6</v>
      </c>
      <c r="AB3324" s="10">
        <v>12</v>
      </c>
      <c r="AW3324">
        <v>3324</v>
      </c>
      <c r="AX3324" s="9">
        <f t="shared" si="987"/>
        <v>2.7896602180115861</v>
      </c>
      <c r="AY3324" s="9">
        <f t="shared" si="987"/>
        <v>2.7896602180115861</v>
      </c>
      <c r="AZ3324" s="9">
        <f t="shared" si="987"/>
        <v>2.7896602180115861</v>
      </c>
      <c r="BA3324" s="9">
        <f>M3324</f>
        <v>2.7896602180115861</v>
      </c>
      <c r="BC3324">
        <f t="shared" si="976"/>
        <v>2.7896602180115861</v>
      </c>
      <c r="BD3324">
        <f t="shared" si="977"/>
        <v>0.3</v>
      </c>
      <c r="BE3324">
        <f t="shared" si="978"/>
        <v>0.44165259314230987</v>
      </c>
      <c r="BF3324" s="12">
        <f t="shared" si="979"/>
        <v>4.2618355284859524</v>
      </c>
      <c r="BG3324">
        <f t="shared" si="980"/>
        <v>4.2618355284859524</v>
      </c>
      <c r="BH3324" t="str">
        <f t="shared" si="981"/>
        <v>falling</v>
      </c>
    </row>
    <row r="3325" spans="1:60" x14ac:dyDescent="0.25">
      <c r="A3325">
        <v>3324</v>
      </c>
      <c r="B3325" s="10">
        <v>6</v>
      </c>
      <c r="C3325" s="8">
        <f t="shared" si="982"/>
        <v>0</v>
      </c>
      <c r="D3325">
        <f t="shared" si="969"/>
        <v>2</v>
      </c>
      <c r="E3325" s="5">
        <f t="shared" si="970"/>
        <v>0</v>
      </c>
      <c r="F3325" s="11">
        <f t="shared" si="984"/>
        <v>8</v>
      </c>
      <c r="G3325" s="5">
        <f t="shared" si="975"/>
        <v>-1</v>
      </c>
      <c r="J3325">
        <v>3</v>
      </c>
      <c r="K3325" s="5">
        <f t="shared" si="974"/>
        <v>2.3333333333333335</v>
      </c>
      <c r="L3325" s="6">
        <f t="shared" si="983"/>
        <v>4.8444444444444441</v>
      </c>
      <c r="M3325" s="7">
        <f t="shared" si="973"/>
        <v>2.8497572985797044</v>
      </c>
      <c r="N3325" s="5">
        <f t="shared" si="971"/>
        <v>2.7896602180115861</v>
      </c>
      <c r="AA3325" s="10">
        <v>34</v>
      </c>
      <c r="AB3325" s="10">
        <v>20</v>
      </c>
      <c r="AW3325">
        <v>3325</v>
      </c>
      <c r="AX3325" s="9">
        <f t="shared" si="987"/>
        <v>2.8497572985797044</v>
      </c>
      <c r="AY3325" s="9">
        <f t="shared" si="987"/>
        <v>2.8497572985797044</v>
      </c>
      <c r="AZ3325" s="9">
        <f t="shared" si="987"/>
        <v>2.8497572985797044</v>
      </c>
      <c r="BA3325" s="9">
        <f>M3325</f>
        <v>2.8497572985797044</v>
      </c>
      <c r="BC3325">
        <f t="shared" si="976"/>
        <v>2.7896602180115861</v>
      </c>
      <c r="BD3325">
        <f t="shared" si="977"/>
        <v>0.3</v>
      </c>
      <c r="BE3325">
        <f t="shared" si="978"/>
        <v>0.30915681519961691</v>
      </c>
      <c r="BF3325" s="12">
        <f t="shared" si="979"/>
        <v>3.8201829353436425</v>
      </c>
      <c r="BG3325">
        <f t="shared" si="980"/>
        <v>3.8201829353436425</v>
      </c>
      <c r="BH3325" t="str">
        <f t="shared" si="981"/>
        <v>falling</v>
      </c>
    </row>
    <row r="3326" spans="1:60" x14ac:dyDescent="0.25">
      <c r="A3326">
        <v>3325</v>
      </c>
      <c r="B3326" s="10">
        <v>19</v>
      </c>
      <c r="C3326" s="8">
        <f t="shared" si="982"/>
        <v>0</v>
      </c>
      <c r="D3326">
        <f t="shared" si="969"/>
        <v>3</v>
      </c>
      <c r="E3326" s="5">
        <f t="shared" si="970"/>
        <v>0</v>
      </c>
      <c r="F3326" s="11">
        <f t="shared" si="984"/>
        <v>7</v>
      </c>
      <c r="G3326" s="5">
        <f t="shared" si="975"/>
        <v>-1</v>
      </c>
      <c r="J3326">
        <v>4</v>
      </c>
      <c r="K3326" s="5">
        <f t="shared" si="974"/>
        <v>3</v>
      </c>
      <c r="L3326" s="6">
        <f t="shared" si="983"/>
        <v>4.5555555555555554</v>
      </c>
      <c r="M3326" s="7">
        <f t="shared" si="973"/>
        <v>3.1783980704140746</v>
      </c>
      <c r="N3326" s="5">
        <f t="shared" si="971"/>
        <v>2.7896602180115861</v>
      </c>
      <c r="AA3326" s="10">
        <v>18</v>
      </c>
      <c r="AB3326" s="10">
        <v>33</v>
      </c>
      <c r="AW3326">
        <v>3326</v>
      </c>
      <c r="AX3326" s="9">
        <f t="shared" si="987"/>
        <v>3.1783980704140746</v>
      </c>
      <c r="AY3326" s="9">
        <f t="shared" si="987"/>
        <v>3.1783980704140746</v>
      </c>
      <c r="AZ3326" s="9">
        <f t="shared" si="987"/>
        <v>3.1783980704140746</v>
      </c>
      <c r="BA3326" s="9">
        <f>M3326</f>
        <v>3.1783980704140746</v>
      </c>
      <c r="BC3326">
        <f t="shared" si="976"/>
        <v>2.7896602180115861</v>
      </c>
      <c r="BD3326">
        <f t="shared" si="977"/>
        <v>0.3</v>
      </c>
      <c r="BE3326">
        <f t="shared" si="978"/>
        <v>0.21640977063973182</v>
      </c>
      <c r="BF3326" s="12">
        <f t="shared" si="979"/>
        <v>3.5110261201440256</v>
      </c>
      <c r="BG3326">
        <f t="shared" si="980"/>
        <v>3.5110261201440256</v>
      </c>
      <c r="BH3326" t="str">
        <f t="shared" si="981"/>
        <v>falling</v>
      </c>
    </row>
    <row r="3327" spans="1:60" x14ac:dyDescent="0.25">
      <c r="A3327">
        <v>3326</v>
      </c>
      <c r="B3327" s="10">
        <v>9</v>
      </c>
      <c r="C3327" s="8">
        <f t="shared" si="982"/>
        <v>0</v>
      </c>
      <c r="D3327">
        <f t="shared" si="969"/>
        <v>4</v>
      </c>
      <c r="E3327" s="5">
        <f t="shared" si="970"/>
        <v>0</v>
      </c>
      <c r="F3327" s="11">
        <f t="shared" si="984"/>
        <v>7</v>
      </c>
      <c r="G3327" s="5">
        <f t="shared" si="975"/>
        <v>-1</v>
      </c>
      <c r="J3327">
        <v>5</v>
      </c>
      <c r="K3327" s="5">
        <f t="shared" si="974"/>
        <v>4</v>
      </c>
      <c r="L3327" s="6">
        <f t="shared" si="983"/>
        <v>4.3555555555555561</v>
      </c>
      <c r="M3327" s="7">
        <f t="shared" si="973"/>
        <v>3.6988557645814817</v>
      </c>
      <c r="N3327" s="5">
        <f t="shared" si="971"/>
        <v>2.8366601778551273</v>
      </c>
      <c r="AA3327" s="10">
        <v>34</v>
      </c>
      <c r="AB3327" s="10">
        <v>33</v>
      </c>
      <c r="AW3327">
        <v>3327</v>
      </c>
      <c r="AX3327" s="9">
        <f t="shared" si="987"/>
        <v>3.6988557645814817</v>
      </c>
      <c r="AY3327" s="9">
        <f t="shared" si="987"/>
        <v>3.6988557645814817</v>
      </c>
      <c r="AZ3327" s="9">
        <f t="shared" si="987"/>
        <v>3.6988557645814817</v>
      </c>
      <c r="BA3327" s="9">
        <f>M3327</f>
        <v>3.6988557645814817</v>
      </c>
      <c r="BC3327">
        <f t="shared" si="976"/>
        <v>2.7896602180115861</v>
      </c>
      <c r="BD3327">
        <f t="shared" si="977"/>
        <v>0.3</v>
      </c>
      <c r="BE3327">
        <f t="shared" si="978"/>
        <v>0</v>
      </c>
      <c r="BF3327" s="12">
        <f t="shared" si="979"/>
        <v>3.2946163495042939</v>
      </c>
      <c r="BG3327">
        <f t="shared" si="980"/>
        <v>2.7896602180115861</v>
      </c>
      <c r="BH3327" t="str">
        <f t="shared" si="981"/>
        <v>falling</v>
      </c>
    </row>
    <row r="3328" spans="1:60" x14ac:dyDescent="0.25">
      <c r="A3328">
        <v>3327</v>
      </c>
      <c r="B3328" s="10">
        <v>29</v>
      </c>
      <c r="C3328" s="8">
        <f t="shared" si="982"/>
        <v>0</v>
      </c>
      <c r="D3328">
        <f t="shared" si="969"/>
        <v>5</v>
      </c>
      <c r="E3328" s="5">
        <f t="shared" si="970"/>
        <v>0</v>
      </c>
      <c r="F3328" s="11">
        <f t="shared" si="984"/>
        <v>7</v>
      </c>
      <c r="G3328" s="5">
        <f t="shared" si="975"/>
        <v>-1</v>
      </c>
      <c r="J3328">
        <v>6</v>
      </c>
      <c r="K3328" s="5">
        <f t="shared" si="974"/>
        <v>5</v>
      </c>
      <c r="L3328" s="6">
        <f t="shared" si="983"/>
        <v>4.2222222222222223</v>
      </c>
      <c r="M3328" s="7">
        <f t="shared" si="973"/>
        <v>4.3563255461296295</v>
      </c>
      <c r="N3328" s="5">
        <f t="shared" si="971"/>
        <v>2.9560173763036608</v>
      </c>
      <c r="AA3328" s="10">
        <v>1</v>
      </c>
      <c r="AB3328" s="10">
        <v>15</v>
      </c>
      <c r="AW3328">
        <v>3328</v>
      </c>
      <c r="AX3328" s="9">
        <f t="shared" si="987"/>
        <v>4.3563255461296295</v>
      </c>
      <c r="AY3328" s="9">
        <f t="shared" si="987"/>
        <v>4.3563255461296295</v>
      </c>
      <c r="AZ3328" s="9">
        <f t="shared" si="987"/>
        <v>4.3563255461296295</v>
      </c>
      <c r="BA3328" s="9">
        <f>M3328</f>
        <v>4.3563255461296295</v>
      </c>
      <c r="BC3328">
        <f t="shared" si="976"/>
        <v>4.3563255461296295</v>
      </c>
      <c r="BD3328">
        <f t="shared" si="977"/>
        <v>0.03</v>
      </c>
      <c r="BE3328">
        <f t="shared" si="978"/>
        <v>-4.69999598435413E-2</v>
      </c>
      <c r="BF3328" s="12">
        <f t="shared" si="979"/>
        <v>3.6988557645814817</v>
      </c>
      <c r="BG3328">
        <f t="shared" si="980"/>
        <v>2.7896602180115861</v>
      </c>
      <c r="BH3328" t="str">
        <f t="shared" si="981"/>
        <v>rising</v>
      </c>
    </row>
    <row r="3329" spans="1:60" x14ac:dyDescent="0.25">
      <c r="A3329">
        <v>3328</v>
      </c>
      <c r="B3329" s="10">
        <v>27</v>
      </c>
      <c r="C3329" s="8">
        <f t="shared" si="982"/>
        <v>0</v>
      </c>
      <c r="D3329">
        <f t="shared" si="969"/>
        <v>6</v>
      </c>
      <c r="E3329" s="5">
        <f t="shared" si="970"/>
        <v>0</v>
      </c>
      <c r="F3329" s="11">
        <f t="shared" si="984"/>
        <v>7</v>
      </c>
      <c r="G3329" s="5">
        <f t="shared" si="975"/>
        <v>-1</v>
      </c>
      <c r="J3329">
        <v>6</v>
      </c>
      <c r="K3329" s="5">
        <f t="shared" si="974"/>
        <v>5.666666666666667</v>
      </c>
      <c r="L3329" s="6">
        <f t="shared" si="983"/>
        <v>4.1333333333333337</v>
      </c>
      <c r="M3329" s="7">
        <f t="shared" si="973"/>
        <v>4.8259468186640211</v>
      </c>
      <c r="N3329" s="5">
        <f t="shared" si="971"/>
        <v>3.1802152507790185</v>
      </c>
      <c r="AA3329" s="10">
        <v>5</v>
      </c>
      <c r="AB3329" s="10">
        <v>0</v>
      </c>
      <c r="AW3329">
        <v>3329</v>
      </c>
      <c r="AX3329" s="9">
        <f t="shared" si="987"/>
        <v>4.8259468186640211</v>
      </c>
      <c r="AY3329" s="9">
        <f t="shared" si="987"/>
        <v>4.8259468186640211</v>
      </c>
      <c r="AZ3329" s="9">
        <f t="shared" si="987"/>
        <v>4.8259468186640211</v>
      </c>
      <c r="BA3329" s="9">
        <f>M3329</f>
        <v>4.8259468186640211</v>
      </c>
      <c r="BC3329">
        <f t="shared" si="976"/>
        <v>4.8259468186640211</v>
      </c>
      <c r="BD3329">
        <f t="shared" si="977"/>
        <v>0.06</v>
      </c>
      <c r="BE3329">
        <f t="shared" si="978"/>
        <v>-0.11935719844853362</v>
      </c>
      <c r="BF3329" s="12">
        <f t="shared" si="979"/>
        <v>2.8366601778551273</v>
      </c>
      <c r="BG3329">
        <f t="shared" si="980"/>
        <v>2.8366601778551273</v>
      </c>
      <c r="BH3329" t="str">
        <f t="shared" si="981"/>
        <v>rising</v>
      </c>
    </row>
    <row r="3330" spans="1:60" x14ac:dyDescent="0.25">
      <c r="A3330">
        <v>3329</v>
      </c>
      <c r="B3330" s="10">
        <v>0</v>
      </c>
      <c r="C3330" s="8">
        <f t="shared" si="982"/>
        <v>0</v>
      </c>
      <c r="D3330">
        <f t="shared" si="969"/>
        <v>7</v>
      </c>
      <c r="E3330" s="5">
        <f t="shared" si="970"/>
        <v>0</v>
      </c>
      <c r="F3330" s="11">
        <f t="shared" si="984"/>
        <v>7</v>
      </c>
      <c r="G3330" s="5">
        <f t="shared" si="975"/>
        <v>-1</v>
      </c>
      <c r="J3330">
        <v>7</v>
      </c>
      <c r="K3330" s="5">
        <f t="shared" si="974"/>
        <v>6.333333333333333</v>
      </c>
      <c r="L3330" s="6">
        <f t="shared" si="983"/>
        <v>4.1111111111111116</v>
      </c>
      <c r="M3330" s="7">
        <f t="shared" si="973"/>
        <v>5.447104870474301</v>
      </c>
      <c r="N3330" s="5">
        <f t="shared" si="971"/>
        <v>3.5054841238690475</v>
      </c>
      <c r="AA3330" s="10">
        <v>14</v>
      </c>
      <c r="AB3330" s="10">
        <v>27</v>
      </c>
      <c r="AW3330">
        <v>3330</v>
      </c>
      <c r="AX3330" s="9">
        <f t="shared" si="987"/>
        <v>5.447104870474301</v>
      </c>
      <c r="AY3330" s="9">
        <f t="shared" si="987"/>
        <v>5.447104870474301</v>
      </c>
      <c r="AZ3330" s="9">
        <f t="shared" si="987"/>
        <v>5.447104870474301</v>
      </c>
      <c r="BA3330" s="9">
        <f>M3330</f>
        <v>5.447104870474301</v>
      </c>
      <c r="BC3330">
        <f t="shared" si="976"/>
        <v>5.447104870474301</v>
      </c>
      <c r="BD3330">
        <f t="shared" si="977"/>
        <v>0.09</v>
      </c>
      <c r="BE3330">
        <f t="shared" si="978"/>
        <v>-0.22419787447535761</v>
      </c>
      <c r="BF3330" s="12">
        <f t="shared" si="979"/>
        <v>2.9560173763036608</v>
      </c>
      <c r="BG3330">
        <f t="shared" si="980"/>
        <v>2.9560173763036608</v>
      </c>
      <c r="BH3330" t="str">
        <f t="shared" si="981"/>
        <v>rising</v>
      </c>
    </row>
    <row r="3331" spans="1:60" x14ac:dyDescent="0.25">
      <c r="A3331">
        <v>3330</v>
      </c>
      <c r="B3331" s="10">
        <v>6</v>
      </c>
      <c r="C3331" s="8">
        <f t="shared" si="982"/>
        <v>1</v>
      </c>
      <c r="D3331">
        <f t="shared" ref="D3331:D3394" si="988">IF(C3331=0,1+D3330,0)</f>
        <v>0</v>
      </c>
      <c r="E3331" s="5">
        <f t="shared" ref="E3331:E3394" si="989">IF(C3331&gt;0,1,0)</f>
        <v>1</v>
      </c>
      <c r="F3331" s="11">
        <f t="shared" si="984"/>
        <v>6</v>
      </c>
      <c r="G3331" s="5">
        <f t="shared" si="975"/>
        <v>1</v>
      </c>
      <c r="J3331">
        <v>7</v>
      </c>
      <c r="K3331" s="5">
        <f t="shared" si="974"/>
        <v>6.666666666666667</v>
      </c>
      <c r="L3331" s="6">
        <f t="shared" si="983"/>
        <v>4.1333333333333329</v>
      </c>
      <c r="M3331" s="7">
        <f t="shared" si="973"/>
        <v>5.8907891931959293</v>
      </c>
      <c r="N3331" s="5">
        <f t="shared" ref="N3331:N3394" si="990">BG3333</f>
        <v>3.9108174902739687</v>
      </c>
      <c r="AA3331" s="10">
        <v>10</v>
      </c>
      <c r="AB3331" s="10">
        <v>5</v>
      </c>
      <c r="AW3331">
        <v>3331</v>
      </c>
      <c r="AX3331" s="9">
        <f t="shared" ref="AX3331:AZ3346" si="991">AY3331</f>
        <v>5.8907891931959293</v>
      </c>
      <c r="AY3331" s="9">
        <f t="shared" si="991"/>
        <v>5.8907891931959293</v>
      </c>
      <c r="AZ3331" s="9">
        <f t="shared" si="991"/>
        <v>5.8907891931959293</v>
      </c>
      <c r="BA3331" s="9">
        <f>M3331</f>
        <v>5.8907891931959293</v>
      </c>
      <c r="BC3331">
        <f t="shared" si="976"/>
        <v>5.8907891931959293</v>
      </c>
      <c r="BD3331">
        <f t="shared" si="977"/>
        <v>0.12</v>
      </c>
      <c r="BE3331">
        <f t="shared" si="978"/>
        <v>-0.32526887309002928</v>
      </c>
      <c r="BF3331" s="12">
        <f t="shared" si="979"/>
        <v>3.1802152507790185</v>
      </c>
      <c r="BG3331">
        <f t="shared" si="980"/>
        <v>3.1802152507790185</v>
      </c>
      <c r="BH3331" t="str">
        <f t="shared" si="981"/>
        <v>rising</v>
      </c>
    </row>
    <row r="3332" spans="1:60" x14ac:dyDescent="0.25">
      <c r="A3332">
        <v>3331</v>
      </c>
      <c r="B3332" s="10">
        <v>33</v>
      </c>
      <c r="C3332" s="8">
        <f t="shared" si="982"/>
        <v>0</v>
      </c>
      <c r="D3332">
        <f t="shared" si="988"/>
        <v>1</v>
      </c>
      <c r="E3332" s="5">
        <f t="shared" si="989"/>
        <v>0</v>
      </c>
      <c r="F3332" s="11">
        <f t="shared" si="984"/>
        <v>6</v>
      </c>
      <c r="G3332" s="5">
        <f t="shared" si="975"/>
        <v>-1</v>
      </c>
      <c r="J3332">
        <v>7</v>
      </c>
      <c r="K3332" s="5">
        <f t="shared" si="974"/>
        <v>7</v>
      </c>
      <c r="L3332" s="6">
        <f t="shared" si="983"/>
        <v>4.2222222222222214</v>
      </c>
      <c r="M3332" s="7">
        <f t="shared" ref="M3332:M3395" si="992">J3332*2/(6+1)+M3331*(1-2/(6+1))</f>
        <v>6.2077065665685209</v>
      </c>
      <c r="N3332" s="5">
        <f t="shared" si="990"/>
        <v>4.3650040434406074</v>
      </c>
      <c r="AA3332" s="10">
        <v>25</v>
      </c>
      <c r="AB3332" s="10">
        <v>7</v>
      </c>
      <c r="AW3332">
        <v>3332</v>
      </c>
      <c r="AX3332" s="9">
        <f t="shared" si="991"/>
        <v>6.2077065665685209</v>
      </c>
      <c r="AY3332" s="9">
        <f t="shared" si="991"/>
        <v>6.2077065665685209</v>
      </c>
      <c r="AZ3332" s="9">
        <f t="shared" si="991"/>
        <v>6.2077065665685209</v>
      </c>
      <c r="BA3332" s="9">
        <f>M3332</f>
        <v>6.2077065665685209</v>
      </c>
      <c r="BC3332">
        <f t="shared" si="976"/>
        <v>6.2077065665685209</v>
      </c>
      <c r="BD3332">
        <f t="shared" si="977"/>
        <v>0.15</v>
      </c>
      <c r="BE3332">
        <f t="shared" si="978"/>
        <v>-0.40533336640492101</v>
      </c>
      <c r="BF3332" s="12">
        <f t="shared" si="979"/>
        <v>3.5054841238690475</v>
      </c>
      <c r="BG3332">
        <f t="shared" si="980"/>
        <v>3.5054841238690475</v>
      </c>
      <c r="BH3332" t="str">
        <f t="shared" si="981"/>
        <v>rising</v>
      </c>
    </row>
    <row r="3333" spans="1:60" x14ac:dyDescent="0.25">
      <c r="A3333">
        <v>3332</v>
      </c>
      <c r="B3333" s="10">
        <v>13</v>
      </c>
      <c r="C3333" s="8">
        <f t="shared" si="982"/>
        <v>0</v>
      </c>
      <c r="D3333">
        <f t="shared" si="988"/>
        <v>2</v>
      </c>
      <c r="E3333" s="5">
        <f t="shared" si="989"/>
        <v>0</v>
      </c>
      <c r="F3333" s="11">
        <f t="shared" si="984"/>
        <v>5</v>
      </c>
      <c r="G3333" s="5">
        <f t="shared" si="975"/>
        <v>-1</v>
      </c>
      <c r="J3333">
        <v>7</v>
      </c>
      <c r="K3333" s="5">
        <f t="shared" ref="K3333:K3396" si="993">AVERAGE(J3331:J3333)</f>
        <v>7</v>
      </c>
      <c r="L3333" s="6">
        <f t="shared" si="983"/>
        <v>4.3555555555555552</v>
      </c>
      <c r="M3333" s="7">
        <f t="shared" si="992"/>
        <v>6.4340761189775151</v>
      </c>
      <c r="N3333" s="5">
        <f t="shared" si="990"/>
        <v>4.8934646121647072</v>
      </c>
      <c r="AA3333" s="10">
        <v>4</v>
      </c>
      <c r="AB3333" s="10">
        <v>7</v>
      </c>
      <c r="AW3333">
        <v>3333</v>
      </c>
      <c r="AX3333" s="9">
        <f t="shared" si="991"/>
        <v>6.4340761189775151</v>
      </c>
      <c r="AY3333" s="9">
        <f t="shared" si="991"/>
        <v>6.4340761189775151</v>
      </c>
      <c r="AZ3333" s="9">
        <f t="shared" si="991"/>
        <v>6.4340761189775151</v>
      </c>
      <c r="BA3333" s="9">
        <f>M3333</f>
        <v>6.4340761189775151</v>
      </c>
      <c r="BC3333">
        <f t="shared" si="976"/>
        <v>6.4340761189775151</v>
      </c>
      <c r="BD3333">
        <f t="shared" si="977"/>
        <v>0.18</v>
      </c>
      <c r="BE3333">
        <f t="shared" si="978"/>
        <v>-0.45418655316663831</v>
      </c>
      <c r="BF3333" s="12">
        <f t="shared" si="979"/>
        <v>3.9108174902739687</v>
      </c>
      <c r="BG3333">
        <f t="shared" si="980"/>
        <v>3.9108174902739687</v>
      </c>
      <c r="BH3333" t="str">
        <f t="shared" si="981"/>
        <v>rising</v>
      </c>
    </row>
    <row r="3334" spans="1:60" x14ac:dyDescent="0.25">
      <c r="A3334">
        <v>3333</v>
      </c>
      <c r="B3334" s="10">
        <v>3</v>
      </c>
      <c r="C3334" s="8">
        <f t="shared" si="982"/>
        <v>0</v>
      </c>
      <c r="D3334">
        <f t="shared" si="988"/>
        <v>3</v>
      </c>
      <c r="E3334" s="5">
        <f t="shared" si="989"/>
        <v>0</v>
      </c>
      <c r="F3334" s="11">
        <f t="shared" si="984"/>
        <v>4</v>
      </c>
      <c r="G3334" s="5">
        <f t="shared" ref="G3334:G3397" si="994">IF(E3334=1,1,-1)</f>
        <v>-1</v>
      </c>
      <c r="J3334">
        <v>8</v>
      </c>
      <c r="K3334" s="5">
        <f t="shared" si="993"/>
        <v>7.333333333333333</v>
      </c>
      <c r="L3334" s="6">
        <f t="shared" si="983"/>
        <v>4.5555555555555554</v>
      </c>
      <c r="M3334" s="7">
        <f t="shared" si="992"/>
        <v>6.8814829421267962</v>
      </c>
      <c r="N3334" s="5">
        <f t="shared" si="990"/>
        <v>5.4472873238954858</v>
      </c>
      <c r="AA3334" s="10">
        <v>30</v>
      </c>
      <c r="AB3334" s="10">
        <v>11</v>
      </c>
      <c r="AW3334">
        <v>3334</v>
      </c>
      <c r="AX3334" s="9">
        <f t="shared" si="991"/>
        <v>6.8814829421267962</v>
      </c>
      <c r="AY3334" s="9">
        <f t="shared" si="991"/>
        <v>6.8814829421267962</v>
      </c>
      <c r="AZ3334" s="9">
        <f t="shared" si="991"/>
        <v>6.8814829421267962</v>
      </c>
      <c r="BA3334" s="9">
        <f>M3334</f>
        <v>6.8814829421267962</v>
      </c>
      <c r="BC3334">
        <f t="shared" ref="BC3334:BC3397" si="995">IF(BH3334="falling",MIN(BC3333,AZ3334),IF(BH3334="rising",MAX(BC3333,AY3334),""))</f>
        <v>6.8814829421267962</v>
      </c>
      <c r="BD3334">
        <f t="shared" ref="BD3334:BD3397" si="996">IF(AND(BH3334=BH3333,BC3334&lt;&gt;BC3333,BD3333&lt;$BD$3),BD3333+$BD$2,IF(AND(BH3333=BH3334,BC3334=BC3333),BD3333,IF(BH3333&lt;&gt;BH3334,$BD$2,$BD$3)))</f>
        <v>0.21</v>
      </c>
      <c r="BE3334">
        <f t="shared" ref="BE3334:BE3397" si="997">(BG3334-BC3334)*BD3334</f>
        <v>-0.52846056872409963</v>
      </c>
      <c r="BF3334" s="12">
        <f t="shared" ref="BF3334:BF3397" si="998">IF(BH3333="falling",MAX(BG3333-BE3333,AY3333,AY3332),IF(BH3333="rising", MIN(BG3333-BE3333,AZ3333,AZ3332)))</f>
        <v>4.3650040434406074</v>
      </c>
      <c r="BG3334">
        <f t="shared" ref="BG3334:BG3397" si="999">IF(AND(BH3333="falling",AY3334&lt;BF3334),BF3334,IF(AND(BH3333="rising",AZ3334&gt;BF3334),BF3334,IF(AND(BH3333="falling",AY3334&gt;=BF3334),BC3333,IF(AND(BH3333="rising",AZ3334&lt;=BF3334),BC3333,""))))</f>
        <v>4.3650040434406074</v>
      </c>
      <c r="BH3334" t="str">
        <f t="shared" ref="BH3334:BH3397" si="1000">IF(BG3334+1&gt;BA3334,"falling",IF(BG3334-1&lt;BA3334,"rising",BH3333))</f>
        <v>rising</v>
      </c>
    </row>
    <row r="3335" spans="1:60" x14ac:dyDescent="0.25">
      <c r="A3335">
        <v>3334</v>
      </c>
      <c r="B3335" s="10">
        <v>20</v>
      </c>
      <c r="C3335" s="8">
        <f t="shared" si="982"/>
        <v>0</v>
      </c>
      <c r="D3335">
        <f t="shared" si="988"/>
        <v>4</v>
      </c>
      <c r="E3335" s="5">
        <f t="shared" si="989"/>
        <v>0</v>
      </c>
      <c r="F3335" s="11">
        <f t="shared" si="984"/>
        <v>4</v>
      </c>
      <c r="G3335" s="5">
        <f t="shared" si="994"/>
        <v>-1</v>
      </c>
      <c r="J3335">
        <v>8</v>
      </c>
      <c r="K3335" s="5">
        <f t="shared" si="993"/>
        <v>7.666666666666667</v>
      </c>
      <c r="L3335" s="6">
        <f t="shared" si="983"/>
        <v>4.8222222222222229</v>
      </c>
      <c r="M3335" s="7">
        <f t="shared" si="992"/>
        <v>7.2010592443762826</v>
      </c>
      <c r="N3335" s="5">
        <f t="shared" si="990"/>
        <v>6.0595811721448456</v>
      </c>
      <c r="AA3335" s="10">
        <v>13</v>
      </c>
      <c r="AB3335" s="10">
        <v>5</v>
      </c>
      <c r="AW3335">
        <v>3335</v>
      </c>
      <c r="AX3335" s="9">
        <f t="shared" si="991"/>
        <v>7.2010592443762826</v>
      </c>
      <c r="AY3335" s="9">
        <f t="shared" si="991"/>
        <v>7.2010592443762826</v>
      </c>
      <c r="AZ3335" s="9">
        <f t="shared" si="991"/>
        <v>7.2010592443762826</v>
      </c>
      <c r="BA3335" s="9">
        <f>M3335</f>
        <v>7.2010592443762826</v>
      </c>
      <c r="BC3335">
        <f t="shared" si="995"/>
        <v>7.2010592443762826</v>
      </c>
      <c r="BD3335">
        <f t="shared" si="996"/>
        <v>0.24</v>
      </c>
      <c r="BE3335">
        <f t="shared" si="997"/>
        <v>-0.55382271173077813</v>
      </c>
      <c r="BF3335" s="12">
        <f t="shared" si="998"/>
        <v>4.8934646121647072</v>
      </c>
      <c r="BG3335">
        <f t="shared" si="999"/>
        <v>4.8934646121647072</v>
      </c>
      <c r="BH3335" t="str">
        <f t="shared" si="1000"/>
        <v>rising</v>
      </c>
    </row>
    <row r="3336" spans="1:60" x14ac:dyDescent="0.25">
      <c r="A3336">
        <v>3335</v>
      </c>
      <c r="B3336" s="10">
        <v>30</v>
      </c>
      <c r="C3336" s="8">
        <f t="shared" si="982"/>
        <v>0</v>
      </c>
      <c r="D3336">
        <f t="shared" si="988"/>
        <v>5</v>
      </c>
      <c r="E3336" s="5">
        <f t="shared" si="989"/>
        <v>0</v>
      </c>
      <c r="F3336" s="11">
        <f t="shared" si="984"/>
        <v>3</v>
      </c>
      <c r="G3336" s="5">
        <f t="shared" si="994"/>
        <v>-1</v>
      </c>
      <c r="J3336">
        <v>9</v>
      </c>
      <c r="K3336" s="5">
        <f t="shared" si="993"/>
        <v>8.3333333333333339</v>
      </c>
      <c r="L3336" s="6">
        <f t="shared" si="983"/>
        <v>5.177777777777778</v>
      </c>
      <c r="M3336" s="7">
        <f t="shared" si="992"/>
        <v>7.7150423174116316</v>
      </c>
      <c r="N3336" s="5">
        <f t="shared" si="990"/>
        <v>6.5806444599467415</v>
      </c>
      <c r="AA3336" s="10">
        <v>21</v>
      </c>
      <c r="AB3336" s="10">
        <v>34</v>
      </c>
      <c r="AW3336">
        <v>3336</v>
      </c>
      <c r="AX3336" s="9">
        <f t="shared" si="991"/>
        <v>7.7150423174116316</v>
      </c>
      <c r="AY3336" s="9">
        <f t="shared" si="991"/>
        <v>7.7150423174116316</v>
      </c>
      <c r="AZ3336" s="9">
        <f t="shared" si="991"/>
        <v>7.7150423174116316</v>
      </c>
      <c r="BA3336" s="9">
        <f>M3336</f>
        <v>7.7150423174116316</v>
      </c>
      <c r="BC3336">
        <f t="shared" si="995"/>
        <v>7.7150423174116316</v>
      </c>
      <c r="BD3336">
        <f t="shared" si="996"/>
        <v>0.27</v>
      </c>
      <c r="BE3336">
        <f t="shared" si="997"/>
        <v>-0.6122938482493594</v>
      </c>
      <c r="BF3336" s="12">
        <f t="shared" si="998"/>
        <v>5.4472873238954858</v>
      </c>
      <c r="BG3336">
        <f t="shared" si="999"/>
        <v>5.4472873238954858</v>
      </c>
      <c r="BH3336" t="str">
        <f t="shared" si="1000"/>
        <v>rising</v>
      </c>
    </row>
    <row r="3337" spans="1:60" x14ac:dyDescent="0.25">
      <c r="A3337">
        <v>3336</v>
      </c>
      <c r="B3337" s="10">
        <v>3</v>
      </c>
      <c r="C3337" s="8">
        <f t="shared" si="982"/>
        <v>1</v>
      </c>
      <c r="D3337">
        <f t="shared" si="988"/>
        <v>0</v>
      </c>
      <c r="E3337" s="5">
        <f t="shared" si="989"/>
        <v>1</v>
      </c>
      <c r="F3337" s="11">
        <f t="shared" si="984"/>
        <v>2</v>
      </c>
      <c r="G3337" s="5">
        <f t="shared" si="994"/>
        <v>1</v>
      </c>
      <c r="J3337">
        <v>8</v>
      </c>
      <c r="K3337" s="5">
        <f t="shared" si="993"/>
        <v>8.3333333333333339</v>
      </c>
      <c r="L3337" s="6">
        <f t="shared" si="983"/>
        <v>5.5555555555555554</v>
      </c>
      <c r="M3337" s="7">
        <f t="shared" si="992"/>
        <v>7.796458798151165</v>
      </c>
      <c r="N3337" s="5">
        <f t="shared" si="990"/>
        <v>7.0485494358522551</v>
      </c>
      <c r="AA3337" s="10">
        <v>15</v>
      </c>
      <c r="AB3337" s="10">
        <v>15</v>
      </c>
      <c r="AW3337">
        <v>3337</v>
      </c>
      <c r="AX3337" s="9">
        <f t="shared" si="991"/>
        <v>7.796458798151165</v>
      </c>
      <c r="AY3337" s="9">
        <f t="shared" si="991"/>
        <v>7.796458798151165</v>
      </c>
      <c r="AZ3337" s="9">
        <f t="shared" si="991"/>
        <v>7.796458798151165</v>
      </c>
      <c r="BA3337" s="9">
        <f>M3337</f>
        <v>7.796458798151165</v>
      </c>
      <c r="BC3337">
        <f t="shared" si="995"/>
        <v>7.796458798151165</v>
      </c>
      <c r="BD3337">
        <f t="shared" si="996"/>
        <v>0.30000000000000004</v>
      </c>
      <c r="BE3337">
        <f t="shared" si="997"/>
        <v>-0.52106328780189592</v>
      </c>
      <c r="BF3337" s="12">
        <f t="shared" si="998"/>
        <v>6.0595811721448456</v>
      </c>
      <c r="BG3337">
        <f t="shared" si="999"/>
        <v>6.0595811721448456</v>
      </c>
      <c r="BH3337" t="str">
        <f t="shared" si="1000"/>
        <v>rising</v>
      </c>
    </row>
    <row r="3338" spans="1:60" x14ac:dyDescent="0.25">
      <c r="A3338">
        <v>3337</v>
      </c>
      <c r="B3338" s="10">
        <v>2</v>
      </c>
      <c r="C3338" s="8">
        <f t="shared" si="982"/>
        <v>0</v>
      </c>
      <c r="D3338">
        <f t="shared" si="988"/>
        <v>1</v>
      </c>
      <c r="E3338" s="5">
        <f t="shared" si="989"/>
        <v>0</v>
      </c>
      <c r="F3338" s="11">
        <f t="shared" si="984"/>
        <v>3</v>
      </c>
      <c r="G3338" s="5">
        <f t="shared" si="994"/>
        <v>-1</v>
      </c>
      <c r="J3338">
        <v>9</v>
      </c>
      <c r="K3338" s="5">
        <f t="shared" si="993"/>
        <v>8.6666666666666661</v>
      </c>
      <c r="L3338" s="6">
        <f t="shared" si="983"/>
        <v>5.9777777777777779</v>
      </c>
      <c r="M3338" s="7">
        <f t="shared" si="992"/>
        <v>8.140327712965119</v>
      </c>
      <c r="N3338" s="5">
        <f t="shared" si="990"/>
        <v>7.4497691150176752</v>
      </c>
      <c r="AA3338" s="10">
        <v>13</v>
      </c>
      <c r="AB3338" s="10">
        <v>7</v>
      </c>
      <c r="AW3338">
        <v>3338</v>
      </c>
      <c r="AX3338" s="9">
        <f t="shared" si="991"/>
        <v>8.140327712965119</v>
      </c>
      <c r="AY3338" s="9">
        <f t="shared" si="991"/>
        <v>8.140327712965119</v>
      </c>
      <c r="AZ3338" s="9">
        <f t="shared" si="991"/>
        <v>8.140327712965119</v>
      </c>
      <c r="BA3338" s="9">
        <f>M3338</f>
        <v>8.140327712965119</v>
      </c>
      <c r="BC3338">
        <f t="shared" si="995"/>
        <v>8.140327712965119</v>
      </c>
      <c r="BD3338">
        <f t="shared" si="996"/>
        <v>0.3</v>
      </c>
      <c r="BE3338">
        <f t="shared" si="997"/>
        <v>-0.46790497590551322</v>
      </c>
      <c r="BF3338" s="12">
        <f t="shared" si="998"/>
        <v>6.5806444599467415</v>
      </c>
      <c r="BG3338">
        <f t="shared" si="999"/>
        <v>6.5806444599467415</v>
      </c>
      <c r="BH3338" t="str">
        <f t="shared" si="1000"/>
        <v>rising</v>
      </c>
    </row>
    <row r="3339" spans="1:60" x14ac:dyDescent="0.25">
      <c r="A3339">
        <v>3338</v>
      </c>
      <c r="B3339" s="10">
        <v>14</v>
      </c>
      <c r="C3339" s="8">
        <f t="shared" si="982"/>
        <v>0</v>
      </c>
      <c r="D3339">
        <f t="shared" si="988"/>
        <v>2</v>
      </c>
      <c r="E3339" s="5">
        <f t="shared" si="989"/>
        <v>0</v>
      </c>
      <c r="F3339" s="11">
        <f t="shared" si="984"/>
        <v>2</v>
      </c>
      <c r="G3339" s="5">
        <f t="shared" si="994"/>
        <v>-1</v>
      </c>
      <c r="J3339">
        <v>9</v>
      </c>
      <c r="K3339" s="5">
        <f t="shared" si="993"/>
        <v>8.6666666666666661</v>
      </c>
      <c r="L3339" s="6">
        <f t="shared" si="983"/>
        <v>6.4</v>
      </c>
      <c r="M3339" s="7">
        <f t="shared" si="992"/>
        <v>8.3859483664036567</v>
      </c>
      <c r="N3339" s="5">
        <f t="shared" si="990"/>
        <v>8.3859483664036567</v>
      </c>
      <c r="AA3339" s="10">
        <v>34</v>
      </c>
      <c r="AB3339" s="10">
        <v>32</v>
      </c>
      <c r="AW3339">
        <v>3339</v>
      </c>
      <c r="AX3339" s="9">
        <f t="shared" si="991"/>
        <v>8.3859483664036567</v>
      </c>
      <c r="AY3339" s="9">
        <f t="shared" si="991"/>
        <v>8.3859483664036567</v>
      </c>
      <c r="AZ3339" s="9">
        <f t="shared" si="991"/>
        <v>8.3859483664036567</v>
      </c>
      <c r="BA3339" s="9">
        <f>M3339</f>
        <v>8.3859483664036567</v>
      </c>
      <c r="BC3339">
        <f t="shared" si="995"/>
        <v>8.3859483664036567</v>
      </c>
      <c r="BD3339">
        <f t="shared" si="996"/>
        <v>0.3</v>
      </c>
      <c r="BE3339">
        <f t="shared" si="997"/>
        <v>-0.40121967916542045</v>
      </c>
      <c r="BF3339" s="12">
        <f t="shared" si="998"/>
        <v>7.0485494358522551</v>
      </c>
      <c r="BG3339">
        <f t="shared" si="999"/>
        <v>7.0485494358522551</v>
      </c>
      <c r="BH3339" t="str">
        <f t="shared" si="1000"/>
        <v>rising</v>
      </c>
    </row>
    <row r="3340" spans="1:60" x14ac:dyDescent="0.25">
      <c r="A3340">
        <v>3339</v>
      </c>
      <c r="B3340" s="10">
        <v>9</v>
      </c>
      <c r="C3340" s="8">
        <f t="shared" si="982"/>
        <v>1</v>
      </c>
      <c r="D3340">
        <f t="shared" si="988"/>
        <v>0</v>
      </c>
      <c r="E3340" s="5">
        <f t="shared" si="989"/>
        <v>1</v>
      </c>
      <c r="F3340" s="11">
        <f t="shared" si="984"/>
        <v>2</v>
      </c>
      <c r="G3340" s="5">
        <f t="shared" si="994"/>
        <v>1</v>
      </c>
      <c r="J3340">
        <v>8</v>
      </c>
      <c r="K3340" s="5">
        <f t="shared" si="993"/>
        <v>8.6666666666666661</v>
      </c>
      <c r="L3340" s="6">
        <f t="shared" si="983"/>
        <v>6.8222222222222229</v>
      </c>
      <c r="M3340" s="7">
        <f t="shared" si="992"/>
        <v>8.27567740457404</v>
      </c>
      <c r="N3340" s="5">
        <f t="shared" si="990"/>
        <v>8.3746062103297536</v>
      </c>
      <c r="AA3340" s="10">
        <v>24</v>
      </c>
      <c r="AB3340" s="10">
        <v>32</v>
      </c>
      <c r="AW3340">
        <v>3340</v>
      </c>
      <c r="AX3340" s="9">
        <f t="shared" si="991"/>
        <v>8.27567740457404</v>
      </c>
      <c r="AY3340" s="9">
        <f t="shared" si="991"/>
        <v>8.27567740457404</v>
      </c>
      <c r="AZ3340" s="9">
        <f t="shared" si="991"/>
        <v>8.27567740457404</v>
      </c>
      <c r="BA3340" s="9">
        <f>M3340</f>
        <v>8.27567740457404</v>
      </c>
      <c r="BC3340">
        <f t="shared" si="995"/>
        <v>8.27567740457404</v>
      </c>
      <c r="BD3340">
        <f t="shared" si="996"/>
        <v>0.03</v>
      </c>
      <c r="BE3340">
        <f t="shared" si="997"/>
        <v>-2.4777248686690942E-2</v>
      </c>
      <c r="BF3340" s="12">
        <f t="shared" si="998"/>
        <v>7.4497691150176752</v>
      </c>
      <c r="BG3340">
        <f t="shared" si="999"/>
        <v>7.4497691150176752</v>
      </c>
      <c r="BH3340" t="str">
        <f t="shared" si="1000"/>
        <v>falling</v>
      </c>
    </row>
    <row r="3341" spans="1:60" x14ac:dyDescent="0.25">
      <c r="A3341">
        <v>3340</v>
      </c>
      <c r="B3341" s="10">
        <v>2</v>
      </c>
      <c r="C3341" s="8">
        <f t="shared" si="982"/>
        <v>1</v>
      </c>
      <c r="D3341">
        <f t="shared" si="988"/>
        <v>0</v>
      </c>
      <c r="E3341" s="5">
        <f t="shared" si="989"/>
        <v>1</v>
      </c>
      <c r="F3341" s="11">
        <f t="shared" si="984"/>
        <v>3</v>
      </c>
      <c r="G3341" s="5">
        <f t="shared" si="994"/>
        <v>1</v>
      </c>
      <c r="J3341">
        <v>8</v>
      </c>
      <c r="K3341" s="5">
        <f t="shared" si="993"/>
        <v>8.3333333333333339</v>
      </c>
      <c r="L3341" s="6">
        <f t="shared" si="983"/>
        <v>7.177777777777778</v>
      </c>
      <c r="M3341" s="7">
        <f t="shared" si="992"/>
        <v>8.1969124318385997</v>
      </c>
      <c r="N3341" s="5">
        <f t="shared" si="990"/>
        <v>8.3278360220182712</v>
      </c>
      <c r="AA3341" s="10">
        <v>18</v>
      </c>
      <c r="AB3341" s="10">
        <v>25</v>
      </c>
      <c r="AW3341">
        <v>3341</v>
      </c>
      <c r="AX3341" s="9">
        <f t="shared" si="991"/>
        <v>8.1969124318385997</v>
      </c>
      <c r="AY3341" s="9">
        <f t="shared" si="991"/>
        <v>8.1969124318385997</v>
      </c>
      <c r="AZ3341" s="9">
        <f t="shared" si="991"/>
        <v>8.1969124318385997</v>
      </c>
      <c r="BA3341" s="9">
        <f>M3341</f>
        <v>8.1969124318385997</v>
      </c>
      <c r="BC3341">
        <f t="shared" si="995"/>
        <v>8.1969124318385997</v>
      </c>
      <c r="BD3341">
        <f t="shared" si="996"/>
        <v>0.06</v>
      </c>
      <c r="BE3341">
        <f t="shared" si="997"/>
        <v>1.1342156073903417E-2</v>
      </c>
      <c r="BF3341" s="12">
        <f t="shared" si="998"/>
        <v>8.3859483664036567</v>
      </c>
      <c r="BG3341">
        <f t="shared" si="999"/>
        <v>8.3859483664036567</v>
      </c>
      <c r="BH3341" t="str">
        <f t="shared" si="1000"/>
        <v>falling</v>
      </c>
    </row>
    <row r="3342" spans="1:60" x14ac:dyDescent="0.25">
      <c r="A3342">
        <v>3341</v>
      </c>
      <c r="B3342" s="10">
        <v>9</v>
      </c>
      <c r="C3342" s="8">
        <f t="shared" si="982"/>
        <v>2</v>
      </c>
      <c r="D3342">
        <f t="shared" si="988"/>
        <v>0</v>
      </c>
      <c r="E3342" s="5">
        <f t="shared" si="989"/>
        <v>1</v>
      </c>
      <c r="F3342" s="11">
        <f t="shared" si="984"/>
        <v>4</v>
      </c>
      <c r="G3342" s="5">
        <f t="shared" si="994"/>
        <v>1</v>
      </c>
      <c r="J3342">
        <v>7</v>
      </c>
      <c r="K3342" s="5">
        <f t="shared" si="993"/>
        <v>7.666666666666667</v>
      </c>
      <c r="L3342" s="6">
        <f t="shared" si="983"/>
        <v>7.4222222222222234</v>
      </c>
      <c r="M3342" s="7">
        <f t="shared" si="992"/>
        <v>7.8549374513132859</v>
      </c>
      <c r="N3342" s="5">
        <f t="shared" si="990"/>
        <v>8.2417760523457897</v>
      </c>
      <c r="AA3342" s="10">
        <v>19</v>
      </c>
      <c r="AB3342" s="10">
        <v>6</v>
      </c>
      <c r="AW3342">
        <v>3342</v>
      </c>
      <c r="AX3342" s="9">
        <f t="shared" si="991"/>
        <v>7.8549374513132859</v>
      </c>
      <c r="AY3342" s="9">
        <f t="shared" si="991"/>
        <v>7.8549374513132859</v>
      </c>
      <c r="AZ3342" s="9">
        <f t="shared" si="991"/>
        <v>7.8549374513132859</v>
      </c>
      <c r="BA3342" s="9">
        <f>M3342</f>
        <v>7.8549374513132859</v>
      </c>
      <c r="BC3342">
        <f t="shared" si="995"/>
        <v>7.8549374513132859</v>
      </c>
      <c r="BD3342">
        <f t="shared" si="996"/>
        <v>0.09</v>
      </c>
      <c r="BE3342">
        <f t="shared" si="997"/>
        <v>4.6770188311482094E-2</v>
      </c>
      <c r="BF3342" s="12">
        <f t="shared" si="998"/>
        <v>8.3746062103297536</v>
      </c>
      <c r="BG3342">
        <f t="shared" si="999"/>
        <v>8.3746062103297536</v>
      </c>
      <c r="BH3342" t="str">
        <f t="shared" si="1000"/>
        <v>falling</v>
      </c>
    </row>
    <row r="3343" spans="1:60" x14ac:dyDescent="0.25">
      <c r="A3343">
        <v>3342</v>
      </c>
      <c r="B3343" s="10">
        <v>0</v>
      </c>
      <c r="C3343" s="8">
        <f t="shared" si="982"/>
        <v>1</v>
      </c>
      <c r="D3343">
        <f t="shared" si="988"/>
        <v>0</v>
      </c>
      <c r="E3343" s="5">
        <f t="shared" si="989"/>
        <v>1</v>
      </c>
      <c r="F3343" s="11">
        <f t="shared" si="984"/>
        <v>5</v>
      </c>
      <c r="G3343" s="5">
        <f t="shared" si="994"/>
        <v>1</v>
      </c>
      <c r="J3343">
        <v>7</v>
      </c>
      <c r="K3343" s="5">
        <f t="shared" si="993"/>
        <v>7.333333333333333</v>
      </c>
      <c r="L3343" s="6">
        <f t="shared" si="983"/>
        <v>7.5777777777777793</v>
      </c>
      <c r="M3343" s="7">
        <f t="shared" si="992"/>
        <v>7.6106696080809186</v>
      </c>
      <c r="N3343" s="5">
        <f t="shared" si="990"/>
        <v>8.1209385310740192</v>
      </c>
      <c r="AA3343" s="10">
        <v>7</v>
      </c>
      <c r="AB3343" s="10">
        <v>19</v>
      </c>
      <c r="AW3343">
        <v>3343</v>
      </c>
      <c r="AX3343" s="9">
        <f t="shared" si="991"/>
        <v>7.6106696080809186</v>
      </c>
      <c r="AY3343" s="9">
        <f t="shared" si="991"/>
        <v>7.6106696080809186</v>
      </c>
      <c r="AZ3343" s="9">
        <f t="shared" si="991"/>
        <v>7.6106696080809186</v>
      </c>
      <c r="BA3343" s="9">
        <f>M3343</f>
        <v>7.6106696080809186</v>
      </c>
      <c r="BC3343">
        <f t="shared" si="995"/>
        <v>7.6106696080809186</v>
      </c>
      <c r="BD3343">
        <f t="shared" si="996"/>
        <v>0.12</v>
      </c>
      <c r="BE3343">
        <f t="shared" si="997"/>
        <v>8.6059969672482306E-2</v>
      </c>
      <c r="BF3343" s="12">
        <f t="shared" si="998"/>
        <v>8.3278360220182712</v>
      </c>
      <c r="BG3343">
        <f t="shared" si="999"/>
        <v>8.3278360220182712</v>
      </c>
      <c r="BH3343" t="str">
        <f t="shared" si="1000"/>
        <v>falling</v>
      </c>
    </row>
    <row r="3344" spans="1:60" x14ac:dyDescent="0.25">
      <c r="A3344">
        <v>3343</v>
      </c>
      <c r="B3344" s="10">
        <v>35</v>
      </c>
      <c r="C3344" s="8">
        <f t="shared" si="982"/>
        <v>0</v>
      </c>
      <c r="D3344">
        <f t="shared" si="988"/>
        <v>1</v>
      </c>
      <c r="E3344" s="5">
        <f t="shared" si="989"/>
        <v>0</v>
      </c>
      <c r="F3344" s="11">
        <f t="shared" si="984"/>
        <v>6</v>
      </c>
      <c r="G3344" s="5">
        <f t="shared" si="994"/>
        <v>-1</v>
      </c>
      <c r="J3344">
        <v>7</v>
      </c>
      <c r="K3344" s="5">
        <f t="shared" si="993"/>
        <v>7</v>
      </c>
      <c r="L3344" s="6">
        <f t="shared" si="983"/>
        <v>7.6666666666666679</v>
      </c>
      <c r="M3344" s="7">
        <f t="shared" si="992"/>
        <v>7.4361925772006563</v>
      </c>
      <c r="N3344" s="5">
        <f t="shared" si="990"/>
        <v>7.9752514982636376</v>
      </c>
      <c r="AA3344" s="10">
        <v>4</v>
      </c>
      <c r="AB3344" s="10">
        <v>9</v>
      </c>
      <c r="AW3344">
        <v>3344</v>
      </c>
      <c r="AX3344" s="9">
        <f t="shared" si="991"/>
        <v>7.4361925772006563</v>
      </c>
      <c r="AY3344" s="9">
        <f t="shared" si="991"/>
        <v>7.4361925772006563</v>
      </c>
      <c r="AZ3344" s="9">
        <f t="shared" si="991"/>
        <v>7.4361925772006563</v>
      </c>
      <c r="BA3344" s="9">
        <f>M3344</f>
        <v>7.4361925772006563</v>
      </c>
      <c r="BC3344">
        <f t="shared" si="995"/>
        <v>7.4361925772006563</v>
      </c>
      <c r="BD3344">
        <f t="shared" si="996"/>
        <v>0.15</v>
      </c>
      <c r="BE3344">
        <f t="shared" si="997"/>
        <v>0.12083752127177</v>
      </c>
      <c r="BF3344" s="12">
        <f t="shared" si="998"/>
        <v>8.2417760523457897</v>
      </c>
      <c r="BG3344">
        <f t="shared" si="999"/>
        <v>8.2417760523457897</v>
      </c>
      <c r="BH3344" t="str">
        <f t="shared" si="1000"/>
        <v>falling</v>
      </c>
    </row>
    <row r="3345" spans="1:60" x14ac:dyDescent="0.25">
      <c r="A3345">
        <v>3344</v>
      </c>
      <c r="B3345" s="10">
        <v>6</v>
      </c>
      <c r="C3345" s="8">
        <f t="shared" si="982"/>
        <v>1</v>
      </c>
      <c r="D3345">
        <f t="shared" si="988"/>
        <v>0</v>
      </c>
      <c r="E3345" s="5">
        <f t="shared" si="989"/>
        <v>1</v>
      </c>
      <c r="F3345" s="11">
        <f t="shared" si="984"/>
        <v>6</v>
      </c>
      <c r="G3345" s="5">
        <f t="shared" si="994"/>
        <v>1</v>
      </c>
      <c r="J3345">
        <v>7</v>
      </c>
      <c r="K3345" s="5">
        <f t="shared" si="993"/>
        <v>7</v>
      </c>
      <c r="L3345" s="6">
        <f t="shared" si="983"/>
        <v>7.7111111111111112</v>
      </c>
      <c r="M3345" s="7">
        <f t="shared" si="992"/>
        <v>7.3115661265718979</v>
      </c>
      <c r="N3345" s="5">
        <f t="shared" si="990"/>
        <v>7.8171836026140582</v>
      </c>
      <c r="AA3345" s="10">
        <v>2</v>
      </c>
      <c r="AB3345" s="10">
        <v>29</v>
      </c>
      <c r="AW3345">
        <v>3345</v>
      </c>
      <c r="AX3345" s="9">
        <f t="shared" si="991"/>
        <v>7.3115661265718979</v>
      </c>
      <c r="AY3345" s="9">
        <f t="shared" si="991"/>
        <v>7.3115661265718979</v>
      </c>
      <c r="AZ3345" s="9">
        <f t="shared" si="991"/>
        <v>7.3115661265718979</v>
      </c>
      <c r="BA3345" s="9">
        <f>M3345</f>
        <v>7.3115661265718979</v>
      </c>
      <c r="BC3345">
        <f t="shared" si="995"/>
        <v>7.3115661265718979</v>
      </c>
      <c r="BD3345">
        <f t="shared" si="996"/>
        <v>0.18</v>
      </c>
      <c r="BE3345">
        <f t="shared" si="997"/>
        <v>0.14568703281038184</v>
      </c>
      <c r="BF3345" s="12">
        <f t="shared" si="998"/>
        <v>8.1209385310740192</v>
      </c>
      <c r="BG3345">
        <f t="shared" si="999"/>
        <v>8.1209385310740192</v>
      </c>
      <c r="BH3345" t="str">
        <f t="shared" si="1000"/>
        <v>falling</v>
      </c>
    </row>
    <row r="3346" spans="1:60" x14ac:dyDescent="0.25">
      <c r="A3346">
        <v>3345</v>
      </c>
      <c r="B3346" s="10">
        <v>14</v>
      </c>
      <c r="C3346" s="8">
        <f t="shared" ref="C3346:C3409" si="1001">COUNTIF(B3331:B3345,B3346)</f>
        <v>1</v>
      </c>
      <c r="D3346">
        <f t="shared" si="988"/>
        <v>0</v>
      </c>
      <c r="E3346" s="5">
        <f t="shared" si="989"/>
        <v>1</v>
      </c>
      <c r="F3346" s="11">
        <f t="shared" si="984"/>
        <v>7</v>
      </c>
      <c r="G3346" s="5">
        <f t="shared" si="994"/>
        <v>1</v>
      </c>
      <c r="J3346">
        <v>7</v>
      </c>
      <c r="K3346" s="5">
        <f t="shared" si="993"/>
        <v>7</v>
      </c>
      <c r="L3346" s="6">
        <f t="shared" ref="L3346:L3409" si="1002">AVERAGE(K3332:K3346)</f>
        <v>7.7333333333333334</v>
      </c>
      <c r="M3346" s="7">
        <f t="shared" si="992"/>
        <v>7.2225472332656411</v>
      </c>
      <c r="N3346" s="5">
        <f t="shared" si="990"/>
        <v>7.6592104922607946</v>
      </c>
      <c r="AA3346" s="10">
        <v>0</v>
      </c>
      <c r="AB3346" s="10">
        <v>27</v>
      </c>
      <c r="AW3346">
        <v>3346</v>
      </c>
      <c r="AX3346" s="9">
        <f t="shared" si="991"/>
        <v>7.2225472332656411</v>
      </c>
      <c r="AY3346" s="9">
        <f t="shared" si="991"/>
        <v>7.2225472332656411</v>
      </c>
      <c r="AZ3346" s="9">
        <f t="shared" si="991"/>
        <v>7.2225472332656411</v>
      </c>
      <c r="BA3346" s="9">
        <f>M3346</f>
        <v>7.2225472332656411</v>
      </c>
      <c r="BC3346">
        <f t="shared" si="995"/>
        <v>7.2225472332656411</v>
      </c>
      <c r="BD3346">
        <f t="shared" si="996"/>
        <v>0.21</v>
      </c>
      <c r="BE3346">
        <f t="shared" si="997"/>
        <v>0.15806789564957927</v>
      </c>
      <c r="BF3346" s="12">
        <f t="shared" si="998"/>
        <v>7.9752514982636376</v>
      </c>
      <c r="BG3346">
        <f t="shared" si="999"/>
        <v>7.9752514982636376</v>
      </c>
      <c r="BH3346" t="str">
        <f t="shared" si="1000"/>
        <v>falling</v>
      </c>
    </row>
    <row r="3347" spans="1:60" x14ac:dyDescent="0.25">
      <c r="A3347">
        <v>3346</v>
      </c>
      <c r="B3347" s="10">
        <v>26</v>
      </c>
      <c r="C3347" s="8">
        <f t="shared" si="1001"/>
        <v>0</v>
      </c>
      <c r="D3347">
        <f t="shared" si="988"/>
        <v>1</v>
      </c>
      <c r="E3347" s="5">
        <f t="shared" si="989"/>
        <v>0</v>
      </c>
      <c r="F3347" s="11">
        <f t="shared" ref="F3347:F3410" si="1003">SUM(E3332:E3346)</f>
        <v>7</v>
      </c>
      <c r="G3347" s="5">
        <f t="shared" si="994"/>
        <v>-1</v>
      </c>
      <c r="J3347">
        <v>7</v>
      </c>
      <c r="K3347" s="5">
        <f t="shared" si="993"/>
        <v>7</v>
      </c>
      <c r="L3347" s="6">
        <f t="shared" si="1002"/>
        <v>7.7333333333333334</v>
      </c>
      <c r="M3347" s="7">
        <f t="shared" si="992"/>
        <v>7.1589623094754584</v>
      </c>
      <c r="N3347" s="5">
        <f t="shared" si="990"/>
        <v>7.5391509283923144</v>
      </c>
      <c r="AA3347" s="10">
        <v>1</v>
      </c>
      <c r="AB3347" s="10">
        <v>0</v>
      </c>
      <c r="AW3347">
        <v>3347</v>
      </c>
      <c r="AX3347" s="9">
        <f t="shared" ref="AX3347:AZ3362" si="1004">AY3347</f>
        <v>7.1589623094754584</v>
      </c>
      <c r="AY3347" s="9">
        <f t="shared" si="1004"/>
        <v>7.1589623094754584</v>
      </c>
      <c r="AZ3347" s="9">
        <f t="shared" si="1004"/>
        <v>7.1589623094754584</v>
      </c>
      <c r="BA3347" s="9">
        <f>M3347</f>
        <v>7.1589623094754584</v>
      </c>
      <c r="BC3347">
        <f t="shared" si="995"/>
        <v>7.1589623094754584</v>
      </c>
      <c r="BD3347">
        <f t="shared" si="996"/>
        <v>0.24</v>
      </c>
      <c r="BE3347">
        <f t="shared" si="997"/>
        <v>0.15797311035326395</v>
      </c>
      <c r="BF3347" s="12">
        <f t="shared" si="998"/>
        <v>7.8171836026140582</v>
      </c>
      <c r="BG3347">
        <f t="shared" si="999"/>
        <v>7.8171836026140582</v>
      </c>
      <c r="BH3347" t="str">
        <f t="shared" si="1000"/>
        <v>falling</v>
      </c>
    </row>
    <row r="3348" spans="1:60" x14ac:dyDescent="0.25">
      <c r="A3348">
        <v>3347</v>
      </c>
      <c r="B3348" s="10">
        <v>18</v>
      </c>
      <c r="C3348" s="8">
        <f t="shared" si="1001"/>
        <v>0</v>
      </c>
      <c r="D3348">
        <f t="shared" si="988"/>
        <v>2</v>
      </c>
      <c r="E3348" s="5">
        <f t="shared" si="989"/>
        <v>0</v>
      </c>
      <c r="F3348" s="11">
        <f t="shared" si="1003"/>
        <v>7</v>
      </c>
      <c r="G3348" s="5">
        <f t="shared" si="994"/>
        <v>-1</v>
      </c>
      <c r="J3348">
        <v>8</v>
      </c>
      <c r="K3348" s="5">
        <f t="shared" si="993"/>
        <v>7.333333333333333</v>
      </c>
      <c r="L3348" s="6">
        <f t="shared" si="1002"/>
        <v>7.7555555555555555</v>
      </c>
      <c r="M3348" s="7">
        <f t="shared" si="992"/>
        <v>7.3992587924824704</v>
      </c>
      <c r="N3348" s="5">
        <f t="shared" si="990"/>
        <v>7.1589623094754584</v>
      </c>
      <c r="AA3348" s="10">
        <v>14</v>
      </c>
      <c r="AB3348" s="10">
        <v>6</v>
      </c>
      <c r="AW3348">
        <v>3348</v>
      </c>
      <c r="AX3348" s="9">
        <f t="shared" si="1004"/>
        <v>7.3992587924824704</v>
      </c>
      <c r="AY3348" s="9">
        <f t="shared" si="1004"/>
        <v>7.3992587924824704</v>
      </c>
      <c r="AZ3348" s="9">
        <f t="shared" si="1004"/>
        <v>7.3992587924824704</v>
      </c>
      <c r="BA3348" s="9">
        <f>M3348</f>
        <v>7.3992587924824704</v>
      </c>
      <c r="BC3348">
        <f t="shared" si="995"/>
        <v>7.1589623094754584</v>
      </c>
      <c r="BD3348">
        <f t="shared" si="996"/>
        <v>0.24</v>
      </c>
      <c r="BE3348">
        <f t="shared" si="997"/>
        <v>0.12005956386848068</v>
      </c>
      <c r="BF3348" s="12">
        <f t="shared" si="998"/>
        <v>7.6592104922607946</v>
      </c>
      <c r="BG3348">
        <f t="shared" si="999"/>
        <v>7.6592104922607946</v>
      </c>
      <c r="BH3348" t="str">
        <f t="shared" si="1000"/>
        <v>falling</v>
      </c>
    </row>
    <row r="3349" spans="1:60" x14ac:dyDescent="0.25">
      <c r="A3349">
        <v>3348</v>
      </c>
      <c r="B3349" s="10">
        <v>3</v>
      </c>
      <c r="C3349" s="8">
        <f t="shared" si="1001"/>
        <v>2</v>
      </c>
      <c r="D3349">
        <f t="shared" si="988"/>
        <v>0</v>
      </c>
      <c r="E3349" s="5">
        <f t="shared" si="989"/>
        <v>1</v>
      </c>
      <c r="F3349" s="11">
        <f t="shared" si="1003"/>
        <v>7</v>
      </c>
      <c r="G3349" s="5">
        <f t="shared" si="994"/>
        <v>1</v>
      </c>
      <c r="J3349">
        <v>7</v>
      </c>
      <c r="K3349" s="5">
        <f t="shared" si="993"/>
        <v>7.333333333333333</v>
      </c>
      <c r="L3349" s="6">
        <f t="shared" si="1002"/>
        <v>7.7555555555555546</v>
      </c>
      <c r="M3349" s="7">
        <f t="shared" si="992"/>
        <v>7.2851848517731934</v>
      </c>
      <c r="N3349" s="5">
        <f t="shared" si="990"/>
        <v>7.4894177512665667</v>
      </c>
      <c r="AA3349" s="10">
        <v>35</v>
      </c>
      <c r="AB3349" s="10">
        <v>33</v>
      </c>
      <c r="AW3349">
        <v>3349</v>
      </c>
      <c r="AX3349" s="9">
        <f t="shared" si="1004"/>
        <v>7.2851848517731934</v>
      </c>
      <c r="AY3349" s="9">
        <f t="shared" si="1004"/>
        <v>7.2851848517731934</v>
      </c>
      <c r="AZ3349" s="9">
        <f t="shared" si="1004"/>
        <v>7.2851848517731934</v>
      </c>
      <c r="BA3349" s="9">
        <f>M3349</f>
        <v>7.2851848517731934</v>
      </c>
      <c r="BC3349">
        <f t="shared" si="995"/>
        <v>7.1589623094754584</v>
      </c>
      <c r="BD3349">
        <f t="shared" si="996"/>
        <v>0.24</v>
      </c>
      <c r="BE3349">
        <f t="shared" si="997"/>
        <v>9.1245268540045429E-2</v>
      </c>
      <c r="BF3349" s="12">
        <f t="shared" si="998"/>
        <v>7.5391509283923144</v>
      </c>
      <c r="BG3349">
        <f t="shared" si="999"/>
        <v>7.5391509283923144</v>
      </c>
      <c r="BH3349" t="str">
        <f t="shared" si="1000"/>
        <v>falling</v>
      </c>
    </row>
    <row r="3350" spans="1:60" x14ac:dyDescent="0.25">
      <c r="A3350">
        <v>3349</v>
      </c>
      <c r="B3350" s="10">
        <v>27</v>
      </c>
      <c r="C3350" s="8">
        <f t="shared" si="1001"/>
        <v>0</v>
      </c>
      <c r="D3350">
        <f t="shared" si="988"/>
        <v>1</v>
      </c>
      <c r="E3350" s="5">
        <f t="shared" si="989"/>
        <v>0</v>
      </c>
      <c r="F3350" s="11">
        <f t="shared" si="1003"/>
        <v>8</v>
      </c>
      <c r="G3350" s="5">
        <f t="shared" si="994"/>
        <v>-1</v>
      </c>
      <c r="J3350">
        <v>8</v>
      </c>
      <c r="K3350" s="5">
        <f t="shared" si="993"/>
        <v>7.666666666666667</v>
      </c>
      <c r="L3350" s="6">
        <f t="shared" si="1002"/>
        <v>7.7555555555555555</v>
      </c>
      <c r="M3350" s="7">
        <f t="shared" si="992"/>
        <v>7.4894177512665667</v>
      </c>
      <c r="N3350" s="5">
        <f t="shared" si="990"/>
        <v>7.4894177512665667</v>
      </c>
      <c r="AA3350" s="10">
        <v>16</v>
      </c>
      <c r="AB3350" s="10">
        <v>13</v>
      </c>
      <c r="AW3350">
        <v>3350</v>
      </c>
      <c r="AX3350" s="9">
        <f t="shared" si="1004"/>
        <v>7.4894177512665667</v>
      </c>
      <c r="AY3350" s="9">
        <f t="shared" si="1004"/>
        <v>7.4894177512665667</v>
      </c>
      <c r="AZ3350" s="9">
        <f t="shared" si="1004"/>
        <v>7.4894177512665667</v>
      </c>
      <c r="BA3350" s="9">
        <f>M3350</f>
        <v>7.4894177512665667</v>
      </c>
      <c r="BC3350">
        <f t="shared" si="995"/>
        <v>7.1589623094754584</v>
      </c>
      <c r="BD3350">
        <f t="shared" si="996"/>
        <v>0.24</v>
      </c>
      <c r="BE3350">
        <f t="shared" si="997"/>
        <v>0</v>
      </c>
      <c r="BF3350" s="12">
        <f t="shared" si="998"/>
        <v>7.4479056598522693</v>
      </c>
      <c r="BG3350">
        <f t="shared" si="999"/>
        <v>7.1589623094754584</v>
      </c>
      <c r="BH3350" t="str">
        <f t="shared" si="1000"/>
        <v>falling</v>
      </c>
    </row>
    <row r="3351" spans="1:60" x14ac:dyDescent="0.25">
      <c r="A3351">
        <v>3350</v>
      </c>
      <c r="B3351" s="10">
        <v>0</v>
      </c>
      <c r="C3351" s="8">
        <f t="shared" si="1001"/>
        <v>1</v>
      </c>
      <c r="D3351">
        <f t="shared" si="988"/>
        <v>0</v>
      </c>
      <c r="E3351" s="5">
        <f t="shared" si="989"/>
        <v>1</v>
      </c>
      <c r="F3351" s="11">
        <f t="shared" si="1003"/>
        <v>8</v>
      </c>
      <c r="G3351" s="5">
        <f t="shared" si="994"/>
        <v>1</v>
      </c>
      <c r="J3351">
        <v>7</v>
      </c>
      <c r="K3351" s="5">
        <f t="shared" si="993"/>
        <v>7.333333333333333</v>
      </c>
      <c r="L3351" s="6">
        <f t="shared" si="1002"/>
        <v>7.6888888888888873</v>
      </c>
      <c r="M3351" s="7">
        <f t="shared" si="992"/>
        <v>7.3495841080475479</v>
      </c>
      <c r="N3351" s="5">
        <f t="shared" si="990"/>
        <v>7.410108445236701</v>
      </c>
      <c r="AA3351" s="10">
        <v>22</v>
      </c>
      <c r="AB3351" s="10">
        <v>3</v>
      </c>
      <c r="AW3351">
        <v>3351</v>
      </c>
      <c r="AX3351" s="9">
        <f t="shared" si="1004"/>
        <v>7.3495841080475479</v>
      </c>
      <c r="AY3351" s="9">
        <f t="shared" si="1004"/>
        <v>7.3495841080475479</v>
      </c>
      <c r="AZ3351" s="9">
        <f t="shared" si="1004"/>
        <v>7.3495841080475479</v>
      </c>
      <c r="BA3351" s="9">
        <f>M3351</f>
        <v>7.3495841080475479</v>
      </c>
      <c r="BC3351">
        <f t="shared" si="995"/>
        <v>7.1589623094754584</v>
      </c>
      <c r="BD3351">
        <f t="shared" si="996"/>
        <v>0.24</v>
      </c>
      <c r="BE3351">
        <f t="shared" si="997"/>
        <v>7.9309306029865995E-2</v>
      </c>
      <c r="BF3351" s="12">
        <f t="shared" si="998"/>
        <v>7.4894177512665667</v>
      </c>
      <c r="BG3351">
        <f t="shared" si="999"/>
        <v>7.4894177512665667</v>
      </c>
      <c r="BH3351" t="str">
        <f t="shared" si="1000"/>
        <v>falling</v>
      </c>
    </row>
    <row r="3352" spans="1:60" x14ac:dyDescent="0.25">
      <c r="A3352">
        <v>3351</v>
      </c>
      <c r="B3352" s="10">
        <v>29</v>
      </c>
      <c r="C3352" s="8">
        <f t="shared" si="1001"/>
        <v>0</v>
      </c>
      <c r="D3352">
        <f t="shared" si="988"/>
        <v>1</v>
      </c>
      <c r="E3352" s="5">
        <f t="shared" si="989"/>
        <v>0</v>
      </c>
      <c r="F3352" s="11">
        <f t="shared" si="1003"/>
        <v>9</v>
      </c>
      <c r="G3352" s="5">
        <f t="shared" si="994"/>
        <v>-1</v>
      </c>
      <c r="J3352">
        <v>7</v>
      </c>
      <c r="K3352" s="5">
        <f t="shared" si="993"/>
        <v>7.333333333333333</v>
      </c>
      <c r="L3352" s="6">
        <f t="shared" si="1002"/>
        <v>7.6222222222222218</v>
      </c>
      <c r="M3352" s="7">
        <f t="shared" si="992"/>
        <v>7.2497029343196768</v>
      </c>
      <c r="N3352" s="5">
        <f t="shared" si="990"/>
        <v>7.349833372654003</v>
      </c>
      <c r="AA3352" s="10">
        <v>12</v>
      </c>
      <c r="AB3352" s="10">
        <v>20</v>
      </c>
      <c r="AW3352">
        <v>3352</v>
      </c>
      <c r="AX3352" s="9">
        <f t="shared" si="1004"/>
        <v>7.2497029343196768</v>
      </c>
      <c r="AY3352" s="9">
        <f t="shared" si="1004"/>
        <v>7.2497029343196768</v>
      </c>
      <c r="AZ3352" s="9">
        <f t="shared" si="1004"/>
        <v>7.2497029343196768</v>
      </c>
      <c r="BA3352" s="9">
        <f>M3352</f>
        <v>7.2497029343196768</v>
      </c>
      <c r="BC3352">
        <f t="shared" si="995"/>
        <v>7.1589623094754584</v>
      </c>
      <c r="BD3352">
        <f t="shared" si="996"/>
        <v>0.24</v>
      </c>
      <c r="BE3352">
        <f t="shared" si="997"/>
        <v>7.9309306029865995E-2</v>
      </c>
      <c r="BF3352" s="12">
        <f t="shared" si="998"/>
        <v>7.4894177512665667</v>
      </c>
      <c r="BG3352">
        <f t="shared" si="999"/>
        <v>7.4894177512665667</v>
      </c>
      <c r="BH3352" t="str">
        <f t="shared" si="1000"/>
        <v>falling</v>
      </c>
    </row>
    <row r="3353" spans="1:60" x14ac:dyDescent="0.25">
      <c r="A3353">
        <v>3352</v>
      </c>
      <c r="B3353" s="10">
        <v>3</v>
      </c>
      <c r="C3353" s="8">
        <f t="shared" si="1001"/>
        <v>1</v>
      </c>
      <c r="D3353">
        <f t="shared" si="988"/>
        <v>0</v>
      </c>
      <c r="E3353" s="5">
        <f t="shared" si="989"/>
        <v>1</v>
      </c>
      <c r="F3353" s="11">
        <f t="shared" si="1003"/>
        <v>8</v>
      </c>
      <c r="G3353" s="5">
        <f t="shared" si="994"/>
        <v>1</v>
      </c>
      <c r="J3353">
        <v>7</v>
      </c>
      <c r="K3353" s="5">
        <f t="shared" si="993"/>
        <v>7</v>
      </c>
      <c r="L3353" s="6">
        <f t="shared" si="1002"/>
        <v>7.5111111111111093</v>
      </c>
      <c r="M3353" s="7">
        <f t="shared" si="992"/>
        <v>7.1783592387997697</v>
      </c>
      <c r="N3353" s="5">
        <f t="shared" si="990"/>
        <v>7.2897762152345207</v>
      </c>
      <c r="AA3353" s="10">
        <v>36</v>
      </c>
      <c r="AB3353" s="10">
        <v>30</v>
      </c>
      <c r="AW3353">
        <v>3353</v>
      </c>
      <c r="AX3353" s="9">
        <f t="shared" si="1004"/>
        <v>7.1783592387997697</v>
      </c>
      <c r="AY3353" s="9">
        <f t="shared" si="1004"/>
        <v>7.1783592387997697</v>
      </c>
      <c r="AZ3353" s="9">
        <f t="shared" si="1004"/>
        <v>7.1783592387997697</v>
      </c>
      <c r="BA3353" s="9">
        <f>M3353</f>
        <v>7.1783592387997697</v>
      </c>
      <c r="BC3353">
        <f t="shared" si="995"/>
        <v>7.1589623094754584</v>
      </c>
      <c r="BD3353">
        <f t="shared" si="996"/>
        <v>0.24</v>
      </c>
      <c r="BE3353">
        <f t="shared" si="997"/>
        <v>6.0275072582698215E-2</v>
      </c>
      <c r="BF3353" s="12">
        <f t="shared" si="998"/>
        <v>7.410108445236701</v>
      </c>
      <c r="BG3353">
        <f t="shared" si="999"/>
        <v>7.410108445236701</v>
      </c>
      <c r="BH3353" t="str">
        <f t="shared" si="1000"/>
        <v>falling</v>
      </c>
    </row>
    <row r="3354" spans="1:60" x14ac:dyDescent="0.25">
      <c r="A3354">
        <v>3353</v>
      </c>
      <c r="B3354" s="10">
        <v>20</v>
      </c>
      <c r="C3354" s="8">
        <f t="shared" si="1001"/>
        <v>0</v>
      </c>
      <c r="D3354">
        <f t="shared" si="988"/>
        <v>1</v>
      </c>
      <c r="E3354" s="5">
        <f t="shared" si="989"/>
        <v>0</v>
      </c>
      <c r="F3354" s="11">
        <f t="shared" si="1003"/>
        <v>9</v>
      </c>
      <c r="G3354" s="5">
        <f t="shared" si="994"/>
        <v>-1</v>
      </c>
      <c r="J3354">
        <v>7</v>
      </c>
      <c r="K3354" s="5">
        <f t="shared" si="993"/>
        <v>7</v>
      </c>
      <c r="L3354" s="6">
        <f t="shared" si="1002"/>
        <v>7.3999999999999995</v>
      </c>
      <c r="M3354" s="7">
        <f t="shared" si="992"/>
        <v>7.1273994562855503</v>
      </c>
      <c r="N3354" s="5">
        <f t="shared" si="990"/>
        <v>7.2301432341539256</v>
      </c>
      <c r="AA3354" s="10">
        <v>9</v>
      </c>
      <c r="AB3354" s="10">
        <v>3</v>
      </c>
      <c r="AW3354">
        <v>3354</v>
      </c>
      <c r="AX3354" s="9">
        <f t="shared" si="1004"/>
        <v>7.1273994562855503</v>
      </c>
      <c r="AY3354" s="9">
        <f t="shared" si="1004"/>
        <v>7.1273994562855503</v>
      </c>
      <c r="AZ3354" s="9">
        <f t="shared" si="1004"/>
        <v>7.1273994562855503</v>
      </c>
      <c r="BA3354" s="9">
        <f>M3354</f>
        <v>7.1273994562855503</v>
      </c>
      <c r="BC3354">
        <f t="shared" si="995"/>
        <v>7.1273994562855503</v>
      </c>
      <c r="BD3354">
        <f t="shared" si="996"/>
        <v>0.27</v>
      </c>
      <c r="BE3354">
        <f t="shared" si="997"/>
        <v>6.0057157419482254E-2</v>
      </c>
      <c r="BF3354" s="12">
        <f t="shared" si="998"/>
        <v>7.349833372654003</v>
      </c>
      <c r="BG3354">
        <f t="shared" si="999"/>
        <v>7.349833372654003</v>
      </c>
      <c r="BH3354" t="str">
        <f t="shared" si="1000"/>
        <v>falling</v>
      </c>
    </row>
    <row r="3355" spans="1:60" x14ac:dyDescent="0.25">
      <c r="A3355">
        <v>3354</v>
      </c>
      <c r="B3355" s="10">
        <v>15</v>
      </c>
      <c r="C3355" s="8">
        <f t="shared" si="1001"/>
        <v>0</v>
      </c>
      <c r="D3355">
        <f t="shared" si="988"/>
        <v>2</v>
      </c>
      <c r="E3355" s="5">
        <f t="shared" si="989"/>
        <v>0</v>
      </c>
      <c r="F3355" s="11">
        <f t="shared" si="1003"/>
        <v>9</v>
      </c>
      <c r="G3355" s="5">
        <f t="shared" si="994"/>
        <v>-1</v>
      </c>
      <c r="J3355">
        <v>7</v>
      </c>
      <c r="K3355" s="5">
        <f t="shared" si="993"/>
        <v>7</v>
      </c>
      <c r="L3355" s="6">
        <f t="shared" si="1002"/>
        <v>7.2888888888888888</v>
      </c>
      <c r="M3355" s="7">
        <f t="shared" si="992"/>
        <v>7.0909996116325358</v>
      </c>
      <c r="N3355" s="5">
        <f t="shared" si="990"/>
        <v>7.0649997225946688</v>
      </c>
      <c r="AA3355" s="10">
        <v>26</v>
      </c>
      <c r="AB3355" s="10">
        <v>2</v>
      </c>
      <c r="AW3355">
        <v>3355</v>
      </c>
      <c r="AX3355" s="9">
        <f t="shared" si="1004"/>
        <v>7.0909996116325358</v>
      </c>
      <c r="AY3355" s="9">
        <f t="shared" si="1004"/>
        <v>7.0909996116325358</v>
      </c>
      <c r="AZ3355" s="9">
        <f t="shared" si="1004"/>
        <v>7.0909996116325358</v>
      </c>
      <c r="BA3355" s="9">
        <f>M3355</f>
        <v>7.0909996116325358</v>
      </c>
      <c r="BC3355">
        <f t="shared" si="995"/>
        <v>7.0909996116325358</v>
      </c>
      <c r="BD3355">
        <f t="shared" si="996"/>
        <v>0.30000000000000004</v>
      </c>
      <c r="BE3355">
        <f t="shared" si="997"/>
        <v>5.9632981080595476E-2</v>
      </c>
      <c r="BF3355" s="12">
        <f t="shared" si="998"/>
        <v>7.2897762152345207</v>
      </c>
      <c r="BG3355">
        <f t="shared" si="999"/>
        <v>7.2897762152345207</v>
      </c>
      <c r="BH3355" t="str">
        <f t="shared" si="1000"/>
        <v>falling</v>
      </c>
    </row>
    <row r="3356" spans="1:60" x14ac:dyDescent="0.25">
      <c r="A3356">
        <v>3355</v>
      </c>
      <c r="B3356" s="10">
        <v>15</v>
      </c>
      <c r="C3356" s="8">
        <f t="shared" si="1001"/>
        <v>1</v>
      </c>
      <c r="D3356">
        <f t="shared" si="988"/>
        <v>0</v>
      </c>
      <c r="E3356" s="5">
        <f t="shared" si="989"/>
        <v>1</v>
      </c>
      <c r="F3356" s="11">
        <f t="shared" si="1003"/>
        <v>8</v>
      </c>
      <c r="G3356" s="5">
        <f t="shared" si="994"/>
        <v>1</v>
      </c>
      <c r="J3356">
        <v>7</v>
      </c>
      <c r="K3356" s="5">
        <f t="shared" si="993"/>
        <v>7</v>
      </c>
      <c r="L3356" s="6">
        <f t="shared" si="1002"/>
        <v>7.2</v>
      </c>
      <c r="M3356" s="7">
        <f t="shared" si="992"/>
        <v>7.0649997225946688</v>
      </c>
      <c r="N3356" s="5">
        <f t="shared" si="990"/>
        <v>7.0649997225946688</v>
      </c>
      <c r="AA3356" s="10">
        <v>32</v>
      </c>
      <c r="AB3356" s="10">
        <v>14</v>
      </c>
      <c r="AW3356">
        <v>3356</v>
      </c>
      <c r="AX3356" s="9">
        <f t="shared" si="1004"/>
        <v>7.0649997225946688</v>
      </c>
      <c r="AY3356" s="9">
        <f t="shared" si="1004"/>
        <v>7.0649997225946688</v>
      </c>
      <c r="AZ3356" s="9">
        <f t="shared" si="1004"/>
        <v>7.0649997225946688</v>
      </c>
      <c r="BA3356" s="9">
        <f>M3356</f>
        <v>7.0649997225946688</v>
      </c>
      <c r="BC3356">
        <f t="shared" si="995"/>
        <v>7.0649997225946688</v>
      </c>
      <c r="BD3356">
        <f t="shared" si="996"/>
        <v>0.3</v>
      </c>
      <c r="BE3356">
        <f t="shared" si="997"/>
        <v>4.9543053467777029E-2</v>
      </c>
      <c r="BF3356" s="12">
        <f t="shared" si="998"/>
        <v>7.2301432341539256</v>
      </c>
      <c r="BG3356">
        <f t="shared" si="999"/>
        <v>7.2301432341539256</v>
      </c>
      <c r="BH3356" t="str">
        <f t="shared" si="1000"/>
        <v>falling</v>
      </c>
    </row>
    <row r="3357" spans="1:60" x14ac:dyDescent="0.25">
      <c r="A3357">
        <v>3356</v>
      </c>
      <c r="B3357" s="10">
        <v>10</v>
      </c>
      <c r="C3357" s="8">
        <f t="shared" si="1001"/>
        <v>0</v>
      </c>
      <c r="D3357">
        <f t="shared" si="988"/>
        <v>1</v>
      </c>
      <c r="E3357" s="5">
        <f t="shared" si="989"/>
        <v>0</v>
      </c>
      <c r="F3357" s="11">
        <f t="shared" si="1003"/>
        <v>8</v>
      </c>
      <c r="G3357" s="5">
        <f t="shared" si="994"/>
        <v>-1</v>
      </c>
      <c r="J3357">
        <v>8</v>
      </c>
      <c r="K3357" s="5">
        <f t="shared" si="993"/>
        <v>7.333333333333333</v>
      </c>
      <c r="L3357" s="6">
        <f t="shared" si="1002"/>
        <v>7.1777777777777771</v>
      </c>
      <c r="M3357" s="7">
        <f t="shared" si="992"/>
        <v>7.332142658996192</v>
      </c>
      <c r="N3357" s="5">
        <f t="shared" si="990"/>
        <v>7.0649997225946688</v>
      </c>
      <c r="AA3357" s="10">
        <v>13</v>
      </c>
      <c r="AB3357" s="10">
        <v>9</v>
      </c>
      <c r="AW3357">
        <v>3357</v>
      </c>
      <c r="AX3357" s="9">
        <f t="shared" si="1004"/>
        <v>7.332142658996192</v>
      </c>
      <c r="AY3357" s="9">
        <f t="shared" si="1004"/>
        <v>7.332142658996192</v>
      </c>
      <c r="AZ3357" s="9">
        <f t="shared" si="1004"/>
        <v>7.332142658996192</v>
      </c>
      <c r="BA3357" s="9">
        <f>M3357</f>
        <v>7.332142658996192</v>
      </c>
      <c r="BC3357">
        <f t="shared" si="995"/>
        <v>7.0649997225946688</v>
      </c>
      <c r="BD3357">
        <f t="shared" si="996"/>
        <v>0.3</v>
      </c>
      <c r="BE3357">
        <f t="shared" si="997"/>
        <v>0</v>
      </c>
      <c r="BF3357" s="12">
        <f t="shared" si="998"/>
        <v>7.1806001806861488</v>
      </c>
      <c r="BG3357">
        <f t="shared" si="999"/>
        <v>7.0649997225946688</v>
      </c>
      <c r="BH3357" t="str">
        <f t="shared" si="1000"/>
        <v>falling</v>
      </c>
    </row>
    <row r="3358" spans="1:60" x14ac:dyDescent="0.25">
      <c r="A3358">
        <v>3357</v>
      </c>
      <c r="B3358" s="10">
        <v>18</v>
      </c>
      <c r="C3358" s="8">
        <f t="shared" si="1001"/>
        <v>1</v>
      </c>
      <c r="D3358">
        <f t="shared" si="988"/>
        <v>0</v>
      </c>
      <c r="E3358" s="5">
        <f t="shared" si="989"/>
        <v>1</v>
      </c>
      <c r="F3358" s="11">
        <f t="shared" si="1003"/>
        <v>7</v>
      </c>
      <c r="G3358" s="5">
        <f t="shared" si="994"/>
        <v>1</v>
      </c>
      <c r="J3358">
        <v>8</v>
      </c>
      <c r="K3358" s="5">
        <f t="shared" si="993"/>
        <v>7.666666666666667</v>
      </c>
      <c r="L3358" s="6">
        <f t="shared" si="1002"/>
        <v>7.2</v>
      </c>
      <c r="M3358" s="7">
        <f t="shared" si="992"/>
        <v>7.5229590421401369</v>
      </c>
      <c r="N3358" s="5">
        <f t="shared" si="990"/>
        <v>7.0649997225946688</v>
      </c>
      <c r="AA3358" s="10">
        <v>15</v>
      </c>
      <c r="AB3358" s="10">
        <v>2</v>
      </c>
      <c r="AW3358">
        <v>3358</v>
      </c>
      <c r="AX3358" s="9">
        <f t="shared" si="1004"/>
        <v>7.5229590421401369</v>
      </c>
      <c r="AY3358" s="9">
        <f t="shared" si="1004"/>
        <v>7.5229590421401369</v>
      </c>
      <c r="AZ3358" s="9">
        <f t="shared" si="1004"/>
        <v>7.5229590421401369</v>
      </c>
      <c r="BA3358" s="9">
        <f>M3358</f>
        <v>7.5229590421401369</v>
      </c>
      <c r="BC3358">
        <f t="shared" si="995"/>
        <v>7.0649997225946688</v>
      </c>
      <c r="BD3358">
        <f t="shared" si="996"/>
        <v>0.3</v>
      </c>
      <c r="BE3358">
        <f t="shared" si="997"/>
        <v>0</v>
      </c>
      <c r="BF3358" s="12">
        <f t="shared" si="998"/>
        <v>7.332142658996192</v>
      </c>
      <c r="BG3358">
        <f t="shared" si="999"/>
        <v>7.0649997225946688</v>
      </c>
      <c r="BH3358" t="str">
        <f t="shared" si="1000"/>
        <v>falling</v>
      </c>
    </row>
    <row r="3359" spans="1:60" x14ac:dyDescent="0.25">
      <c r="A3359">
        <v>3358</v>
      </c>
      <c r="B3359" s="10">
        <v>4</v>
      </c>
      <c r="C3359" s="8">
        <f t="shared" si="1001"/>
        <v>0</v>
      </c>
      <c r="D3359">
        <f t="shared" si="988"/>
        <v>1</v>
      </c>
      <c r="E3359" s="5">
        <f t="shared" si="989"/>
        <v>0</v>
      </c>
      <c r="F3359" s="11">
        <f t="shared" si="1003"/>
        <v>7</v>
      </c>
      <c r="G3359" s="5">
        <f t="shared" si="994"/>
        <v>-1</v>
      </c>
      <c r="J3359">
        <v>9</v>
      </c>
      <c r="K3359" s="5">
        <f t="shared" si="993"/>
        <v>8.3333333333333339</v>
      </c>
      <c r="L3359" s="6">
        <f t="shared" si="1002"/>
        <v>7.2888888888888888</v>
      </c>
      <c r="M3359" s="7">
        <f t="shared" si="992"/>
        <v>7.9449707443858131</v>
      </c>
      <c r="N3359" s="5">
        <f t="shared" si="990"/>
        <v>7.9606933888470097</v>
      </c>
      <c r="AA3359" s="10">
        <v>22</v>
      </c>
      <c r="AB3359" s="10">
        <v>9</v>
      </c>
      <c r="AW3359">
        <v>3359</v>
      </c>
      <c r="AX3359" s="9">
        <f t="shared" si="1004"/>
        <v>7.9449707443858131</v>
      </c>
      <c r="AY3359" s="9">
        <f t="shared" si="1004"/>
        <v>7.9449707443858131</v>
      </c>
      <c r="AZ3359" s="9">
        <f t="shared" si="1004"/>
        <v>7.9449707443858131</v>
      </c>
      <c r="BA3359" s="9">
        <f>M3359</f>
        <v>7.9449707443858131</v>
      </c>
      <c r="BC3359">
        <f t="shared" si="995"/>
        <v>7.0649997225946688</v>
      </c>
      <c r="BD3359">
        <f t="shared" si="996"/>
        <v>0.3</v>
      </c>
      <c r="BE3359">
        <f t="shared" si="997"/>
        <v>0</v>
      </c>
      <c r="BF3359" s="12">
        <f t="shared" si="998"/>
        <v>7.5229590421401369</v>
      </c>
      <c r="BG3359">
        <f t="shared" si="999"/>
        <v>7.0649997225946688</v>
      </c>
      <c r="BH3359" t="str">
        <f t="shared" si="1000"/>
        <v>falling</v>
      </c>
    </row>
    <row r="3360" spans="1:60" x14ac:dyDescent="0.25">
      <c r="A3360">
        <v>3359</v>
      </c>
      <c r="B3360" s="10">
        <v>29</v>
      </c>
      <c r="C3360" s="8">
        <f t="shared" si="1001"/>
        <v>1</v>
      </c>
      <c r="D3360">
        <f t="shared" si="988"/>
        <v>0</v>
      </c>
      <c r="E3360" s="5">
        <f t="shared" si="989"/>
        <v>1</v>
      </c>
      <c r="F3360" s="11">
        <f t="shared" si="1003"/>
        <v>7</v>
      </c>
      <c r="G3360" s="5">
        <f t="shared" si="994"/>
        <v>1</v>
      </c>
      <c r="J3360">
        <v>8</v>
      </c>
      <c r="K3360" s="5">
        <f t="shared" si="993"/>
        <v>8.3333333333333339</v>
      </c>
      <c r="L3360" s="6">
        <f t="shared" si="1002"/>
        <v>7.3777777777777773</v>
      </c>
      <c r="M3360" s="7">
        <f t="shared" si="992"/>
        <v>7.9606933888470097</v>
      </c>
      <c r="N3360" s="5">
        <f t="shared" si="990"/>
        <v>7.9606933888470097</v>
      </c>
      <c r="AA3360" s="10">
        <v>1</v>
      </c>
      <c r="AB3360" s="10">
        <v>0</v>
      </c>
      <c r="AW3360">
        <v>3360</v>
      </c>
      <c r="AX3360" s="9">
        <f t="shared" si="1004"/>
        <v>7.9606933888470097</v>
      </c>
      <c r="AY3360" s="9">
        <f t="shared" si="1004"/>
        <v>7.9606933888470097</v>
      </c>
      <c r="AZ3360" s="9">
        <f t="shared" si="1004"/>
        <v>7.9606933888470097</v>
      </c>
      <c r="BA3360" s="9">
        <f>M3360</f>
        <v>7.9606933888470097</v>
      </c>
      <c r="BC3360">
        <f t="shared" si="995"/>
        <v>7.0649997225946688</v>
      </c>
      <c r="BD3360">
        <f t="shared" si="996"/>
        <v>0.3</v>
      </c>
      <c r="BE3360">
        <f t="shared" si="997"/>
        <v>0</v>
      </c>
      <c r="BF3360" s="12">
        <f t="shared" si="998"/>
        <v>7.9449707443858131</v>
      </c>
      <c r="BG3360">
        <f t="shared" si="999"/>
        <v>7.0649997225946688</v>
      </c>
      <c r="BH3360" t="str">
        <f t="shared" si="1000"/>
        <v>falling</v>
      </c>
    </row>
    <row r="3361" spans="1:60" x14ac:dyDescent="0.25">
      <c r="A3361">
        <v>3360</v>
      </c>
      <c r="B3361" s="10">
        <v>0</v>
      </c>
      <c r="C3361" s="8">
        <f t="shared" si="1001"/>
        <v>1</v>
      </c>
      <c r="D3361">
        <f t="shared" si="988"/>
        <v>0</v>
      </c>
      <c r="E3361" s="5">
        <f t="shared" si="989"/>
        <v>1</v>
      </c>
      <c r="F3361" s="11">
        <f t="shared" si="1003"/>
        <v>7</v>
      </c>
      <c r="G3361" s="5">
        <f t="shared" si="994"/>
        <v>1</v>
      </c>
      <c r="J3361">
        <v>7</v>
      </c>
      <c r="K3361" s="5">
        <f t="shared" si="993"/>
        <v>8</v>
      </c>
      <c r="L3361" s="6">
        <f t="shared" si="1002"/>
        <v>7.4444444444444438</v>
      </c>
      <c r="M3361" s="7">
        <f t="shared" si="992"/>
        <v>7.6862095634621497</v>
      </c>
      <c r="N3361" s="5">
        <f t="shared" si="990"/>
        <v>7.7758639739015356</v>
      </c>
      <c r="AA3361" s="10">
        <v>0</v>
      </c>
      <c r="AB3361" s="10">
        <v>35</v>
      </c>
      <c r="AW3361">
        <v>3361</v>
      </c>
      <c r="AX3361" s="9">
        <f t="shared" si="1004"/>
        <v>7.6862095634621497</v>
      </c>
      <c r="AY3361" s="9">
        <f t="shared" si="1004"/>
        <v>7.6862095634621497</v>
      </c>
      <c r="AZ3361" s="9">
        <f t="shared" si="1004"/>
        <v>7.6862095634621497</v>
      </c>
      <c r="BA3361" s="9">
        <f>M3361</f>
        <v>7.6862095634621497</v>
      </c>
      <c r="BC3361">
        <f t="shared" si="995"/>
        <v>7.0649997225946688</v>
      </c>
      <c r="BD3361">
        <f t="shared" si="996"/>
        <v>0.3</v>
      </c>
      <c r="BE3361">
        <f t="shared" si="997"/>
        <v>0.26870809987570227</v>
      </c>
      <c r="BF3361" s="12">
        <f t="shared" si="998"/>
        <v>7.9606933888470097</v>
      </c>
      <c r="BG3361">
        <f t="shared" si="999"/>
        <v>7.9606933888470097</v>
      </c>
      <c r="BH3361" t="str">
        <f t="shared" si="1000"/>
        <v>falling</v>
      </c>
    </row>
    <row r="3362" spans="1:60" x14ac:dyDescent="0.25">
      <c r="A3362">
        <v>3361</v>
      </c>
      <c r="B3362" s="10">
        <v>35</v>
      </c>
      <c r="C3362" s="8">
        <f t="shared" si="1001"/>
        <v>0</v>
      </c>
      <c r="D3362">
        <f t="shared" si="988"/>
        <v>1</v>
      </c>
      <c r="E3362" s="5">
        <f t="shared" si="989"/>
        <v>0</v>
      </c>
      <c r="F3362" s="11">
        <f t="shared" si="1003"/>
        <v>7</v>
      </c>
      <c r="G3362" s="5">
        <f t="shared" si="994"/>
        <v>-1</v>
      </c>
      <c r="J3362">
        <v>8</v>
      </c>
      <c r="K3362" s="5">
        <f t="shared" si="993"/>
        <v>7.666666666666667</v>
      </c>
      <c r="L3362" s="6">
        <f t="shared" si="1002"/>
        <v>7.4888888888888889</v>
      </c>
      <c r="M3362" s="7">
        <f t="shared" si="992"/>
        <v>7.7758639739015356</v>
      </c>
      <c r="N3362" s="5">
        <f t="shared" si="990"/>
        <v>7.7758639739015356</v>
      </c>
      <c r="AA3362" s="10">
        <v>13</v>
      </c>
      <c r="AB3362" s="10">
        <v>6</v>
      </c>
      <c r="AW3362">
        <v>3362</v>
      </c>
      <c r="AX3362" s="9">
        <f t="shared" si="1004"/>
        <v>7.7758639739015356</v>
      </c>
      <c r="AY3362" s="9">
        <f t="shared" si="1004"/>
        <v>7.7758639739015356</v>
      </c>
      <c r="AZ3362" s="9">
        <f t="shared" si="1004"/>
        <v>7.7758639739015356</v>
      </c>
      <c r="BA3362" s="9">
        <f>M3362</f>
        <v>7.7758639739015356</v>
      </c>
      <c r="BC3362">
        <f t="shared" si="995"/>
        <v>7.0649997225946688</v>
      </c>
      <c r="BD3362">
        <f t="shared" si="996"/>
        <v>0.3</v>
      </c>
      <c r="BE3362">
        <f t="shared" si="997"/>
        <v>0.26870809987570227</v>
      </c>
      <c r="BF3362" s="12">
        <f t="shared" si="998"/>
        <v>7.9606933888470097</v>
      </c>
      <c r="BG3362">
        <f t="shared" si="999"/>
        <v>7.9606933888470097</v>
      </c>
      <c r="BH3362" t="str">
        <f t="shared" si="1000"/>
        <v>falling</v>
      </c>
    </row>
    <row r="3363" spans="1:60" x14ac:dyDescent="0.25">
      <c r="A3363">
        <v>3362</v>
      </c>
      <c r="B3363" s="10">
        <v>29</v>
      </c>
      <c r="C3363" s="8">
        <f t="shared" si="1001"/>
        <v>2</v>
      </c>
      <c r="D3363">
        <f t="shared" si="988"/>
        <v>0</v>
      </c>
      <c r="E3363" s="5">
        <f t="shared" si="989"/>
        <v>1</v>
      </c>
      <c r="F3363" s="11">
        <f t="shared" si="1003"/>
        <v>7</v>
      </c>
      <c r="G3363" s="5">
        <f t="shared" si="994"/>
        <v>1</v>
      </c>
      <c r="J3363">
        <v>7</v>
      </c>
      <c r="K3363" s="5">
        <f t="shared" si="993"/>
        <v>7.333333333333333</v>
      </c>
      <c r="L3363" s="6">
        <f t="shared" si="1002"/>
        <v>7.4888888888888889</v>
      </c>
      <c r="M3363" s="7">
        <f t="shared" si="992"/>
        <v>7.5541885527868109</v>
      </c>
      <c r="N3363" s="5">
        <f t="shared" si="990"/>
        <v>7.6815632519905792</v>
      </c>
      <c r="AA3363" s="10">
        <v>12</v>
      </c>
      <c r="AB3363" s="10">
        <v>14</v>
      </c>
      <c r="AW3363">
        <v>3363</v>
      </c>
      <c r="AX3363" s="9">
        <f t="shared" ref="AX3363:AZ3378" si="1005">AY3363</f>
        <v>7.5541885527868109</v>
      </c>
      <c r="AY3363" s="9">
        <f t="shared" si="1005"/>
        <v>7.5541885527868109</v>
      </c>
      <c r="AZ3363" s="9">
        <f t="shared" si="1005"/>
        <v>7.5541885527868109</v>
      </c>
      <c r="BA3363" s="9">
        <f>M3363</f>
        <v>7.5541885527868109</v>
      </c>
      <c r="BC3363">
        <f t="shared" si="995"/>
        <v>7.0649997225946688</v>
      </c>
      <c r="BD3363">
        <f t="shared" si="996"/>
        <v>0.3</v>
      </c>
      <c r="BE3363">
        <f t="shared" si="997"/>
        <v>0.21325927539206005</v>
      </c>
      <c r="BF3363" s="12">
        <f t="shared" si="998"/>
        <v>7.7758639739015356</v>
      </c>
      <c r="BG3363">
        <f t="shared" si="999"/>
        <v>7.7758639739015356</v>
      </c>
      <c r="BH3363" t="str">
        <f t="shared" si="1000"/>
        <v>falling</v>
      </c>
    </row>
    <row r="3364" spans="1:60" x14ac:dyDescent="0.25">
      <c r="A3364">
        <v>3363</v>
      </c>
      <c r="B3364" s="10">
        <v>12</v>
      </c>
      <c r="C3364" s="8">
        <f t="shared" si="1001"/>
        <v>0</v>
      </c>
      <c r="D3364">
        <f t="shared" si="988"/>
        <v>1</v>
      </c>
      <c r="E3364" s="5">
        <f t="shared" si="989"/>
        <v>0</v>
      </c>
      <c r="F3364" s="11">
        <f t="shared" si="1003"/>
        <v>8</v>
      </c>
      <c r="G3364" s="5">
        <f t="shared" si="994"/>
        <v>-1</v>
      </c>
      <c r="J3364">
        <v>8</v>
      </c>
      <c r="K3364" s="5">
        <f t="shared" si="993"/>
        <v>7.666666666666667</v>
      </c>
      <c r="L3364" s="6">
        <f t="shared" si="1002"/>
        <v>7.5111111111111102</v>
      </c>
      <c r="M3364" s="7">
        <f t="shared" si="992"/>
        <v>7.6815632519905792</v>
      </c>
      <c r="N3364" s="5">
        <f t="shared" si="990"/>
        <v>7.6815632519905792</v>
      </c>
      <c r="AA3364" s="10">
        <v>25</v>
      </c>
      <c r="AB3364" s="10">
        <v>26</v>
      </c>
      <c r="AW3364">
        <v>3364</v>
      </c>
      <c r="AX3364" s="9">
        <f t="shared" si="1005"/>
        <v>7.6815632519905792</v>
      </c>
      <c r="AY3364" s="9">
        <f t="shared" si="1005"/>
        <v>7.6815632519905792</v>
      </c>
      <c r="AZ3364" s="9">
        <f t="shared" si="1005"/>
        <v>7.6815632519905792</v>
      </c>
      <c r="BA3364" s="9">
        <f>M3364</f>
        <v>7.6815632519905792</v>
      </c>
      <c r="BC3364">
        <f t="shared" si="995"/>
        <v>7.0649997225946688</v>
      </c>
      <c r="BD3364">
        <f t="shared" si="996"/>
        <v>0.3</v>
      </c>
      <c r="BE3364">
        <f t="shared" si="997"/>
        <v>0.21325927539206005</v>
      </c>
      <c r="BF3364" s="12">
        <f t="shared" si="998"/>
        <v>7.7758639739015356</v>
      </c>
      <c r="BG3364">
        <f t="shared" si="999"/>
        <v>7.7758639739015356</v>
      </c>
      <c r="BH3364" t="str">
        <f t="shared" si="1000"/>
        <v>falling</v>
      </c>
    </row>
    <row r="3365" spans="1:60" x14ac:dyDescent="0.25">
      <c r="A3365">
        <v>3364</v>
      </c>
      <c r="B3365" s="10">
        <v>10</v>
      </c>
      <c r="C3365" s="8">
        <f t="shared" si="1001"/>
        <v>1</v>
      </c>
      <c r="D3365">
        <f t="shared" si="988"/>
        <v>0</v>
      </c>
      <c r="E3365" s="5">
        <f t="shared" si="989"/>
        <v>1</v>
      </c>
      <c r="F3365" s="11">
        <f t="shared" si="1003"/>
        <v>7</v>
      </c>
      <c r="G3365" s="5">
        <f t="shared" si="994"/>
        <v>1</v>
      </c>
      <c r="J3365">
        <v>7</v>
      </c>
      <c r="K3365" s="5">
        <f t="shared" si="993"/>
        <v>7.333333333333333</v>
      </c>
      <c r="L3365" s="6">
        <f t="shared" si="1002"/>
        <v>7.4888888888888889</v>
      </c>
      <c r="M3365" s="7">
        <f t="shared" si="992"/>
        <v>7.4868308942789854</v>
      </c>
      <c r="N3365" s="5">
        <f t="shared" si="990"/>
        <v>7.4965941931718056</v>
      </c>
      <c r="AA3365" s="10">
        <v>26</v>
      </c>
      <c r="AB3365" s="10">
        <v>18</v>
      </c>
      <c r="AW3365">
        <v>3365</v>
      </c>
      <c r="AX3365" s="9">
        <f t="shared" si="1005"/>
        <v>7.4868308942789854</v>
      </c>
      <c r="AY3365" s="9">
        <f t="shared" si="1005"/>
        <v>7.4868308942789854</v>
      </c>
      <c r="AZ3365" s="9">
        <f t="shared" si="1005"/>
        <v>7.4868308942789854</v>
      </c>
      <c r="BA3365" s="9">
        <f>M3365</f>
        <v>7.4868308942789854</v>
      </c>
      <c r="BC3365">
        <f t="shared" si="995"/>
        <v>7.0649997225946688</v>
      </c>
      <c r="BD3365">
        <f t="shared" si="996"/>
        <v>0.3</v>
      </c>
      <c r="BE3365">
        <f t="shared" si="997"/>
        <v>0.18496905881877312</v>
      </c>
      <c r="BF3365" s="12">
        <f t="shared" si="998"/>
        <v>7.6815632519905792</v>
      </c>
      <c r="BG3365">
        <f t="shared" si="999"/>
        <v>7.6815632519905792</v>
      </c>
      <c r="BH3365" t="str">
        <f t="shared" si="1000"/>
        <v>falling</v>
      </c>
    </row>
    <row r="3366" spans="1:60" x14ac:dyDescent="0.25">
      <c r="A3366">
        <v>3365</v>
      </c>
      <c r="B3366" s="10">
        <v>5</v>
      </c>
      <c r="C3366" s="8">
        <f t="shared" si="1001"/>
        <v>0</v>
      </c>
      <c r="D3366">
        <f t="shared" si="988"/>
        <v>1</v>
      </c>
      <c r="E3366" s="5">
        <f t="shared" si="989"/>
        <v>0</v>
      </c>
      <c r="F3366" s="11">
        <f t="shared" si="1003"/>
        <v>8</v>
      </c>
      <c r="G3366" s="5">
        <f t="shared" si="994"/>
        <v>-1</v>
      </c>
      <c r="J3366">
        <v>7</v>
      </c>
      <c r="K3366" s="5">
        <f t="shared" si="993"/>
        <v>7.333333333333333</v>
      </c>
      <c r="L3366" s="6">
        <f t="shared" si="1002"/>
        <v>7.4888888888888889</v>
      </c>
      <c r="M3366" s="7">
        <f t="shared" si="992"/>
        <v>7.3477363530564181</v>
      </c>
      <c r="N3366" s="5">
        <f t="shared" si="990"/>
        <v>7.3671158519986646</v>
      </c>
      <c r="AA3366" s="10">
        <v>5</v>
      </c>
      <c r="AB3366" s="10">
        <v>3</v>
      </c>
      <c r="AW3366">
        <v>3366</v>
      </c>
      <c r="AX3366" s="9">
        <f t="shared" si="1005"/>
        <v>7.3477363530564181</v>
      </c>
      <c r="AY3366" s="9">
        <f t="shared" si="1005"/>
        <v>7.3477363530564181</v>
      </c>
      <c r="AZ3366" s="9">
        <f t="shared" si="1005"/>
        <v>7.3477363530564181</v>
      </c>
      <c r="BA3366" s="9">
        <f>M3366</f>
        <v>7.3477363530564181</v>
      </c>
      <c r="BC3366">
        <f t="shared" si="995"/>
        <v>7.0649997225946688</v>
      </c>
      <c r="BD3366">
        <f t="shared" si="996"/>
        <v>0.3</v>
      </c>
      <c r="BE3366">
        <f t="shared" si="997"/>
        <v>0.18496905881877312</v>
      </c>
      <c r="BF3366" s="12">
        <f t="shared" si="998"/>
        <v>7.6815632519905792</v>
      </c>
      <c r="BG3366">
        <f t="shared" si="999"/>
        <v>7.6815632519905792</v>
      </c>
      <c r="BH3366" t="str">
        <f t="shared" si="1000"/>
        <v>falling</v>
      </c>
    </row>
    <row r="3367" spans="1:60" x14ac:dyDescent="0.25">
      <c r="A3367">
        <v>3366</v>
      </c>
      <c r="B3367" s="10">
        <v>24</v>
      </c>
      <c r="C3367" s="8">
        <f t="shared" si="1001"/>
        <v>0</v>
      </c>
      <c r="D3367">
        <f t="shared" si="988"/>
        <v>2</v>
      </c>
      <c r="E3367" s="5">
        <f t="shared" si="989"/>
        <v>0</v>
      </c>
      <c r="F3367" s="11">
        <f t="shared" si="1003"/>
        <v>7</v>
      </c>
      <c r="G3367" s="5">
        <f t="shared" si="994"/>
        <v>-1</v>
      </c>
      <c r="J3367">
        <v>7</v>
      </c>
      <c r="K3367" s="5">
        <f t="shared" si="993"/>
        <v>7</v>
      </c>
      <c r="L3367" s="6">
        <f t="shared" si="1002"/>
        <v>7.4666666666666668</v>
      </c>
      <c r="M3367" s="7">
        <f t="shared" si="992"/>
        <v>7.2483831093260127</v>
      </c>
      <c r="N3367" s="5">
        <f t="shared" si="990"/>
        <v>7.2483831093260127</v>
      </c>
      <c r="AA3367" s="10">
        <v>9</v>
      </c>
      <c r="AB3367" s="10">
        <v>27</v>
      </c>
      <c r="AW3367">
        <v>3367</v>
      </c>
      <c r="AX3367" s="9">
        <f t="shared" si="1005"/>
        <v>7.2483831093260127</v>
      </c>
      <c r="AY3367" s="9">
        <f t="shared" si="1005"/>
        <v>7.2483831093260127</v>
      </c>
      <c r="AZ3367" s="9">
        <f t="shared" si="1005"/>
        <v>7.2483831093260127</v>
      </c>
      <c r="BA3367" s="9">
        <f>M3367</f>
        <v>7.2483831093260127</v>
      </c>
      <c r="BC3367">
        <f t="shared" si="995"/>
        <v>7.0649997225946688</v>
      </c>
      <c r="BD3367">
        <f t="shared" si="996"/>
        <v>0.3</v>
      </c>
      <c r="BE3367">
        <f t="shared" si="997"/>
        <v>0.12947834117314105</v>
      </c>
      <c r="BF3367" s="12">
        <f t="shared" si="998"/>
        <v>7.4965941931718056</v>
      </c>
      <c r="BG3367">
        <f t="shared" si="999"/>
        <v>7.4965941931718056</v>
      </c>
      <c r="BH3367" t="str">
        <f t="shared" si="1000"/>
        <v>falling</v>
      </c>
    </row>
    <row r="3368" spans="1:60" x14ac:dyDescent="0.25">
      <c r="A3368">
        <v>3367</v>
      </c>
      <c r="B3368" s="10">
        <v>35</v>
      </c>
      <c r="C3368" s="8">
        <f t="shared" si="1001"/>
        <v>1</v>
      </c>
      <c r="D3368">
        <f t="shared" si="988"/>
        <v>0</v>
      </c>
      <c r="E3368" s="5">
        <f t="shared" si="989"/>
        <v>1</v>
      </c>
      <c r="F3368" s="11">
        <f t="shared" si="1003"/>
        <v>7</v>
      </c>
      <c r="G3368" s="5">
        <f t="shared" si="994"/>
        <v>1</v>
      </c>
      <c r="J3368">
        <v>6</v>
      </c>
      <c r="K3368" s="5">
        <f t="shared" si="993"/>
        <v>6.666666666666667</v>
      </c>
      <c r="L3368" s="6">
        <f t="shared" si="1002"/>
        <v>7.4444444444444446</v>
      </c>
      <c r="M3368" s="7">
        <f t="shared" si="992"/>
        <v>6.8917022209471526</v>
      </c>
      <c r="N3368" s="5">
        <f t="shared" si="990"/>
        <v>7.0649472238740278</v>
      </c>
      <c r="AA3368" s="10">
        <v>35</v>
      </c>
      <c r="AB3368" s="10">
        <v>0</v>
      </c>
      <c r="AW3368">
        <v>3368</v>
      </c>
      <c r="AX3368" s="9">
        <f t="shared" si="1005"/>
        <v>6.8917022209471526</v>
      </c>
      <c r="AY3368" s="9">
        <f t="shared" si="1005"/>
        <v>6.8917022209471526</v>
      </c>
      <c r="AZ3368" s="9">
        <f t="shared" si="1005"/>
        <v>6.8917022209471526</v>
      </c>
      <c r="BA3368" s="9">
        <f>M3368</f>
        <v>6.8917022209471526</v>
      </c>
      <c r="BC3368">
        <f t="shared" si="995"/>
        <v>6.8917022209471526</v>
      </c>
      <c r="BD3368">
        <f t="shared" si="996"/>
        <v>0.3</v>
      </c>
      <c r="BE3368">
        <f t="shared" si="997"/>
        <v>0.14262408931545359</v>
      </c>
      <c r="BF3368" s="12">
        <f t="shared" si="998"/>
        <v>7.3671158519986646</v>
      </c>
      <c r="BG3368">
        <f t="shared" si="999"/>
        <v>7.3671158519986646</v>
      </c>
      <c r="BH3368" t="str">
        <f t="shared" si="1000"/>
        <v>falling</v>
      </c>
    </row>
    <row r="3369" spans="1:60" x14ac:dyDescent="0.25">
      <c r="A3369">
        <v>3368</v>
      </c>
      <c r="B3369" s="10">
        <v>23</v>
      </c>
      <c r="C3369" s="8">
        <f t="shared" si="1001"/>
        <v>0</v>
      </c>
      <c r="D3369">
        <f t="shared" si="988"/>
        <v>1</v>
      </c>
      <c r="E3369" s="5">
        <f t="shared" si="989"/>
        <v>0</v>
      </c>
      <c r="F3369" s="11">
        <f t="shared" si="1003"/>
        <v>7</v>
      </c>
      <c r="G3369" s="5">
        <f t="shared" si="994"/>
        <v>-1</v>
      </c>
      <c r="J3369">
        <v>6</v>
      </c>
      <c r="K3369" s="5">
        <f t="shared" si="993"/>
        <v>6.333333333333333</v>
      </c>
      <c r="L3369" s="6">
        <f t="shared" si="1002"/>
        <v>7.4</v>
      </c>
      <c r="M3369" s="7">
        <f t="shared" si="992"/>
        <v>6.6369301578193953</v>
      </c>
      <c r="N3369" s="5">
        <f t="shared" si="990"/>
        <v>6.8819480905302619</v>
      </c>
      <c r="AA3369" s="10">
        <v>35</v>
      </c>
      <c r="AB3369" s="10">
        <v>29</v>
      </c>
      <c r="AW3369">
        <v>3369</v>
      </c>
      <c r="AX3369" s="9">
        <f t="shared" si="1005"/>
        <v>6.6369301578193953</v>
      </c>
      <c r="AY3369" s="9">
        <f t="shared" si="1005"/>
        <v>6.6369301578193953</v>
      </c>
      <c r="AZ3369" s="9">
        <f t="shared" si="1005"/>
        <v>6.6369301578193953</v>
      </c>
      <c r="BA3369" s="9">
        <f>M3369</f>
        <v>6.6369301578193953</v>
      </c>
      <c r="BC3369">
        <f t="shared" si="995"/>
        <v>6.6369301578193953</v>
      </c>
      <c r="BD3369">
        <f t="shared" si="996"/>
        <v>0.3</v>
      </c>
      <c r="BE3369">
        <f t="shared" si="997"/>
        <v>0.18343588545198522</v>
      </c>
      <c r="BF3369" s="12">
        <f t="shared" si="998"/>
        <v>7.2483831093260127</v>
      </c>
      <c r="BG3369">
        <f t="shared" si="999"/>
        <v>7.2483831093260127</v>
      </c>
      <c r="BH3369" t="str">
        <f t="shared" si="1000"/>
        <v>falling</v>
      </c>
    </row>
    <row r="3370" spans="1:60" x14ac:dyDescent="0.25">
      <c r="A3370">
        <v>3369</v>
      </c>
      <c r="B3370" s="10">
        <v>33</v>
      </c>
      <c r="C3370" s="8">
        <f t="shared" si="1001"/>
        <v>0</v>
      </c>
      <c r="D3370">
        <f t="shared" si="988"/>
        <v>2</v>
      </c>
      <c r="E3370" s="5">
        <f t="shared" si="989"/>
        <v>0</v>
      </c>
      <c r="F3370" s="11">
        <f t="shared" si="1003"/>
        <v>7</v>
      </c>
      <c r="G3370" s="5">
        <f t="shared" si="994"/>
        <v>-1</v>
      </c>
      <c r="J3370">
        <v>6</v>
      </c>
      <c r="K3370" s="5">
        <f t="shared" si="993"/>
        <v>6</v>
      </c>
      <c r="L3370" s="6">
        <f t="shared" si="1002"/>
        <v>7.333333333333333</v>
      </c>
      <c r="M3370" s="7">
        <f t="shared" si="992"/>
        <v>6.4549501127281399</v>
      </c>
      <c r="N3370" s="5">
        <f t="shared" si="990"/>
        <v>6.6291386875272131</v>
      </c>
      <c r="AA3370" s="10">
        <v>12</v>
      </c>
      <c r="AB3370" s="10">
        <v>3</v>
      </c>
      <c r="AW3370">
        <v>3370</v>
      </c>
      <c r="AX3370" s="9">
        <f t="shared" si="1005"/>
        <v>6.4549501127281399</v>
      </c>
      <c r="AY3370" s="9">
        <f t="shared" si="1005"/>
        <v>6.4549501127281399</v>
      </c>
      <c r="AZ3370" s="9">
        <f t="shared" si="1005"/>
        <v>6.4549501127281399</v>
      </c>
      <c r="BA3370" s="9">
        <f>M3370</f>
        <v>6.4549501127281399</v>
      </c>
      <c r="BC3370">
        <f t="shared" si="995"/>
        <v>6.4549501127281399</v>
      </c>
      <c r="BD3370">
        <f t="shared" si="996"/>
        <v>0.3</v>
      </c>
      <c r="BE3370">
        <f t="shared" si="997"/>
        <v>0.18299913334376638</v>
      </c>
      <c r="BF3370" s="12">
        <f t="shared" si="998"/>
        <v>7.0649472238740278</v>
      </c>
      <c r="BG3370">
        <f t="shared" si="999"/>
        <v>7.0649472238740278</v>
      </c>
      <c r="BH3370" t="str">
        <f t="shared" si="1000"/>
        <v>falling</v>
      </c>
    </row>
    <row r="3371" spans="1:60" x14ac:dyDescent="0.25">
      <c r="A3371">
        <v>3370</v>
      </c>
      <c r="B3371" s="10">
        <v>12</v>
      </c>
      <c r="C3371" s="8">
        <f t="shared" si="1001"/>
        <v>1</v>
      </c>
      <c r="D3371">
        <f t="shared" si="988"/>
        <v>0</v>
      </c>
      <c r="E3371" s="5">
        <f t="shared" si="989"/>
        <v>1</v>
      </c>
      <c r="F3371" s="11">
        <f t="shared" si="1003"/>
        <v>7</v>
      </c>
      <c r="G3371" s="5">
        <f t="shared" si="994"/>
        <v>1</v>
      </c>
      <c r="J3371">
        <v>5</v>
      </c>
      <c r="K3371" s="5">
        <f t="shared" si="993"/>
        <v>5.666666666666667</v>
      </c>
      <c r="L3371" s="6">
        <f t="shared" si="1002"/>
        <v>7.2444444444444445</v>
      </c>
      <c r="M3371" s="7">
        <f t="shared" si="992"/>
        <v>6.0392500805200999</v>
      </c>
      <c r="N3371" s="5">
        <f t="shared" si="990"/>
        <v>6.2773792413804994</v>
      </c>
      <c r="AA3371" s="10">
        <v>15</v>
      </c>
      <c r="AB3371" s="10">
        <v>20</v>
      </c>
      <c r="AW3371">
        <v>3371</v>
      </c>
      <c r="AX3371" s="9">
        <f t="shared" si="1005"/>
        <v>6.0392500805200999</v>
      </c>
      <c r="AY3371" s="9">
        <f t="shared" si="1005"/>
        <v>6.0392500805200999</v>
      </c>
      <c r="AZ3371" s="9">
        <f t="shared" si="1005"/>
        <v>6.0392500805200999</v>
      </c>
      <c r="BA3371" s="9">
        <f>M3371</f>
        <v>6.0392500805200999</v>
      </c>
      <c r="BC3371">
        <f t="shared" si="995"/>
        <v>6.0392500805200999</v>
      </c>
      <c r="BD3371">
        <f t="shared" si="996"/>
        <v>0.3</v>
      </c>
      <c r="BE3371">
        <f t="shared" si="997"/>
        <v>0.25280940300304861</v>
      </c>
      <c r="BF3371" s="12">
        <f t="shared" si="998"/>
        <v>6.8819480905302619</v>
      </c>
      <c r="BG3371">
        <f t="shared" si="999"/>
        <v>6.8819480905302619</v>
      </c>
      <c r="BH3371" t="str">
        <f t="shared" si="1000"/>
        <v>falling</v>
      </c>
    </row>
    <row r="3372" spans="1:60" x14ac:dyDescent="0.25">
      <c r="A3372">
        <v>3371</v>
      </c>
      <c r="B3372" s="10">
        <v>35</v>
      </c>
      <c r="C3372" s="8">
        <f t="shared" si="1001"/>
        <v>2</v>
      </c>
      <c r="D3372">
        <f t="shared" si="988"/>
        <v>0</v>
      </c>
      <c r="E3372" s="5">
        <f t="shared" si="989"/>
        <v>1</v>
      </c>
      <c r="F3372" s="11">
        <f t="shared" si="1003"/>
        <v>7</v>
      </c>
      <c r="G3372" s="5">
        <f t="shared" si="994"/>
        <v>1</v>
      </c>
      <c r="J3372">
        <v>4</v>
      </c>
      <c r="K3372" s="5">
        <f t="shared" si="993"/>
        <v>5</v>
      </c>
      <c r="L3372" s="6">
        <f t="shared" si="1002"/>
        <v>7.0888888888888895</v>
      </c>
      <c r="M3372" s="7">
        <f t="shared" si="992"/>
        <v>5.4566072003715007</v>
      </c>
      <c r="N3372" s="5">
        <f t="shared" si="990"/>
        <v>5.906295583331671</v>
      </c>
      <c r="AA3372" s="10">
        <v>34</v>
      </c>
      <c r="AB3372" s="10">
        <v>15</v>
      </c>
      <c r="AW3372">
        <v>3372</v>
      </c>
      <c r="AX3372" s="9">
        <f t="shared" si="1005"/>
        <v>5.4566072003715007</v>
      </c>
      <c r="AY3372" s="9">
        <f t="shared" si="1005"/>
        <v>5.4566072003715007</v>
      </c>
      <c r="AZ3372" s="9">
        <f t="shared" si="1005"/>
        <v>5.4566072003715007</v>
      </c>
      <c r="BA3372" s="9">
        <f>M3372</f>
        <v>5.4566072003715007</v>
      </c>
      <c r="BC3372">
        <f t="shared" si="995"/>
        <v>5.4566072003715007</v>
      </c>
      <c r="BD3372">
        <f t="shared" si="996"/>
        <v>0.3</v>
      </c>
      <c r="BE3372">
        <f t="shared" si="997"/>
        <v>0.35175944614671373</v>
      </c>
      <c r="BF3372" s="12">
        <f t="shared" si="998"/>
        <v>6.6291386875272131</v>
      </c>
      <c r="BG3372">
        <f t="shared" si="999"/>
        <v>6.6291386875272131</v>
      </c>
      <c r="BH3372" t="str">
        <f t="shared" si="1000"/>
        <v>falling</v>
      </c>
    </row>
    <row r="3373" spans="1:60" x14ac:dyDescent="0.25">
      <c r="A3373">
        <v>3372</v>
      </c>
      <c r="B3373" s="10">
        <v>5</v>
      </c>
      <c r="C3373" s="8">
        <f t="shared" si="1001"/>
        <v>1</v>
      </c>
      <c r="D3373">
        <f t="shared" si="988"/>
        <v>0</v>
      </c>
      <c r="E3373" s="5">
        <f t="shared" si="989"/>
        <v>1</v>
      </c>
      <c r="F3373" s="11">
        <f t="shared" si="1003"/>
        <v>8</v>
      </c>
      <c r="G3373" s="5">
        <f t="shared" si="994"/>
        <v>1</v>
      </c>
      <c r="J3373">
        <v>4</v>
      </c>
      <c r="K3373" s="5">
        <f t="shared" si="993"/>
        <v>4.333333333333333</v>
      </c>
      <c r="L3373" s="6">
        <f t="shared" si="1002"/>
        <v>6.8666666666666663</v>
      </c>
      <c r="M3373" s="7">
        <f t="shared" si="992"/>
        <v>5.0404337145510718</v>
      </c>
      <c r="N3373" s="5">
        <f t="shared" si="990"/>
        <v>5.4716427043073992</v>
      </c>
      <c r="AA3373" s="10">
        <v>21</v>
      </c>
      <c r="AB3373" s="10">
        <v>15</v>
      </c>
      <c r="AW3373">
        <v>3373</v>
      </c>
      <c r="AX3373" s="9">
        <f t="shared" si="1005"/>
        <v>5.0404337145510718</v>
      </c>
      <c r="AY3373" s="9">
        <f t="shared" si="1005"/>
        <v>5.0404337145510718</v>
      </c>
      <c r="AZ3373" s="9">
        <f t="shared" si="1005"/>
        <v>5.0404337145510718</v>
      </c>
      <c r="BA3373" s="9">
        <f>M3373</f>
        <v>5.0404337145510718</v>
      </c>
      <c r="BC3373">
        <f t="shared" si="995"/>
        <v>5.0404337145510718</v>
      </c>
      <c r="BD3373">
        <f t="shared" si="996"/>
        <v>0.3</v>
      </c>
      <c r="BE3373">
        <f t="shared" si="997"/>
        <v>0.37108365804882826</v>
      </c>
      <c r="BF3373" s="12">
        <f t="shared" si="998"/>
        <v>6.2773792413804994</v>
      </c>
      <c r="BG3373">
        <f t="shared" si="999"/>
        <v>6.2773792413804994</v>
      </c>
      <c r="BH3373" t="str">
        <f t="shared" si="1000"/>
        <v>falling</v>
      </c>
    </row>
    <row r="3374" spans="1:60" x14ac:dyDescent="0.25">
      <c r="A3374">
        <v>3373</v>
      </c>
      <c r="B3374" s="10">
        <v>4</v>
      </c>
      <c r="C3374" s="8">
        <f t="shared" si="1001"/>
        <v>1</v>
      </c>
      <c r="D3374">
        <f t="shared" si="988"/>
        <v>0</v>
      </c>
      <c r="E3374" s="5">
        <f t="shared" si="989"/>
        <v>1</v>
      </c>
      <c r="F3374" s="11">
        <f t="shared" si="1003"/>
        <v>8</v>
      </c>
      <c r="G3374" s="5">
        <f t="shared" si="994"/>
        <v>1</v>
      </c>
      <c r="J3374">
        <v>3</v>
      </c>
      <c r="K3374" s="5">
        <f t="shared" si="993"/>
        <v>3.6666666666666665</v>
      </c>
      <c r="L3374" s="6">
        <f t="shared" si="1002"/>
        <v>6.5555555555555562</v>
      </c>
      <c r="M3374" s="7">
        <f t="shared" si="992"/>
        <v>4.4574526532507655</v>
      </c>
      <c r="N3374" s="5">
        <f t="shared" si="990"/>
        <v>5.0424611758546289</v>
      </c>
      <c r="AA3374" s="10">
        <v>0</v>
      </c>
      <c r="AB3374" s="10">
        <v>10</v>
      </c>
      <c r="AW3374">
        <v>3374</v>
      </c>
      <c r="AX3374" s="9">
        <f t="shared" si="1005"/>
        <v>4.4574526532507655</v>
      </c>
      <c r="AY3374" s="9">
        <f t="shared" si="1005"/>
        <v>4.4574526532507655</v>
      </c>
      <c r="AZ3374" s="9">
        <f t="shared" si="1005"/>
        <v>4.4574526532507655</v>
      </c>
      <c r="BA3374" s="9">
        <f>M3374</f>
        <v>4.4574526532507655</v>
      </c>
      <c r="BC3374">
        <f t="shared" si="995"/>
        <v>4.4574526532507655</v>
      </c>
      <c r="BD3374">
        <f t="shared" si="996"/>
        <v>0.3</v>
      </c>
      <c r="BE3374">
        <f t="shared" si="997"/>
        <v>0.43465287902427169</v>
      </c>
      <c r="BF3374" s="12">
        <f t="shared" si="998"/>
        <v>5.906295583331671</v>
      </c>
      <c r="BG3374">
        <f t="shared" si="999"/>
        <v>5.906295583331671</v>
      </c>
      <c r="BH3374" t="str">
        <f t="shared" si="1000"/>
        <v>falling</v>
      </c>
    </row>
    <row r="3375" spans="1:60" x14ac:dyDescent="0.25">
      <c r="A3375">
        <v>3374</v>
      </c>
      <c r="B3375" s="10">
        <v>20</v>
      </c>
      <c r="C3375" s="8">
        <f t="shared" si="1001"/>
        <v>0</v>
      </c>
      <c r="D3375">
        <f t="shared" si="988"/>
        <v>1</v>
      </c>
      <c r="E3375" s="5">
        <f t="shared" si="989"/>
        <v>0</v>
      </c>
      <c r="F3375" s="11">
        <f t="shared" si="1003"/>
        <v>9</v>
      </c>
      <c r="G3375" s="5">
        <f t="shared" si="994"/>
        <v>-1</v>
      </c>
      <c r="J3375">
        <v>3</v>
      </c>
      <c r="K3375" s="5">
        <f t="shared" si="993"/>
        <v>3.3333333333333335</v>
      </c>
      <c r="L3375" s="6">
        <f t="shared" si="1002"/>
        <v>6.2222222222222223</v>
      </c>
      <c r="M3375" s="7">
        <f t="shared" si="992"/>
        <v>4.0410376094648326</v>
      </c>
      <c r="N3375" s="5">
        <f t="shared" si="990"/>
        <v>4.73851659655499</v>
      </c>
      <c r="AA3375" s="10">
        <v>28</v>
      </c>
      <c r="AB3375" s="10">
        <v>18</v>
      </c>
      <c r="AW3375">
        <v>3375</v>
      </c>
      <c r="AX3375" s="9">
        <f t="shared" si="1005"/>
        <v>4.0410376094648326</v>
      </c>
      <c r="AY3375" s="9">
        <f t="shared" si="1005"/>
        <v>4.0410376094648326</v>
      </c>
      <c r="AZ3375" s="9">
        <f t="shared" si="1005"/>
        <v>4.0410376094648326</v>
      </c>
      <c r="BA3375" s="9">
        <f>M3375</f>
        <v>4.0410376094648326</v>
      </c>
      <c r="BC3375">
        <f t="shared" si="995"/>
        <v>4.0410376094648326</v>
      </c>
      <c r="BD3375">
        <f t="shared" si="996"/>
        <v>0.3</v>
      </c>
      <c r="BE3375">
        <f t="shared" si="997"/>
        <v>0.42918152845276997</v>
      </c>
      <c r="BF3375" s="12">
        <f t="shared" si="998"/>
        <v>5.4716427043073992</v>
      </c>
      <c r="BG3375">
        <f t="shared" si="999"/>
        <v>5.4716427043073992</v>
      </c>
      <c r="BH3375" t="str">
        <f t="shared" si="1000"/>
        <v>falling</v>
      </c>
    </row>
    <row r="3376" spans="1:60" x14ac:dyDescent="0.25">
      <c r="A3376">
        <v>3375</v>
      </c>
      <c r="B3376" s="10">
        <v>19</v>
      </c>
      <c r="C3376" s="8">
        <f t="shared" si="1001"/>
        <v>0</v>
      </c>
      <c r="D3376">
        <f t="shared" si="988"/>
        <v>2</v>
      </c>
      <c r="E3376" s="5">
        <f t="shared" si="989"/>
        <v>0</v>
      </c>
      <c r="F3376" s="11">
        <f t="shared" si="1003"/>
        <v>8</v>
      </c>
      <c r="G3376" s="5">
        <f t="shared" si="994"/>
        <v>-1</v>
      </c>
      <c r="J3376">
        <v>4</v>
      </c>
      <c r="K3376" s="5">
        <f t="shared" si="993"/>
        <v>3.3333333333333335</v>
      </c>
      <c r="L3376" s="6">
        <f t="shared" si="1002"/>
        <v>5.9111111111111105</v>
      </c>
      <c r="M3376" s="7">
        <f t="shared" si="992"/>
        <v>4.0293125781891668</v>
      </c>
      <c r="N3376" s="5">
        <f t="shared" si="990"/>
        <v>4.4375285986290285</v>
      </c>
      <c r="AA3376" s="10">
        <v>31</v>
      </c>
      <c r="AB3376" s="10">
        <v>4</v>
      </c>
      <c r="AW3376">
        <v>3376</v>
      </c>
      <c r="AX3376" s="9">
        <f t="shared" si="1005"/>
        <v>4.0293125781891668</v>
      </c>
      <c r="AY3376" s="9">
        <f t="shared" si="1005"/>
        <v>4.0293125781891668</v>
      </c>
      <c r="AZ3376" s="9">
        <f t="shared" si="1005"/>
        <v>4.0293125781891668</v>
      </c>
      <c r="BA3376" s="9">
        <f>M3376</f>
        <v>4.0293125781891668</v>
      </c>
      <c r="BC3376">
        <f t="shared" si="995"/>
        <v>4.0293125781891668</v>
      </c>
      <c r="BD3376">
        <f t="shared" si="996"/>
        <v>0.3</v>
      </c>
      <c r="BE3376">
        <f t="shared" si="997"/>
        <v>0.30394457929963864</v>
      </c>
      <c r="BF3376" s="12">
        <f t="shared" si="998"/>
        <v>5.0424611758546289</v>
      </c>
      <c r="BG3376">
        <f t="shared" si="999"/>
        <v>5.0424611758546289</v>
      </c>
      <c r="BH3376" t="str">
        <f t="shared" si="1000"/>
        <v>falling</v>
      </c>
    </row>
    <row r="3377" spans="1:60" x14ac:dyDescent="0.25">
      <c r="A3377">
        <v>3376</v>
      </c>
      <c r="B3377" s="10">
        <v>12</v>
      </c>
      <c r="C3377" s="8">
        <f t="shared" si="1001"/>
        <v>2</v>
      </c>
      <c r="D3377">
        <f t="shared" si="988"/>
        <v>0</v>
      </c>
      <c r="E3377" s="5">
        <f t="shared" si="989"/>
        <v>1</v>
      </c>
      <c r="F3377" s="11">
        <f t="shared" si="1003"/>
        <v>7</v>
      </c>
      <c r="G3377" s="5">
        <f t="shared" si="994"/>
        <v>1</v>
      </c>
      <c r="J3377">
        <v>3</v>
      </c>
      <c r="K3377" s="5">
        <f t="shared" si="993"/>
        <v>3.3333333333333335</v>
      </c>
      <c r="L3377" s="6">
        <f t="shared" si="1002"/>
        <v>5.6222222222222209</v>
      </c>
      <c r="M3377" s="7">
        <f t="shared" si="992"/>
        <v>3.7352232701351191</v>
      </c>
      <c r="N3377" s="5">
        <f t="shared" si="990"/>
        <v>4.2268370000808559</v>
      </c>
      <c r="AA3377" s="10">
        <v>12</v>
      </c>
      <c r="AB3377" s="10">
        <v>29</v>
      </c>
      <c r="AW3377">
        <v>3377</v>
      </c>
      <c r="AX3377" s="9">
        <f t="shared" si="1005"/>
        <v>3.7352232701351191</v>
      </c>
      <c r="AY3377" s="9">
        <f t="shared" si="1005"/>
        <v>3.7352232701351191</v>
      </c>
      <c r="AZ3377" s="9">
        <f t="shared" si="1005"/>
        <v>3.7352232701351191</v>
      </c>
      <c r="BA3377" s="9">
        <f>M3377</f>
        <v>3.7352232701351191</v>
      </c>
      <c r="BC3377">
        <f t="shared" si="995"/>
        <v>3.7352232701351191</v>
      </c>
      <c r="BD3377">
        <f t="shared" si="996"/>
        <v>0.3</v>
      </c>
      <c r="BE3377">
        <f t="shared" si="997"/>
        <v>0.30098799792596126</v>
      </c>
      <c r="BF3377" s="12">
        <f t="shared" si="998"/>
        <v>4.73851659655499</v>
      </c>
      <c r="BG3377">
        <f t="shared" si="999"/>
        <v>4.73851659655499</v>
      </c>
      <c r="BH3377" t="str">
        <f t="shared" si="1000"/>
        <v>falling</v>
      </c>
    </row>
    <row r="3378" spans="1:60" x14ac:dyDescent="0.25">
      <c r="A3378">
        <v>3377</v>
      </c>
      <c r="B3378" s="10">
        <v>22</v>
      </c>
      <c r="C3378" s="8">
        <f t="shared" si="1001"/>
        <v>0</v>
      </c>
      <c r="D3378">
        <f t="shared" si="988"/>
        <v>1</v>
      </c>
      <c r="E3378" s="5">
        <f t="shared" si="989"/>
        <v>0</v>
      </c>
      <c r="F3378" s="11">
        <f t="shared" si="1003"/>
        <v>8</v>
      </c>
      <c r="G3378" s="5">
        <f t="shared" si="994"/>
        <v>-1</v>
      </c>
      <c r="J3378">
        <v>4</v>
      </c>
      <c r="K3378" s="5">
        <f t="shared" si="993"/>
        <v>3.6666666666666665</v>
      </c>
      <c r="L3378" s="6">
        <f t="shared" si="1002"/>
        <v>5.3777777777777773</v>
      </c>
      <c r="M3378" s="7">
        <f t="shared" si="992"/>
        <v>3.8108737643822281</v>
      </c>
      <c r="N3378" s="5">
        <f t="shared" si="990"/>
        <v>4.0793528810971349</v>
      </c>
      <c r="AA3378" s="10">
        <v>35</v>
      </c>
      <c r="AB3378" s="10">
        <v>0</v>
      </c>
      <c r="AW3378">
        <v>3378</v>
      </c>
      <c r="AX3378" s="9">
        <f t="shared" si="1005"/>
        <v>3.8108737643822281</v>
      </c>
      <c r="AY3378" s="9">
        <f t="shared" si="1005"/>
        <v>3.8108737643822281</v>
      </c>
      <c r="AZ3378" s="9">
        <f t="shared" si="1005"/>
        <v>3.8108737643822281</v>
      </c>
      <c r="BA3378" s="9">
        <f>M3378</f>
        <v>3.8108737643822281</v>
      </c>
      <c r="BC3378">
        <f t="shared" si="995"/>
        <v>3.7352232701351191</v>
      </c>
      <c r="BD3378">
        <f t="shared" si="996"/>
        <v>0.3</v>
      </c>
      <c r="BE3378">
        <f t="shared" si="997"/>
        <v>0.21069159854817279</v>
      </c>
      <c r="BF3378" s="12">
        <f t="shared" si="998"/>
        <v>4.4375285986290285</v>
      </c>
      <c r="BG3378">
        <f t="shared" si="999"/>
        <v>4.4375285986290285</v>
      </c>
      <c r="BH3378" t="str">
        <f t="shared" si="1000"/>
        <v>falling</v>
      </c>
    </row>
    <row r="3379" spans="1:60" x14ac:dyDescent="0.25">
      <c r="A3379">
        <v>3378</v>
      </c>
      <c r="B3379" s="10">
        <v>35</v>
      </c>
      <c r="C3379" s="8">
        <f t="shared" si="1001"/>
        <v>2</v>
      </c>
      <c r="D3379">
        <f t="shared" si="988"/>
        <v>0</v>
      </c>
      <c r="E3379" s="5">
        <f t="shared" si="989"/>
        <v>1</v>
      </c>
      <c r="F3379" s="11">
        <f t="shared" si="1003"/>
        <v>7</v>
      </c>
      <c r="G3379" s="5">
        <f t="shared" si="994"/>
        <v>1</v>
      </c>
      <c r="J3379">
        <v>4</v>
      </c>
      <c r="K3379" s="5">
        <f t="shared" si="993"/>
        <v>3.6666666666666665</v>
      </c>
      <c r="L3379" s="6">
        <f t="shared" si="1002"/>
        <v>5.1111111111111116</v>
      </c>
      <c r="M3379" s="7">
        <f t="shared" si="992"/>
        <v>3.8649098317015915</v>
      </c>
      <c r="N3379" s="5">
        <f t="shared" si="990"/>
        <v>3.9761139978085303</v>
      </c>
      <c r="AA3379" s="10">
        <v>25</v>
      </c>
      <c r="AB3379" s="10">
        <v>35</v>
      </c>
      <c r="AW3379">
        <v>3379</v>
      </c>
      <c r="AX3379" s="9">
        <f t="shared" ref="AX3379:AZ3394" si="1006">AY3379</f>
        <v>3.8649098317015915</v>
      </c>
      <c r="AY3379" s="9">
        <f t="shared" si="1006"/>
        <v>3.8649098317015915</v>
      </c>
      <c r="AZ3379" s="9">
        <f t="shared" si="1006"/>
        <v>3.8649098317015915</v>
      </c>
      <c r="BA3379" s="9">
        <f>M3379</f>
        <v>3.8649098317015915</v>
      </c>
      <c r="BC3379">
        <f t="shared" si="995"/>
        <v>3.7352232701351191</v>
      </c>
      <c r="BD3379">
        <f t="shared" si="996"/>
        <v>0.3</v>
      </c>
      <c r="BE3379">
        <f t="shared" si="997"/>
        <v>0.14748411898372105</v>
      </c>
      <c r="BF3379" s="12">
        <f t="shared" si="998"/>
        <v>4.2268370000808559</v>
      </c>
      <c r="BG3379">
        <f t="shared" si="999"/>
        <v>4.2268370000808559</v>
      </c>
      <c r="BH3379" t="str">
        <f t="shared" si="1000"/>
        <v>falling</v>
      </c>
    </row>
    <row r="3380" spans="1:60" x14ac:dyDescent="0.25">
      <c r="A3380">
        <v>3379</v>
      </c>
      <c r="B3380" s="10">
        <v>28</v>
      </c>
      <c r="C3380" s="8">
        <f t="shared" si="1001"/>
        <v>0</v>
      </c>
      <c r="D3380">
        <f t="shared" si="988"/>
        <v>1</v>
      </c>
      <c r="E3380" s="5">
        <f t="shared" si="989"/>
        <v>0</v>
      </c>
      <c r="F3380" s="11">
        <f t="shared" si="1003"/>
        <v>8</v>
      </c>
      <c r="G3380" s="5">
        <f t="shared" si="994"/>
        <v>-1</v>
      </c>
      <c r="J3380">
        <v>4</v>
      </c>
      <c r="K3380" s="5">
        <f t="shared" si="993"/>
        <v>4</v>
      </c>
      <c r="L3380" s="6">
        <f t="shared" si="1002"/>
        <v>4.8888888888888893</v>
      </c>
      <c r="M3380" s="7">
        <f t="shared" si="992"/>
        <v>3.9035070226439941</v>
      </c>
      <c r="N3380" s="5">
        <f t="shared" si="990"/>
        <v>3.7352232701351191</v>
      </c>
      <c r="AA3380" s="10">
        <v>13</v>
      </c>
      <c r="AB3380" s="10">
        <v>29</v>
      </c>
      <c r="AW3380">
        <v>3380</v>
      </c>
      <c r="AX3380" s="9">
        <f t="shared" si="1006"/>
        <v>3.9035070226439941</v>
      </c>
      <c r="AY3380" s="9">
        <f t="shared" si="1006"/>
        <v>3.9035070226439941</v>
      </c>
      <c r="AZ3380" s="9">
        <f t="shared" si="1006"/>
        <v>3.9035070226439941</v>
      </c>
      <c r="BA3380" s="9">
        <f>M3380</f>
        <v>3.9035070226439941</v>
      </c>
      <c r="BC3380">
        <f t="shared" si="995"/>
        <v>3.7352232701351191</v>
      </c>
      <c r="BD3380">
        <f t="shared" si="996"/>
        <v>0.3</v>
      </c>
      <c r="BE3380">
        <f t="shared" si="997"/>
        <v>0.10323888328860473</v>
      </c>
      <c r="BF3380" s="12">
        <f t="shared" si="998"/>
        <v>4.0793528810971349</v>
      </c>
      <c r="BG3380">
        <f t="shared" si="999"/>
        <v>4.0793528810971349</v>
      </c>
      <c r="BH3380" t="str">
        <f t="shared" si="1000"/>
        <v>falling</v>
      </c>
    </row>
    <row r="3381" spans="1:60" x14ac:dyDescent="0.25">
      <c r="A3381">
        <v>3380</v>
      </c>
      <c r="B3381" s="10">
        <v>1</v>
      </c>
      <c r="C3381" s="8">
        <f t="shared" si="1001"/>
        <v>0</v>
      </c>
      <c r="D3381">
        <f t="shared" si="988"/>
        <v>2</v>
      </c>
      <c r="E3381" s="5">
        <f t="shared" si="989"/>
        <v>0</v>
      </c>
      <c r="F3381" s="11">
        <f t="shared" si="1003"/>
        <v>7</v>
      </c>
      <c r="G3381" s="5">
        <f t="shared" si="994"/>
        <v>-1</v>
      </c>
      <c r="J3381">
        <v>4</v>
      </c>
      <c r="K3381" s="5">
        <f t="shared" si="993"/>
        <v>4</v>
      </c>
      <c r="L3381" s="6">
        <f t="shared" si="1002"/>
        <v>4.666666666666667</v>
      </c>
      <c r="M3381" s="7">
        <f t="shared" si="992"/>
        <v>3.9310764447457101</v>
      </c>
      <c r="N3381" s="5">
        <f t="shared" si="990"/>
        <v>3.7352232701351191</v>
      </c>
      <c r="AA3381" s="10">
        <v>36</v>
      </c>
      <c r="AB3381" s="10">
        <v>12</v>
      </c>
      <c r="AW3381">
        <v>3381</v>
      </c>
      <c r="AX3381" s="9">
        <f t="shared" si="1006"/>
        <v>3.9310764447457101</v>
      </c>
      <c r="AY3381" s="9">
        <f t="shared" si="1006"/>
        <v>3.9310764447457101</v>
      </c>
      <c r="AZ3381" s="9">
        <f t="shared" si="1006"/>
        <v>3.9310764447457101</v>
      </c>
      <c r="BA3381" s="9">
        <f>M3381</f>
        <v>3.9310764447457101</v>
      </c>
      <c r="BC3381">
        <f t="shared" si="995"/>
        <v>3.7352232701351191</v>
      </c>
      <c r="BD3381">
        <f t="shared" si="996"/>
        <v>0.3</v>
      </c>
      <c r="BE3381">
        <f t="shared" si="997"/>
        <v>7.2267218302023331E-2</v>
      </c>
      <c r="BF3381" s="12">
        <f t="shared" si="998"/>
        <v>3.9761139978085303</v>
      </c>
      <c r="BG3381">
        <f t="shared" si="999"/>
        <v>3.9761139978085303</v>
      </c>
      <c r="BH3381" t="str">
        <f t="shared" si="1000"/>
        <v>falling</v>
      </c>
    </row>
    <row r="3382" spans="1:60" x14ac:dyDescent="0.25">
      <c r="A3382">
        <v>3381</v>
      </c>
      <c r="B3382" s="10">
        <v>14</v>
      </c>
      <c r="C3382" s="8">
        <f t="shared" si="1001"/>
        <v>0</v>
      </c>
      <c r="D3382">
        <f t="shared" si="988"/>
        <v>3</v>
      </c>
      <c r="E3382" s="5">
        <f t="shared" si="989"/>
        <v>0</v>
      </c>
      <c r="F3382" s="11">
        <f t="shared" si="1003"/>
        <v>7</v>
      </c>
      <c r="G3382" s="5">
        <f t="shared" si="994"/>
        <v>-1</v>
      </c>
      <c r="J3382">
        <v>4</v>
      </c>
      <c r="K3382" s="5">
        <f t="shared" si="993"/>
        <v>4</v>
      </c>
      <c r="L3382" s="6">
        <f t="shared" si="1002"/>
        <v>4.4666666666666668</v>
      </c>
      <c r="M3382" s="7">
        <f t="shared" si="992"/>
        <v>3.9507688891040784</v>
      </c>
      <c r="N3382" s="5">
        <f t="shared" si="990"/>
        <v>3.7352232701351191</v>
      </c>
      <c r="AA3382" s="10">
        <v>3</v>
      </c>
      <c r="AB3382" s="10">
        <v>10</v>
      </c>
      <c r="AW3382">
        <v>3382</v>
      </c>
      <c r="AX3382" s="9">
        <f t="shared" si="1006"/>
        <v>3.9507688891040784</v>
      </c>
      <c r="AY3382" s="9">
        <f t="shared" si="1006"/>
        <v>3.9507688891040784</v>
      </c>
      <c r="AZ3382" s="9">
        <f t="shared" si="1006"/>
        <v>3.9507688891040784</v>
      </c>
      <c r="BA3382" s="9">
        <f>M3382</f>
        <v>3.9507688891040784</v>
      </c>
      <c r="BC3382">
        <f t="shared" si="995"/>
        <v>3.7352232701351191</v>
      </c>
      <c r="BD3382">
        <f t="shared" si="996"/>
        <v>0.3</v>
      </c>
      <c r="BE3382">
        <f t="shared" si="997"/>
        <v>0</v>
      </c>
      <c r="BF3382" s="12">
        <f t="shared" si="998"/>
        <v>3.9310764447457101</v>
      </c>
      <c r="BG3382">
        <f t="shared" si="999"/>
        <v>3.7352232701351191</v>
      </c>
      <c r="BH3382" t="str">
        <f t="shared" si="1000"/>
        <v>falling</v>
      </c>
    </row>
    <row r="3383" spans="1:60" x14ac:dyDescent="0.25">
      <c r="A3383">
        <v>3382</v>
      </c>
      <c r="B3383" s="10">
        <v>34</v>
      </c>
      <c r="C3383" s="8">
        <f t="shared" si="1001"/>
        <v>0</v>
      </c>
      <c r="D3383">
        <f t="shared" si="988"/>
        <v>4</v>
      </c>
      <c r="E3383" s="5">
        <f t="shared" si="989"/>
        <v>0</v>
      </c>
      <c r="F3383" s="11">
        <f t="shared" si="1003"/>
        <v>7</v>
      </c>
      <c r="G3383" s="5">
        <f t="shared" si="994"/>
        <v>-1</v>
      </c>
      <c r="J3383">
        <v>4</v>
      </c>
      <c r="K3383" s="5">
        <f t="shared" si="993"/>
        <v>4</v>
      </c>
      <c r="L3383" s="6">
        <f t="shared" si="1002"/>
        <v>4.2888888888888896</v>
      </c>
      <c r="M3383" s="7">
        <f t="shared" si="992"/>
        <v>3.9648349207886273</v>
      </c>
      <c r="N3383" s="5">
        <f t="shared" si="990"/>
        <v>3.7352232701351191</v>
      </c>
      <c r="AA3383" s="10">
        <v>32</v>
      </c>
      <c r="AB3383" s="10">
        <v>5</v>
      </c>
      <c r="AW3383">
        <v>3383</v>
      </c>
      <c r="AX3383" s="9">
        <f t="shared" si="1006"/>
        <v>3.9648349207886273</v>
      </c>
      <c r="AY3383" s="9">
        <f t="shared" si="1006"/>
        <v>3.9648349207886273</v>
      </c>
      <c r="AZ3383" s="9">
        <f t="shared" si="1006"/>
        <v>3.9648349207886273</v>
      </c>
      <c r="BA3383" s="9">
        <f>M3383</f>
        <v>3.9648349207886273</v>
      </c>
      <c r="BC3383">
        <f t="shared" si="995"/>
        <v>3.7352232701351191</v>
      </c>
      <c r="BD3383">
        <f t="shared" si="996"/>
        <v>0.3</v>
      </c>
      <c r="BE3383">
        <f t="shared" si="997"/>
        <v>0</v>
      </c>
      <c r="BF3383" s="12">
        <f t="shared" si="998"/>
        <v>3.9507688891040784</v>
      </c>
      <c r="BG3383">
        <f t="shared" si="999"/>
        <v>3.7352232701351191</v>
      </c>
      <c r="BH3383" t="str">
        <f t="shared" si="1000"/>
        <v>falling</v>
      </c>
    </row>
    <row r="3384" spans="1:60" x14ac:dyDescent="0.25">
      <c r="A3384">
        <v>3383</v>
      </c>
      <c r="B3384" s="10">
        <v>9</v>
      </c>
      <c r="C3384" s="8">
        <f t="shared" si="1001"/>
        <v>0</v>
      </c>
      <c r="D3384">
        <f t="shared" si="988"/>
        <v>5</v>
      </c>
      <c r="E3384" s="5">
        <f t="shared" si="989"/>
        <v>0</v>
      </c>
      <c r="F3384" s="11">
        <f t="shared" si="1003"/>
        <v>6</v>
      </c>
      <c r="G3384" s="5">
        <f t="shared" si="994"/>
        <v>-1</v>
      </c>
      <c r="J3384">
        <v>4</v>
      </c>
      <c r="K3384" s="5">
        <f t="shared" si="993"/>
        <v>4</v>
      </c>
      <c r="L3384" s="6">
        <f t="shared" si="1002"/>
        <v>4.1333333333333329</v>
      </c>
      <c r="M3384" s="7">
        <f t="shared" si="992"/>
        <v>3.9748820862775909</v>
      </c>
      <c r="N3384" s="5">
        <f t="shared" si="990"/>
        <v>3.7352232701351191</v>
      </c>
      <c r="AA3384" s="10">
        <v>35</v>
      </c>
      <c r="AB3384" s="10">
        <v>24</v>
      </c>
      <c r="AW3384">
        <v>3384</v>
      </c>
      <c r="AX3384" s="9">
        <f t="shared" si="1006"/>
        <v>3.9748820862775909</v>
      </c>
      <c r="AY3384" s="9">
        <f t="shared" si="1006"/>
        <v>3.9748820862775909</v>
      </c>
      <c r="AZ3384" s="9">
        <f t="shared" si="1006"/>
        <v>3.9748820862775909</v>
      </c>
      <c r="BA3384" s="9">
        <f>M3384</f>
        <v>3.9748820862775909</v>
      </c>
      <c r="BC3384">
        <f t="shared" si="995"/>
        <v>3.7352232701351191</v>
      </c>
      <c r="BD3384">
        <f t="shared" si="996"/>
        <v>0.3</v>
      </c>
      <c r="BE3384">
        <f t="shared" si="997"/>
        <v>0</v>
      </c>
      <c r="BF3384" s="12">
        <f t="shared" si="998"/>
        <v>3.9648349207886273</v>
      </c>
      <c r="BG3384">
        <f t="shared" si="999"/>
        <v>3.7352232701351191</v>
      </c>
      <c r="BH3384" t="str">
        <f t="shared" si="1000"/>
        <v>falling</v>
      </c>
    </row>
    <row r="3385" spans="1:60" x14ac:dyDescent="0.25">
      <c r="A3385">
        <v>3384</v>
      </c>
      <c r="B3385" s="10">
        <v>13</v>
      </c>
      <c r="C3385" s="8">
        <f t="shared" si="1001"/>
        <v>0</v>
      </c>
      <c r="D3385">
        <f t="shared" si="988"/>
        <v>6</v>
      </c>
      <c r="E3385" s="5">
        <f t="shared" si="989"/>
        <v>0</v>
      </c>
      <c r="F3385" s="11">
        <f t="shared" si="1003"/>
        <v>6</v>
      </c>
      <c r="G3385" s="5">
        <f t="shared" si="994"/>
        <v>-1</v>
      </c>
      <c r="J3385">
        <v>4</v>
      </c>
      <c r="K3385" s="5">
        <f t="shared" si="993"/>
        <v>4</v>
      </c>
      <c r="L3385" s="6">
        <f t="shared" si="1002"/>
        <v>3.9999999999999996</v>
      </c>
      <c r="M3385" s="7">
        <f t="shared" si="992"/>
        <v>3.9820586330554222</v>
      </c>
      <c r="N3385" s="5">
        <f t="shared" si="990"/>
        <v>3.7352232701351191</v>
      </c>
      <c r="AA3385" s="10">
        <v>8</v>
      </c>
      <c r="AB3385" s="10">
        <v>35</v>
      </c>
      <c r="AW3385">
        <v>3385</v>
      </c>
      <c r="AX3385" s="9">
        <f t="shared" si="1006"/>
        <v>3.9820586330554222</v>
      </c>
      <c r="AY3385" s="9">
        <f t="shared" si="1006"/>
        <v>3.9820586330554222</v>
      </c>
      <c r="AZ3385" s="9">
        <f t="shared" si="1006"/>
        <v>3.9820586330554222</v>
      </c>
      <c r="BA3385" s="9">
        <f>M3385</f>
        <v>3.9820586330554222</v>
      </c>
      <c r="BC3385">
        <f t="shared" si="995"/>
        <v>3.7352232701351191</v>
      </c>
      <c r="BD3385">
        <f t="shared" si="996"/>
        <v>0.3</v>
      </c>
      <c r="BE3385">
        <f t="shared" si="997"/>
        <v>0</v>
      </c>
      <c r="BF3385" s="12">
        <f t="shared" si="998"/>
        <v>3.9748820862775909</v>
      </c>
      <c r="BG3385">
        <f t="shared" si="999"/>
        <v>3.7352232701351191</v>
      </c>
      <c r="BH3385" t="str">
        <f t="shared" si="1000"/>
        <v>falling</v>
      </c>
    </row>
    <row r="3386" spans="1:60" x14ac:dyDescent="0.25">
      <c r="A3386">
        <v>3385</v>
      </c>
      <c r="B3386" s="10">
        <v>18</v>
      </c>
      <c r="C3386" s="8">
        <f t="shared" si="1001"/>
        <v>0</v>
      </c>
      <c r="D3386">
        <f t="shared" si="988"/>
        <v>7</v>
      </c>
      <c r="E3386" s="5">
        <f t="shared" si="989"/>
        <v>0</v>
      </c>
      <c r="F3386" s="11">
        <f t="shared" si="1003"/>
        <v>6</v>
      </c>
      <c r="G3386" s="5">
        <f t="shared" si="994"/>
        <v>-1</v>
      </c>
      <c r="J3386">
        <v>5</v>
      </c>
      <c r="K3386" s="5">
        <f t="shared" si="993"/>
        <v>4.333333333333333</v>
      </c>
      <c r="L3386" s="6">
        <f t="shared" si="1002"/>
        <v>3.911111111111111</v>
      </c>
      <c r="M3386" s="7">
        <f t="shared" si="992"/>
        <v>4.272899023611016</v>
      </c>
      <c r="N3386" s="5">
        <f t="shared" si="990"/>
        <v>4.4806421597221542</v>
      </c>
      <c r="AA3386" s="10">
        <v>26</v>
      </c>
      <c r="AB3386" s="10">
        <v>23</v>
      </c>
      <c r="AW3386">
        <v>3386</v>
      </c>
      <c r="AX3386" s="9">
        <f t="shared" si="1006"/>
        <v>4.272899023611016</v>
      </c>
      <c r="AY3386" s="9">
        <f t="shared" si="1006"/>
        <v>4.272899023611016</v>
      </c>
      <c r="AZ3386" s="9">
        <f t="shared" si="1006"/>
        <v>4.272899023611016</v>
      </c>
      <c r="BA3386" s="9">
        <f>M3386</f>
        <v>4.272899023611016</v>
      </c>
      <c r="BC3386">
        <f t="shared" si="995"/>
        <v>3.7352232701351191</v>
      </c>
      <c r="BD3386">
        <f t="shared" si="996"/>
        <v>0.3</v>
      </c>
      <c r="BE3386">
        <f t="shared" si="997"/>
        <v>0</v>
      </c>
      <c r="BF3386" s="12">
        <f t="shared" si="998"/>
        <v>3.9820586330554222</v>
      </c>
      <c r="BG3386">
        <f t="shared" si="999"/>
        <v>3.7352232701351191</v>
      </c>
      <c r="BH3386" t="str">
        <f t="shared" si="1000"/>
        <v>falling</v>
      </c>
    </row>
    <row r="3387" spans="1:60" x14ac:dyDescent="0.25">
      <c r="A3387">
        <v>3386</v>
      </c>
      <c r="B3387" s="10">
        <v>6</v>
      </c>
      <c r="C3387" s="8">
        <f t="shared" si="1001"/>
        <v>0</v>
      </c>
      <c r="D3387">
        <f t="shared" si="988"/>
        <v>8</v>
      </c>
      <c r="E3387" s="5">
        <f t="shared" si="989"/>
        <v>0</v>
      </c>
      <c r="F3387" s="11">
        <f t="shared" si="1003"/>
        <v>5</v>
      </c>
      <c r="G3387" s="5">
        <f t="shared" si="994"/>
        <v>-1</v>
      </c>
      <c r="J3387">
        <v>5</v>
      </c>
      <c r="K3387" s="5">
        <f t="shared" si="993"/>
        <v>4.666666666666667</v>
      </c>
      <c r="L3387" s="6">
        <f t="shared" si="1002"/>
        <v>3.8888888888888888</v>
      </c>
      <c r="M3387" s="7">
        <f t="shared" si="992"/>
        <v>4.4806421597221542</v>
      </c>
      <c r="N3387" s="5">
        <f t="shared" si="990"/>
        <v>4.4806421597221542</v>
      </c>
      <c r="AA3387" s="10">
        <v>30</v>
      </c>
      <c r="AB3387" s="10">
        <v>33</v>
      </c>
      <c r="AW3387">
        <v>3387</v>
      </c>
      <c r="AX3387" s="9">
        <f t="shared" si="1006"/>
        <v>4.4806421597221542</v>
      </c>
      <c r="AY3387" s="9">
        <f t="shared" si="1006"/>
        <v>4.4806421597221542</v>
      </c>
      <c r="AZ3387" s="9">
        <f t="shared" si="1006"/>
        <v>4.4806421597221542</v>
      </c>
      <c r="BA3387" s="9">
        <f>M3387</f>
        <v>4.4806421597221542</v>
      </c>
      <c r="BC3387">
        <f t="shared" si="995"/>
        <v>3.7352232701351191</v>
      </c>
      <c r="BD3387">
        <f t="shared" si="996"/>
        <v>0.3</v>
      </c>
      <c r="BE3387">
        <f t="shared" si="997"/>
        <v>0</v>
      </c>
      <c r="BF3387" s="12">
        <f t="shared" si="998"/>
        <v>4.272899023611016</v>
      </c>
      <c r="BG3387">
        <f t="shared" si="999"/>
        <v>3.7352232701351191</v>
      </c>
      <c r="BH3387" t="str">
        <f t="shared" si="1000"/>
        <v>falling</v>
      </c>
    </row>
    <row r="3388" spans="1:60" x14ac:dyDescent="0.25">
      <c r="A3388">
        <v>3387</v>
      </c>
      <c r="B3388" s="10">
        <v>13</v>
      </c>
      <c r="C3388" s="8">
        <f t="shared" si="1001"/>
        <v>1</v>
      </c>
      <c r="D3388">
        <f t="shared" si="988"/>
        <v>0</v>
      </c>
      <c r="E3388" s="5">
        <f t="shared" si="989"/>
        <v>1</v>
      </c>
      <c r="F3388" s="11">
        <f t="shared" si="1003"/>
        <v>4</v>
      </c>
      <c r="G3388" s="5">
        <f t="shared" si="994"/>
        <v>1</v>
      </c>
      <c r="J3388">
        <v>4</v>
      </c>
      <c r="K3388" s="5">
        <f t="shared" si="993"/>
        <v>4.666666666666667</v>
      </c>
      <c r="L3388" s="6">
        <f t="shared" si="1002"/>
        <v>3.911111111111111</v>
      </c>
      <c r="M3388" s="7">
        <f t="shared" si="992"/>
        <v>4.3433158283729671</v>
      </c>
      <c r="N3388" s="5">
        <f t="shared" si="990"/>
        <v>4.3433158283729671</v>
      </c>
      <c r="AA3388" s="10">
        <v>12</v>
      </c>
      <c r="AB3388" s="10">
        <v>12</v>
      </c>
      <c r="AW3388">
        <v>3388</v>
      </c>
      <c r="AX3388" s="9">
        <f t="shared" si="1006"/>
        <v>4.3433158283729671</v>
      </c>
      <c r="AY3388" s="9">
        <f t="shared" si="1006"/>
        <v>4.3433158283729671</v>
      </c>
      <c r="AZ3388" s="9">
        <f t="shared" si="1006"/>
        <v>4.3433158283729671</v>
      </c>
      <c r="BA3388" s="9">
        <f>M3388</f>
        <v>4.3433158283729671</v>
      </c>
      <c r="BC3388">
        <f t="shared" si="995"/>
        <v>3.7352232701351191</v>
      </c>
      <c r="BD3388">
        <f t="shared" si="996"/>
        <v>0.3</v>
      </c>
      <c r="BE3388">
        <f t="shared" si="997"/>
        <v>0.22362566687611052</v>
      </c>
      <c r="BF3388" s="12">
        <f t="shared" si="998"/>
        <v>4.4806421597221542</v>
      </c>
      <c r="BG3388">
        <f t="shared" si="999"/>
        <v>4.4806421597221542</v>
      </c>
      <c r="BH3388" t="str">
        <f t="shared" si="1000"/>
        <v>falling</v>
      </c>
    </row>
    <row r="3389" spans="1:60" x14ac:dyDescent="0.25">
      <c r="A3389">
        <v>3388</v>
      </c>
      <c r="B3389" s="10">
        <v>25</v>
      </c>
      <c r="C3389" s="8">
        <f t="shared" si="1001"/>
        <v>0</v>
      </c>
      <c r="D3389">
        <f t="shared" si="988"/>
        <v>1</v>
      </c>
      <c r="E3389" s="5">
        <f t="shared" si="989"/>
        <v>0</v>
      </c>
      <c r="F3389" s="11">
        <f t="shared" si="1003"/>
        <v>4</v>
      </c>
      <c r="G3389" s="5">
        <f t="shared" si="994"/>
        <v>-1</v>
      </c>
      <c r="J3389">
        <v>4</v>
      </c>
      <c r="K3389" s="5">
        <f t="shared" si="993"/>
        <v>4.333333333333333</v>
      </c>
      <c r="L3389" s="6">
        <f t="shared" si="1002"/>
        <v>3.9555555555555553</v>
      </c>
      <c r="M3389" s="7">
        <f t="shared" si="992"/>
        <v>4.245225591694977</v>
      </c>
      <c r="N3389" s="5">
        <f t="shared" si="990"/>
        <v>4.245225591694977</v>
      </c>
      <c r="AA3389" s="10">
        <v>4</v>
      </c>
      <c r="AB3389" s="10">
        <v>35</v>
      </c>
      <c r="AW3389">
        <v>3389</v>
      </c>
      <c r="AX3389" s="9">
        <f t="shared" si="1006"/>
        <v>4.245225591694977</v>
      </c>
      <c r="AY3389" s="9">
        <f t="shared" si="1006"/>
        <v>4.245225591694977</v>
      </c>
      <c r="AZ3389" s="9">
        <f t="shared" si="1006"/>
        <v>4.245225591694977</v>
      </c>
      <c r="BA3389" s="9">
        <f>M3389</f>
        <v>4.245225591694977</v>
      </c>
      <c r="BC3389">
        <f t="shared" si="995"/>
        <v>3.7352232701351191</v>
      </c>
      <c r="BD3389">
        <f t="shared" si="996"/>
        <v>0.3</v>
      </c>
      <c r="BE3389">
        <f t="shared" si="997"/>
        <v>0.22362566687611052</v>
      </c>
      <c r="BF3389" s="12">
        <f t="shared" si="998"/>
        <v>4.4806421597221542</v>
      </c>
      <c r="BG3389">
        <f t="shared" si="999"/>
        <v>4.4806421597221542</v>
      </c>
      <c r="BH3389" t="str">
        <f t="shared" si="1000"/>
        <v>falling</v>
      </c>
    </row>
    <row r="3390" spans="1:60" x14ac:dyDescent="0.25">
      <c r="A3390">
        <v>3389</v>
      </c>
      <c r="B3390" s="10">
        <v>24</v>
      </c>
      <c r="C3390" s="8">
        <f t="shared" si="1001"/>
        <v>0</v>
      </c>
      <c r="D3390">
        <f t="shared" si="988"/>
        <v>2</v>
      </c>
      <c r="E3390" s="5">
        <f t="shared" si="989"/>
        <v>0</v>
      </c>
      <c r="F3390" s="11">
        <f t="shared" si="1003"/>
        <v>3</v>
      </c>
      <c r="G3390" s="5">
        <f t="shared" si="994"/>
        <v>-1</v>
      </c>
      <c r="J3390">
        <v>4</v>
      </c>
      <c r="K3390" s="5">
        <f t="shared" si="993"/>
        <v>4</v>
      </c>
      <c r="L3390" s="6">
        <f t="shared" si="1002"/>
        <v>4</v>
      </c>
      <c r="M3390" s="7">
        <f t="shared" si="992"/>
        <v>4.1751611369249835</v>
      </c>
      <c r="N3390" s="5">
        <f t="shared" si="990"/>
        <v>4.1751611369249835</v>
      </c>
      <c r="AA3390" s="10">
        <v>23</v>
      </c>
      <c r="AB3390" s="10">
        <v>5</v>
      </c>
      <c r="AW3390">
        <v>3390</v>
      </c>
      <c r="AX3390" s="9">
        <f t="shared" si="1006"/>
        <v>4.1751611369249835</v>
      </c>
      <c r="AY3390" s="9">
        <f t="shared" si="1006"/>
        <v>4.1751611369249835</v>
      </c>
      <c r="AZ3390" s="9">
        <f t="shared" si="1006"/>
        <v>4.1751611369249835</v>
      </c>
      <c r="BA3390" s="9">
        <f>M3390</f>
        <v>4.1751611369249835</v>
      </c>
      <c r="BC3390">
        <f t="shared" si="995"/>
        <v>3.7352232701351191</v>
      </c>
      <c r="BD3390">
        <f t="shared" si="996"/>
        <v>0.3</v>
      </c>
      <c r="BE3390">
        <f t="shared" si="997"/>
        <v>0.18242776747135439</v>
      </c>
      <c r="BF3390" s="12">
        <f t="shared" si="998"/>
        <v>4.3433158283729671</v>
      </c>
      <c r="BG3390">
        <f t="shared" si="999"/>
        <v>4.3433158283729671</v>
      </c>
      <c r="BH3390" t="str">
        <f t="shared" si="1000"/>
        <v>falling</v>
      </c>
    </row>
    <row r="3391" spans="1:60" x14ac:dyDescent="0.25">
      <c r="A3391">
        <v>3390</v>
      </c>
      <c r="B3391" s="10">
        <v>9</v>
      </c>
      <c r="C3391" s="8">
        <f t="shared" si="1001"/>
        <v>1</v>
      </c>
      <c r="D3391">
        <f t="shared" si="988"/>
        <v>0</v>
      </c>
      <c r="E3391" s="5">
        <f t="shared" si="989"/>
        <v>1</v>
      </c>
      <c r="F3391" s="11">
        <f t="shared" si="1003"/>
        <v>3</v>
      </c>
      <c r="G3391" s="5">
        <f t="shared" si="994"/>
        <v>1</v>
      </c>
      <c r="J3391">
        <v>3</v>
      </c>
      <c r="K3391" s="5">
        <f t="shared" si="993"/>
        <v>3.6666666666666665</v>
      </c>
      <c r="L3391" s="6">
        <f t="shared" si="1002"/>
        <v>4.0222222222222221</v>
      </c>
      <c r="M3391" s="7">
        <f t="shared" si="992"/>
        <v>3.839400812089274</v>
      </c>
      <c r="N3391" s="5">
        <f t="shared" si="990"/>
        <v>4.0024843984380469</v>
      </c>
      <c r="AA3391" s="10">
        <v>33</v>
      </c>
      <c r="AB3391" s="10">
        <v>4</v>
      </c>
      <c r="AW3391">
        <v>3391</v>
      </c>
      <c r="AX3391" s="9">
        <f t="shared" si="1006"/>
        <v>3.839400812089274</v>
      </c>
      <c r="AY3391" s="9">
        <f t="shared" si="1006"/>
        <v>3.839400812089274</v>
      </c>
      <c r="AZ3391" s="9">
        <f t="shared" si="1006"/>
        <v>3.839400812089274</v>
      </c>
      <c r="BA3391" s="9">
        <f>M3391</f>
        <v>3.839400812089274</v>
      </c>
      <c r="BC3391">
        <f t="shared" si="995"/>
        <v>3.7352232701351191</v>
      </c>
      <c r="BD3391">
        <f t="shared" si="996"/>
        <v>0.3</v>
      </c>
      <c r="BE3391">
        <f t="shared" si="997"/>
        <v>0.15300069646795736</v>
      </c>
      <c r="BF3391" s="12">
        <f t="shared" si="998"/>
        <v>4.245225591694977</v>
      </c>
      <c r="BG3391">
        <f t="shared" si="999"/>
        <v>4.245225591694977</v>
      </c>
      <c r="BH3391" t="str">
        <f t="shared" si="1000"/>
        <v>falling</v>
      </c>
    </row>
    <row r="3392" spans="1:60" x14ac:dyDescent="0.25">
      <c r="A3392">
        <v>3391</v>
      </c>
      <c r="B3392" s="10">
        <v>17</v>
      </c>
      <c r="C3392" s="8">
        <f t="shared" si="1001"/>
        <v>0</v>
      </c>
      <c r="D3392">
        <f t="shared" si="988"/>
        <v>1</v>
      </c>
      <c r="E3392" s="5">
        <f t="shared" si="989"/>
        <v>0</v>
      </c>
      <c r="F3392" s="11">
        <f t="shared" si="1003"/>
        <v>4</v>
      </c>
      <c r="G3392" s="5">
        <f t="shared" si="994"/>
        <v>-1</v>
      </c>
      <c r="J3392">
        <v>3</v>
      </c>
      <c r="K3392" s="5">
        <f t="shared" si="993"/>
        <v>3.3333333333333335</v>
      </c>
      <c r="L3392" s="6">
        <f t="shared" si="1002"/>
        <v>4.0222222222222221</v>
      </c>
      <c r="M3392" s="7">
        <f t="shared" si="992"/>
        <v>3.5995720086351959</v>
      </c>
      <c r="N3392" s="5">
        <f t="shared" si="990"/>
        <v>3.8302187950427462</v>
      </c>
      <c r="AA3392" s="10">
        <v>11</v>
      </c>
      <c r="AB3392" s="10">
        <v>20</v>
      </c>
      <c r="AW3392">
        <v>3392</v>
      </c>
      <c r="AX3392" s="9">
        <f t="shared" si="1006"/>
        <v>3.5995720086351959</v>
      </c>
      <c r="AY3392" s="9">
        <f t="shared" si="1006"/>
        <v>3.5995720086351959</v>
      </c>
      <c r="AZ3392" s="9">
        <f t="shared" si="1006"/>
        <v>3.5995720086351959</v>
      </c>
      <c r="BA3392" s="9">
        <f>M3392</f>
        <v>3.5995720086351959</v>
      </c>
      <c r="BC3392">
        <f t="shared" si="995"/>
        <v>3.5995720086351959</v>
      </c>
      <c r="BD3392">
        <f t="shared" si="996"/>
        <v>0.3</v>
      </c>
      <c r="BE3392">
        <f t="shared" si="997"/>
        <v>0.17267673848693627</v>
      </c>
      <c r="BF3392" s="12">
        <f t="shared" si="998"/>
        <v>4.1751611369249835</v>
      </c>
      <c r="BG3392">
        <f t="shared" si="999"/>
        <v>4.1751611369249835</v>
      </c>
      <c r="BH3392" t="str">
        <f t="shared" si="1000"/>
        <v>falling</v>
      </c>
    </row>
    <row r="3393" spans="1:60" x14ac:dyDescent="0.25">
      <c r="A3393">
        <v>3392</v>
      </c>
      <c r="B3393" s="10">
        <v>17</v>
      </c>
      <c r="C3393" s="8">
        <f t="shared" si="1001"/>
        <v>1</v>
      </c>
      <c r="D3393">
        <f t="shared" si="988"/>
        <v>0</v>
      </c>
      <c r="E3393" s="5">
        <f t="shared" si="989"/>
        <v>1</v>
      </c>
      <c r="F3393" s="11">
        <f t="shared" si="1003"/>
        <v>3</v>
      </c>
      <c r="G3393" s="5">
        <f t="shared" si="994"/>
        <v>1</v>
      </c>
      <c r="J3393">
        <v>3</v>
      </c>
      <c r="K3393" s="5">
        <f t="shared" si="993"/>
        <v>3</v>
      </c>
      <c r="L3393" s="6">
        <f t="shared" si="1002"/>
        <v>3.9777777777777774</v>
      </c>
      <c r="M3393" s="7">
        <f t="shared" si="992"/>
        <v>3.4282657204537115</v>
      </c>
      <c r="N3393" s="5">
        <f t="shared" si="990"/>
        <v>3.5872100966271461</v>
      </c>
      <c r="AA3393" s="10">
        <v>27</v>
      </c>
      <c r="AB3393" s="10">
        <v>19</v>
      </c>
      <c r="AW3393">
        <v>3393</v>
      </c>
      <c r="AX3393" s="9">
        <f t="shared" si="1006"/>
        <v>3.4282657204537115</v>
      </c>
      <c r="AY3393" s="9">
        <f t="shared" si="1006"/>
        <v>3.4282657204537115</v>
      </c>
      <c r="AZ3393" s="9">
        <f t="shared" si="1006"/>
        <v>3.4282657204537115</v>
      </c>
      <c r="BA3393" s="9">
        <f>M3393</f>
        <v>3.4282657204537115</v>
      </c>
      <c r="BC3393">
        <f t="shared" si="995"/>
        <v>3.4282657204537115</v>
      </c>
      <c r="BD3393">
        <f t="shared" si="996"/>
        <v>0.3</v>
      </c>
      <c r="BE3393">
        <f t="shared" si="997"/>
        <v>0.17226560339530064</v>
      </c>
      <c r="BF3393" s="12">
        <f t="shared" si="998"/>
        <v>4.0024843984380469</v>
      </c>
      <c r="BG3393">
        <f t="shared" si="999"/>
        <v>4.0024843984380469</v>
      </c>
      <c r="BH3393" t="str">
        <f t="shared" si="1000"/>
        <v>falling</v>
      </c>
    </row>
    <row r="3394" spans="1:60" x14ac:dyDescent="0.25">
      <c r="A3394">
        <v>3393</v>
      </c>
      <c r="B3394" s="10">
        <v>25</v>
      </c>
      <c r="C3394" s="8">
        <f t="shared" si="1001"/>
        <v>1</v>
      </c>
      <c r="D3394">
        <f t="shared" si="988"/>
        <v>0</v>
      </c>
      <c r="E3394" s="5">
        <f t="shared" si="989"/>
        <v>1</v>
      </c>
      <c r="F3394" s="11">
        <f t="shared" si="1003"/>
        <v>4</v>
      </c>
      <c r="G3394" s="5">
        <f t="shared" si="994"/>
        <v>1</v>
      </c>
      <c r="J3394">
        <v>2</v>
      </c>
      <c r="K3394" s="5">
        <f t="shared" si="993"/>
        <v>2.6666666666666665</v>
      </c>
      <c r="L3394" s="6">
        <f t="shared" si="1002"/>
        <v>3.911111111111111</v>
      </c>
      <c r="M3394" s="7">
        <f t="shared" si="992"/>
        <v>3.0201898003240792</v>
      </c>
      <c r="N3394" s="5">
        <f t="shared" si="990"/>
        <v>3.3296591677084479</v>
      </c>
      <c r="AA3394" s="10">
        <v>26</v>
      </c>
      <c r="AB3394" s="10">
        <v>12</v>
      </c>
      <c r="AW3394">
        <v>3394</v>
      </c>
      <c r="AX3394" s="9">
        <f t="shared" si="1006"/>
        <v>3.0201898003240792</v>
      </c>
      <c r="AY3394" s="9">
        <f t="shared" si="1006"/>
        <v>3.0201898003240792</v>
      </c>
      <c r="AZ3394" s="9">
        <f t="shared" si="1006"/>
        <v>3.0201898003240792</v>
      </c>
      <c r="BA3394" s="9">
        <f>M3394</f>
        <v>3.0201898003240792</v>
      </c>
      <c r="BC3394">
        <f t="shared" si="995"/>
        <v>3.0201898003240792</v>
      </c>
      <c r="BD3394">
        <f t="shared" si="996"/>
        <v>0.3</v>
      </c>
      <c r="BE3394">
        <f t="shared" si="997"/>
        <v>0.24300869841560008</v>
      </c>
      <c r="BF3394" s="12">
        <f t="shared" si="998"/>
        <v>3.8302187950427462</v>
      </c>
      <c r="BG3394">
        <f t="shared" si="999"/>
        <v>3.8302187950427462</v>
      </c>
      <c r="BH3394" t="str">
        <f t="shared" si="1000"/>
        <v>falling</v>
      </c>
    </row>
    <row r="3395" spans="1:60" x14ac:dyDescent="0.25">
      <c r="A3395">
        <v>3394</v>
      </c>
      <c r="B3395" s="10">
        <v>32</v>
      </c>
      <c r="C3395" s="8">
        <f t="shared" si="1001"/>
        <v>0</v>
      </c>
      <c r="D3395">
        <f t="shared" ref="D3395:D3458" si="1007">IF(C3395=0,1+D3394,0)</f>
        <v>1</v>
      </c>
      <c r="E3395" s="5">
        <f t="shared" ref="E3395:E3458" si="1008">IF(C3395&gt;0,1,0)</f>
        <v>0</v>
      </c>
      <c r="F3395" s="11">
        <f t="shared" si="1003"/>
        <v>4</v>
      </c>
      <c r="G3395" s="5">
        <f t="shared" si="994"/>
        <v>-1</v>
      </c>
      <c r="J3395">
        <v>2</v>
      </c>
      <c r="K3395" s="5">
        <f t="shared" si="993"/>
        <v>2.3333333333333335</v>
      </c>
      <c r="L3395" s="6">
        <f t="shared" si="1002"/>
        <v>3.8</v>
      </c>
      <c r="M3395" s="7">
        <f t="shared" si="992"/>
        <v>2.728707000231485</v>
      </c>
      <c r="N3395" s="5">
        <f t="shared" ref="N3395:N3458" si="1009">BG3397</f>
        <v>3.0869129174455177</v>
      </c>
      <c r="AA3395" s="10">
        <v>1</v>
      </c>
      <c r="AB3395" s="10">
        <v>22</v>
      </c>
      <c r="AW3395">
        <v>3395</v>
      </c>
      <c r="AX3395" s="9">
        <f t="shared" ref="AX3395:AZ3410" si="1010">AY3395</f>
        <v>2.728707000231485</v>
      </c>
      <c r="AY3395" s="9">
        <f t="shared" si="1010"/>
        <v>2.728707000231485</v>
      </c>
      <c r="AZ3395" s="9">
        <f t="shared" si="1010"/>
        <v>2.728707000231485</v>
      </c>
      <c r="BA3395" s="9">
        <f>M3395</f>
        <v>2.728707000231485</v>
      </c>
      <c r="BC3395">
        <f t="shared" si="995"/>
        <v>2.728707000231485</v>
      </c>
      <c r="BD3395">
        <f t="shared" si="996"/>
        <v>0.3</v>
      </c>
      <c r="BE3395">
        <f t="shared" si="997"/>
        <v>0.2575509289186983</v>
      </c>
      <c r="BF3395" s="12">
        <f t="shared" si="998"/>
        <v>3.5872100966271461</v>
      </c>
      <c r="BG3395">
        <f t="shared" si="999"/>
        <v>3.5872100966271461</v>
      </c>
      <c r="BH3395" t="str">
        <f t="shared" si="1000"/>
        <v>falling</v>
      </c>
    </row>
    <row r="3396" spans="1:60" x14ac:dyDescent="0.25">
      <c r="A3396">
        <v>3395</v>
      </c>
      <c r="B3396" s="10">
        <v>19</v>
      </c>
      <c r="C3396" s="8">
        <f t="shared" si="1001"/>
        <v>0</v>
      </c>
      <c r="D3396">
        <f t="shared" si="1007"/>
        <v>2</v>
      </c>
      <c r="E3396" s="5">
        <f t="shared" si="1008"/>
        <v>0</v>
      </c>
      <c r="F3396" s="11">
        <f t="shared" si="1003"/>
        <v>4</v>
      </c>
      <c r="G3396" s="5">
        <f t="shared" si="994"/>
        <v>-1</v>
      </c>
      <c r="J3396">
        <v>2</v>
      </c>
      <c r="K3396" s="5">
        <f t="shared" si="993"/>
        <v>2</v>
      </c>
      <c r="L3396" s="6">
        <f t="shared" si="1002"/>
        <v>3.6666666666666665</v>
      </c>
      <c r="M3396" s="7">
        <f t="shared" ref="M3396:M3459" si="1011">J3396*2/(6+1)+M3395*(1-2/(6+1))</f>
        <v>2.5205050001653464</v>
      </c>
      <c r="N3396" s="5">
        <f t="shared" si="1009"/>
        <v>2.8723758279615796</v>
      </c>
      <c r="AA3396" s="10">
        <v>35</v>
      </c>
      <c r="AB3396" s="10">
        <v>35</v>
      </c>
      <c r="AW3396">
        <v>3396</v>
      </c>
      <c r="AX3396" s="9">
        <f t="shared" si="1010"/>
        <v>2.5205050001653464</v>
      </c>
      <c r="AY3396" s="9">
        <f t="shared" si="1010"/>
        <v>2.5205050001653464</v>
      </c>
      <c r="AZ3396" s="9">
        <f t="shared" si="1010"/>
        <v>2.5205050001653464</v>
      </c>
      <c r="BA3396" s="9">
        <f>M3396</f>
        <v>2.5205050001653464</v>
      </c>
      <c r="BC3396">
        <f t="shared" si="995"/>
        <v>2.5205050001653464</v>
      </c>
      <c r="BD3396">
        <f t="shared" si="996"/>
        <v>0.3</v>
      </c>
      <c r="BE3396">
        <f t="shared" si="997"/>
        <v>0.24274625026293045</v>
      </c>
      <c r="BF3396" s="12">
        <f t="shared" si="998"/>
        <v>3.3296591677084479</v>
      </c>
      <c r="BG3396">
        <f t="shared" si="999"/>
        <v>3.3296591677084479</v>
      </c>
      <c r="BH3396" t="str">
        <f t="shared" si="1000"/>
        <v>falling</v>
      </c>
    </row>
    <row r="3397" spans="1:60" x14ac:dyDescent="0.25">
      <c r="A3397">
        <v>3396</v>
      </c>
      <c r="B3397" s="10">
        <v>36</v>
      </c>
      <c r="C3397" s="8">
        <f t="shared" si="1001"/>
        <v>0</v>
      </c>
      <c r="D3397">
        <f t="shared" si="1007"/>
        <v>3</v>
      </c>
      <c r="E3397" s="5">
        <f t="shared" si="1008"/>
        <v>0</v>
      </c>
      <c r="F3397" s="11">
        <f t="shared" si="1003"/>
        <v>4</v>
      </c>
      <c r="G3397" s="5">
        <f t="shared" si="994"/>
        <v>-1</v>
      </c>
      <c r="J3397">
        <v>2</v>
      </c>
      <c r="K3397" s="5">
        <f t="shared" ref="K3397:K3460" si="1012">AVERAGE(J3395:J3397)</f>
        <v>2</v>
      </c>
      <c r="L3397" s="6">
        <f t="shared" si="1002"/>
        <v>3.5333333333333332</v>
      </c>
      <c r="M3397" s="7">
        <f t="shared" si="1011"/>
        <v>2.3717892858323903</v>
      </c>
      <c r="N3397" s="5">
        <f t="shared" si="1009"/>
        <v>2.3717892858323903</v>
      </c>
      <c r="AA3397" s="10">
        <v>34</v>
      </c>
      <c r="AB3397" s="10">
        <v>28</v>
      </c>
      <c r="AW3397">
        <v>3397</v>
      </c>
      <c r="AX3397" s="9">
        <f t="shared" si="1010"/>
        <v>2.3717892858323903</v>
      </c>
      <c r="AY3397" s="9">
        <f t="shared" si="1010"/>
        <v>2.3717892858323903</v>
      </c>
      <c r="AZ3397" s="9">
        <f t="shared" si="1010"/>
        <v>2.3717892858323903</v>
      </c>
      <c r="BA3397" s="9">
        <f>M3397</f>
        <v>2.3717892858323903</v>
      </c>
      <c r="BC3397">
        <f t="shared" si="995"/>
        <v>2.3717892858323903</v>
      </c>
      <c r="BD3397">
        <f t="shared" si="996"/>
        <v>0.3</v>
      </c>
      <c r="BE3397">
        <f t="shared" si="997"/>
        <v>0.21453708948393818</v>
      </c>
      <c r="BF3397" s="12">
        <f t="shared" si="998"/>
        <v>3.0869129174455177</v>
      </c>
      <c r="BG3397">
        <f t="shared" si="999"/>
        <v>3.0869129174455177</v>
      </c>
      <c r="BH3397" t="str">
        <f t="shared" si="1000"/>
        <v>falling</v>
      </c>
    </row>
    <row r="3398" spans="1:60" x14ac:dyDescent="0.25">
      <c r="A3398">
        <v>3397</v>
      </c>
      <c r="B3398" s="10">
        <v>31</v>
      </c>
      <c r="C3398" s="8">
        <f t="shared" si="1001"/>
        <v>0</v>
      </c>
      <c r="D3398">
        <f t="shared" si="1007"/>
        <v>4</v>
      </c>
      <c r="E3398" s="5">
        <f t="shared" si="1008"/>
        <v>0</v>
      </c>
      <c r="F3398" s="11">
        <f t="shared" si="1003"/>
        <v>4</v>
      </c>
      <c r="G3398" s="5">
        <f t="shared" ref="G3398:G3461" si="1013">IF(E3398=1,1,-1)</f>
        <v>-1</v>
      </c>
      <c r="J3398">
        <v>3</v>
      </c>
      <c r="K3398" s="5">
        <f t="shared" si="1012"/>
        <v>2.3333333333333335</v>
      </c>
      <c r="L3398" s="6">
        <f t="shared" si="1002"/>
        <v>3.4222222222222225</v>
      </c>
      <c r="M3398" s="7">
        <f t="shared" si="1011"/>
        <v>2.5512780613088504</v>
      </c>
      <c r="N3398" s="5">
        <f t="shared" si="1009"/>
        <v>2.3717892858323903</v>
      </c>
      <c r="AA3398" s="10">
        <v>13</v>
      </c>
      <c r="AB3398" s="10">
        <v>1</v>
      </c>
      <c r="AW3398">
        <v>3398</v>
      </c>
      <c r="AX3398" s="9">
        <f t="shared" si="1010"/>
        <v>2.5512780613088504</v>
      </c>
      <c r="AY3398" s="9">
        <f t="shared" si="1010"/>
        <v>2.5512780613088504</v>
      </c>
      <c r="AZ3398" s="9">
        <f t="shared" si="1010"/>
        <v>2.5512780613088504</v>
      </c>
      <c r="BA3398" s="9">
        <f>M3398</f>
        <v>2.5512780613088504</v>
      </c>
      <c r="BC3398">
        <f t="shared" ref="BC3398:BC3461" si="1014">IF(BH3398="falling",MIN(BC3397,AZ3398),IF(BH3398="rising",MAX(BC3397,AY3398),""))</f>
        <v>2.3717892858323903</v>
      </c>
      <c r="BD3398">
        <f t="shared" ref="BD3398:BD3461" si="1015">IF(AND(BH3398=BH3397,BC3398&lt;&gt;BC3397,BD3397&lt;$BD$3),BD3397+$BD$2,IF(AND(BH3397=BH3398,BC3398=BC3397),BD3397,IF(BH3397&lt;&gt;BH3398,$BD$2,$BD$3)))</f>
        <v>0.3</v>
      </c>
      <c r="BE3398">
        <f t="shared" ref="BE3398:BE3461" si="1016">(BG3398-BC3398)*BD3398</f>
        <v>0.15017596263875679</v>
      </c>
      <c r="BF3398" s="12">
        <f t="shared" ref="BF3398:BF3461" si="1017">IF(BH3397="falling",MAX(BG3397-BE3397,AY3397,AY3396),IF(BH3397="rising", MIN(BG3397-BE3397,AZ3397,AZ3396)))</f>
        <v>2.8723758279615796</v>
      </c>
      <c r="BG3398">
        <f t="shared" ref="BG3398:BG3461" si="1018">IF(AND(BH3397="falling",AY3398&lt;BF3398),BF3398,IF(AND(BH3397="rising",AZ3398&gt;BF3398),BF3398,IF(AND(BH3397="falling",AY3398&gt;=BF3398),BC3397,IF(AND(BH3397="rising",AZ3398&lt;=BF3398),BC3397,""))))</f>
        <v>2.8723758279615796</v>
      </c>
      <c r="BH3398" t="str">
        <f t="shared" ref="BH3398:BH3461" si="1019">IF(BG3398+1&gt;BA3398,"falling",IF(BG3398-1&lt;BA3398,"rising",BH3397))</f>
        <v>falling</v>
      </c>
    </row>
    <row r="3399" spans="1:60" x14ac:dyDescent="0.25">
      <c r="A3399">
        <v>3398</v>
      </c>
      <c r="B3399" s="10">
        <v>21</v>
      </c>
      <c r="C3399" s="8">
        <f t="shared" si="1001"/>
        <v>0</v>
      </c>
      <c r="D3399">
        <f t="shared" si="1007"/>
        <v>5</v>
      </c>
      <c r="E3399" s="5">
        <f t="shared" si="1008"/>
        <v>0</v>
      </c>
      <c r="F3399" s="11">
        <f t="shared" si="1003"/>
        <v>4</v>
      </c>
      <c r="G3399" s="5">
        <f t="shared" si="1013"/>
        <v>-1</v>
      </c>
      <c r="J3399">
        <v>4</v>
      </c>
      <c r="K3399" s="5">
        <f t="shared" si="1012"/>
        <v>3</v>
      </c>
      <c r="L3399" s="6">
        <f t="shared" si="1002"/>
        <v>3.3555555555555556</v>
      </c>
      <c r="M3399" s="7">
        <f t="shared" si="1011"/>
        <v>2.9651986152206073</v>
      </c>
      <c r="N3399" s="5">
        <f t="shared" si="1009"/>
        <v>3.2608561537290051</v>
      </c>
      <c r="AA3399" s="10">
        <v>18</v>
      </c>
      <c r="AB3399" s="10">
        <v>14</v>
      </c>
      <c r="AW3399">
        <v>3399</v>
      </c>
      <c r="AX3399" s="9">
        <f t="shared" si="1010"/>
        <v>2.9651986152206073</v>
      </c>
      <c r="AY3399" s="9">
        <f t="shared" si="1010"/>
        <v>2.9651986152206073</v>
      </c>
      <c r="AZ3399" s="9">
        <f t="shared" si="1010"/>
        <v>2.9651986152206073</v>
      </c>
      <c r="BA3399" s="9">
        <f>M3399</f>
        <v>2.9651986152206073</v>
      </c>
      <c r="BC3399">
        <f t="shared" si="1014"/>
        <v>2.3717892858323903</v>
      </c>
      <c r="BD3399">
        <f t="shared" si="1015"/>
        <v>0.3</v>
      </c>
      <c r="BE3399">
        <f t="shared" si="1016"/>
        <v>0</v>
      </c>
      <c r="BF3399" s="12">
        <f t="shared" si="1017"/>
        <v>2.722199865322823</v>
      </c>
      <c r="BG3399">
        <f t="shared" si="1018"/>
        <v>2.3717892858323903</v>
      </c>
      <c r="BH3399" t="str">
        <f t="shared" si="1019"/>
        <v>falling</v>
      </c>
    </row>
    <row r="3400" spans="1:60" x14ac:dyDescent="0.25">
      <c r="A3400">
        <v>3399</v>
      </c>
      <c r="B3400" s="10">
        <v>2</v>
      </c>
      <c r="C3400" s="8">
        <f t="shared" si="1001"/>
        <v>0</v>
      </c>
      <c r="D3400">
        <f t="shared" si="1007"/>
        <v>6</v>
      </c>
      <c r="E3400" s="5">
        <f t="shared" si="1008"/>
        <v>0</v>
      </c>
      <c r="F3400" s="11">
        <f t="shared" si="1003"/>
        <v>4</v>
      </c>
      <c r="G3400" s="5">
        <f t="shared" si="1013"/>
        <v>-1</v>
      </c>
      <c r="J3400">
        <v>4</v>
      </c>
      <c r="K3400" s="5">
        <f t="shared" si="1012"/>
        <v>3.6666666666666665</v>
      </c>
      <c r="L3400" s="6">
        <f t="shared" si="1002"/>
        <v>3.3333333333333335</v>
      </c>
      <c r="M3400" s="7">
        <f t="shared" si="1011"/>
        <v>3.2608561537290051</v>
      </c>
      <c r="N3400" s="5">
        <f t="shared" si="1009"/>
        <v>3.2608561537290051</v>
      </c>
      <c r="AA3400" s="10">
        <v>26</v>
      </c>
      <c r="AB3400" s="10">
        <v>34</v>
      </c>
      <c r="AW3400">
        <v>3400</v>
      </c>
      <c r="AX3400" s="9">
        <f t="shared" si="1010"/>
        <v>3.2608561537290051</v>
      </c>
      <c r="AY3400" s="9">
        <f t="shared" si="1010"/>
        <v>3.2608561537290051</v>
      </c>
      <c r="AZ3400" s="9">
        <f t="shared" si="1010"/>
        <v>3.2608561537290051</v>
      </c>
      <c r="BA3400" s="9">
        <f>M3400</f>
        <v>3.2608561537290051</v>
      </c>
      <c r="BC3400">
        <f t="shared" si="1014"/>
        <v>2.3717892858323903</v>
      </c>
      <c r="BD3400">
        <f t="shared" si="1015"/>
        <v>0.3</v>
      </c>
      <c r="BE3400">
        <f t="shared" si="1016"/>
        <v>0</v>
      </c>
      <c r="BF3400" s="12">
        <f t="shared" si="1017"/>
        <v>2.9651986152206073</v>
      </c>
      <c r="BG3400">
        <f t="shared" si="1018"/>
        <v>2.3717892858323903</v>
      </c>
      <c r="BH3400" t="str">
        <f t="shared" si="1019"/>
        <v>falling</v>
      </c>
    </row>
    <row r="3401" spans="1:60" x14ac:dyDescent="0.25">
      <c r="A3401">
        <v>3400</v>
      </c>
      <c r="B3401" s="10">
        <v>9</v>
      </c>
      <c r="C3401" s="8">
        <f t="shared" si="1001"/>
        <v>1</v>
      </c>
      <c r="D3401">
        <f t="shared" si="1007"/>
        <v>0</v>
      </c>
      <c r="E3401" s="5">
        <f t="shared" si="1008"/>
        <v>1</v>
      </c>
      <c r="F3401" s="11">
        <f t="shared" si="1003"/>
        <v>4</v>
      </c>
      <c r="G3401" s="5">
        <f t="shared" si="1013"/>
        <v>1</v>
      </c>
      <c r="J3401">
        <v>3</v>
      </c>
      <c r="K3401" s="5">
        <f t="shared" si="1012"/>
        <v>3.6666666666666665</v>
      </c>
      <c r="L3401" s="6">
        <f t="shared" si="1002"/>
        <v>3.2888888888888892</v>
      </c>
      <c r="M3401" s="7">
        <f t="shared" si="1011"/>
        <v>3.1863258240921466</v>
      </c>
      <c r="N3401" s="5">
        <f t="shared" si="1009"/>
        <v>2.3717892858323903</v>
      </c>
      <c r="AA3401" s="10">
        <v>35</v>
      </c>
      <c r="AB3401" s="10">
        <v>9</v>
      </c>
      <c r="AW3401">
        <v>3401</v>
      </c>
      <c r="AX3401" s="9">
        <f t="shared" si="1010"/>
        <v>3.1863258240921466</v>
      </c>
      <c r="AY3401" s="9">
        <f t="shared" si="1010"/>
        <v>3.1863258240921466</v>
      </c>
      <c r="AZ3401" s="9">
        <f t="shared" si="1010"/>
        <v>3.1863258240921466</v>
      </c>
      <c r="BA3401" s="9">
        <f>M3401</f>
        <v>3.1863258240921466</v>
      </c>
      <c r="BC3401">
        <f t="shared" si="1014"/>
        <v>2.3717892858323903</v>
      </c>
      <c r="BD3401">
        <f t="shared" si="1015"/>
        <v>0.3</v>
      </c>
      <c r="BE3401">
        <f t="shared" si="1016"/>
        <v>0.26672006036898438</v>
      </c>
      <c r="BF3401" s="12">
        <f t="shared" si="1017"/>
        <v>3.2608561537290051</v>
      </c>
      <c r="BG3401">
        <f t="shared" si="1018"/>
        <v>3.2608561537290051</v>
      </c>
      <c r="BH3401" t="str">
        <f t="shared" si="1019"/>
        <v>falling</v>
      </c>
    </row>
    <row r="3402" spans="1:60" x14ac:dyDescent="0.25">
      <c r="A3402">
        <v>3401</v>
      </c>
      <c r="B3402" s="10">
        <v>7</v>
      </c>
      <c r="C3402" s="8">
        <f t="shared" si="1001"/>
        <v>0</v>
      </c>
      <c r="D3402">
        <f t="shared" si="1007"/>
        <v>1</v>
      </c>
      <c r="E3402" s="5">
        <f t="shared" si="1008"/>
        <v>0</v>
      </c>
      <c r="F3402" s="11">
        <f t="shared" si="1003"/>
        <v>5</v>
      </c>
      <c r="G3402" s="5">
        <f t="shared" si="1013"/>
        <v>-1</v>
      </c>
      <c r="J3402">
        <v>3</v>
      </c>
      <c r="K3402" s="5">
        <f t="shared" si="1012"/>
        <v>3.3333333333333335</v>
      </c>
      <c r="L3402" s="6">
        <f t="shared" si="1002"/>
        <v>3.2</v>
      </c>
      <c r="M3402" s="7">
        <f t="shared" si="1011"/>
        <v>3.1330898743515334</v>
      </c>
      <c r="N3402" s="5">
        <f t="shared" si="1009"/>
        <v>2.4020589617078087</v>
      </c>
      <c r="AA3402" s="10">
        <v>28</v>
      </c>
      <c r="AB3402" s="10">
        <v>13</v>
      </c>
      <c r="AW3402">
        <v>3402</v>
      </c>
      <c r="AX3402" s="9">
        <f t="shared" si="1010"/>
        <v>3.1330898743515334</v>
      </c>
      <c r="AY3402" s="9">
        <f t="shared" si="1010"/>
        <v>3.1330898743515334</v>
      </c>
      <c r="AZ3402" s="9">
        <f t="shared" si="1010"/>
        <v>3.1330898743515334</v>
      </c>
      <c r="BA3402" s="9">
        <f>M3402</f>
        <v>3.1330898743515334</v>
      </c>
      <c r="BC3402">
        <f t="shared" si="1014"/>
        <v>2.3717892858323903</v>
      </c>
      <c r="BD3402">
        <f t="shared" si="1015"/>
        <v>0.3</v>
      </c>
      <c r="BE3402">
        <f t="shared" si="1016"/>
        <v>0.26672006036898438</v>
      </c>
      <c r="BF3402" s="12">
        <f t="shared" si="1017"/>
        <v>3.2608561537290051</v>
      </c>
      <c r="BG3402">
        <f t="shared" si="1018"/>
        <v>3.2608561537290051</v>
      </c>
      <c r="BH3402" t="str">
        <f t="shared" si="1019"/>
        <v>falling</v>
      </c>
    </row>
    <row r="3403" spans="1:60" x14ac:dyDescent="0.25">
      <c r="A3403">
        <v>3402</v>
      </c>
      <c r="B3403" s="10">
        <v>27</v>
      </c>
      <c r="C3403" s="8">
        <f t="shared" si="1001"/>
        <v>0</v>
      </c>
      <c r="D3403">
        <f t="shared" si="1007"/>
        <v>2</v>
      </c>
      <c r="E3403" s="5">
        <f t="shared" si="1008"/>
        <v>0</v>
      </c>
      <c r="F3403" s="11">
        <f t="shared" si="1003"/>
        <v>5</v>
      </c>
      <c r="G3403" s="5">
        <f t="shared" si="1013"/>
        <v>-1</v>
      </c>
      <c r="J3403">
        <v>4</v>
      </c>
      <c r="K3403" s="5">
        <f t="shared" si="1012"/>
        <v>3.3333333333333335</v>
      </c>
      <c r="L3403" s="6">
        <f t="shared" si="1002"/>
        <v>3.1111111111111112</v>
      </c>
      <c r="M3403" s="7">
        <f t="shared" si="1011"/>
        <v>3.3807784816796667</v>
      </c>
      <c r="N3403" s="5">
        <f t="shared" si="1009"/>
        <v>2.4885402160773258</v>
      </c>
      <c r="AA3403" s="10">
        <v>20</v>
      </c>
      <c r="AB3403" s="10">
        <v>18</v>
      </c>
      <c r="AW3403">
        <v>3403</v>
      </c>
      <c r="AX3403" s="9">
        <f t="shared" si="1010"/>
        <v>3.3807784816796667</v>
      </c>
      <c r="AY3403" s="9">
        <f t="shared" si="1010"/>
        <v>3.3807784816796667</v>
      </c>
      <c r="AZ3403" s="9">
        <f t="shared" si="1010"/>
        <v>3.3807784816796667</v>
      </c>
      <c r="BA3403" s="9">
        <f>M3403</f>
        <v>3.3807784816796667</v>
      </c>
      <c r="BC3403">
        <f t="shared" si="1014"/>
        <v>3.3807784816796667</v>
      </c>
      <c r="BD3403">
        <f t="shared" si="1015"/>
        <v>0.03</v>
      </c>
      <c r="BE3403">
        <f t="shared" si="1016"/>
        <v>-3.0269675875418289E-2</v>
      </c>
      <c r="BF3403" s="12">
        <f t="shared" si="1017"/>
        <v>3.1863258240921466</v>
      </c>
      <c r="BG3403">
        <f t="shared" si="1018"/>
        <v>2.3717892858323903</v>
      </c>
      <c r="BH3403" t="str">
        <f t="shared" si="1019"/>
        <v>rising</v>
      </c>
    </row>
    <row r="3404" spans="1:60" x14ac:dyDescent="0.25">
      <c r="A3404">
        <v>3403</v>
      </c>
      <c r="B3404" s="10">
        <v>3</v>
      </c>
      <c r="C3404" s="8">
        <f t="shared" si="1001"/>
        <v>0</v>
      </c>
      <c r="D3404">
        <f t="shared" si="1007"/>
        <v>3</v>
      </c>
      <c r="E3404" s="5">
        <f t="shared" si="1008"/>
        <v>0</v>
      </c>
      <c r="F3404" s="11">
        <f t="shared" si="1003"/>
        <v>4</v>
      </c>
      <c r="G3404" s="5">
        <f t="shared" si="1013"/>
        <v>-1</v>
      </c>
      <c r="J3404">
        <v>5</v>
      </c>
      <c r="K3404" s="5">
        <f t="shared" si="1012"/>
        <v>4</v>
      </c>
      <c r="L3404" s="6">
        <f t="shared" si="1002"/>
        <v>3.088888888888889</v>
      </c>
      <c r="M3404" s="7">
        <f t="shared" si="1011"/>
        <v>3.8434132011997617</v>
      </c>
      <c r="N3404" s="5">
        <f t="shared" si="1009"/>
        <v>2.6402195881360653</v>
      </c>
      <c r="AA3404" s="10">
        <v>16</v>
      </c>
      <c r="AB3404" s="10">
        <v>6</v>
      </c>
      <c r="AW3404">
        <v>3404</v>
      </c>
      <c r="AX3404" s="9">
        <f t="shared" si="1010"/>
        <v>3.8434132011997617</v>
      </c>
      <c r="AY3404" s="9">
        <f t="shared" si="1010"/>
        <v>3.8434132011997617</v>
      </c>
      <c r="AZ3404" s="9">
        <f t="shared" si="1010"/>
        <v>3.8434132011997617</v>
      </c>
      <c r="BA3404" s="9">
        <f>M3404</f>
        <v>3.8434132011997617</v>
      </c>
      <c r="BC3404">
        <f t="shared" si="1014"/>
        <v>3.8434132011997617</v>
      </c>
      <c r="BD3404">
        <f t="shared" si="1015"/>
        <v>0.06</v>
      </c>
      <c r="BE3404">
        <f t="shared" si="1016"/>
        <v>-8.6481254369517174E-2</v>
      </c>
      <c r="BF3404" s="12">
        <f t="shared" si="1017"/>
        <v>2.4020589617078087</v>
      </c>
      <c r="BG3404">
        <f t="shared" si="1018"/>
        <v>2.4020589617078087</v>
      </c>
      <c r="BH3404" t="str">
        <f t="shared" si="1019"/>
        <v>rising</v>
      </c>
    </row>
    <row r="3405" spans="1:60" x14ac:dyDescent="0.25">
      <c r="A3405">
        <v>3404</v>
      </c>
      <c r="B3405" s="10">
        <v>13</v>
      </c>
      <c r="C3405" s="8">
        <f t="shared" si="1001"/>
        <v>0</v>
      </c>
      <c r="D3405">
        <f t="shared" si="1007"/>
        <v>4</v>
      </c>
      <c r="E3405" s="5">
        <f t="shared" si="1008"/>
        <v>0</v>
      </c>
      <c r="F3405" s="11">
        <f t="shared" si="1003"/>
        <v>4</v>
      </c>
      <c r="G3405" s="5">
        <f t="shared" si="1013"/>
        <v>-1</v>
      </c>
      <c r="J3405">
        <v>5</v>
      </c>
      <c r="K3405" s="5">
        <f t="shared" si="1012"/>
        <v>4.666666666666667</v>
      </c>
      <c r="L3405" s="6">
        <f t="shared" si="1002"/>
        <v>3.1333333333333333</v>
      </c>
      <c r="M3405" s="7">
        <f t="shared" si="1011"/>
        <v>4.1738665722855446</v>
      </c>
      <c r="N3405" s="5">
        <f t="shared" si="1009"/>
        <v>2.8525818008984984</v>
      </c>
      <c r="AA3405" s="10">
        <v>26</v>
      </c>
      <c r="AB3405" s="10">
        <v>13</v>
      </c>
      <c r="AW3405">
        <v>3405</v>
      </c>
      <c r="AX3405" s="9">
        <f t="shared" si="1010"/>
        <v>4.1738665722855446</v>
      </c>
      <c r="AY3405" s="9">
        <f t="shared" si="1010"/>
        <v>4.1738665722855446</v>
      </c>
      <c r="AZ3405" s="9">
        <f t="shared" si="1010"/>
        <v>4.1738665722855446</v>
      </c>
      <c r="BA3405" s="9">
        <f>M3405</f>
        <v>4.1738665722855446</v>
      </c>
      <c r="BC3405">
        <f t="shared" si="1014"/>
        <v>4.1738665722855446</v>
      </c>
      <c r="BD3405">
        <f t="shared" si="1015"/>
        <v>0.09</v>
      </c>
      <c r="BE3405">
        <f t="shared" si="1016"/>
        <v>-0.15167937205873969</v>
      </c>
      <c r="BF3405" s="12">
        <f t="shared" si="1017"/>
        <v>2.4885402160773258</v>
      </c>
      <c r="BG3405">
        <f t="shared" si="1018"/>
        <v>2.4885402160773258</v>
      </c>
      <c r="BH3405" t="str">
        <f t="shared" si="1019"/>
        <v>rising</v>
      </c>
    </row>
    <row r="3406" spans="1:60" x14ac:dyDescent="0.25">
      <c r="A3406">
        <v>3405</v>
      </c>
      <c r="B3406" s="10">
        <v>24</v>
      </c>
      <c r="C3406" s="8">
        <f t="shared" si="1001"/>
        <v>0</v>
      </c>
      <c r="D3406">
        <f t="shared" si="1007"/>
        <v>5</v>
      </c>
      <c r="E3406" s="5">
        <f t="shared" si="1008"/>
        <v>0</v>
      </c>
      <c r="F3406" s="11">
        <f t="shared" si="1003"/>
        <v>4</v>
      </c>
      <c r="G3406" s="5">
        <f t="shared" si="1013"/>
        <v>-1</v>
      </c>
      <c r="J3406">
        <v>5</v>
      </c>
      <c r="K3406" s="5">
        <f t="shared" si="1012"/>
        <v>5</v>
      </c>
      <c r="L3406" s="6">
        <f t="shared" si="1002"/>
        <v>3.2222222222222223</v>
      </c>
      <c r="M3406" s="7">
        <f t="shared" si="1011"/>
        <v>4.4099046944896747</v>
      </c>
      <c r="N3406" s="5">
        <f t="shared" si="1009"/>
        <v>3.1543271766019032</v>
      </c>
      <c r="AA3406" s="10">
        <v>1</v>
      </c>
      <c r="AB3406" s="10">
        <v>25</v>
      </c>
      <c r="AW3406">
        <v>3406</v>
      </c>
      <c r="AX3406" s="9">
        <f t="shared" si="1010"/>
        <v>4.4099046944896747</v>
      </c>
      <c r="AY3406" s="9">
        <f t="shared" si="1010"/>
        <v>4.4099046944896747</v>
      </c>
      <c r="AZ3406" s="9">
        <f t="shared" si="1010"/>
        <v>4.4099046944896747</v>
      </c>
      <c r="BA3406" s="9">
        <f>M3406</f>
        <v>4.4099046944896747</v>
      </c>
      <c r="BC3406">
        <f t="shared" si="1014"/>
        <v>4.4099046944896747</v>
      </c>
      <c r="BD3406">
        <f t="shared" si="1015"/>
        <v>0.12</v>
      </c>
      <c r="BE3406">
        <f t="shared" si="1016"/>
        <v>-0.21236221276243311</v>
      </c>
      <c r="BF3406" s="12">
        <f t="shared" si="1017"/>
        <v>2.6402195881360653</v>
      </c>
      <c r="BG3406">
        <f t="shared" si="1018"/>
        <v>2.6402195881360653</v>
      </c>
      <c r="BH3406" t="str">
        <f t="shared" si="1019"/>
        <v>rising</v>
      </c>
    </row>
    <row r="3407" spans="1:60" x14ac:dyDescent="0.25">
      <c r="A3407">
        <v>3406</v>
      </c>
      <c r="B3407" s="10">
        <v>34</v>
      </c>
      <c r="C3407" s="8">
        <f t="shared" si="1001"/>
        <v>0</v>
      </c>
      <c r="D3407">
        <f t="shared" si="1007"/>
        <v>6</v>
      </c>
      <c r="E3407" s="5">
        <f t="shared" si="1008"/>
        <v>0</v>
      </c>
      <c r="F3407" s="11">
        <f t="shared" si="1003"/>
        <v>3</v>
      </c>
      <c r="G3407" s="5">
        <f t="shared" si="1013"/>
        <v>-1</v>
      </c>
      <c r="J3407">
        <v>6</v>
      </c>
      <c r="K3407" s="5">
        <f t="shared" si="1012"/>
        <v>5.333333333333333</v>
      </c>
      <c r="L3407" s="6">
        <f t="shared" si="1002"/>
        <v>3.3555555555555556</v>
      </c>
      <c r="M3407" s="7">
        <f t="shared" si="1011"/>
        <v>4.864217638921196</v>
      </c>
      <c r="N3407" s="5">
        <f t="shared" si="1009"/>
        <v>3.4690905526748574</v>
      </c>
      <c r="AA3407" s="10">
        <v>19</v>
      </c>
      <c r="AB3407" s="10">
        <v>24</v>
      </c>
      <c r="AW3407">
        <v>3407</v>
      </c>
      <c r="AX3407" s="9">
        <f t="shared" si="1010"/>
        <v>4.864217638921196</v>
      </c>
      <c r="AY3407" s="9">
        <f t="shared" si="1010"/>
        <v>4.864217638921196</v>
      </c>
      <c r="AZ3407" s="9">
        <f t="shared" si="1010"/>
        <v>4.864217638921196</v>
      </c>
      <c r="BA3407" s="9">
        <f>M3407</f>
        <v>4.864217638921196</v>
      </c>
      <c r="BC3407">
        <f t="shared" si="1014"/>
        <v>4.864217638921196</v>
      </c>
      <c r="BD3407">
        <f t="shared" si="1015"/>
        <v>0.15</v>
      </c>
      <c r="BE3407">
        <f t="shared" si="1016"/>
        <v>-0.30174537570340459</v>
      </c>
      <c r="BF3407" s="12">
        <f t="shared" si="1017"/>
        <v>2.8525818008984984</v>
      </c>
      <c r="BG3407">
        <f t="shared" si="1018"/>
        <v>2.8525818008984984</v>
      </c>
      <c r="BH3407" t="str">
        <f t="shared" si="1019"/>
        <v>rising</v>
      </c>
    </row>
    <row r="3408" spans="1:60" x14ac:dyDescent="0.25">
      <c r="A3408">
        <v>3407</v>
      </c>
      <c r="B3408" s="10">
        <v>21</v>
      </c>
      <c r="C3408" s="8">
        <f t="shared" si="1001"/>
        <v>1</v>
      </c>
      <c r="D3408">
        <f t="shared" si="1007"/>
        <v>0</v>
      </c>
      <c r="E3408" s="5">
        <f t="shared" si="1008"/>
        <v>1</v>
      </c>
      <c r="F3408" s="11">
        <f t="shared" si="1003"/>
        <v>3</v>
      </c>
      <c r="G3408" s="5">
        <f t="shared" si="1013"/>
        <v>1</v>
      </c>
      <c r="J3408">
        <v>5</v>
      </c>
      <c r="K3408" s="5">
        <f t="shared" si="1012"/>
        <v>5.333333333333333</v>
      </c>
      <c r="L3408" s="6">
        <f t="shared" si="1002"/>
        <v>3.5111111111111111</v>
      </c>
      <c r="M3408" s="7">
        <f t="shared" si="1011"/>
        <v>4.9030125992294256</v>
      </c>
      <c r="N3408" s="5">
        <f t="shared" si="1009"/>
        <v>3.8360334264975511</v>
      </c>
      <c r="AA3408" s="10">
        <v>0</v>
      </c>
      <c r="AB3408" s="10">
        <v>9</v>
      </c>
      <c r="AW3408">
        <v>3408</v>
      </c>
      <c r="AX3408" s="9">
        <f t="shared" si="1010"/>
        <v>4.9030125992294256</v>
      </c>
      <c r="AY3408" s="9">
        <f t="shared" si="1010"/>
        <v>4.9030125992294256</v>
      </c>
      <c r="AZ3408" s="9">
        <f t="shared" si="1010"/>
        <v>4.9030125992294256</v>
      </c>
      <c r="BA3408" s="9">
        <f>M3408</f>
        <v>4.9030125992294256</v>
      </c>
      <c r="BC3408">
        <f t="shared" si="1014"/>
        <v>4.9030125992294256</v>
      </c>
      <c r="BD3408">
        <f t="shared" si="1015"/>
        <v>0.18</v>
      </c>
      <c r="BE3408">
        <f t="shared" si="1016"/>
        <v>-0.31476337607295402</v>
      </c>
      <c r="BF3408" s="12">
        <f t="shared" si="1017"/>
        <v>3.1543271766019032</v>
      </c>
      <c r="BG3408">
        <f t="shared" si="1018"/>
        <v>3.1543271766019032</v>
      </c>
      <c r="BH3408" t="str">
        <f t="shared" si="1019"/>
        <v>rising</v>
      </c>
    </row>
    <row r="3409" spans="1:60" x14ac:dyDescent="0.25">
      <c r="A3409">
        <v>3408</v>
      </c>
      <c r="B3409" s="10">
        <v>15</v>
      </c>
      <c r="C3409" s="8">
        <f t="shared" si="1001"/>
        <v>0</v>
      </c>
      <c r="D3409">
        <f t="shared" si="1007"/>
        <v>1</v>
      </c>
      <c r="E3409" s="5">
        <f t="shared" si="1008"/>
        <v>0</v>
      </c>
      <c r="F3409" s="11">
        <f t="shared" si="1003"/>
        <v>3</v>
      </c>
      <c r="G3409" s="5">
        <f t="shared" si="1013"/>
        <v>-1</v>
      </c>
      <c r="J3409">
        <v>6</v>
      </c>
      <c r="K3409" s="5">
        <f t="shared" si="1012"/>
        <v>5.666666666666667</v>
      </c>
      <c r="L3409" s="6">
        <f t="shared" si="1002"/>
        <v>3.7111111111111108</v>
      </c>
      <c r="M3409" s="7">
        <f t="shared" si="1011"/>
        <v>5.2164375708781607</v>
      </c>
      <c r="N3409" s="5">
        <f t="shared" si="1009"/>
        <v>4.2210604162886805</v>
      </c>
      <c r="AA3409" s="10">
        <v>32</v>
      </c>
      <c r="AB3409" s="10">
        <v>17</v>
      </c>
      <c r="AW3409">
        <v>3409</v>
      </c>
      <c r="AX3409" s="9">
        <f t="shared" si="1010"/>
        <v>5.2164375708781607</v>
      </c>
      <c r="AY3409" s="9">
        <f t="shared" si="1010"/>
        <v>5.2164375708781607</v>
      </c>
      <c r="AZ3409" s="9">
        <f t="shared" si="1010"/>
        <v>5.2164375708781607</v>
      </c>
      <c r="BA3409" s="9">
        <f>M3409</f>
        <v>5.2164375708781607</v>
      </c>
      <c r="BC3409">
        <f t="shared" si="1014"/>
        <v>5.2164375708781607</v>
      </c>
      <c r="BD3409">
        <f t="shared" si="1015"/>
        <v>0.21</v>
      </c>
      <c r="BE3409">
        <f t="shared" si="1016"/>
        <v>-0.36694287382269369</v>
      </c>
      <c r="BF3409" s="12">
        <f t="shared" si="1017"/>
        <v>3.4690905526748574</v>
      </c>
      <c r="BG3409">
        <f t="shared" si="1018"/>
        <v>3.4690905526748574</v>
      </c>
      <c r="BH3409" t="str">
        <f t="shared" si="1019"/>
        <v>rising</v>
      </c>
    </row>
    <row r="3410" spans="1:60" x14ac:dyDescent="0.25">
      <c r="A3410">
        <v>3409</v>
      </c>
      <c r="B3410" s="10">
        <v>1</v>
      </c>
      <c r="C3410" s="8">
        <f t="shared" ref="C3410:C3473" si="1020">COUNTIF(B3395:B3409,B3410)</f>
        <v>0</v>
      </c>
      <c r="D3410">
        <f t="shared" si="1007"/>
        <v>2</v>
      </c>
      <c r="E3410" s="5">
        <f t="shared" si="1008"/>
        <v>0</v>
      </c>
      <c r="F3410" s="11">
        <f t="shared" si="1003"/>
        <v>2</v>
      </c>
      <c r="G3410" s="5">
        <f t="shared" si="1013"/>
        <v>-1</v>
      </c>
      <c r="J3410">
        <v>6</v>
      </c>
      <c r="K3410" s="5">
        <f t="shared" si="1012"/>
        <v>5.666666666666667</v>
      </c>
      <c r="L3410" s="6">
        <f t="shared" ref="L3410:L3473" si="1021">AVERAGE(K3396:K3410)</f>
        <v>3.9333333333333331</v>
      </c>
      <c r="M3410" s="7">
        <f t="shared" si="1011"/>
        <v>5.440312550627258</v>
      </c>
      <c r="N3410" s="5">
        <f t="shared" si="1009"/>
        <v>4.5934343815117078</v>
      </c>
      <c r="AA3410" s="10">
        <v>32</v>
      </c>
      <c r="AB3410" s="10">
        <v>17</v>
      </c>
      <c r="AW3410">
        <v>3410</v>
      </c>
      <c r="AX3410" s="9">
        <f t="shared" si="1010"/>
        <v>5.440312550627258</v>
      </c>
      <c r="AY3410" s="9">
        <f t="shared" si="1010"/>
        <v>5.440312550627258</v>
      </c>
      <c r="AZ3410" s="9">
        <f t="shared" si="1010"/>
        <v>5.440312550627258</v>
      </c>
      <c r="BA3410" s="9">
        <f>M3410</f>
        <v>5.440312550627258</v>
      </c>
      <c r="BC3410">
        <f t="shared" si="1014"/>
        <v>5.440312550627258</v>
      </c>
      <c r="BD3410">
        <f t="shared" si="1015"/>
        <v>0.24</v>
      </c>
      <c r="BE3410">
        <f t="shared" si="1016"/>
        <v>-0.38502698979112965</v>
      </c>
      <c r="BF3410" s="12">
        <f t="shared" si="1017"/>
        <v>3.8360334264975511</v>
      </c>
      <c r="BG3410">
        <f t="shared" si="1018"/>
        <v>3.8360334264975511</v>
      </c>
      <c r="BH3410" t="str">
        <f t="shared" si="1019"/>
        <v>rising</v>
      </c>
    </row>
    <row r="3411" spans="1:60" x14ac:dyDescent="0.25">
      <c r="A3411">
        <v>3410</v>
      </c>
      <c r="B3411" s="10">
        <v>16</v>
      </c>
      <c r="C3411" s="8">
        <f t="shared" si="1020"/>
        <v>0</v>
      </c>
      <c r="D3411">
        <f t="shared" si="1007"/>
        <v>3</v>
      </c>
      <c r="E3411" s="5">
        <f t="shared" si="1008"/>
        <v>0</v>
      </c>
      <c r="F3411" s="11">
        <f t="shared" ref="F3411:F3474" si="1022">SUM(E3396:E3410)</f>
        <v>2</v>
      </c>
      <c r="G3411" s="5">
        <f t="shared" si="1013"/>
        <v>-1</v>
      </c>
      <c r="J3411">
        <v>6</v>
      </c>
      <c r="K3411" s="5">
        <f t="shared" si="1012"/>
        <v>6</v>
      </c>
      <c r="L3411" s="6">
        <f t="shared" si="1021"/>
        <v>4.2</v>
      </c>
      <c r="M3411" s="7">
        <f t="shared" si="1011"/>
        <v>5.6002232504480416</v>
      </c>
      <c r="N3411" s="5">
        <f t="shared" si="1009"/>
        <v>5.0154519064399192</v>
      </c>
      <c r="AA3411" s="10">
        <v>15</v>
      </c>
      <c r="AB3411" s="10">
        <v>25</v>
      </c>
      <c r="AW3411">
        <v>3411</v>
      </c>
      <c r="AX3411" s="9">
        <f t="shared" ref="AX3411:AZ3426" si="1023">AY3411</f>
        <v>5.6002232504480416</v>
      </c>
      <c r="AY3411" s="9">
        <f t="shared" si="1023"/>
        <v>5.6002232504480416</v>
      </c>
      <c r="AZ3411" s="9">
        <f t="shared" si="1023"/>
        <v>5.6002232504480416</v>
      </c>
      <c r="BA3411" s="9">
        <f>M3411</f>
        <v>5.6002232504480416</v>
      </c>
      <c r="BC3411">
        <f t="shared" si="1014"/>
        <v>5.6002232504480416</v>
      </c>
      <c r="BD3411">
        <f t="shared" si="1015"/>
        <v>0.27</v>
      </c>
      <c r="BE3411">
        <f t="shared" si="1016"/>
        <v>-0.37237396522302751</v>
      </c>
      <c r="BF3411" s="12">
        <f t="shared" si="1017"/>
        <v>4.2210604162886805</v>
      </c>
      <c r="BG3411">
        <f t="shared" si="1018"/>
        <v>4.2210604162886805</v>
      </c>
      <c r="BH3411" t="str">
        <f t="shared" si="1019"/>
        <v>rising</v>
      </c>
    </row>
    <row r="3412" spans="1:60" x14ac:dyDescent="0.25">
      <c r="A3412">
        <v>3411</v>
      </c>
      <c r="B3412" s="10">
        <v>12</v>
      </c>
      <c r="C3412" s="8">
        <f t="shared" si="1020"/>
        <v>0</v>
      </c>
      <c r="D3412">
        <f t="shared" si="1007"/>
        <v>4</v>
      </c>
      <c r="E3412" s="5">
        <f t="shared" si="1008"/>
        <v>0</v>
      </c>
      <c r="F3412" s="11">
        <f t="shared" si="1022"/>
        <v>2</v>
      </c>
      <c r="G3412" s="5">
        <f t="shared" si="1013"/>
        <v>-1</v>
      </c>
      <c r="J3412">
        <v>7</v>
      </c>
      <c r="K3412" s="5">
        <f t="shared" si="1012"/>
        <v>6.333333333333333</v>
      </c>
      <c r="L3412" s="6">
        <f t="shared" si="1021"/>
        <v>4.4888888888888889</v>
      </c>
      <c r="M3412" s="7">
        <f t="shared" si="1011"/>
        <v>6.0001594646057441</v>
      </c>
      <c r="N3412" s="5">
        <f t="shared" si="1009"/>
        <v>6.0001594646057441</v>
      </c>
      <c r="AA3412" s="10">
        <v>25</v>
      </c>
      <c r="AB3412" s="10">
        <v>32</v>
      </c>
      <c r="AW3412">
        <v>3412</v>
      </c>
      <c r="AX3412" s="9">
        <f t="shared" si="1023"/>
        <v>6.0001594646057441</v>
      </c>
      <c r="AY3412" s="9">
        <f t="shared" si="1023"/>
        <v>6.0001594646057441</v>
      </c>
      <c r="AZ3412" s="9">
        <f t="shared" si="1023"/>
        <v>6.0001594646057441</v>
      </c>
      <c r="BA3412" s="9">
        <f>M3412</f>
        <v>6.0001594646057441</v>
      </c>
      <c r="BC3412">
        <f t="shared" si="1014"/>
        <v>6.0001594646057441</v>
      </c>
      <c r="BD3412">
        <f t="shared" si="1015"/>
        <v>0.30000000000000004</v>
      </c>
      <c r="BE3412">
        <f t="shared" si="1016"/>
        <v>-0.42201752492821099</v>
      </c>
      <c r="BF3412" s="12">
        <f t="shared" si="1017"/>
        <v>4.5934343815117078</v>
      </c>
      <c r="BG3412">
        <f t="shared" si="1018"/>
        <v>4.5934343815117078</v>
      </c>
      <c r="BH3412" t="str">
        <f t="shared" si="1019"/>
        <v>rising</v>
      </c>
    </row>
    <row r="3413" spans="1:60" x14ac:dyDescent="0.25">
      <c r="A3413">
        <v>3412</v>
      </c>
      <c r="B3413" s="10">
        <v>34</v>
      </c>
      <c r="C3413" s="8">
        <f t="shared" si="1020"/>
        <v>1</v>
      </c>
      <c r="D3413">
        <f t="shared" si="1007"/>
        <v>0</v>
      </c>
      <c r="E3413" s="5">
        <f t="shared" si="1008"/>
        <v>1</v>
      </c>
      <c r="F3413" s="11">
        <f t="shared" si="1022"/>
        <v>2</v>
      </c>
      <c r="G3413" s="5">
        <f t="shared" si="1013"/>
        <v>1</v>
      </c>
      <c r="J3413">
        <v>6</v>
      </c>
      <c r="K3413" s="5">
        <f t="shared" si="1012"/>
        <v>6.333333333333333</v>
      </c>
      <c r="L3413" s="6">
        <f t="shared" si="1021"/>
        <v>4.7555555555555555</v>
      </c>
      <c r="M3413" s="7">
        <f t="shared" si="1011"/>
        <v>6.0001139032898179</v>
      </c>
      <c r="N3413" s="5">
        <f t="shared" si="1009"/>
        <v>6.0001139032898179</v>
      </c>
      <c r="AA3413" s="10">
        <v>12</v>
      </c>
      <c r="AB3413" s="10">
        <v>19</v>
      </c>
      <c r="AW3413">
        <v>3413</v>
      </c>
      <c r="AX3413" s="9">
        <f t="shared" si="1023"/>
        <v>6.0001139032898179</v>
      </c>
      <c r="AY3413" s="9">
        <f t="shared" si="1023"/>
        <v>6.0001139032898179</v>
      </c>
      <c r="AZ3413" s="9">
        <f t="shared" si="1023"/>
        <v>6.0001139032898179</v>
      </c>
      <c r="BA3413" s="9">
        <f>M3413</f>
        <v>6.0001139032898179</v>
      </c>
      <c r="BC3413">
        <f t="shared" si="1014"/>
        <v>6.0001139032898179</v>
      </c>
      <c r="BD3413">
        <f t="shared" si="1015"/>
        <v>0.03</v>
      </c>
      <c r="BE3413">
        <f t="shared" si="1016"/>
        <v>-2.9539859905496957E-2</v>
      </c>
      <c r="BF3413" s="12">
        <f t="shared" si="1017"/>
        <v>5.0154519064399192</v>
      </c>
      <c r="BG3413">
        <f t="shared" si="1018"/>
        <v>5.0154519064399192</v>
      </c>
      <c r="BH3413" t="str">
        <f t="shared" si="1019"/>
        <v>falling</v>
      </c>
    </row>
    <row r="3414" spans="1:60" x14ac:dyDescent="0.25">
      <c r="A3414">
        <v>3413</v>
      </c>
      <c r="B3414" s="10">
        <v>34</v>
      </c>
      <c r="C3414" s="8">
        <f t="shared" si="1020"/>
        <v>2</v>
      </c>
      <c r="D3414">
        <f t="shared" si="1007"/>
        <v>0</v>
      </c>
      <c r="E3414" s="5">
        <f t="shared" si="1008"/>
        <v>1</v>
      </c>
      <c r="F3414" s="11">
        <f t="shared" si="1022"/>
        <v>3</v>
      </c>
      <c r="G3414" s="5">
        <f t="shared" si="1013"/>
        <v>1</v>
      </c>
      <c r="J3414">
        <v>5</v>
      </c>
      <c r="K3414" s="5">
        <f t="shared" si="1012"/>
        <v>6</v>
      </c>
      <c r="L3414" s="6">
        <f t="shared" si="1021"/>
        <v>4.9555555555555548</v>
      </c>
      <c r="M3414" s="7">
        <f t="shared" si="1011"/>
        <v>5.7143670737784413</v>
      </c>
      <c r="N3414" s="5">
        <f t="shared" si="1009"/>
        <v>5.9560272495937774</v>
      </c>
      <c r="AA3414" s="10">
        <v>10</v>
      </c>
      <c r="AB3414" s="10">
        <v>36</v>
      </c>
      <c r="AW3414">
        <v>3414</v>
      </c>
      <c r="AX3414" s="9">
        <f t="shared" si="1023"/>
        <v>5.7143670737784413</v>
      </c>
      <c r="AY3414" s="9">
        <f t="shared" si="1023"/>
        <v>5.7143670737784413</v>
      </c>
      <c r="AZ3414" s="9">
        <f t="shared" si="1023"/>
        <v>5.7143670737784413</v>
      </c>
      <c r="BA3414" s="9">
        <f>M3414</f>
        <v>5.7143670737784413</v>
      </c>
      <c r="BC3414">
        <f t="shared" si="1014"/>
        <v>5.7143670737784413</v>
      </c>
      <c r="BD3414">
        <f t="shared" si="1015"/>
        <v>0.06</v>
      </c>
      <c r="BE3414">
        <f t="shared" si="1016"/>
        <v>1.7147543449638168E-2</v>
      </c>
      <c r="BF3414" s="12">
        <f t="shared" si="1017"/>
        <v>6.0001594646057441</v>
      </c>
      <c r="BG3414">
        <f t="shared" si="1018"/>
        <v>6.0001594646057441</v>
      </c>
      <c r="BH3414" t="str">
        <f t="shared" si="1019"/>
        <v>falling</v>
      </c>
    </row>
    <row r="3415" spans="1:60" x14ac:dyDescent="0.25">
      <c r="A3415">
        <v>3414</v>
      </c>
      <c r="B3415" s="10">
        <v>18</v>
      </c>
      <c r="C3415" s="8">
        <f t="shared" si="1020"/>
        <v>0</v>
      </c>
      <c r="D3415">
        <f t="shared" si="1007"/>
        <v>1</v>
      </c>
      <c r="E3415" s="5">
        <f t="shared" si="1008"/>
        <v>0</v>
      </c>
      <c r="F3415" s="11">
        <f t="shared" si="1022"/>
        <v>4</v>
      </c>
      <c r="G3415" s="5">
        <f t="shared" si="1013"/>
        <v>-1</v>
      </c>
      <c r="J3415">
        <v>5</v>
      </c>
      <c r="K3415" s="5">
        <f t="shared" si="1012"/>
        <v>5.333333333333333</v>
      </c>
      <c r="L3415" s="6">
        <f t="shared" si="1021"/>
        <v>5.0666666666666655</v>
      </c>
      <c r="M3415" s="7">
        <f t="shared" si="1011"/>
        <v>5.51026219555603</v>
      </c>
      <c r="N3415" s="5">
        <f t="shared" si="1009"/>
        <v>5.885040739261612</v>
      </c>
      <c r="AA3415" s="10">
        <v>1</v>
      </c>
      <c r="AB3415" s="10">
        <v>31</v>
      </c>
      <c r="AW3415">
        <v>3415</v>
      </c>
      <c r="AX3415" s="9">
        <f t="shared" si="1023"/>
        <v>5.51026219555603</v>
      </c>
      <c r="AY3415" s="9">
        <f t="shared" si="1023"/>
        <v>5.51026219555603</v>
      </c>
      <c r="AZ3415" s="9">
        <f t="shared" si="1023"/>
        <v>5.51026219555603</v>
      </c>
      <c r="BA3415" s="9">
        <f>M3415</f>
        <v>5.51026219555603</v>
      </c>
      <c r="BC3415">
        <f t="shared" si="1014"/>
        <v>5.51026219555603</v>
      </c>
      <c r="BD3415">
        <f t="shared" si="1015"/>
        <v>0.09</v>
      </c>
      <c r="BE3415">
        <f t="shared" si="1016"/>
        <v>4.4086653696040902E-2</v>
      </c>
      <c r="BF3415" s="12">
        <f t="shared" si="1017"/>
        <v>6.0001139032898179</v>
      </c>
      <c r="BG3415">
        <f t="shared" si="1018"/>
        <v>6.0001139032898179</v>
      </c>
      <c r="BH3415" t="str">
        <f t="shared" si="1019"/>
        <v>falling</v>
      </c>
    </row>
    <row r="3416" spans="1:60" x14ac:dyDescent="0.25">
      <c r="A3416">
        <v>3415</v>
      </c>
      <c r="B3416" s="10">
        <v>36</v>
      </c>
      <c r="C3416" s="8">
        <f t="shared" si="1020"/>
        <v>0</v>
      </c>
      <c r="D3416">
        <f t="shared" si="1007"/>
        <v>2</v>
      </c>
      <c r="E3416" s="5">
        <f t="shared" si="1008"/>
        <v>0</v>
      </c>
      <c r="F3416" s="11">
        <f t="shared" si="1022"/>
        <v>4</v>
      </c>
      <c r="G3416" s="5">
        <f t="shared" si="1013"/>
        <v>-1</v>
      </c>
      <c r="J3416">
        <v>5</v>
      </c>
      <c r="K3416" s="5">
        <f t="shared" si="1012"/>
        <v>5</v>
      </c>
      <c r="L3416" s="6">
        <f t="shared" si="1021"/>
        <v>5.155555555555555</v>
      </c>
      <c r="M3416" s="7">
        <f t="shared" si="1011"/>
        <v>5.3644729968257359</v>
      </c>
      <c r="N3416" s="5">
        <f t="shared" si="1009"/>
        <v>5.791335306603699</v>
      </c>
      <c r="AA3416" s="10">
        <v>20</v>
      </c>
      <c r="AB3416" s="10">
        <v>21</v>
      </c>
      <c r="AW3416">
        <v>3416</v>
      </c>
      <c r="AX3416" s="9">
        <f t="shared" si="1023"/>
        <v>5.3644729968257359</v>
      </c>
      <c r="AY3416" s="9">
        <f t="shared" si="1023"/>
        <v>5.3644729968257359</v>
      </c>
      <c r="AZ3416" s="9">
        <f t="shared" si="1023"/>
        <v>5.3644729968257359</v>
      </c>
      <c r="BA3416" s="9">
        <f>M3416</f>
        <v>5.3644729968257359</v>
      </c>
      <c r="BC3416">
        <f t="shared" si="1014"/>
        <v>5.3644729968257359</v>
      </c>
      <c r="BD3416">
        <f t="shared" si="1015"/>
        <v>0.12</v>
      </c>
      <c r="BE3416">
        <f t="shared" si="1016"/>
        <v>7.0986510332164979E-2</v>
      </c>
      <c r="BF3416" s="12">
        <f t="shared" si="1017"/>
        <v>5.9560272495937774</v>
      </c>
      <c r="BG3416">
        <f t="shared" si="1018"/>
        <v>5.9560272495937774</v>
      </c>
      <c r="BH3416" t="str">
        <f t="shared" si="1019"/>
        <v>falling</v>
      </c>
    </row>
    <row r="3417" spans="1:60" x14ac:dyDescent="0.25">
      <c r="A3417">
        <v>3416</v>
      </c>
      <c r="B3417" s="10">
        <v>5</v>
      </c>
      <c r="C3417" s="8">
        <f t="shared" si="1020"/>
        <v>0</v>
      </c>
      <c r="D3417">
        <f t="shared" si="1007"/>
        <v>3</v>
      </c>
      <c r="E3417" s="5">
        <f t="shared" si="1008"/>
        <v>0</v>
      </c>
      <c r="F3417" s="11">
        <f t="shared" si="1022"/>
        <v>3</v>
      </c>
      <c r="G3417" s="5">
        <f t="shared" si="1013"/>
        <v>-1</v>
      </c>
      <c r="J3417">
        <v>5</v>
      </c>
      <c r="K3417" s="5">
        <f t="shared" si="1012"/>
        <v>5</v>
      </c>
      <c r="L3417" s="6">
        <f t="shared" si="1021"/>
        <v>5.2666666666666666</v>
      </c>
      <c r="M3417" s="7">
        <f t="shared" si="1011"/>
        <v>5.2603378548755257</v>
      </c>
      <c r="N3417" s="5">
        <f t="shared" si="1009"/>
        <v>5.6309383898990291</v>
      </c>
      <c r="AA3417" s="10">
        <v>11</v>
      </c>
      <c r="AB3417" s="10">
        <v>2</v>
      </c>
      <c r="AW3417">
        <v>3417</v>
      </c>
      <c r="AX3417" s="9">
        <f t="shared" si="1023"/>
        <v>5.2603378548755257</v>
      </c>
      <c r="AY3417" s="9">
        <f t="shared" si="1023"/>
        <v>5.2603378548755257</v>
      </c>
      <c r="AZ3417" s="9">
        <f t="shared" si="1023"/>
        <v>5.2603378548755257</v>
      </c>
      <c r="BA3417" s="9">
        <f>M3417</f>
        <v>5.2603378548755257</v>
      </c>
      <c r="BC3417">
        <f t="shared" si="1014"/>
        <v>5.2603378548755257</v>
      </c>
      <c r="BD3417">
        <f t="shared" si="1015"/>
        <v>0.15</v>
      </c>
      <c r="BE3417">
        <f t="shared" si="1016"/>
        <v>9.3705432657912938E-2</v>
      </c>
      <c r="BF3417" s="12">
        <f t="shared" si="1017"/>
        <v>5.885040739261612</v>
      </c>
      <c r="BG3417">
        <f t="shared" si="1018"/>
        <v>5.885040739261612</v>
      </c>
      <c r="BH3417" t="str">
        <f t="shared" si="1019"/>
        <v>falling</v>
      </c>
    </row>
    <row r="3418" spans="1:60" x14ac:dyDescent="0.25">
      <c r="A3418">
        <v>3417</v>
      </c>
      <c r="B3418" s="10">
        <v>36</v>
      </c>
      <c r="C3418" s="8">
        <f t="shared" si="1020"/>
        <v>1</v>
      </c>
      <c r="D3418">
        <f t="shared" si="1007"/>
        <v>0</v>
      </c>
      <c r="E3418" s="5">
        <f t="shared" si="1008"/>
        <v>1</v>
      </c>
      <c r="F3418" s="11">
        <f t="shared" si="1022"/>
        <v>3</v>
      </c>
      <c r="G3418" s="5">
        <f t="shared" si="1013"/>
        <v>1</v>
      </c>
      <c r="J3418">
        <v>4</v>
      </c>
      <c r="K3418" s="5">
        <f t="shared" si="1012"/>
        <v>4.666666666666667</v>
      </c>
      <c r="L3418" s="6">
        <f t="shared" si="1021"/>
        <v>5.3555555555555561</v>
      </c>
      <c r="M3418" s="7">
        <f t="shared" si="1011"/>
        <v>4.9002413249110894</v>
      </c>
      <c r="N3418" s="5">
        <f t="shared" si="1009"/>
        <v>5.3634775267568964</v>
      </c>
      <c r="AA3418" s="10">
        <v>26</v>
      </c>
      <c r="AB3418" s="10">
        <v>9</v>
      </c>
      <c r="AW3418">
        <v>3418</v>
      </c>
      <c r="AX3418" s="9">
        <f t="shared" si="1023"/>
        <v>4.9002413249110894</v>
      </c>
      <c r="AY3418" s="9">
        <f t="shared" si="1023"/>
        <v>4.9002413249110894</v>
      </c>
      <c r="AZ3418" s="9">
        <f t="shared" si="1023"/>
        <v>4.9002413249110894</v>
      </c>
      <c r="BA3418" s="9">
        <f>M3418</f>
        <v>4.9002413249110894</v>
      </c>
      <c r="BC3418">
        <f t="shared" si="1014"/>
        <v>4.9002413249110894</v>
      </c>
      <c r="BD3418">
        <f t="shared" si="1015"/>
        <v>0.18</v>
      </c>
      <c r="BE3418">
        <f t="shared" si="1016"/>
        <v>0.16039691670466971</v>
      </c>
      <c r="BF3418" s="12">
        <f t="shared" si="1017"/>
        <v>5.791335306603699</v>
      </c>
      <c r="BG3418">
        <f t="shared" si="1018"/>
        <v>5.791335306603699</v>
      </c>
      <c r="BH3418" t="str">
        <f t="shared" si="1019"/>
        <v>falling</v>
      </c>
    </row>
    <row r="3419" spans="1:60" x14ac:dyDescent="0.25">
      <c r="A3419">
        <v>3418</v>
      </c>
      <c r="B3419" s="10">
        <v>34</v>
      </c>
      <c r="C3419" s="8">
        <f t="shared" si="1020"/>
        <v>3</v>
      </c>
      <c r="D3419">
        <f t="shared" si="1007"/>
        <v>0</v>
      </c>
      <c r="E3419" s="5">
        <f t="shared" si="1008"/>
        <v>1</v>
      </c>
      <c r="F3419" s="11">
        <f t="shared" si="1022"/>
        <v>4</v>
      </c>
      <c r="G3419" s="5">
        <f t="shared" si="1013"/>
        <v>1</v>
      </c>
      <c r="J3419">
        <v>3</v>
      </c>
      <c r="K3419" s="5">
        <f t="shared" si="1012"/>
        <v>4</v>
      </c>
      <c r="L3419" s="6">
        <f t="shared" si="1021"/>
        <v>5.355555555555557</v>
      </c>
      <c r="M3419" s="7">
        <f t="shared" si="1011"/>
        <v>4.3573152320793493</v>
      </c>
      <c r="N3419" s="5">
        <f t="shared" si="1009"/>
        <v>5.0974969601202726</v>
      </c>
      <c r="AA3419" s="10">
        <v>14</v>
      </c>
      <c r="AB3419" s="10">
        <v>7</v>
      </c>
      <c r="AW3419">
        <v>3419</v>
      </c>
      <c r="AX3419" s="9">
        <f t="shared" si="1023"/>
        <v>4.3573152320793493</v>
      </c>
      <c r="AY3419" s="9">
        <f t="shared" si="1023"/>
        <v>4.3573152320793493</v>
      </c>
      <c r="AZ3419" s="9">
        <f t="shared" si="1023"/>
        <v>4.3573152320793493</v>
      </c>
      <c r="BA3419" s="9">
        <f>M3419</f>
        <v>4.3573152320793493</v>
      </c>
      <c r="BC3419">
        <f t="shared" si="1014"/>
        <v>4.3573152320793493</v>
      </c>
      <c r="BD3419">
        <f t="shared" si="1015"/>
        <v>0.21</v>
      </c>
      <c r="BE3419">
        <f t="shared" si="1016"/>
        <v>0.26746086314213274</v>
      </c>
      <c r="BF3419" s="12">
        <f t="shared" si="1017"/>
        <v>5.6309383898990291</v>
      </c>
      <c r="BG3419">
        <f t="shared" si="1018"/>
        <v>5.6309383898990291</v>
      </c>
      <c r="BH3419" t="str">
        <f t="shared" si="1019"/>
        <v>falling</v>
      </c>
    </row>
    <row r="3420" spans="1:60" x14ac:dyDescent="0.25">
      <c r="A3420">
        <v>3419</v>
      </c>
      <c r="B3420" s="10">
        <v>14</v>
      </c>
      <c r="C3420" s="8">
        <f t="shared" si="1020"/>
        <v>0</v>
      </c>
      <c r="D3420">
        <f t="shared" si="1007"/>
        <v>1</v>
      </c>
      <c r="E3420" s="5">
        <f t="shared" si="1008"/>
        <v>0</v>
      </c>
      <c r="F3420" s="11">
        <f t="shared" si="1022"/>
        <v>5</v>
      </c>
      <c r="G3420" s="5">
        <f t="shared" si="1013"/>
        <v>-1</v>
      </c>
      <c r="J3420">
        <v>4</v>
      </c>
      <c r="K3420" s="5">
        <f t="shared" si="1012"/>
        <v>3.6666666666666665</v>
      </c>
      <c r="L3420" s="6">
        <f t="shared" si="1021"/>
        <v>5.2888888888888896</v>
      </c>
      <c r="M3420" s="7">
        <f t="shared" si="1011"/>
        <v>4.2552251657709643</v>
      </c>
      <c r="N3420" s="5">
        <f t="shared" si="1009"/>
        <v>4.895351729476439</v>
      </c>
      <c r="AA3420" s="10">
        <v>3</v>
      </c>
      <c r="AB3420" s="10">
        <v>27</v>
      </c>
      <c r="AW3420">
        <v>3420</v>
      </c>
      <c r="AX3420" s="9">
        <f t="shared" si="1023"/>
        <v>4.2552251657709643</v>
      </c>
      <c r="AY3420" s="9">
        <f t="shared" si="1023"/>
        <v>4.2552251657709643</v>
      </c>
      <c r="AZ3420" s="9">
        <f t="shared" si="1023"/>
        <v>4.2552251657709643</v>
      </c>
      <c r="BA3420" s="9">
        <f>M3420</f>
        <v>4.2552251657709643</v>
      </c>
      <c r="BC3420">
        <f t="shared" si="1014"/>
        <v>4.2552251657709643</v>
      </c>
      <c r="BD3420">
        <f t="shared" si="1015"/>
        <v>0.24</v>
      </c>
      <c r="BE3420">
        <f t="shared" si="1016"/>
        <v>0.26598056663662367</v>
      </c>
      <c r="BF3420" s="12">
        <f t="shared" si="1017"/>
        <v>5.3634775267568964</v>
      </c>
      <c r="BG3420">
        <f t="shared" si="1018"/>
        <v>5.3634775267568964</v>
      </c>
      <c r="BH3420" t="str">
        <f t="shared" si="1019"/>
        <v>falling</v>
      </c>
    </row>
    <row r="3421" spans="1:60" x14ac:dyDescent="0.25">
      <c r="A3421">
        <v>3420</v>
      </c>
      <c r="B3421" s="10">
        <v>30</v>
      </c>
      <c r="C3421" s="8">
        <f t="shared" si="1020"/>
        <v>0</v>
      </c>
      <c r="D3421">
        <f t="shared" si="1007"/>
        <v>2</v>
      </c>
      <c r="E3421" s="5">
        <f t="shared" si="1008"/>
        <v>0</v>
      </c>
      <c r="F3421" s="11">
        <f t="shared" si="1022"/>
        <v>5</v>
      </c>
      <c r="G3421" s="5">
        <f t="shared" si="1013"/>
        <v>-1</v>
      </c>
      <c r="J3421">
        <v>5</v>
      </c>
      <c r="K3421" s="5">
        <f t="shared" si="1012"/>
        <v>4</v>
      </c>
      <c r="L3421" s="6">
        <f t="shared" si="1021"/>
        <v>5.2222222222222232</v>
      </c>
      <c r="M3421" s="7">
        <f t="shared" si="1011"/>
        <v>4.4680179755506888</v>
      </c>
      <c r="N3421" s="5">
        <f t="shared" si="1009"/>
        <v>4.741721354187125</v>
      </c>
      <c r="AA3421" s="10">
        <v>1</v>
      </c>
      <c r="AB3421" s="10">
        <v>3</v>
      </c>
      <c r="AW3421">
        <v>3421</v>
      </c>
      <c r="AX3421" s="9">
        <f t="shared" si="1023"/>
        <v>4.4680179755506888</v>
      </c>
      <c r="AY3421" s="9">
        <f t="shared" si="1023"/>
        <v>4.4680179755506888</v>
      </c>
      <c r="AZ3421" s="9">
        <f t="shared" si="1023"/>
        <v>4.4680179755506888</v>
      </c>
      <c r="BA3421" s="9">
        <f>M3421</f>
        <v>4.4680179755506888</v>
      </c>
      <c r="BC3421">
        <f t="shared" si="1014"/>
        <v>4.2552251657709643</v>
      </c>
      <c r="BD3421">
        <f t="shared" si="1015"/>
        <v>0.24</v>
      </c>
      <c r="BE3421">
        <f t="shared" si="1016"/>
        <v>0.202145230643834</v>
      </c>
      <c r="BF3421" s="12">
        <f t="shared" si="1017"/>
        <v>5.0974969601202726</v>
      </c>
      <c r="BG3421">
        <f t="shared" si="1018"/>
        <v>5.0974969601202726</v>
      </c>
      <c r="BH3421" t="str">
        <f t="shared" si="1019"/>
        <v>falling</v>
      </c>
    </row>
    <row r="3422" spans="1:60" x14ac:dyDescent="0.25">
      <c r="A3422">
        <v>3421</v>
      </c>
      <c r="B3422" s="10">
        <v>14</v>
      </c>
      <c r="C3422" s="8">
        <f t="shared" si="1020"/>
        <v>1</v>
      </c>
      <c r="D3422">
        <f t="shared" si="1007"/>
        <v>0</v>
      </c>
      <c r="E3422" s="5">
        <f t="shared" si="1008"/>
        <v>1</v>
      </c>
      <c r="F3422" s="11">
        <f t="shared" si="1022"/>
        <v>5</v>
      </c>
      <c r="G3422" s="5">
        <f t="shared" si="1013"/>
        <v>1</v>
      </c>
      <c r="J3422">
        <v>4</v>
      </c>
      <c r="K3422" s="5">
        <f t="shared" si="1012"/>
        <v>4.333333333333333</v>
      </c>
      <c r="L3422" s="6">
        <f t="shared" si="1021"/>
        <v>5.1555555555555559</v>
      </c>
      <c r="M3422" s="7">
        <f t="shared" si="1011"/>
        <v>4.3342985539647776</v>
      </c>
      <c r="N3422" s="5">
        <f t="shared" si="1009"/>
        <v>4.2552251657709643</v>
      </c>
      <c r="AA3422" s="10">
        <v>22</v>
      </c>
      <c r="AB3422" s="10">
        <v>13</v>
      </c>
      <c r="AW3422">
        <v>3422</v>
      </c>
      <c r="AX3422" s="9">
        <f t="shared" si="1023"/>
        <v>4.3342985539647776</v>
      </c>
      <c r="AY3422" s="9">
        <f t="shared" si="1023"/>
        <v>4.3342985539647776</v>
      </c>
      <c r="AZ3422" s="9">
        <f t="shared" si="1023"/>
        <v>4.3342985539647776</v>
      </c>
      <c r="BA3422" s="9">
        <f>M3422</f>
        <v>4.3342985539647776</v>
      </c>
      <c r="BC3422">
        <f t="shared" si="1014"/>
        <v>4.2552251657709643</v>
      </c>
      <c r="BD3422">
        <f t="shared" si="1015"/>
        <v>0.24</v>
      </c>
      <c r="BE3422">
        <f t="shared" si="1016"/>
        <v>0.15363037528931392</v>
      </c>
      <c r="BF3422" s="12">
        <f t="shared" si="1017"/>
        <v>4.895351729476439</v>
      </c>
      <c r="BG3422">
        <f t="shared" si="1018"/>
        <v>4.895351729476439</v>
      </c>
      <c r="BH3422" t="str">
        <f t="shared" si="1019"/>
        <v>falling</v>
      </c>
    </row>
    <row r="3423" spans="1:60" x14ac:dyDescent="0.25">
      <c r="A3423">
        <v>3422</v>
      </c>
      <c r="B3423" s="10">
        <v>32</v>
      </c>
      <c r="C3423" s="8">
        <f t="shared" si="1020"/>
        <v>0</v>
      </c>
      <c r="D3423">
        <f t="shared" si="1007"/>
        <v>1</v>
      </c>
      <c r="E3423" s="5">
        <f t="shared" si="1008"/>
        <v>0</v>
      </c>
      <c r="F3423" s="11">
        <f t="shared" si="1022"/>
        <v>6</v>
      </c>
      <c r="G3423" s="5">
        <f t="shared" si="1013"/>
        <v>-1</v>
      </c>
      <c r="J3423">
        <v>5</v>
      </c>
      <c r="K3423" s="5">
        <f t="shared" si="1012"/>
        <v>4.666666666666667</v>
      </c>
      <c r="L3423" s="6">
        <f t="shared" si="1021"/>
        <v>5.1111111111111107</v>
      </c>
      <c r="M3423" s="7">
        <f t="shared" si="1011"/>
        <v>4.5244989671176983</v>
      </c>
      <c r="N3423" s="5">
        <f t="shared" si="1009"/>
        <v>4.2552251657709643</v>
      </c>
      <c r="AA3423" s="10">
        <v>36</v>
      </c>
      <c r="AB3423" s="10">
        <v>24</v>
      </c>
      <c r="AW3423">
        <v>3423</v>
      </c>
      <c r="AX3423" s="9">
        <f t="shared" si="1023"/>
        <v>4.5244989671176983</v>
      </c>
      <c r="AY3423" s="9">
        <f t="shared" si="1023"/>
        <v>4.5244989671176983</v>
      </c>
      <c r="AZ3423" s="9">
        <f t="shared" si="1023"/>
        <v>4.5244989671176983</v>
      </c>
      <c r="BA3423" s="9">
        <f>M3423</f>
        <v>4.5244989671176983</v>
      </c>
      <c r="BC3423">
        <f t="shared" si="1014"/>
        <v>4.2552251657709643</v>
      </c>
      <c r="BD3423">
        <f t="shared" si="1015"/>
        <v>0.24</v>
      </c>
      <c r="BE3423">
        <f t="shared" si="1016"/>
        <v>0.11675908521987857</v>
      </c>
      <c r="BF3423" s="12">
        <f t="shared" si="1017"/>
        <v>4.741721354187125</v>
      </c>
      <c r="BG3423">
        <f t="shared" si="1018"/>
        <v>4.741721354187125</v>
      </c>
      <c r="BH3423" t="str">
        <f t="shared" si="1019"/>
        <v>falling</v>
      </c>
    </row>
    <row r="3424" spans="1:60" x14ac:dyDescent="0.25">
      <c r="A3424">
        <v>3423</v>
      </c>
      <c r="B3424" s="10">
        <v>32</v>
      </c>
      <c r="C3424" s="8">
        <f t="shared" si="1020"/>
        <v>1</v>
      </c>
      <c r="D3424">
        <f t="shared" si="1007"/>
        <v>0</v>
      </c>
      <c r="E3424" s="5">
        <f t="shared" si="1008"/>
        <v>1</v>
      </c>
      <c r="F3424" s="11">
        <f t="shared" si="1022"/>
        <v>5</v>
      </c>
      <c r="G3424" s="5">
        <f t="shared" si="1013"/>
        <v>1</v>
      </c>
      <c r="J3424">
        <v>5</v>
      </c>
      <c r="K3424" s="5">
        <f t="shared" si="1012"/>
        <v>4.666666666666667</v>
      </c>
      <c r="L3424" s="6">
        <f t="shared" si="1021"/>
        <v>5.0444444444444452</v>
      </c>
      <c r="M3424" s="7">
        <f t="shared" si="1011"/>
        <v>4.6603564050840705</v>
      </c>
      <c r="N3424" s="5">
        <f t="shared" si="1009"/>
        <v>4.2552251657709643</v>
      </c>
      <c r="AA3424" s="10">
        <v>1</v>
      </c>
      <c r="AB3424" s="10">
        <v>34</v>
      </c>
      <c r="AW3424">
        <v>3424</v>
      </c>
      <c r="AX3424" s="9">
        <f t="shared" si="1023"/>
        <v>4.6603564050840705</v>
      </c>
      <c r="AY3424" s="9">
        <f t="shared" si="1023"/>
        <v>4.6603564050840705</v>
      </c>
      <c r="AZ3424" s="9">
        <f t="shared" si="1023"/>
        <v>4.6603564050840705</v>
      </c>
      <c r="BA3424" s="9">
        <f>M3424</f>
        <v>4.6603564050840705</v>
      </c>
      <c r="BC3424">
        <f t="shared" si="1014"/>
        <v>4.2552251657709643</v>
      </c>
      <c r="BD3424">
        <f t="shared" si="1015"/>
        <v>0.24</v>
      </c>
      <c r="BE3424">
        <f t="shared" si="1016"/>
        <v>0</v>
      </c>
      <c r="BF3424" s="12">
        <f t="shared" si="1017"/>
        <v>4.6249622689672467</v>
      </c>
      <c r="BG3424">
        <f t="shared" si="1018"/>
        <v>4.2552251657709643</v>
      </c>
      <c r="BH3424" t="str">
        <f t="shared" si="1019"/>
        <v>falling</v>
      </c>
    </row>
    <row r="3425" spans="1:60" x14ac:dyDescent="0.25">
      <c r="A3425">
        <v>3424</v>
      </c>
      <c r="B3425" s="10">
        <v>0</v>
      </c>
      <c r="C3425" s="8">
        <f t="shared" si="1020"/>
        <v>0</v>
      </c>
      <c r="D3425">
        <f t="shared" si="1007"/>
        <v>1</v>
      </c>
      <c r="E3425" s="5">
        <f t="shared" si="1008"/>
        <v>0</v>
      </c>
      <c r="F3425" s="11">
        <f t="shared" si="1022"/>
        <v>6</v>
      </c>
      <c r="G3425" s="5">
        <f t="shared" si="1013"/>
        <v>-1</v>
      </c>
      <c r="J3425">
        <v>6</v>
      </c>
      <c r="K3425" s="5">
        <f t="shared" si="1012"/>
        <v>5.333333333333333</v>
      </c>
      <c r="L3425" s="6">
        <f t="shared" si="1021"/>
        <v>5.0222222222222221</v>
      </c>
      <c r="M3425" s="7">
        <f t="shared" si="1011"/>
        <v>5.0431117179171929</v>
      </c>
      <c r="N3425" s="5">
        <f t="shared" si="1009"/>
        <v>4.2870636618960614</v>
      </c>
      <c r="AA3425" s="10">
        <v>28</v>
      </c>
      <c r="AB3425" s="10">
        <v>21</v>
      </c>
      <c r="AW3425">
        <v>3425</v>
      </c>
      <c r="AX3425" s="9">
        <f t="shared" si="1023"/>
        <v>5.0431117179171929</v>
      </c>
      <c r="AY3425" s="9">
        <f t="shared" si="1023"/>
        <v>5.0431117179171929</v>
      </c>
      <c r="AZ3425" s="9">
        <f t="shared" si="1023"/>
        <v>5.0431117179171929</v>
      </c>
      <c r="BA3425" s="9">
        <f>M3425</f>
        <v>5.0431117179171929</v>
      </c>
      <c r="BC3425">
        <f t="shared" si="1014"/>
        <v>4.2552251657709643</v>
      </c>
      <c r="BD3425">
        <f t="shared" si="1015"/>
        <v>0.24</v>
      </c>
      <c r="BE3425">
        <f t="shared" si="1016"/>
        <v>0</v>
      </c>
      <c r="BF3425" s="12">
        <f t="shared" si="1017"/>
        <v>4.6603564050840705</v>
      </c>
      <c r="BG3425">
        <f t="shared" si="1018"/>
        <v>4.2552251657709643</v>
      </c>
      <c r="BH3425" t="str">
        <f t="shared" si="1019"/>
        <v>falling</v>
      </c>
    </row>
    <row r="3426" spans="1:60" x14ac:dyDescent="0.25">
      <c r="A3426">
        <v>3425</v>
      </c>
      <c r="B3426" s="10">
        <v>33</v>
      </c>
      <c r="C3426" s="8">
        <f t="shared" si="1020"/>
        <v>0</v>
      </c>
      <c r="D3426">
        <f t="shared" si="1007"/>
        <v>2</v>
      </c>
      <c r="E3426" s="5">
        <f t="shared" si="1008"/>
        <v>0</v>
      </c>
      <c r="F3426" s="11">
        <f t="shared" si="1022"/>
        <v>6</v>
      </c>
      <c r="G3426" s="5">
        <f t="shared" si="1013"/>
        <v>-1</v>
      </c>
      <c r="J3426">
        <v>6</v>
      </c>
      <c r="K3426" s="5">
        <f t="shared" si="1012"/>
        <v>5.666666666666667</v>
      </c>
      <c r="L3426" s="6">
        <f t="shared" si="1021"/>
        <v>5</v>
      </c>
      <c r="M3426" s="7">
        <f t="shared" si="1011"/>
        <v>5.316508369940852</v>
      </c>
      <c r="N3426" s="5">
        <f t="shared" si="1009"/>
        <v>4.3605473437511915</v>
      </c>
      <c r="AA3426" s="10">
        <v>2</v>
      </c>
      <c r="AB3426" s="10">
        <v>15</v>
      </c>
      <c r="AW3426">
        <v>3426</v>
      </c>
      <c r="AX3426" s="9">
        <f t="shared" si="1023"/>
        <v>5.316508369940852</v>
      </c>
      <c r="AY3426" s="9">
        <f t="shared" si="1023"/>
        <v>5.316508369940852</v>
      </c>
      <c r="AZ3426" s="9">
        <f t="shared" si="1023"/>
        <v>5.316508369940852</v>
      </c>
      <c r="BA3426" s="9">
        <f>M3426</f>
        <v>5.316508369940852</v>
      </c>
      <c r="BC3426">
        <f t="shared" si="1014"/>
        <v>5.316508369940852</v>
      </c>
      <c r="BD3426">
        <f t="shared" si="1015"/>
        <v>0.03</v>
      </c>
      <c r="BE3426">
        <f t="shared" si="1016"/>
        <v>-3.1838496125096628E-2</v>
      </c>
      <c r="BF3426" s="12">
        <f t="shared" si="1017"/>
        <v>5.0431117179171929</v>
      </c>
      <c r="BG3426">
        <f t="shared" si="1018"/>
        <v>4.2552251657709643</v>
      </c>
      <c r="BH3426" t="str">
        <f t="shared" si="1019"/>
        <v>rising</v>
      </c>
    </row>
    <row r="3427" spans="1:60" x14ac:dyDescent="0.25">
      <c r="A3427">
        <v>3426</v>
      </c>
      <c r="B3427" s="10">
        <v>34</v>
      </c>
      <c r="C3427" s="8">
        <f t="shared" si="1020"/>
        <v>3</v>
      </c>
      <c r="D3427">
        <f t="shared" si="1007"/>
        <v>0</v>
      </c>
      <c r="E3427" s="5">
        <f t="shared" si="1008"/>
        <v>1</v>
      </c>
      <c r="F3427" s="11">
        <f t="shared" si="1022"/>
        <v>6</v>
      </c>
      <c r="G3427" s="5">
        <f t="shared" si="1013"/>
        <v>1</v>
      </c>
      <c r="J3427">
        <v>6</v>
      </c>
      <c r="K3427" s="5">
        <f t="shared" si="1012"/>
        <v>6</v>
      </c>
      <c r="L3427" s="6">
        <f t="shared" si="1021"/>
        <v>4.977777777777777</v>
      </c>
      <c r="M3427" s="7">
        <f t="shared" si="1011"/>
        <v>5.511791692814894</v>
      </c>
      <c r="N3427" s="5">
        <f t="shared" si="1009"/>
        <v>4.4767132630659701</v>
      </c>
      <c r="AA3427" s="10">
        <v>25</v>
      </c>
      <c r="AB3427" s="10">
        <v>1</v>
      </c>
      <c r="AW3427">
        <v>3427</v>
      </c>
      <c r="AX3427" s="9">
        <f t="shared" ref="AX3427:AZ3442" si="1024">AY3427</f>
        <v>5.511791692814894</v>
      </c>
      <c r="AY3427" s="9">
        <f t="shared" si="1024"/>
        <v>5.511791692814894</v>
      </c>
      <c r="AZ3427" s="9">
        <f t="shared" si="1024"/>
        <v>5.511791692814894</v>
      </c>
      <c r="BA3427" s="9">
        <f>M3427</f>
        <v>5.511791692814894</v>
      </c>
      <c r="BC3427">
        <f t="shared" si="1014"/>
        <v>5.511791692814894</v>
      </c>
      <c r="BD3427">
        <f t="shared" si="1015"/>
        <v>0.06</v>
      </c>
      <c r="BE3427">
        <f t="shared" si="1016"/>
        <v>-7.3483681855129962E-2</v>
      </c>
      <c r="BF3427" s="12">
        <f t="shared" si="1017"/>
        <v>4.2870636618960614</v>
      </c>
      <c r="BG3427">
        <f t="shared" si="1018"/>
        <v>4.2870636618960614</v>
      </c>
      <c r="BH3427" t="str">
        <f t="shared" si="1019"/>
        <v>rising</v>
      </c>
    </row>
    <row r="3428" spans="1:60" x14ac:dyDescent="0.25">
      <c r="A3428">
        <v>3427</v>
      </c>
      <c r="B3428" s="10">
        <v>11</v>
      </c>
      <c r="C3428" s="8">
        <f t="shared" si="1020"/>
        <v>0</v>
      </c>
      <c r="D3428">
        <f t="shared" si="1007"/>
        <v>1</v>
      </c>
      <c r="E3428" s="5">
        <f t="shared" si="1008"/>
        <v>0</v>
      </c>
      <c r="F3428" s="11">
        <f t="shared" si="1022"/>
        <v>7</v>
      </c>
      <c r="G3428" s="5">
        <f t="shared" si="1013"/>
        <v>-1</v>
      </c>
      <c r="J3428">
        <v>6</v>
      </c>
      <c r="K3428" s="5">
        <f t="shared" si="1012"/>
        <v>6</v>
      </c>
      <c r="L3428" s="6">
        <f t="shared" si="1021"/>
        <v>4.9555555555555548</v>
      </c>
      <c r="M3428" s="7">
        <f t="shared" si="1011"/>
        <v>5.6512797805820671</v>
      </c>
      <c r="N3428" s="5">
        <f t="shared" si="1009"/>
        <v>4.6639030812622311</v>
      </c>
      <c r="AA3428" s="10">
        <v>29</v>
      </c>
      <c r="AB3428" s="10">
        <v>16</v>
      </c>
      <c r="AW3428">
        <v>3428</v>
      </c>
      <c r="AX3428" s="9">
        <f t="shared" si="1024"/>
        <v>5.6512797805820671</v>
      </c>
      <c r="AY3428" s="9">
        <f t="shared" si="1024"/>
        <v>5.6512797805820671</v>
      </c>
      <c r="AZ3428" s="9">
        <f t="shared" si="1024"/>
        <v>5.6512797805820671</v>
      </c>
      <c r="BA3428" s="9">
        <f>M3428</f>
        <v>5.6512797805820671</v>
      </c>
      <c r="BC3428">
        <f t="shared" si="1014"/>
        <v>5.6512797805820671</v>
      </c>
      <c r="BD3428">
        <f t="shared" si="1015"/>
        <v>0.09</v>
      </c>
      <c r="BE3428">
        <f t="shared" si="1016"/>
        <v>-0.11616591931477881</v>
      </c>
      <c r="BF3428" s="12">
        <f t="shared" si="1017"/>
        <v>4.3605473437511915</v>
      </c>
      <c r="BG3428">
        <f t="shared" si="1018"/>
        <v>4.3605473437511915</v>
      </c>
      <c r="BH3428" t="str">
        <f t="shared" si="1019"/>
        <v>rising</v>
      </c>
    </row>
    <row r="3429" spans="1:60" x14ac:dyDescent="0.25">
      <c r="A3429">
        <v>3428</v>
      </c>
      <c r="B3429" s="10">
        <v>9</v>
      </c>
      <c r="C3429" s="8">
        <f t="shared" si="1020"/>
        <v>0</v>
      </c>
      <c r="D3429">
        <f t="shared" si="1007"/>
        <v>2</v>
      </c>
      <c r="E3429" s="5">
        <f t="shared" si="1008"/>
        <v>0</v>
      </c>
      <c r="F3429" s="11">
        <f t="shared" si="1022"/>
        <v>6</v>
      </c>
      <c r="G3429" s="5">
        <f t="shared" si="1013"/>
        <v>-1</v>
      </c>
      <c r="J3429">
        <v>7</v>
      </c>
      <c r="K3429" s="5">
        <f t="shared" si="1012"/>
        <v>6.333333333333333</v>
      </c>
      <c r="L3429" s="6">
        <f t="shared" si="1021"/>
        <v>4.977777777777777</v>
      </c>
      <c r="M3429" s="7">
        <f t="shared" si="1011"/>
        <v>6.036628414701477</v>
      </c>
      <c r="N3429" s="5">
        <f t="shared" si="1009"/>
        <v>4.9539563777909121</v>
      </c>
      <c r="AA3429" s="10">
        <v>23</v>
      </c>
      <c r="AB3429" s="10">
        <v>12</v>
      </c>
      <c r="AW3429">
        <v>3429</v>
      </c>
      <c r="AX3429" s="9">
        <f t="shared" si="1024"/>
        <v>6.036628414701477</v>
      </c>
      <c r="AY3429" s="9">
        <f t="shared" si="1024"/>
        <v>6.036628414701477</v>
      </c>
      <c r="AZ3429" s="9">
        <f t="shared" si="1024"/>
        <v>6.036628414701477</v>
      </c>
      <c r="BA3429" s="9">
        <f>M3429</f>
        <v>6.036628414701477</v>
      </c>
      <c r="BC3429">
        <f t="shared" si="1014"/>
        <v>6.036628414701477</v>
      </c>
      <c r="BD3429">
        <f t="shared" si="1015"/>
        <v>0.12</v>
      </c>
      <c r="BE3429">
        <f t="shared" si="1016"/>
        <v>-0.18718981819626082</v>
      </c>
      <c r="BF3429" s="12">
        <f t="shared" si="1017"/>
        <v>4.4767132630659701</v>
      </c>
      <c r="BG3429">
        <f t="shared" si="1018"/>
        <v>4.4767132630659701</v>
      </c>
      <c r="BH3429" t="str">
        <f t="shared" si="1019"/>
        <v>rising</v>
      </c>
    </row>
    <row r="3430" spans="1:60" x14ac:dyDescent="0.25">
      <c r="A3430">
        <v>3429</v>
      </c>
      <c r="B3430" s="10">
        <v>28</v>
      </c>
      <c r="C3430" s="8">
        <f t="shared" si="1020"/>
        <v>0</v>
      </c>
      <c r="D3430">
        <f t="shared" si="1007"/>
        <v>3</v>
      </c>
      <c r="E3430" s="5">
        <f t="shared" si="1008"/>
        <v>0</v>
      </c>
      <c r="F3430" s="11">
        <f t="shared" si="1022"/>
        <v>5</v>
      </c>
      <c r="G3430" s="5">
        <f t="shared" si="1013"/>
        <v>-1</v>
      </c>
      <c r="J3430">
        <v>8</v>
      </c>
      <c r="K3430" s="5">
        <f t="shared" si="1012"/>
        <v>7</v>
      </c>
      <c r="L3430" s="6">
        <f t="shared" si="1021"/>
        <v>5.0888888888888886</v>
      </c>
      <c r="M3430" s="7">
        <f t="shared" si="1011"/>
        <v>6.5975917247867697</v>
      </c>
      <c r="N3430" s="5">
        <f t="shared" si="1009"/>
        <v>5.3219345944039897</v>
      </c>
      <c r="AA3430" s="10">
        <v>10</v>
      </c>
      <c r="AB3430" s="10">
        <v>34</v>
      </c>
      <c r="AW3430">
        <v>3430</v>
      </c>
      <c r="AX3430" s="9">
        <f t="shared" si="1024"/>
        <v>6.5975917247867697</v>
      </c>
      <c r="AY3430" s="9">
        <f t="shared" si="1024"/>
        <v>6.5975917247867697</v>
      </c>
      <c r="AZ3430" s="9">
        <f t="shared" si="1024"/>
        <v>6.5975917247867697</v>
      </c>
      <c r="BA3430" s="9">
        <f>M3430</f>
        <v>6.5975917247867697</v>
      </c>
      <c r="BC3430">
        <f t="shared" si="1014"/>
        <v>6.5975917247867697</v>
      </c>
      <c r="BD3430">
        <f t="shared" si="1015"/>
        <v>0.15</v>
      </c>
      <c r="BE3430">
        <f t="shared" si="1016"/>
        <v>-0.29005329652868078</v>
      </c>
      <c r="BF3430" s="12">
        <f t="shared" si="1017"/>
        <v>4.6639030812622311</v>
      </c>
      <c r="BG3430">
        <f t="shared" si="1018"/>
        <v>4.6639030812622311</v>
      </c>
      <c r="BH3430" t="str">
        <f t="shared" si="1019"/>
        <v>rising</v>
      </c>
    </row>
    <row r="3431" spans="1:60" x14ac:dyDescent="0.25">
      <c r="A3431">
        <v>3430</v>
      </c>
      <c r="B3431" s="10">
        <v>4</v>
      </c>
      <c r="C3431" s="8">
        <f t="shared" si="1020"/>
        <v>0</v>
      </c>
      <c r="D3431">
        <f t="shared" si="1007"/>
        <v>4</v>
      </c>
      <c r="E3431" s="5">
        <f t="shared" si="1008"/>
        <v>0</v>
      </c>
      <c r="F3431" s="11">
        <f t="shared" si="1022"/>
        <v>5</v>
      </c>
      <c r="G3431" s="5">
        <f t="shared" si="1013"/>
        <v>-1</v>
      </c>
      <c r="J3431">
        <v>8</v>
      </c>
      <c r="K3431" s="5">
        <f t="shared" si="1012"/>
        <v>7.666666666666667</v>
      </c>
      <c r="L3431" s="6">
        <f t="shared" si="1021"/>
        <v>5.2666666666666666</v>
      </c>
      <c r="M3431" s="7">
        <f t="shared" si="1011"/>
        <v>6.9982798034191216</v>
      </c>
      <c r="N3431" s="5">
        <f t="shared" si="1009"/>
        <v>5.7940703000920202</v>
      </c>
      <c r="AA3431" s="10">
        <v>31</v>
      </c>
      <c r="AB3431" s="10">
        <v>34</v>
      </c>
      <c r="AW3431">
        <v>3431</v>
      </c>
      <c r="AX3431" s="9">
        <f t="shared" si="1024"/>
        <v>6.9982798034191216</v>
      </c>
      <c r="AY3431" s="9">
        <f t="shared" si="1024"/>
        <v>6.9982798034191216</v>
      </c>
      <c r="AZ3431" s="9">
        <f t="shared" si="1024"/>
        <v>6.9982798034191216</v>
      </c>
      <c r="BA3431" s="9">
        <f>M3431</f>
        <v>6.9982798034191216</v>
      </c>
      <c r="BC3431">
        <f t="shared" si="1014"/>
        <v>6.9982798034191216</v>
      </c>
      <c r="BD3431">
        <f t="shared" si="1015"/>
        <v>0.18</v>
      </c>
      <c r="BE3431">
        <f t="shared" si="1016"/>
        <v>-0.36797821661307767</v>
      </c>
      <c r="BF3431" s="12">
        <f t="shared" si="1017"/>
        <v>4.9539563777909121</v>
      </c>
      <c r="BG3431">
        <f t="shared" si="1018"/>
        <v>4.9539563777909121</v>
      </c>
      <c r="BH3431" t="str">
        <f t="shared" si="1019"/>
        <v>rising</v>
      </c>
    </row>
    <row r="3432" spans="1:60" x14ac:dyDescent="0.25">
      <c r="A3432">
        <v>3431</v>
      </c>
      <c r="B3432" s="10">
        <v>10</v>
      </c>
      <c r="C3432" s="8">
        <f t="shared" si="1020"/>
        <v>0</v>
      </c>
      <c r="D3432">
        <f t="shared" si="1007"/>
        <v>5</v>
      </c>
      <c r="E3432" s="5">
        <f t="shared" si="1008"/>
        <v>0</v>
      </c>
      <c r="F3432" s="11">
        <f t="shared" si="1022"/>
        <v>5</v>
      </c>
      <c r="G3432" s="5">
        <f t="shared" si="1013"/>
        <v>-1</v>
      </c>
      <c r="J3432">
        <v>9</v>
      </c>
      <c r="K3432" s="5">
        <f t="shared" si="1012"/>
        <v>8.3333333333333339</v>
      </c>
      <c r="L3432" s="6">
        <f t="shared" si="1021"/>
        <v>5.4888888888888898</v>
      </c>
      <c r="M3432" s="7">
        <f t="shared" si="1011"/>
        <v>7.5701998595850863</v>
      </c>
      <c r="N3432" s="5">
        <f t="shared" si="1009"/>
        <v>6.3183848325702359</v>
      </c>
      <c r="AA3432" s="10">
        <v>20</v>
      </c>
      <c r="AB3432" s="10">
        <v>18</v>
      </c>
      <c r="AW3432">
        <v>3432</v>
      </c>
      <c r="AX3432" s="9">
        <f t="shared" si="1024"/>
        <v>7.5701998595850863</v>
      </c>
      <c r="AY3432" s="9">
        <f t="shared" si="1024"/>
        <v>7.5701998595850863</v>
      </c>
      <c r="AZ3432" s="9">
        <f t="shared" si="1024"/>
        <v>7.5701998595850863</v>
      </c>
      <c r="BA3432" s="9">
        <f>M3432</f>
        <v>7.5701998595850863</v>
      </c>
      <c r="BC3432">
        <f t="shared" si="1014"/>
        <v>7.5701998595850863</v>
      </c>
      <c r="BD3432">
        <f t="shared" si="1015"/>
        <v>0.21</v>
      </c>
      <c r="BE3432">
        <f t="shared" si="1016"/>
        <v>-0.47213570568803026</v>
      </c>
      <c r="BF3432" s="12">
        <f t="shared" si="1017"/>
        <v>5.3219345944039897</v>
      </c>
      <c r="BG3432">
        <f t="shared" si="1018"/>
        <v>5.3219345944039897</v>
      </c>
      <c r="BH3432" t="str">
        <f t="shared" si="1019"/>
        <v>rising</v>
      </c>
    </row>
    <row r="3433" spans="1:60" x14ac:dyDescent="0.25">
      <c r="A3433">
        <v>3432</v>
      </c>
      <c r="B3433" s="10">
        <v>8</v>
      </c>
      <c r="C3433" s="8">
        <f t="shared" si="1020"/>
        <v>0</v>
      </c>
      <c r="D3433">
        <f t="shared" si="1007"/>
        <v>6</v>
      </c>
      <c r="E3433" s="5">
        <f t="shared" si="1008"/>
        <v>0</v>
      </c>
      <c r="F3433" s="11">
        <f t="shared" si="1022"/>
        <v>5</v>
      </c>
      <c r="G3433" s="5">
        <f t="shared" si="1013"/>
        <v>-1</v>
      </c>
      <c r="J3433">
        <v>9</v>
      </c>
      <c r="K3433" s="5">
        <f t="shared" si="1012"/>
        <v>8.6666666666666661</v>
      </c>
      <c r="L3433" s="6">
        <f t="shared" si="1021"/>
        <v>5.7555555555555564</v>
      </c>
      <c r="M3433" s="7">
        <f t="shared" si="1011"/>
        <v>7.9787141854179193</v>
      </c>
      <c r="N3433" s="5">
        <f t="shared" si="1009"/>
        <v>6.8454586635354424</v>
      </c>
      <c r="AA3433" s="10">
        <v>33</v>
      </c>
      <c r="AB3433" s="10">
        <v>36</v>
      </c>
      <c r="AW3433">
        <v>3433</v>
      </c>
      <c r="AX3433" s="9">
        <f t="shared" si="1024"/>
        <v>7.9787141854179193</v>
      </c>
      <c r="AY3433" s="9">
        <f t="shared" si="1024"/>
        <v>7.9787141854179193</v>
      </c>
      <c r="AZ3433" s="9">
        <f t="shared" si="1024"/>
        <v>7.9787141854179193</v>
      </c>
      <c r="BA3433" s="9">
        <f>M3433</f>
        <v>7.9787141854179193</v>
      </c>
      <c r="BC3433">
        <f t="shared" si="1014"/>
        <v>7.9787141854179193</v>
      </c>
      <c r="BD3433">
        <f t="shared" si="1015"/>
        <v>0.24</v>
      </c>
      <c r="BE3433">
        <f t="shared" si="1016"/>
        <v>-0.5243145324782158</v>
      </c>
      <c r="BF3433" s="12">
        <f t="shared" si="1017"/>
        <v>5.7940703000920202</v>
      </c>
      <c r="BG3433">
        <f t="shared" si="1018"/>
        <v>5.7940703000920202</v>
      </c>
      <c r="BH3433" t="str">
        <f t="shared" si="1019"/>
        <v>rising</v>
      </c>
    </row>
    <row r="3434" spans="1:60" x14ac:dyDescent="0.25">
      <c r="A3434">
        <v>3433</v>
      </c>
      <c r="B3434" s="10">
        <v>18</v>
      </c>
      <c r="C3434" s="8">
        <f t="shared" si="1020"/>
        <v>0</v>
      </c>
      <c r="D3434">
        <f t="shared" si="1007"/>
        <v>7</v>
      </c>
      <c r="E3434" s="5">
        <f t="shared" si="1008"/>
        <v>0</v>
      </c>
      <c r="F3434" s="11">
        <f t="shared" si="1022"/>
        <v>4</v>
      </c>
      <c r="G3434" s="5">
        <f t="shared" si="1013"/>
        <v>-1</v>
      </c>
      <c r="J3434">
        <v>9</v>
      </c>
      <c r="K3434" s="5">
        <f t="shared" si="1012"/>
        <v>9</v>
      </c>
      <c r="L3434" s="6">
        <f t="shared" si="1021"/>
        <v>6.0888888888888895</v>
      </c>
      <c r="M3434" s="7">
        <f t="shared" si="1011"/>
        <v>8.2705101324413715</v>
      </c>
      <c r="N3434" s="5">
        <f t="shared" si="1009"/>
        <v>7.2302225601400432</v>
      </c>
      <c r="AA3434" s="10">
        <v>27</v>
      </c>
      <c r="AB3434" s="10">
        <v>5</v>
      </c>
      <c r="AW3434">
        <v>3434</v>
      </c>
      <c r="AX3434" s="9">
        <f t="shared" si="1024"/>
        <v>8.2705101324413715</v>
      </c>
      <c r="AY3434" s="9">
        <f t="shared" si="1024"/>
        <v>8.2705101324413715</v>
      </c>
      <c r="AZ3434" s="9">
        <f t="shared" si="1024"/>
        <v>8.2705101324413715</v>
      </c>
      <c r="BA3434" s="9">
        <f>M3434</f>
        <v>8.2705101324413715</v>
      </c>
      <c r="BC3434">
        <f t="shared" si="1014"/>
        <v>8.2705101324413715</v>
      </c>
      <c r="BD3434">
        <f t="shared" si="1015"/>
        <v>0.27</v>
      </c>
      <c r="BE3434">
        <f t="shared" si="1016"/>
        <v>-0.52707383096520666</v>
      </c>
      <c r="BF3434" s="12">
        <f t="shared" si="1017"/>
        <v>6.3183848325702359</v>
      </c>
      <c r="BG3434">
        <f t="shared" si="1018"/>
        <v>6.3183848325702359</v>
      </c>
      <c r="BH3434" t="str">
        <f t="shared" si="1019"/>
        <v>rising</v>
      </c>
    </row>
    <row r="3435" spans="1:60" x14ac:dyDescent="0.25">
      <c r="A3435">
        <v>3434</v>
      </c>
      <c r="B3435" s="10">
        <v>14</v>
      </c>
      <c r="C3435" s="8">
        <f t="shared" si="1020"/>
        <v>2</v>
      </c>
      <c r="D3435">
        <f t="shared" si="1007"/>
        <v>0</v>
      </c>
      <c r="E3435" s="5">
        <f t="shared" si="1008"/>
        <v>1</v>
      </c>
      <c r="F3435" s="11">
        <f t="shared" si="1022"/>
        <v>3</v>
      </c>
      <c r="G3435" s="5">
        <f t="shared" si="1013"/>
        <v>1</v>
      </c>
      <c r="J3435">
        <v>8</v>
      </c>
      <c r="K3435" s="5">
        <f t="shared" si="1012"/>
        <v>8.6666666666666661</v>
      </c>
      <c r="L3435" s="6">
        <f t="shared" si="1021"/>
        <v>6.4222222222222225</v>
      </c>
      <c r="M3435" s="7">
        <f t="shared" si="1011"/>
        <v>8.1932215231724079</v>
      </c>
      <c r="N3435" s="5">
        <f t="shared" si="1009"/>
        <v>8.1932215231724079</v>
      </c>
      <c r="AA3435" s="10">
        <v>7</v>
      </c>
      <c r="AB3435" s="10">
        <v>36</v>
      </c>
      <c r="AW3435">
        <v>3435</v>
      </c>
      <c r="AX3435" s="9">
        <f t="shared" si="1024"/>
        <v>8.1932215231724079</v>
      </c>
      <c r="AY3435" s="9">
        <f t="shared" si="1024"/>
        <v>8.1932215231724079</v>
      </c>
      <c r="AZ3435" s="9">
        <f t="shared" si="1024"/>
        <v>8.1932215231724079</v>
      </c>
      <c r="BA3435" s="9">
        <f>M3435</f>
        <v>8.1932215231724079</v>
      </c>
      <c r="BC3435">
        <f t="shared" si="1014"/>
        <v>8.2705101324413715</v>
      </c>
      <c r="BD3435">
        <f t="shared" si="1015"/>
        <v>0.27</v>
      </c>
      <c r="BE3435">
        <f t="shared" si="1016"/>
        <v>-0.38476389660460086</v>
      </c>
      <c r="BF3435" s="12">
        <f t="shared" si="1017"/>
        <v>6.8454586635354424</v>
      </c>
      <c r="BG3435">
        <f t="shared" si="1018"/>
        <v>6.8454586635354424</v>
      </c>
      <c r="BH3435" t="str">
        <f t="shared" si="1019"/>
        <v>rising</v>
      </c>
    </row>
    <row r="3436" spans="1:60" x14ac:dyDescent="0.25">
      <c r="A3436">
        <v>3435</v>
      </c>
      <c r="B3436" s="10">
        <v>32</v>
      </c>
      <c r="C3436" s="8">
        <f t="shared" si="1020"/>
        <v>2</v>
      </c>
      <c r="D3436">
        <f t="shared" si="1007"/>
        <v>0</v>
      </c>
      <c r="E3436" s="5">
        <f t="shared" si="1008"/>
        <v>1</v>
      </c>
      <c r="F3436" s="11">
        <f t="shared" si="1022"/>
        <v>4</v>
      </c>
      <c r="G3436" s="5">
        <f t="shared" si="1013"/>
        <v>1</v>
      </c>
      <c r="J3436">
        <v>7</v>
      </c>
      <c r="K3436" s="5">
        <f t="shared" si="1012"/>
        <v>8</v>
      </c>
      <c r="L3436" s="6">
        <f t="shared" si="1021"/>
        <v>6.6888888888888891</v>
      </c>
      <c r="M3436" s="7">
        <f t="shared" si="1011"/>
        <v>7.8523010879802912</v>
      </c>
      <c r="N3436" s="5">
        <f t="shared" si="1009"/>
        <v>8.1581554212669332</v>
      </c>
      <c r="AA3436" s="10">
        <v>31</v>
      </c>
      <c r="AB3436" s="10">
        <v>34</v>
      </c>
      <c r="AW3436">
        <v>3436</v>
      </c>
      <c r="AX3436" s="9">
        <f t="shared" si="1024"/>
        <v>7.8523010879802912</v>
      </c>
      <c r="AY3436" s="9">
        <f t="shared" si="1024"/>
        <v>7.8523010879802912</v>
      </c>
      <c r="AZ3436" s="9">
        <f t="shared" si="1024"/>
        <v>7.8523010879802912</v>
      </c>
      <c r="BA3436" s="9">
        <f>M3436</f>
        <v>7.8523010879802912</v>
      </c>
      <c r="BC3436">
        <f t="shared" si="1014"/>
        <v>7.8523010879802912</v>
      </c>
      <c r="BD3436">
        <f t="shared" si="1015"/>
        <v>0.03</v>
      </c>
      <c r="BE3436">
        <f t="shared" si="1016"/>
        <v>-1.8662355835207443E-2</v>
      </c>
      <c r="BF3436" s="12">
        <f t="shared" si="1017"/>
        <v>7.2302225601400432</v>
      </c>
      <c r="BG3436">
        <f t="shared" si="1018"/>
        <v>7.2302225601400432</v>
      </c>
      <c r="BH3436" t="str">
        <f t="shared" si="1019"/>
        <v>falling</v>
      </c>
    </row>
    <row r="3437" spans="1:60" x14ac:dyDescent="0.25">
      <c r="A3437">
        <v>3436</v>
      </c>
      <c r="B3437" s="10">
        <v>21</v>
      </c>
      <c r="C3437" s="8">
        <f t="shared" si="1020"/>
        <v>0</v>
      </c>
      <c r="D3437">
        <f t="shared" si="1007"/>
        <v>1</v>
      </c>
      <c r="E3437" s="5">
        <f t="shared" si="1008"/>
        <v>0</v>
      </c>
      <c r="F3437" s="11">
        <f t="shared" si="1022"/>
        <v>5</v>
      </c>
      <c r="G3437" s="5">
        <f t="shared" si="1013"/>
        <v>-1</v>
      </c>
      <c r="J3437">
        <v>7</v>
      </c>
      <c r="K3437" s="5">
        <f t="shared" si="1012"/>
        <v>7.333333333333333</v>
      </c>
      <c r="L3437" s="6">
        <f t="shared" si="1021"/>
        <v>6.8888888888888893</v>
      </c>
      <c r="M3437" s="7">
        <f t="shared" si="1011"/>
        <v>7.6087864914144943</v>
      </c>
      <c r="N3437" s="5">
        <f t="shared" si="1009"/>
        <v>8.0673434220866973</v>
      </c>
      <c r="AA3437" s="10">
        <v>17</v>
      </c>
      <c r="AB3437" s="10">
        <v>14</v>
      </c>
      <c r="AW3437">
        <v>3437</v>
      </c>
      <c r="AX3437" s="9">
        <f t="shared" si="1024"/>
        <v>7.6087864914144943</v>
      </c>
      <c r="AY3437" s="9">
        <f t="shared" si="1024"/>
        <v>7.6087864914144943</v>
      </c>
      <c r="AZ3437" s="9">
        <f t="shared" si="1024"/>
        <v>7.6087864914144943</v>
      </c>
      <c r="BA3437" s="9">
        <f>M3437</f>
        <v>7.6087864914144943</v>
      </c>
      <c r="BC3437">
        <f t="shared" si="1014"/>
        <v>7.6087864914144943</v>
      </c>
      <c r="BD3437">
        <f t="shared" si="1015"/>
        <v>0.06</v>
      </c>
      <c r="BE3437">
        <f t="shared" si="1016"/>
        <v>3.5066101905474815E-2</v>
      </c>
      <c r="BF3437" s="12">
        <f t="shared" si="1017"/>
        <v>8.1932215231724079</v>
      </c>
      <c r="BG3437">
        <f t="shared" si="1018"/>
        <v>8.1932215231724079</v>
      </c>
      <c r="BH3437" t="str">
        <f t="shared" si="1019"/>
        <v>falling</v>
      </c>
    </row>
    <row r="3438" spans="1:60" x14ac:dyDescent="0.25">
      <c r="A3438">
        <v>3437</v>
      </c>
      <c r="B3438" s="10">
        <v>33</v>
      </c>
      <c r="C3438" s="8">
        <f t="shared" si="1020"/>
        <v>1</v>
      </c>
      <c r="D3438">
        <f t="shared" si="1007"/>
        <v>0</v>
      </c>
      <c r="E3438" s="5">
        <f t="shared" si="1008"/>
        <v>1</v>
      </c>
      <c r="F3438" s="11">
        <f t="shared" si="1022"/>
        <v>4</v>
      </c>
      <c r="G3438" s="5">
        <f t="shared" si="1013"/>
        <v>1</v>
      </c>
      <c r="J3438">
        <v>6</v>
      </c>
      <c r="K3438" s="5">
        <f t="shared" si="1012"/>
        <v>6.666666666666667</v>
      </c>
      <c r="L3438" s="6">
        <f t="shared" si="1021"/>
        <v>7.022222222222223</v>
      </c>
      <c r="M3438" s="7">
        <f t="shared" si="1011"/>
        <v>7.1491332081532102</v>
      </c>
      <c r="N3438" s="5">
        <f t="shared" si="1009"/>
        <v>7.8834736292779972</v>
      </c>
      <c r="AA3438" s="10">
        <v>21</v>
      </c>
      <c r="AB3438" s="10">
        <v>30</v>
      </c>
      <c r="AW3438">
        <v>3438</v>
      </c>
      <c r="AX3438" s="9">
        <f t="shared" si="1024"/>
        <v>7.1491332081532102</v>
      </c>
      <c r="AY3438" s="9">
        <f t="shared" si="1024"/>
        <v>7.1491332081532102</v>
      </c>
      <c r="AZ3438" s="9">
        <f t="shared" si="1024"/>
        <v>7.1491332081532102</v>
      </c>
      <c r="BA3438" s="9">
        <f>M3438</f>
        <v>7.1491332081532102</v>
      </c>
      <c r="BC3438">
        <f t="shared" si="1014"/>
        <v>7.1491332081532102</v>
      </c>
      <c r="BD3438">
        <f t="shared" si="1015"/>
        <v>0.09</v>
      </c>
      <c r="BE3438">
        <f t="shared" si="1016"/>
        <v>9.0811999180235067E-2</v>
      </c>
      <c r="BF3438" s="12">
        <f t="shared" si="1017"/>
        <v>8.1581554212669332</v>
      </c>
      <c r="BG3438">
        <f t="shared" si="1018"/>
        <v>8.1581554212669332</v>
      </c>
      <c r="BH3438" t="str">
        <f t="shared" si="1019"/>
        <v>falling</v>
      </c>
    </row>
    <row r="3439" spans="1:60" x14ac:dyDescent="0.25">
      <c r="A3439">
        <v>3438</v>
      </c>
      <c r="B3439" s="10">
        <v>21</v>
      </c>
      <c r="C3439" s="8">
        <f t="shared" si="1020"/>
        <v>1</v>
      </c>
      <c r="D3439">
        <f t="shared" si="1007"/>
        <v>0</v>
      </c>
      <c r="E3439" s="5">
        <f t="shared" si="1008"/>
        <v>1</v>
      </c>
      <c r="F3439" s="11">
        <f t="shared" si="1022"/>
        <v>5</v>
      </c>
      <c r="G3439" s="5">
        <f t="shared" si="1013"/>
        <v>1</v>
      </c>
      <c r="J3439">
        <v>5</v>
      </c>
      <c r="K3439" s="5">
        <f t="shared" si="1012"/>
        <v>6</v>
      </c>
      <c r="L3439" s="6">
        <f t="shared" si="1021"/>
        <v>7.1111111111111116</v>
      </c>
      <c r="M3439" s="7">
        <f t="shared" si="1011"/>
        <v>6.5350951486808651</v>
      </c>
      <c r="N3439" s="5">
        <f t="shared" si="1009"/>
        <v>7.5725699222449618</v>
      </c>
      <c r="AA3439" s="10">
        <v>22</v>
      </c>
      <c r="AB3439" s="10">
        <v>14</v>
      </c>
      <c r="AW3439">
        <v>3439</v>
      </c>
      <c r="AX3439" s="9">
        <f t="shared" si="1024"/>
        <v>6.5350951486808651</v>
      </c>
      <c r="AY3439" s="9">
        <f t="shared" si="1024"/>
        <v>6.5350951486808651</v>
      </c>
      <c r="AZ3439" s="9">
        <f t="shared" si="1024"/>
        <v>6.5350951486808651</v>
      </c>
      <c r="BA3439" s="9">
        <f>M3439</f>
        <v>6.5350951486808651</v>
      </c>
      <c r="BC3439">
        <f t="shared" si="1014"/>
        <v>6.5350951486808651</v>
      </c>
      <c r="BD3439">
        <f t="shared" si="1015"/>
        <v>0.12</v>
      </c>
      <c r="BE3439">
        <f t="shared" si="1016"/>
        <v>0.18386979280869986</v>
      </c>
      <c r="BF3439" s="12">
        <f t="shared" si="1017"/>
        <v>8.0673434220866973</v>
      </c>
      <c r="BG3439">
        <f t="shared" si="1018"/>
        <v>8.0673434220866973</v>
      </c>
      <c r="BH3439" t="str">
        <f t="shared" si="1019"/>
        <v>falling</v>
      </c>
    </row>
    <row r="3440" spans="1:60" x14ac:dyDescent="0.25">
      <c r="A3440">
        <v>3439</v>
      </c>
      <c r="B3440" s="10">
        <v>8</v>
      </c>
      <c r="C3440" s="8">
        <f t="shared" si="1020"/>
        <v>1</v>
      </c>
      <c r="D3440">
        <f t="shared" si="1007"/>
        <v>0</v>
      </c>
      <c r="E3440" s="5">
        <f t="shared" si="1008"/>
        <v>1</v>
      </c>
      <c r="F3440" s="11">
        <f t="shared" si="1022"/>
        <v>5</v>
      </c>
      <c r="G3440" s="5">
        <f t="shared" si="1013"/>
        <v>1</v>
      </c>
      <c r="J3440">
        <v>4</v>
      </c>
      <c r="K3440" s="5">
        <f t="shared" si="1012"/>
        <v>5</v>
      </c>
      <c r="L3440" s="6">
        <f t="shared" si="1021"/>
        <v>7.0888888888888886</v>
      </c>
      <c r="M3440" s="7">
        <f t="shared" si="1011"/>
        <v>5.8107822490577608</v>
      </c>
      <c r="N3440" s="5">
        <f t="shared" si="1009"/>
        <v>7.1623221968340092</v>
      </c>
      <c r="AA3440" s="10">
        <v>35</v>
      </c>
      <c r="AB3440" s="10">
        <v>32</v>
      </c>
      <c r="AW3440">
        <v>3440</v>
      </c>
      <c r="AX3440" s="9">
        <f t="shared" si="1024"/>
        <v>5.8107822490577608</v>
      </c>
      <c r="AY3440" s="9">
        <f t="shared" si="1024"/>
        <v>5.8107822490577608</v>
      </c>
      <c r="AZ3440" s="9">
        <f t="shared" si="1024"/>
        <v>5.8107822490577608</v>
      </c>
      <c r="BA3440" s="9">
        <f>M3440</f>
        <v>5.8107822490577608</v>
      </c>
      <c r="BC3440">
        <f t="shared" si="1014"/>
        <v>5.8107822490577608</v>
      </c>
      <c r="BD3440">
        <f t="shared" si="1015"/>
        <v>0.15</v>
      </c>
      <c r="BE3440">
        <f t="shared" si="1016"/>
        <v>0.31090370703303544</v>
      </c>
      <c r="BF3440" s="12">
        <f t="shared" si="1017"/>
        <v>7.8834736292779972</v>
      </c>
      <c r="BG3440">
        <f t="shared" si="1018"/>
        <v>7.8834736292779972</v>
      </c>
      <c r="BH3440" t="str">
        <f t="shared" si="1019"/>
        <v>falling</v>
      </c>
    </row>
    <row r="3441" spans="1:60" x14ac:dyDescent="0.25">
      <c r="A3441">
        <v>3440</v>
      </c>
      <c r="B3441" s="10">
        <v>0</v>
      </c>
      <c r="C3441" s="8">
        <f t="shared" si="1020"/>
        <v>0</v>
      </c>
      <c r="D3441">
        <f t="shared" si="1007"/>
        <v>1</v>
      </c>
      <c r="E3441" s="5">
        <f t="shared" si="1008"/>
        <v>0</v>
      </c>
      <c r="F3441" s="11">
        <f t="shared" si="1022"/>
        <v>6</v>
      </c>
      <c r="G3441" s="5">
        <f t="shared" si="1013"/>
        <v>-1</v>
      </c>
      <c r="J3441">
        <v>4</v>
      </c>
      <c r="K3441" s="5">
        <f t="shared" si="1012"/>
        <v>4.333333333333333</v>
      </c>
      <c r="L3441" s="6">
        <f t="shared" si="1021"/>
        <v>7</v>
      </c>
      <c r="M3441" s="7">
        <f t="shared" si="1011"/>
        <v>5.2934158921841146</v>
      </c>
      <c r="N3441" s="5">
        <f t="shared" si="1009"/>
        <v>6.6322469193264846</v>
      </c>
      <c r="AA3441" s="10">
        <v>4</v>
      </c>
      <c r="AB3441" s="10">
        <v>32</v>
      </c>
      <c r="AW3441">
        <v>3441</v>
      </c>
      <c r="AX3441" s="9">
        <f t="shared" si="1024"/>
        <v>5.2934158921841146</v>
      </c>
      <c r="AY3441" s="9">
        <f t="shared" si="1024"/>
        <v>5.2934158921841146</v>
      </c>
      <c r="AZ3441" s="9">
        <f t="shared" si="1024"/>
        <v>5.2934158921841146</v>
      </c>
      <c r="BA3441" s="9">
        <f>M3441</f>
        <v>5.2934158921841146</v>
      </c>
      <c r="BC3441">
        <f t="shared" si="1014"/>
        <v>5.2934158921841146</v>
      </c>
      <c r="BD3441">
        <f t="shared" si="1015"/>
        <v>0.18</v>
      </c>
      <c r="BE3441">
        <f t="shared" si="1016"/>
        <v>0.4102477254109525</v>
      </c>
      <c r="BF3441" s="12">
        <f t="shared" si="1017"/>
        <v>7.5725699222449618</v>
      </c>
      <c r="BG3441">
        <f t="shared" si="1018"/>
        <v>7.5725699222449618</v>
      </c>
      <c r="BH3441" t="str">
        <f t="shared" si="1019"/>
        <v>falling</v>
      </c>
    </row>
    <row r="3442" spans="1:60" x14ac:dyDescent="0.25">
      <c r="A3442">
        <v>3441</v>
      </c>
      <c r="B3442" s="10">
        <v>4</v>
      </c>
      <c r="C3442" s="8">
        <f t="shared" si="1020"/>
        <v>1</v>
      </c>
      <c r="D3442">
        <f t="shared" si="1007"/>
        <v>0</v>
      </c>
      <c r="E3442" s="5">
        <f t="shared" si="1008"/>
        <v>1</v>
      </c>
      <c r="F3442" s="11">
        <f t="shared" si="1022"/>
        <v>6</v>
      </c>
      <c r="G3442" s="5">
        <f t="shared" si="1013"/>
        <v>1</v>
      </c>
      <c r="J3442">
        <v>3</v>
      </c>
      <c r="K3442" s="5">
        <f t="shared" si="1012"/>
        <v>3.6666666666666665</v>
      </c>
      <c r="L3442" s="6">
        <f t="shared" si="1021"/>
        <v>6.8444444444444441</v>
      </c>
      <c r="M3442" s="7">
        <f t="shared" si="1011"/>
        <v>4.6381542087029386</v>
      </c>
      <c r="N3442" s="5">
        <f t="shared" si="1009"/>
        <v>6.0413340944657747</v>
      </c>
      <c r="AA3442" s="10">
        <v>8</v>
      </c>
      <c r="AB3442" s="10">
        <v>0</v>
      </c>
      <c r="AW3442">
        <v>3442</v>
      </c>
      <c r="AX3442" s="9">
        <f t="shared" si="1024"/>
        <v>4.6381542087029386</v>
      </c>
      <c r="AY3442" s="9">
        <f t="shared" si="1024"/>
        <v>4.6381542087029386</v>
      </c>
      <c r="AZ3442" s="9">
        <f t="shared" si="1024"/>
        <v>4.6381542087029386</v>
      </c>
      <c r="BA3442" s="9">
        <f>M3442</f>
        <v>4.6381542087029386</v>
      </c>
      <c r="BC3442">
        <f t="shared" si="1014"/>
        <v>4.6381542087029386</v>
      </c>
      <c r="BD3442">
        <f t="shared" si="1015"/>
        <v>0.21</v>
      </c>
      <c r="BE3442">
        <f t="shared" si="1016"/>
        <v>0.53007527750752481</v>
      </c>
      <c r="BF3442" s="12">
        <f t="shared" si="1017"/>
        <v>7.1623221968340092</v>
      </c>
      <c r="BG3442">
        <f t="shared" si="1018"/>
        <v>7.1623221968340092</v>
      </c>
      <c r="BH3442" t="str">
        <f t="shared" si="1019"/>
        <v>falling</v>
      </c>
    </row>
    <row r="3443" spans="1:60" x14ac:dyDescent="0.25">
      <c r="A3443">
        <v>3442</v>
      </c>
      <c r="B3443" s="10">
        <v>16</v>
      </c>
      <c r="C3443" s="8">
        <f t="shared" si="1020"/>
        <v>0</v>
      </c>
      <c r="D3443">
        <f t="shared" si="1007"/>
        <v>1</v>
      </c>
      <c r="E3443" s="5">
        <f t="shared" si="1008"/>
        <v>0</v>
      </c>
      <c r="F3443" s="11">
        <f t="shared" si="1022"/>
        <v>6</v>
      </c>
      <c r="G3443" s="5">
        <f t="shared" si="1013"/>
        <v>-1</v>
      </c>
      <c r="J3443">
        <v>3</v>
      </c>
      <c r="K3443" s="5">
        <f t="shared" si="1012"/>
        <v>3.3333333333333335</v>
      </c>
      <c r="L3443" s="6">
        <f t="shared" si="1021"/>
        <v>6.666666666666667</v>
      </c>
      <c r="M3443" s="7">
        <f t="shared" si="1011"/>
        <v>4.1701101490735271</v>
      </c>
      <c r="N3443" s="5">
        <f t="shared" si="1009"/>
        <v>5.368695131995624</v>
      </c>
      <c r="AA3443" s="10">
        <v>1</v>
      </c>
      <c r="AB3443" s="10">
        <v>33</v>
      </c>
      <c r="AW3443">
        <v>3443</v>
      </c>
      <c r="AX3443" s="9">
        <f t="shared" ref="AX3443:AZ3458" si="1025">AY3443</f>
        <v>4.1701101490735271</v>
      </c>
      <c r="AY3443" s="9">
        <f t="shared" si="1025"/>
        <v>4.1701101490735271</v>
      </c>
      <c r="AZ3443" s="9">
        <f t="shared" si="1025"/>
        <v>4.1701101490735271</v>
      </c>
      <c r="BA3443" s="9">
        <f>M3443</f>
        <v>4.1701101490735271</v>
      </c>
      <c r="BC3443">
        <f t="shared" si="1014"/>
        <v>4.1701101490735271</v>
      </c>
      <c r="BD3443">
        <f t="shared" si="1015"/>
        <v>0.24</v>
      </c>
      <c r="BE3443">
        <f t="shared" si="1016"/>
        <v>0.59091282486070973</v>
      </c>
      <c r="BF3443" s="12">
        <f t="shared" si="1017"/>
        <v>6.6322469193264846</v>
      </c>
      <c r="BG3443">
        <f t="shared" si="1018"/>
        <v>6.6322469193264846</v>
      </c>
      <c r="BH3443" t="str">
        <f t="shared" si="1019"/>
        <v>falling</v>
      </c>
    </row>
    <row r="3444" spans="1:60" x14ac:dyDescent="0.25">
      <c r="A3444">
        <v>3443</v>
      </c>
      <c r="B3444" s="10">
        <v>8</v>
      </c>
      <c r="C3444" s="8">
        <f t="shared" si="1020"/>
        <v>2</v>
      </c>
      <c r="D3444">
        <f t="shared" si="1007"/>
        <v>0</v>
      </c>
      <c r="E3444" s="5">
        <f t="shared" si="1008"/>
        <v>1</v>
      </c>
      <c r="F3444" s="11">
        <f t="shared" si="1022"/>
        <v>6</v>
      </c>
      <c r="G3444" s="5">
        <f t="shared" si="1013"/>
        <v>1</v>
      </c>
      <c r="J3444">
        <v>2</v>
      </c>
      <c r="K3444" s="5">
        <f t="shared" si="1012"/>
        <v>2.6666666666666665</v>
      </c>
      <c r="L3444" s="6">
        <f t="shared" si="1021"/>
        <v>6.4222222222222216</v>
      </c>
      <c r="M3444" s="7">
        <f t="shared" si="1011"/>
        <v>3.5500786779096618</v>
      </c>
      <c r="N3444" s="5">
        <f t="shared" si="1009"/>
        <v>4.6045320233775788</v>
      </c>
      <c r="AA3444" s="10">
        <v>10</v>
      </c>
      <c r="AB3444" s="10">
        <v>34</v>
      </c>
      <c r="AW3444">
        <v>3444</v>
      </c>
      <c r="AX3444" s="9">
        <f t="shared" si="1025"/>
        <v>3.5500786779096618</v>
      </c>
      <c r="AY3444" s="9">
        <f t="shared" si="1025"/>
        <v>3.5500786779096618</v>
      </c>
      <c r="AZ3444" s="9">
        <f t="shared" si="1025"/>
        <v>3.5500786779096618</v>
      </c>
      <c r="BA3444" s="9">
        <f>M3444</f>
        <v>3.5500786779096618</v>
      </c>
      <c r="BC3444">
        <f t="shared" si="1014"/>
        <v>3.5500786779096618</v>
      </c>
      <c r="BD3444">
        <f t="shared" si="1015"/>
        <v>0.27</v>
      </c>
      <c r="BE3444">
        <f t="shared" si="1016"/>
        <v>0.67263896247015054</v>
      </c>
      <c r="BF3444" s="12">
        <f t="shared" si="1017"/>
        <v>6.0413340944657747</v>
      </c>
      <c r="BG3444">
        <f t="shared" si="1018"/>
        <v>6.0413340944657747</v>
      </c>
      <c r="BH3444" t="str">
        <f t="shared" si="1019"/>
        <v>falling</v>
      </c>
    </row>
    <row r="3445" spans="1:60" x14ac:dyDescent="0.25">
      <c r="A3445">
        <v>3444</v>
      </c>
      <c r="B3445" s="10">
        <v>14</v>
      </c>
      <c r="C3445" s="8">
        <f t="shared" si="1020"/>
        <v>1</v>
      </c>
      <c r="D3445">
        <f t="shared" si="1007"/>
        <v>0</v>
      </c>
      <c r="E3445" s="5">
        <f t="shared" si="1008"/>
        <v>1</v>
      </c>
      <c r="F3445" s="11">
        <f t="shared" si="1022"/>
        <v>7</v>
      </c>
      <c r="G3445" s="5">
        <f t="shared" si="1013"/>
        <v>1</v>
      </c>
      <c r="J3445">
        <v>1</v>
      </c>
      <c r="K3445" s="5">
        <f t="shared" si="1012"/>
        <v>2</v>
      </c>
      <c r="L3445" s="6">
        <f t="shared" si="1021"/>
        <v>6.0888888888888886</v>
      </c>
      <c r="M3445" s="7">
        <f t="shared" si="1011"/>
        <v>2.8214847699354726</v>
      </c>
      <c r="N3445" s="5">
        <f t="shared" si="1009"/>
        <v>3.9134905813504779</v>
      </c>
      <c r="AA3445" s="10">
        <v>2</v>
      </c>
      <c r="AB3445" s="10">
        <v>11</v>
      </c>
      <c r="AW3445">
        <v>3445</v>
      </c>
      <c r="AX3445" s="9">
        <f t="shared" si="1025"/>
        <v>2.8214847699354726</v>
      </c>
      <c r="AY3445" s="9">
        <f t="shared" si="1025"/>
        <v>2.8214847699354726</v>
      </c>
      <c r="AZ3445" s="9">
        <f t="shared" si="1025"/>
        <v>2.8214847699354726</v>
      </c>
      <c r="BA3445" s="9">
        <f>M3445</f>
        <v>2.8214847699354726</v>
      </c>
      <c r="BC3445">
        <f t="shared" si="1014"/>
        <v>2.8214847699354726</v>
      </c>
      <c r="BD3445">
        <f t="shared" si="1015"/>
        <v>0.30000000000000004</v>
      </c>
      <c r="BE3445">
        <f t="shared" si="1016"/>
        <v>0.76416310861804548</v>
      </c>
      <c r="BF3445" s="12">
        <f t="shared" si="1017"/>
        <v>5.368695131995624</v>
      </c>
      <c r="BG3445">
        <f t="shared" si="1018"/>
        <v>5.368695131995624</v>
      </c>
      <c r="BH3445" t="str">
        <f t="shared" si="1019"/>
        <v>falling</v>
      </c>
    </row>
    <row r="3446" spans="1:60" x14ac:dyDescent="0.25">
      <c r="A3446">
        <v>3445</v>
      </c>
      <c r="B3446" s="10">
        <v>6</v>
      </c>
      <c r="C3446" s="8">
        <f t="shared" si="1020"/>
        <v>0</v>
      </c>
      <c r="D3446">
        <f t="shared" si="1007"/>
        <v>1</v>
      </c>
      <c r="E3446" s="5">
        <f t="shared" si="1008"/>
        <v>0</v>
      </c>
      <c r="F3446" s="11">
        <f t="shared" si="1022"/>
        <v>8</v>
      </c>
      <c r="G3446" s="5">
        <f t="shared" si="1013"/>
        <v>-1</v>
      </c>
      <c r="J3446">
        <v>1</v>
      </c>
      <c r="K3446" s="5">
        <f t="shared" si="1012"/>
        <v>1.3333333333333333</v>
      </c>
      <c r="L3446" s="6">
        <f t="shared" si="1021"/>
        <v>5.6666666666666661</v>
      </c>
      <c r="M3446" s="7">
        <f t="shared" si="1011"/>
        <v>2.3010605499539087</v>
      </c>
      <c r="N3446" s="5">
        <f t="shared" si="1009"/>
        <v>3.3182420962211721</v>
      </c>
      <c r="AA3446" s="10">
        <v>19</v>
      </c>
      <c r="AB3446" s="10">
        <v>9</v>
      </c>
      <c r="AW3446">
        <v>3446</v>
      </c>
      <c r="AX3446" s="9">
        <f t="shared" si="1025"/>
        <v>2.3010605499539087</v>
      </c>
      <c r="AY3446" s="9">
        <f t="shared" si="1025"/>
        <v>2.3010605499539087</v>
      </c>
      <c r="AZ3446" s="9">
        <f t="shared" si="1025"/>
        <v>2.3010605499539087</v>
      </c>
      <c r="BA3446" s="9">
        <f>M3446</f>
        <v>2.3010605499539087</v>
      </c>
      <c r="BC3446">
        <f t="shared" si="1014"/>
        <v>2.3010605499539087</v>
      </c>
      <c r="BD3446">
        <f t="shared" si="1015"/>
        <v>0.3</v>
      </c>
      <c r="BE3446">
        <f t="shared" si="1016"/>
        <v>0.69104144202710105</v>
      </c>
      <c r="BF3446" s="12">
        <f t="shared" si="1017"/>
        <v>4.6045320233775788</v>
      </c>
      <c r="BG3446">
        <f t="shared" si="1018"/>
        <v>4.6045320233775788</v>
      </c>
      <c r="BH3446" t="str">
        <f t="shared" si="1019"/>
        <v>falling</v>
      </c>
    </row>
    <row r="3447" spans="1:60" x14ac:dyDescent="0.25">
      <c r="A3447">
        <v>3446</v>
      </c>
      <c r="B3447" s="10">
        <v>21</v>
      </c>
      <c r="C3447" s="8">
        <f t="shared" si="1020"/>
        <v>2</v>
      </c>
      <c r="D3447">
        <f t="shared" si="1007"/>
        <v>0</v>
      </c>
      <c r="E3447" s="5">
        <f t="shared" si="1008"/>
        <v>1</v>
      </c>
      <c r="F3447" s="11">
        <f t="shared" si="1022"/>
        <v>8</v>
      </c>
      <c r="G3447" s="5">
        <f t="shared" si="1013"/>
        <v>1</v>
      </c>
      <c r="J3447">
        <v>1</v>
      </c>
      <c r="K3447" s="5">
        <f t="shared" si="1012"/>
        <v>1</v>
      </c>
      <c r="L3447" s="6">
        <f t="shared" si="1021"/>
        <v>5.1777777777777771</v>
      </c>
      <c r="M3447" s="7">
        <f t="shared" si="1011"/>
        <v>1.9293289642527918</v>
      </c>
      <c r="N3447" s="5">
        <f t="shared" si="1009"/>
        <v>2.8219113882661331</v>
      </c>
      <c r="AA3447" s="10">
        <v>23</v>
      </c>
      <c r="AB3447" s="10">
        <v>28</v>
      </c>
      <c r="AW3447">
        <v>3447</v>
      </c>
      <c r="AX3447" s="9">
        <f t="shared" si="1025"/>
        <v>1.9293289642527918</v>
      </c>
      <c r="AY3447" s="9">
        <f t="shared" si="1025"/>
        <v>1.9293289642527918</v>
      </c>
      <c r="AZ3447" s="9">
        <f t="shared" si="1025"/>
        <v>1.9293289642527918</v>
      </c>
      <c r="BA3447" s="9">
        <f>M3447</f>
        <v>1.9293289642527918</v>
      </c>
      <c r="BC3447">
        <f t="shared" si="1014"/>
        <v>1.9293289642527918</v>
      </c>
      <c r="BD3447">
        <f t="shared" si="1015"/>
        <v>0.3</v>
      </c>
      <c r="BE3447">
        <f t="shared" si="1016"/>
        <v>0.59524848512930584</v>
      </c>
      <c r="BF3447" s="12">
        <f t="shared" si="1017"/>
        <v>3.9134905813504779</v>
      </c>
      <c r="BG3447">
        <f t="shared" si="1018"/>
        <v>3.9134905813504779</v>
      </c>
      <c r="BH3447" t="str">
        <f t="shared" si="1019"/>
        <v>falling</v>
      </c>
    </row>
    <row r="3448" spans="1:60" x14ac:dyDescent="0.25">
      <c r="A3448">
        <v>3447</v>
      </c>
      <c r="B3448" s="10">
        <v>27</v>
      </c>
      <c r="C3448" s="8">
        <f t="shared" si="1020"/>
        <v>0</v>
      </c>
      <c r="D3448">
        <f t="shared" si="1007"/>
        <v>1</v>
      </c>
      <c r="E3448" s="5">
        <f t="shared" si="1008"/>
        <v>0</v>
      </c>
      <c r="F3448" s="11">
        <f t="shared" si="1022"/>
        <v>9</v>
      </c>
      <c r="G3448" s="5">
        <f t="shared" si="1013"/>
        <v>-1</v>
      </c>
      <c r="J3448">
        <v>1</v>
      </c>
      <c r="K3448" s="5">
        <f t="shared" si="1012"/>
        <v>1</v>
      </c>
      <c r="L3448" s="6">
        <f t="shared" si="1021"/>
        <v>4.666666666666667</v>
      </c>
      <c r="M3448" s="7">
        <f t="shared" si="1011"/>
        <v>1.6638064030377082</v>
      </c>
      <c r="N3448" s="5">
        <f t="shared" si="1009"/>
        <v>2.4744798926976057</v>
      </c>
      <c r="AA3448" s="10">
        <v>36</v>
      </c>
      <c r="AB3448" s="10">
        <v>4</v>
      </c>
      <c r="AW3448">
        <v>3448</v>
      </c>
      <c r="AX3448" s="9">
        <f t="shared" si="1025"/>
        <v>1.6638064030377082</v>
      </c>
      <c r="AY3448" s="9">
        <f t="shared" si="1025"/>
        <v>1.6638064030377082</v>
      </c>
      <c r="AZ3448" s="9">
        <f t="shared" si="1025"/>
        <v>1.6638064030377082</v>
      </c>
      <c r="BA3448" s="9">
        <f>M3448</f>
        <v>1.6638064030377082</v>
      </c>
      <c r="BC3448">
        <f t="shared" si="1014"/>
        <v>1.6638064030377082</v>
      </c>
      <c r="BD3448">
        <f t="shared" si="1015"/>
        <v>0.3</v>
      </c>
      <c r="BE3448">
        <f t="shared" si="1016"/>
        <v>0.49633070795503914</v>
      </c>
      <c r="BF3448" s="12">
        <f t="shared" si="1017"/>
        <v>3.3182420962211721</v>
      </c>
      <c r="BG3448">
        <f t="shared" si="1018"/>
        <v>3.3182420962211721</v>
      </c>
      <c r="BH3448" t="str">
        <f t="shared" si="1019"/>
        <v>falling</v>
      </c>
    </row>
    <row r="3449" spans="1:60" x14ac:dyDescent="0.25">
      <c r="A3449">
        <v>3448</v>
      </c>
      <c r="B3449" s="10">
        <v>34</v>
      </c>
      <c r="C3449" s="8">
        <f t="shared" si="1020"/>
        <v>0</v>
      </c>
      <c r="D3449">
        <f t="shared" si="1007"/>
        <v>2</v>
      </c>
      <c r="E3449" s="5">
        <f t="shared" si="1008"/>
        <v>0</v>
      </c>
      <c r="F3449" s="11">
        <f t="shared" si="1022"/>
        <v>9</v>
      </c>
      <c r="G3449" s="5">
        <f t="shared" si="1013"/>
        <v>-1</v>
      </c>
      <c r="J3449">
        <v>2</v>
      </c>
      <c r="K3449" s="5">
        <f t="shared" si="1012"/>
        <v>1.3333333333333333</v>
      </c>
      <c r="L3449" s="6">
        <f t="shared" si="1021"/>
        <v>4.1555555555555559</v>
      </c>
      <c r="M3449" s="7">
        <f t="shared" si="1011"/>
        <v>1.7598617164555059</v>
      </c>
      <c r="N3449" s="5">
        <f t="shared" si="1009"/>
        <v>2.2312778457996365</v>
      </c>
      <c r="AA3449" s="10">
        <v>31</v>
      </c>
      <c r="AB3449" s="10">
        <v>10</v>
      </c>
      <c r="AW3449">
        <v>3449</v>
      </c>
      <c r="AX3449" s="9">
        <f t="shared" si="1025"/>
        <v>1.7598617164555059</v>
      </c>
      <c r="AY3449" s="9">
        <f t="shared" si="1025"/>
        <v>1.7598617164555059</v>
      </c>
      <c r="AZ3449" s="9">
        <f t="shared" si="1025"/>
        <v>1.7598617164555059</v>
      </c>
      <c r="BA3449" s="9">
        <f>M3449</f>
        <v>1.7598617164555059</v>
      </c>
      <c r="BC3449">
        <f t="shared" si="1014"/>
        <v>1.6638064030377082</v>
      </c>
      <c r="BD3449">
        <f t="shared" si="1015"/>
        <v>0.3</v>
      </c>
      <c r="BE3449">
        <f t="shared" si="1016"/>
        <v>0.34743149556852743</v>
      </c>
      <c r="BF3449" s="12">
        <f t="shared" si="1017"/>
        <v>2.8219113882661331</v>
      </c>
      <c r="BG3449">
        <f t="shared" si="1018"/>
        <v>2.8219113882661331</v>
      </c>
      <c r="BH3449" t="str">
        <f t="shared" si="1019"/>
        <v>falling</v>
      </c>
    </row>
    <row r="3450" spans="1:60" x14ac:dyDescent="0.25">
      <c r="A3450">
        <v>3449</v>
      </c>
      <c r="B3450" s="10">
        <v>24</v>
      </c>
      <c r="C3450" s="8">
        <f t="shared" si="1020"/>
        <v>0</v>
      </c>
      <c r="D3450">
        <f t="shared" si="1007"/>
        <v>3</v>
      </c>
      <c r="E3450" s="5">
        <f t="shared" si="1008"/>
        <v>0</v>
      </c>
      <c r="F3450" s="11">
        <f t="shared" si="1022"/>
        <v>9</v>
      </c>
      <c r="G3450" s="5">
        <f t="shared" si="1013"/>
        <v>-1</v>
      </c>
      <c r="J3450">
        <v>2</v>
      </c>
      <c r="K3450" s="5">
        <f t="shared" si="1012"/>
        <v>1.6666666666666667</v>
      </c>
      <c r="L3450" s="6">
        <f t="shared" si="1021"/>
        <v>3.6888888888888891</v>
      </c>
      <c r="M3450" s="7">
        <f t="shared" si="1011"/>
        <v>1.8284726546110757</v>
      </c>
      <c r="N3450" s="5">
        <f t="shared" si="1009"/>
        <v>1.6638064030377082</v>
      </c>
      <c r="AA3450" s="10">
        <v>22</v>
      </c>
      <c r="AB3450" s="10">
        <v>8</v>
      </c>
      <c r="AW3450">
        <v>3450</v>
      </c>
      <c r="AX3450" s="9">
        <f t="shared" si="1025"/>
        <v>1.8284726546110757</v>
      </c>
      <c r="AY3450" s="9">
        <f t="shared" si="1025"/>
        <v>1.8284726546110757</v>
      </c>
      <c r="AZ3450" s="9">
        <f t="shared" si="1025"/>
        <v>1.8284726546110757</v>
      </c>
      <c r="BA3450" s="9">
        <f>M3450</f>
        <v>1.8284726546110757</v>
      </c>
      <c r="BC3450">
        <f t="shared" si="1014"/>
        <v>1.6638064030377082</v>
      </c>
      <c r="BD3450">
        <f t="shared" si="1015"/>
        <v>0.3</v>
      </c>
      <c r="BE3450">
        <f t="shared" si="1016"/>
        <v>0.24320204689796923</v>
      </c>
      <c r="BF3450" s="12">
        <f t="shared" si="1017"/>
        <v>2.4744798926976057</v>
      </c>
      <c r="BG3450">
        <f t="shared" si="1018"/>
        <v>2.4744798926976057</v>
      </c>
      <c r="BH3450" t="str">
        <f t="shared" si="1019"/>
        <v>falling</v>
      </c>
    </row>
    <row r="3451" spans="1:60" x14ac:dyDescent="0.25">
      <c r="A3451">
        <v>3450</v>
      </c>
      <c r="B3451" s="10">
        <v>31</v>
      </c>
      <c r="C3451" s="8">
        <f t="shared" si="1020"/>
        <v>0</v>
      </c>
      <c r="D3451">
        <f t="shared" si="1007"/>
        <v>4</v>
      </c>
      <c r="E3451" s="5">
        <f t="shared" si="1008"/>
        <v>0</v>
      </c>
      <c r="F3451" s="11">
        <f t="shared" si="1022"/>
        <v>8</v>
      </c>
      <c r="G3451" s="5">
        <f t="shared" si="1013"/>
        <v>-1</v>
      </c>
      <c r="J3451">
        <v>3</v>
      </c>
      <c r="K3451" s="5">
        <f t="shared" si="1012"/>
        <v>2.3333333333333335</v>
      </c>
      <c r="L3451" s="6">
        <f t="shared" si="1021"/>
        <v>3.3111111111111113</v>
      </c>
      <c r="M3451" s="7">
        <f t="shared" si="1011"/>
        <v>2.1631947532936255</v>
      </c>
      <c r="N3451" s="5">
        <f t="shared" si="1009"/>
        <v>1.6638064030377082</v>
      </c>
      <c r="AA3451" s="10">
        <v>6</v>
      </c>
      <c r="AB3451" s="10">
        <v>18</v>
      </c>
      <c r="AW3451">
        <v>3451</v>
      </c>
      <c r="AX3451" s="9">
        <f t="shared" si="1025"/>
        <v>2.1631947532936255</v>
      </c>
      <c r="AY3451" s="9">
        <f t="shared" si="1025"/>
        <v>2.1631947532936255</v>
      </c>
      <c r="AZ3451" s="9">
        <f t="shared" si="1025"/>
        <v>2.1631947532936255</v>
      </c>
      <c r="BA3451" s="9">
        <f>M3451</f>
        <v>2.1631947532936255</v>
      </c>
      <c r="BC3451">
        <f t="shared" si="1014"/>
        <v>1.6638064030377082</v>
      </c>
      <c r="BD3451">
        <f t="shared" si="1015"/>
        <v>0.3</v>
      </c>
      <c r="BE3451">
        <f t="shared" si="1016"/>
        <v>0.17024143282857848</v>
      </c>
      <c r="BF3451" s="12">
        <f t="shared" si="1017"/>
        <v>2.2312778457996365</v>
      </c>
      <c r="BG3451">
        <f t="shared" si="1018"/>
        <v>2.2312778457996365</v>
      </c>
      <c r="BH3451" t="str">
        <f t="shared" si="1019"/>
        <v>falling</v>
      </c>
    </row>
    <row r="3452" spans="1:60" x14ac:dyDescent="0.25">
      <c r="A3452">
        <v>3451</v>
      </c>
      <c r="B3452" s="10">
        <v>9</v>
      </c>
      <c r="C3452" s="8">
        <f t="shared" si="1020"/>
        <v>0</v>
      </c>
      <c r="D3452">
        <f t="shared" si="1007"/>
        <v>5</v>
      </c>
      <c r="E3452" s="5">
        <f t="shared" si="1008"/>
        <v>0</v>
      </c>
      <c r="F3452" s="11">
        <f t="shared" si="1022"/>
        <v>7</v>
      </c>
      <c r="G3452" s="5">
        <f t="shared" si="1013"/>
        <v>-1</v>
      </c>
      <c r="J3452">
        <v>3</v>
      </c>
      <c r="K3452" s="5">
        <f t="shared" si="1012"/>
        <v>2.6666666666666665</v>
      </c>
      <c r="L3452" s="6">
        <f t="shared" si="1021"/>
        <v>3.0000000000000004</v>
      </c>
      <c r="M3452" s="7">
        <f t="shared" si="1011"/>
        <v>2.402281966638304</v>
      </c>
      <c r="N3452" s="5">
        <f t="shared" si="1009"/>
        <v>1.6638064030377082</v>
      </c>
      <c r="AA3452" s="10">
        <v>34</v>
      </c>
      <c r="AB3452" s="10">
        <v>14</v>
      </c>
      <c r="AW3452">
        <v>3452</v>
      </c>
      <c r="AX3452" s="9">
        <f t="shared" si="1025"/>
        <v>2.402281966638304</v>
      </c>
      <c r="AY3452" s="9">
        <f t="shared" si="1025"/>
        <v>2.402281966638304</v>
      </c>
      <c r="AZ3452" s="9">
        <f t="shared" si="1025"/>
        <v>2.402281966638304</v>
      </c>
      <c r="BA3452" s="9">
        <f>M3452</f>
        <v>2.402281966638304</v>
      </c>
      <c r="BC3452">
        <f t="shared" si="1014"/>
        <v>1.6638064030377082</v>
      </c>
      <c r="BD3452">
        <f t="shared" si="1015"/>
        <v>0.3</v>
      </c>
      <c r="BE3452">
        <f t="shared" si="1016"/>
        <v>0</v>
      </c>
      <c r="BF3452" s="12">
        <f t="shared" si="1017"/>
        <v>2.1631947532936255</v>
      </c>
      <c r="BG3452">
        <f t="shared" si="1018"/>
        <v>1.6638064030377082</v>
      </c>
      <c r="BH3452" t="str">
        <f t="shared" si="1019"/>
        <v>falling</v>
      </c>
    </row>
    <row r="3453" spans="1:60" x14ac:dyDescent="0.25">
      <c r="A3453">
        <v>3452</v>
      </c>
      <c r="B3453" s="10">
        <v>32</v>
      </c>
      <c r="C3453" s="8">
        <f t="shared" si="1020"/>
        <v>0</v>
      </c>
      <c r="D3453">
        <f t="shared" si="1007"/>
        <v>6</v>
      </c>
      <c r="E3453" s="5">
        <f t="shared" si="1008"/>
        <v>0</v>
      </c>
      <c r="F3453" s="11">
        <f t="shared" si="1022"/>
        <v>7</v>
      </c>
      <c r="G3453" s="5">
        <f t="shared" si="1013"/>
        <v>-1</v>
      </c>
      <c r="J3453">
        <v>3</v>
      </c>
      <c r="K3453" s="5">
        <f t="shared" si="1012"/>
        <v>3</v>
      </c>
      <c r="L3453" s="6">
        <f t="shared" si="1021"/>
        <v>2.7555555555555551</v>
      </c>
      <c r="M3453" s="7">
        <f t="shared" si="1011"/>
        <v>2.5730585475987886</v>
      </c>
      <c r="N3453" s="5">
        <f t="shared" si="1009"/>
        <v>1.7033148941094081</v>
      </c>
      <c r="AA3453" s="10">
        <v>10</v>
      </c>
      <c r="AB3453" s="10">
        <v>32</v>
      </c>
      <c r="AW3453">
        <v>3453</v>
      </c>
      <c r="AX3453" s="9">
        <f t="shared" si="1025"/>
        <v>2.5730585475987886</v>
      </c>
      <c r="AY3453" s="9">
        <f t="shared" si="1025"/>
        <v>2.5730585475987886</v>
      </c>
      <c r="AZ3453" s="9">
        <f t="shared" si="1025"/>
        <v>2.5730585475987886</v>
      </c>
      <c r="BA3453" s="9">
        <f>M3453</f>
        <v>2.5730585475987886</v>
      </c>
      <c r="BC3453">
        <f t="shared" si="1014"/>
        <v>1.6638064030377082</v>
      </c>
      <c r="BD3453">
        <f t="shared" si="1015"/>
        <v>0.3</v>
      </c>
      <c r="BE3453">
        <f t="shared" si="1016"/>
        <v>0</v>
      </c>
      <c r="BF3453" s="12">
        <f t="shared" si="1017"/>
        <v>2.402281966638304</v>
      </c>
      <c r="BG3453">
        <f t="shared" si="1018"/>
        <v>1.6638064030377082</v>
      </c>
      <c r="BH3453" t="str">
        <f t="shared" si="1019"/>
        <v>falling</v>
      </c>
    </row>
    <row r="3454" spans="1:60" x14ac:dyDescent="0.25">
      <c r="A3454">
        <v>3453</v>
      </c>
      <c r="B3454" s="10">
        <v>7</v>
      </c>
      <c r="C3454" s="8">
        <f t="shared" si="1020"/>
        <v>0</v>
      </c>
      <c r="D3454">
        <f t="shared" si="1007"/>
        <v>7</v>
      </c>
      <c r="E3454" s="5">
        <f t="shared" si="1008"/>
        <v>0</v>
      </c>
      <c r="F3454" s="11">
        <f t="shared" si="1022"/>
        <v>6</v>
      </c>
      <c r="G3454" s="5">
        <f t="shared" si="1013"/>
        <v>-1</v>
      </c>
      <c r="J3454">
        <v>4</v>
      </c>
      <c r="K3454" s="5">
        <f t="shared" si="1012"/>
        <v>3.3333333333333335</v>
      </c>
      <c r="L3454" s="6">
        <f t="shared" si="1021"/>
        <v>2.5777777777777775</v>
      </c>
      <c r="M3454" s="7">
        <f t="shared" si="1011"/>
        <v>2.9807561054277061</v>
      </c>
      <c r="N3454" s="5">
        <f t="shared" si="1009"/>
        <v>1.7974341192668881</v>
      </c>
      <c r="AA3454" s="10">
        <v>8</v>
      </c>
      <c r="AB3454" s="10">
        <v>21</v>
      </c>
      <c r="AW3454">
        <v>3454</v>
      </c>
      <c r="AX3454" s="9">
        <f t="shared" si="1025"/>
        <v>2.9807561054277061</v>
      </c>
      <c r="AY3454" s="9">
        <f t="shared" si="1025"/>
        <v>2.9807561054277061</v>
      </c>
      <c r="AZ3454" s="9">
        <f t="shared" si="1025"/>
        <v>2.9807561054277061</v>
      </c>
      <c r="BA3454" s="9">
        <f>M3454</f>
        <v>2.9807561054277061</v>
      </c>
      <c r="BC3454">
        <f t="shared" si="1014"/>
        <v>2.9807561054277061</v>
      </c>
      <c r="BD3454">
        <f t="shared" si="1015"/>
        <v>0.03</v>
      </c>
      <c r="BE3454">
        <f t="shared" si="1016"/>
        <v>-3.9508491071699937E-2</v>
      </c>
      <c r="BF3454" s="12">
        <f t="shared" si="1017"/>
        <v>2.5730585475987886</v>
      </c>
      <c r="BG3454">
        <f t="shared" si="1018"/>
        <v>1.6638064030377082</v>
      </c>
      <c r="BH3454" t="str">
        <f t="shared" si="1019"/>
        <v>rising</v>
      </c>
    </row>
    <row r="3455" spans="1:60" x14ac:dyDescent="0.25">
      <c r="A3455">
        <v>3454</v>
      </c>
      <c r="B3455" s="10">
        <v>22</v>
      </c>
      <c r="C3455" s="8">
        <f t="shared" si="1020"/>
        <v>0</v>
      </c>
      <c r="D3455">
        <f t="shared" si="1007"/>
        <v>8</v>
      </c>
      <c r="E3455" s="5">
        <f t="shared" si="1008"/>
        <v>0</v>
      </c>
      <c r="F3455" s="11">
        <f t="shared" si="1022"/>
        <v>5</v>
      </c>
      <c r="G3455" s="5">
        <f t="shared" si="1013"/>
        <v>-1</v>
      </c>
      <c r="J3455">
        <v>4</v>
      </c>
      <c r="K3455" s="5">
        <f t="shared" si="1012"/>
        <v>3.6666666666666665</v>
      </c>
      <c r="L3455" s="6">
        <f t="shared" si="1021"/>
        <v>2.4888888888888885</v>
      </c>
      <c r="M3455" s="7">
        <f t="shared" si="1011"/>
        <v>3.2719686467340758</v>
      </c>
      <c r="N3455" s="5">
        <f t="shared" si="1009"/>
        <v>1.948863032965773</v>
      </c>
      <c r="AA3455" s="10">
        <v>20</v>
      </c>
      <c r="AB3455" s="10">
        <v>33</v>
      </c>
      <c r="AW3455">
        <v>3455</v>
      </c>
      <c r="AX3455" s="9">
        <f t="shared" si="1025"/>
        <v>3.2719686467340758</v>
      </c>
      <c r="AY3455" s="9">
        <f t="shared" si="1025"/>
        <v>3.2719686467340758</v>
      </c>
      <c r="AZ3455" s="9">
        <f t="shared" si="1025"/>
        <v>3.2719686467340758</v>
      </c>
      <c r="BA3455" s="9">
        <f>M3455</f>
        <v>3.2719686467340758</v>
      </c>
      <c r="BC3455">
        <f t="shared" si="1014"/>
        <v>3.2719686467340758</v>
      </c>
      <c r="BD3455">
        <f t="shared" si="1015"/>
        <v>0.06</v>
      </c>
      <c r="BE3455">
        <f t="shared" si="1016"/>
        <v>-9.4119225157480058E-2</v>
      </c>
      <c r="BF3455" s="12">
        <f t="shared" si="1017"/>
        <v>1.7033148941094081</v>
      </c>
      <c r="BG3455">
        <f t="shared" si="1018"/>
        <v>1.7033148941094081</v>
      </c>
      <c r="BH3455" t="str">
        <f t="shared" si="1019"/>
        <v>rising</v>
      </c>
    </row>
    <row r="3456" spans="1:60" x14ac:dyDescent="0.25">
      <c r="A3456">
        <v>3455</v>
      </c>
      <c r="B3456" s="10">
        <v>12</v>
      </c>
      <c r="C3456" s="8">
        <f t="shared" si="1020"/>
        <v>0</v>
      </c>
      <c r="D3456">
        <f t="shared" si="1007"/>
        <v>9</v>
      </c>
      <c r="E3456" s="5">
        <f t="shared" si="1008"/>
        <v>0</v>
      </c>
      <c r="F3456" s="11">
        <f t="shared" si="1022"/>
        <v>4</v>
      </c>
      <c r="G3456" s="5">
        <f t="shared" si="1013"/>
        <v>-1</v>
      </c>
      <c r="J3456">
        <v>4</v>
      </c>
      <c r="K3456" s="5">
        <f t="shared" si="1012"/>
        <v>4</v>
      </c>
      <c r="L3456" s="6">
        <f t="shared" si="1021"/>
        <v>2.4666666666666668</v>
      </c>
      <c r="M3456" s="7">
        <f t="shared" si="1011"/>
        <v>3.4799776048100544</v>
      </c>
      <c r="N3456" s="5">
        <f t="shared" si="1009"/>
        <v>2.1504261208507423</v>
      </c>
      <c r="AA3456" s="10">
        <v>28</v>
      </c>
      <c r="AB3456" s="10">
        <v>21</v>
      </c>
      <c r="AW3456">
        <v>3456</v>
      </c>
      <c r="AX3456" s="9">
        <f t="shared" si="1025"/>
        <v>3.4799776048100544</v>
      </c>
      <c r="AY3456" s="9">
        <f t="shared" si="1025"/>
        <v>3.4799776048100544</v>
      </c>
      <c r="AZ3456" s="9">
        <f t="shared" si="1025"/>
        <v>3.4799776048100544</v>
      </c>
      <c r="BA3456" s="9">
        <f>M3456</f>
        <v>3.4799776048100544</v>
      </c>
      <c r="BC3456">
        <f t="shared" si="1014"/>
        <v>3.4799776048100544</v>
      </c>
      <c r="BD3456">
        <f t="shared" si="1015"/>
        <v>0.09</v>
      </c>
      <c r="BE3456">
        <f t="shared" si="1016"/>
        <v>-0.15142891369888495</v>
      </c>
      <c r="BF3456" s="12">
        <f t="shared" si="1017"/>
        <v>1.7974341192668881</v>
      </c>
      <c r="BG3456">
        <f t="shared" si="1018"/>
        <v>1.7974341192668881</v>
      </c>
      <c r="BH3456" t="str">
        <f t="shared" si="1019"/>
        <v>rising</v>
      </c>
    </row>
    <row r="3457" spans="1:60" x14ac:dyDescent="0.25">
      <c r="A3457">
        <v>3456</v>
      </c>
      <c r="B3457" s="10">
        <v>36</v>
      </c>
      <c r="C3457" s="8">
        <f t="shared" si="1020"/>
        <v>0</v>
      </c>
      <c r="D3457">
        <f t="shared" si="1007"/>
        <v>10</v>
      </c>
      <c r="E3457" s="5">
        <f t="shared" si="1008"/>
        <v>0</v>
      </c>
      <c r="F3457" s="11">
        <f t="shared" si="1022"/>
        <v>4</v>
      </c>
      <c r="G3457" s="5">
        <f t="shared" si="1013"/>
        <v>-1</v>
      </c>
      <c r="J3457">
        <v>4</v>
      </c>
      <c r="K3457" s="5">
        <f t="shared" si="1012"/>
        <v>4</v>
      </c>
      <c r="L3457" s="6">
        <f t="shared" si="1021"/>
        <v>2.4888888888888889</v>
      </c>
      <c r="M3457" s="7">
        <f t="shared" si="1011"/>
        <v>3.6285554320071816</v>
      </c>
      <c r="N3457" s="5">
        <f t="shared" si="1009"/>
        <v>2.388064570438186</v>
      </c>
      <c r="AA3457" s="10">
        <v>27</v>
      </c>
      <c r="AB3457" s="10">
        <v>8</v>
      </c>
      <c r="AW3457">
        <v>3457</v>
      </c>
      <c r="AX3457" s="9">
        <f t="shared" si="1025"/>
        <v>3.6285554320071816</v>
      </c>
      <c r="AY3457" s="9">
        <f t="shared" si="1025"/>
        <v>3.6285554320071816</v>
      </c>
      <c r="AZ3457" s="9">
        <f t="shared" si="1025"/>
        <v>3.6285554320071816</v>
      </c>
      <c r="BA3457" s="9">
        <f>M3457</f>
        <v>3.6285554320071816</v>
      </c>
      <c r="BC3457">
        <f t="shared" si="1014"/>
        <v>3.6285554320071816</v>
      </c>
      <c r="BD3457">
        <f t="shared" si="1015"/>
        <v>0.12</v>
      </c>
      <c r="BE3457">
        <f t="shared" si="1016"/>
        <v>-0.20156308788496902</v>
      </c>
      <c r="BF3457" s="12">
        <f t="shared" si="1017"/>
        <v>1.948863032965773</v>
      </c>
      <c r="BG3457">
        <f t="shared" si="1018"/>
        <v>1.948863032965773</v>
      </c>
      <c r="BH3457" t="str">
        <f t="shared" si="1019"/>
        <v>rising</v>
      </c>
    </row>
    <row r="3458" spans="1:60" x14ac:dyDescent="0.25">
      <c r="A3458">
        <v>3457</v>
      </c>
      <c r="B3458" s="10">
        <v>0</v>
      </c>
      <c r="C3458" s="8">
        <f t="shared" si="1020"/>
        <v>0</v>
      </c>
      <c r="D3458">
        <f t="shared" si="1007"/>
        <v>11</v>
      </c>
      <c r="E3458" s="5">
        <f t="shared" si="1008"/>
        <v>0</v>
      </c>
      <c r="F3458" s="11">
        <f t="shared" si="1022"/>
        <v>3</v>
      </c>
      <c r="G3458" s="5">
        <f t="shared" si="1013"/>
        <v>-1</v>
      </c>
      <c r="J3458">
        <v>4</v>
      </c>
      <c r="K3458" s="5">
        <f t="shared" si="1012"/>
        <v>4</v>
      </c>
      <c r="L3458" s="6">
        <f t="shared" si="1021"/>
        <v>2.5333333333333332</v>
      </c>
      <c r="M3458" s="7">
        <f t="shared" si="1011"/>
        <v>3.7346824514337009</v>
      </c>
      <c r="N3458" s="5">
        <f t="shared" si="1009"/>
        <v>2.644100691515074</v>
      </c>
      <c r="AA3458" s="10">
        <v>9</v>
      </c>
      <c r="AB3458" s="10">
        <v>0</v>
      </c>
      <c r="AW3458">
        <v>3458</v>
      </c>
      <c r="AX3458" s="9">
        <f t="shared" si="1025"/>
        <v>3.7346824514337009</v>
      </c>
      <c r="AY3458" s="9">
        <f t="shared" si="1025"/>
        <v>3.7346824514337009</v>
      </c>
      <c r="AZ3458" s="9">
        <f t="shared" si="1025"/>
        <v>3.7346824514337009</v>
      </c>
      <c r="BA3458" s="9">
        <f>M3458</f>
        <v>3.7346824514337009</v>
      </c>
      <c r="BC3458">
        <f t="shared" si="1014"/>
        <v>3.7346824514337009</v>
      </c>
      <c r="BD3458">
        <f t="shared" si="1015"/>
        <v>0.15</v>
      </c>
      <c r="BE3458">
        <f t="shared" si="1016"/>
        <v>-0.23763844958744379</v>
      </c>
      <c r="BF3458" s="12">
        <f t="shared" si="1017"/>
        <v>2.1504261208507423</v>
      </c>
      <c r="BG3458">
        <f t="shared" si="1018"/>
        <v>2.1504261208507423</v>
      </c>
      <c r="BH3458" t="str">
        <f t="shared" si="1019"/>
        <v>rising</v>
      </c>
    </row>
    <row r="3459" spans="1:60" x14ac:dyDescent="0.25">
      <c r="A3459">
        <v>3458</v>
      </c>
      <c r="B3459" s="10">
        <v>4</v>
      </c>
      <c r="C3459" s="8">
        <f t="shared" si="1020"/>
        <v>0</v>
      </c>
      <c r="D3459">
        <f t="shared" ref="D3459:D3522" si="1026">IF(C3459=0,1+D3458,0)</f>
        <v>12</v>
      </c>
      <c r="E3459" s="5">
        <f t="shared" ref="E3459:E3522" si="1027">IF(C3459&gt;0,1,0)</f>
        <v>0</v>
      </c>
      <c r="F3459" s="11">
        <f t="shared" si="1022"/>
        <v>3</v>
      </c>
      <c r="G3459" s="5">
        <f t="shared" si="1013"/>
        <v>-1</v>
      </c>
      <c r="J3459">
        <v>4</v>
      </c>
      <c r="K3459" s="5">
        <f t="shared" si="1012"/>
        <v>4</v>
      </c>
      <c r="L3459" s="6">
        <f t="shared" si="1021"/>
        <v>2.6222222222222218</v>
      </c>
      <c r="M3459" s="7">
        <f t="shared" si="1011"/>
        <v>3.8104874653097864</v>
      </c>
      <c r="N3459" s="5">
        <f t="shared" ref="N3459:N3522" si="1028">BG3461</f>
        <v>2.9604126660933767</v>
      </c>
      <c r="AA3459" s="10">
        <v>35</v>
      </c>
      <c r="AB3459" s="10">
        <v>4</v>
      </c>
      <c r="AW3459">
        <v>3459</v>
      </c>
      <c r="AX3459" s="9">
        <f t="shared" ref="AX3459:AZ3474" si="1029">AY3459</f>
        <v>3.8104874653097864</v>
      </c>
      <c r="AY3459" s="9">
        <f t="shared" si="1029"/>
        <v>3.8104874653097864</v>
      </c>
      <c r="AZ3459" s="9">
        <f t="shared" si="1029"/>
        <v>3.8104874653097864</v>
      </c>
      <c r="BA3459" s="9">
        <f>M3459</f>
        <v>3.8104874653097864</v>
      </c>
      <c r="BC3459">
        <f t="shared" si="1014"/>
        <v>3.8104874653097864</v>
      </c>
      <c r="BD3459">
        <f t="shared" si="1015"/>
        <v>0.18</v>
      </c>
      <c r="BE3459">
        <f t="shared" si="1016"/>
        <v>-0.25603612107688806</v>
      </c>
      <c r="BF3459" s="12">
        <f t="shared" si="1017"/>
        <v>2.388064570438186</v>
      </c>
      <c r="BG3459">
        <f t="shared" si="1018"/>
        <v>2.388064570438186</v>
      </c>
      <c r="BH3459" t="str">
        <f t="shared" si="1019"/>
        <v>rising</v>
      </c>
    </row>
    <row r="3460" spans="1:60" x14ac:dyDescent="0.25">
      <c r="A3460">
        <v>3459</v>
      </c>
      <c r="B3460" s="10">
        <v>28</v>
      </c>
      <c r="C3460" s="8">
        <f t="shared" si="1020"/>
        <v>0</v>
      </c>
      <c r="D3460">
        <f t="shared" si="1026"/>
        <v>13</v>
      </c>
      <c r="E3460" s="5">
        <f t="shared" si="1027"/>
        <v>0</v>
      </c>
      <c r="F3460" s="11">
        <f t="shared" si="1022"/>
        <v>2</v>
      </c>
      <c r="G3460" s="5">
        <f t="shared" si="1013"/>
        <v>-1</v>
      </c>
      <c r="J3460">
        <v>5</v>
      </c>
      <c r="K3460" s="5">
        <f t="shared" si="1012"/>
        <v>4.333333333333333</v>
      </c>
      <c r="L3460" s="6">
        <f t="shared" si="1021"/>
        <v>2.7777777777777777</v>
      </c>
      <c r="M3460" s="7">
        <f t="shared" ref="M3460:M3523" si="1030">J3460*2/(6+1)+M3459*(1-2/(6+1))</f>
        <v>4.1503481895069907</v>
      </c>
      <c r="N3460" s="5">
        <f t="shared" si="1028"/>
        <v>3.3042590301464507</v>
      </c>
      <c r="AA3460" s="10">
        <v>26</v>
      </c>
      <c r="AB3460" s="10">
        <v>16</v>
      </c>
      <c r="AW3460">
        <v>3460</v>
      </c>
      <c r="AX3460" s="9">
        <f t="shared" si="1029"/>
        <v>4.1503481895069907</v>
      </c>
      <c r="AY3460" s="9">
        <f t="shared" si="1029"/>
        <v>4.1503481895069907</v>
      </c>
      <c r="AZ3460" s="9">
        <f t="shared" si="1029"/>
        <v>4.1503481895069907</v>
      </c>
      <c r="BA3460" s="9">
        <f>M3460</f>
        <v>4.1503481895069907</v>
      </c>
      <c r="BC3460">
        <f t="shared" si="1014"/>
        <v>4.1503481895069907</v>
      </c>
      <c r="BD3460">
        <f t="shared" si="1015"/>
        <v>0.21</v>
      </c>
      <c r="BE3460">
        <f t="shared" si="1016"/>
        <v>-0.31631197457830251</v>
      </c>
      <c r="BF3460" s="12">
        <f t="shared" si="1017"/>
        <v>2.644100691515074</v>
      </c>
      <c r="BG3460">
        <f t="shared" si="1018"/>
        <v>2.644100691515074</v>
      </c>
      <c r="BH3460" t="str">
        <f t="shared" si="1019"/>
        <v>rising</v>
      </c>
    </row>
    <row r="3461" spans="1:60" x14ac:dyDescent="0.25">
      <c r="A3461">
        <v>3460</v>
      </c>
      <c r="B3461" s="10">
        <v>10</v>
      </c>
      <c r="C3461" s="8">
        <f t="shared" si="1020"/>
        <v>0</v>
      </c>
      <c r="D3461">
        <f t="shared" si="1026"/>
        <v>14</v>
      </c>
      <c r="E3461" s="5">
        <f t="shared" si="1027"/>
        <v>0</v>
      </c>
      <c r="F3461" s="11">
        <f t="shared" si="1022"/>
        <v>1</v>
      </c>
      <c r="G3461" s="5">
        <f t="shared" si="1013"/>
        <v>-1</v>
      </c>
      <c r="J3461">
        <v>5</v>
      </c>
      <c r="K3461" s="5">
        <f t="shared" ref="K3461:K3524" si="1031">AVERAGE(J3459:J3461)</f>
        <v>4.666666666666667</v>
      </c>
      <c r="L3461" s="6">
        <f t="shared" si="1021"/>
        <v>3</v>
      </c>
      <c r="M3461" s="7">
        <f t="shared" si="1030"/>
        <v>4.393105849647851</v>
      </c>
      <c r="N3461" s="5">
        <f t="shared" si="1028"/>
        <v>4.393105849647851</v>
      </c>
      <c r="AA3461" s="10">
        <v>34</v>
      </c>
      <c r="AB3461" s="10">
        <v>8</v>
      </c>
      <c r="AW3461">
        <v>3461</v>
      </c>
      <c r="AX3461" s="9">
        <f t="shared" si="1029"/>
        <v>4.393105849647851</v>
      </c>
      <c r="AY3461" s="9">
        <f t="shared" si="1029"/>
        <v>4.393105849647851</v>
      </c>
      <c r="AZ3461" s="9">
        <f t="shared" si="1029"/>
        <v>4.393105849647851</v>
      </c>
      <c r="BA3461" s="9">
        <f>M3461</f>
        <v>4.393105849647851</v>
      </c>
      <c r="BC3461">
        <f t="shared" si="1014"/>
        <v>4.393105849647851</v>
      </c>
      <c r="BD3461">
        <f t="shared" si="1015"/>
        <v>0.24</v>
      </c>
      <c r="BE3461">
        <f t="shared" si="1016"/>
        <v>-0.34384636405307384</v>
      </c>
      <c r="BF3461" s="12">
        <f t="shared" si="1017"/>
        <v>2.9604126660933767</v>
      </c>
      <c r="BG3461">
        <f t="shared" si="1018"/>
        <v>2.9604126660933767</v>
      </c>
      <c r="BH3461" t="str">
        <f t="shared" si="1019"/>
        <v>rising</v>
      </c>
    </row>
    <row r="3462" spans="1:60" x14ac:dyDescent="0.25">
      <c r="A3462">
        <v>3461</v>
      </c>
      <c r="B3462" s="10">
        <v>32</v>
      </c>
      <c r="C3462" s="8">
        <f t="shared" si="1020"/>
        <v>1</v>
      </c>
      <c r="D3462">
        <f t="shared" si="1026"/>
        <v>0</v>
      </c>
      <c r="E3462" s="5">
        <f t="shared" si="1027"/>
        <v>1</v>
      </c>
      <c r="F3462" s="11">
        <f t="shared" si="1022"/>
        <v>1</v>
      </c>
      <c r="G3462" s="5">
        <f t="shared" ref="G3462:G3525" si="1032">IF(E3462=1,1,-1)</f>
        <v>1</v>
      </c>
      <c r="J3462">
        <v>4</v>
      </c>
      <c r="K3462" s="5">
        <f t="shared" si="1031"/>
        <v>4.666666666666667</v>
      </c>
      <c r="L3462" s="6">
        <f t="shared" si="1021"/>
        <v>3.2444444444444445</v>
      </c>
      <c r="M3462" s="7">
        <f t="shared" si="1030"/>
        <v>4.2807898926056076</v>
      </c>
      <c r="N3462" s="5">
        <f t="shared" si="1028"/>
        <v>4.3815533512092202</v>
      </c>
      <c r="AA3462" s="10">
        <v>8</v>
      </c>
      <c r="AB3462" s="10">
        <v>14</v>
      </c>
      <c r="AW3462">
        <v>3462</v>
      </c>
      <c r="AX3462" s="9">
        <f t="shared" si="1029"/>
        <v>4.2807898926056076</v>
      </c>
      <c r="AY3462" s="9">
        <f t="shared" si="1029"/>
        <v>4.2807898926056076</v>
      </c>
      <c r="AZ3462" s="9">
        <f t="shared" si="1029"/>
        <v>4.2807898926056076</v>
      </c>
      <c r="BA3462" s="9">
        <f>M3462</f>
        <v>4.2807898926056076</v>
      </c>
      <c r="BC3462">
        <f t="shared" ref="BC3462:BC3525" si="1033">IF(BH3462="falling",MIN(BC3461,AZ3462),IF(BH3462="rising",MAX(BC3461,AY3462),""))</f>
        <v>4.2807898926056076</v>
      </c>
      <c r="BD3462">
        <f t="shared" ref="BD3462:BD3525" si="1034">IF(AND(BH3462=BH3461,BC3462&lt;&gt;BC3461,BD3461&lt;$BD$3),BD3461+$BD$2,IF(AND(BH3461=BH3462,BC3462=BC3461),BD3461,IF(BH3461&lt;&gt;BH3462,$BD$2,$BD$3)))</f>
        <v>0.03</v>
      </c>
      <c r="BE3462">
        <f t="shared" ref="BE3462:BE3525" si="1035">(BG3462-BC3462)*BD3462</f>
        <v>-2.9295925873774706E-2</v>
      </c>
      <c r="BF3462" s="12">
        <f t="shared" ref="BF3462:BF3525" si="1036">IF(BH3461="falling",MAX(BG3461-BE3461,AY3461,AY3460),IF(BH3461="rising", MIN(BG3461-BE3461,AZ3461,AZ3460)))</f>
        <v>3.3042590301464507</v>
      </c>
      <c r="BG3462">
        <f t="shared" ref="BG3462:BG3525" si="1037">IF(AND(BH3461="falling",AY3462&lt;BF3462),BF3462,IF(AND(BH3461="rising",AZ3462&gt;BF3462),BF3462,IF(AND(BH3461="falling",AY3462&gt;=BF3462),BC3461,IF(AND(BH3461="rising",AZ3462&lt;=BF3462),BC3461,""))))</f>
        <v>3.3042590301464507</v>
      </c>
      <c r="BH3462" t="str">
        <f t="shared" ref="BH3462:BH3525" si="1038">IF(BG3462+1&gt;BA3462,"falling",IF(BG3462-1&lt;BA3462,"rising",BH3461))</f>
        <v>falling</v>
      </c>
    </row>
    <row r="3463" spans="1:60" x14ac:dyDescent="0.25">
      <c r="A3463">
        <v>3462</v>
      </c>
      <c r="B3463" s="10">
        <v>21</v>
      </c>
      <c r="C3463" s="8">
        <f t="shared" si="1020"/>
        <v>0</v>
      </c>
      <c r="D3463">
        <f t="shared" si="1026"/>
        <v>1</v>
      </c>
      <c r="E3463" s="5">
        <f t="shared" si="1027"/>
        <v>0</v>
      </c>
      <c r="F3463" s="11">
        <f t="shared" si="1022"/>
        <v>1</v>
      </c>
      <c r="G3463" s="5">
        <f t="shared" si="1032"/>
        <v>-1</v>
      </c>
      <c r="J3463">
        <v>4</v>
      </c>
      <c r="K3463" s="5">
        <f t="shared" si="1031"/>
        <v>4.333333333333333</v>
      </c>
      <c r="L3463" s="6">
        <f t="shared" si="1021"/>
        <v>3.4666666666666668</v>
      </c>
      <c r="M3463" s="7">
        <f t="shared" si="1030"/>
        <v>4.2005642090040052</v>
      </c>
      <c r="N3463" s="5">
        <f t="shared" si="1028"/>
        <v>4.334392677322076</v>
      </c>
      <c r="AA3463" s="10">
        <v>35</v>
      </c>
      <c r="AB3463" s="10">
        <v>6</v>
      </c>
      <c r="AW3463">
        <v>3463</v>
      </c>
      <c r="AX3463" s="9">
        <f t="shared" si="1029"/>
        <v>4.2005642090040052</v>
      </c>
      <c r="AY3463" s="9">
        <f t="shared" si="1029"/>
        <v>4.2005642090040052</v>
      </c>
      <c r="AZ3463" s="9">
        <f t="shared" si="1029"/>
        <v>4.2005642090040052</v>
      </c>
      <c r="BA3463" s="9">
        <f>M3463</f>
        <v>4.2005642090040052</v>
      </c>
      <c r="BC3463">
        <f t="shared" si="1033"/>
        <v>4.2005642090040052</v>
      </c>
      <c r="BD3463">
        <f t="shared" si="1034"/>
        <v>0.06</v>
      </c>
      <c r="BE3463">
        <f t="shared" si="1035"/>
        <v>1.1552498438630749E-2</v>
      </c>
      <c r="BF3463" s="12">
        <f t="shared" si="1036"/>
        <v>4.393105849647851</v>
      </c>
      <c r="BG3463">
        <f t="shared" si="1037"/>
        <v>4.393105849647851</v>
      </c>
      <c r="BH3463" t="str">
        <f t="shared" si="1038"/>
        <v>falling</v>
      </c>
    </row>
    <row r="3464" spans="1:60" x14ac:dyDescent="0.25">
      <c r="A3464">
        <v>3463</v>
      </c>
      <c r="B3464" s="10">
        <v>9</v>
      </c>
      <c r="C3464" s="8">
        <f t="shared" si="1020"/>
        <v>1</v>
      </c>
      <c r="D3464">
        <f t="shared" si="1026"/>
        <v>0</v>
      </c>
      <c r="E3464" s="5">
        <f t="shared" si="1027"/>
        <v>1</v>
      </c>
      <c r="F3464" s="11">
        <f t="shared" si="1022"/>
        <v>1</v>
      </c>
      <c r="G3464" s="5">
        <f t="shared" si="1032"/>
        <v>1</v>
      </c>
      <c r="J3464">
        <v>3</v>
      </c>
      <c r="K3464" s="5">
        <f t="shared" si="1031"/>
        <v>3.6666666666666665</v>
      </c>
      <c r="L3464" s="6">
        <f t="shared" si="1021"/>
        <v>3.6222222222222222</v>
      </c>
      <c r="M3464" s="7">
        <f t="shared" si="1030"/>
        <v>3.8575458635742894</v>
      </c>
      <c r="N3464" s="5">
        <f t="shared" si="1028"/>
        <v>4.2477694872069378</v>
      </c>
      <c r="AA3464" s="10">
        <v>12</v>
      </c>
      <c r="AB3464" s="10">
        <v>21</v>
      </c>
      <c r="AW3464">
        <v>3464</v>
      </c>
      <c r="AX3464" s="9">
        <f t="shared" si="1029"/>
        <v>3.8575458635742894</v>
      </c>
      <c r="AY3464" s="9">
        <f t="shared" si="1029"/>
        <v>3.8575458635742894</v>
      </c>
      <c r="AZ3464" s="9">
        <f t="shared" si="1029"/>
        <v>3.8575458635742894</v>
      </c>
      <c r="BA3464" s="9">
        <f>M3464</f>
        <v>3.8575458635742894</v>
      </c>
      <c r="BC3464">
        <f t="shared" si="1033"/>
        <v>3.8575458635742894</v>
      </c>
      <c r="BD3464">
        <f t="shared" si="1034"/>
        <v>0.09</v>
      </c>
      <c r="BE3464">
        <f t="shared" si="1035"/>
        <v>4.7160673887143768E-2</v>
      </c>
      <c r="BF3464" s="12">
        <f t="shared" si="1036"/>
        <v>4.3815533512092202</v>
      </c>
      <c r="BG3464">
        <f t="shared" si="1037"/>
        <v>4.3815533512092202</v>
      </c>
      <c r="BH3464" t="str">
        <f t="shared" si="1038"/>
        <v>falling</v>
      </c>
    </row>
    <row r="3465" spans="1:60" x14ac:dyDescent="0.25">
      <c r="A3465">
        <v>3464</v>
      </c>
      <c r="B3465" s="10">
        <v>2</v>
      </c>
      <c r="C3465" s="8">
        <f t="shared" si="1020"/>
        <v>0</v>
      </c>
      <c r="D3465">
        <f t="shared" si="1026"/>
        <v>1</v>
      </c>
      <c r="E3465" s="5">
        <f t="shared" si="1027"/>
        <v>0</v>
      </c>
      <c r="F3465" s="11">
        <f t="shared" si="1022"/>
        <v>2</v>
      </c>
      <c r="G3465" s="5">
        <f t="shared" si="1032"/>
        <v>-1</v>
      </c>
      <c r="J3465">
        <v>3</v>
      </c>
      <c r="K3465" s="5">
        <f t="shared" si="1031"/>
        <v>3.3333333333333335</v>
      </c>
      <c r="L3465" s="6">
        <f t="shared" si="1021"/>
        <v>3.7333333333333334</v>
      </c>
      <c r="M3465" s="7">
        <f t="shared" si="1030"/>
        <v>3.6125327596959211</v>
      </c>
      <c r="N3465" s="5">
        <f t="shared" si="1028"/>
        <v>4.0833754312361741</v>
      </c>
      <c r="AA3465" s="10">
        <v>31</v>
      </c>
      <c r="AB3465" s="10">
        <v>27</v>
      </c>
      <c r="AW3465">
        <v>3465</v>
      </c>
      <c r="AX3465" s="9">
        <f t="shared" si="1029"/>
        <v>3.6125327596959211</v>
      </c>
      <c r="AY3465" s="9">
        <f t="shared" si="1029"/>
        <v>3.6125327596959211</v>
      </c>
      <c r="AZ3465" s="9">
        <f t="shared" si="1029"/>
        <v>3.6125327596959211</v>
      </c>
      <c r="BA3465" s="9">
        <f>M3465</f>
        <v>3.6125327596959211</v>
      </c>
      <c r="BC3465">
        <f t="shared" si="1033"/>
        <v>3.6125327596959211</v>
      </c>
      <c r="BD3465">
        <f t="shared" si="1034"/>
        <v>0.12</v>
      </c>
      <c r="BE3465">
        <f t="shared" si="1035"/>
        <v>8.6623190115138582E-2</v>
      </c>
      <c r="BF3465" s="12">
        <f t="shared" si="1036"/>
        <v>4.334392677322076</v>
      </c>
      <c r="BG3465">
        <f t="shared" si="1037"/>
        <v>4.334392677322076</v>
      </c>
      <c r="BH3465" t="str">
        <f t="shared" si="1038"/>
        <v>falling</v>
      </c>
    </row>
    <row r="3466" spans="1:60" x14ac:dyDescent="0.25">
      <c r="A3466">
        <v>3465</v>
      </c>
      <c r="B3466" s="10">
        <v>36</v>
      </c>
      <c r="C3466" s="8">
        <f t="shared" si="1020"/>
        <v>1</v>
      </c>
      <c r="D3466">
        <f t="shared" si="1026"/>
        <v>0</v>
      </c>
      <c r="E3466" s="5">
        <f t="shared" si="1027"/>
        <v>1</v>
      </c>
      <c r="F3466" s="11">
        <f t="shared" si="1022"/>
        <v>2</v>
      </c>
      <c r="G3466" s="5">
        <f t="shared" si="1032"/>
        <v>1</v>
      </c>
      <c r="J3466">
        <v>2</v>
      </c>
      <c r="K3466" s="5">
        <f t="shared" si="1031"/>
        <v>2.6666666666666665</v>
      </c>
      <c r="L3466" s="6">
        <f t="shared" si="1021"/>
        <v>3.7555555555555551</v>
      </c>
      <c r="M3466" s="7">
        <f t="shared" si="1030"/>
        <v>3.1518091140685147</v>
      </c>
      <c r="N3466" s="5">
        <f t="shared" si="1028"/>
        <v>3.8564575968510431</v>
      </c>
      <c r="AA3466" s="10">
        <v>1</v>
      </c>
      <c r="AB3466" s="10">
        <v>34</v>
      </c>
      <c r="AW3466">
        <v>3466</v>
      </c>
      <c r="AX3466" s="9">
        <f t="shared" si="1029"/>
        <v>3.1518091140685147</v>
      </c>
      <c r="AY3466" s="9">
        <f t="shared" si="1029"/>
        <v>3.1518091140685147</v>
      </c>
      <c r="AZ3466" s="9">
        <f t="shared" si="1029"/>
        <v>3.1518091140685147</v>
      </c>
      <c r="BA3466" s="9">
        <f>M3466</f>
        <v>3.1518091140685147</v>
      </c>
      <c r="BC3466">
        <f t="shared" si="1033"/>
        <v>3.1518091140685147</v>
      </c>
      <c r="BD3466">
        <f t="shared" si="1034"/>
        <v>0.15</v>
      </c>
      <c r="BE3466">
        <f t="shared" si="1035"/>
        <v>0.16439405597076345</v>
      </c>
      <c r="BF3466" s="12">
        <f t="shared" si="1036"/>
        <v>4.2477694872069378</v>
      </c>
      <c r="BG3466">
        <f t="shared" si="1037"/>
        <v>4.2477694872069378</v>
      </c>
      <c r="BH3466" t="str">
        <f t="shared" si="1038"/>
        <v>falling</v>
      </c>
    </row>
    <row r="3467" spans="1:60" x14ac:dyDescent="0.25">
      <c r="A3467">
        <v>3466</v>
      </c>
      <c r="B3467" s="10">
        <v>19</v>
      </c>
      <c r="C3467" s="8">
        <f t="shared" si="1020"/>
        <v>0</v>
      </c>
      <c r="D3467">
        <f t="shared" si="1026"/>
        <v>1</v>
      </c>
      <c r="E3467" s="5">
        <f t="shared" si="1027"/>
        <v>0</v>
      </c>
      <c r="F3467" s="11">
        <f t="shared" si="1022"/>
        <v>3</v>
      </c>
      <c r="G3467" s="5">
        <f t="shared" si="1032"/>
        <v>-1</v>
      </c>
      <c r="J3467">
        <v>2</v>
      </c>
      <c r="K3467" s="5">
        <f t="shared" si="1031"/>
        <v>2.3333333333333335</v>
      </c>
      <c r="L3467" s="6">
        <f t="shared" si="1021"/>
        <v>3.7333333333333334</v>
      </c>
      <c r="M3467" s="7">
        <f t="shared" si="1030"/>
        <v>2.8227207957632245</v>
      </c>
      <c r="N3467" s="5">
        <f t="shared" si="1028"/>
        <v>3.5900096208768075</v>
      </c>
      <c r="AA3467" s="10">
        <v>17</v>
      </c>
      <c r="AB3467" s="10">
        <v>24</v>
      </c>
      <c r="AW3467">
        <v>3467</v>
      </c>
      <c r="AX3467" s="9">
        <f t="shared" si="1029"/>
        <v>2.8227207957632245</v>
      </c>
      <c r="AY3467" s="9">
        <f t="shared" si="1029"/>
        <v>2.8227207957632245</v>
      </c>
      <c r="AZ3467" s="9">
        <f t="shared" si="1029"/>
        <v>2.8227207957632245</v>
      </c>
      <c r="BA3467" s="9">
        <f>M3467</f>
        <v>2.8227207957632245</v>
      </c>
      <c r="BC3467">
        <f t="shared" si="1033"/>
        <v>2.8227207957632245</v>
      </c>
      <c r="BD3467">
        <f t="shared" si="1034"/>
        <v>0.18</v>
      </c>
      <c r="BE3467">
        <f t="shared" si="1035"/>
        <v>0.22691783438513091</v>
      </c>
      <c r="BF3467" s="12">
        <f t="shared" si="1036"/>
        <v>4.0833754312361741</v>
      </c>
      <c r="BG3467">
        <f t="shared" si="1037"/>
        <v>4.0833754312361741</v>
      </c>
      <c r="BH3467" t="str">
        <f t="shared" si="1038"/>
        <v>falling</v>
      </c>
    </row>
    <row r="3468" spans="1:60" x14ac:dyDescent="0.25">
      <c r="A3468">
        <v>3467</v>
      </c>
      <c r="B3468" s="10">
        <v>24</v>
      </c>
      <c r="C3468" s="8">
        <f t="shared" si="1020"/>
        <v>0</v>
      </c>
      <c r="D3468">
        <f t="shared" si="1026"/>
        <v>2</v>
      </c>
      <c r="E3468" s="5">
        <f t="shared" si="1027"/>
        <v>0</v>
      </c>
      <c r="F3468" s="11">
        <f t="shared" si="1022"/>
        <v>3</v>
      </c>
      <c r="G3468" s="5">
        <f t="shared" si="1032"/>
        <v>-1</v>
      </c>
      <c r="J3468">
        <v>2</v>
      </c>
      <c r="K3468" s="5">
        <f t="shared" si="1031"/>
        <v>2</v>
      </c>
      <c r="L3468" s="6">
        <f t="shared" si="1021"/>
        <v>3.6666666666666665</v>
      </c>
      <c r="M3468" s="7">
        <f t="shared" si="1030"/>
        <v>2.5876577112594461</v>
      </c>
      <c r="N3468" s="5">
        <f t="shared" si="1028"/>
        <v>3.3091486337965645</v>
      </c>
      <c r="AA3468" s="10">
        <v>3</v>
      </c>
      <c r="AB3468" s="10">
        <v>31</v>
      </c>
      <c r="AW3468">
        <v>3468</v>
      </c>
      <c r="AX3468" s="9">
        <f t="shared" si="1029"/>
        <v>2.5876577112594461</v>
      </c>
      <c r="AY3468" s="9">
        <f t="shared" si="1029"/>
        <v>2.5876577112594461</v>
      </c>
      <c r="AZ3468" s="9">
        <f t="shared" si="1029"/>
        <v>2.5876577112594461</v>
      </c>
      <c r="BA3468" s="9">
        <f>M3468</f>
        <v>2.5876577112594461</v>
      </c>
      <c r="BC3468">
        <f t="shared" si="1033"/>
        <v>2.5876577112594461</v>
      </c>
      <c r="BD3468">
        <f t="shared" si="1034"/>
        <v>0.21</v>
      </c>
      <c r="BE3468">
        <f t="shared" si="1035"/>
        <v>0.26644797597423536</v>
      </c>
      <c r="BF3468" s="12">
        <f t="shared" si="1036"/>
        <v>3.8564575968510431</v>
      </c>
      <c r="BG3468">
        <f t="shared" si="1037"/>
        <v>3.8564575968510431</v>
      </c>
      <c r="BH3468" t="str">
        <f t="shared" si="1038"/>
        <v>falling</v>
      </c>
    </row>
    <row r="3469" spans="1:60" x14ac:dyDescent="0.25">
      <c r="A3469">
        <v>3468</v>
      </c>
      <c r="B3469" s="10">
        <v>28</v>
      </c>
      <c r="C3469" s="8">
        <f t="shared" si="1020"/>
        <v>1</v>
      </c>
      <c r="D3469">
        <f t="shared" si="1026"/>
        <v>0</v>
      </c>
      <c r="E3469" s="5">
        <f t="shared" si="1027"/>
        <v>1</v>
      </c>
      <c r="F3469" s="11">
        <f t="shared" si="1022"/>
        <v>3</v>
      </c>
      <c r="G3469" s="5">
        <f t="shared" si="1032"/>
        <v>1</v>
      </c>
      <c r="J3469">
        <v>2</v>
      </c>
      <c r="K3469" s="5">
        <f t="shared" si="1031"/>
        <v>2</v>
      </c>
      <c r="L3469" s="6">
        <f t="shared" si="1021"/>
        <v>3.5777777777777775</v>
      </c>
      <c r="M3469" s="7">
        <f t="shared" si="1030"/>
        <v>2.4197555080424618</v>
      </c>
      <c r="N3469" s="5">
        <f t="shared" si="1028"/>
        <v>3.0366313506511098</v>
      </c>
      <c r="AA3469" s="10">
        <v>10</v>
      </c>
      <c r="AB3469" s="10">
        <v>9</v>
      </c>
      <c r="AW3469">
        <v>3469</v>
      </c>
      <c r="AX3469" s="9">
        <f t="shared" si="1029"/>
        <v>2.4197555080424618</v>
      </c>
      <c r="AY3469" s="9">
        <f t="shared" si="1029"/>
        <v>2.4197555080424618</v>
      </c>
      <c r="AZ3469" s="9">
        <f t="shared" si="1029"/>
        <v>2.4197555080424618</v>
      </c>
      <c r="BA3469" s="9">
        <f>M3469</f>
        <v>2.4197555080424618</v>
      </c>
      <c r="BC3469">
        <f t="shared" si="1033"/>
        <v>2.4197555080424618</v>
      </c>
      <c r="BD3469">
        <f t="shared" si="1034"/>
        <v>0.24</v>
      </c>
      <c r="BE3469">
        <f t="shared" si="1035"/>
        <v>0.28086098708024299</v>
      </c>
      <c r="BF3469" s="12">
        <f t="shared" si="1036"/>
        <v>3.5900096208768075</v>
      </c>
      <c r="BG3469">
        <f t="shared" si="1037"/>
        <v>3.5900096208768075</v>
      </c>
      <c r="BH3469" t="str">
        <f t="shared" si="1038"/>
        <v>falling</v>
      </c>
    </row>
    <row r="3470" spans="1:60" x14ac:dyDescent="0.25">
      <c r="A3470">
        <v>3469</v>
      </c>
      <c r="B3470" s="10">
        <v>20</v>
      </c>
      <c r="C3470" s="8">
        <f t="shared" si="1020"/>
        <v>0</v>
      </c>
      <c r="D3470">
        <f t="shared" si="1026"/>
        <v>1</v>
      </c>
      <c r="E3470" s="5">
        <f t="shared" si="1027"/>
        <v>0</v>
      </c>
      <c r="F3470" s="11">
        <f t="shared" si="1022"/>
        <v>4</v>
      </c>
      <c r="G3470" s="5">
        <f t="shared" si="1032"/>
        <v>-1</v>
      </c>
      <c r="J3470">
        <v>2</v>
      </c>
      <c r="K3470" s="5">
        <f t="shared" si="1031"/>
        <v>2</v>
      </c>
      <c r="L3470" s="6">
        <f t="shared" si="1021"/>
        <v>3.4666666666666668</v>
      </c>
      <c r="M3470" s="7">
        <f t="shared" si="1030"/>
        <v>2.2998253628874727</v>
      </c>
      <c r="N3470" s="5">
        <f t="shared" si="1028"/>
        <v>2.7898902375030925</v>
      </c>
      <c r="AA3470" s="10">
        <v>16</v>
      </c>
      <c r="AB3470" s="10">
        <v>32</v>
      </c>
      <c r="AW3470">
        <v>3470</v>
      </c>
      <c r="AX3470" s="9">
        <f t="shared" si="1029"/>
        <v>2.2998253628874727</v>
      </c>
      <c r="AY3470" s="9">
        <f t="shared" si="1029"/>
        <v>2.2998253628874727</v>
      </c>
      <c r="AZ3470" s="9">
        <f t="shared" si="1029"/>
        <v>2.2998253628874727</v>
      </c>
      <c r="BA3470" s="9">
        <f>M3470</f>
        <v>2.2998253628874727</v>
      </c>
      <c r="BC3470">
        <f t="shared" si="1033"/>
        <v>2.2998253628874727</v>
      </c>
      <c r="BD3470">
        <f t="shared" si="1034"/>
        <v>0.27</v>
      </c>
      <c r="BE3470">
        <f t="shared" si="1035"/>
        <v>0.27251728314545481</v>
      </c>
      <c r="BF3470" s="12">
        <f t="shared" si="1036"/>
        <v>3.3091486337965645</v>
      </c>
      <c r="BG3470">
        <f t="shared" si="1037"/>
        <v>3.3091486337965645</v>
      </c>
      <c r="BH3470" t="str">
        <f t="shared" si="1038"/>
        <v>falling</v>
      </c>
    </row>
    <row r="3471" spans="1:60" x14ac:dyDescent="0.25">
      <c r="A3471">
        <v>3470</v>
      </c>
      <c r="B3471" s="10">
        <v>33</v>
      </c>
      <c r="C3471" s="8">
        <f t="shared" si="1020"/>
        <v>0</v>
      </c>
      <c r="D3471">
        <f t="shared" si="1026"/>
        <v>2</v>
      </c>
      <c r="E3471" s="5">
        <f t="shared" si="1027"/>
        <v>0</v>
      </c>
      <c r="F3471" s="11">
        <f t="shared" si="1022"/>
        <v>4</v>
      </c>
      <c r="G3471" s="5">
        <f t="shared" si="1032"/>
        <v>-1</v>
      </c>
      <c r="J3471">
        <v>2</v>
      </c>
      <c r="K3471" s="5">
        <f t="shared" si="1031"/>
        <v>2</v>
      </c>
      <c r="L3471" s="6">
        <f t="shared" si="1021"/>
        <v>3.3333333333333335</v>
      </c>
      <c r="M3471" s="7">
        <f t="shared" si="1030"/>
        <v>2.2141609734910519</v>
      </c>
      <c r="N3471" s="5">
        <f t="shared" si="1028"/>
        <v>2.2141609734910519</v>
      </c>
      <c r="AA3471" s="10">
        <v>10</v>
      </c>
      <c r="AB3471" s="10">
        <v>7</v>
      </c>
      <c r="AW3471">
        <v>3471</v>
      </c>
      <c r="AX3471" s="9">
        <f t="shared" si="1029"/>
        <v>2.2141609734910519</v>
      </c>
      <c r="AY3471" s="9">
        <f t="shared" si="1029"/>
        <v>2.2141609734910519</v>
      </c>
      <c r="AZ3471" s="9">
        <f t="shared" si="1029"/>
        <v>2.2141609734910519</v>
      </c>
      <c r="BA3471" s="9">
        <f>M3471</f>
        <v>2.2141609734910519</v>
      </c>
      <c r="BC3471">
        <f t="shared" si="1033"/>
        <v>2.2141609734910519</v>
      </c>
      <c r="BD3471">
        <f t="shared" si="1034"/>
        <v>0.30000000000000004</v>
      </c>
      <c r="BE3471">
        <f t="shared" si="1035"/>
        <v>0.24674111314801742</v>
      </c>
      <c r="BF3471" s="12">
        <f t="shared" si="1036"/>
        <v>3.0366313506511098</v>
      </c>
      <c r="BG3471">
        <f t="shared" si="1037"/>
        <v>3.0366313506511098</v>
      </c>
      <c r="BH3471" t="str">
        <f t="shared" si="1038"/>
        <v>falling</v>
      </c>
    </row>
    <row r="3472" spans="1:60" x14ac:dyDescent="0.25">
      <c r="A3472">
        <v>3471</v>
      </c>
      <c r="B3472" s="10">
        <v>6</v>
      </c>
      <c r="C3472" s="8">
        <f t="shared" si="1020"/>
        <v>0</v>
      </c>
      <c r="D3472">
        <f t="shared" si="1026"/>
        <v>3</v>
      </c>
      <c r="E3472" s="5">
        <f t="shared" si="1027"/>
        <v>0</v>
      </c>
      <c r="F3472" s="11">
        <f t="shared" si="1022"/>
        <v>4</v>
      </c>
      <c r="G3472" s="5">
        <f t="shared" si="1032"/>
        <v>-1</v>
      </c>
      <c r="J3472">
        <v>3</v>
      </c>
      <c r="K3472" s="5">
        <f t="shared" si="1031"/>
        <v>2.3333333333333335</v>
      </c>
      <c r="L3472" s="6">
        <f t="shared" si="1021"/>
        <v>3.2222222222222223</v>
      </c>
      <c r="M3472" s="7">
        <f t="shared" si="1030"/>
        <v>2.4386864096364658</v>
      </c>
      <c r="N3472" s="5">
        <f t="shared" si="1028"/>
        <v>2.2141609734910519</v>
      </c>
      <c r="AA3472" s="10">
        <v>24</v>
      </c>
      <c r="AB3472" s="10">
        <v>22</v>
      </c>
      <c r="AW3472">
        <v>3472</v>
      </c>
      <c r="AX3472" s="9">
        <f t="shared" si="1029"/>
        <v>2.4386864096364658</v>
      </c>
      <c r="AY3472" s="9">
        <f t="shared" si="1029"/>
        <v>2.4386864096364658</v>
      </c>
      <c r="AZ3472" s="9">
        <f t="shared" si="1029"/>
        <v>2.4386864096364658</v>
      </c>
      <c r="BA3472" s="9">
        <f>M3472</f>
        <v>2.4386864096364658</v>
      </c>
      <c r="BC3472">
        <f t="shared" si="1033"/>
        <v>2.2141609734910519</v>
      </c>
      <c r="BD3472">
        <f t="shared" si="1034"/>
        <v>0.30000000000000004</v>
      </c>
      <c r="BE3472">
        <f t="shared" si="1035"/>
        <v>0.1727187792036122</v>
      </c>
      <c r="BF3472" s="12">
        <f t="shared" si="1036"/>
        <v>2.7898902375030925</v>
      </c>
      <c r="BG3472">
        <f t="shared" si="1037"/>
        <v>2.7898902375030925</v>
      </c>
      <c r="BH3472" t="str">
        <f t="shared" si="1038"/>
        <v>falling</v>
      </c>
    </row>
    <row r="3473" spans="1:60" x14ac:dyDescent="0.25">
      <c r="A3473">
        <v>3472</v>
      </c>
      <c r="B3473" s="10">
        <v>30</v>
      </c>
      <c r="C3473" s="8">
        <f t="shared" si="1020"/>
        <v>0</v>
      </c>
      <c r="D3473">
        <f t="shared" si="1026"/>
        <v>4</v>
      </c>
      <c r="E3473" s="5">
        <f t="shared" si="1027"/>
        <v>0</v>
      </c>
      <c r="F3473" s="11">
        <f t="shared" si="1022"/>
        <v>4</v>
      </c>
      <c r="G3473" s="5">
        <f t="shared" si="1032"/>
        <v>-1</v>
      </c>
      <c r="J3473">
        <v>4</v>
      </c>
      <c r="K3473" s="5">
        <f t="shared" si="1031"/>
        <v>3</v>
      </c>
      <c r="L3473" s="6">
        <f t="shared" si="1021"/>
        <v>3.1555555555555559</v>
      </c>
      <c r="M3473" s="7">
        <f t="shared" si="1030"/>
        <v>2.8847760068831896</v>
      </c>
      <c r="N3473" s="5">
        <f t="shared" si="1028"/>
        <v>3.2034114334879926</v>
      </c>
      <c r="AA3473" s="10">
        <v>18</v>
      </c>
      <c r="AB3473" s="10">
        <v>12</v>
      </c>
      <c r="AW3473">
        <v>3473</v>
      </c>
      <c r="AX3473" s="9">
        <f t="shared" si="1029"/>
        <v>2.8847760068831896</v>
      </c>
      <c r="AY3473" s="9">
        <f t="shared" si="1029"/>
        <v>2.8847760068831896</v>
      </c>
      <c r="AZ3473" s="9">
        <f t="shared" si="1029"/>
        <v>2.8847760068831896</v>
      </c>
      <c r="BA3473" s="9">
        <f>M3473</f>
        <v>2.8847760068831896</v>
      </c>
      <c r="BC3473">
        <f t="shared" si="1033"/>
        <v>2.2141609734910519</v>
      </c>
      <c r="BD3473">
        <f t="shared" si="1034"/>
        <v>0.30000000000000004</v>
      </c>
      <c r="BE3473">
        <f t="shared" si="1035"/>
        <v>0</v>
      </c>
      <c r="BF3473" s="12">
        <f t="shared" si="1036"/>
        <v>2.6171714582994805</v>
      </c>
      <c r="BG3473">
        <f t="shared" si="1037"/>
        <v>2.2141609734910519</v>
      </c>
      <c r="BH3473" t="str">
        <f t="shared" si="1038"/>
        <v>falling</v>
      </c>
    </row>
    <row r="3474" spans="1:60" x14ac:dyDescent="0.25">
      <c r="A3474">
        <v>3473</v>
      </c>
      <c r="B3474" s="10">
        <v>3</v>
      </c>
      <c r="C3474" s="8">
        <f t="shared" ref="C3474:C3537" si="1039">COUNTIF(B3459:B3473,B3474)</f>
        <v>0</v>
      </c>
      <c r="D3474">
        <f t="shared" si="1026"/>
        <v>5</v>
      </c>
      <c r="E3474" s="5">
        <f t="shared" si="1027"/>
        <v>0</v>
      </c>
      <c r="F3474" s="11">
        <f t="shared" si="1022"/>
        <v>4</v>
      </c>
      <c r="G3474" s="5">
        <f t="shared" si="1032"/>
        <v>-1</v>
      </c>
      <c r="J3474">
        <v>4</v>
      </c>
      <c r="K3474" s="5">
        <f t="shared" si="1031"/>
        <v>3.6666666666666665</v>
      </c>
      <c r="L3474" s="6">
        <f t="shared" ref="L3474:L3537" si="1040">AVERAGE(K3460:K3474)</f>
        <v>3.1333333333333333</v>
      </c>
      <c r="M3474" s="7">
        <f t="shared" si="1030"/>
        <v>3.2034114334879926</v>
      </c>
      <c r="N3474" s="5">
        <f t="shared" si="1028"/>
        <v>3.2034114334879926</v>
      </c>
      <c r="AA3474" s="10">
        <v>3</v>
      </c>
      <c r="AB3474" s="10">
        <v>36</v>
      </c>
      <c r="AW3474">
        <v>3474</v>
      </c>
      <c r="AX3474" s="9">
        <f t="shared" si="1029"/>
        <v>3.2034114334879926</v>
      </c>
      <c r="AY3474" s="9">
        <f t="shared" si="1029"/>
        <v>3.2034114334879926</v>
      </c>
      <c r="AZ3474" s="9">
        <f t="shared" si="1029"/>
        <v>3.2034114334879926</v>
      </c>
      <c r="BA3474" s="9">
        <f>M3474</f>
        <v>3.2034114334879926</v>
      </c>
      <c r="BC3474">
        <f t="shared" si="1033"/>
        <v>2.2141609734910519</v>
      </c>
      <c r="BD3474">
        <f t="shared" si="1034"/>
        <v>0.30000000000000004</v>
      </c>
      <c r="BE3474">
        <f t="shared" si="1035"/>
        <v>0</v>
      </c>
      <c r="BF3474" s="12">
        <f t="shared" si="1036"/>
        <v>2.8847760068831896</v>
      </c>
      <c r="BG3474">
        <f t="shared" si="1037"/>
        <v>2.2141609734910519</v>
      </c>
      <c r="BH3474" t="str">
        <f t="shared" si="1038"/>
        <v>falling</v>
      </c>
    </row>
    <row r="3475" spans="1:60" x14ac:dyDescent="0.25">
      <c r="A3475">
        <v>3474</v>
      </c>
      <c r="B3475" s="10">
        <v>30</v>
      </c>
      <c r="C3475" s="8">
        <f t="shared" si="1039"/>
        <v>1</v>
      </c>
      <c r="D3475">
        <f t="shared" si="1026"/>
        <v>0</v>
      </c>
      <c r="E3475" s="5">
        <f t="shared" si="1027"/>
        <v>1</v>
      </c>
      <c r="F3475" s="11">
        <f t="shared" ref="F3475:F3538" si="1041">SUM(E3460:E3474)</f>
        <v>4</v>
      </c>
      <c r="G3475" s="5">
        <f t="shared" si="1032"/>
        <v>1</v>
      </c>
      <c r="J3475">
        <v>3</v>
      </c>
      <c r="K3475" s="5">
        <f t="shared" si="1031"/>
        <v>3.6666666666666665</v>
      </c>
      <c r="L3475" s="6">
        <f t="shared" si="1040"/>
        <v>3.088888888888889</v>
      </c>
      <c r="M3475" s="7">
        <f t="shared" si="1030"/>
        <v>3.1452938810628521</v>
      </c>
      <c r="N3475" s="5">
        <f t="shared" si="1028"/>
        <v>3.1452938810628521</v>
      </c>
      <c r="AA3475" s="10">
        <v>18</v>
      </c>
      <c r="AB3475" s="10">
        <v>0</v>
      </c>
      <c r="AW3475">
        <v>3475</v>
      </c>
      <c r="AX3475" s="9">
        <f t="shared" ref="AX3475:AZ3490" si="1042">AY3475</f>
        <v>3.1452938810628521</v>
      </c>
      <c r="AY3475" s="9">
        <f t="shared" si="1042"/>
        <v>3.1452938810628521</v>
      </c>
      <c r="AZ3475" s="9">
        <f t="shared" si="1042"/>
        <v>3.1452938810628521</v>
      </c>
      <c r="BA3475" s="9">
        <f>M3475</f>
        <v>3.1452938810628521</v>
      </c>
      <c r="BC3475">
        <f t="shared" si="1033"/>
        <v>2.2141609734910519</v>
      </c>
      <c r="BD3475">
        <f t="shared" si="1034"/>
        <v>0.30000000000000004</v>
      </c>
      <c r="BE3475">
        <f t="shared" si="1035"/>
        <v>0.29677513799908228</v>
      </c>
      <c r="BF3475" s="12">
        <f t="shared" si="1036"/>
        <v>3.2034114334879926</v>
      </c>
      <c r="BG3475">
        <f t="shared" si="1037"/>
        <v>3.2034114334879926</v>
      </c>
      <c r="BH3475" t="str">
        <f t="shared" si="1038"/>
        <v>falling</v>
      </c>
    </row>
    <row r="3476" spans="1:60" x14ac:dyDescent="0.25">
      <c r="A3476">
        <v>3475</v>
      </c>
      <c r="B3476" s="10">
        <v>5</v>
      </c>
      <c r="C3476" s="8">
        <f t="shared" si="1039"/>
        <v>0</v>
      </c>
      <c r="D3476">
        <f t="shared" si="1026"/>
        <v>1</v>
      </c>
      <c r="E3476" s="5">
        <f t="shared" si="1027"/>
        <v>0</v>
      </c>
      <c r="F3476" s="11">
        <f t="shared" si="1041"/>
        <v>5</v>
      </c>
      <c r="G3476" s="5">
        <f t="shared" si="1032"/>
        <v>-1</v>
      </c>
      <c r="J3476">
        <v>3</v>
      </c>
      <c r="K3476" s="5">
        <f t="shared" si="1031"/>
        <v>3.3333333333333335</v>
      </c>
      <c r="L3476" s="6">
        <f t="shared" si="1040"/>
        <v>2.9999999999999996</v>
      </c>
      <c r="M3476" s="7">
        <f t="shared" si="1030"/>
        <v>3.1037813436163231</v>
      </c>
      <c r="N3476" s="5">
        <f t="shared" si="1028"/>
        <v>3.1037813436163231</v>
      </c>
      <c r="AA3476" s="10">
        <v>14</v>
      </c>
      <c r="AB3476" s="10">
        <v>4</v>
      </c>
      <c r="AW3476">
        <v>3476</v>
      </c>
      <c r="AX3476" s="9">
        <f t="shared" si="1042"/>
        <v>3.1037813436163231</v>
      </c>
      <c r="AY3476" s="9">
        <f t="shared" si="1042"/>
        <v>3.1037813436163231</v>
      </c>
      <c r="AZ3476" s="9">
        <f t="shared" si="1042"/>
        <v>3.1037813436163231</v>
      </c>
      <c r="BA3476" s="9">
        <f>M3476</f>
        <v>3.1037813436163231</v>
      </c>
      <c r="BC3476">
        <f t="shared" si="1033"/>
        <v>2.2141609734910519</v>
      </c>
      <c r="BD3476">
        <f t="shared" si="1034"/>
        <v>0.30000000000000004</v>
      </c>
      <c r="BE3476">
        <f t="shared" si="1035"/>
        <v>0.29677513799908228</v>
      </c>
      <c r="BF3476" s="12">
        <f t="shared" si="1036"/>
        <v>3.2034114334879926</v>
      </c>
      <c r="BG3476">
        <f t="shared" si="1037"/>
        <v>3.2034114334879926</v>
      </c>
      <c r="BH3476" t="str">
        <f t="shared" si="1038"/>
        <v>falling</v>
      </c>
    </row>
    <row r="3477" spans="1:60" x14ac:dyDescent="0.25">
      <c r="A3477">
        <v>3476</v>
      </c>
      <c r="B3477" s="10">
        <v>7</v>
      </c>
      <c r="C3477" s="8">
        <f t="shared" si="1039"/>
        <v>0</v>
      </c>
      <c r="D3477">
        <f t="shared" si="1026"/>
        <v>2</v>
      </c>
      <c r="E3477" s="5">
        <f t="shared" si="1027"/>
        <v>0</v>
      </c>
      <c r="F3477" s="11">
        <f t="shared" si="1041"/>
        <v>5</v>
      </c>
      <c r="G3477" s="5">
        <f t="shared" si="1032"/>
        <v>-1</v>
      </c>
      <c r="J3477">
        <v>3</v>
      </c>
      <c r="K3477" s="5">
        <f t="shared" si="1031"/>
        <v>3</v>
      </c>
      <c r="L3477" s="6">
        <f t="shared" si="1040"/>
        <v>2.8888888888888884</v>
      </c>
      <c r="M3477" s="7">
        <f t="shared" si="1030"/>
        <v>3.0741295311545165</v>
      </c>
      <c r="N3477" s="5">
        <f t="shared" si="1028"/>
        <v>3.0741295311545165</v>
      </c>
      <c r="AA3477" s="10">
        <v>13</v>
      </c>
      <c r="AB3477" s="10">
        <v>28</v>
      </c>
      <c r="AW3477">
        <v>3477</v>
      </c>
      <c r="AX3477" s="9">
        <f t="shared" si="1042"/>
        <v>3.0741295311545165</v>
      </c>
      <c r="AY3477" s="9">
        <f t="shared" si="1042"/>
        <v>3.0741295311545165</v>
      </c>
      <c r="AZ3477" s="9">
        <f t="shared" si="1042"/>
        <v>3.0741295311545165</v>
      </c>
      <c r="BA3477" s="9">
        <f>M3477</f>
        <v>3.0741295311545165</v>
      </c>
      <c r="BC3477">
        <f t="shared" si="1033"/>
        <v>2.2141609734910519</v>
      </c>
      <c r="BD3477">
        <f t="shared" si="1034"/>
        <v>0.30000000000000004</v>
      </c>
      <c r="BE3477">
        <f t="shared" si="1035"/>
        <v>0.27933987227154011</v>
      </c>
      <c r="BF3477" s="12">
        <f t="shared" si="1036"/>
        <v>3.1452938810628521</v>
      </c>
      <c r="BG3477">
        <f t="shared" si="1037"/>
        <v>3.1452938810628521</v>
      </c>
      <c r="BH3477" t="str">
        <f t="shared" si="1038"/>
        <v>falling</v>
      </c>
    </row>
    <row r="3478" spans="1:60" x14ac:dyDescent="0.25">
      <c r="A3478">
        <v>3477</v>
      </c>
      <c r="B3478" s="10">
        <v>1</v>
      </c>
      <c r="C3478" s="8">
        <f t="shared" si="1039"/>
        <v>0</v>
      </c>
      <c r="D3478">
        <f t="shared" si="1026"/>
        <v>3</v>
      </c>
      <c r="E3478" s="5">
        <f t="shared" si="1027"/>
        <v>0</v>
      </c>
      <c r="F3478" s="11">
        <f t="shared" si="1041"/>
        <v>4</v>
      </c>
      <c r="G3478" s="5">
        <f t="shared" si="1032"/>
        <v>-1</v>
      </c>
      <c r="J3478">
        <v>3</v>
      </c>
      <c r="K3478" s="5">
        <f t="shared" si="1031"/>
        <v>3</v>
      </c>
      <c r="L3478" s="6">
        <f t="shared" si="1040"/>
        <v>2.8</v>
      </c>
      <c r="M3478" s="7">
        <f t="shared" si="1030"/>
        <v>3.0529496651103689</v>
      </c>
      <c r="N3478" s="5">
        <f t="shared" si="1028"/>
        <v>2.2141609734910519</v>
      </c>
      <c r="AA3478" s="10">
        <v>8</v>
      </c>
      <c r="AB3478" s="10">
        <v>10</v>
      </c>
      <c r="AW3478">
        <v>3478</v>
      </c>
      <c r="AX3478" s="9">
        <f t="shared" si="1042"/>
        <v>3.0529496651103689</v>
      </c>
      <c r="AY3478" s="9">
        <f t="shared" si="1042"/>
        <v>3.0529496651103689</v>
      </c>
      <c r="AZ3478" s="9">
        <f t="shared" si="1042"/>
        <v>3.0529496651103689</v>
      </c>
      <c r="BA3478" s="9">
        <f>M3478</f>
        <v>3.0529496651103689</v>
      </c>
      <c r="BC3478">
        <f t="shared" si="1033"/>
        <v>2.2141609734910519</v>
      </c>
      <c r="BD3478">
        <f t="shared" si="1034"/>
        <v>0.30000000000000004</v>
      </c>
      <c r="BE3478">
        <f t="shared" si="1035"/>
        <v>0.26688611103758142</v>
      </c>
      <c r="BF3478" s="12">
        <f t="shared" si="1036"/>
        <v>3.1037813436163231</v>
      </c>
      <c r="BG3478">
        <f t="shared" si="1037"/>
        <v>3.1037813436163231</v>
      </c>
      <c r="BH3478" t="str">
        <f t="shared" si="1038"/>
        <v>falling</v>
      </c>
    </row>
    <row r="3479" spans="1:60" x14ac:dyDescent="0.25">
      <c r="A3479">
        <v>3478</v>
      </c>
      <c r="B3479" s="10">
        <v>14</v>
      </c>
      <c r="C3479" s="8">
        <f t="shared" si="1039"/>
        <v>0</v>
      </c>
      <c r="D3479">
        <f t="shared" si="1026"/>
        <v>4</v>
      </c>
      <c r="E3479" s="5">
        <f t="shared" si="1027"/>
        <v>0</v>
      </c>
      <c r="F3479" s="11">
        <f t="shared" si="1041"/>
        <v>4</v>
      </c>
      <c r="G3479" s="5">
        <f t="shared" si="1032"/>
        <v>-1</v>
      </c>
      <c r="J3479">
        <v>3</v>
      </c>
      <c r="K3479" s="5">
        <f t="shared" si="1031"/>
        <v>3</v>
      </c>
      <c r="L3479" s="6">
        <f t="shared" si="1040"/>
        <v>2.7555555555555555</v>
      </c>
      <c r="M3479" s="7">
        <f t="shared" si="1030"/>
        <v>3.0378211893645495</v>
      </c>
      <c r="N3479" s="5">
        <f t="shared" si="1028"/>
        <v>2.2471180269155608</v>
      </c>
      <c r="AA3479" s="10">
        <v>28</v>
      </c>
      <c r="AB3479" s="10">
        <v>32</v>
      </c>
      <c r="AW3479">
        <v>3479</v>
      </c>
      <c r="AX3479" s="9">
        <f t="shared" si="1042"/>
        <v>3.0378211893645495</v>
      </c>
      <c r="AY3479" s="9">
        <f t="shared" si="1042"/>
        <v>3.0378211893645495</v>
      </c>
      <c r="AZ3479" s="9">
        <f t="shared" si="1042"/>
        <v>3.0378211893645495</v>
      </c>
      <c r="BA3479" s="9">
        <f>M3479</f>
        <v>3.0378211893645495</v>
      </c>
      <c r="BC3479">
        <f t="shared" si="1033"/>
        <v>2.2141609734910519</v>
      </c>
      <c r="BD3479">
        <f t="shared" si="1034"/>
        <v>0.30000000000000004</v>
      </c>
      <c r="BE3479">
        <f t="shared" si="1035"/>
        <v>0.25799056729903941</v>
      </c>
      <c r="BF3479" s="12">
        <f t="shared" si="1036"/>
        <v>3.0741295311545165</v>
      </c>
      <c r="BG3479">
        <f t="shared" si="1037"/>
        <v>3.0741295311545165</v>
      </c>
      <c r="BH3479" t="str">
        <f t="shared" si="1038"/>
        <v>falling</v>
      </c>
    </row>
    <row r="3480" spans="1:60" x14ac:dyDescent="0.25">
      <c r="A3480">
        <v>3479</v>
      </c>
      <c r="B3480" s="10">
        <v>23</v>
      </c>
      <c r="C3480" s="8">
        <f t="shared" si="1039"/>
        <v>0</v>
      </c>
      <c r="D3480">
        <f t="shared" si="1026"/>
        <v>5</v>
      </c>
      <c r="E3480" s="5">
        <f t="shared" si="1027"/>
        <v>0</v>
      </c>
      <c r="F3480" s="11">
        <f t="shared" si="1041"/>
        <v>3</v>
      </c>
      <c r="G3480" s="5">
        <f t="shared" si="1032"/>
        <v>-1</v>
      </c>
      <c r="J3480">
        <v>4</v>
      </c>
      <c r="K3480" s="5">
        <f t="shared" si="1031"/>
        <v>3.3333333333333335</v>
      </c>
      <c r="L3480" s="6">
        <f t="shared" si="1040"/>
        <v>2.7555555555555555</v>
      </c>
      <c r="M3480" s="7">
        <f t="shared" si="1030"/>
        <v>3.3127294209746783</v>
      </c>
      <c r="N3480" s="5">
        <f t="shared" si="1028"/>
        <v>2.3228364919138276</v>
      </c>
      <c r="AA3480" s="10">
        <v>22</v>
      </c>
      <c r="AB3480" s="10">
        <v>21</v>
      </c>
      <c r="AW3480">
        <v>3480</v>
      </c>
      <c r="AX3480" s="9">
        <f t="shared" si="1042"/>
        <v>3.3127294209746783</v>
      </c>
      <c r="AY3480" s="9">
        <f t="shared" si="1042"/>
        <v>3.3127294209746783</v>
      </c>
      <c r="AZ3480" s="9">
        <f t="shared" si="1042"/>
        <v>3.3127294209746783</v>
      </c>
      <c r="BA3480" s="9">
        <f>M3480</f>
        <v>3.3127294209746783</v>
      </c>
      <c r="BC3480">
        <f t="shared" si="1033"/>
        <v>3.3127294209746783</v>
      </c>
      <c r="BD3480">
        <f t="shared" si="1034"/>
        <v>0.03</v>
      </c>
      <c r="BE3480">
        <f t="shared" si="1035"/>
        <v>-3.2957053424508789E-2</v>
      </c>
      <c r="BF3480" s="12">
        <f t="shared" si="1036"/>
        <v>3.0529496651103689</v>
      </c>
      <c r="BG3480">
        <f t="shared" si="1037"/>
        <v>2.2141609734910519</v>
      </c>
      <c r="BH3480" t="str">
        <f t="shared" si="1038"/>
        <v>rising</v>
      </c>
    </row>
    <row r="3481" spans="1:60" x14ac:dyDescent="0.25">
      <c r="A3481">
        <v>3480</v>
      </c>
      <c r="B3481" s="10">
        <v>13</v>
      </c>
      <c r="C3481" s="8">
        <f t="shared" si="1039"/>
        <v>0</v>
      </c>
      <c r="D3481">
        <f t="shared" si="1026"/>
        <v>6</v>
      </c>
      <c r="E3481" s="5">
        <f t="shared" si="1027"/>
        <v>0</v>
      </c>
      <c r="F3481" s="11">
        <f t="shared" si="1041"/>
        <v>3</v>
      </c>
      <c r="G3481" s="5">
        <f t="shared" si="1032"/>
        <v>-1</v>
      </c>
      <c r="J3481">
        <v>4</v>
      </c>
      <c r="K3481" s="5">
        <f t="shared" si="1031"/>
        <v>3.6666666666666665</v>
      </c>
      <c r="L3481" s="6">
        <f t="shared" si="1040"/>
        <v>2.8222222222222224</v>
      </c>
      <c r="M3481" s="7">
        <f t="shared" si="1030"/>
        <v>3.5090924435533415</v>
      </c>
      <c r="N3481" s="5">
        <f t="shared" si="1028"/>
        <v>2.4422228647271549</v>
      </c>
      <c r="AA3481" s="10">
        <v>11</v>
      </c>
      <c r="AB3481" s="10">
        <v>9</v>
      </c>
      <c r="AW3481">
        <v>3481</v>
      </c>
      <c r="AX3481" s="9">
        <f t="shared" si="1042"/>
        <v>3.5090924435533415</v>
      </c>
      <c r="AY3481" s="9">
        <f t="shared" si="1042"/>
        <v>3.5090924435533415</v>
      </c>
      <c r="AZ3481" s="9">
        <f t="shared" si="1042"/>
        <v>3.5090924435533415</v>
      </c>
      <c r="BA3481" s="9">
        <f>M3481</f>
        <v>3.5090924435533415</v>
      </c>
      <c r="BC3481">
        <f t="shared" si="1033"/>
        <v>3.5090924435533415</v>
      </c>
      <c r="BD3481">
        <f t="shared" si="1034"/>
        <v>0.06</v>
      </c>
      <c r="BE3481">
        <f t="shared" si="1035"/>
        <v>-7.571846499826683E-2</v>
      </c>
      <c r="BF3481" s="12">
        <f t="shared" si="1036"/>
        <v>2.2471180269155608</v>
      </c>
      <c r="BG3481">
        <f t="shared" si="1037"/>
        <v>2.2471180269155608</v>
      </c>
      <c r="BH3481" t="str">
        <f t="shared" si="1038"/>
        <v>rising</v>
      </c>
    </row>
    <row r="3482" spans="1:60" x14ac:dyDescent="0.25">
      <c r="A3482">
        <v>3481</v>
      </c>
      <c r="B3482" s="10">
        <v>32</v>
      </c>
      <c r="C3482" s="8">
        <f t="shared" si="1039"/>
        <v>0</v>
      </c>
      <c r="D3482">
        <f t="shared" si="1026"/>
        <v>7</v>
      </c>
      <c r="E3482" s="5">
        <f t="shared" si="1027"/>
        <v>0</v>
      </c>
      <c r="F3482" s="11">
        <f t="shared" si="1041"/>
        <v>2</v>
      </c>
      <c r="G3482" s="5">
        <f t="shared" si="1032"/>
        <v>-1</v>
      </c>
      <c r="J3482">
        <v>4</v>
      </c>
      <c r="K3482" s="5">
        <f t="shared" si="1031"/>
        <v>4</v>
      </c>
      <c r="L3482" s="6">
        <f t="shared" si="1040"/>
        <v>2.9333333333333331</v>
      </c>
      <c r="M3482" s="7">
        <f t="shared" si="1030"/>
        <v>3.649351745395244</v>
      </c>
      <c r="N3482" s="5">
        <f t="shared" si="1028"/>
        <v>2.5991005562794887</v>
      </c>
      <c r="AA3482" s="10">
        <v>16</v>
      </c>
      <c r="AB3482" s="10">
        <v>2</v>
      </c>
      <c r="AW3482">
        <v>3482</v>
      </c>
      <c r="AX3482" s="9">
        <f t="shared" si="1042"/>
        <v>3.649351745395244</v>
      </c>
      <c r="AY3482" s="9">
        <f t="shared" si="1042"/>
        <v>3.649351745395244</v>
      </c>
      <c r="AZ3482" s="9">
        <f t="shared" si="1042"/>
        <v>3.649351745395244</v>
      </c>
      <c r="BA3482" s="9">
        <f>M3482</f>
        <v>3.649351745395244</v>
      </c>
      <c r="BC3482">
        <f t="shared" si="1033"/>
        <v>3.649351745395244</v>
      </c>
      <c r="BD3482">
        <f t="shared" si="1034"/>
        <v>0.09</v>
      </c>
      <c r="BE3482">
        <f t="shared" si="1035"/>
        <v>-0.11938637281332748</v>
      </c>
      <c r="BF3482" s="12">
        <f t="shared" si="1036"/>
        <v>2.3228364919138276</v>
      </c>
      <c r="BG3482">
        <f t="shared" si="1037"/>
        <v>2.3228364919138276</v>
      </c>
      <c r="BH3482" t="str">
        <f t="shared" si="1038"/>
        <v>rising</v>
      </c>
    </row>
    <row r="3483" spans="1:60" x14ac:dyDescent="0.25">
      <c r="A3483">
        <v>3482</v>
      </c>
      <c r="B3483" s="10">
        <v>2</v>
      </c>
      <c r="C3483" s="8">
        <f t="shared" si="1039"/>
        <v>0</v>
      </c>
      <c r="D3483">
        <f t="shared" si="1026"/>
        <v>8</v>
      </c>
      <c r="E3483" s="5">
        <f t="shared" si="1027"/>
        <v>0</v>
      </c>
      <c r="F3483" s="11">
        <f t="shared" si="1041"/>
        <v>2</v>
      </c>
      <c r="G3483" s="5">
        <f t="shared" si="1032"/>
        <v>-1</v>
      </c>
      <c r="J3483">
        <v>4</v>
      </c>
      <c r="K3483" s="5">
        <f t="shared" si="1031"/>
        <v>4</v>
      </c>
      <c r="L3483" s="6">
        <f t="shared" si="1040"/>
        <v>3.0666666666666669</v>
      </c>
      <c r="M3483" s="7">
        <f t="shared" si="1030"/>
        <v>3.7495369609966027</v>
      </c>
      <c r="N3483" s="5">
        <f t="shared" si="1028"/>
        <v>2.7824001472300584</v>
      </c>
      <c r="AA3483" s="10">
        <v>6</v>
      </c>
      <c r="AB3483" s="10">
        <v>36</v>
      </c>
      <c r="AW3483">
        <v>3483</v>
      </c>
      <c r="AX3483" s="9">
        <f t="shared" si="1042"/>
        <v>3.7495369609966027</v>
      </c>
      <c r="AY3483" s="9">
        <f t="shared" si="1042"/>
        <v>3.7495369609966027</v>
      </c>
      <c r="AZ3483" s="9">
        <f t="shared" si="1042"/>
        <v>3.7495369609966027</v>
      </c>
      <c r="BA3483" s="9">
        <f>M3483</f>
        <v>3.7495369609966027</v>
      </c>
      <c r="BC3483">
        <f t="shared" si="1033"/>
        <v>3.7495369609966027</v>
      </c>
      <c r="BD3483">
        <f t="shared" si="1034"/>
        <v>0.12</v>
      </c>
      <c r="BE3483">
        <f t="shared" si="1035"/>
        <v>-0.15687769155233375</v>
      </c>
      <c r="BF3483" s="12">
        <f t="shared" si="1036"/>
        <v>2.4422228647271549</v>
      </c>
      <c r="BG3483">
        <f t="shared" si="1037"/>
        <v>2.4422228647271549</v>
      </c>
      <c r="BH3483" t="str">
        <f t="shared" si="1038"/>
        <v>rising</v>
      </c>
    </row>
    <row r="3484" spans="1:60" x14ac:dyDescent="0.25">
      <c r="A3484">
        <v>3483</v>
      </c>
      <c r="B3484" s="10">
        <v>5</v>
      </c>
      <c r="C3484" s="8">
        <f t="shared" si="1039"/>
        <v>1</v>
      </c>
      <c r="D3484">
        <f t="shared" si="1026"/>
        <v>0</v>
      </c>
      <c r="E3484" s="5">
        <f t="shared" si="1027"/>
        <v>1</v>
      </c>
      <c r="F3484" s="11">
        <f t="shared" si="1041"/>
        <v>2</v>
      </c>
      <c r="G3484" s="5">
        <f t="shared" si="1032"/>
        <v>1</v>
      </c>
      <c r="J3484">
        <v>4</v>
      </c>
      <c r="K3484" s="5">
        <f t="shared" si="1031"/>
        <v>4</v>
      </c>
      <c r="L3484" s="6">
        <f t="shared" si="1040"/>
        <v>3.2</v>
      </c>
      <c r="M3484" s="7">
        <f t="shared" si="1030"/>
        <v>3.8210978292832878</v>
      </c>
      <c r="N3484" s="5">
        <f t="shared" si="1028"/>
        <v>2.9785664130650704</v>
      </c>
      <c r="AA3484" s="10">
        <v>12</v>
      </c>
      <c r="AB3484" s="10">
        <v>19</v>
      </c>
      <c r="AW3484">
        <v>3484</v>
      </c>
      <c r="AX3484" s="9">
        <f t="shared" si="1042"/>
        <v>3.8210978292832878</v>
      </c>
      <c r="AY3484" s="9">
        <f t="shared" si="1042"/>
        <v>3.8210978292832878</v>
      </c>
      <c r="AZ3484" s="9">
        <f t="shared" si="1042"/>
        <v>3.8210978292832878</v>
      </c>
      <c r="BA3484" s="9">
        <f>M3484</f>
        <v>3.8210978292832878</v>
      </c>
      <c r="BC3484">
        <f t="shared" si="1033"/>
        <v>3.8210978292832878</v>
      </c>
      <c r="BD3484">
        <f t="shared" si="1034"/>
        <v>0.15</v>
      </c>
      <c r="BE3484">
        <f t="shared" si="1035"/>
        <v>-0.18329959095056986</v>
      </c>
      <c r="BF3484" s="12">
        <f t="shared" si="1036"/>
        <v>2.5991005562794887</v>
      </c>
      <c r="BG3484">
        <f t="shared" si="1037"/>
        <v>2.5991005562794887</v>
      </c>
      <c r="BH3484" t="str">
        <f t="shared" si="1038"/>
        <v>rising</v>
      </c>
    </row>
    <row r="3485" spans="1:60" x14ac:dyDescent="0.25">
      <c r="A3485">
        <v>3484</v>
      </c>
      <c r="B3485" s="10">
        <v>35</v>
      </c>
      <c r="C3485" s="8">
        <f t="shared" si="1039"/>
        <v>0</v>
      </c>
      <c r="D3485">
        <f t="shared" si="1026"/>
        <v>1</v>
      </c>
      <c r="E3485" s="5">
        <f t="shared" si="1027"/>
        <v>0</v>
      </c>
      <c r="F3485" s="11">
        <f t="shared" si="1041"/>
        <v>2</v>
      </c>
      <c r="G3485" s="5">
        <f t="shared" si="1032"/>
        <v>-1</v>
      </c>
      <c r="J3485">
        <v>4</v>
      </c>
      <c r="K3485" s="5">
        <f t="shared" si="1031"/>
        <v>4</v>
      </c>
      <c r="L3485" s="6">
        <f t="shared" si="1040"/>
        <v>3.3333333333333335</v>
      </c>
      <c r="M3485" s="7">
        <f t="shared" si="1030"/>
        <v>3.8722127352023485</v>
      </c>
      <c r="N3485" s="5">
        <f t="shared" si="1028"/>
        <v>3.2338993766017579</v>
      </c>
      <c r="AA3485" s="10">
        <v>25</v>
      </c>
      <c r="AB3485" s="10">
        <v>24</v>
      </c>
      <c r="AW3485">
        <v>3485</v>
      </c>
      <c r="AX3485" s="9">
        <f t="shared" si="1042"/>
        <v>3.8722127352023485</v>
      </c>
      <c r="AY3485" s="9">
        <f t="shared" si="1042"/>
        <v>3.8722127352023485</v>
      </c>
      <c r="AZ3485" s="9">
        <f t="shared" si="1042"/>
        <v>3.8722127352023485</v>
      </c>
      <c r="BA3485" s="9">
        <f>M3485</f>
        <v>3.8722127352023485</v>
      </c>
      <c r="BC3485">
        <f t="shared" si="1033"/>
        <v>3.8722127352023485</v>
      </c>
      <c r="BD3485">
        <f t="shared" si="1034"/>
        <v>0.18</v>
      </c>
      <c r="BE3485">
        <f t="shared" si="1035"/>
        <v>-0.19616626583501223</v>
      </c>
      <c r="BF3485" s="12">
        <f t="shared" si="1036"/>
        <v>2.7824001472300584</v>
      </c>
      <c r="BG3485">
        <f t="shared" si="1037"/>
        <v>2.7824001472300584</v>
      </c>
      <c r="BH3485" t="str">
        <f t="shared" si="1038"/>
        <v>rising</v>
      </c>
    </row>
    <row r="3486" spans="1:60" x14ac:dyDescent="0.25">
      <c r="A3486">
        <v>3485</v>
      </c>
      <c r="B3486" s="10">
        <v>15</v>
      </c>
      <c r="C3486" s="8">
        <f t="shared" si="1039"/>
        <v>0</v>
      </c>
      <c r="D3486">
        <f t="shared" si="1026"/>
        <v>2</v>
      </c>
      <c r="E3486" s="5">
        <f t="shared" si="1027"/>
        <v>0</v>
      </c>
      <c r="F3486" s="11">
        <f t="shared" si="1041"/>
        <v>2</v>
      </c>
      <c r="G3486" s="5">
        <f t="shared" si="1032"/>
        <v>-1</v>
      </c>
      <c r="J3486">
        <v>5</v>
      </c>
      <c r="K3486" s="5">
        <f t="shared" si="1031"/>
        <v>4.333333333333333</v>
      </c>
      <c r="L3486" s="6">
        <f t="shared" si="1040"/>
        <v>3.4888888888888889</v>
      </c>
      <c r="M3486" s="7">
        <f t="shared" si="1030"/>
        <v>4.1944376680016777</v>
      </c>
      <c r="N3486" s="5">
        <f t="shared" si="1028"/>
        <v>4.1944376680016777</v>
      </c>
      <c r="AA3486" s="10">
        <v>8</v>
      </c>
      <c r="AB3486" s="10">
        <v>28</v>
      </c>
      <c r="AW3486">
        <v>3486</v>
      </c>
      <c r="AX3486" s="9">
        <f t="shared" si="1042"/>
        <v>4.1944376680016777</v>
      </c>
      <c r="AY3486" s="9">
        <f t="shared" si="1042"/>
        <v>4.1944376680016777</v>
      </c>
      <c r="AZ3486" s="9">
        <f t="shared" si="1042"/>
        <v>4.1944376680016777</v>
      </c>
      <c r="BA3486" s="9">
        <f>M3486</f>
        <v>4.1944376680016777</v>
      </c>
      <c r="BC3486">
        <f t="shared" si="1033"/>
        <v>4.1944376680016777</v>
      </c>
      <c r="BD3486">
        <f t="shared" si="1034"/>
        <v>0.21</v>
      </c>
      <c r="BE3486">
        <f t="shared" si="1035"/>
        <v>-0.25533296353668755</v>
      </c>
      <c r="BF3486" s="12">
        <f t="shared" si="1036"/>
        <v>2.9785664130650704</v>
      </c>
      <c r="BG3486">
        <f t="shared" si="1037"/>
        <v>2.9785664130650704</v>
      </c>
      <c r="BH3486" t="str">
        <f t="shared" si="1038"/>
        <v>rising</v>
      </c>
    </row>
    <row r="3487" spans="1:60" x14ac:dyDescent="0.25">
      <c r="A3487">
        <v>3486</v>
      </c>
      <c r="B3487" s="10">
        <v>32</v>
      </c>
      <c r="C3487" s="8">
        <f t="shared" si="1039"/>
        <v>1</v>
      </c>
      <c r="D3487">
        <f t="shared" si="1026"/>
        <v>0</v>
      </c>
      <c r="E3487" s="5">
        <f t="shared" si="1027"/>
        <v>1</v>
      </c>
      <c r="F3487" s="11">
        <f t="shared" si="1041"/>
        <v>2</v>
      </c>
      <c r="G3487" s="5">
        <f t="shared" si="1032"/>
        <v>1</v>
      </c>
      <c r="J3487">
        <v>4</v>
      </c>
      <c r="K3487" s="5">
        <f t="shared" si="1031"/>
        <v>4.333333333333333</v>
      </c>
      <c r="L3487" s="6">
        <f t="shared" si="1040"/>
        <v>3.6222222222222222</v>
      </c>
      <c r="M3487" s="7">
        <f t="shared" si="1030"/>
        <v>4.1388840485726268</v>
      </c>
      <c r="N3487" s="5">
        <f t="shared" si="1028"/>
        <v>4.1715807242889751</v>
      </c>
      <c r="AA3487" s="10">
        <v>4</v>
      </c>
      <c r="AB3487" s="10">
        <v>20</v>
      </c>
      <c r="AW3487">
        <v>3487</v>
      </c>
      <c r="AX3487" s="9">
        <f t="shared" si="1042"/>
        <v>4.1388840485726268</v>
      </c>
      <c r="AY3487" s="9">
        <f t="shared" si="1042"/>
        <v>4.1388840485726268</v>
      </c>
      <c r="AZ3487" s="9">
        <f t="shared" si="1042"/>
        <v>4.1388840485726268</v>
      </c>
      <c r="BA3487" s="9">
        <f>M3487</f>
        <v>4.1388840485726268</v>
      </c>
      <c r="BC3487">
        <f t="shared" si="1033"/>
        <v>4.1388840485726268</v>
      </c>
      <c r="BD3487">
        <f t="shared" si="1034"/>
        <v>0.03</v>
      </c>
      <c r="BE3487">
        <f t="shared" si="1035"/>
        <v>-2.7149540159126066E-2</v>
      </c>
      <c r="BF3487" s="12">
        <f t="shared" si="1036"/>
        <v>3.2338993766017579</v>
      </c>
      <c r="BG3487">
        <f t="shared" si="1037"/>
        <v>3.2338993766017579</v>
      </c>
      <c r="BH3487" t="str">
        <f t="shared" si="1038"/>
        <v>falling</v>
      </c>
    </row>
    <row r="3488" spans="1:60" x14ac:dyDescent="0.25">
      <c r="A3488">
        <v>3487</v>
      </c>
      <c r="B3488" s="10">
        <v>1</v>
      </c>
      <c r="C3488" s="8">
        <f t="shared" si="1039"/>
        <v>1</v>
      </c>
      <c r="D3488">
        <f t="shared" si="1026"/>
        <v>0</v>
      </c>
      <c r="E3488" s="5">
        <f t="shared" si="1027"/>
        <v>1</v>
      </c>
      <c r="F3488" s="11">
        <f t="shared" si="1041"/>
        <v>3</v>
      </c>
      <c r="G3488" s="5">
        <f t="shared" si="1032"/>
        <v>1</v>
      </c>
      <c r="J3488">
        <v>3</v>
      </c>
      <c r="K3488" s="5">
        <f t="shared" si="1031"/>
        <v>4</v>
      </c>
      <c r="L3488" s="6">
        <f t="shared" si="1040"/>
        <v>3.6888888888888891</v>
      </c>
      <c r="M3488" s="7">
        <f t="shared" si="1030"/>
        <v>3.8134886061233049</v>
      </c>
      <c r="N3488" s="5">
        <f t="shared" si="1028"/>
        <v>4.1184341552108945</v>
      </c>
      <c r="AA3488" s="10">
        <v>25</v>
      </c>
      <c r="AB3488" s="10">
        <v>33</v>
      </c>
      <c r="AW3488">
        <v>3488</v>
      </c>
      <c r="AX3488" s="9">
        <f t="shared" si="1042"/>
        <v>3.8134886061233049</v>
      </c>
      <c r="AY3488" s="9">
        <f t="shared" si="1042"/>
        <v>3.8134886061233049</v>
      </c>
      <c r="AZ3488" s="9">
        <f t="shared" si="1042"/>
        <v>3.8134886061233049</v>
      </c>
      <c r="BA3488" s="9">
        <f>M3488</f>
        <v>3.8134886061233049</v>
      </c>
      <c r="BC3488">
        <f t="shared" si="1033"/>
        <v>3.8134886061233049</v>
      </c>
      <c r="BD3488">
        <f t="shared" si="1034"/>
        <v>0.06</v>
      </c>
      <c r="BE3488">
        <f t="shared" si="1035"/>
        <v>2.285694371270237E-2</v>
      </c>
      <c r="BF3488" s="12">
        <f t="shared" si="1036"/>
        <v>4.1944376680016777</v>
      </c>
      <c r="BG3488">
        <f t="shared" si="1037"/>
        <v>4.1944376680016777</v>
      </c>
      <c r="BH3488" t="str">
        <f t="shared" si="1038"/>
        <v>falling</v>
      </c>
    </row>
    <row r="3489" spans="1:60" x14ac:dyDescent="0.25">
      <c r="A3489">
        <v>3488</v>
      </c>
      <c r="B3489" s="10">
        <v>4</v>
      </c>
      <c r="C3489" s="8">
        <f t="shared" si="1039"/>
        <v>0</v>
      </c>
      <c r="D3489">
        <f t="shared" si="1026"/>
        <v>1</v>
      </c>
      <c r="E3489" s="5">
        <f t="shared" si="1027"/>
        <v>0</v>
      </c>
      <c r="F3489" s="11">
        <f t="shared" si="1041"/>
        <v>4</v>
      </c>
      <c r="G3489" s="5">
        <f t="shared" si="1032"/>
        <v>-1</v>
      </c>
      <c r="J3489">
        <v>3</v>
      </c>
      <c r="K3489" s="5">
        <f t="shared" si="1031"/>
        <v>3.3333333333333335</v>
      </c>
      <c r="L3489" s="6">
        <f t="shared" si="1040"/>
        <v>3.666666666666667</v>
      </c>
      <c r="M3489" s="7">
        <f t="shared" si="1030"/>
        <v>3.5810632900880752</v>
      </c>
      <c r="N3489" s="5">
        <f t="shared" si="1028"/>
        <v>4.0700707773498408</v>
      </c>
      <c r="AA3489" s="10">
        <v>5</v>
      </c>
      <c r="AB3489" s="10">
        <v>6</v>
      </c>
      <c r="AW3489">
        <v>3489</v>
      </c>
      <c r="AX3489" s="9">
        <f t="shared" si="1042"/>
        <v>3.5810632900880752</v>
      </c>
      <c r="AY3489" s="9">
        <f t="shared" si="1042"/>
        <v>3.5810632900880752</v>
      </c>
      <c r="AZ3489" s="9">
        <f t="shared" si="1042"/>
        <v>3.5810632900880752</v>
      </c>
      <c r="BA3489" s="9">
        <f>M3489</f>
        <v>3.5810632900880752</v>
      </c>
      <c r="BC3489">
        <f t="shared" si="1033"/>
        <v>3.5810632900880752</v>
      </c>
      <c r="BD3489">
        <f t="shared" si="1034"/>
        <v>0.09</v>
      </c>
      <c r="BE3489">
        <f t="shared" si="1035"/>
        <v>5.3146569078080984E-2</v>
      </c>
      <c r="BF3489" s="12">
        <f t="shared" si="1036"/>
        <v>4.1715807242889751</v>
      </c>
      <c r="BG3489">
        <f t="shared" si="1037"/>
        <v>4.1715807242889751</v>
      </c>
      <c r="BH3489" t="str">
        <f t="shared" si="1038"/>
        <v>falling</v>
      </c>
    </row>
    <row r="3490" spans="1:60" x14ac:dyDescent="0.25">
      <c r="A3490">
        <v>3489</v>
      </c>
      <c r="B3490" s="10">
        <v>28</v>
      </c>
      <c r="C3490" s="8">
        <f t="shared" si="1039"/>
        <v>0</v>
      </c>
      <c r="D3490">
        <f t="shared" si="1026"/>
        <v>2</v>
      </c>
      <c r="E3490" s="5">
        <f t="shared" si="1027"/>
        <v>0</v>
      </c>
      <c r="F3490" s="11">
        <f t="shared" si="1041"/>
        <v>4</v>
      </c>
      <c r="G3490" s="5">
        <f t="shared" si="1032"/>
        <v>-1</v>
      </c>
      <c r="J3490">
        <v>4</v>
      </c>
      <c r="K3490" s="5">
        <f t="shared" si="1031"/>
        <v>3.3333333333333335</v>
      </c>
      <c r="L3490" s="6">
        <f t="shared" si="1040"/>
        <v>3.6444444444444453</v>
      </c>
      <c r="M3490" s="7">
        <f t="shared" si="1030"/>
        <v>3.7007594929200538</v>
      </c>
      <c r="N3490" s="5">
        <f t="shared" si="1028"/>
        <v>4.026060103496282</v>
      </c>
      <c r="AA3490" s="10">
        <v>33</v>
      </c>
      <c r="AB3490" s="10">
        <v>30</v>
      </c>
      <c r="AW3490">
        <v>3490</v>
      </c>
      <c r="AX3490" s="9">
        <f t="shared" si="1042"/>
        <v>3.7007594929200538</v>
      </c>
      <c r="AY3490" s="9">
        <f t="shared" si="1042"/>
        <v>3.7007594929200538</v>
      </c>
      <c r="AZ3490" s="9">
        <f t="shared" si="1042"/>
        <v>3.7007594929200538</v>
      </c>
      <c r="BA3490" s="9">
        <f>M3490</f>
        <v>3.7007594929200538</v>
      </c>
      <c r="BC3490">
        <f t="shared" si="1033"/>
        <v>3.5810632900880752</v>
      </c>
      <c r="BD3490">
        <f t="shared" si="1034"/>
        <v>0.09</v>
      </c>
      <c r="BE3490">
        <f t="shared" si="1035"/>
        <v>4.8363377861053734E-2</v>
      </c>
      <c r="BF3490" s="12">
        <f t="shared" si="1036"/>
        <v>4.1184341552108945</v>
      </c>
      <c r="BG3490">
        <f t="shared" si="1037"/>
        <v>4.1184341552108945</v>
      </c>
      <c r="BH3490" t="str">
        <f t="shared" si="1038"/>
        <v>falling</v>
      </c>
    </row>
    <row r="3491" spans="1:60" x14ac:dyDescent="0.25">
      <c r="A3491">
        <v>3490</v>
      </c>
      <c r="B3491" s="10">
        <v>29</v>
      </c>
      <c r="C3491" s="8">
        <f t="shared" si="1039"/>
        <v>0</v>
      </c>
      <c r="D3491">
        <f t="shared" si="1026"/>
        <v>3</v>
      </c>
      <c r="E3491" s="5">
        <f t="shared" si="1027"/>
        <v>0</v>
      </c>
      <c r="F3491" s="11">
        <f t="shared" si="1041"/>
        <v>3</v>
      </c>
      <c r="G3491" s="5">
        <f t="shared" si="1032"/>
        <v>-1</v>
      </c>
      <c r="J3491">
        <v>4</v>
      </c>
      <c r="K3491" s="5">
        <f t="shared" si="1031"/>
        <v>3.6666666666666665</v>
      </c>
      <c r="L3491" s="6">
        <f t="shared" si="1040"/>
        <v>3.666666666666667</v>
      </c>
      <c r="M3491" s="7">
        <f t="shared" si="1030"/>
        <v>3.7862567806571814</v>
      </c>
      <c r="N3491" s="5">
        <f t="shared" si="1028"/>
        <v>3.9860103902895432</v>
      </c>
      <c r="AA3491" s="10">
        <v>36</v>
      </c>
      <c r="AB3491" s="10">
        <v>3</v>
      </c>
      <c r="AW3491">
        <v>3491</v>
      </c>
      <c r="AX3491" s="9">
        <f t="shared" ref="AX3491:AZ3506" si="1043">AY3491</f>
        <v>3.7862567806571814</v>
      </c>
      <c r="AY3491" s="9">
        <f t="shared" si="1043"/>
        <v>3.7862567806571814</v>
      </c>
      <c r="AZ3491" s="9">
        <f t="shared" si="1043"/>
        <v>3.7862567806571814</v>
      </c>
      <c r="BA3491" s="9">
        <f>M3491</f>
        <v>3.7862567806571814</v>
      </c>
      <c r="BC3491">
        <f t="shared" si="1033"/>
        <v>3.5810632900880752</v>
      </c>
      <c r="BD3491">
        <f t="shared" si="1034"/>
        <v>0.09</v>
      </c>
      <c r="BE3491">
        <f t="shared" si="1035"/>
        <v>4.4010673853558897E-2</v>
      </c>
      <c r="BF3491" s="12">
        <f t="shared" si="1036"/>
        <v>4.0700707773498408</v>
      </c>
      <c r="BG3491">
        <f t="shared" si="1037"/>
        <v>4.0700707773498408</v>
      </c>
      <c r="BH3491" t="str">
        <f t="shared" si="1038"/>
        <v>falling</v>
      </c>
    </row>
    <row r="3492" spans="1:60" x14ac:dyDescent="0.25">
      <c r="A3492">
        <v>3491</v>
      </c>
      <c r="B3492" s="10">
        <v>12</v>
      </c>
      <c r="C3492" s="8">
        <f t="shared" si="1039"/>
        <v>0</v>
      </c>
      <c r="D3492">
        <f t="shared" si="1026"/>
        <v>4</v>
      </c>
      <c r="E3492" s="5">
        <f t="shared" si="1027"/>
        <v>0</v>
      </c>
      <c r="F3492" s="11">
        <f t="shared" si="1041"/>
        <v>3</v>
      </c>
      <c r="G3492" s="5">
        <f t="shared" si="1032"/>
        <v>-1</v>
      </c>
      <c r="J3492">
        <v>4</v>
      </c>
      <c r="K3492" s="5">
        <f t="shared" si="1031"/>
        <v>4</v>
      </c>
      <c r="L3492" s="6">
        <f t="shared" si="1040"/>
        <v>3.7333333333333338</v>
      </c>
      <c r="M3492" s="7">
        <f t="shared" si="1030"/>
        <v>3.8473262718979866</v>
      </c>
      <c r="N3492" s="5">
        <f t="shared" si="1028"/>
        <v>3.9495651512714112</v>
      </c>
      <c r="AA3492" s="10">
        <v>33</v>
      </c>
      <c r="AB3492" s="10">
        <v>30</v>
      </c>
      <c r="AW3492">
        <v>3492</v>
      </c>
      <c r="AX3492" s="9">
        <f t="shared" si="1043"/>
        <v>3.8473262718979866</v>
      </c>
      <c r="AY3492" s="9">
        <f t="shared" si="1043"/>
        <v>3.8473262718979866</v>
      </c>
      <c r="AZ3492" s="9">
        <f t="shared" si="1043"/>
        <v>3.8473262718979866</v>
      </c>
      <c r="BA3492" s="9">
        <f>M3492</f>
        <v>3.8473262718979866</v>
      </c>
      <c r="BC3492">
        <f t="shared" si="1033"/>
        <v>3.5810632900880752</v>
      </c>
      <c r="BD3492">
        <f t="shared" si="1034"/>
        <v>0.09</v>
      </c>
      <c r="BE3492">
        <f t="shared" si="1035"/>
        <v>4.0049713206738606E-2</v>
      </c>
      <c r="BF3492" s="12">
        <f t="shared" si="1036"/>
        <v>4.026060103496282</v>
      </c>
      <c r="BG3492">
        <f t="shared" si="1037"/>
        <v>4.026060103496282</v>
      </c>
      <c r="BH3492" t="str">
        <f t="shared" si="1038"/>
        <v>falling</v>
      </c>
    </row>
    <row r="3493" spans="1:60" x14ac:dyDescent="0.25">
      <c r="A3493">
        <v>3492</v>
      </c>
      <c r="B3493" s="10">
        <v>8</v>
      </c>
      <c r="C3493" s="8">
        <f t="shared" si="1039"/>
        <v>0</v>
      </c>
      <c r="D3493">
        <f t="shared" si="1026"/>
        <v>5</v>
      </c>
      <c r="E3493" s="5">
        <f t="shared" si="1027"/>
        <v>0</v>
      </c>
      <c r="F3493" s="11">
        <f t="shared" si="1041"/>
        <v>3</v>
      </c>
      <c r="G3493" s="5">
        <f t="shared" si="1032"/>
        <v>-1</v>
      </c>
      <c r="J3493">
        <v>4</v>
      </c>
      <c r="K3493" s="5">
        <f t="shared" si="1031"/>
        <v>4</v>
      </c>
      <c r="L3493" s="6">
        <f t="shared" si="1040"/>
        <v>3.8</v>
      </c>
      <c r="M3493" s="7">
        <f t="shared" si="1030"/>
        <v>3.8909473370699903</v>
      </c>
      <c r="N3493" s="5">
        <f t="shared" si="1028"/>
        <v>3.5810632900880752</v>
      </c>
      <c r="AA3493" s="10">
        <v>10</v>
      </c>
      <c r="AB3493" s="10">
        <v>5</v>
      </c>
      <c r="AW3493">
        <v>3493</v>
      </c>
      <c r="AX3493" s="9">
        <f t="shared" si="1043"/>
        <v>3.8909473370699903</v>
      </c>
      <c r="AY3493" s="9">
        <f t="shared" si="1043"/>
        <v>3.8909473370699903</v>
      </c>
      <c r="AZ3493" s="9">
        <f t="shared" si="1043"/>
        <v>3.8909473370699903</v>
      </c>
      <c r="BA3493" s="9">
        <f>M3493</f>
        <v>3.8909473370699903</v>
      </c>
      <c r="BC3493">
        <f t="shared" si="1033"/>
        <v>3.5810632900880752</v>
      </c>
      <c r="BD3493">
        <f t="shared" si="1034"/>
        <v>0.09</v>
      </c>
      <c r="BE3493">
        <f t="shared" si="1035"/>
        <v>3.6445239018132118E-2</v>
      </c>
      <c r="BF3493" s="12">
        <f t="shared" si="1036"/>
        <v>3.9860103902895432</v>
      </c>
      <c r="BG3493">
        <f t="shared" si="1037"/>
        <v>3.9860103902895432</v>
      </c>
      <c r="BH3493" t="str">
        <f t="shared" si="1038"/>
        <v>falling</v>
      </c>
    </row>
    <row r="3494" spans="1:60" x14ac:dyDescent="0.25">
      <c r="A3494">
        <v>3493</v>
      </c>
      <c r="B3494" s="10">
        <v>21</v>
      </c>
      <c r="C3494" s="8">
        <f t="shared" si="1039"/>
        <v>0</v>
      </c>
      <c r="D3494">
        <f t="shared" si="1026"/>
        <v>6</v>
      </c>
      <c r="E3494" s="5">
        <f t="shared" si="1027"/>
        <v>0</v>
      </c>
      <c r="F3494" s="11">
        <f t="shared" si="1041"/>
        <v>3</v>
      </c>
      <c r="G3494" s="5">
        <f t="shared" si="1032"/>
        <v>-1</v>
      </c>
      <c r="J3494">
        <v>4</v>
      </c>
      <c r="K3494" s="5">
        <f t="shared" si="1031"/>
        <v>4</v>
      </c>
      <c r="L3494" s="6">
        <f t="shared" si="1040"/>
        <v>3.8666666666666667</v>
      </c>
      <c r="M3494" s="7">
        <f t="shared" si="1030"/>
        <v>3.9221052407642789</v>
      </c>
      <c r="N3494" s="5">
        <f t="shared" si="1028"/>
        <v>3.5810632900880752</v>
      </c>
      <c r="AA3494" s="10">
        <v>27</v>
      </c>
      <c r="AB3494" s="10">
        <v>7</v>
      </c>
      <c r="AW3494">
        <v>3494</v>
      </c>
      <c r="AX3494" s="9">
        <f t="shared" si="1043"/>
        <v>3.9221052407642789</v>
      </c>
      <c r="AY3494" s="9">
        <f t="shared" si="1043"/>
        <v>3.9221052407642789</v>
      </c>
      <c r="AZ3494" s="9">
        <f t="shared" si="1043"/>
        <v>3.9221052407642789</v>
      </c>
      <c r="BA3494" s="9">
        <f>M3494</f>
        <v>3.9221052407642789</v>
      </c>
      <c r="BC3494">
        <f t="shared" si="1033"/>
        <v>3.5810632900880752</v>
      </c>
      <c r="BD3494">
        <f t="shared" si="1034"/>
        <v>0.09</v>
      </c>
      <c r="BE3494">
        <f t="shared" si="1035"/>
        <v>3.3165167506500233E-2</v>
      </c>
      <c r="BF3494" s="12">
        <f t="shared" si="1036"/>
        <v>3.9495651512714112</v>
      </c>
      <c r="BG3494">
        <f t="shared" si="1037"/>
        <v>3.9495651512714112</v>
      </c>
      <c r="BH3494" t="str">
        <f t="shared" si="1038"/>
        <v>falling</v>
      </c>
    </row>
    <row r="3495" spans="1:60" x14ac:dyDescent="0.25">
      <c r="A3495">
        <v>3494</v>
      </c>
      <c r="B3495" s="10">
        <v>28</v>
      </c>
      <c r="C3495" s="8">
        <f t="shared" si="1039"/>
        <v>1</v>
      </c>
      <c r="D3495">
        <f t="shared" si="1026"/>
        <v>0</v>
      </c>
      <c r="E3495" s="5">
        <f t="shared" si="1027"/>
        <v>1</v>
      </c>
      <c r="F3495" s="11">
        <f t="shared" si="1041"/>
        <v>3</v>
      </c>
      <c r="G3495" s="5">
        <f t="shared" si="1032"/>
        <v>1</v>
      </c>
      <c r="J3495">
        <v>4</v>
      </c>
      <c r="K3495" s="5">
        <f t="shared" si="1031"/>
        <v>4</v>
      </c>
      <c r="L3495" s="6">
        <f t="shared" si="1040"/>
        <v>3.911111111111111</v>
      </c>
      <c r="M3495" s="7">
        <f t="shared" si="1030"/>
        <v>3.9443608862601991</v>
      </c>
      <c r="N3495" s="5">
        <f t="shared" si="1028"/>
        <v>3.5810632900880752</v>
      </c>
      <c r="AA3495" s="10">
        <v>11</v>
      </c>
      <c r="AB3495" s="10">
        <v>1</v>
      </c>
      <c r="AW3495">
        <v>3495</v>
      </c>
      <c r="AX3495" s="9">
        <f t="shared" si="1043"/>
        <v>3.9443608862601991</v>
      </c>
      <c r="AY3495" s="9">
        <f t="shared" si="1043"/>
        <v>3.9443608862601991</v>
      </c>
      <c r="AZ3495" s="9">
        <f t="shared" si="1043"/>
        <v>3.9443608862601991</v>
      </c>
      <c r="BA3495" s="9">
        <f>M3495</f>
        <v>3.9443608862601991</v>
      </c>
      <c r="BC3495">
        <f t="shared" si="1033"/>
        <v>3.5810632900880752</v>
      </c>
      <c r="BD3495">
        <f t="shared" si="1034"/>
        <v>0.09</v>
      </c>
      <c r="BE3495">
        <f t="shared" si="1035"/>
        <v>0</v>
      </c>
      <c r="BF3495" s="12">
        <f t="shared" si="1036"/>
        <v>3.9221052407642789</v>
      </c>
      <c r="BG3495">
        <f t="shared" si="1037"/>
        <v>3.5810632900880752</v>
      </c>
      <c r="BH3495" t="str">
        <f t="shared" si="1038"/>
        <v>falling</v>
      </c>
    </row>
    <row r="3496" spans="1:60" x14ac:dyDescent="0.25">
      <c r="A3496">
        <v>3495</v>
      </c>
      <c r="B3496" s="10">
        <v>31</v>
      </c>
      <c r="C3496" s="8">
        <f t="shared" si="1039"/>
        <v>0</v>
      </c>
      <c r="D3496">
        <f t="shared" si="1026"/>
        <v>1</v>
      </c>
      <c r="E3496" s="5">
        <f t="shared" si="1027"/>
        <v>0</v>
      </c>
      <c r="F3496" s="11">
        <f t="shared" si="1041"/>
        <v>4</v>
      </c>
      <c r="G3496" s="5">
        <f t="shared" si="1032"/>
        <v>-1</v>
      </c>
      <c r="J3496">
        <v>5</v>
      </c>
      <c r="K3496" s="5">
        <f t="shared" si="1031"/>
        <v>4.333333333333333</v>
      </c>
      <c r="L3496" s="6">
        <f t="shared" si="1040"/>
        <v>3.9555555555555553</v>
      </c>
      <c r="M3496" s="7">
        <f t="shared" si="1030"/>
        <v>4.2459720616144283</v>
      </c>
      <c r="N3496" s="5">
        <f t="shared" si="1028"/>
        <v>3.616045078420028</v>
      </c>
      <c r="AA3496" s="10">
        <v>23</v>
      </c>
      <c r="AB3496" s="10">
        <v>14</v>
      </c>
      <c r="AW3496">
        <v>3496</v>
      </c>
      <c r="AX3496" s="9">
        <f t="shared" si="1043"/>
        <v>4.2459720616144283</v>
      </c>
      <c r="AY3496" s="9">
        <f t="shared" si="1043"/>
        <v>4.2459720616144283</v>
      </c>
      <c r="AZ3496" s="9">
        <f t="shared" si="1043"/>
        <v>4.2459720616144283</v>
      </c>
      <c r="BA3496" s="9">
        <f>M3496</f>
        <v>4.2459720616144283</v>
      </c>
      <c r="BC3496">
        <f t="shared" si="1033"/>
        <v>3.5810632900880752</v>
      </c>
      <c r="BD3496">
        <f t="shared" si="1034"/>
        <v>0.09</v>
      </c>
      <c r="BE3496">
        <f t="shared" si="1035"/>
        <v>0</v>
      </c>
      <c r="BF3496" s="12">
        <f t="shared" si="1036"/>
        <v>3.9443608862601991</v>
      </c>
      <c r="BG3496">
        <f t="shared" si="1037"/>
        <v>3.5810632900880752</v>
      </c>
      <c r="BH3496" t="str">
        <f t="shared" si="1038"/>
        <v>falling</v>
      </c>
    </row>
    <row r="3497" spans="1:60" x14ac:dyDescent="0.25">
      <c r="A3497">
        <v>3496</v>
      </c>
      <c r="B3497" s="10">
        <v>30</v>
      </c>
      <c r="C3497" s="8">
        <f t="shared" si="1039"/>
        <v>0</v>
      </c>
      <c r="D3497">
        <f t="shared" si="1026"/>
        <v>2</v>
      </c>
      <c r="E3497" s="5">
        <f t="shared" si="1027"/>
        <v>0</v>
      </c>
      <c r="F3497" s="11">
        <f t="shared" si="1041"/>
        <v>4</v>
      </c>
      <c r="G3497" s="5">
        <f t="shared" si="1032"/>
        <v>-1</v>
      </c>
      <c r="J3497">
        <v>6</v>
      </c>
      <c r="K3497" s="5">
        <f t="shared" si="1031"/>
        <v>5</v>
      </c>
      <c r="L3497" s="6">
        <f t="shared" si="1040"/>
        <v>4.0222222222222221</v>
      </c>
      <c r="M3497" s="7">
        <f t="shared" si="1030"/>
        <v>4.7471229011531628</v>
      </c>
      <c r="N3497" s="5">
        <f t="shared" si="1028"/>
        <v>3.7053876409071047</v>
      </c>
      <c r="AA3497" s="10">
        <v>28</v>
      </c>
      <c r="AB3497" s="10">
        <v>23</v>
      </c>
      <c r="AW3497">
        <v>3497</v>
      </c>
      <c r="AX3497" s="9">
        <f t="shared" si="1043"/>
        <v>4.7471229011531628</v>
      </c>
      <c r="AY3497" s="9">
        <f t="shared" si="1043"/>
        <v>4.7471229011531628</v>
      </c>
      <c r="AZ3497" s="9">
        <f t="shared" si="1043"/>
        <v>4.7471229011531628</v>
      </c>
      <c r="BA3497" s="9">
        <f>M3497</f>
        <v>4.7471229011531628</v>
      </c>
      <c r="BC3497">
        <f t="shared" si="1033"/>
        <v>4.7471229011531628</v>
      </c>
      <c r="BD3497">
        <f t="shared" si="1034"/>
        <v>0.03</v>
      </c>
      <c r="BE3497">
        <f t="shared" si="1035"/>
        <v>-3.4981788331952625E-2</v>
      </c>
      <c r="BF3497" s="12">
        <f t="shared" si="1036"/>
        <v>4.2459720616144283</v>
      </c>
      <c r="BG3497">
        <f t="shared" si="1037"/>
        <v>3.5810632900880752</v>
      </c>
      <c r="BH3497" t="str">
        <f t="shared" si="1038"/>
        <v>rising</v>
      </c>
    </row>
    <row r="3498" spans="1:60" x14ac:dyDescent="0.25">
      <c r="A3498">
        <v>3497</v>
      </c>
      <c r="B3498" s="10">
        <v>25</v>
      </c>
      <c r="C3498" s="8">
        <f t="shared" si="1039"/>
        <v>0</v>
      </c>
      <c r="D3498">
        <f t="shared" si="1026"/>
        <v>3</v>
      </c>
      <c r="E3498" s="5">
        <f t="shared" si="1027"/>
        <v>0</v>
      </c>
      <c r="F3498" s="11">
        <f t="shared" si="1041"/>
        <v>4</v>
      </c>
      <c r="G3498" s="5">
        <f t="shared" si="1032"/>
        <v>-1</v>
      </c>
      <c r="J3498">
        <v>6</v>
      </c>
      <c r="K3498" s="5">
        <f t="shared" si="1031"/>
        <v>5.666666666666667</v>
      </c>
      <c r="L3498" s="6">
        <f t="shared" si="1040"/>
        <v>4.1333333333333337</v>
      </c>
      <c r="M3498" s="7">
        <f t="shared" si="1030"/>
        <v>5.1050877865379736</v>
      </c>
      <c r="N3498" s="5">
        <f t="shared" si="1028"/>
        <v>3.854372682360049</v>
      </c>
      <c r="AA3498" s="10">
        <v>12</v>
      </c>
      <c r="AB3498" s="10">
        <v>13</v>
      </c>
      <c r="AW3498">
        <v>3498</v>
      </c>
      <c r="AX3498" s="9">
        <f t="shared" si="1043"/>
        <v>5.1050877865379736</v>
      </c>
      <c r="AY3498" s="9">
        <f t="shared" si="1043"/>
        <v>5.1050877865379736</v>
      </c>
      <c r="AZ3498" s="9">
        <f t="shared" si="1043"/>
        <v>5.1050877865379736</v>
      </c>
      <c r="BA3498" s="9">
        <f>M3498</f>
        <v>5.1050877865379736</v>
      </c>
      <c r="BC3498">
        <f t="shared" si="1033"/>
        <v>5.1050877865379736</v>
      </c>
      <c r="BD3498">
        <f t="shared" si="1034"/>
        <v>0.06</v>
      </c>
      <c r="BE3498">
        <f t="shared" si="1035"/>
        <v>-8.9342562487076727E-2</v>
      </c>
      <c r="BF3498" s="12">
        <f t="shared" si="1036"/>
        <v>3.616045078420028</v>
      </c>
      <c r="BG3498">
        <f t="shared" si="1037"/>
        <v>3.616045078420028</v>
      </c>
      <c r="BH3498" t="str">
        <f t="shared" si="1038"/>
        <v>rising</v>
      </c>
    </row>
    <row r="3499" spans="1:60" x14ac:dyDescent="0.25">
      <c r="A3499">
        <v>3498</v>
      </c>
      <c r="B3499" s="10">
        <v>4</v>
      </c>
      <c r="C3499" s="8">
        <f t="shared" si="1039"/>
        <v>1</v>
      </c>
      <c r="D3499">
        <f t="shared" si="1026"/>
        <v>0</v>
      </c>
      <c r="E3499" s="5">
        <f t="shared" si="1027"/>
        <v>1</v>
      </c>
      <c r="F3499" s="11">
        <f t="shared" si="1041"/>
        <v>4</v>
      </c>
      <c r="G3499" s="5">
        <f t="shared" si="1032"/>
        <v>1</v>
      </c>
      <c r="J3499">
        <v>6</v>
      </c>
      <c r="K3499" s="5">
        <f t="shared" si="1031"/>
        <v>6</v>
      </c>
      <c r="L3499" s="6">
        <f t="shared" si="1040"/>
        <v>4.2666666666666666</v>
      </c>
      <c r="M3499" s="7">
        <f t="shared" si="1030"/>
        <v>5.3607769903842666</v>
      </c>
      <c r="N3499" s="5">
        <f t="shared" si="1028"/>
        <v>4.0570574167954945</v>
      </c>
      <c r="AA3499" s="10">
        <v>6</v>
      </c>
      <c r="AB3499" s="10">
        <v>32</v>
      </c>
      <c r="AW3499">
        <v>3499</v>
      </c>
      <c r="AX3499" s="9">
        <f t="shared" si="1043"/>
        <v>5.3607769903842666</v>
      </c>
      <c r="AY3499" s="9">
        <f t="shared" si="1043"/>
        <v>5.3607769903842666</v>
      </c>
      <c r="AZ3499" s="9">
        <f t="shared" si="1043"/>
        <v>5.3607769903842666</v>
      </c>
      <c r="BA3499" s="9">
        <f>M3499</f>
        <v>5.3607769903842666</v>
      </c>
      <c r="BC3499">
        <f t="shared" si="1033"/>
        <v>5.3607769903842666</v>
      </c>
      <c r="BD3499">
        <f t="shared" si="1034"/>
        <v>0.09</v>
      </c>
      <c r="BE3499">
        <f t="shared" si="1035"/>
        <v>-0.14898504145294456</v>
      </c>
      <c r="BF3499" s="12">
        <f t="shared" si="1036"/>
        <v>3.7053876409071047</v>
      </c>
      <c r="BG3499">
        <f t="shared" si="1037"/>
        <v>3.7053876409071047</v>
      </c>
      <c r="BH3499" t="str">
        <f t="shared" si="1038"/>
        <v>rising</v>
      </c>
    </row>
    <row r="3500" spans="1:60" x14ac:dyDescent="0.25">
      <c r="A3500">
        <v>3499</v>
      </c>
      <c r="B3500" s="10">
        <v>18</v>
      </c>
      <c r="C3500" s="8">
        <f t="shared" si="1039"/>
        <v>0</v>
      </c>
      <c r="D3500">
        <f t="shared" si="1026"/>
        <v>1</v>
      </c>
      <c r="E3500" s="5">
        <f t="shared" si="1027"/>
        <v>0</v>
      </c>
      <c r="F3500" s="11">
        <f t="shared" si="1041"/>
        <v>4</v>
      </c>
      <c r="G3500" s="5">
        <f t="shared" si="1032"/>
        <v>-1</v>
      </c>
      <c r="J3500">
        <v>6</v>
      </c>
      <c r="K3500" s="5">
        <f t="shared" si="1031"/>
        <v>6</v>
      </c>
      <c r="L3500" s="6">
        <f t="shared" si="1040"/>
        <v>4.4000000000000004</v>
      </c>
      <c r="M3500" s="7">
        <f t="shared" si="1030"/>
        <v>5.5434121359887616</v>
      </c>
      <c r="N3500" s="5">
        <f t="shared" si="1028"/>
        <v>4.2995786759892516</v>
      </c>
      <c r="AA3500" s="10">
        <v>3</v>
      </c>
      <c r="AB3500" s="10">
        <v>2</v>
      </c>
      <c r="AW3500">
        <v>3500</v>
      </c>
      <c r="AX3500" s="9">
        <f t="shared" si="1043"/>
        <v>5.5434121359887616</v>
      </c>
      <c r="AY3500" s="9">
        <f t="shared" si="1043"/>
        <v>5.5434121359887616</v>
      </c>
      <c r="AZ3500" s="9">
        <f t="shared" si="1043"/>
        <v>5.5434121359887616</v>
      </c>
      <c r="BA3500" s="9">
        <f>M3500</f>
        <v>5.5434121359887616</v>
      </c>
      <c r="BC3500">
        <f t="shared" si="1033"/>
        <v>5.5434121359887616</v>
      </c>
      <c r="BD3500">
        <f t="shared" si="1034"/>
        <v>0.12</v>
      </c>
      <c r="BE3500">
        <f t="shared" si="1035"/>
        <v>-0.20268473443544549</v>
      </c>
      <c r="BF3500" s="12">
        <f t="shared" si="1036"/>
        <v>3.854372682360049</v>
      </c>
      <c r="BG3500">
        <f t="shared" si="1037"/>
        <v>3.854372682360049</v>
      </c>
      <c r="BH3500" t="str">
        <f t="shared" si="1038"/>
        <v>rising</v>
      </c>
    </row>
    <row r="3501" spans="1:60" x14ac:dyDescent="0.25">
      <c r="A3501">
        <v>3500</v>
      </c>
      <c r="B3501" s="10">
        <v>15</v>
      </c>
      <c r="C3501" s="8">
        <f t="shared" si="1039"/>
        <v>1</v>
      </c>
      <c r="D3501">
        <f t="shared" si="1026"/>
        <v>0</v>
      </c>
      <c r="E3501" s="5">
        <f t="shared" si="1027"/>
        <v>1</v>
      </c>
      <c r="F3501" s="11">
        <f t="shared" si="1041"/>
        <v>4</v>
      </c>
      <c r="G3501" s="5">
        <f t="shared" si="1032"/>
        <v>1</v>
      </c>
      <c r="J3501">
        <v>6</v>
      </c>
      <c r="K3501" s="5">
        <f t="shared" si="1031"/>
        <v>6</v>
      </c>
      <c r="L3501" s="6">
        <f t="shared" si="1040"/>
        <v>4.5111111111111111</v>
      </c>
      <c r="M3501" s="7">
        <f t="shared" si="1030"/>
        <v>5.6738658114205442</v>
      </c>
      <c r="N3501" s="5">
        <f t="shared" si="1028"/>
        <v>4.5637229757795419</v>
      </c>
      <c r="AA3501" s="10">
        <v>21</v>
      </c>
      <c r="AB3501" s="10">
        <v>5</v>
      </c>
      <c r="AW3501">
        <v>3501</v>
      </c>
      <c r="AX3501" s="9">
        <f t="shared" si="1043"/>
        <v>5.6738658114205442</v>
      </c>
      <c r="AY3501" s="9">
        <f t="shared" si="1043"/>
        <v>5.6738658114205442</v>
      </c>
      <c r="AZ3501" s="9">
        <f t="shared" si="1043"/>
        <v>5.6738658114205442</v>
      </c>
      <c r="BA3501" s="9">
        <f>M3501</f>
        <v>5.6738658114205442</v>
      </c>
      <c r="BC3501">
        <f t="shared" si="1033"/>
        <v>5.6738658114205442</v>
      </c>
      <c r="BD3501">
        <f t="shared" si="1034"/>
        <v>0.15</v>
      </c>
      <c r="BE3501">
        <f t="shared" si="1035"/>
        <v>-0.24252125919375744</v>
      </c>
      <c r="BF3501" s="12">
        <f t="shared" si="1036"/>
        <v>4.0570574167954945</v>
      </c>
      <c r="BG3501">
        <f t="shared" si="1037"/>
        <v>4.0570574167954945</v>
      </c>
      <c r="BH3501" t="str">
        <f t="shared" si="1038"/>
        <v>rising</v>
      </c>
    </row>
    <row r="3502" spans="1:60" x14ac:dyDescent="0.25">
      <c r="A3502">
        <v>3501</v>
      </c>
      <c r="B3502" s="10">
        <v>14</v>
      </c>
      <c r="C3502" s="8">
        <f t="shared" si="1039"/>
        <v>0</v>
      </c>
      <c r="D3502">
        <f t="shared" si="1026"/>
        <v>1</v>
      </c>
      <c r="E3502" s="5">
        <f t="shared" si="1027"/>
        <v>0</v>
      </c>
      <c r="F3502" s="11">
        <f t="shared" si="1041"/>
        <v>5</v>
      </c>
      <c r="G3502" s="5">
        <f t="shared" si="1032"/>
        <v>-1</v>
      </c>
      <c r="J3502">
        <v>6</v>
      </c>
      <c r="K3502" s="5">
        <f t="shared" si="1031"/>
        <v>6</v>
      </c>
      <c r="L3502" s="6">
        <f t="shared" si="1040"/>
        <v>4.6222222222222227</v>
      </c>
      <c r="M3502" s="7">
        <f t="shared" si="1030"/>
        <v>5.7670470081575322</v>
      </c>
      <c r="N3502" s="5">
        <f t="shared" si="1028"/>
        <v>4.8303982020894676</v>
      </c>
      <c r="AA3502" s="10">
        <v>19</v>
      </c>
      <c r="AB3502" s="10">
        <v>35</v>
      </c>
      <c r="AW3502">
        <v>3502</v>
      </c>
      <c r="AX3502" s="9">
        <f t="shared" si="1043"/>
        <v>5.7670470081575322</v>
      </c>
      <c r="AY3502" s="9">
        <f t="shared" si="1043"/>
        <v>5.7670470081575322</v>
      </c>
      <c r="AZ3502" s="9">
        <f t="shared" si="1043"/>
        <v>5.7670470081575322</v>
      </c>
      <c r="BA3502" s="9">
        <f>M3502</f>
        <v>5.7670470081575322</v>
      </c>
      <c r="BC3502">
        <f t="shared" si="1033"/>
        <v>5.7670470081575322</v>
      </c>
      <c r="BD3502">
        <f t="shared" si="1034"/>
        <v>0.18</v>
      </c>
      <c r="BE3502">
        <f t="shared" si="1035"/>
        <v>-0.26414429979029053</v>
      </c>
      <c r="BF3502" s="12">
        <f t="shared" si="1036"/>
        <v>4.2995786759892516</v>
      </c>
      <c r="BG3502">
        <f t="shared" si="1037"/>
        <v>4.2995786759892516</v>
      </c>
      <c r="BH3502" t="str">
        <f t="shared" si="1038"/>
        <v>rising</v>
      </c>
    </row>
    <row r="3503" spans="1:60" x14ac:dyDescent="0.25">
      <c r="A3503">
        <v>3502</v>
      </c>
      <c r="B3503" s="10">
        <v>10</v>
      </c>
      <c r="C3503" s="8">
        <f t="shared" si="1039"/>
        <v>0</v>
      </c>
      <c r="D3503">
        <f t="shared" si="1026"/>
        <v>2</v>
      </c>
      <c r="E3503" s="5">
        <f t="shared" si="1027"/>
        <v>0</v>
      </c>
      <c r="F3503" s="11">
        <f t="shared" si="1041"/>
        <v>4</v>
      </c>
      <c r="G3503" s="5">
        <f t="shared" si="1032"/>
        <v>-1</v>
      </c>
      <c r="J3503">
        <v>6</v>
      </c>
      <c r="K3503" s="5">
        <f t="shared" si="1031"/>
        <v>6</v>
      </c>
      <c r="L3503" s="6">
        <f t="shared" si="1040"/>
        <v>4.7555555555555564</v>
      </c>
      <c r="M3503" s="7">
        <f t="shared" si="1030"/>
        <v>5.8336050058268087</v>
      </c>
      <c r="N3503" s="5">
        <f t="shared" si="1028"/>
        <v>5.1511492060154485</v>
      </c>
      <c r="AA3503" s="10">
        <v>19</v>
      </c>
      <c r="AB3503" s="10">
        <v>15</v>
      </c>
      <c r="AW3503">
        <v>3503</v>
      </c>
      <c r="AX3503" s="9">
        <f t="shared" si="1043"/>
        <v>5.8336050058268087</v>
      </c>
      <c r="AY3503" s="9">
        <f t="shared" si="1043"/>
        <v>5.8336050058268087</v>
      </c>
      <c r="AZ3503" s="9">
        <f t="shared" si="1043"/>
        <v>5.8336050058268087</v>
      </c>
      <c r="BA3503" s="9">
        <f>M3503</f>
        <v>5.8336050058268087</v>
      </c>
      <c r="BC3503">
        <f t="shared" si="1033"/>
        <v>5.8336050058268087</v>
      </c>
      <c r="BD3503">
        <f t="shared" si="1034"/>
        <v>0.21</v>
      </c>
      <c r="BE3503">
        <f t="shared" si="1035"/>
        <v>-0.26667522630992602</v>
      </c>
      <c r="BF3503" s="12">
        <f t="shared" si="1036"/>
        <v>4.5637229757795419</v>
      </c>
      <c r="BG3503">
        <f t="shared" si="1037"/>
        <v>4.5637229757795419</v>
      </c>
      <c r="BH3503" t="str">
        <f t="shared" si="1038"/>
        <v>rising</v>
      </c>
    </row>
    <row r="3504" spans="1:60" x14ac:dyDescent="0.25">
      <c r="A3504">
        <v>3503</v>
      </c>
      <c r="B3504" s="10">
        <v>13</v>
      </c>
      <c r="C3504" s="8">
        <f t="shared" si="1039"/>
        <v>0</v>
      </c>
      <c r="D3504">
        <f t="shared" si="1026"/>
        <v>3</v>
      </c>
      <c r="E3504" s="5">
        <f t="shared" si="1027"/>
        <v>0</v>
      </c>
      <c r="F3504" s="11">
        <f t="shared" si="1041"/>
        <v>3</v>
      </c>
      <c r="G3504" s="5">
        <f t="shared" si="1032"/>
        <v>-1</v>
      </c>
      <c r="J3504">
        <v>7</v>
      </c>
      <c r="K3504" s="5">
        <f t="shared" si="1031"/>
        <v>6.333333333333333</v>
      </c>
      <c r="L3504" s="6">
        <f t="shared" si="1040"/>
        <v>4.9555555555555548</v>
      </c>
      <c r="M3504" s="7">
        <f t="shared" si="1030"/>
        <v>6.1668607184477207</v>
      </c>
      <c r="N3504" s="5">
        <f t="shared" si="1028"/>
        <v>6.1668607184477207</v>
      </c>
      <c r="AA3504" s="10">
        <v>6</v>
      </c>
      <c r="AB3504" s="10">
        <v>32</v>
      </c>
      <c r="AW3504">
        <v>3504</v>
      </c>
      <c r="AX3504" s="9">
        <f t="shared" si="1043"/>
        <v>6.1668607184477207</v>
      </c>
      <c r="AY3504" s="9">
        <f t="shared" si="1043"/>
        <v>6.1668607184477207</v>
      </c>
      <c r="AZ3504" s="9">
        <f t="shared" si="1043"/>
        <v>6.1668607184477207</v>
      </c>
      <c r="BA3504" s="9">
        <f>M3504</f>
        <v>6.1668607184477207</v>
      </c>
      <c r="BC3504">
        <f t="shared" si="1033"/>
        <v>6.1668607184477207</v>
      </c>
      <c r="BD3504">
        <f t="shared" si="1034"/>
        <v>0.24</v>
      </c>
      <c r="BE3504">
        <f t="shared" si="1035"/>
        <v>-0.32075100392598072</v>
      </c>
      <c r="BF3504" s="12">
        <f t="shared" si="1036"/>
        <v>4.8303982020894676</v>
      </c>
      <c r="BG3504">
        <f t="shared" si="1037"/>
        <v>4.8303982020894676</v>
      </c>
      <c r="BH3504" t="str">
        <f t="shared" si="1038"/>
        <v>rising</v>
      </c>
    </row>
    <row r="3505" spans="1:60" x14ac:dyDescent="0.25">
      <c r="A3505">
        <v>3504</v>
      </c>
      <c r="B3505" s="10">
        <v>21</v>
      </c>
      <c r="C3505" s="8">
        <f t="shared" si="1039"/>
        <v>1</v>
      </c>
      <c r="D3505">
        <f t="shared" si="1026"/>
        <v>0</v>
      </c>
      <c r="E3505" s="5">
        <f t="shared" si="1027"/>
        <v>1</v>
      </c>
      <c r="F3505" s="11">
        <f t="shared" si="1041"/>
        <v>3</v>
      </c>
      <c r="G3505" s="5">
        <f t="shared" si="1032"/>
        <v>1</v>
      </c>
      <c r="J3505">
        <v>6</v>
      </c>
      <c r="K3505" s="5">
        <f t="shared" si="1031"/>
        <v>6.333333333333333</v>
      </c>
      <c r="L3505" s="6">
        <f t="shared" si="1040"/>
        <v>5.1555555555555541</v>
      </c>
      <c r="M3505" s="7">
        <f t="shared" si="1030"/>
        <v>6.1191862274626576</v>
      </c>
      <c r="N3505" s="5">
        <f t="shared" si="1028"/>
        <v>6.1619570565178288</v>
      </c>
      <c r="AA3505" s="10">
        <v>24</v>
      </c>
      <c r="AB3505" s="10">
        <v>1</v>
      </c>
      <c r="AW3505">
        <v>3505</v>
      </c>
      <c r="AX3505" s="9">
        <f t="shared" si="1043"/>
        <v>6.1191862274626576</v>
      </c>
      <c r="AY3505" s="9">
        <f t="shared" si="1043"/>
        <v>6.1191862274626576</v>
      </c>
      <c r="AZ3505" s="9">
        <f t="shared" si="1043"/>
        <v>6.1191862274626576</v>
      </c>
      <c r="BA3505" s="9">
        <f>M3505</f>
        <v>6.1191862274626576</v>
      </c>
      <c r="BC3505">
        <f t="shared" si="1033"/>
        <v>6.1191862274626576</v>
      </c>
      <c r="BD3505">
        <f t="shared" si="1034"/>
        <v>0.03</v>
      </c>
      <c r="BE3505">
        <f t="shared" si="1035"/>
        <v>-2.9041110643416274E-2</v>
      </c>
      <c r="BF3505" s="12">
        <f t="shared" si="1036"/>
        <v>5.1511492060154485</v>
      </c>
      <c r="BG3505">
        <f t="shared" si="1037"/>
        <v>5.1511492060154485</v>
      </c>
      <c r="BH3505" t="str">
        <f t="shared" si="1038"/>
        <v>falling</v>
      </c>
    </row>
    <row r="3506" spans="1:60" x14ac:dyDescent="0.25">
      <c r="A3506">
        <v>3505</v>
      </c>
      <c r="B3506" s="10">
        <v>16</v>
      </c>
      <c r="C3506" s="8">
        <f t="shared" si="1039"/>
        <v>0</v>
      </c>
      <c r="D3506">
        <f t="shared" si="1026"/>
        <v>1</v>
      </c>
      <c r="E3506" s="5">
        <f t="shared" si="1027"/>
        <v>0</v>
      </c>
      <c r="F3506" s="11">
        <f t="shared" si="1041"/>
        <v>4</v>
      </c>
      <c r="G3506" s="5">
        <f t="shared" si="1032"/>
        <v>-1</v>
      </c>
      <c r="J3506">
        <v>6</v>
      </c>
      <c r="K3506" s="5">
        <f t="shared" si="1031"/>
        <v>6.333333333333333</v>
      </c>
      <c r="L3506" s="6">
        <f t="shared" si="1040"/>
        <v>5.3333333333333321</v>
      </c>
      <c r="M3506" s="7">
        <f t="shared" si="1030"/>
        <v>6.0851330196161841</v>
      </c>
      <c r="N3506" s="5">
        <f t="shared" si="1028"/>
        <v>6.1528537584065504</v>
      </c>
      <c r="AA3506" s="10">
        <v>3</v>
      </c>
      <c r="AB3506" s="10">
        <v>4</v>
      </c>
      <c r="AW3506">
        <v>3506</v>
      </c>
      <c r="AX3506" s="9">
        <f t="shared" si="1043"/>
        <v>6.0851330196161841</v>
      </c>
      <c r="AY3506" s="9">
        <f t="shared" si="1043"/>
        <v>6.0851330196161841</v>
      </c>
      <c r="AZ3506" s="9">
        <f t="shared" si="1043"/>
        <v>6.0851330196161841</v>
      </c>
      <c r="BA3506" s="9">
        <f>M3506</f>
        <v>6.0851330196161841</v>
      </c>
      <c r="BC3506">
        <f t="shared" si="1033"/>
        <v>6.0851330196161841</v>
      </c>
      <c r="BD3506">
        <f t="shared" si="1034"/>
        <v>0.06</v>
      </c>
      <c r="BE3506">
        <f t="shared" si="1035"/>
        <v>4.9036619298921912E-3</v>
      </c>
      <c r="BF3506" s="12">
        <f t="shared" si="1036"/>
        <v>6.1668607184477207</v>
      </c>
      <c r="BG3506">
        <f t="shared" si="1037"/>
        <v>6.1668607184477207</v>
      </c>
      <c r="BH3506" t="str">
        <f t="shared" si="1038"/>
        <v>falling</v>
      </c>
    </row>
    <row r="3507" spans="1:60" x14ac:dyDescent="0.25">
      <c r="A3507">
        <v>3506</v>
      </c>
      <c r="B3507" s="10">
        <v>7</v>
      </c>
      <c r="C3507" s="8">
        <f t="shared" si="1039"/>
        <v>0</v>
      </c>
      <c r="D3507">
        <f t="shared" si="1026"/>
        <v>2</v>
      </c>
      <c r="E3507" s="5">
        <f t="shared" si="1027"/>
        <v>0</v>
      </c>
      <c r="F3507" s="11">
        <f t="shared" si="1041"/>
        <v>4</v>
      </c>
      <c r="G3507" s="5">
        <f t="shared" si="1032"/>
        <v>-1</v>
      </c>
      <c r="J3507">
        <v>6</v>
      </c>
      <c r="K3507" s="5">
        <f t="shared" si="1031"/>
        <v>6</v>
      </c>
      <c r="L3507" s="6">
        <f t="shared" si="1040"/>
        <v>5.4666666666666668</v>
      </c>
      <c r="M3507" s="7">
        <f t="shared" si="1030"/>
        <v>6.0608092997258458</v>
      </c>
      <c r="N3507" s="5">
        <f t="shared" si="1028"/>
        <v>6.0434352140898904</v>
      </c>
      <c r="AA3507" s="10">
        <v>1</v>
      </c>
      <c r="AB3507" s="10">
        <v>28</v>
      </c>
      <c r="AW3507">
        <v>3507</v>
      </c>
      <c r="AX3507" s="9">
        <f t="shared" ref="AX3507:AZ3522" si="1044">AY3507</f>
        <v>6.0608092997258458</v>
      </c>
      <c r="AY3507" s="9">
        <f t="shared" si="1044"/>
        <v>6.0608092997258458</v>
      </c>
      <c r="AZ3507" s="9">
        <f t="shared" si="1044"/>
        <v>6.0608092997258458</v>
      </c>
      <c r="BA3507" s="9">
        <f>M3507</f>
        <v>6.0608092997258458</v>
      </c>
      <c r="BC3507">
        <f t="shared" si="1033"/>
        <v>6.0608092997258458</v>
      </c>
      <c r="BD3507">
        <f t="shared" si="1034"/>
        <v>0.09</v>
      </c>
      <c r="BE3507">
        <f t="shared" si="1035"/>
        <v>9.1032981112784666E-3</v>
      </c>
      <c r="BF3507" s="12">
        <f t="shared" si="1036"/>
        <v>6.1619570565178288</v>
      </c>
      <c r="BG3507">
        <f t="shared" si="1037"/>
        <v>6.1619570565178288</v>
      </c>
      <c r="BH3507" t="str">
        <f t="shared" si="1038"/>
        <v>falling</v>
      </c>
    </row>
    <row r="3508" spans="1:60" x14ac:dyDescent="0.25">
      <c r="A3508">
        <v>3507</v>
      </c>
      <c r="B3508" s="10">
        <v>22</v>
      </c>
      <c r="C3508" s="8">
        <f t="shared" si="1039"/>
        <v>0</v>
      </c>
      <c r="D3508">
        <f t="shared" si="1026"/>
        <v>3</v>
      </c>
      <c r="E3508" s="5">
        <f t="shared" si="1027"/>
        <v>0</v>
      </c>
      <c r="F3508" s="11">
        <f t="shared" si="1041"/>
        <v>4</v>
      </c>
      <c r="G3508" s="5">
        <f t="shared" si="1032"/>
        <v>-1</v>
      </c>
      <c r="J3508">
        <v>6</v>
      </c>
      <c r="K3508" s="5">
        <f t="shared" si="1031"/>
        <v>6</v>
      </c>
      <c r="L3508" s="6">
        <f t="shared" si="1040"/>
        <v>5.6</v>
      </c>
      <c r="M3508" s="7">
        <f t="shared" si="1030"/>
        <v>6.0434352140898904</v>
      </c>
      <c r="N3508" s="5">
        <f t="shared" si="1028"/>
        <v>6.3167394386356364</v>
      </c>
      <c r="AA3508" s="10">
        <v>29</v>
      </c>
      <c r="AB3508" s="10">
        <v>29</v>
      </c>
      <c r="AW3508">
        <v>3508</v>
      </c>
      <c r="AX3508" s="9">
        <f t="shared" si="1044"/>
        <v>6.0434352140898904</v>
      </c>
      <c r="AY3508" s="9">
        <f t="shared" si="1044"/>
        <v>6.0434352140898904</v>
      </c>
      <c r="AZ3508" s="9">
        <f t="shared" si="1044"/>
        <v>6.0434352140898904</v>
      </c>
      <c r="BA3508" s="9">
        <f>M3508</f>
        <v>6.0434352140898904</v>
      </c>
      <c r="BC3508">
        <f t="shared" si="1033"/>
        <v>6.0434352140898904</v>
      </c>
      <c r="BD3508">
        <f t="shared" si="1034"/>
        <v>0.12</v>
      </c>
      <c r="BE3508">
        <f t="shared" si="1035"/>
        <v>1.3130225317999197E-2</v>
      </c>
      <c r="BF3508" s="12">
        <f t="shared" si="1036"/>
        <v>6.1528537584065504</v>
      </c>
      <c r="BG3508">
        <f t="shared" si="1037"/>
        <v>6.1528537584065504</v>
      </c>
      <c r="BH3508" t="str">
        <f t="shared" si="1038"/>
        <v>falling</v>
      </c>
    </row>
    <row r="3509" spans="1:60" x14ac:dyDescent="0.25">
      <c r="A3509">
        <v>3508</v>
      </c>
      <c r="B3509" s="10">
        <v>32</v>
      </c>
      <c r="C3509" s="8">
        <f t="shared" si="1039"/>
        <v>0</v>
      </c>
      <c r="D3509">
        <f t="shared" si="1026"/>
        <v>4</v>
      </c>
      <c r="E3509" s="5">
        <f t="shared" si="1027"/>
        <v>0</v>
      </c>
      <c r="F3509" s="11">
        <f t="shared" si="1041"/>
        <v>4</v>
      </c>
      <c r="G3509" s="5">
        <f t="shared" si="1032"/>
        <v>-1</v>
      </c>
      <c r="J3509">
        <v>7</v>
      </c>
      <c r="K3509" s="5">
        <f t="shared" si="1031"/>
        <v>6.333333333333333</v>
      </c>
      <c r="L3509" s="6">
        <f t="shared" si="1040"/>
        <v>5.7555555555555555</v>
      </c>
      <c r="M3509" s="7">
        <f t="shared" si="1030"/>
        <v>6.3167394386356364</v>
      </c>
      <c r="N3509" s="5">
        <f t="shared" si="1028"/>
        <v>6.3167394386356364</v>
      </c>
      <c r="AA3509" s="10">
        <v>24</v>
      </c>
      <c r="AB3509" s="10">
        <v>12</v>
      </c>
      <c r="AW3509">
        <v>3509</v>
      </c>
      <c r="AX3509" s="9">
        <f t="shared" si="1044"/>
        <v>6.3167394386356364</v>
      </c>
      <c r="AY3509" s="9">
        <f t="shared" si="1044"/>
        <v>6.3167394386356364</v>
      </c>
      <c r="AZ3509" s="9">
        <f t="shared" si="1044"/>
        <v>6.3167394386356364</v>
      </c>
      <c r="BA3509" s="9">
        <f>M3509</f>
        <v>6.3167394386356364</v>
      </c>
      <c r="BC3509">
        <f t="shared" si="1033"/>
        <v>6.0434352140898904</v>
      </c>
      <c r="BD3509">
        <f t="shared" si="1034"/>
        <v>0.12</v>
      </c>
      <c r="BE3509">
        <f t="shared" si="1035"/>
        <v>0</v>
      </c>
      <c r="BF3509" s="12">
        <f t="shared" si="1036"/>
        <v>6.1397235330885511</v>
      </c>
      <c r="BG3509">
        <f t="shared" si="1037"/>
        <v>6.0434352140898904</v>
      </c>
      <c r="BH3509" t="str">
        <f t="shared" si="1038"/>
        <v>falling</v>
      </c>
    </row>
    <row r="3510" spans="1:60" x14ac:dyDescent="0.25">
      <c r="A3510">
        <v>3509</v>
      </c>
      <c r="B3510" s="10">
        <v>18</v>
      </c>
      <c r="C3510" s="8">
        <f t="shared" si="1039"/>
        <v>1</v>
      </c>
      <c r="D3510">
        <f t="shared" si="1026"/>
        <v>0</v>
      </c>
      <c r="E3510" s="5">
        <f t="shared" si="1027"/>
        <v>1</v>
      </c>
      <c r="F3510" s="11">
        <f t="shared" si="1041"/>
        <v>4</v>
      </c>
      <c r="G3510" s="5">
        <f t="shared" si="1032"/>
        <v>1</v>
      </c>
      <c r="J3510">
        <v>6</v>
      </c>
      <c r="K3510" s="5">
        <f t="shared" si="1031"/>
        <v>6.333333333333333</v>
      </c>
      <c r="L3510" s="6">
        <f t="shared" si="1040"/>
        <v>5.9111111111111105</v>
      </c>
      <c r="M3510" s="7">
        <f t="shared" si="1030"/>
        <v>6.2262424561683121</v>
      </c>
      <c r="N3510" s="5">
        <f t="shared" si="1028"/>
        <v>6.2839429316901469</v>
      </c>
      <c r="AA3510" s="10">
        <v>18</v>
      </c>
      <c r="AB3510" s="10">
        <v>8</v>
      </c>
      <c r="AW3510">
        <v>3510</v>
      </c>
      <c r="AX3510" s="9">
        <f t="shared" si="1044"/>
        <v>6.2262424561683121</v>
      </c>
      <c r="AY3510" s="9">
        <f t="shared" si="1044"/>
        <v>6.2262424561683121</v>
      </c>
      <c r="AZ3510" s="9">
        <f t="shared" si="1044"/>
        <v>6.2262424561683121</v>
      </c>
      <c r="BA3510" s="9">
        <f>M3510</f>
        <v>6.2262424561683121</v>
      </c>
      <c r="BC3510">
        <f t="shared" si="1033"/>
        <v>6.0434352140898904</v>
      </c>
      <c r="BD3510">
        <f t="shared" si="1034"/>
        <v>0.12</v>
      </c>
      <c r="BE3510">
        <f t="shared" si="1035"/>
        <v>3.2796506945489516E-2</v>
      </c>
      <c r="BF3510" s="12">
        <f t="shared" si="1036"/>
        <v>6.3167394386356364</v>
      </c>
      <c r="BG3510">
        <f t="shared" si="1037"/>
        <v>6.3167394386356364</v>
      </c>
      <c r="BH3510" t="str">
        <f t="shared" si="1038"/>
        <v>falling</v>
      </c>
    </row>
    <row r="3511" spans="1:60" x14ac:dyDescent="0.25">
      <c r="A3511">
        <v>3510</v>
      </c>
      <c r="B3511" s="10">
        <v>10</v>
      </c>
      <c r="C3511" s="8">
        <f t="shared" si="1039"/>
        <v>1</v>
      </c>
      <c r="D3511">
        <f t="shared" si="1026"/>
        <v>0</v>
      </c>
      <c r="E3511" s="5">
        <f t="shared" si="1027"/>
        <v>1</v>
      </c>
      <c r="F3511" s="11">
        <f t="shared" si="1041"/>
        <v>4</v>
      </c>
      <c r="G3511" s="5">
        <f t="shared" si="1032"/>
        <v>1</v>
      </c>
      <c r="J3511">
        <v>6</v>
      </c>
      <c r="K3511" s="5">
        <f t="shared" si="1031"/>
        <v>6.333333333333333</v>
      </c>
      <c r="L3511" s="6">
        <f t="shared" si="1040"/>
        <v>6.0444444444444452</v>
      </c>
      <c r="M3511" s="7">
        <f t="shared" si="1030"/>
        <v>6.1616017544059378</v>
      </c>
      <c r="N3511" s="5">
        <f t="shared" si="1028"/>
        <v>6.0434352140898904</v>
      </c>
      <c r="AA3511" s="10">
        <v>3</v>
      </c>
      <c r="AB3511" s="10">
        <v>21</v>
      </c>
      <c r="AW3511">
        <v>3511</v>
      </c>
      <c r="AX3511" s="9">
        <f t="shared" si="1044"/>
        <v>6.1616017544059378</v>
      </c>
      <c r="AY3511" s="9">
        <f t="shared" si="1044"/>
        <v>6.1616017544059378</v>
      </c>
      <c r="AZ3511" s="9">
        <f t="shared" si="1044"/>
        <v>6.1616017544059378</v>
      </c>
      <c r="BA3511" s="9">
        <f>M3511</f>
        <v>6.1616017544059378</v>
      </c>
      <c r="BC3511">
        <f t="shared" si="1033"/>
        <v>6.0434352140898904</v>
      </c>
      <c r="BD3511">
        <f t="shared" si="1034"/>
        <v>0.12</v>
      </c>
      <c r="BE3511">
        <f t="shared" si="1035"/>
        <v>3.2796506945489516E-2</v>
      </c>
      <c r="BF3511" s="12">
        <f t="shared" si="1036"/>
        <v>6.3167394386356364</v>
      </c>
      <c r="BG3511">
        <f t="shared" si="1037"/>
        <v>6.3167394386356364</v>
      </c>
      <c r="BH3511" t="str">
        <f t="shared" si="1038"/>
        <v>falling</v>
      </c>
    </row>
    <row r="3512" spans="1:60" x14ac:dyDescent="0.25">
      <c r="A3512">
        <v>3511</v>
      </c>
      <c r="B3512" s="10">
        <v>13</v>
      </c>
      <c r="C3512" s="8">
        <f t="shared" si="1039"/>
        <v>1</v>
      </c>
      <c r="D3512">
        <f t="shared" si="1026"/>
        <v>0</v>
      </c>
      <c r="E3512" s="5">
        <f t="shared" si="1027"/>
        <v>1</v>
      </c>
      <c r="F3512" s="11">
        <f t="shared" si="1041"/>
        <v>5</v>
      </c>
      <c r="G3512" s="5">
        <f t="shared" si="1032"/>
        <v>1</v>
      </c>
      <c r="J3512">
        <v>6</v>
      </c>
      <c r="K3512" s="5">
        <f t="shared" si="1031"/>
        <v>6</v>
      </c>
      <c r="L3512" s="6">
        <f t="shared" si="1040"/>
        <v>6.1111111111111116</v>
      </c>
      <c r="M3512" s="7">
        <f t="shared" si="1030"/>
        <v>6.1154298245756697</v>
      </c>
      <c r="N3512" s="5">
        <f t="shared" si="1028"/>
        <v>6.3681641604111929</v>
      </c>
      <c r="AA3512" s="10">
        <v>16</v>
      </c>
      <c r="AB3512" s="10">
        <v>28</v>
      </c>
      <c r="AW3512">
        <v>3512</v>
      </c>
      <c r="AX3512" s="9">
        <f t="shared" si="1044"/>
        <v>6.1154298245756697</v>
      </c>
      <c r="AY3512" s="9">
        <f t="shared" si="1044"/>
        <v>6.1154298245756697</v>
      </c>
      <c r="AZ3512" s="9">
        <f t="shared" si="1044"/>
        <v>6.1154298245756697</v>
      </c>
      <c r="BA3512" s="9">
        <f>M3512</f>
        <v>6.1154298245756697</v>
      </c>
      <c r="BC3512">
        <f t="shared" si="1033"/>
        <v>6.0434352140898904</v>
      </c>
      <c r="BD3512">
        <f t="shared" si="1034"/>
        <v>0.12</v>
      </c>
      <c r="BE3512">
        <f t="shared" si="1035"/>
        <v>2.8860926112030789E-2</v>
      </c>
      <c r="BF3512" s="12">
        <f t="shared" si="1036"/>
        <v>6.2839429316901469</v>
      </c>
      <c r="BG3512">
        <f t="shared" si="1037"/>
        <v>6.2839429316901469</v>
      </c>
      <c r="BH3512" t="str">
        <f t="shared" si="1038"/>
        <v>falling</v>
      </c>
    </row>
    <row r="3513" spans="1:60" x14ac:dyDescent="0.25">
      <c r="A3513">
        <v>3512</v>
      </c>
      <c r="B3513" s="10">
        <v>34</v>
      </c>
      <c r="C3513" s="8">
        <f t="shared" si="1039"/>
        <v>0</v>
      </c>
      <c r="D3513">
        <f t="shared" si="1026"/>
        <v>1</v>
      </c>
      <c r="E3513" s="5">
        <f t="shared" si="1027"/>
        <v>0</v>
      </c>
      <c r="F3513" s="11">
        <f t="shared" si="1041"/>
        <v>6</v>
      </c>
      <c r="G3513" s="5">
        <f t="shared" si="1032"/>
        <v>-1</v>
      </c>
      <c r="J3513">
        <v>7</v>
      </c>
      <c r="K3513" s="5">
        <f t="shared" si="1031"/>
        <v>6.333333333333333</v>
      </c>
      <c r="L3513" s="6">
        <f t="shared" si="1040"/>
        <v>6.155555555555555</v>
      </c>
      <c r="M3513" s="7">
        <f t="shared" si="1030"/>
        <v>6.3681641604111929</v>
      </c>
      <c r="N3513" s="5">
        <f t="shared" si="1028"/>
        <v>6.3681641604111929</v>
      </c>
      <c r="AA3513" s="10">
        <v>9</v>
      </c>
      <c r="AB3513" s="10">
        <v>31</v>
      </c>
      <c r="AW3513">
        <v>3513</v>
      </c>
      <c r="AX3513" s="9">
        <f t="shared" si="1044"/>
        <v>6.3681641604111929</v>
      </c>
      <c r="AY3513" s="9">
        <f t="shared" si="1044"/>
        <v>6.3681641604111929</v>
      </c>
      <c r="AZ3513" s="9">
        <f t="shared" si="1044"/>
        <v>6.3681641604111929</v>
      </c>
      <c r="BA3513" s="9">
        <f>M3513</f>
        <v>6.3681641604111929</v>
      </c>
      <c r="BC3513">
        <f t="shared" si="1033"/>
        <v>6.0434352140898904</v>
      </c>
      <c r="BD3513">
        <f t="shared" si="1034"/>
        <v>0.12</v>
      </c>
      <c r="BE3513">
        <f t="shared" si="1035"/>
        <v>0</v>
      </c>
      <c r="BF3513" s="12">
        <f t="shared" si="1036"/>
        <v>6.2550820055781164</v>
      </c>
      <c r="BG3513">
        <f t="shared" si="1037"/>
        <v>6.0434352140898904</v>
      </c>
      <c r="BH3513" t="str">
        <f t="shared" si="1038"/>
        <v>falling</v>
      </c>
    </row>
    <row r="3514" spans="1:60" x14ac:dyDescent="0.25">
      <c r="A3514">
        <v>3513</v>
      </c>
      <c r="B3514" s="10">
        <v>13</v>
      </c>
      <c r="C3514" s="8">
        <f t="shared" si="1039"/>
        <v>2</v>
      </c>
      <c r="D3514">
        <f t="shared" si="1026"/>
        <v>0</v>
      </c>
      <c r="E3514" s="5">
        <f t="shared" si="1027"/>
        <v>1</v>
      </c>
      <c r="F3514" s="11">
        <f t="shared" si="1041"/>
        <v>6</v>
      </c>
      <c r="G3514" s="5">
        <f t="shared" si="1032"/>
        <v>1</v>
      </c>
      <c r="J3514">
        <v>6</v>
      </c>
      <c r="K3514" s="5">
        <f t="shared" si="1031"/>
        <v>6.333333333333333</v>
      </c>
      <c r="L3514" s="6">
        <f t="shared" si="1040"/>
        <v>6.1777777777777771</v>
      </c>
      <c r="M3514" s="7">
        <f t="shared" si="1030"/>
        <v>6.2629744002937091</v>
      </c>
      <c r="N3514" s="5">
        <f t="shared" si="1028"/>
        <v>6.3291966868526366</v>
      </c>
      <c r="AA3514" s="10">
        <v>34</v>
      </c>
      <c r="AB3514" s="10">
        <v>30</v>
      </c>
      <c r="AW3514">
        <v>3514</v>
      </c>
      <c r="AX3514" s="9">
        <f t="shared" si="1044"/>
        <v>6.2629744002937091</v>
      </c>
      <c r="AY3514" s="9">
        <f t="shared" si="1044"/>
        <v>6.2629744002937091</v>
      </c>
      <c r="AZ3514" s="9">
        <f t="shared" si="1044"/>
        <v>6.2629744002937091</v>
      </c>
      <c r="BA3514" s="9">
        <f>M3514</f>
        <v>6.2629744002937091</v>
      </c>
      <c r="BC3514">
        <f t="shared" si="1033"/>
        <v>6.0434352140898904</v>
      </c>
      <c r="BD3514">
        <f t="shared" si="1034"/>
        <v>0.12</v>
      </c>
      <c r="BE3514">
        <f t="shared" si="1035"/>
        <v>3.8967473558556308E-2</v>
      </c>
      <c r="BF3514" s="12">
        <f t="shared" si="1036"/>
        <v>6.3681641604111929</v>
      </c>
      <c r="BG3514">
        <f t="shared" si="1037"/>
        <v>6.3681641604111929</v>
      </c>
      <c r="BH3514" t="str">
        <f t="shared" si="1038"/>
        <v>falling</v>
      </c>
    </row>
    <row r="3515" spans="1:60" x14ac:dyDescent="0.25">
      <c r="A3515">
        <v>3514</v>
      </c>
      <c r="B3515" s="10">
        <v>31</v>
      </c>
      <c r="C3515" s="8">
        <f t="shared" si="1039"/>
        <v>0</v>
      </c>
      <c r="D3515">
        <f t="shared" si="1026"/>
        <v>1</v>
      </c>
      <c r="E3515" s="5">
        <f t="shared" si="1027"/>
        <v>0</v>
      </c>
      <c r="F3515" s="11">
        <f t="shared" si="1041"/>
        <v>6</v>
      </c>
      <c r="G3515" s="5">
        <f t="shared" si="1032"/>
        <v>-1</v>
      </c>
      <c r="J3515">
        <v>6</v>
      </c>
      <c r="K3515" s="5">
        <f t="shared" si="1031"/>
        <v>6.333333333333333</v>
      </c>
      <c r="L3515" s="6">
        <f t="shared" si="1040"/>
        <v>6.1999999999999993</v>
      </c>
      <c r="M3515" s="7">
        <f t="shared" si="1030"/>
        <v>6.1878388573526495</v>
      </c>
      <c r="N3515" s="5">
        <f t="shared" si="1028"/>
        <v>6.2570856328268105</v>
      </c>
      <c r="AA3515" s="10">
        <v>33</v>
      </c>
      <c r="AB3515" s="10">
        <v>25</v>
      </c>
      <c r="AW3515">
        <v>3515</v>
      </c>
      <c r="AX3515" s="9">
        <f t="shared" si="1044"/>
        <v>6.1878388573526495</v>
      </c>
      <c r="AY3515" s="9">
        <f t="shared" si="1044"/>
        <v>6.1878388573526495</v>
      </c>
      <c r="AZ3515" s="9">
        <f t="shared" si="1044"/>
        <v>6.1878388573526495</v>
      </c>
      <c r="BA3515" s="9">
        <f>M3515</f>
        <v>6.1878388573526495</v>
      </c>
      <c r="BC3515">
        <f t="shared" si="1033"/>
        <v>6.0434352140898904</v>
      </c>
      <c r="BD3515">
        <f t="shared" si="1034"/>
        <v>0.12</v>
      </c>
      <c r="BE3515">
        <f t="shared" si="1035"/>
        <v>3.8967473558556308E-2</v>
      </c>
      <c r="BF3515" s="12">
        <f t="shared" si="1036"/>
        <v>6.3681641604111929</v>
      </c>
      <c r="BG3515">
        <f t="shared" si="1037"/>
        <v>6.3681641604111929</v>
      </c>
      <c r="BH3515" t="str">
        <f t="shared" si="1038"/>
        <v>falling</v>
      </c>
    </row>
    <row r="3516" spans="1:60" x14ac:dyDescent="0.25">
      <c r="A3516">
        <v>3515</v>
      </c>
      <c r="B3516" s="10">
        <v>10</v>
      </c>
      <c r="C3516" s="8">
        <f t="shared" si="1039"/>
        <v>2</v>
      </c>
      <c r="D3516">
        <f t="shared" si="1026"/>
        <v>0</v>
      </c>
      <c r="E3516" s="5">
        <f t="shared" si="1027"/>
        <v>1</v>
      </c>
      <c r="F3516" s="11">
        <f t="shared" si="1041"/>
        <v>6</v>
      </c>
      <c r="G3516" s="5">
        <f t="shared" si="1032"/>
        <v>1</v>
      </c>
      <c r="J3516">
        <v>5</v>
      </c>
      <c r="K3516" s="5">
        <f t="shared" si="1031"/>
        <v>5.666666666666667</v>
      </c>
      <c r="L3516" s="6">
        <f t="shared" si="1040"/>
        <v>6.1777777777777771</v>
      </c>
      <c r="M3516" s="7">
        <f t="shared" si="1030"/>
        <v>5.8484563266804646</v>
      </c>
      <c r="N3516" s="5">
        <f t="shared" si="1028"/>
        <v>6.1398974609197587</v>
      </c>
      <c r="AA3516" s="10">
        <v>36</v>
      </c>
      <c r="AB3516" s="10">
        <v>4</v>
      </c>
      <c r="AW3516">
        <v>3516</v>
      </c>
      <c r="AX3516" s="9">
        <f t="shared" si="1044"/>
        <v>5.8484563266804646</v>
      </c>
      <c r="AY3516" s="9">
        <f t="shared" si="1044"/>
        <v>5.8484563266804646</v>
      </c>
      <c r="AZ3516" s="9">
        <f t="shared" si="1044"/>
        <v>5.8484563266804646</v>
      </c>
      <c r="BA3516" s="9">
        <f>M3516</f>
        <v>5.8484563266804646</v>
      </c>
      <c r="BC3516">
        <f t="shared" si="1033"/>
        <v>5.8484563266804646</v>
      </c>
      <c r="BD3516">
        <f t="shared" si="1034"/>
        <v>0.15</v>
      </c>
      <c r="BE3516">
        <f t="shared" si="1035"/>
        <v>7.2111054025825808E-2</v>
      </c>
      <c r="BF3516" s="12">
        <f t="shared" si="1036"/>
        <v>6.3291966868526366</v>
      </c>
      <c r="BG3516">
        <f t="shared" si="1037"/>
        <v>6.3291966868526366</v>
      </c>
      <c r="BH3516" t="str">
        <f t="shared" si="1038"/>
        <v>falling</v>
      </c>
    </row>
    <row r="3517" spans="1:60" x14ac:dyDescent="0.25">
      <c r="A3517">
        <v>3516</v>
      </c>
      <c r="B3517" s="10">
        <v>3</v>
      </c>
      <c r="C3517" s="8">
        <f t="shared" si="1039"/>
        <v>0</v>
      </c>
      <c r="D3517">
        <f t="shared" si="1026"/>
        <v>1</v>
      </c>
      <c r="E3517" s="5">
        <f t="shared" si="1027"/>
        <v>0</v>
      </c>
      <c r="F3517" s="11">
        <f t="shared" si="1041"/>
        <v>6</v>
      </c>
      <c r="G3517" s="5">
        <f t="shared" si="1032"/>
        <v>-1</v>
      </c>
      <c r="J3517">
        <v>5</v>
      </c>
      <c r="K3517" s="5">
        <f t="shared" si="1031"/>
        <v>5.333333333333333</v>
      </c>
      <c r="L3517" s="6">
        <f t="shared" si="1040"/>
        <v>6.1333333333333337</v>
      </c>
      <c r="M3517" s="7">
        <f t="shared" si="1030"/>
        <v>5.6060402333431893</v>
      </c>
      <c r="N3517" s="5">
        <f t="shared" si="1028"/>
        <v>5.9914250291280879</v>
      </c>
      <c r="AA3517" s="10">
        <v>14</v>
      </c>
      <c r="AB3517" s="10">
        <v>18</v>
      </c>
      <c r="AW3517">
        <v>3517</v>
      </c>
      <c r="AX3517" s="9">
        <f t="shared" si="1044"/>
        <v>5.6060402333431893</v>
      </c>
      <c r="AY3517" s="9">
        <f t="shared" si="1044"/>
        <v>5.6060402333431893</v>
      </c>
      <c r="AZ3517" s="9">
        <f t="shared" si="1044"/>
        <v>5.6060402333431893</v>
      </c>
      <c r="BA3517" s="9">
        <f>M3517</f>
        <v>5.6060402333431893</v>
      </c>
      <c r="BC3517">
        <f t="shared" si="1033"/>
        <v>5.6060402333431893</v>
      </c>
      <c r="BD3517">
        <f t="shared" si="1034"/>
        <v>0.18</v>
      </c>
      <c r="BE3517">
        <f t="shared" si="1035"/>
        <v>0.1171881719070518</v>
      </c>
      <c r="BF3517" s="12">
        <f t="shared" si="1036"/>
        <v>6.2570856328268105</v>
      </c>
      <c r="BG3517">
        <f t="shared" si="1037"/>
        <v>6.2570856328268105</v>
      </c>
      <c r="BH3517" t="str">
        <f t="shared" si="1038"/>
        <v>falling</v>
      </c>
    </row>
    <row r="3518" spans="1:60" x14ac:dyDescent="0.25">
      <c r="A3518">
        <v>3517</v>
      </c>
      <c r="B3518" s="10">
        <v>29</v>
      </c>
      <c r="C3518" s="8">
        <f t="shared" si="1039"/>
        <v>0</v>
      </c>
      <c r="D3518">
        <f t="shared" si="1026"/>
        <v>2</v>
      </c>
      <c r="E3518" s="5">
        <f t="shared" si="1027"/>
        <v>0</v>
      </c>
      <c r="F3518" s="11">
        <f t="shared" si="1041"/>
        <v>6</v>
      </c>
      <c r="G3518" s="5">
        <f t="shared" si="1032"/>
        <v>-1</v>
      </c>
      <c r="J3518">
        <v>5</v>
      </c>
      <c r="K3518" s="5">
        <f t="shared" si="1031"/>
        <v>5</v>
      </c>
      <c r="L3518" s="6">
        <f t="shared" si="1040"/>
        <v>6.0666666666666664</v>
      </c>
      <c r="M3518" s="7">
        <f t="shared" si="1030"/>
        <v>5.4328858809594216</v>
      </c>
      <c r="N3518" s="5">
        <f t="shared" si="1028"/>
        <v>5.8276920303018196</v>
      </c>
      <c r="AA3518" s="10">
        <v>1</v>
      </c>
      <c r="AB3518" s="10">
        <v>15</v>
      </c>
      <c r="AW3518">
        <v>3518</v>
      </c>
      <c r="AX3518" s="9">
        <f t="shared" si="1044"/>
        <v>5.4328858809594216</v>
      </c>
      <c r="AY3518" s="9">
        <f t="shared" si="1044"/>
        <v>5.4328858809594216</v>
      </c>
      <c r="AZ3518" s="9">
        <f t="shared" si="1044"/>
        <v>5.4328858809594216</v>
      </c>
      <c r="BA3518" s="9">
        <f>M3518</f>
        <v>5.4328858809594216</v>
      </c>
      <c r="BC3518">
        <f t="shared" si="1033"/>
        <v>5.4328858809594216</v>
      </c>
      <c r="BD3518">
        <f t="shared" si="1034"/>
        <v>0.21</v>
      </c>
      <c r="BE3518">
        <f t="shared" si="1035"/>
        <v>0.1484724317916708</v>
      </c>
      <c r="BF3518" s="12">
        <f t="shared" si="1036"/>
        <v>6.1398974609197587</v>
      </c>
      <c r="BG3518">
        <f t="shared" si="1037"/>
        <v>6.1398974609197587</v>
      </c>
      <c r="BH3518" t="str">
        <f t="shared" si="1038"/>
        <v>falling</v>
      </c>
    </row>
    <row r="3519" spans="1:60" x14ac:dyDescent="0.25">
      <c r="A3519">
        <v>3518</v>
      </c>
      <c r="B3519" s="10">
        <v>16</v>
      </c>
      <c r="C3519" s="8">
        <f t="shared" si="1039"/>
        <v>1</v>
      </c>
      <c r="D3519">
        <f t="shared" si="1026"/>
        <v>0</v>
      </c>
      <c r="E3519" s="5">
        <f t="shared" si="1027"/>
        <v>1</v>
      </c>
      <c r="F3519" s="11">
        <f t="shared" si="1041"/>
        <v>6</v>
      </c>
      <c r="G3519" s="5">
        <f t="shared" si="1032"/>
        <v>1</v>
      </c>
      <c r="J3519">
        <v>5</v>
      </c>
      <c r="K3519" s="5">
        <f t="shared" si="1031"/>
        <v>5</v>
      </c>
      <c r="L3519" s="6">
        <f t="shared" si="1040"/>
        <v>5.9777777777777779</v>
      </c>
      <c r="M3519" s="7">
        <f t="shared" si="1030"/>
        <v>5.3092042006853015</v>
      </c>
      <c r="N3519" s="5">
        <f t="shared" si="1028"/>
        <v>5.7032549511938555</v>
      </c>
      <c r="AA3519" s="10">
        <v>4</v>
      </c>
      <c r="AB3519" s="10">
        <v>14</v>
      </c>
      <c r="AW3519">
        <v>3519</v>
      </c>
      <c r="AX3519" s="9">
        <f t="shared" si="1044"/>
        <v>5.3092042006853015</v>
      </c>
      <c r="AY3519" s="9">
        <f t="shared" si="1044"/>
        <v>5.3092042006853015</v>
      </c>
      <c r="AZ3519" s="9">
        <f t="shared" si="1044"/>
        <v>5.3092042006853015</v>
      </c>
      <c r="BA3519" s="9">
        <f>M3519</f>
        <v>5.3092042006853015</v>
      </c>
      <c r="BC3519">
        <f t="shared" si="1033"/>
        <v>5.3092042006853015</v>
      </c>
      <c r="BD3519">
        <f t="shared" si="1034"/>
        <v>0.24</v>
      </c>
      <c r="BE3519">
        <f t="shared" si="1035"/>
        <v>0.16373299882626874</v>
      </c>
      <c r="BF3519" s="12">
        <f t="shared" si="1036"/>
        <v>5.9914250291280879</v>
      </c>
      <c r="BG3519">
        <f t="shared" si="1037"/>
        <v>5.9914250291280879</v>
      </c>
      <c r="BH3519" t="str">
        <f t="shared" si="1038"/>
        <v>falling</v>
      </c>
    </row>
    <row r="3520" spans="1:60" x14ac:dyDescent="0.25">
      <c r="A3520">
        <v>3519</v>
      </c>
      <c r="B3520" s="10">
        <v>17</v>
      </c>
      <c r="C3520" s="8">
        <f t="shared" si="1039"/>
        <v>0</v>
      </c>
      <c r="D3520">
        <f t="shared" si="1026"/>
        <v>1</v>
      </c>
      <c r="E3520" s="5">
        <f t="shared" si="1027"/>
        <v>0</v>
      </c>
      <c r="F3520" s="11">
        <f t="shared" si="1041"/>
        <v>7</v>
      </c>
      <c r="G3520" s="5">
        <f t="shared" si="1032"/>
        <v>-1</v>
      </c>
      <c r="J3520">
        <v>6</v>
      </c>
      <c r="K3520" s="5">
        <f t="shared" si="1031"/>
        <v>5.333333333333333</v>
      </c>
      <c r="L3520" s="6">
        <f t="shared" si="1040"/>
        <v>5.9111111111111105</v>
      </c>
      <c r="M3520" s="7">
        <f t="shared" si="1030"/>
        <v>5.5065744290609295</v>
      </c>
      <c r="N3520" s="5">
        <f t="shared" si="1028"/>
        <v>5.3092042006853015</v>
      </c>
      <c r="AA3520" s="10">
        <v>25</v>
      </c>
      <c r="AB3520" s="10">
        <v>10</v>
      </c>
      <c r="AW3520">
        <v>3520</v>
      </c>
      <c r="AX3520" s="9">
        <f t="shared" si="1044"/>
        <v>5.5065744290609295</v>
      </c>
      <c r="AY3520" s="9">
        <f t="shared" si="1044"/>
        <v>5.5065744290609295</v>
      </c>
      <c r="AZ3520" s="9">
        <f t="shared" si="1044"/>
        <v>5.5065744290609295</v>
      </c>
      <c r="BA3520" s="9">
        <f>M3520</f>
        <v>5.5065744290609295</v>
      </c>
      <c r="BC3520">
        <f t="shared" si="1033"/>
        <v>5.3092042006853015</v>
      </c>
      <c r="BD3520">
        <f t="shared" si="1034"/>
        <v>0.24</v>
      </c>
      <c r="BE3520">
        <f t="shared" si="1035"/>
        <v>0.12443707910796434</v>
      </c>
      <c r="BF3520" s="12">
        <f t="shared" si="1036"/>
        <v>5.8276920303018196</v>
      </c>
      <c r="BG3520">
        <f t="shared" si="1037"/>
        <v>5.8276920303018196</v>
      </c>
      <c r="BH3520" t="str">
        <f t="shared" si="1038"/>
        <v>falling</v>
      </c>
    </row>
    <row r="3521" spans="1:60" x14ac:dyDescent="0.25">
      <c r="A3521">
        <v>3520</v>
      </c>
      <c r="B3521" s="10">
        <v>1</v>
      </c>
      <c r="C3521" s="8">
        <f t="shared" si="1039"/>
        <v>0</v>
      </c>
      <c r="D3521">
        <f t="shared" si="1026"/>
        <v>2</v>
      </c>
      <c r="E3521" s="5">
        <f t="shared" si="1027"/>
        <v>0</v>
      </c>
      <c r="F3521" s="11">
        <f t="shared" si="1041"/>
        <v>6</v>
      </c>
      <c r="G3521" s="5">
        <f t="shared" si="1032"/>
        <v>-1</v>
      </c>
      <c r="J3521">
        <v>6</v>
      </c>
      <c r="K3521" s="5">
        <f t="shared" si="1031"/>
        <v>5.666666666666667</v>
      </c>
      <c r="L3521" s="6">
        <f t="shared" si="1040"/>
        <v>5.8666666666666663</v>
      </c>
      <c r="M3521" s="7">
        <f t="shared" si="1030"/>
        <v>5.6475531636149494</v>
      </c>
      <c r="N3521" s="5">
        <f t="shared" si="1028"/>
        <v>5.3092042006853015</v>
      </c>
      <c r="AA3521" s="10">
        <v>24</v>
      </c>
      <c r="AB3521" s="10">
        <v>13</v>
      </c>
      <c r="AW3521">
        <v>3521</v>
      </c>
      <c r="AX3521" s="9">
        <f t="shared" si="1044"/>
        <v>5.6475531636149494</v>
      </c>
      <c r="AY3521" s="9">
        <f t="shared" si="1044"/>
        <v>5.6475531636149494</v>
      </c>
      <c r="AZ3521" s="9">
        <f t="shared" si="1044"/>
        <v>5.6475531636149494</v>
      </c>
      <c r="BA3521" s="9">
        <f>M3521</f>
        <v>5.6475531636149494</v>
      </c>
      <c r="BC3521">
        <f t="shared" si="1033"/>
        <v>5.3092042006853015</v>
      </c>
      <c r="BD3521">
        <f t="shared" si="1034"/>
        <v>0.24</v>
      </c>
      <c r="BE3521">
        <f t="shared" si="1035"/>
        <v>9.4572180122052957E-2</v>
      </c>
      <c r="BF3521" s="12">
        <f t="shared" si="1036"/>
        <v>5.7032549511938555</v>
      </c>
      <c r="BG3521">
        <f t="shared" si="1037"/>
        <v>5.7032549511938555</v>
      </c>
      <c r="BH3521" t="str">
        <f t="shared" si="1038"/>
        <v>falling</v>
      </c>
    </row>
    <row r="3522" spans="1:60" x14ac:dyDescent="0.25">
      <c r="A3522">
        <v>3521</v>
      </c>
      <c r="B3522" s="10">
        <v>14</v>
      </c>
      <c r="C3522" s="8">
        <f t="shared" si="1039"/>
        <v>0</v>
      </c>
      <c r="D3522">
        <f t="shared" si="1026"/>
        <v>3</v>
      </c>
      <c r="E3522" s="5">
        <f t="shared" si="1027"/>
        <v>0</v>
      </c>
      <c r="F3522" s="11">
        <f t="shared" si="1041"/>
        <v>6</v>
      </c>
      <c r="G3522" s="5">
        <f t="shared" si="1032"/>
        <v>-1</v>
      </c>
      <c r="J3522">
        <v>7</v>
      </c>
      <c r="K3522" s="5">
        <f t="shared" si="1031"/>
        <v>6.333333333333333</v>
      </c>
      <c r="L3522" s="6">
        <f t="shared" si="1040"/>
        <v>5.8888888888888884</v>
      </c>
      <c r="M3522" s="7">
        <f t="shared" si="1030"/>
        <v>6.0339665454392497</v>
      </c>
      <c r="N3522" s="5">
        <f t="shared" si="1028"/>
        <v>5.3392273577812981</v>
      </c>
      <c r="AA3522" s="10">
        <v>0</v>
      </c>
      <c r="AB3522" s="10">
        <v>21</v>
      </c>
      <c r="AW3522">
        <v>3522</v>
      </c>
      <c r="AX3522" s="9">
        <f t="shared" si="1044"/>
        <v>6.0339665454392497</v>
      </c>
      <c r="AY3522" s="9">
        <f t="shared" si="1044"/>
        <v>6.0339665454392497</v>
      </c>
      <c r="AZ3522" s="9">
        <f t="shared" si="1044"/>
        <v>6.0339665454392497</v>
      </c>
      <c r="BA3522" s="9">
        <f>M3522</f>
        <v>6.0339665454392497</v>
      </c>
      <c r="BC3522">
        <f t="shared" si="1033"/>
        <v>5.3092042006853015</v>
      </c>
      <c r="BD3522">
        <f t="shared" si="1034"/>
        <v>0.24</v>
      </c>
      <c r="BE3522">
        <f t="shared" si="1035"/>
        <v>0</v>
      </c>
      <c r="BF3522" s="12">
        <f t="shared" si="1036"/>
        <v>5.6475531636149494</v>
      </c>
      <c r="BG3522">
        <f t="shared" si="1037"/>
        <v>5.3092042006853015</v>
      </c>
      <c r="BH3522" t="str">
        <f t="shared" si="1038"/>
        <v>falling</v>
      </c>
    </row>
    <row r="3523" spans="1:60" x14ac:dyDescent="0.25">
      <c r="A3523">
        <v>3522</v>
      </c>
      <c r="B3523" s="10">
        <v>7</v>
      </c>
      <c r="C3523" s="8">
        <f t="shared" si="1039"/>
        <v>0</v>
      </c>
      <c r="D3523">
        <f t="shared" ref="D3523:D3586" si="1045">IF(C3523=0,1+D3522,0)</f>
        <v>4</v>
      </c>
      <c r="E3523" s="5">
        <f t="shared" ref="E3523:E3586" si="1046">IF(C3523&gt;0,1,0)</f>
        <v>0</v>
      </c>
      <c r="F3523" s="11">
        <f t="shared" si="1041"/>
        <v>6</v>
      </c>
      <c r="G3523" s="5">
        <f t="shared" si="1032"/>
        <v>-1</v>
      </c>
      <c r="J3523">
        <v>7</v>
      </c>
      <c r="K3523" s="5">
        <f t="shared" si="1031"/>
        <v>6.666666666666667</v>
      </c>
      <c r="L3523" s="6">
        <f t="shared" si="1040"/>
        <v>5.9333333333333336</v>
      </c>
      <c r="M3523" s="7">
        <f t="shared" si="1030"/>
        <v>6.3099761038851785</v>
      </c>
      <c r="N3523" s="5">
        <f t="shared" ref="N3523:N3586" si="1047">BG3525</f>
        <v>5.4093012636237852</v>
      </c>
      <c r="AA3523" s="10">
        <v>33</v>
      </c>
      <c r="AB3523" s="10">
        <v>16</v>
      </c>
      <c r="AW3523">
        <v>3523</v>
      </c>
      <c r="AX3523" s="9">
        <f t="shared" ref="AX3523:AZ3538" si="1048">AY3523</f>
        <v>6.3099761038851785</v>
      </c>
      <c r="AY3523" s="9">
        <f t="shared" si="1048"/>
        <v>6.3099761038851785</v>
      </c>
      <c r="AZ3523" s="9">
        <f t="shared" si="1048"/>
        <v>6.3099761038851785</v>
      </c>
      <c r="BA3523" s="9">
        <f>M3523</f>
        <v>6.3099761038851785</v>
      </c>
      <c r="BC3523">
        <f t="shared" si="1033"/>
        <v>6.3099761038851785</v>
      </c>
      <c r="BD3523">
        <f t="shared" si="1034"/>
        <v>0.03</v>
      </c>
      <c r="BE3523">
        <f t="shared" si="1035"/>
        <v>-3.0023157095996306E-2</v>
      </c>
      <c r="BF3523" s="12">
        <f t="shared" si="1036"/>
        <v>6.0339665454392497</v>
      </c>
      <c r="BG3523">
        <f t="shared" si="1037"/>
        <v>5.3092042006853015</v>
      </c>
      <c r="BH3523" t="str">
        <f t="shared" si="1038"/>
        <v>rising</v>
      </c>
    </row>
    <row r="3524" spans="1:60" x14ac:dyDescent="0.25">
      <c r="A3524">
        <v>3523</v>
      </c>
      <c r="B3524" s="10">
        <v>29</v>
      </c>
      <c r="C3524" s="8">
        <f t="shared" si="1039"/>
        <v>1</v>
      </c>
      <c r="D3524">
        <f t="shared" si="1045"/>
        <v>0</v>
      </c>
      <c r="E3524" s="5">
        <f t="shared" si="1046"/>
        <v>1</v>
      </c>
      <c r="F3524" s="11">
        <f t="shared" si="1041"/>
        <v>6</v>
      </c>
      <c r="G3524" s="5">
        <f t="shared" si="1032"/>
        <v>1</v>
      </c>
      <c r="J3524">
        <v>7</v>
      </c>
      <c r="K3524" s="5">
        <f t="shared" si="1031"/>
        <v>7</v>
      </c>
      <c r="L3524" s="6">
        <f t="shared" si="1040"/>
        <v>5.9777777777777779</v>
      </c>
      <c r="M3524" s="7">
        <f t="shared" ref="M3524:M3587" si="1049">J3524*2/(6+1)+M3523*(1-2/(6+1))</f>
        <v>6.5071257884894136</v>
      </c>
      <c r="N3524" s="5">
        <f t="shared" si="1047"/>
        <v>5.5207793791576787</v>
      </c>
      <c r="AA3524" s="10">
        <v>10</v>
      </c>
      <c r="AB3524" s="10">
        <v>7</v>
      </c>
      <c r="AW3524">
        <v>3524</v>
      </c>
      <c r="AX3524" s="9">
        <f t="shared" si="1048"/>
        <v>6.5071257884894136</v>
      </c>
      <c r="AY3524" s="9">
        <f t="shared" si="1048"/>
        <v>6.5071257884894136</v>
      </c>
      <c r="AZ3524" s="9">
        <f t="shared" si="1048"/>
        <v>6.5071257884894136</v>
      </c>
      <c r="BA3524" s="9">
        <f>M3524</f>
        <v>6.5071257884894136</v>
      </c>
      <c r="BC3524">
        <f t="shared" si="1033"/>
        <v>6.5071257884894136</v>
      </c>
      <c r="BD3524">
        <f t="shared" si="1034"/>
        <v>0.06</v>
      </c>
      <c r="BE3524">
        <f t="shared" si="1035"/>
        <v>-7.0073905842486933E-2</v>
      </c>
      <c r="BF3524" s="12">
        <f t="shared" si="1036"/>
        <v>5.3392273577812981</v>
      </c>
      <c r="BG3524">
        <f t="shared" si="1037"/>
        <v>5.3392273577812981</v>
      </c>
      <c r="BH3524" t="str">
        <f t="shared" si="1038"/>
        <v>rising</v>
      </c>
    </row>
    <row r="3525" spans="1:60" x14ac:dyDescent="0.25">
      <c r="A3525">
        <v>3524</v>
      </c>
      <c r="B3525" s="10">
        <v>9</v>
      </c>
      <c r="C3525" s="8">
        <f t="shared" si="1039"/>
        <v>0</v>
      </c>
      <c r="D3525">
        <f t="shared" si="1045"/>
        <v>1</v>
      </c>
      <c r="E3525" s="5">
        <f t="shared" si="1046"/>
        <v>0</v>
      </c>
      <c r="F3525" s="11">
        <f t="shared" si="1041"/>
        <v>7</v>
      </c>
      <c r="G3525" s="5">
        <f t="shared" si="1032"/>
        <v>-1</v>
      </c>
      <c r="J3525">
        <v>7</v>
      </c>
      <c r="K3525" s="5">
        <f t="shared" ref="K3525:K3588" si="1050">AVERAGE(J3523:J3525)</f>
        <v>7</v>
      </c>
      <c r="L3525" s="6">
        <f t="shared" si="1040"/>
        <v>6.0222222222222221</v>
      </c>
      <c r="M3525" s="7">
        <f t="shared" si="1049"/>
        <v>6.6479469917781531</v>
      </c>
      <c r="N3525" s="5">
        <f t="shared" si="1047"/>
        <v>6.6479469917781531</v>
      </c>
      <c r="AA3525" s="10">
        <v>13</v>
      </c>
      <c r="AB3525" s="10">
        <v>22</v>
      </c>
      <c r="AW3525">
        <v>3525</v>
      </c>
      <c r="AX3525" s="9">
        <f t="shared" si="1048"/>
        <v>6.6479469917781531</v>
      </c>
      <c r="AY3525" s="9">
        <f t="shared" si="1048"/>
        <v>6.6479469917781531</v>
      </c>
      <c r="AZ3525" s="9">
        <f t="shared" si="1048"/>
        <v>6.6479469917781531</v>
      </c>
      <c r="BA3525" s="9">
        <f>M3525</f>
        <v>6.6479469917781531</v>
      </c>
      <c r="BC3525">
        <f t="shared" si="1033"/>
        <v>6.6479469917781531</v>
      </c>
      <c r="BD3525">
        <f t="shared" si="1034"/>
        <v>0.09</v>
      </c>
      <c r="BE3525">
        <f t="shared" si="1035"/>
        <v>-0.11147811553389311</v>
      </c>
      <c r="BF3525" s="12">
        <f t="shared" si="1036"/>
        <v>5.4093012636237852</v>
      </c>
      <c r="BG3525">
        <f t="shared" si="1037"/>
        <v>5.4093012636237852</v>
      </c>
      <c r="BH3525" t="str">
        <f t="shared" si="1038"/>
        <v>rising</v>
      </c>
    </row>
    <row r="3526" spans="1:60" x14ac:dyDescent="0.25">
      <c r="A3526">
        <v>3525</v>
      </c>
      <c r="B3526" s="10">
        <v>29</v>
      </c>
      <c r="C3526" s="8">
        <f t="shared" si="1039"/>
        <v>2</v>
      </c>
      <c r="D3526">
        <f t="shared" si="1045"/>
        <v>0</v>
      </c>
      <c r="E3526" s="5">
        <f t="shared" si="1046"/>
        <v>1</v>
      </c>
      <c r="F3526" s="11">
        <f t="shared" si="1041"/>
        <v>6</v>
      </c>
      <c r="G3526" s="5">
        <f t="shared" ref="G3526:G3589" si="1051">IF(E3526=1,1,-1)</f>
        <v>1</v>
      </c>
      <c r="J3526">
        <v>6</v>
      </c>
      <c r="K3526" s="5">
        <f t="shared" si="1050"/>
        <v>6.666666666666667</v>
      </c>
      <c r="L3526" s="6">
        <f t="shared" si="1040"/>
        <v>6.0444444444444452</v>
      </c>
      <c r="M3526" s="7">
        <f t="shared" si="1049"/>
        <v>6.462819279841538</v>
      </c>
      <c r="N3526" s="5">
        <f t="shared" si="1047"/>
        <v>6.6289052842646727</v>
      </c>
      <c r="AA3526" s="10">
        <v>11</v>
      </c>
      <c r="AB3526" s="10">
        <v>32</v>
      </c>
      <c r="AW3526">
        <v>3526</v>
      </c>
      <c r="AX3526" s="9">
        <f t="shared" si="1048"/>
        <v>6.462819279841538</v>
      </c>
      <c r="AY3526" s="9">
        <f t="shared" si="1048"/>
        <v>6.462819279841538</v>
      </c>
      <c r="AZ3526" s="9">
        <f t="shared" si="1048"/>
        <v>6.462819279841538</v>
      </c>
      <c r="BA3526" s="9">
        <f>M3526</f>
        <v>6.462819279841538</v>
      </c>
      <c r="BC3526">
        <f t="shared" ref="BC3526:BC3589" si="1052">IF(BH3526="falling",MIN(BC3525,AZ3526),IF(BH3526="rising",MAX(BC3525,AY3526),""))</f>
        <v>6.462819279841538</v>
      </c>
      <c r="BD3526">
        <f t="shared" ref="BD3526:BD3589" si="1053">IF(AND(BH3526=BH3525,BC3526&lt;&gt;BC3525,BD3525&lt;$BD$3),BD3525+$BD$2,IF(AND(BH3525=BH3526,BC3526=BC3525),BD3525,IF(BH3525&lt;&gt;BH3526,$BD$2,$BD$3)))</f>
        <v>0.03</v>
      </c>
      <c r="BE3526">
        <f t="shared" ref="BE3526:BE3589" si="1054">(BG3526-BC3526)*BD3526</f>
        <v>-2.8261197020515778E-2</v>
      </c>
      <c r="BF3526" s="12">
        <f t="shared" ref="BF3526:BF3589" si="1055">IF(BH3525="falling",MAX(BG3525-BE3525,AY3525,AY3524),IF(BH3525="rising", MIN(BG3525-BE3525,AZ3525,AZ3524)))</f>
        <v>5.5207793791576787</v>
      </c>
      <c r="BG3526">
        <f t="shared" ref="BG3526:BG3589" si="1056">IF(AND(BH3525="falling",AY3526&lt;BF3526),BF3526,IF(AND(BH3525="rising",AZ3526&gt;BF3526),BF3526,IF(AND(BH3525="falling",AY3526&gt;=BF3526),BC3525,IF(AND(BH3525="rising",AZ3526&lt;=BF3526),BC3525,""))))</f>
        <v>5.5207793791576787</v>
      </c>
      <c r="BH3526" t="str">
        <f t="shared" ref="BH3526:BH3589" si="1057">IF(BG3526+1&gt;BA3526,"falling",IF(BG3526-1&lt;BA3526,"rising",BH3525))</f>
        <v>falling</v>
      </c>
    </row>
    <row r="3527" spans="1:60" x14ac:dyDescent="0.25">
      <c r="A3527">
        <v>3526</v>
      </c>
      <c r="B3527" s="10">
        <v>1</v>
      </c>
      <c r="C3527" s="8">
        <f t="shared" si="1039"/>
        <v>1</v>
      </c>
      <c r="D3527">
        <f t="shared" si="1045"/>
        <v>0</v>
      </c>
      <c r="E3527" s="5">
        <f t="shared" si="1046"/>
        <v>1</v>
      </c>
      <c r="F3527" s="11">
        <f t="shared" si="1041"/>
        <v>6</v>
      </c>
      <c r="G3527" s="5">
        <f t="shared" si="1051"/>
        <v>1</v>
      </c>
      <c r="J3527">
        <v>6</v>
      </c>
      <c r="K3527" s="5">
        <f t="shared" si="1050"/>
        <v>6.333333333333333</v>
      </c>
      <c r="L3527" s="6">
        <f t="shared" si="1040"/>
        <v>6.0666666666666664</v>
      </c>
      <c r="M3527" s="7">
        <f t="shared" si="1049"/>
        <v>6.330585199886813</v>
      </c>
      <c r="N3527" s="5">
        <f t="shared" si="1047"/>
        <v>6.593555714387862</v>
      </c>
      <c r="AA3527" s="10">
        <v>5</v>
      </c>
      <c r="AB3527" s="10">
        <v>18</v>
      </c>
      <c r="AW3527">
        <v>3527</v>
      </c>
      <c r="AX3527" s="9">
        <f t="shared" si="1048"/>
        <v>6.330585199886813</v>
      </c>
      <c r="AY3527" s="9">
        <f t="shared" si="1048"/>
        <v>6.330585199886813</v>
      </c>
      <c r="AZ3527" s="9">
        <f t="shared" si="1048"/>
        <v>6.330585199886813</v>
      </c>
      <c r="BA3527" s="9">
        <f>M3527</f>
        <v>6.330585199886813</v>
      </c>
      <c r="BC3527">
        <f t="shared" si="1052"/>
        <v>6.330585199886813</v>
      </c>
      <c r="BD3527">
        <f t="shared" si="1053"/>
        <v>0.06</v>
      </c>
      <c r="BE3527">
        <f t="shared" si="1054"/>
        <v>1.9041707513480402E-2</v>
      </c>
      <c r="BF3527" s="12">
        <f t="shared" si="1055"/>
        <v>6.6479469917781531</v>
      </c>
      <c r="BG3527">
        <f t="shared" si="1056"/>
        <v>6.6479469917781531</v>
      </c>
      <c r="BH3527" t="str">
        <f t="shared" si="1057"/>
        <v>falling</v>
      </c>
    </row>
    <row r="3528" spans="1:60" x14ac:dyDescent="0.25">
      <c r="A3528">
        <v>3527</v>
      </c>
      <c r="B3528" s="10">
        <v>34</v>
      </c>
      <c r="C3528" s="8">
        <f t="shared" si="1039"/>
        <v>1</v>
      </c>
      <c r="D3528">
        <f t="shared" si="1045"/>
        <v>0</v>
      </c>
      <c r="E3528" s="5">
        <f t="shared" si="1046"/>
        <v>1</v>
      </c>
      <c r="F3528" s="11">
        <f t="shared" si="1041"/>
        <v>6</v>
      </c>
      <c r="G3528" s="5">
        <f t="shared" si="1051"/>
        <v>1</v>
      </c>
      <c r="J3528">
        <v>6</v>
      </c>
      <c r="K3528" s="5">
        <f t="shared" si="1050"/>
        <v>6</v>
      </c>
      <c r="L3528" s="6">
        <f t="shared" si="1040"/>
        <v>6.0444444444444434</v>
      </c>
      <c r="M3528" s="7">
        <f t="shared" si="1049"/>
        <v>6.2361322856334382</v>
      </c>
      <c r="N3528" s="5">
        <f t="shared" si="1047"/>
        <v>6.5425689388584702</v>
      </c>
      <c r="AA3528" s="10">
        <v>34</v>
      </c>
      <c r="AB3528" s="10">
        <v>10</v>
      </c>
      <c r="AW3528">
        <v>3528</v>
      </c>
      <c r="AX3528" s="9">
        <f t="shared" si="1048"/>
        <v>6.2361322856334382</v>
      </c>
      <c r="AY3528" s="9">
        <f t="shared" si="1048"/>
        <v>6.2361322856334382</v>
      </c>
      <c r="AZ3528" s="9">
        <f t="shared" si="1048"/>
        <v>6.2361322856334382</v>
      </c>
      <c r="BA3528" s="9">
        <f>M3528</f>
        <v>6.2361322856334382</v>
      </c>
      <c r="BC3528">
        <f t="shared" si="1052"/>
        <v>6.2361322856334382</v>
      </c>
      <c r="BD3528">
        <f t="shared" si="1053"/>
        <v>0.09</v>
      </c>
      <c r="BE3528">
        <f t="shared" si="1054"/>
        <v>3.53495698768111E-2</v>
      </c>
      <c r="BF3528" s="12">
        <f t="shared" si="1055"/>
        <v>6.6289052842646727</v>
      </c>
      <c r="BG3528">
        <f t="shared" si="1056"/>
        <v>6.6289052842646727</v>
      </c>
      <c r="BH3528" t="str">
        <f t="shared" si="1057"/>
        <v>falling</v>
      </c>
    </row>
    <row r="3529" spans="1:60" x14ac:dyDescent="0.25">
      <c r="A3529">
        <v>3528</v>
      </c>
      <c r="B3529" s="10">
        <v>12</v>
      </c>
      <c r="C3529" s="8">
        <f t="shared" si="1039"/>
        <v>0</v>
      </c>
      <c r="D3529">
        <f t="shared" si="1045"/>
        <v>1</v>
      </c>
      <c r="E3529" s="5">
        <f t="shared" si="1046"/>
        <v>0</v>
      </c>
      <c r="F3529" s="11">
        <f t="shared" si="1041"/>
        <v>7</v>
      </c>
      <c r="G3529" s="5">
        <f t="shared" si="1051"/>
        <v>-1</v>
      </c>
      <c r="J3529">
        <v>6</v>
      </c>
      <c r="K3529" s="5">
        <f t="shared" si="1050"/>
        <v>6</v>
      </c>
      <c r="L3529" s="6">
        <f t="shared" si="1040"/>
        <v>6.0222222222222221</v>
      </c>
      <c r="M3529" s="7">
        <f t="shared" si="1049"/>
        <v>6.1686659183095989</v>
      </c>
      <c r="N3529" s="5">
        <f t="shared" si="1047"/>
        <v>6.1686659183095989</v>
      </c>
      <c r="AA3529" s="10">
        <v>5</v>
      </c>
      <c r="AB3529" s="10">
        <v>13</v>
      </c>
      <c r="AW3529">
        <v>3529</v>
      </c>
      <c r="AX3529" s="9">
        <f t="shared" si="1048"/>
        <v>6.1686659183095989</v>
      </c>
      <c r="AY3529" s="9">
        <f t="shared" si="1048"/>
        <v>6.1686659183095989</v>
      </c>
      <c r="AZ3529" s="9">
        <f t="shared" si="1048"/>
        <v>6.1686659183095989</v>
      </c>
      <c r="BA3529" s="9">
        <f>M3529</f>
        <v>6.1686659183095989</v>
      </c>
      <c r="BC3529">
        <f t="shared" si="1052"/>
        <v>6.1686659183095989</v>
      </c>
      <c r="BD3529">
        <f t="shared" si="1053"/>
        <v>0.12</v>
      </c>
      <c r="BE3529">
        <f t="shared" si="1054"/>
        <v>5.0986775529391577E-2</v>
      </c>
      <c r="BF3529" s="12">
        <f t="shared" si="1055"/>
        <v>6.593555714387862</v>
      </c>
      <c r="BG3529">
        <f t="shared" si="1056"/>
        <v>6.593555714387862</v>
      </c>
      <c r="BH3529" t="str">
        <f t="shared" si="1057"/>
        <v>falling</v>
      </c>
    </row>
    <row r="3530" spans="1:60" x14ac:dyDescent="0.25">
      <c r="A3530">
        <v>3529</v>
      </c>
      <c r="B3530" s="10">
        <v>22</v>
      </c>
      <c r="C3530" s="8">
        <f t="shared" si="1039"/>
        <v>0</v>
      </c>
      <c r="D3530">
        <f t="shared" si="1045"/>
        <v>2</v>
      </c>
      <c r="E3530" s="5">
        <f t="shared" si="1046"/>
        <v>0</v>
      </c>
      <c r="F3530" s="11">
        <f t="shared" si="1041"/>
        <v>6</v>
      </c>
      <c r="G3530" s="5">
        <f t="shared" si="1051"/>
        <v>-1</v>
      </c>
      <c r="J3530">
        <v>7</v>
      </c>
      <c r="K3530" s="5">
        <f t="shared" si="1050"/>
        <v>6.333333333333333</v>
      </c>
      <c r="L3530" s="6">
        <f t="shared" si="1040"/>
        <v>6.0222222222222221</v>
      </c>
      <c r="M3530" s="7">
        <f t="shared" si="1049"/>
        <v>6.4061899416497132</v>
      </c>
      <c r="N3530" s="5">
        <f t="shared" si="1047"/>
        <v>6.1686659183095989</v>
      </c>
      <c r="AA3530" s="10">
        <v>5</v>
      </c>
      <c r="AB3530" s="10">
        <v>34</v>
      </c>
      <c r="AW3530">
        <v>3530</v>
      </c>
      <c r="AX3530" s="9">
        <f t="shared" si="1048"/>
        <v>6.4061899416497132</v>
      </c>
      <c r="AY3530" s="9">
        <f t="shared" si="1048"/>
        <v>6.4061899416497132</v>
      </c>
      <c r="AZ3530" s="9">
        <f t="shared" si="1048"/>
        <v>6.4061899416497132</v>
      </c>
      <c r="BA3530" s="9">
        <f>M3530</f>
        <v>6.4061899416497132</v>
      </c>
      <c r="BC3530">
        <f t="shared" si="1052"/>
        <v>6.1686659183095989</v>
      </c>
      <c r="BD3530">
        <f t="shared" si="1053"/>
        <v>0.12</v>
      </c>
      <c r="BE3530">
        <f t="shared" si="1054"/>
        <v>4.4868362465864564E-2</v>
      </c>
      <c r="BF3530" s="12">
        <f t="shared" si="1055"/>
        <v>6.5425689388584702</v>
      </c>
      <c r="BG3530">
        <f t="shared" si="1056"/>
        <v>6.5425689388584702</v>
      </c>
      <c r="BH3530" t="str">
        <f t="shared" si="1057"/>
        <v>falling</v>
      </c>
    </row>
    <row r="3531" spans="1:60" x14ac:dyDescent="0.25">
      <c r="A3531">
        <v>3530</v>
      </c>
      <c r="B3531" s="10">
        <v>33</v>
      </c>
      <c r="C3531" s="8">
        <f t="shared" si="1039"/>
        <v>0</v>
      </c>
      <c r="D3531">
        <f t="shared" si="1045"/>
        <v>3</v>
      </c>
      <c r="E3531" s="5">
        <f t="shared" si="1046"/>
        <v>0</v>
      </c>
      <c r="F3531" s="11">
        <f t="shared" si="1041"/>
        <v>6</v>
      </c>
      <c r="G3531" s="5">
        <f t="shared" si="1051"/>
        <v>-1</v>
      </c>
      <c r="J3531">
        <v>8</v>
      </c>
      <c r="K3531" s="5">
        <f t="shared" si="1050"/>
        <v>7</v>
      </c>
      <c r="L3531" s="6">
        <f t="shared" si="1040"/>
        <v>6.1111111111111107</v>
      </c>
      <c r="M3531" s="7">
        <f t="shared" si="1049"/>
        <v>6.8615642440355096</v>
      </c>
      <c r="N3531" s="5">
        <f t="shared" si="1047"/>
        <v>6.1992108888467863</v>
      </c>
      <c r="AA3531" s="10">
        <v>6</v>
      </c>
      <c r="AB3531" s="10">
        <v>13</v>
      </c>
      <c r="AW3531">
        <v>3531</v>
      </c>
      <c r="AX3531" s="9">
        <f t="shared" si="1048"/>
        <v>6.8615642440355096</v>
      </c>
      <c r="AY3531" s="9">
        <f t="shared" si="1048"/>
        <v>6.8615642440355096</v>
      </c>
      <c r="AZ3531" s="9">
        <f t="shared" si="1048"/>
        <v>6.8615642440355096</v>
      </c>
      <c r="BA3531" s="9">
        <f>M3531</f>
        <v>6.8615642440355096</v>
      </c>
      <c r="BC3531">
        <f t="shared" si="1052"/>
        <v>6.1686659183095989</v>
      </c>
      <c r="BD3531">
        <f t="shared" si="1053"/>
        <v>0.12</v>
      </c>
      <c r="BE3531">
        <f t="shared" si="1054"/>
        <v>0</v>
      </c>
      <c r="BF3531" s="12">
        <f t="shared" si="1055"/>
        <v>6.4977005763926057</v>
      </c>
      <c r="BG3531">
        <f t="shared" si="1056"/>
        <v>6.1686659183095989</v>
      </c>
      <c r="BH3531" t="str">
        <f t="shared" si="1057"/>
        <v>falling</v>
      </c>
    </row>
    <row r="3532" spans="1:60" x14ac:dyDescent="0.25">
      <c r="A3532">
        <v>3531</v>
      </c>
      <c r="B3532" s="10">
        <v>26</v>
      </c>
      <c r="C3532" s="8">
        <f t="shared" si="1039"/>
        <v>0</v>
      </c>
      <c r="D3532">
        <f t="shared" si="1045"/>
        <v>4</v>
      </c>
      <c r="E3532" s="5">
        <f t="shared" si="1046"/>
        <v>0</v>
      </c>
      <c r="F3532" s="11">
        <f t="shared" si="1041"/>
        <v>5</v>
      </c>
      <c r="G3532" s="5">
        <f t="shared" si="1051"/>
        <v>-1</v>
      </c>
      <c r="J3532">
        <v>8</v>
      </c>
      <c r="K3532" s="5">
        <f t="shared" si="1050"/>
        <v>7.666666666666667</v>
      </c>
      <c r="L3532" s="6">
        <f t="shared" si="1040"/>
        <v>6.2666666666666666</v>
      </c>
      <c r="M3532" s="7">
        <f t="shared" si="1049"/>
        <v>7.1868316028825072</v>
      </c>
      <c r="N3532" s="5">
        <f t="shared" si="1047"/>
        <v>6.272408161353801</v>
      </c>
      <c r="AA3532" s="10">
        <v>25</v>
      </c>
      <c r="AB3532" s="10">
        <v>31</v>
      </c>
      <c r="AW3532">
        <v>3532</v>
      </c>
      <c r="AX3532" s="9">
        <f t="shared" si="1048"/>
        <v>7.1868316028825072</v>
      </c>
      <c r="AY3532" s="9">
        <f t="shared" si="1048"/>
        <v>7.1868316028825072</v>
      </c>
      <c r="AZ3532" s="9">
        <f t="shared" si="1048"/>
        <v>7.1868316028825072</v>
      </c>
      <c r="BA3532" s="9">
        <f>M3532</f>
        <v>7.1868316028825072</v>
      </c>
      <c r="BC3532">
        <f t="shared" si="1052"/>
        <v>7.1868316028825072</v>
      </c>
      <c r="BD3532">
        <f t="shared" si="1053"/>
        <v>0.03</v>
      </c>
      <c r="BE3532">
        <f t="shared" si="1054"/>
        <v>-3.0544970537187251E-2</v>
      </c>
      <c r="BF3532" s="12">
        <f t="shared" si="1055"/>
        <v>6.8615642440355096</v>
      </c>
      <c r="BG3532">
        <f t="shared" si="1056"/>
        <v>6.1686659183095989</v>
      </c>
      <c r="BH3532" t="str">
        <f t="shared" si="1057"/>
        <v>rising</v>
      </c>
    </row>
    <row r="3533" spans="1:60" x14ac:dyDescent="0.25">
      <c r="A3533">
        <v>3532</v>
      </c>
      <c r="B3533" s="10">
        <v>2</v>
      </c>
      <c r="C3533" s="8">
        <f t="shared" si="1039"/>
        <v>0</v>
      </c>
      <c r="D3533">
        <f t="shared" si="1045"/>
        <v>5</v>
      </c>
      <c r="E3533" s="5">
        <f t="shared" si="1046"/>
        <v>0</v>
      </c>
      <c r="F3533" s="11">
        <f t="shared" si="1041"/>
        <v>5</v>
      </c>
      <c r="G3533" s="5">
        <f t="shared" si="1051"/>
        <v>-1</v>
      </c>
      <c r="J3533">
        <v>8</v>
      </c>
      <c r="K3533" s="5">
        <f t="shared" si="1050"/>
        <v>8</v>
      </c>
      <c r="L3533" s="6">
        <f t="shared" si="1040"/>
        <v>6.4666666666666668</v>
      </c>
      <c r="M3533" s="7">
        <f t="shared" si="1049"/>
        <v>7.419165430630362</v>
      </c>
      <c r="N3533" s="5">
        <f t="shared" si="1047"/>
        <v>6.3412135975103947</v>
      </c>
      <c r="AA3533" s="10">
        <v>15</v>
      </c>
      <c r="AB3533" s="10">
        <v>10</v>
      </c>
      <c r="AW3533">
        <v>3533</v>
      </c>
      <c r="AX3533" s="9">
        <f t="shared" si="1048"/>
        <v>7.419165430630362</v>
      </c>
      <c r="AY3533" s="9">
        <f t="shared" si="1048"/>
        <v>7.419165430630362</v>
      </c>
      <c r="AZ3533" s="9">
        <f t="shared" si="1048"/>
        <v>7.419165430630362</v>
      </c>
      <c r="BA3533" s="9">
        <f>M3533</f>
        <v>7.419165430630362</v>
      </c>
      <c r="BC3533">
        <f t="shared" si="1052"/>
        <v>7.419165430630362</v>
      </c>
      <c r="BD3533">
        <f t="shared" si="1053"/>
        <v>0.06</v>
      </c>
      <c r="BE3533">
        <f t="shared" si="1054"/>
        <v>-7.3197272507014549E-2</v>
      </c>
      <c r="BF3533" s="12">
        <f t="shared" si="1055"/>
        <v>6.1992108888467863</v>
      </c>
      <c r="BG3533">
        <f t="shared" si="1056"/>
        <v>6.1992108888467863</v>
      </c>
      <c r="BH3533" t="str">
        <f t="shared" si="1057"/>
        <v>rising</v>
      </c>
    </row>
    <row r="3534" spans="1:60" x14ac:dyDescent="0.25">
      <c r="A3534">
        <v>3533</v>
      </c>
      <c r="B3534" s="10">
        <v>16</v>
      </c>
      <c r="C3534" s="8">
        <f t="shared" si="1039"/>
        <v>1</v>
      </c>
      <c r="D3534">
        <f t="shared" si="1045"/>
        <v>0</v>
      </c>
      <c r="E3534" s="5">
        <f t="shared" si="1046"/>
        <v>1</v>
      </c>
      <c r="F3534" s="11">
        <f t="shared" si="1041"/>
        <v>5</v>
      </c>
      <c r="G3534" s="5">
        <f t="shared" si="1051"/>
        <v>1</v>
      </c>
      <c r="J3534">
        <v>7</v>
      </c>
      <c r="K3534" s="5">
        <f t="shared" si="1050"/>
        <v>7.666666666666667</v>
      </c>
      <c r="L3534" s="6">
        <f t="shared" si="1040"/>
        <v>6.6444444444444448</v>
      </c>
      <c r="M3534" s="7">
        <f t="shared" si="1049"/>
        <v>7.2994038790216873</v>
      </c>
      <c r="N3534" s="5">
        <f t="shared" si="1047"/>
        <v>7.2994038790216873</v>
      </c>
      <c r="AA3534" s="10">
        <v>0</v>
      </c>
      <c r="AB3534" s="10">
        <v>3</v>
      </c>
      <c r="AW3534">
        <v>3534</v>
      </c>
      <c r="AX3534" s="9">
        <f t="shared" si="1048"/>
        <v>7.2994038790216873</v>
      </c>
      <c r="AY3534" s="9">
        <f t="shared" si="1048"/>
        <v>7.2994038790216873</v>
      </c>
      <c r="AZ3534" s="9">
        <f t="shared" si="1048"/>
        <v>7.2994038790216873</v>
      </c>
      <c r="BA3534" s="9">
        <f>M3534</f>
        <v>7.2994038790216873</v>
      </c>
      <c r="BC3534">
        <f t="shared" si="1052"/>
        <v>7.419165430630362</v>
      </c>
      <c r="BD3534">
        <f t="shared" si="1053"/>
        <v>0.06</v>
      </c>
      <c r="BE3534">
        <f t="shared" si="1054"/>
        <v>-6.8805436156593666E-2</v>
      </c>
      <c r="BF3534" s="12">
        <f t="shared" si="1055"/>
        <v>6.272408161353801</v>
      </c>
      <c r="BG3534">
        <f t="shared" si="1056"/>
        <v>6.272408161353801</v>
      </c>
      <c r="BH3534" t="str">
        <f t="shared" si="1057"/>
        <v>rising</v>
      </c>
    </row>
    <row r="3535" spans="1:60" x14ac:dyDescent="0.25">
      <c r="A3535">
        <v>3534</v>
      </c>
      <c r="B3535" s="10">
        <v>16</v>
      </c>
      <c r="C3535" s="8">
        <f t="shared" si="1039"/>
        <v>1</v>
      </c>
      <c r="D3535">
        <f t="shared" si="1045"/>
        <v>0</v>
      </c>
      <c r="E3535" s="5">
        <f t="shared" si="1046"/>
        <v>1</v>
      </c>
      <c r="F3535" s="11">
        <f t="shared" si="1041"/>
        <v>5</v>
      </c>
      <c r="G3535" s="5">
        <f t="shared" si="1051"/>
        <v>1</v>
      </c>
      <c r="J3535">
        <v>6</v>
      </c>
      <c r="K3535" s="5">
        <f t="shared" si="1050"/>
        <v>7</v>
      </c>
      <c r="L3535" s="6">
        <f t="shared" si="1040"/>
        <v>6.7555555555555564</v>
      </c>
      <c r="M3535" s="7">
        <f t="shared" si="1049"/>
        <v>6.9281456278726337</v>
      </c>
      <c r="N3535" s="5">
        <f t="shared" si="1047"/>
        <v>7.2882661314872159</v>
      </c>
      <c r="AA3535" s="10">
        <v>7</v>
      </c>
      <c r="AB3535" s="10">
        <v>29</v>
      </c>
      <c r="AW3535">
        <v>3535</v>
      </c>
      <c r="AX3535" s="9">
        <f t="shared" si="1048"/>
        <v>6.9281456278726337</v>
      </c>
      <c r="AY3535" s="9">
        <f t="shared" si="1048"/>
        <v>6.9281456278726337</v>
      </c>
      <c r="AZ3535" s="9">
        <f t="shared" si="1048"/>
        <v>6.9281456278726337</v>
      </c>
      <c r="BA3535" s="9">
        <f>M3535</f>
        <v>6.9281456278726337</v>
      </c>
      <c r="BC3535">
        <f t="shared" si="1052"/>
        <v>6.9281456278726337</v>
      </c>
      <c r="BD3535">
        <f t="shared" si="1053"/>
        <v>0.03</v>
      </c>
      <c r="BE3535">
        <f t="shared" si="1054"/>
        <v>-1.7607960910867169E-2</v>
      </c>
      <c r="BF3535" s="12">
        <f t="shared" si="1055"/>
        <v>6.3412135975103947</v>
      </c>
      <c r="BG3535">
        <f t="shared" si="1056"/>
        <v>6.3412135975103947</v>
      </c>
      <c r="BH3535" t="str">
        <f t="shared" si="1057"/>
        <v>falling</v>
      </c>
    </row>
    <row r="3536" spans="1:60" x14ac:dyDescent="0.25">
      <c r="A3536">
        <v>3535</v>
      </c>
      <c r="B3536" s="10">
        <v>6</v>
      </c>
      <c r="C3536" s="8">
        <f t="shared" si="1039"/>
        <v>0</v>
      </c>
      <c r="D3536">
        <f t="shared" si="1045"/>
        <v>1</v>
      </c>
      <c r="E3536" s="5">
        <f t="shared" si="1046"/>
        <v>0</v>
      </c>
      <c r="F3536" s="11">
        <f t="shared" si="1041"/>
        <v>6</v>
      </c>
      <c r="G3536" s="5">
        <f t="shared" si="1051"/>
        <v>-1</v>
      </c>
      <c r="J3536">
        <v>7</v>
      </c>
      <c r="K3536" s="5">
        <f t="shared" si="1050"/>
        <v>6.666666666666667</v>
      </c>
      <c r="L3536" s="6">
        <f t="shared" si="1040"/>
        <v>6.8222222222222237</v>
      </c>
      <c r="M3536" s="7">
        <f t="shared" si="1049"/>
        <v>6.9486754484804525</v>
      </c>
      <c r="N3536" s="5">
        <f t="shared" si="1047"/>
        <v>7.2516276828185742</v>
      </c>
      <c r="AA3536" s="10">
        <v>27</v>
      </c>
      <c r="AB3536" s="10">
        <v>16</v>
      </c>
      <c r="AW3536">
        <v>3536</v>
      </c>
      <c r="AX3536" s="9">
        <f t="shared" si="1048"/>
        <v>6.9486754484804525</v>
      </c>
      <c r="AY3536" s="9">
        <f t="shared" si="1048"/>
        <v>6.9486754484804525</v>
      </c>
      <c r="AZ3536" s="9">
        <f t="shared" si="1048"/>
        <v>6.9486754484804525</v>
      </c>
      <c r="BA3536" s="9">
        <f>M3536</f>
        <v>6.9486754484804525</v>
      </c>
      <c r="BC3536">
        <f t="shared" si="1052"/>
        <v>6.9281456278726337</v>
      </c>
      <c r="BD3536">
        <f t="shared" si="1053"/>
        <v>0.03</v>
      </c>
      <c r="BE3536">
        <f t="shared" si="1054"/>
        <v>1.1137747534471609E-2</v>
      </c>
      <c r="BF3536" s="12">
        <f t="shared" si="1055"/>
        <v>7.2994038790216873</v>
      </c>
      <c r="BG3536">
        <f t="shared" si="1056"/>
        <v>7.2994038790216873</v>
      </c>
      <c r="BH3536" t="str">
        <f t="shared" si="1057"/>
        <v>falling</v>
      </c>
    </row>
    <row r="3537" spans="1:60" x14ac:dyDescent="0.25">
      <c r="A3537">
        <v>3536</v>
      </c>
      <c r="B3537" s="10">
        <v>14</v>
      </c>
      <c r="C3537" s="8">
        <f t="shared" si="1039"/>
        <v>1</v>
      </c>
      <c r="D3537">
        <f t="shared" si="1045"/>
        <v>0</v>
      </c>
      <c r="E3537" s="5">
        <f t="shared" si="1046"/>
        <v>1</v>
      </c>
      <c r="F3537" s="11">
        <f t="shared" si="1041"/>
        <v>6</v>
      </c>
      <c r="G3537" s="5">
        <f t="shared" si="1051"/>
        <v>1</v>
      </c>
      <c r="J3537">
        <v>6</v>
      </c>
      <c r="K3537" s="5">
        <f t="shared" si="1050"/>
        <v>6.333333333333333</v>
      </c>
      <c r="L3537" s="6">
        <f t="shared" si="1040"/>
        <v>6.8222222222222229</v>
      </c>
      <c r="M3537" s="7">
        <f t="shared" si="1049"/>
        <v>6.6776253203431803</v>
      </c>
      <c r="N3537" s="5">
        <f t="shared" si="1047"/>
        <v>7.1825428191012497</v>
      </c>
      <c r="AA3537" s="10">
        <v>25</v>
      </c>
      <c r="AB3537" s="10">
        <v>17</v>
      </c>
      <c r="AW3537">
        <v>3537</v>
      </c>
      <c r="AX3537" s="9">
        <f t="shared" si="1048"/>
        <v>6.6776253203431803</v>
      </c>
      <c r="AY3537" s="9">
        <f t="shared" si="1048"/>
        <v>6.6776253203431803</v>
      </c>
      <c r="AZ3537" s="9">
        <f t="shared" si="1048"/>
        <v>6.6776253203431803</v>
      </c>
      <c r="BA3537" s="9">
        <f>M3537</f>
        <v>6.6776253203431803</v>
      </c>
      <c r="BC3537">
        <f t="shared" si="1052"/>
        <v>6.6776253203431803</v>
      </c>
      <c r="BD3537">
        <f t="shared" si="1053"/>
        <v>0.06</v>
      </c>
      <c r="BE3537">
        <f t="shared" si="1054"/>
        <v>3.6638448668642132E-2</v>
      </c>
      <c r="BF3537" s="12">
        <f t="shared" si="1055"/>
        <v>7.2882661314872159</v>
      </c>
      <c r="BG3537">
        <f t="shared" si="1056"/>
        <v>7.2882661314872159</v>
      </c>
      <c r="BH3537" t="str">
        <f t="shared" si="1057"/>
        <v>falling</v>
      </c>
    </row>
    <row r="3538" spans="1:60" x14ac:dyDescent="0.25">
      <c r="A3538">
        <v>3537</v>
      </c>
      <c r="B3538" s="10">
        <v>4</v>
      </c>
      <c r="C3538" s="8">
        <f t="shared" ref="C3538:C3601" si="1058">COUNTIF(B3523:B3537,B3538)</f>
        <v>0</v>
      </c>
      <c r="D3538">
        <f t="shared" si="1045"/>
        <v>1</v>
      </c>
      <c r="E3538" s="5">
        <f t="shared" si="1046"/>
        <v>0</v>
      </c>
      <c r="F3538" s="11">
        <f t="shared" si="1041"/>
        <v>7</v>
      </c>
      <c r="G3538" s="5">
        <f t="shared" si="1051"/>
        <v>-1</v>
      </c>
      <c r="J3538">
        <v>6</v>
      </c>
      <c r="K3538" s="5">
        <f t="shared" si="1050"/>
        <v>6.333333333333333</v>
      </c>
      <c r="L3538" s="6">
        <f t="shared" ref="L3538:L3601" si="1059">AVERAGE(K3524:K3538)</f>
        <v>6.8</v>
      </c>
      <c r="M3538" s="7">
        <f t="shared" si="1049"/>
        <v>6.4840180859594145</v>
      </c>
      <c r="N3538" s="5">
        <f t="shared" si="1047"/>
        <v>7.0478392310341924</v>
      </c>
      <c r="AA3538" s="10">
        <v>22</v>
      </c>
      <c r="AB3538" s="10">
        <v>1</v>
      </c>
      <c r="AW3538">
        <v>3538</v>
      </c>
      <c r="AX3538" s="9">
        <f t="shared" si="1048"/>
        <v>6.4840180859594145</v>
      </c>
      <c r="AY3538" s="9">
        <f t="shared" si="1048"/>
        <v>6.4840180859594145</v>
      </c>
      <c r="AZ3538" s="9">
        <f t="shared" si="1048"/>
        <v>6.4840180859594145</v>
      </c>
      <c r="BA3538" s="9">
        <f>M3538</f>
        <v>6.4840180859594145</v>
      </c>
      <c r="BC3538">
        <f t="shared" si="1052"/>
        <v>6.4840180859594145</v>
      </c>
      <c r="BD3538">
        <f t="shared" si="1053"/>
        <v>0.09</v>
      </c>
      <c r="BE3538">
        <f t="shared" si="1054"/>
        <v>6.9084863717324363E-2</v>
      </c>
      <c r="BF3538" s="12">
        <f t="shared" si="1055"/>
        <v>7.2516276828185742</v>
      </c>
      <c r="BG3538">
        <f t="shared" si="1056"/>
        <v>7.2516276828185742</v>
      </c>
      <c r="BH3538" t="str">
        <f t="shared" si="1057"/>
        <v>falling</v>
      </c>
    </row>
    <row r="3539" spans="1:60" x14ac:dyDescent="0.25">
      <c r="A3539">
        <v>3538</v>
      </c>
      <c r="B3539" s="10">
        <v>6</v>
      </c>
      <c r="C3539" s="8">
        <f t="shared" si="1058"/>
        <v>1</v>
      </c>
      <c r="D3539">
        <f t="shared" si="1045"/>
        <v>0</v>
      </c>
      <c r="E3539" s="5">
        <f t="shared" si="1046"/>
        <v>1</v>
      </c>
      <c r="F3539" s="11">
        <f t="shared" ref="F3539:F3602" si="1060">SUM(E3524:E3538)</f>
        <v>7</v>
      </c>
      <c r="G3539" s="5">
        <f t="shared" si="1051"/>
        <v>1</v>
      </c>
      <c r="J3539">
        <v>5</v>
      </c>
      <c r="K3539" s="5">
        <f t="shared" si="1050"/>
        <v>5.666666666666667</v>
      </c>
      <c r="L3539" s="6">
        <f t="shared" si="1059"/>
        <v>6.7111111111111112</v>
      </c>
      <c r="M3539" s="7">
        <f t="shared" si="1049"/>
        <v>6.060012918542439</v>
      </c>
      <c r="N3539" s="5">
        <f t="shared" si="1047"/>
        <v>6.8970933019371818</v>
      </c>
      <c r="AA3539" s="10">
        <v>16</v>
      </c>
      <c r="AB3539" s="10">
        <v>14</v>
      </c>
      <c r="AW3539">
        <v>3539</v>
      </c>
      <c r="AX3539" s="9">
        <f t="shared" ref="AX3539:AZ3554" si="1061">AY3539</f>
        <v>6.060012918542439</v>
      </c>
      <c r="AY3539" s="9">
        <f t="shared" si="1061"/>
        <v>6.060012918542439</v>
      </c>
      <c r="AZ3539" s="9">
        <f t="shared" si="1061"/>
        <v>6.060012918542439</v>
      </c>
      <c r="BA3539" s="9">
        <f>M3539</f>
        <v>6.060012918542439</v>
      </c>
      <c r="BC3539">
        <f t="shared" si="1052"/>
        <v>6.060012918542439</v>
      </c>
      <c r="BD3539">
        <f t="shared" si="1053"/>
        <v>0.12</v>
      </c>
      <c r="BE3539">
        <f t="shared" si="1054"/>
        <v>0.13470358806705729</v>
      </c>
      <c r="BF3539" s="12">
        <f t="shared" si="1055"/>
        <v>7.1825428191012497</v>
      </c>
      <c r="BG3539">
        <f t="shared" si="1056"/>
        <v>7.1825428191012497</v>
      </c>
      <c r="BH3539" t="str">
        <f t="shared" si="1057"/>
        <v>falling</v>
      </c>
    </row>
    <row r="3540" spans="1:60" x14ac:dyDescent="0.25">
      <c r="A3540">
        <v>3539</v>
      </c>
      <c r="B3540" s="10">
        <v>32</v>
      </c>
      <c r="C3540" s="8">
        <f t="shared" si="1058"/>
        <v>0</v>
      </c>
      <c r="D3540">
        <f t="shared" si="1045"/>
        <v>1</v>
      </c>
      <c r="E3540" s="5">
        <f t="shared" si="1046"/>
        <v>0</v>
      </c>
      <c r="F3540" s="11">
        <f t="shared" si="1060"/>
        <v>7</v>
      </c>
      <c r="G3540" s="5">
        <f t="shared" si="1051"/>
        <v>-1</v>
      </c>
      <c r="J3540">
        <v>6</v>
      </c>
      <c r="K3540" s="5">
        <f t="shared" si="1050"/>
        <v>5.666666666666667</v>
      </c>
      <c r="L3540" s="6">
        <f t="shared" si="1059"/>
        <v>6.6222222222222218</v>
      </c>
      <c r="M3540" s="7">
        <f t="shared" si="1049"/>
        <v>6.0428663703874568</v>
      </c>
      <c r="N3540" s="5">
        <f t="shared" si="1047"/>
        <v>6.7411278980668765</v>
      </c>
      <c r="AA3540" s="10">
        <v>16</v>
      </c>
      <c r="AB3540" s="10">
        <v>7</v>
      </c>
      <c r="AW3540">
        <v>3540</v>
      </c>
      <c r="AX3540" s="9">
        <f t="shared" si="1061"/>
        <v>6.0428663703874568</v>
      </c>
      <c r="AY3540" s="9">
        <f t="shared" si="1061"/>
        <v>6.0428663703874568</v>
      </c>
      <c r="AZ3540" s="9">
        <f t="shared" si="1061"/>
        <v>6.0428663703874568</v>
      </c>
      <c r="BA3540" s="9">
        <f>M3540</f>
        <v>6.0428663703874568</v>
      </c>
      <c r="BC3540">
        <f t="shared" si="1052"/>
        <v>6.0428663703874568</v>
      </c>
      <c r="BD3540">
        <f t="shared" si="1053"/>
        <v>0.15</v>
      </c>
      <c r="BE3540">
        <f t="shared" si="1054"/>
        <v>0.15074592909701034</v>
      </c>
      <c r="BF3540" s="12">
        <f t="shared" si="1055"/>
        <v>7.0478392310341924</v>
      </c>
      <c r="BG3540">
        <f t="shared" si="1056"/>
        <v>7.0478392310341924</v>
      </c>
      <c r="BH3540" t="str">
        <f t="shared" si="1057"/>
        <v>falling</v>
      </c>
    </row>
    <row r="3541" spans="1:60" x14ac:dyDescent="0.25">
      <c r="A3541">
        <v>3540</v>
      </c>
      <c r="B3541" s="10">
        <v>7</v>
      </c>
      <c r="C3541" s="8">
        <f t="shared" si="1058"/>
        <v>0</v>
      </c>
      <c r="D3541">
        <f t="shared" si="1045"/>
        <v>2</v>
      </c>
      <c r="E3541" s="5">
        <f t="shared" si="1046"/>
        <v>0</v>
      </c>
      <c r="F3541" s="11">
        <f t="shared" si="1060"/>
        <v>7</v>
      </c>
      <c r="G3541" s="5">
        <f t="shared" si="1051"/>
        <v>-1</v>
      </c>
      <c r="J3541">
        <v>6</v>
      </c>
      <c r="K3541" s="5">
        <f t="shared" si="1050"/>
        <v>5.666666666666667</v>
      </c>
      <c r="L3541" s="6">
        <f t="shared" si="1059"/>
        <v>6.5555555555555554</v>
      </c>
      <c r="M3541" s="7">
        <f t="shared" si="1049"/>
        <v>6.0306188359910404</v>
      </c>
      <c r="N3541" s="5">
        <f t="shared" si="1047"/>
        <v>6.5900838648714881</v>
      </c>
      <c r="AA3541" s="10">
        <v>2</v>
      </c>
      <c r="AB3541" s="10">
        <v>29</v>
      </c>
      <c r="AW3541">
        <v>3541</v>
      </c>
      <c r="AX3541" s="9">
        <f t="shared" si="1061"/>
        <v>6.0306188359910404</v>
      </c>
      <c r="AY3541" s="9">
        <f t="shared" si="1061"/>
        <v>6.0306188359910404</v>
      </c>
      <c r="AZ3541" s="9">
        <f t="shared" si="1061"/>
        <v>6.0306188359910404</v>
      </c>
      <c r="BA3541" s="9">
        <f>M3541</f>
        <v>6.0306188359910404</v>
      </c>
      <c r="BC3541">
        <f t="shared" si="1052"/>
        <v>6.0306188359910404</v>
      </c>
      <c r="BD3541">
        <f t="shared" si="1053"/>
        <v>0.18</v>
      </c>
      <c r="BE3541">
        <f t="shared" si="1054"/>
        <v>0.15596540387030544</v>
      </c>
      <c r="BF3541" s="12">
        <f t="shared" si="1055"/>
        <v>6.8970933019371818</v>
      </c>
      <c r="BG3541">
        <f t="shared" si="1056"/>
        <v>6.8970933019371818</v>
      </c>
      <c r="BH3541" t="str">
        <f t="shared" si="1057"/>
        <v>falling</v>
      </c>
    </row>
    <row r="3542" spans="1:60" x14ac:dyDescent="0.25">
      <c r="A3542">
        <v>3541</v>
      </c>
      <c r="B3542" s="10">
        <v>2</v>
      </c>
      <c r="C3542" s="8">
        <f t="shared" si="1058"/>
        <v>1</v>
      </c>
      <c r="D3542">
        <f t="shared" si="1045"/>
        <v>0</v>
      </c>
      <c r="E3542" s="5">
        <f t="shared" si="1046"/>
        <v>1</v>
      </c>
      <c r="F3542" s="11">
        <f t="shared" si="1060"/>
        <v>6</v>
      </c>
      <c r="G3542" s="5">
        <f t="shared" si="1051"/>
        <v>1</v>
      </c>
      <c r="J3542">
        <v>6</v>
      </c>
      <c r="K3542" s="5">
        <f t="shared" si="1050"/>
        <v>6</v>
      </c>
      <c r="L3542" s="6">
        <f t="shared" si="1059"/>
        <v>6.5333333333333332</v>
      </c>
      <c r="M3542" s="7">
        <f t="shared" si="1049"/>
        <v>6.0218705971364574</v>
      </c>
      <c r="N3542" s="5">
        <f t="shared" si="1047"/>
        <v>6.3836415539542948</v>
      </c>
      <c r="AA3542" s="10">
        <v>25</v>
      </c>
      <c r="AB3542" s="10">
        <v>9</v>
      </c>
      <c r="AW3542">
        <v>3542</v>
      </c>
      <c r="AX3542" s="9">
        <f t="shared" si="1061"/>
        <v>6.0218705971364574</v>
      </c>
      <c r="AY3542" s="9">
        <f t="shared" si="1061"/>
        <v>6.0218705971364574</v>
      </c>
      <c r="AZ3542" s="9">
        <f t="shared" si="1061"/>
        <v>6.0218705971364574</v>
      </c>
      <c r="BA3542" s="9">
        <f>M3542</f>
        <v>6.0218705971364574</v>
      </c>
      <c r="BC3542">
        <f t="shared" si="1052"/>
        <v>6.0218705971364574</v>
      </c>
      <c r="BD3542">
        <f t="shared" si="1053"/>
        <v>0.21</v>
      </c>
      <c r="BE3542">
        <f t="shared" si="1054"/>
        <v>0.15104403319538801</v>
      </c>
      <c r="BF3542" s="12">
        <f t="shared" si="1055"/>
        <v>6.7411278980668765</v>
      </c>
      <c r="BG3542">
        <f t="shared" si="1056"/>
        <v>6.7411278980668765</v>
      </c>
      <c r="BH3542" t="str">
        <f t="shared" si="1057"/>
        <v>falling</v>
      </c>
    </row>
    <row r="3543" spans="1:60" x14ac:dyDescent="0.25">
      <c r="A3543">
        <v>3542</v>
      </c>
      <c r="B3543" s="10">
        <v>14</v>
      </c>
      <c r="C3543" s="8">
        <f t="shared" si="1058"/>
        <v>1</v>
      </c>
      <c r="D3543">
        <f t="shared" si="1045"/>
        <v>0</v>
      </c>
      <c r="E3543" s="5">
        <f t="shared" si="1046"/>
        <v>1</v>
      </c>
      <c r="F3543" s="11">
        <f t="shared" si="1060"/>
        <v>6</v>
      </c>
      <c r="G3543" s="5">
        <f t="shared" si="1051"/>
        <v>1</v>
      </c>
      <c r="J3543">
        <v>5</v>
      </c>
      <c r="K3543" s="5">
        <f t="shared" si="1050"/>
        <v>5.666666666666667</v>
      </c>
      <c r="L3543" s="6">
        <f t="shared" si="1059"/>
        <v>6.511111111111112</v>
      </c>
      <c r="M3543" s="7">
        <f t="shared" si="1049"/>
        <v>5.729907569383184</v>
      </c>
      <c r="N3543" s="5">
        <f t="shared" si="1047"/>
        <v>6.1508262227676775</v>
      </c>
      <c r="AA3543" s="10">
        <v>1</v>
      </c>
      <c r="AB3543" s="10">
        <v>29</v>
      </c>
      <c r="AW3543">
        <v>3543</v>
      </c>
      <c r="AX3543" s="9">
        <f t="shared" si="1061"/>
        <v>5.729907569383184</v>
      </c>
      <c r="AY3543" s="9">
        <f t="shared" si="1061"/>
        <v>5.729907569383184</v>
      </c>
      <c r="AZ3543" s="9">
        <f t="shared" si="1061"/>
        <v>5.729907569383184</v>
      </c>
      <c r="BA3543" s="9">
        <f>M3543</f>
        <v>5.729907569383184</v>
      </c>
      <c r="BC3543">
        <f t="shared" si="1052"/>
        <v>5.729907569383184</v>
      </c>
      <c r="BD3543">
        <f t="shared" si="1053"/>
        <v>0.24</v>
      </c>
      <c r="BE3543">
        <f t="shared" si="1054"/>
        <v>0.20644231091719298</v>
      </c>
      <c r="BF3543" s="12">
        <f t="shared" si="1055"/>
        <v>6.5900838648714881</v>
      </c>
      <c r="BG3543">
        <f t="shared" si="1056"/>
        <v>6.5900838648714881</v>
      </c>
      <c r="BH3543" t="str">
        <f t="shared" si="1057"/>
        <v>falling</v>
      </c>
    </row>
    <row r="3544" spans="1:60" x14ac:dyDescent="0.25">
      <c r="A3544">
        <v>3543</v>
      </c>
      <c r="B3544" s="10">
        <v>0</v>
      </c>
      <c r="C3544" s="8">
        <f t="shared" si="1058"/>
        <v>0</v>
      </c>
      <c r="D3544">
        <f t="shared" si="1045"/>
        <v>1</v>
      </c>
      <c r="E3544" s="5">
        <f t="shared" si="1046"/>
        <v>0</v>
      </c>
      <c r="F3544" s="11">
        <f t="shared" si="1060"/>
        <v>6</v>
      </c>
      <c r="G3544" s="5">
        <f t="shared" si="1051"/>
        <v>-1</v>
      </c>
      <c r="J3544">
        <v>5</v>
      </c>
      <c r="K3544" s="5">
        <f t="shared" si="1050"/>
        <v>5.333333333333333</v>
      </c>
      <c r="L3544" s="6">
        <f t="shared" si="1059"/>
        <v>6.4666666666666677</v>
      </c>
      <c r="M3544" s="7">
        <f t="shared" si="1049"/>
        <v>5.5213625495594174</v>
      </c>
      <c r="N3544" s="5">
        <f t="shared" si="1047"/>
        <v>5.8315846165572491</v>
      </c>
      <c r="AA3544" s="10">
        <v>5</v>
      </c>
      <c r="AB3544" s="10">
        <v>1</v>
      </c>
      <c r="AW3544">
        <v>3544</v>
      </c>
      <c r="AX3544" s="9">
        <f t="shared" si="1061"/>
        <v>5.5213625495594174</v>
      </c>
      <c r="AY3544" s="9">
        <f t="shared" si="1061"/>
        <v>5.5213625495594174</v>
      </c>
      <c r="AZ3544" s="9">
        <f t="shared" si="1061"/>
        <v>5.5213625495594174</v>
      </c>
      <c r="BA3544" s="9">
        <f>M3544</f>
        <v>5.5213625495594174</v>
      </c>
      <c r="BC3544">
        <f t="shared" si="1052"/>
        <v>5.5213625495594174</v>
      </c>
      <c r="BD3544">
        <f t="shared" si="1053"/>
        <v>0.27</v>
      </c>
      <c r="BE3544">
        <f t="shared" si="1054"/>
        <v>0.2328153311866169</v>
      </c>
      <c r="BF3544" s="12">
        <f t="shared" si="1055"/>
        <v>6.3836415539542948</v>
      </c>
      <c r="BG3544">
        <f t="shared" si="1056"/>
        <v>6.3836415539542948</v>
      </c>
      <c r="BH3544" t="str">
        <f t="shared" si="1057"/>
        <v>falling</v>
      </c>
    </row>
    <row r="3545" spans="1:60" x14ac:dyDescent="0.25">
      <c r="A3545">
        <v>3544</v>
      </c>
      <c r="B3545" s="10">
        <v>2</v>
      </c>
      <c r="C3545" s="8">
        <f t="shared" si="1058"/>
        <v>2</v>
      </c>
      <c r="D3545">
        <f t="shared" si="1045"/>
        <v>0</v>
      </c>
      <c r="E3545" s="5">
        <f t="shared" si="1046"/>
        <v>1</v>
      </c>
      <c r="F3545" s="11">
        <f t="shared" si="1060"/>
        <v>6</v>
      </c>
      <c r="G3545" s="5">
        <f t="shared" si="1051"/>
        <v>1</v>
      </c>
      <c r="J3545">
        <v>4</v>
      </c>
      <c r="K3545" s="5">
        <f t="shared" si="1050"/>
        <v>4.666666666666667</v>
      </c>
      <c r="L3545" s="6">
        <f t="shared" si="1059"/>
        <v>6.3555555555555561</v>
      </c>
      <c r="M3545" s="7">
        <f t="shared" si="1049"/>
        <v>5.0866875353995837</v>
      </c>
      <c r="N3545" s="5">
        <f t="shared" si="1047"/>
        <v>5.5149708463185565</v>
      </c>
      <c r="AA3545" s="10">
        <v>20</v>
      </c>
      <c r="AB3545" s="10">
        <v>34</v>
      </c>
      <c r="AW3545">
        <v>3545</v>
      </c>
      <c r="AX3545" s="9">
        <f t="shared" si="1061"/>
        <v>5.0866875353995837</v>
      </c>
      <c r="AY3545" s="9">
        <f t="shared" si="1061"/>
        <v>5.0866875353995837</v>
      </c>
      <c r="AZ3545" s="9">
        <f t="shared" si="1061"/>
        <v>5.0866875353995837</v>
      </c>
      <c r="BA3545" s="9">
        <f>M3545</f>
        <v>5.0866875353995837</v>
      </c>
      <c r="BC3545">
        <f t="shared" si="1052"/>
        <v>5.0866875353995837</v>
      </c>
      <c r="BD3545">
        <f t="shared" si="1053"/>
        <v>0.30000000000000004</v>
      </c>
      <c r="BE3545">
        <f t="shared" si="1054"/>
        <v>0.31924160621042819</v>
      </c>
      <c r="BF3545" s="12">
        <f t="shared" si="1055"/>
        <v>6.1508262227676775</v>
      </c>
      <c r="BG3545">
        <f t="shared" si="1056"/>
        <v>6.1508262227676775</v>
      </c>
      <c r="BH3545" t="str">
        <f t="shared" si="1057"/>
        <v>falling</v>
      </c>
    </row>
    <row r="3546" spans="1:60" x14ac:dyDescent="0.25">
      <c r="A3546">
        <v>3545</v>
      </c>
      <c r="B3546" s="10">
        <v>32</v>
      </c>
      <c r="C3546" s="8">
        <f t="shared" si="1058"/>
        <v>1</v>
      </c>
      <c r="D3546">
        <f t="shared" si="1045"/>
        <v>0</v>
      </c>
      <c r="E3546" s="5">
        <f t="shared" si="1046"/>
        <v>1</v>
      </c>
      <c r="F3546" s="11">
        <f t="shared" si="1060"/>
        <v>7</v>
      </c>
      <c r="G3546" s="5">
        <f t="shared" si="1051"/>
        <v>1</v>
      </c>
      <c r="J3546">
        <v>4</v>
      </c>
      <c r="K3546" s="5">
        <f t="shared" si="1050"/>
        <v>4.333333333333333</v>
      </c>
      <c r="L3546" s="6">
        <f t="shared" si="1059"/>
        <v>6.177777777777778</v>
      </c>
      <c r="M3546" s="7">
        <f t="shared" si="1049"/>
        <v>4.776205382428274</v>
      </c>
      <c r="N3546" s="5">
        <f t="shared" si="1047"/>
        <v>5.2933412071514718</v>
      </c>
      <c r="AA3546" s="10">
        <v>13</v>
      </c>
      <c r="AB3546" s="10">
        <v>12</v>
      </c>
      <c r="AW3546">
        <v>3546</v>
      </c>
      <c r="AX3546" s="9">
        <f t="shared" si="1061"/>
        <v>4.776205382428274</v>
      </c>
      <c r="AY3546" s="9">
        <f t="shared" si="1061"/>
        <v>4.776205382428274</v>
      </c>
      <c r="AZ3546" s="9">
        <f t="shared" si="1061"/>
        <v>4.776205382428274</v>
      </c>
      <c r="BA3546" s="9">
        <f>M3546</f>
        <v>4.776205382428274</v>
      </c>
      <c r="BC3546">
        <f t="shared" si="1052"/>
        <v>4.776205382428274</v>
      </c>
      <c r="BD3546">
        <f t="shared" si="1053"/>
        <v>0.3</v>
      </c>
      <c r="BE3546">
        <f t="shared" si="1054"/>
        <v>0.31661377023869253</v>
      </c>
      <c r="BF3546" s="12">
        <f t="shared" si="1055"/>
        <v>5.8315846165572491</v>
      </c>
      <c r="BG3546">
        <f t="shared" si="1056"/>
        <v>5.8315846165572491</v>
      </c>
      <c r="BH3546" t="str">
        <f t="shared" si="1057"/>
        <v>falling</v>
      </c>
    </row>
    <row r="3547" spans="1:60" x14ac:dyDescent="0.25">
      <c r="A3547">
        <v>3546</v>
      </c>
      <c r="B3547" s="10">
        <v>10</v>
      </c>
      <c r="C3547" s="8">
        <f t="shared" si="1058"/>
        <v>0</v>
      </c>
      <c r="D3547">
        <f t="shared" si="1045"/>
        <v>1</v>
      </c>
      <c r="E3547" s="5">
        <f t="shared" si="1046"/>
        <v>0</v>
      </c>
      <c r="F3547" s="11">
        <f t="shared" si="1060"/>
        <v>8</v>
      </c>
      <c r="G3547" s="5">
        <f t="shared" si="1051"/>
        <v>-1</v>
      </c>
      <c r="J3547">
        <v>5</v>
      </c>
      <c r="K3547" s="5">
        <f t="shared" si="1050"/>
        <v>4.333333333333333</v>
      </c>
      <c r="L3547" s="6">
        <f t="shared" si="1059"/>
        <v>5.9555555555555548</v>
      </c>
      <c r="M3547" s="7">
        <f t="shared" si="1049"/>
        <v>4.8401467017344819</v>
      </c>
      <c r="N3547" s="5">
        <f t="shared" si="1047"/>
        <v>4.776205382428274</v>
      </c>
      <c r="AA3547" s="10">
        <v>18</v>
      </c>
      <c r="AB3547" s="10">
        <v>22</v>
      </c>
      <c r="AW3547">
        <v>3547</v>
      </c>
      <c r="AX3547" s="9">
        <f t="shared" si="1061"/>
        <v>4.8401467017344819</v>
      </c>
      <c r="AY3547" s="9">
        <f t="shared" si="1061"/>
        <v>4.8401467017344819</v>
      </c>
      <c r="AZ3547" s="9">
        <f t="shared" si="1061"/>
        <v>4.8401467017344819</v>
      </c>
      <c r="BA3547" s="9">
        <f>M3547</f>
        <v>4.8401467017344819</v>
      </c>
      <c r="BC3547">
        <f t="shared" si="1052"/>
        <v>4.776205382428274</v>
      </c>
      <c r="BD3547">
        <f t="shared" si="1053"/>
        <v>0.3</v>
      </c>
      <c r="BE3547">
        <f t="shared" si="1054"/>
        <v>0.22162963916708475</v>
      </c>
      <c r="BF3547" s="12">
        <f t="shared" si="1055"/>
        <v>5.5149708463185565</v>
      </c>
      <c r="BG3547">
        <f t="shared" si="1056"/>
        <v>5.5149708463185565</v>
      </c>
      <c r="BH3547" t="str">
        <f t="shared" si="1057"/>
        <v>falling</v>
      </c>
    </row>
    <row r="3548" spans="1:60" x14ac:dyDescent="0.25">
      <c r="A3548">
        <v>3547</v>
      </c>
      <c r="B3548" s="10">
        <v>25</v>
      </c>
      <c r="C3548" s="8">
        <f t="shared" si="1058"/>
        <v>0</v>
      </c>
      <c r="D3548">
        <f t="shared" si="1045"/>
        <v>2</v>
      </c>
      <c r="E3548" s="5">
        <f t="shared" si="1046"/>
        <v>0</v>
      </c>
      <c r="F3548" s="11">
        <f t="shared" si="1060"/>
        <v>8</v>
      </c>
      <c r="G3548" s="5">
        <f t="shared" si="1051"/>
        <v>-1</v>
      </c>
      <c r="J3548">
        <v>5</v>
      </c>
      <c r="K3548" s="5">
        <f t="shared" si="1050"/>
        <v>4.666666666666667</v>
      </c>
      <c r="L3548" s="6">
        <f t="shared" si="1059"/>
        <v>5.7333333333333325</v>
      </c>
      <c r="M3548" s="7">
        <f t="shared" si="1049"/>
        <v>4.8858190726674868</v>
      </c>
      <c r="N3548" s="5">
        <f t="shared" si="1047"/>
        <v>4.776205382428274</v>
      </c>
      <c r="AA3548" s="10">
        <v>33</v>
      </c>
      <c r="AB3548" s="10">
        <v>33</v>
      </c>
      <c r="AW3548">
        <v>3548</v>
      </c>
      <c r="AX3548" s="9">
        <f t="shared" si="1061"/>
        <v>4.8858190726674868</v>
      </c>
      <c r="AY3548" s="9">
        <f t="shared" si="1061"/>
        <v>4.8858190726674868</v>
      </c>
      <c r="AZ3548" s="9">
        <f t="shared" si="1061"/>
        <v>4.8858190726674868</v>
      </c>
      <c r="BA3548" s="9">
        <f>M3548</f>
        <v>4.8858190726674868</v>
      </c>
      <c r="BC3548">
        <f t="shared" si="1052"/>
        <v>4.776205382428274</v>
      </c>
      <c r="BD3548">
        <f t="shared" si="1053"/>
        <v>0.3</v>
      </c>
      <c r="BE3548">
        <f t="shared" si="1054"/>
        <v>0.15514074741695935</v>
      </c>
      <c r="BF3548" s="12">
        <f t="shared" si="1055"/>
        <v>5.2933412071514718</v>
      </c>
      <c r="BG3548">
        <f t="shared" si="1056"/>
        <v>5.2933412071514718</v>
      </c>
      <c r="BH3548" t="str">
        <f t="shared" si="1057"/>
        <v>falling</v>
      </c>
    </row>
    <row r="3549" spans="1:60" x14ac:dyDescent="0.25">
      <c r="A3549">
        <v>3548</v>
      </c>
      <c r="B3549" s="10">
        <v>3</v>
      </c>
      <c r="C3549" s="8">
        <f t="shared" si="1058"/>
        <v>0</v>
      </c>
      <c r="D3549">
        <f t="shared" si="1045"/>
        <v>3</v>
      </c>
      <c r="E3549" s="5">
        <f t="shared" si="1046"/>
        <v>0</v>
      </c>
      <c r="F3549" s="11">
        <f t="shared" si="1060"/>
        <v>8</v>
      </c>
      <c r="G3549" s="5">
        <f t="shared" si="1051"/>
        <v>-1</v>
      </c>
      <c r="J3549">
        <v>6</v>
      </c>
      <c r="K3549" s="5">
        <f t="shared" si="1050"/>
        <v>5.333333333333333</v>
      </c>
      <c r="L3549" s="6">
        <f t="shared" si="1059"/>
        <v>5.5777777777777775</v>
      </c>
      <c r="M3549" s="7">
        <f t="shared" si="1049"/>
        <v>5.2041564804767759</v>
      </c>
      <c r="N3549" s="5">
        <f t="shared" si="1047"/>
        <v>5.431540343197697</v>
      </c>
      <c r="AA3549" s="10">
        <v>19</v>
      </c>
      <c r="AB3549" s="10">
        <v>26</v>
      </c>
      <c r="AW3549">
        <v>3549</v>
      </c>
      <c r="AX3549" s="9">
        <f t="shared" si="1061"/>
        <v>5.2041564804767759</v>
      </c>
      <c r="AY3549" s="9">
        <f t="shared" si="1061"/>
        <v>5.2041564804767759</v>
      </c>
      <c r="AZ3549" s="9">
        <f t="shared" si="1061"/>
        <v>5.2041564804767759</v>
      </c>
      <c r="BA3549" s="9">
        <f>M3549</f>
        <v>5.2041564804767759</v>
      </c>
      <c r="BC3549">
        <f t="shared" si="1052"/>
        <v>4.776205382428274</v>
      </c>
      <c r="BD3549">
        <f t="shared" si="1053"/>
        <v>0.3</v>
      </c>
      <c r="BE3549">
        <f t="shared" si="1054"/>
        <v>0</v>
      </c>
      <c r="BF3549" s="12">
        <f t="shared" si="1055"/>
        <v>5.1382004597345121</v>
      </c>
      <c r="BG3549">
        <f t="shared" si="1056"/>
        <v>4.776205382428274</v>
      </c>
      <c r="BH3549" t="str">
        <f t="shared" si="1057"/>
        <v>falling</v>
      </c>
    </row>
    <row r="3550" spans="1:60" x14ac:dyDescent="0.25">
      <c r="A3550">
        <v>3549</v>
      </c>
      <c r="B3550" s="10">
        <v>27</v>
      </c>
      <c r="C3550" s="8">
        <f t="shared" si="1058"/>
        <v>0</v>
      </c>
      <c r="D3550">
        <f t="shared" si="1045"/>
        <v>4</v>
      </c>
      <c r="E3550" s="5">
        <f t="shared" si="1046"/>
        <v>0</v>
      </c>
      <c r="F3550" s="11">
        <f t="shared" si="1060"/>
        <v>7</v>
      </c>
      <c r="G3550" s="5">
        <f t="shared" si="1051"/>
        <v>-1</v>
      </c>
      <c r="J3550">
        <v>6</v>
      </c>
      <c r="K3550" s="5">
        <f t="shared" si="1050"/>
        <v>5.666666666666667</v>
      </c>
      <c r="L3550" s="6">
        <f t="shared" si="1059"/>
        <v>5.4888888888888898</v>
      </c>
      <c r="M3550" s="7">
        <f t="shared" si="1049"/>
        <v>5.431540343197697</v>
      </c>
      <c r="N3550" s="5">
        <f t="shared" si="1047"/>
        <v>4.776205382428274</v>
      </c>
      <c r="AA3550" s="10">
        <v>12</v>
      </c>
      <c r="AB3550" s="10">
        <v>2</v>
      </c>
      <c r="AW3550">
        <v>3550</v>
      </c>
      <c r="AX3550" s="9">
        <f t="shared" si="1061"/>
        <v>5.431540343197697</v>
      </c>
      <c r="AY3550" s="9">
        <f t="shared" si="1061"/>
        <v>5.431540343197697</v>
      </c>
      <c r="AZ3550" s="9">
        <f t="shared" si="1061"/>
        <v>5.431540343197697</v>
      </c>
      <c r="BA3550" s="9">
        <f>M3550</f>
        <v>5.431540343197697</v>
      </c>
      <c r="BC3550">
        <f t="shared" si="1052"/>
        <v>4.776205382428274</v>
      </c>
      <c r="BD3550">
        <f t="shared" si="1053"/>
        <v>0.3</v>
      </c>
      <c r="BE3550">
        <f t="shared" si="1054"/>
        <v>0</v>
      </c>
      <c r="BF3550" s="12">
        <f t="shared" si="1055"/>
        <v>5.2041564804767759</v>
      </c>
      <c r="BG3550">
        <f t="shared" si="1056"/>
        <v>4.776205382428274</v>
      </c>
      <c r="BH3550" t="str">
        <f t="shared" si="1057"/>
        <v>falling</v>
      </c>
    </row>
    <row r="3551" spans="1:60" x14ac:dyDescent="0.25">
      <c r="A3551">
        <v>3550</v>
      </c>
      <c r="B3551" s="10">
        <v>4</v>
      </c>
      <c r="C3551" s="8">
        <f t="shared" si="1058"/>
        <v>1</v>
      </c>
      <c r="D3551">
        <f t="shared" si="1045"/>
        <v>0</v>
      </c>
      <c r="E3551" s="5">
        <f t="shared" si="1046"/>
        <v>1</v>
      </c>
      <c r="F3551" s="11">
        <f t="shared" si="1060"/>
        <v>6</v>
      </c>
      <c r="G3551" s="5">
        <f t="shared" si="1051"/>
        <v>1</v>
      </c>
      <c r="J3551">
        <v>5</v>
      </c>
      <c r="K3551" s="5">
        <f t="shared" si="1050"/>
        <v>5.666666666666667</v>
      </c>
      <c r="L3551" s="6">
        <f t="shared" si="1059"/>
        <v>5.4222222222222225</v>
      </c>
      <c r="M3551" s="7">
        <f t="shared" si="1049"/>
        <v>5.3082431022840693</v>
      </c>
      <c r="N3551" s="5">
        <f t="shared" si="1047"/>
        <v>4.776205382428274</v>
      </c>
      <c r="AA3551" s="10">
        <v>2</v>
      </c>
      <c r="AB3551" s="10">
        <v>16</v>
      </c>
      <c r="AW3551">
        <v>3551</v>
      </c>
      <c r="AX3551" s="9">
        <f t="shared" si="1061"/>
        <v>5.3082431022840693</v>
      </c>
      <c r="AY3551" s="9">
        <f t="shared" si="1061"/>
        <v>5.3082431022840693</v>
      </c>
      <c r="AZ3551" s="9">
        <f t="shared" si="1061"/>
        <v>5.3082431022840693</v>
      </c>
      <c r="BA3551" s="9">
        <f>M3551</f>
        <v>5.3082431022840693</v>
      </c>
      <c r="BC3551">
        <f t="shared" si="1052"/>
        <v>4.776205382428274</v>
      </c>
      <c r="BD3551">
        <f t="shared" si="1053"/>
        <v>0.3</v>
      </c>
      <c r="BE3551">
        <f t="shared" si="1054"/>
        <v>0.1966004882308269</v>
      </c>
      <c r="BF3551" s="12">
        <f t="shared" si="1055"/>
        <v>5.431540343197697</v>
      </c>
      <c r="BG3551">
        <f t="shared" si="1056"/>
        <v>5.431540343197697</v>
      </c>
      <c r="BH3551" t="str">
        <f t="shared" si="1057"/>
        <v>falling</v>
      </c>
    </row>
    <row r="3552" spans="1:60" x14ac:dyDescent="0.25">
      <c r="A3552">
        <v>3551</v>
      </c>
      <c r="B3552" s="10">
        <v>36</v>
      </c>
      <c r="C3552" s="8">
        <f t="shared" si="1058"/>
        <v>0</v>
      </c>
      <c r="D3552">
        <f t="shared" si="1045"/>
        <v>1</v>
      </c>
      <c r="E3552" s="5">
        <f t="shared" si="1046"/>
        <v>0</v>
      </c>
      <c r="F3552" s="11">
        <f t="shared" si="1060"/>
        <v>7</v>
      </c>
      <c r="G3552" s="5">
        <f t="shared" si="1051"/>
        <v>-1</v>
      </c>
      <c r="J3552">
        <v>6</v>
      </c>
      <c r="K3552" s="5">
        <f t="shared" si="1050"/>
        <v>5.666666666666667</v>
      </c>
      <c r="L3552" s="6">
        <f t="shared" si="1059"/>
        <v>5.3777777777777791</v>
      </c>
      <c r="M3552" s="7">
        <f t="shared" si="1049"/>
        <v>5.5058879302029062</v>
      </c>
      <c r="N3552" s="5">
        <f t="shared" si="1047"/>
        <v>4.776205382428274</v>
      </c>
      <c r="AA3552" s="10">
        <v>33</v>
      </c>
      <c r="AB3552" s="10">
        <v>16</v>
      </c>
      <c r="AW3552">
        <v>3552</v>
      </c>
      <c r="AX3552" s="9">
        <f t="shared" si="1061"/>
        <v>5.5058879302029062</v>
      </c>
      <c r="AY3552" s="9">
        <f t="shared" si="1061"/>
        <v>5.5058879302029062</v>
      </c>
      <c r="AZ3552" s="9">
        <f t="shared" si="1061"/>
        <v>5.5058879302029062</v>
      </c>
      <c r="BA3552" s="9">
        <f>M3552</f>
        <v>5.5058879302029062</v>
      </c>
      <c r="BC3552">
        <f t="shared" si="1052"/>
        <v>4.776205382428274</v>
      </c>
      <c r="BD3552">
        <f t="shared" si="1053"/>
        <v>0.3</v>
      </c>
      <c r="BE3552">
        <f t="shared" si="1054"/>
        <v>0</v>
      </c>
      <c r="BF3552" s="12">
        <f t="shared" si="1055"/>
        <v>5.431540343197697</v>
      </c>
      <c r="BG3552">
        <f t="shared" si="1056"/>
        <v>4.776205382428274</v>
      </c>
      <c r="BH3552" t="str">
        <f t="shared" si="1057"/>
        <v>falling</v>
      </c>
    </row>
    <row r="3553" spans="1:60" x14ac:dyDescent="0.25">
      <c r="A3553">
        <v>3552</v>
      </c>
      <c r="B3553" s="10">
        <v>20</v>
      </c>
      <c r="C3553" s="8">
        <f t="shared" si="1058"/>
        <v>0</v>
      </c>
      <c r="D3553">
        <f t="shared" si="1045"/>
        <v>2</v>
      </c>
      <c r="E3553" s="5">
        <f t="shared" si="1046"/>
        <v>0</v>
      </c>
      <c r="F3553" s="11">
        <f t="shared" si="1060"/>
        <v>6</v>
      </c>
      <c r="G3553" s="5">
        <f t="shared" si="1051"/>
        <v>-1</v>
      </c>
      <c r="J3553">
        <v>6</v>
      </c>
      <c r="K3553" s="5">
        <f t="shared" si="1050"/>
        <v>5.666666666666667</v>
      </c>
      <c r="L3553" s="6">
        <f t="shared" si="1059"/>
        <v>5.3333333333333339</v>
      </c>
      <c r="M3553" s="7">
        <f t="shared" si="1049"/>
        <v>5.6470628072877904</v>
      </c>
      <c r="N3553" s="5">
        <f t="shared" si="1047"/>
        <v>4.776205382428274</v>
      </c>
      <c r="AA3553" s="10">
        <v>3</v>
      </c>
      <c r="AB3553" s="10">
        <v>6</v>
      </c>
      <c r="AW3553">
        <v>3553</v>
      </c>
      <c r="AX3553" s="9">
        <f t="shared" si="1061"/>
        <v>5.6470628072877904</v>
      </c>
      <c r="AY3553" s="9">
        <f t="shared" si="1061"/>
        <v>5.6470628072877904</v>
      </c>
      <c r="AZ3553" s="9">
        <f t="shared" si="1061"/>
        <v>5.6470628072877904</v>
      </c>
      <c r="BA3553" s="9">
        <f>M3553</f>
        <v>5.6470628072877904</v>
      </c>
      <c r="BC3553">
        <f t="shared" si="1052"/>
        <v>4.776205382428274</v>
      </c>
      <c r="BD3553">
        <f t="shared" si="1053"/>
        <v>0.3</v>
      </c>
      <c r="BE3553">
        <f t="shared" si="1054"/>
        <v>0</v>
      </c>
      <c r="BF3553" s="12">
        <f t="shared" si="1055"/>
        <v>5.5058879302029062</v>
      </c>
      <c r="BG3553">
        <f t="shared" si="1056"/>
        <v>4.776205382428274</v>
      </c>
      <c r="BH3553" t="str">
        <f t="shared" si="1057"/>
        <v>falling</v>
      </c>
    </row>
    <row r="3554" spans="1:60" x14ac:dyDescent="0.25">
      <c r="A3554">
        <v>3553</v>
      </c>
      <c r="B3554" s="10">
        <v>23</v>
      </c>
      <c r="C3554" s="8">
        <f t="shared" si="1058"/>
        <v>0</v>
      </c>
      <c r="D3554">
        <f t="shared" si="1045"/>
        <v>3</v>
      </c>
      <c r="E3554" s="5">
        <f t="shared" si="1046"/>
        <v>0</v>
      </c>
      <c r="F3554" s="11">
        <f t="shared" si="1060"/>
        <v>6</v>
      </c>
      <c r="G3554" s="5">
        <f t="shared" si="1051"/>
        <v>-1</v>
      </c>
      <c r="J3554">
        <v>6</v>
      </c>
      <c r="K3554" s="5">
        <f t="shared" si="1050"/>
        <v>6</v>
      </c>
      <c r="L3554" s="6">
        <f t="shared" si="1059"/>
        <v>5.3555555555555561</v>
      </c>
      <c r="M3554" s="7">
        <f t="shared" si="1049"/>
        <v>5.7479020052055647</v>
      </c>
      <c r="N3554" s="5">
        <f t="shared" si="1047"/>
        <v>4.8075171210669732</v>
      </c>
      <c r="AA3554" s="10">
        <v>2</v>
      </c>
      <c r="AB3554" s="10">
        <v>14</v>
      </c>
      <c r="AW3554">
        <v>3554</v>
      </c>
      <c r="AX3554" s="9">
        <f t="shared" si="1061"/>
        <v>5.7479020052055647</v>
      </c>
      <c r="AY3554" s="9">
        <f t="shared" si="1061"/>
        <v>5.7479020052055647</v>
      </c>
      <c r="AZ3554" s="9">
        <f t="shared" si="1061"/>
        <v>5.7479020052055647</v>
      </c>
      <c r="BA3554" s="9">
        <f>M3554</f>
        <v>5.7479020052055647</v>
      </c>
      <c r="BC3554">
        <f t="shared" si="1052"/>
        <v>4.776205382428274</v>
      </c>
      <c r="BD3554">
        <f t="shared" si="1053"/>
        <v>0.3</v>
      </c>
      <c r="BE3554">
        <f t="shared" si="1054"/>
        <v>0</v>
      </c>
      <c r="BF3554" s="12">
        <f t="shared" si="1055"/>
        <v>5.6470628072877904</v>
      </c>
      <c r="BG3554">
        <f t="shared" si="1056"/>
        <v>4.776205382428274</v>
      </c>
      <c r="BH3554" t="str">
        <f t="shared" si="1057"/>
        <v>falling</v>
      </c>
    </row>
    <row r="3555" spans="1:60" x14ac:dyDescent="0.25">
      <c r="A3555">
        <v>3554</v>
      </c>
      <c r="B3555" s="10">
        <v>4</v>
      </c>
      <c r="C3555" s="8">
        <f t="shared" si="1058"/>
        <v>1</v>
      </c>
      <c r="D3555">
        <f t="shared" si="1045"/>
        <v>0</v>
      </c>
      <c r="E3555" s="5">
        <f t="shared" si="1046"/>
        <v>1</v>
      </c>
      <c r="F3555" s="11">
        <f t="shared" si="1060"/>
        <v>5</v>
      </c>
      <c r="G3555" s="5">
        <f t="shared" si="1051"/>
        <v>1</v>
      </c>
      <c r="J3555">
        <v>6</v>
      </c>
      <c r="K3555" s="5">
        <f t="shared" si="1050"/>
        <v>6</v>
      </c>
      <c r="L3555" s="6">
        <f t="shared" si="1059"/>
        <v>5.3777777777777773</v>
      </c>
      <c r="M3555" s="7">
        <f t="shared" si="1049"/>
        <v>5.8199300037182606</v>
      </c>
      <c r="N3555" s="5">
        <f t="shared" si="1047"/>
        <v>4.8713488082480234</v>
      </c>
      <c r="AA3555" s="10">
        <v>6</v>
      </c>
      <c r="AB3555" s="10">
        <v>4</v>
      </c>
      <c r="AW3555">
        <v>3555</v>
      </c>
      <c r="AX3555" s="9">
        <f t="shared" ref="AX3555:AZ3570" si="1062">AY3555</f>
        <v>5.8199300037182606</v>
      </c>
      <c r="AY3555" s="9">
        <f t="shared" si="1062"/>
        <v>5.8199300037182606</v>
      </c>
      <c r="AZ3555" s="9">
        <f t="shared" si="1062"/>
        <v>5.8199300037182606</v>
      </c>
      <c r="BA3555" s="9">
        <f>M3555</f>
        <v>5.8199300037182606</v>
      </c>
      <c r="BC3555">
        <f t="shared" si="1052"/>
        <v>5.8199300037182606</v>
      </c>
      <c r="BD3555">
        <f t="shared" si="1053"/>
        <v>0.03</v>
      </c>
      <c r="BE3555">
        <f t="shared" si="1054"/>
        <v>-3.1311738638699599E-2</v>
      </c>
      <c r="BF3555" s="12">
        <f t="shared" si="1055"/>
        <v>5.7479020052055647</v>
      </c>
      <c r="BG3555">
        <f t="shared" si="1056"/>
        <v>4.776205382428274</v>
      </c>
      <c r="BH3555" t="str">
        <f t="shared" si="1057"/>
        <v>rising</v>
      </c>
    </row>
    <row r="3556" spans="1:60" x14ac:dyDescent="0.25">
      <c r="A3556">
        <v>3555</v>
      </c>
      <c r="B3556" s="10">
        <v>30</v>
      </c>
      <c r="C3556" s="8">
        <f t="shared" si="1058"/>
        <v>0</v>
      </c>
      <c r="D3556">
        <f t="shared" si="1045"/>
        <v>1</v>
      </c>
      <c r="E3556" s="5">
        <f t="shared" si="1046"/>
        <v>0</v>
      </c>
      <c r="F3556" s="11">
        <f t="shared" si="1060"/>
        <v>6</v>
      </c>
      <c r="G3556" s="5">
        <f t="shared" si="1051"/>
        <v>-1</v>
      </c>
      <c r="J3556">
        <v>6</v>
      </c>
      <c r="K3556" s="5">
        <f t="shared" si="1050"/>
        <v>6</v>
      </c>
      <c r="L3556" s="6">
        <f t="shared" si="1059"/>
        <v>5.4</v>
      </c>
      <c r="M3556" s="7">
        <f t="shared" si="1049"/>
        <v>5.8713785740844724</v>
      </c>
      <c r="N3556" s="5">
        <f t="shared" si="1047"/>
        <v>5.8713785740844724</v>
      </c>
      <c r="AA3556" s="10">
        <v>36</v>
      </c>
      <c r="AB3556" s="10">
        <v>6</v>
      </c>
      <c r="AW3556">
        <v>3556</v>
      </c>
      <c r="AX3556" s="9">
        <f t="shared" si="1062"/>
        <v>5.8713785740844724</v>
      </c>
      <c r="AY3556" s="9">
        <f t="shared" si="1062"/>
        <v>5.8713785740844724</v>
      </c>
      <c r="AZ3556" s="9">
        <f t="shared" si="1062"/>
        <v>5.8713785740844724</v>
      </c>
      <c r="BA3556" s="9">
        <f>M3556</f>
        <v>5.8713785740844724</v>
      </c>
      <c r="BC3556">
        <f t="shared" si="1052"/>
        <v>5.8713785740844724</v>
      </c>
      <c r="BD3556">
        <f t="shared" si="1053"/>
        <v>0.06</v>
      </c>
      <c r="BE3556">
        <f t="shared" si="1054"/>
        <v>-6.3831687181049951E-2</v>
      </c>
      <c r="BF3556" s="12">
        <f t="shared" si="1055"/>
        <v>4.8075171210669732</v>
      </c>
      <c r="BG3556">
        <f t="shared" si="1056"/>
        <v>4.8075171210669732</v>
      </c>
      <c r="BH3556" t="str">
        <f t="shared" si="1057"/>
        <v>rising</v>
      </c>
    </row>
    <row r="3557" spans="1:60" x14ac:dyDescent="0.25">
      <c r="A3557">
        <v>3556</v>
      </c>
      <c r="B3557" s="10">
        <v>0</v>
      </c>
      <c r="C3557" s="8">
        <f t="shared" si="1058"/>
        <v>1</v>
      </c>
      <c r="D3557">
        <f t="shared" si="1045"/>
        <v>0</v>
      </c>
      <c r="E3557" s="5">
        <f t="shared" si="1046"/>
        <v>1</v>
      </c>
      <c r="F3557" s="11">
        <f t="shared" si="1060"/>
        <v>6</v>
      </c>
      <c r="G3557" s="5">
        <f t="shared" si="1051"/>
        <v>1</v>
      </c>
      <c r="J3557">
        <v>5</v>
      </c>
      <c r="K3557" s="5">
        <f t="shared" si="1050"/>
        <v>5.666666666666667</v>
      </c>
      <c r="L3557" s="6">
        <f t="shared" si="1059"/>
        <v>5.3777777777777782</v>
      </c>
      <c r="M3557" s="7">
        <f t="shared" si="1049"/>
        <v>5.6224132672031946</v>
      </c>
      <c r="N3557" s="5">
        <f t="shared" si="1047"/>
        <v>5.8457707139481121</v>
      </c>
      <c r="AA3557" s="10">
        <v>34</v>
      </c>
      <c r="AB3557" s="10">
        <v>32</v>
      </c>
      <c r="AW3557">
        <v>3557</v>
      </c>
      <c r="AX3557" s="9">
        <f t="shared" si="1062"/>
        <v>5.6224132672031946</v>
      </c>
      <c r="AY3557" s="9">
        <f t="shared" si="1062"/>
        <v>5.6224132672031946</v>
      </c>
      <c r="AZ3557" s="9">
        <f t="shared" si="1062"/>
        <v>5.6224132672031946</v>
      </c>
      <c r="BA3557" s="9">
        <f>M3557</f>
        <v>5.6224132672031946</v>
      </c>
      <c r="BC3557">
        <f t="shared" si="1052"/>
        <v>5.6224132672031946</v>
      </c>
      <c r="BD3557">
        <f t="shared" si="1053"/>
        <v>0.03</v>
      </c>
      <c r="BE3557">
        <f t="shared" si="1054"/>
        <v>-2.2531933768655133E-2</v>
      </c>
      <c r="BF3557" s="12">
        <f t="shared" si="1055"/>
        <v>4.8713488082480234</v>
      </c>
      <c r="BG3557">
        <f t="shared" si="1056"/>
        <v>4.8713488082480234</v>
      </c>
      <c r="BH3557" t="str">
        <f t="shared" si="1057"/>
        <v>falling</v>
      </c>
    </row>
    <row r="3558" spans="1:60" x14ac:dyDescent="0.25">
      <c r="A3558">
        <v>3557</v>
      </c>
      <c r="B3558" s="10">
        <v>19</v>
      </c>
      <c r="C3558" s="8">
        <f t="shared" si="1058"/>
        <v>0</v>
      </c>
      <c r="D3558">
        <f t="shared" si="1045"/>
        <v>1</v>
      </c>
      <c r="E3558" s="5">
        <f t="shared" si="1046"/>
        <v>0</v>
      </c>
      <c r="F3558" s="11">
        <f t="shared" si="1060"/>
        <v>6</v>
      </c>
      <c r="G3558" s="5">
        <f t="shared" si="1051"/>
        <v>-1</v>
      </c>
      <c r="J3558">
        <v>5</v>
      </c>
      <c r="K3558" s="5">
        <f t="shared" si="1050"/>
        <v>5.333333333333333</v>
      </c>
      <c r="L3558" s="6">
        <f t="shared" si="1059"/>
        <v>5.3555555555555543</v>
      </c>
      <c r="M3558" s="7">
        <f t="shared" si="1049"/>
        <v>5.4445809051451395</v>
      </c>
      <c r="N3558" s="5">
        <f t="shared" si="1047"/>
        <v>5.8216993254199334</v>
      </c>
      <c r="AA3558" s="10">
        <v>28</v>
      </c>
      <c r="AB3558" s="10">
        <v>7</v>
      </c>
      <c r="AW3558">
        <v>3558</v>
      </c>
      <c r="AX3558" s="9">
        <f t="shared" si="1062"/>
        <v>5.4445809051451395</v>
      </c>
      <c r="AY3558" s="9">
        <f t="shared" si="1062"/>
        <v>5.4445809051451395</v>
      </c>
      <c r="AZ3558" s="9">
        <f t="shared" si="1062"/>
        <v>5.4445809051451395</v>
      </c>
      <c r="BA3558" s="9">
        <f>M3558</f>
        <v>5.4445809051451395</v>
      </c>
      <c r="BC3558">
        <f t="shared" si="1052"/>
        <v>5.4445809051451395</v>
      </c>
      <c r="BD3558">
        <f t="shared" si="1053"/>
        <v>0.06</v>
      </c>
      <c r="BE3558">
        <f t="shared" si="1054"/>
        <v>2.5607860136359975E-2</v>
      </c>
      <c r="BF3558" s="12">
        <f t="shared" si="1055"/>
        <v>5.8713785740844724</v>
      </c>
      <c r="BG3558">
        <f t="shared" si="1056"/>
        <v>5.8713785740844724</v>
      </c>
      <c r="BH3558" t="str">
        <f t="shared" si="1057"/>
        <v>falling</v>
      </c>
    </row>
    <row r="3559" spans="1:60" x14ac:dyDescent="0.25">
      <c r="A3559">
        <v>3558</v>
      </c>
      <c r="B3559" s="10">
        <v>14</v>
      </c>
      <c r="C3559" s="8">
        <f t="shared" si="1058"/>
        <v>0</v>
      </c>
      <c r="D3559">
        <f t="shared" si="1045"/>
        <v>2</v>
      </c>
      <c r="E3559" s="5">
        <f t="shared" si="1046"/>
        <v>0</v>
      </c>
      <c r="F3559" s="11">
        <f t="shared" si="1060"/>
        <v>5</v>
      </c>
      <c r="G3559" s="5">
        <f t="shared" si="1051"/>
        <v>-1</v>
      </c>
      <c r="J3559">
        <v>6</v>
      </c>
      <c r="K3559" s="5">
        <f t="shared" si="1050"/>
        <v>5.333333333333333</v>
      </c>
      <c r="L3559" s="6">
        <f t="shared" si="1059"/>
        <v>5.3555555555555543</v>
      </c>
      <c r="M3559" s="7">
        <f t="shared" si="1049"/>
        <v>5.6032720751036713</v>
      </c>
      <c r="N3559" s="5">
        <f t="shared" si="1047"/>
        <v>5.7990722202034455</v>
      </c>
      <c r="AA3559" s="10">
        <v>16</v>
      </c>
      <c r="AB3559" s="10">
        <v>2</v>
      </c>
      <c r="AW3559">
        <v>3559</v>
      </c>
      <c r="AX3559" s="9">
        <f t="shared" si="1062"/>
        <v>5.6032720751036713</v>
      </c>
      <c r="AY3559" s="9">
        <f t="shared" si="1062"/>
        <v>5.6032720751036713</v>
      </c>
      <c r="AZ3559" s="9">
        <f t="shared" si="1062"/>
        <v>5.6032720751036713</v>
      </c>
      <c r="BA3559" s="9">
        <f>M3559</f>
        <v>5.6032720751036713</v>
      </c>
      <c r="BC3559">
        <f t="shared" si="1052"/>
        <v>5.4445809051451395</v>
      </c>
      <c r="BD3559">
        <f t="shared" si="1053"/>
        <v>0.06</v>
      </c>
      <c r="BE3559">
        <f t="shared" si="1054"/>
        <v>2.4071388528178354E-2</v>
      </c>
      <c r="BF3559" s="12">
        <f t="shared" si="1055"/>
        <v>5.8457707139481121</v>
      </c>
      <c r="BG3559">
        <f t="shared" si="1056"/>
        <v>5.8457707139481121</v>
      </c>
      <c r="BH3559" t="str">
        <f t="shared" si="1057"/>
        <v>falling</v>
      </c>
    </row>
    <row r="3560" spans="1:60" x14ac:dyDescent="0.25">
      <c r="A3560">
        <v>3559</v>
      </c>
      <c r="B3560" s="10">
        <v>11</v>
      </c>
      <c r="C3560" s="8">
        <f t="shared" si="1058"/>
        <v>0</v>
      </c>
      <c r="D3560">
        <f t="shared" si="1045"/>
        <v>3</v>
      </c>
      <c r="E3560" s="5">
        <f t="shared" si="1046"/>
        <v>0</v>
      </c>
      <c r="F3560" s="11">
        <f t="shared" si="1060"/>
        <v>5</v>
      </c>
      <c r="G3560" s="5">
        <f t="shared" si="1051"/>
        <v>-1</v>
      </c>
      <c r="J3560">
        <v>6</v>
      </c>
      <c r="K3560" s="5">
        <f t="shared" si="1050"/>
        <v>5.666666666666667</v>
      </c>
      <c r="L3560" s="6">
        <f t="shared" si="1059"/>
        <v>5.4222222222222216</v>
      </c>
      <c r="M3560" s="7">
        <f t="shared" si="1049"/>
        <v>5.7166229107883373</v>
      </c>
      <c r="N3560" s="5">
        <f t="shared" si="1047"/>
        <v>5.4445809051451395</v>
      </c>
      <c r="AA3560" s="10">
        <v>26</v>
      </c>
      <c r="AB3560" s="10">
        <v>14</v>
      </c>
      <c r="AW3560">
        <v>3560</v>
      </c>
      <c r="AX3560" s="9">
        <f t="shared" si="1062"/>
        <v>5.7166229107883373</v>
      </c>
      <c r="AY3560" s="9">
        <f t="shared" si="1062"/>
        <v>5.7166229107883373</v>
      </c>
      <c r="AZ3560" s="9">
        <f t="shared" si="1062"/>
        <v>5.7166229107883373</v>
      </c>
      <c r="BA3560" s="9">
        <f>M3560</f>
        <v>5.7166229107883373</v>
      </c>
      <c r="BC3560">
        <f t="shared" si="1052"/>
        <v>5.4445809051451395</v>
      </c>
      <c r="BD3560">
        <f t="shared" si="1053"/>
        <v>0.06</v>
      </c>
      <c r="BE3560">
        <f t="shared" si="1054"/>
        <v>2.2627105216487635E-2</v>
      </c>
      <c r="BF3560" s="12">
        <f t="shared" si="1055"/>
        <v>5.8216993254199334</v>
      </c>
      <c r="BG3560">
        <f t="shared" si="1056"/>
        <v>5.8216993254199334</v>
      </c>
      <c r="BH3560" t="str">
        <f t="shared" si="1057"/>
        <v>falling</v>
      </c>
    </row>
    <row r="3561" spans="1:60" x14ac:dyDescent="0.25">
      <c r="A3561">
        <v>3560</v>
      </c>
      <c r="B3561" s="10">
        <v>32</v>
      </c>
      <c r="C3561" s="8">
        <f t="shared" si="1058"/>
        <v>1</v>
      </c>
      <c r="D3561">
        <f t="shared" si="1045"/>
        <v>0</v>
      </c>
      <c r="E3561" s="5">
        <f t="shared" si="1046"/>
        <v>1</v>
      </c>
      <c r="F3561" s="11">
        <f t="shared" si="1060"/>
        <v>4</v>
      </c>
      <c r="G3561" s="5">
        <f t="shared" si="1051"/>
        <v>1</v>
      </c>
      <c r="J3561">
        <v>6</v>
      </c>
      <c r="K3561" s="5">
        <f t="shared" si="1050"/>
        <v>6</v>
      </c>
      <c r="L3561" s="6">
        <f t="shared" si="1059"/>
        <v>5.5333333333333332</v>
      </c>
      <c r="M3561" s="7">
        <f t="shared" si="1049"/>
        <v>5.7975877934202416</v>
      </c>
      <c r="N3561" s="5">
        <f t="shared" si="1047"/>
        <v>5.4445809051451395</v>
      </c>
      <c r="AA3561" s="10">
        <v>24</v>
      </c>
      <c r="AB3561" s="10">
        <v>0</v>
      </c>
      <c r="AW3561">
        <v>3561</v>
      </c>
      <c r="AX3561" s="9">
        <f t="shared" si="1062"/>
        <v>5.7975877934202416</v>
      </c>
      <c r="AY3561" s="9">
        <f t="shared" si="1062"/>
        <v>5.7975877934202416</v>
      </c>
      <c r="AZ3561" s="9">
        <f t="shared" si="1062"/>
        <v>5.7975877934202416</v>
      </c>
      <c r="BA3561" s="9">
        <f>M3561</f>
        <v>5.7975877934202416</v>
      </c>
      <c r="BC3561">
        <f t="shared" si="1052"/>
        <v>5.4445809051451395</v>
      </c>
      <c r="BD3561">
        <f t="shared" si="1053"/>
        <v>0.06</v>
      </c>
      <c r="BE3561">
        <f t="shared" si="1054"/>
        <v>2.1269478903498361E-2</v>
      </c>
      <c r="BF3561" s="12">
        <f t="shared" si="1055"/>
        <v>5.7990722202034455</v>
      </c>
      <c r="BG3561">
        <f t="shared" si="1056"/>
        <v>5.7990722202034455</v>
      </c>
      <c r="BH3561" t="str">
        <f t="shared" si="1057"/>
        <v>falling</v>
      </c>
    </row>
    <row r="3562" spans="1:60" x14ac:dyDescent="0.25">
      <c r="A3562">
        <v>3561</v>
      </c>
      <c r="B3562" s="10">
        <v>25</v>
      </c>
      <c r="C3562" s="8">
        <f t="shared" si="1058"/>
        <v>1</v>
      </c>
      <c r="D3562">
        <f t="shared" si="1045"/>
        <v>0</v>
      </c>
      <c r="E3562" s="5">
        <f t="shared" si="1046"/>
        <v>1</v>
      </c>
      <c r="F3562" s="11">
        <f t="shared" si="1060"/>
        <v>4</v>
      </c>
      <c r="G3562" s="5">
        <f t="shared" si="1051"/>
        <v>1</v>
      </c>
      <c r="J3562">
        <v>6</v>
      </c>
      <c r="K3562" s="5">
        <f t="shared" si="1050"/>
        <v>6</v>
      </c>
      <c r="L3562" s="6">
        <f t="shared" si="1059"/>
        <v>5.6444444444444448</v>
      </c>
      <c r="M3562" s="7">
        <f t="shared" si="1049"/>
        <v>5.8554198524430303</v>
      </c>
      <c r="N3562" s="5">
        <f t="shared" si="1047"/>
        <v>5.8967284660307362</v>
      </c>
      <c r="AA3562" s="10">
        <v>0</v>
      </c>
      <c r="AB3562" s="10">
        <v>2</v>
      </c>
      <c r="AW3562">
        <v>3562</v>
      </c>
      <c r="AX3562" s="9">
        <f t="shared" si="1062"/>
        <v>5.8554198524430303</v>
      </c>
      <c r="AY3562" s="9">
        <f t="shared" si="1062"/>
        <v>5.8554198524430303</v>
      </c>
      <c r="AZ3562" s="9">
        <f t="shared" si="1062"/>
        <v>5.8554198524430303</v>
      </c>
      <c r="BA3562" s="9">
        <f>M3562</f>
        <v>5.8554198524430303</v>
      </c>
      <c r="BC3562">
        <f t="shared" si="1052"/>
        <v>5.4445809051451395</v>
      </c>
      <c r="BD3562">
        <f t="shared" si="1053"/>
        <v>0.06</v>
      </c>
      <c r="BE3562">
        <f t="shared" si="1054"/>
        <v>0</v>
      </c>
      <c r="BF3562" s="12">
        <f t="shared" si="1055"/>
        <v>5.7975877934202416</v>
      </c>
      <c r="BG3562">
        <f t="shared" si="1056"/>
        <v>5.4445809051451395</v>
      </c>
      <c r="BH3562" t="str">
        <f t="shared" si="1057"/>
        <v>falling</v>
      </c>
    </row>
    <row r="3563" spans="1:60" x14ac:dyDescent="0.25">
      <c r="A3563">
        <v>3562</v>
      </c>
      <c r="B3563" s="10">
        <v>22</v>
      </c>
      <c r="C3563" s="8">
        <f t="shared" si="1058"/>
        <v>0</v>
      </c>
      <c r="D3563">
        <f t="shared" si="1045"/>
        <v>1</v>
      </c>
      <c r="E3563" s="5">
        <f t="shared" si="1046"/>
        <v>0</v>
      </c>
      <c r="F3563" s="11">
        <f t="shared" si="1060"/>
        <v>5</v>
      </c>
      <c r="G3563" s="5">
        <f t="shared" si="1051"/>
        <v>-1</v>
      </c>
      <c r="J3563">
        <v>6</v>
      </c>
      <c r="K3563" s="5">
        <f t="shared" si="1050"/>
        <v>6</v>
      </c>
      <c r="L3563" s="6">
        <f t="shared" si="1059"/>
        <v>5.7333333333333334</v>
      </c>
      <c r="M3563" s="7">
        <f t="shared" si="1049"/>
        <v>5.8967284660307362</v>
      </c>
      <c r="N3563" s="5">
        <f t="shared" si="1047"/>
        <v>5.8967284660307362</v>
      </c>
      <c r="AA3563" s="10">
        <v>0</v>
      </c>
      <c r="AB3563" s="10">
        <v>32</v>
      </c>
      <c r="AW3563">
        <v>3563</v>
      </c>
      <c r="AX3563" s="9">
        <f t="shared" si="1062"/>
        <v>5.8967284660307362</v>
      </c>
      <c r="AY3563" s="9">
        <f t="shared" si="1062"/>
        <v>5.8967284660307362</v>
      </c>
      <c r="AZ3563" s="9">
        <f t="shared" si="1062"/>
        <v>5.8967284660307362</v>
      </c>
      <c r="BA3563" s="9">
        <f>M3563</f>
        <v>5.8967284660307362</v>
      </c>
      <c r="BC3563">
        <f t="shared" si="1052"/>
        <v>5.4445809051451395</v>
      </c>
      <c r="BD3563">
        <f t="shared" si="1053"/>
        <v>0.06</v>
      </c>
      <c r="BE3563">
        <f t="shared" si="1054"/>
        <v>0</v>
      </c>
      <c r="BF3563" s="12">
        <f t="shared" si="1055"/>
        <v>5.8554198524430303</v>
      </c>
      <c r="BG3563">
        <f t="shared" si="1056"/>
        <v>5.4445809051451395</v>
      </c>
      <c r="BH3563" t="str">
        <f t="shared" si="1057"/>
        <v>falling</v>
      </c>
    </row>
    <row r="3564" spans="1:60" x14ac:dyDescent="0.25">
      <c r="A3564">
        <v>3563</v>
      </c>
      <c r="B3564" s="10">
        <v>25</v>
      </c>
      <c r="C3564" s="8">
        <f t="shared" si="1058"/>
        <v>1</v>
      </c>
      <c r="D3564">
        <f t="shared" si="1045"/>
        <v>0</v>
      </c>
      <c r="E3564" s="5">
        <f t="shared" si="1046"/>
        <v>1</v>
      </c>
      <c r="F3564" s="11">
        <f t="shared" si="1060"/>
        <v>5</v>
      </c>
      <c r="G3564" s="5">
        <f t="shared" si="1051"/>
        <v>1</v>
      </c>
      <c r="J3564">
        <v>5</v>
      </c>
      <c r="K3564" s="5">
        <f t="shared" si="1050"/>
        <v>5.666666666666667</v>
      </c>
      <c r="L3564" s="6">
        <f t="shared" si="1059"/>
        <v>5.7555555555555564</v>
      </c>
      <c r="M3564" s="7">
        <f t="shared" si="1049"/>
        <v>5.640520332879098</v>
      </c>
      <c r="N3564" s="5">
        <f t="shared" si="1047"/>
        <v>5.8695996123776002</v>
      </c>
      <c r="AA3564" s="10">
        <v>23</v>
      </c>
      <c r="AB3564" s="10">
        <v>10</v>
      </c>
      <c r="AW3564">
        <v>3564</v>
      </c>
      <c r="AX3564" s="9">
        <f t="shared" si="1062"/>
        <v>5.640520332879098</v>
      </c>
      <c r="AY3564" s="9">
        <f t="shared" si="1062"/>
        <v>5.640520332879098</v>
      </c>
      <c r="AZ3564" s="9">
        <f t="shared" si="1062"/>
        <v>5.640520332879098</v>
      </c>
      <c r="BA3564" s="9">
        <f>M3564</f>
        <v>5.640520332879098</v>
      </c>
      <c r="BC3564">
        <f t="shared" si="1052"/>
        <v>5.4445809051451395</v>
      </c>
      <c r="BD3564">
        <f t="shared" si="1053"/>
        <v>0.06</v>
      </c>
      <c r="BE3564">
        <f t="shared" si="1054"/>
        <v>2.71288536531358E-2</v>
      </c>
      <c r="BF3564" s="12">
        <f t="shared" si="1055"/>
        <v>5.8967284660307362</v>
      </c>
      <c r="BG3564">
        <f t="shared" si="1056"/>
        <v>5.8967284660307362</v>
      </c>
      <c r="BH3564" t="str">
        <f t="shared" si="1057"/>
        <v>falling</v>
      </c>
    </row>
    <row r="3565" spans="1:60" x14ac:dyDescent="0.25">
      <c r="A3565">
        <v>3564</v>
      </c>
      <c r="B3565" s="10">
        <v>21</v>
      </c>
      <c r="C3565" s="8">
        <f t="shared" si="1058"/>
        <v>0</v>
      </c>
      <c r="D3565">
        <f t="shared" si="1045"/>
        <v>1</v>
      </c>
      <c r="E3565" s="5">
        <f t="shared" si="1046"/>
        <v>0</v>
      </c>
      <c r="F3565" s="11">
        <f t="shared" si="1060"/>
        <v>6</v>
      </c>
      <c r="G3565" s="5">
        <f t="shared" si="1051"/>
        <v>-1</v>
      </c>
      <c r="J3565">
        <v>5</v>
      </c>
      <c r="K3565" s="5">
        <f t="shared" si="1050"/>
        <v>5.333333333333333</v>
      </c>
      <c r="L3565" s="6">
        <f t="shared" si="1059"/>
        <v>5.7333333333333334</v>
      </c>
      <c r="M3565" s="7">
        <f t="shared" si="1049"/>
        <v>5.4575145234850702</v>
      </c>
      <c r="N3565" s="5">
        <f t="shared" si="1047"/>
        <v>5.8440984899436526</v>
      </c>
      <c r="AA3565" s="10">
        <v>16</v>
      </c>
      <c r="AB3565" s="10">
        <v>25</v>
      </c>
      <c r="AW3565">
        <v>3565</v>
      </c>
      <c r="AX3565" s="9">
        <f t="shared" si="1062"/>
        <v>5.4575145234850702</v>
      </c>
      <c r="AY3565" s="9">
        <f t="shared" si="1062"/>
        <v>5.4575145234850702</v>
      </c>
      <c r="AZ3565" s="9">
        <f t="shared" si="1062"/>
        <v>5.4575145234850702</v>
      </c>
      <c r="BA3565" s="9">
        <f>M3565</f>
        <v>5.4575145234850702</v>
      </c>
      <c r="BC3565">
        <f t="shared" si="1052"/>
        <v>5.4445809051451395</v>
      </c>
      <c r="BD3565">
        <f t="shared" si="1053"/>
        <v>0.06</v>
      </c>
      <c r="BE3565">
        <f t="shared" si="1054"/>
        <v>2.71288536531358E-2</v>
      </c>
      <c r="BF3565" s="12">
        <f t="shared" si="1055"/>
        <v>5.8967284660307362</v>
      </c>
      <c r="BG3565">
        <f t="shared" si="1056"/>
        <v>5.8967284660307362</v>
      </c>
      <c r="BH3565" t="str">
        <f t="shared" si="1057"/>
        <v>falling</v>
      </c>
    </row>
    <row r="3566" spans="1:60" x14ac:dyDescent="0.25">
      <c r="A3566">
        <v>3565</v>
      </c>
      <c r="B3566" s="10">
        <v>1</v>
      </c>
      <c r="C3566" s="8">
        <f t="shared" si="1058"/>
        <v>0</v>
      </c>
      <c r="D3566">
        <f t="shared" si="1045"/>
        <v>2</v>
      </c>
      <c r="E3566" s="5">
        <f t="shared" si="1046"/>
        <v>0</v>
      </c>
      <c r="F3566" s="11">
        <f t="shared" si="1060"/>
        <v>6</v>
      </c>
      <c r="G3566" s="5">
        <f t="shared" si="1051"/>
        <v>-1</v>
      </c>
      <c r="J3566">
        <v>6</v>
      </c>
      <c r="K3566" s="5">
        <f t="shared" si="1050"/>
        <v>5.333333333333333</v>
      </c>
      <c r="L3566" s="6">
        <f t="shared" si="1059"/>
        <v>5.7111111111111112</v>
      </c>
      <c r="M3566" s="7">
        <f t="shared" si="1049"/>
        <v>5.6125103739179076</v>
      </c>
      <c r="N3566" s="5">
        <f t="shared" si="1047"/>
        <v>5.8075052927434463</v>
      </c>
      <c r="AA3566" s="10">
        <v>5</v>
      </c>
      <c r="AB3566" s="10">
        <v>3</v>
      </c>
      <c r="AW3566">
        <v>3566</v>
      </c>
      <c r="AX3566" s="9">
        <f t="shared" si="1062"/>
        <v>5.6125103739179076</v>
      </c>
      <c r="AY3566" s="9">
        <f t="shared" si="1062"/>
        <v>5.6125103739179076</v>
      </c>
      <c r="AZ3566" s="9">
        <f t="shared" si="1062"/>
        <v>5.6125103739179076</v>
      </c>
      <c r="BA3566" s="9">
        <f>M3566</f>
        <v>5.6125103739179076</v>
      </c>
      <c r="BC3566">
        <f t="shared" si="1052"/>
        <v>5.4445809051451395</v>
      </c>
      <c r="BD3566">
        <f t="shared" si="1053"/>
        <v>0.06</v>
      </c>
      <c r="BE3566">
        <f t="shared" si="1054"/>
        <v>2.5501122433947643E-2</v>
      </c>
      <c r="BF3566" s="12">
        <f t="shared" si="1055"/>
        <v>5.8695996123776002</v>
      </c>
      <c r="BG3566">
        <f t="shared" si="1056"/>
        <v>5.8695996123776002</v>
      </c>
      <c r="BH3566" t="str">
        <f t="shared" si="1057"/>
        <v>falling</v>
      </c>
    </row>
    <row r="3567" spans="1:60" x14ac:dyDescent="0.25">
      <c r="A3567">
        <v>3566</v>
      </c>
      <c r="B3567" s="10">
        <v>22</v>
      </c>
      <c r="C3567" s="8">
        <f t="shared" si="1058"/>
        <v>1</v>
      </c>
      <c r="D3567">
        <f t="shared" si="1045"/>
        <v>0</v>
      </c>
      <c r="E3567" s="5">
        <f t="shared" si="1046"/>
        <v>1</v>
      </c>
      <c r="F3567" s="11">
        <f t="shared" si="1060"/>
        <v>5</v>
      </c>
      <c r="G3567" s="5">
        <f t="shared" si="1051"/>
        <v>1</v>
      </c>
      <c r="J3567">
        <v>5</v>
      </c>
      <c r="K3567" s="5">
        <f t="shared" si="1050"/>
        <v>5.333333333333333</v>
      </c>
      <c r="L3567" s="6">
        <f t="shared" si="1059"/>
        <v>5.6888888888888882</v>
      </c>
      <c r="M3567" s="7">
        <f t="shared" si="1049"/>
        <v>5.4375074099413627</v>
      </c>
      <c r="N3567" s="5">
        <f t="shared" si="1047"/>
        <v>5.7742054832912588</v>
      </c>
      <c r="AA3567" s="10">
        <v>33</v>
      </c>
      <c r="AB3567" s="10">
        <v>27</v>
      </c>
      <c r="AW3567">
        <v>3567</v>
      </c>
      <c r="AX3567" s="9">
        <f t="shared" si="1062"/>
        <v>5.4375074099413627</v>
      </c>
      <c r="AY3567" s="9">
        <f t="shared" si="1062"/>
        <v>5.4375074099413627</v>
      </c>
      <c r="AZ3567" s="9">
        <f t="shared" si="1062"/>
        <v>5.4375074099413627</v>
      </c>
      <c r="BA3567" s="9">
        <f>M3567</f>
        <v>5.4375074099413627</v>
      </c>
      <c r="BC3567">
        <f t="shared" si="1052"/>
        <v>5.4375074099413627</v>
      </c>
      <c r="BD3567">
        <f t="shared" si="1053"/>
        <v>0.09</v>
      </c>
      <c r="BE3567">
        <f t="shared" si="1054"/>
        <v>3.6593197200206082E-2</v>
      </c>
      <c r="BF3567" s="12">
        <f t="shared" si="1055"/>
        <v>5.8440984899436526</v>
      </c>
      <c r="BG3567">
        <f t="shared" si="1056"/>
        <v>5.8440984899436526</v>
      </c>
      <c r="BH3567" t="str">
        <f t="shared" si="1057"/>
        <v>falling</v>
      </c>
    </row>
    <row r="3568" spans="1:60" x14ac:dyDescent="0.25">
      <c r="A3568">
        <v>3567</v>
      </c>
      <c r="B3568" s="10">
        <v>10</v>
      </c>
      <c r="C3568" s="8">
        <f t="shared" si="1058"/>
        <v>0</v>
      </c>
      <c r="D3568">
        <f t="shared" si="1045"/>
        <v>1</v>
      </c>
      <c r="E3568" s="5">
        <f t="shared" si="1046"/>
        <v>0</v>
      </c>
      <c r="F3568" s="11">
        <f t="shared" si="1060"/>
        <v>6</v>
      </c>
      <c r="G3568" s="5">
        <f t="shared" si="1051"/>
        <v>-1</v>
      </c>
      <c r="J3568">
        <v>6</v>
      </c>
      <c r="K3568" s="5">
        <f t="shared" si="1050"/>
        <v>5.666666666666667</v>
      </c>
      <c r="L3568" s="6">
        <f t="shared" si="1059"/>
        <v>5.6888888888888882</v>
      </c>
      <c r="M3568" s="7">
        <f t="shared" si="1049"/>
        <v>5.5982195785295445</v>
      </c>
      <c r="N3568" s="5">
        <f t="shared" si="1047"/>
        <v>5.7439026566897677</v>
      </c>
      <c r="AA3568" s="10">
        <v>12</v>
      </c>
      <c r="AB3568" s="10">
        <v>4</v>
      </c>
      <c r="AW3568">
        <v>3568</v>
      </c>
      <c r="AX3568" s="9">
        <f t="shared" si="1062"/>
        <v>5.5982195785295445</v>
      </c>
      <c r="AY3568" s="9">
        <f t="shared" si="1062"/>
        <v>5.5982195785295445</v>
      </c>
      <c r="AZ3568" s="9">
        <f t="shared" si="1062"/>
        <v>5.5982195785295445</v>
      </c>
      <c r="BA3568" s="9">
        <f>M3568</f>
        <v>5.5982195785295445</v>
      </c>
      <c r="BC3568">
        <f t="shared" si="1052"/>
        <v>5.4375074099413627</v>
      </c>
      <c r="BD3568">
        <f t="shared" si="1053"/>
        <v>0.09</v>
      </c>
      <c r="BE3568">
        <f t="shared" si="1054"/>
        <v>3.3299809452187523E-2</v>
      </c>
      <c r="BF3568" s="12">
        <f t="shared" si="1055"/>
        <v>5.8075052927434463</v>
      </c>
      <c r="BG3568">
        <f t="shared" si="1056"/>
        <v>5.8075052927434463</v>
      </c>
      <c r="BH3568" t="str">
        <f t="shared" si="1057"/>
        <v>falling</v>
      </c>
    </row>
    <row r="3569" spans="1:60" x14ac:dyDescent="0.25">
      <c r="A3569">
        <v>3568</v>
      </c>
      <c r="B3569" s="10">
        <v>8</v>
      </c>
      <c r="C3569" s="8">
        <f t="shared" si="1058"/>
        <v>0</v>
      </c>
      <c r="D3569">
        <f t="shared" si="1045"/>
        <v>2</v>
      </c>
      <c r="E3569" s="5">
        <f t="shared" si="1046"/>
        <v>0</v>
      </c>
      <c r="F3569" s="11">
        <f t="shared" si="1060"/>
        <v>6</v>
      </c>
      <c r="G3569" s="5">
        <f t="shared" si="1051"/>
        <v>-1</v>
      </c>
      <c r="J3569">
        <v>6</v>
      </c>
      <c r="K3569" s="5">
        <f t="shared" si="1050"/>
        <v>5.666666666666667</v>
      </c>
      <c r="L3569" s="6">
        <f t="shared" si="1059"/>
        <v>5.666666666666667</v>
      </c>
      <c r="M3569" s="7">
        <f t="shared" si="1049"/>
        <v>5.7130139846639603</v>
      </c>
      <c r="N3569" s="5">
        <f t="shared" si="1047"/>
        <v>5.716327084482411</v>
      </c>
      <c r="AA3569" s="10">
        <v>0</v>
      </c>
      <c r="AB3569" s="10">
        <v>36</v>
      </c>
      <c r="AW3569">
        <v>3569</v>
      </c>
      <c r="AX3569" s="9">
        <f t="shared" si="1062"/>
        <v>5.7130139846639603</v>
      </c>
      <c r="AY3569" s="9">
        <f t="shared" si="1062"/>
        <v>5.7130139846639603</v>
      </c>
      <c r="AZ3569" s="9">
        <f t="shared" si="1062"/>
        <v>5.7130139846639603</v>
      </c>
      <c r="BA3569" s="9">
        <f>M3569</f>
        <v>5.7130139846639603</v>
      </c>
      <c r="BC3569">
        <f t="shared" si="1052"/>
        <v>5.4375074099413627</v>
      </c>
      <c r="BD3569">
        <f t="shared" si="1053"/>
        <v>0.09</v>
      </c>
      <c r="BE3569">
        <f t="shared" si="1054"/>
        <v>3.0302826601490647E-2</v>
      </c>
      <c r="BF3569" s="12">
        <f t="shared" si="1055"/>
        <v>5.7742054832912588</v>
      </c>
      <c r="BG3569">
        <f t="shared" si="1056"/>
        <v>5.7742054832912588</v>
      </c>
      <c r="BH3569" t="str">
        <f t="shared" si="1057"/>
        <v>falling</v>
      </c>
    </row>
    <row r="3570" spans="1:60" x14ac:dyDescent="0.25">
      <c r="A3570">
        <v>3569</v>
      </c>
      <c r="B3570" s="10">
        <v>0</v>
      </c>
      <c r="C3570" s="8">
        <f t="shared" si="1058"/>
        <v>1</v>
      </c>
      <c r="D3570">
        <f t="shared" si="1045"/>
        <v>0</v>
      </c>
      <c r="E3570" s="5">
        <f t="shared" si="1046"/>
        <v>1</v>
      </c>
      <c r="F3570" s="11">
        <f t="shared" si="1060"/>
        <v>6</v>
      </c>
      <c r="G3570" s="5">
        <f t="shared" si="1051"/>
        <v>1</v>
      </c>
      <c r="J3570">
        <v>5</v>
      </c>
      <c r="K3570" s="5">
        <f t="shared" si="1050"/>
        <v>5.666666666666667</v>
      </c>
      <c r="L3570" s="6">
        <f t="shared" si="1059"/>
        <v>5.6444444444444457</v>
      </c>
      <c r="M3570" s="7">
        <f t="shared" si="1049"/>
        <v>5.509295703331401</v>
      </c>
      <c r="N3570" s="5">
        <f t="shared" si="1047"/>
        <v>5.6740217517729272</v>
      </c>
      <c r="AA3570" s="10">
        <v>31</v>
      </c>
      <c r="AB3570" s="10">
        <v>20</v>
      </c>
      <c r="AW3570">
        <v>3570</v>
      </c>
      <c r="AX3570" s="9">
        <f t="shared" si="1062"/>
        <v>5.509295703331401</v>
      </c>
      <c r="AY3570" s="9">
        <f t="shared" si="1062"/>
        <v>5.509295703331401</v>
      </c>
      <c r="AZ3570" s="9">
        <f t="shared" si="1062"/>
        <v>5.509295703331401</v>
      </c>
      <c r="BA3570" s="9">
        <f>M3570</f>
        <v>5.509295703331401</v>
      </c>
      <c r="BC3570">
        <f t="shared" si="1052"/>
        <v>5.4375074099413627</v>
      </c>
      <c r="BD3570">
        <f t="shared" si="1053"/>
        <v>0.09</v>
      </c>
      <c r="BE3570">
        <f t="shared" si="1054"/>
        <v>2.7575572207356451E-2</v>
      </c>
      <c r="BF3570" s="12">
        <f t="shared" si="1055"/>
        <v>5.7439026566897677</v>
      </c>
      <c r="BG3570">
        <f t="shared" si="1056"/>
        <v>5.7439026566897677</v>
      </c>
      <c r="BH3570" t="str">
        <f t="shared" si="1057"/>
        <v>falling</v>
      </c>
    </row>
    <row r="3571" spans="1:60" x14ac:dyDescent="0.25">
      <c r="A3571">
        <v>3570</v>
      </c>
      <c r="B3571" s="10">
        <v>23</v>
      </c>
      <c r="C3571" s="8">
        <f t="shared" si="1058"/>
        <v>0</v>
      </c>
      <c r="D3571">
        <f t="shared" si="1045"/>
        <v>1</v>
      </c>
      <c r="E3571" s="5">
        <f t="shared" si="1046"/>
        <v>0</v>
      </c>
      <c r="F3571" s="11">
        <f t="shared" si="1060"/>
        <v>6</v>
      </c>
      <c r="G3571" s="5">
        <f t="shared" si="1051"/>
        <v>-1</v>
      </c>
      <c r="J3571">
        <v>5</v>
      </c>
      <c r="K3571" s="5">
        <f t="shared" si="1050"/>
        <v>5.333333333333333</v>
      </c>
      <c r="L3571" s="6">
        <f t="shared" si="1059"/>
        <v>5.6000000000000005</v>
      </c>
      <c r="M3571" s="7">
        <f t="shared" si="1049"/>
        <v>5.3637826452367152</v>
      </c>
      <c r="N3571" s="5">
        <f t="shared" si="1047"/>
        <v>5.3637826452367152</v>
      </c>
      <c r="AA3571" s="10">
        <v>30</v>
      </c>
      <c r="AB3571" s="10">
        <v>23</v>
      </c>
      <c r="AW3571">
        <v>3571</v>
      </c>
      <c r="AX3571" s="9">
        <f t="shared" ref="AX3571:AZ3586" si="1063">AY3571</f>
        <v>5.3637826452367152</v>
      </c>
      <c r="AY3571" s="9">
        <f t="shared" si="1063"/>
        <v>5.3637826452367152</v>
      </c>
      <c r="AZ3571" s="9">
        <f t="shared" si="1063"/>
        <v>5.3637826452367152</v>
      </c>
      <c r="BA3571" s="9">
        <f>M3571</f>
        <v>5.3637826452367152</v>
      </c>
      <c r="BC3571">
        <f t="shared" si="1052"/>
        <v>5.3637826452367152</v>
      </c>
      <c r="BD3571">
        <f t="shared" si="1053"/>
        <v>0.12</v>
      </c>
      <c r="BE3571">
        <f t="shared" si="1054"/>
        <v>4.2305332709483494E-2</v>
      </c>
      <c r="BF3571" s="12">
        <f t="shared" si="1055"/>
        <v>5.716327084482411</v>
      </c>
      <c r="BG3571">
        <f t="shared" si="1056"/>
        <v>5.716327084482411</v>
      </c>
      <c r="BH3571" t="str">
        <f t="shared" si="1057"/>
        <v>falling</v>
      </c>
    </row>
    <row r="3572" spans="1:60" x14ac:dyDescent="0.25">
      <c r="A3572">
        <v>3571</v>
      </c>
      <c r="B3572" s="10">
        <v>2</v>
      </c>
      <c r="C3572" s="8">
        <f t="shared" si="1058"/>
        <v>0</v>
      </c>
      <c r="D3572">
        <f t="shared" si="1045"/>
        <v>2</v>
      </c>
      <c r="E3572" s="5">
        <f t="shared" si="1046"/>
        <v>0</v>
      </c>
      <c r="F3572" s="11">
        <f t="shared" si="1060"/>
        <v>6</v>
      </c>
      <c r="G3572" s="5">
        <f t="shared" si="1051"/>
        <v>-1</v>
      </c>
      <c r="J3572">
        <v>6</v>
      </c>
      <c r="K3572" s="5">
        <f t="shared" si="1050"/>
        <v>5.333333333333333</v>
      </c>
      <c r="L3572" s="6">
        <f t="shared" si="1059"/>
        <v>5.5777777777777775</v>
      </c>
      <c r="M3572" s="7">
        <f t="shared" si="1049"/>
        <v>5.5455590323119397</v>
      </c>
      <c r="N3572" s="5">
        <f t="shared" si="1047"/>
        <v>5.3637826452367152</v>
      </c>
      <c r="AA3572" s="10">
        <v>16</v>
      </c>
      <c r="AB3572" s="10">
        <v>4</v>
      </c>
      <c r="AW3572">
        <v>3572</v>
      </c>
      <c r="AX3572" s="9">
        <f t="shared" si="1063"/>
        <v>5.5455590323119397</v>
      </c>
      <c r="AY3572" s="9">
        <f t="shared" si="1063"/>
        <v>5.5455590323119397</v>
      </c>
      <c r="AZ3572" s="9">
        <f t="shared" si="1063"/>
        <v>5.5455590323119397</v>
      </c>
      <c r="BA3572" s="9">
        <f>M3572</f>
        <v>5.5455590323119397</v>
      </c>
      <c r="BC3572">
        <f t="shared" si="1052"/>
        <v>5.3637826452367152</v>
      </c>
      <c r="BD3572">
        <f t="shared" si="1053"/>
        <v>0.12</v>
      </c>
      <c r="BE3572">
        <f t="shared" si="1054"/>
        <v>3.7228692784345437E-2</v>
      </c>
      <c r="BF3572" s="12">
        <f t="shared" si="1055"/>
        <v>5.6740217517729272</v>
      </c>
      <c r="BG3572">
        <f t="shared" si="1056"/>
        <v>5.6740217517729272</v>
      </c>
      <c r="BH3572" t="str">
        <f t="shared" si="1057"/>
        <v>falling</v>
      </c>
    </row>
    <row r="3573" spans="1:60" x14ac:dyDescent="0.25">
      <c r="A3573">
        <v>3572</v>
      </c>
      <c r="B3573" s="10">
        <v>26</v>
      </c>
      <c r="C3573" s="8">
        <f t="shared" si="1058"/>
        <v>0</v>
      </c>
      <c r="D3573">
        <f t="shared" si="1045"/>
        <v>3</v>
      </c>
      <c r="E3573" s="5">
        <f t="shared" si="1046"/>
        <v>0</v>
      </c>
      <c r="F3573" s="11">
        <f t="shared" si="1060"/>
        <v>5</v>
      </c>
      <c r="G3573" s="5">
        <f t="shared" si="1051"/>
        <v>-1</v>
      </c>
      <c r="J3573">
        <v>7</v>
      </c>
      <c r="K3573" s="5">
        <f t="shared" si="1050"/>
        <v>6</v>
      </c>
      <c r="L3573" s="6">
        <f t="shared" si="1059"/>
        <v>5.6222222222222218</v>
      </c>
      <c r="M3573" s="7">
        <f t="shared" si="1049"/>
        <v>5.9611135945085287</v>
      </c>
      <c r="N3573" s="5">
        <f t="shared" si="1047"/>
        <v>5.3637826452367152</v>
      </c>
      <c r="AA3573" s="10">
        <v>29</v>
      </c>
      <c r="AB3573" s="10">
        <v>30</v>
      </c>
      <c r="AW3573">
        <v>3573</v>
      </c>
      <c r="AX3573" s="9">
        <f t="shared" si="1063"/>
        <v>5.9611135945085287</v>
      </c>
      <c r="AY3573" s="9">
        <f t="shared" si="1063"/>
        <v>5.9611135945085287</v>
      </c>
      <c r="AZ3573" s="9">
        <f t="shared" si="1063"/>
        <v>5.9611135945085287</v>
      </c>
      <c r="BA3573" s="9">
        <f>M3573</f>
        <v>5.9611135945085287</v>
      </c>
      <c r="BC3573">
        <f t="shared" si="1052"/>
        <v>5.3637826452367152</v>
      </c>
      <c r="BD3573">
        <f t="shared" si="1053"/>
        <v>0.12</v>
      </c>
      <c r="BE3573">
        <f t="shared" si="1054"/>
        <v>0</v>
      </c>
      <c r="BF3573" s="12">
        <f t="shared" si="1055"/>
        <v>5.636793058988582</v>
      </c>
      <c r="BG3573">
        <f t="shared" si="1056"/>
        <v>5.3637826452367152</v>
      </c>
      <c r="BH3573" t="str">
        <f t="shared" si="1057"/>
        <v>falling</v>
      </c>
    </row>
    <row r="3574" spans="1:60" x14ac:dyDescent="0.25">
      <c r="A3574">
        <v>3573</v>
      </c>
      <c r="B3574" s="10">
        <v>1</v>
      </c>
      <c r="C3574" s="8">
        <f t="shared" si="1058"/>
        <v>1</v>
      </c>
      <c r="D3574">
        <f t="shared" si="1045"/>
        <v>0</v>
      </c>
      <c r="E3574" s="5">
        <f t="shared" si="1046"/>
        <v>1</v>
      </c>
      <c r="F3574" s="11">
        <f t="shared" si="1060"/>
        <v>5</v>
      </c>
      <c r="G3574" s="5">
        <f t="shared" si="1051"/>
        <v>1</v>
      </c>
      <c r="J3574">
        <v>7</v>
      </c>
      <c r="K3574" s="5">
        <f t="shared" si="1050"/>
        <v>6.666666666666667</v>
      </c>
      <c r="L3574" s="6">
        <f t="shared" si="1059"/>
        <v>5.7111111111111112</v>
      </c>
      <c r="M3574" s="7">
        <f t="shared" si="1049"/>
        <v>6.2579382817918061</v>
      </c>
      <c r="N3574" s="5">
        <f t="shared" si="1047"/>
        <v>5.3969678433465811</v>
      </c>
      <c r="AA3574" s="10">
        <v>5</v>
      </c>
      <c r="AB3574" s="10">
        <v>0</v>
      </c>
      <c r="AW3574">
        <v>3574</v>
      </c>
      <c r="AX3574" s="9">
        <f t="shared" si="1063"/>
        <v>6.2579382817918061</v>
      </c>
      <c r="AY3574" s="9">
        <f t="shared" si="1063"/>
        <v>6.2579382817918061</v>
      </c>
      <c r="AZ3574" s="9">
        <f t="shared" si="1063"/>
        <v>6.2579382817918061</v>
      </c>
      <c r="BA3574" s="9">
        <f>M3574</f>
        <v>6.2579382817918061</v>
      </c>
      <c r="BC3574">
        <f t="shared" si="1052"/>
        <v>5.3637826452367152</v>
      </c>
      <c r="BD3574">
        <f t="shared" si="1053"/>
        <v>0.12</v>
      </c>
      <c r="BE3574">
        <f t="shared" si="1054"/>
        <v>0</v>
      </c>
      <c r="BF3574" s="12">
        <f t="shared" si="1055"/>
        <v>5.9611135945085287</v>
      </c>
      <c r="BG3574">
        <f t="shared" si="1056"/>
        <v>5.3637826452367152</v>
      </c>
      <c r="BH3574" t="str">
        <f t="shared" si="1057"/>
        <v>falling</v>
      </c>
    </row>
    <row r="3575" spans="1:60" x14ac:dyDescent="0.25">
      <c r="A3575">
        <v>3574</v>
      </c>
      <c r="B3575" s="10">
        <v>24</v>
      </c>
      <c r="C3575" s="8">
        <f t="shared" si="1058"/>
        <v>0</v>
      </c>
      <c r="D3575">
        <f t="shared" si="1045"/>
        <v>1</v>
      </c>
      <c r="E3575" s="5">
        <f t="shared" si="1046"/>
        <v>0</v>
      </c>
      <c r="F3575" s="11">
        <f t="shared" si="1060"/>
        <v>6</v>
      </c>
      <c r="G3575" s="5">
        <f t="shared" si="1051"/>
        <v>-1</v>
      </c>
      <c r="J3575">
        <v>7</v>
      </c>
      <c r="K3575" s="5">
        <f t="shared" si="1050"/>
        <v>7</v>
      </c>
      <c r="L3575" s="6">
        <f t="shared" si="1059"/>
        <v>5.8</v>
      </c>
      <c r="M3575" s="7">
        <f t="shared" si="1049"/>
        <v>6.4699559155655759</v>
      </c>
      <c r="N3575" s="5">
        <f t="shared" si="1047"/>
        <v>6.4699559155655759</v>
      </c>
      <c r="AA3575" s="10">
        <v>7</v>
      </c>
      <c r="AB3575" s="10">
        <v>19</v>
      </c>
      <c r="AW3575">
        <v>3575</v>
      </c>
      <c r="AX3575" s="9">
        <f t="shared" si="1063"/>
        <v>6.4699559155655759</v>
      </c>
      <c r="AY3575" s="9">
        <f t="shared" si="1063"/>
        <v>6.4699559155655759</v>
      </c>
      <c r="AZ3575" s="9">
        <f t="shared" si="1063"/>
        <v>6.4699559155655759</v>
      </c>
      <c r="BA3575" s="9">
        <f>M3575</f>
        <v>6.4699559155655759</v>
      </c>
      <c r="BC3575">
        <f t="shared" si="1052"/>
        <v>6.4699559155655759</v>
      </c>
      <c r="BD3575">
        <f t="shared" si="1053"/>
        <v>0.03</v>
      </c>
      <c r="BE3575">
        <f t="shared" si="1054"/>
        <v>-3.3185198109865817E-2</v>
      </c>
      <c r="BF3575" s="12">
        <f t="shared" si="1055"/>
        <v>6.2579382817918061</v>
      </c>
      <c r="BG3575">
        <f t="shared" si="1056"/>
        <v>5.3637826452367152</v>
      </c>
      <c r="BH3575" t="str">
        <f t="shared" si="1057"/>
        <v>rising</v>
      </c>
    </row>
    <row r="3576" spans="1:60" x14ac:dyDescent="0.25">
      <c r="A3576">
        <v>3575</v>
      </c>
      <c r="B3576" s="10">
        <v>1</v>
      </c>
      <c r="C3576" s="8">
        <f t="shared" si="1058"/>
        <v>2</v>
      </c>
      <c r="D3576">
        <f t="shared" si="1045"/>
        <v>0</v>
      </c>
      <c r="E3576" s="5">
        <f t="shared" si="1046"/>
        <v>1</v>
      </c>
      <c r="F3576" s="11">
        <f t="shared" si="1060"/>
        <v>6</v>
      </c>
      <c r="G3576" s="5">
        <f t="shared" si="1051"/>
        <v>1</v>
      </c>
      <c r="J3576">
        <v>6</v>
      </c>
      <c r="K3576" s="5">
        <f t="shared" si="1050"/>
        <v>6.666666666666667</v>
      </c>
      <c r="L3576" s="6">
        <f t="shared" si="1059"/>
        <v>5.844444444444445</v>
      </c>
      <c r="M3576" s="7">
        <f t="shared" si="1049"/>
        <v>6.3356827968325549</v>
      </c>
      <c r="N3576" s="5">
        <f t="shared" si="1047"/>
        <v>6.4390021090673226</v>
      </c>
      <c r="AA3576" s="10">
        <v>28</v>
      </c>
      <c r="AB3576" s="10">
        <v>14</v>
      </c>
      <c r="AW3576">
        <v>3576</v>
      </c>
      <c r="AX3576" s="9">
        <f t="shared" si="1063"/>
        <v>6.3356827968325549</v>
      </c>
      <c r="AY3576" s="9">
        <f t="shared" si="1063"/>
        <v>6.3356827968325549</v>
      </c>
      <c r="AZ3576" s="9">
        <f t="shared" si="1063"/>
        <v>6.3356827968325549</v>
      </c>
      <c r="BA3576" s="9">
        <f>M3576</f>
        <v>6.3356827968325549</v>
      </c>
      <c r="BC3576">
        <f t="shared" si="1052"/>
        <v>6.3356827968325549</v>
      </c>
      <c r="BD3576">
        <f t="shared" si="1053"/>
        <v>0.03</v>
      </c>
      <c r="BE3576">
        <f t="shared" si="1054"/>
        <v>-2.8161448604579212E-2</v>
      </c>
      <c r="BF3576" s="12">
        <f t="shared" si="1055"/>
        <v>5.3969678433465811</v>
      </c>
      <c r="BG3576">
        <f t="shared" si="1056"/>
        <v>5.3969678433465811</v>
      </c>
      <c r="BH3576" t="str">
        <f t="shared" si="1057"/>
        <v>falling</v>
      </c>
    </row>
    <row r="3577" spans="1:60" x14ac:dyDescent="0.25">
      <c r="A3577">
        <v>3576</v>
      </c>
      <c r="B3577" s="10">
        <v>0</v>
      </c>
      <c r="C3577" s="8">
        <f t="shared" si="1058"/>
        <v>1</v>
      </c>
      <c r="D3577">
        <f t="shared" si="1045"/>
        <v>0</v>
      </c>
      <c r="E3577" s="5">
        <f t="shared" si="1046"/>
        <v>1</v>
      </c>
      <c r="F3577" s="11">
        <f t="shared" si="1060"/>
        <v>6</v>
      </c>
      <c r="G3577" s="5">
        <f t="shared" si="1051"/>
        <v>1</v>
      </c>
      <c r="J3577">
        <v>5</v>
      </c>
      <c r="K3577" s="5">
        <f t="shared" si="1050"/>
        <v>6</v>
      </c>
      <c r="L3577" s="6">
        <f t="shared" si="1059"/>
        <v>5.844444444444445</v>
      </c>
      <c r="M3577" s="7">
        <f t="shared" si="1049"/>
        <v>5.9540591405946826</v>
      </c>
      <c r="N3577" s="5">
        <f t="shared" si="1047"/>
        <v>6.3708242925752074</v>
      </c>
      <c r="AA3577" s="10">
        <v>28</v>
      </c>
      <c r="AB3577" s="10">
        <v>11</v>
      </c>
      <c r="AW3577">
        <v>3577</v>
      </c>
      <c r="AX3577" s="9">
        <f t="shared" si="1063"/>
        <v>5.9540591405946826</v>
      </c>
      <c r="AY3577" s="9">
        <f t="shared" si="1063"/>
        <v>5.9540591405946826</v>
      </c>
      <c r="AZ3577" s="9">
        <f t="shared" si="1063"/>
        <v>5.9540591405946826</v>
      </c>
      <c r="BA3577" s="9">
        <f>M3577</f>
        <v>5.9540591405946826</v>
      </c>
      <c r="BC3577">
        <f t="shared" si="1052"/>
        <v>5.9540591405946826</v>
      </c>
      <c r="BD3577">
        <f t="shared" si="1053"/>
        <v>0.06</v>
      </c>
      <c r="BE3577">
        <f t="shared" si="1054"/>
        <v>3.0953806498253602E-2</v>
      </c>
      <c r="BF3577" s="12">
        <f t="shared" si="1055"/>
        <v>6.4699559155655759</v>
      </c>
      <c r="BG3577">
        <f t="shared" si="1056"/>
        <v>6.4699559155655759</v>
      </c>
      <c r="BH3577" t="str">
        <f t="shared" si="1057"/>
        <v>falling</v>
      </c>
    </row>
    <row r="3578" spans="1:60" x14ac:dyDescent="0.25">
      <c r="A3578">
        <v>3577</v>
      </c>
      <c r="B3578" s="10">
        <v>9</v>
      </c>
      <c r="C3578" s="8">
        <f t="shared" si="1058"/>
        <v>0</v>
      </c>
      <c r="D3578">
        <f t="shared" si="1045"/>
        <v>1</v>
      </c>
      <c r="E3578" s="5">
        <f t="shared" si="1046"/>
        <v>0</v>
      </c>
      <c r="F3578" s="11">
        <f t="shared" si="1060"/>
        <v>6</v>
      </c>
      <c r="G3578" s="5">
        <f t="shared" si="1051"/>
        <v>-1</v>
      </c>
      <c r="J3578">
        <v>5</v>
      </c>
      <c r="K3578" s="5">
        <f t="shared" si="1050"/>
        <v>5.333333333333333</v>
      </c>
      <c r="L3578" s="6">
        <f t="shared" si="1059"/>
        <v>5.8</v>
      </c>
      <c r="M3578" s="7">
        <f t="shared" si="1049"/>
        <v>5.6814708147104875</v>
      </c>
      <c r="N3578" s="5">
        <f t="shared" si="1047"/>
        <v>6.2647371615842244</v>
      </c>
      <c r="AA3578" s="10">
        <v>18</v>
      </c>
      <c r="AB3578" s="10">
        <v>32</v>
      </c>
      <c r="AW3578">
        <v>3578</v>
      </c>
      <c r="AX3578" s="9">
        <f t="shared" si="1063"/>
        <v>5.6814708147104875</v>
      </c>
      <c r="AY3578" s="9">
        <f t="shared" si="1063"/>
        <v>5.6814708147104875</v>
      </c>
      <c r="AZ3578" s="9">
        <f t="shared" si="1063"/>
        <v>5.6814708147104875</v>
      </c>
      <c r="BA3578" s="9">
        <f>M3578</f>
        <v>5.6814708147104875</v>
      </c>
      <c r="BC3578">
        <f t="shared" si="1052"/>
        <v>5.6814708147104875</v>
      </c>
      <c r="BD3578">
        <f t="shared" si="1053"/>
        <v>0.09</v>
      </c>
      <c r="BE3578">
        <f t="shared" si="1054"/>
        <v>6.8177816492115156E-2</v>
      </c>
      <c r="BF3578" s="12">
        <f t="shared" si="1055"/>
        <v>6.4390021090673226</v>
      </c>
      <c r="BG3578">
        <f t="shared" si="1056"/>
        <v>6.4390021090673226</v>
      </c>
      <c r="BH3578" t="str">
        <f t="shared" si="1057"/>
        <v>falling</v>
      </c>
    </row>
    <row r="3579" spans="1:60" x14ac:dyDescent="0.25">
      <c r="A3579">
        <v>3578</v>
      </c>
      <c r="B3579" s="10">
        <v>33</v>
      </c>
      <c r="C3579" s="8">
        <f t="shared" si="1058"/>
        <v>0</v>
      </c>
      <c r="D3579">
        <f t="shared" si="1045"/>
        <v>2</v>
      </c>
      <c r="E3579" s="5">
        <f t="shared" si="1046"/>
        <v>0</v>
      </c>
      <c r="F3579" s="11">
        <f t="shared" si="1060"/>
        <v>6</v>
      </c>
      <c r="G3579" s="5">
        <f t="shared" si="1051"/>
        <v>-1</v>
      </c>
      <c r="J3579">
        <v>5</v>
      </c>
      <c r="K3579" s="5">
        <f t="shared" si="1050"/>
        <v>5</v>
      </c>
      <c r="L3579" s="6">
        <f t="shared" si="1059"/>
        <v>5.7555555555555555</v>
      </c>
      <c r="M3579" s="7">
        <f t="shared" si="1049"/>
        <v>5.4867648676503489</v>
      </c>
      <c r="N3579" s="5">
        <f t="shared" si="1047"/>
        <v>6.1271799660234141</v>
      </c>
      <c r="AA3579" s="10">
        <v>32</v>
      </c>
      <c r="AB3579" s="10">
        <v>25</v>
      </c>
      <c r="AW3579">
        <v>3579</v>
      </c>
      <c r="AX3579" s="9">
        <f t="shared" si="1063"/>
        <v>5.4867648676503489</v>
      </c>
      <c r="AY3579" s="9">
        <f t="shared" si="1063"/>
        <v>5.4867648676503489</v>
      </c>
      <c r="AZ3579" s="9">
        <f t="shared" si="1063"/>
        <v>5.4867648676503489</v>
      </c>
      <c r="BA3579" s="9">
        <f>M3579</f>
        <v>5.4867648676503489</v>
      </c>
      <c r="BC3579">
        <f t="shared" si="1052"/>
        <v>5.4867648676503489</v>
      </c>
      <c r="BD3579">
        <f t="shared" si="1053"/>
        <v>0.12</v>
      </c>
      <c r="BE3579">
        <f t="shared" si="1054"/>
        <v>0.10608713099098302</v>
      </c>
      <c r="BF3579" s="12">
        <f t="shared" si="1055"/>
        <v>6.3708242925752074</v>
      </c>
      <c r="BG3579">
        <f t="shared" si="1056"/>
        <v>6.3708242925752074</v>
      </c>
      <c r="BH3579" t="str">
        <f t="shared" si="1057"/>
        <v>falling</v>
      </c>
    </row>
    <row r="3580" spans="1:60" x14ac:dyDescent="0.25">
      <c r="A3580">
        <v>3579</v>
      </c>
      <c r="B3580" s="10">
        <v>16</v>
      </c>
      <c r="C3580" s="8">
        <f t="shared" si="1058"/>
        <v>0</v>
      </c>
      <c r="D3580">
        <f t="shared" si="1045"/>
        <v>3</v>
      </c>
      <c r="E3580" s="5">
        <f t="shared" si="1046"/>
        <v>0</v>
      </c>
      <c r="F3580" s="11">
        <f t="shared" si="1060"/>
        <v>5</v>
      </c>
      <c r="G3580" s="5">
        <f t="shared" si="1051"/>
        <v>-1</v>
      </c>
      <c r="J3580">
        <v>5</v>
      </c>
      <c r="K3580" s="5">
        <f t="shared" si="1050"/>
        <v>5</v>
      </c>
      <c r="L3580" s="6">
        <f t="shared" si="1059"/>
        <v>5.7333333333333334</v>
      </c>
      <c r="M3580" s="7">
        <f t="shared" si="1049"/>
        <v>5.3476891911788211</v>
      </c>
      <c r="N3580" s="5">
        <f t="shared" si="1047"/>
        <v>5.9175618967193335</v>
      </c>
      <c r="AA3580" s="10">
        <v>31</v>
      </c>
      <c r="AB3580" s="10">
        <v>22</v>
      </c>
      <c r="AW3580">
        <v>3580</v>
      </c>
      <c r="AX3580" s="9">
        <f t="shared" si="1063"/>
        <v>5.3476891911788211</v>
      </c>
      <c r="AY3580" s="9">
        <f t="shared" si="1063"/>
        <v>5.3476891911788211</v>
      </c>
      <c r="AZ3580" s="9">
        <f t="shared" si="1063"/>
        <v>5.3476891911788211</v>
      </c>
      <c r="BA3580" s="9">
        <f>M3580</f>
        <v>5.3476891911788211</v>
      </c>
      <c r="BC3580">
        <f t="shared" si="1052"/>
        <v>5.3476891911788211</v>
      </c>
      <c r="BD3580">
        <f t="shared" si="1053"/>
        <v>0.15</v>
      </c>
      <c r="BE3580">
        <f t="shared" si="1054"/>
        <v>0.1375571955608105</v>
      </c>
      <c r="BF3580" s="12">
        <f t="shared" si="1055"/>
        <v>6.2647371615842244</v>
      </c>
      <c r="BG3580">
        <f t="shared" si="1056"/>
        <v>6.2647371615842244</v>
      </c>
      <c r="BH3580" t="str">
        <f t="shared" si="1057"/>
        <v>falling</v>
      </c>
    </row>
    <row r="3581" spans="1:60" x14ac:dyDescent="0.25">
      <c r="A3581">
        <v>3580</v>
      </c>
      <c r="B3581" s="10">
        <v>24</v>
      </c>
      <c r="C3581" s="8">
        <f t="shared" si="1058"/>
        <v>1</v>
      </c>
      <c r="D3581">
        <f t="shared" si="1045"/>
        <v>0</v>
      </c>
      <c r="E3581" s="5">
        <f t="shared" si="1046"/>
        <v>1</v>
      </c>
      <c r="F3581" s="11">
        <f t="shared" si="1060"/>
        <v>5</v>
      </c>
      <c r="G3581" s="5">
        <f t="shared" si="1051"/>
        <v>1</v>
      </c>
      <c r="J3581">
        <v>4</v>
      </c>
      <c r="K3581" s="5">
        <f t="shared" si="1050"/>
        <v>4.666666666666667</v>
      </c>
      <c r="L3581" s="6">
        <f t="shared" si="1059"/>
        <v>5.6888888888888882</v>
      </c>
      <c r="M3581" s="7">
        <f t="shared" si="1049"/>
        <v>4.9626351365563011</v>
      </c>
      <c r="N3581" s="5">
        <f t="shared" si="1047"/>
        <v>5.6592691688917185</v>
      </c>
      <c r="AA3581" s="10">
        <v>19</v>
      </c>
      <c r="AB3581" s="10">
        <v>25</v>
      </c>
      <c r="AW3581">
        <v>3581</v>
      </c>
      <c r="AX3581" s="9">
        <f t="shared" si="1063"/>
        <v>4.9626351365563011</v>
      </c>
      <c r="AY3581" s="9">
        <f t="shared" si="1063"/>
        <v>4.9626351365563011</v>
      </c>
      <c r="AZ3581" s="9">
        <f t="shared" si="1063"/>
        <v>4.9626351365563011</v>
      </c>
      <c r="BA3581" s="9">
        <f>M3581</f>
        <v>4.9626351365563011</v>
      </c>
      <c r="BC3581">
        <f t="shared" si="1052"/>
        <v>4.9626351365563011</v>
      </c>
      <c r="BD3581">
        <f t="shared" si="1053"/>
        <v>0.18</v>
      </c>
      <c r="BE3581">
        <f t="shared" si="1054"/>
        <v>0.20961806930408033</v>
      </c>
      <c r="BF3581" s="12">
        <f t="shared" si="1055"/>
        <v>6.1271799660234141</v>
      </c>
      <c r="BG3581">
        <f t="shared" si="1056"/>
        <v>6.1271799660234141</v>
      </c>
      <c r="BH3581" t="str">
        <f t="shared" si="1057"/>
        <v>falling</v>
      </c>
    </row>
    <row r="3582" spans="1:60" x14ac:dyDescent="0.25">
      <c r="A3582">
        <v>3581</v>
      </c>
      <c r="B3582" s="10">
        <v>31</v>
      </c>
      <c r="C3582" s="8">
        <f t="shared" si="1058"/>
        <v>0</v>
      </c>
      <c r="D3582">
        <f t="shared" si="1045"/>
        <v>1</v>
      </c>
      <c r="E3582" s="5">
        <f t="shared" si="1046"/>
        <v>0</v>
      </c>
      <c r="F3582" s="11">
        <f t="shared" si="1060"/>
        <v>6</v>
      </c>
      <c r="G3582" s="5">
        <f t="shared" si="1051"/>
        <v>-1</v>
      </c>
      <c r="J3582">
        <v>4</v>
      </c>
      <c r="K3582" s="5">
        <f t="shared" si="1050"/>
        <v>4.333333333333333</v>
      </c>
      <c r="L3582" s="6">
        <f t="shared" si="1059"/>
        <v>5.6222222222222218</v>
      </c>
      <c r="M3582" s="7">
        <f t="shared" si="1049"/>
        <v>4.6875965261116441</v>
      </c>
      <c r="N3582" s="5">
        <f t="shared" si="1047"/>
        <v>5.3103468299768446</v>
      </c>
      <c r="AA3582" s="10">
        <v>25</v>
      </c>
      <c r="AB3582" s="10">
        <v>21</v>
      </c>
      <c r="AW3582">
        <v>3582</v>
      </c>
      <c r="AX3582" s="9">
        <f t="shared" si="1063"/>
        <v>4.6875965261116441</v>
      </c>
      <c r="AY3582" s="9">
        <f t="shared" si="1063"/>
        <v>4.6875965261116441</v>
      </c>
      <c r="AZ3582" s="9">
        <f t="shared" si="1063"/>
        <v>4.6875965261116441</v>
      </c>
      <c r="BA3582" s="9">
        <f>M3582</f>
        <v>4.6875965261116441</v>
      </c>
      <c r="BC3582">
        <f t="shared" si="1052"/>
        <v>4.6875965261116441</v>
      </c>
      <c r="BD3582">
        <f t="shared" si="1053"/>
        <v>0.21</v>
      </c>
      <c r="BE3582">
        <f t="shared" si="1054"/>
        <v>0.25829272782761475</v>
      </c>
      <c r="BF3582" s="12">
        <f t="shared" si="1055"/>
        <v>5.9175618967193335</v>
      </c>
      <c r="BG3582">
        <f t="shared" si="1056"/>
        <v>5.9175618967193335</v>
      </c>
      <c r="BH3582" t="str">
        <f t="shared" si="1057"/>
        <v>falling</v>
      </c>
    </row>
    <row r="3583" spans="1:60" x14ac:dyDescent="0.25">
      <c r="A3583">
        <v>3582</v>
      </c>
      <c r="B3583" s="10">
        <v>9</v>
      </c>
      <c r="C3583" s="8">
        <f t="shared" si="1058"/>
        <v>1</v>
      </c>
      <c r="D3583">
        <f t="shared" si="1045"/>
        <v>0</v>
      </c>
      <c r="E3583" s="5">
        <f t="shared" si="1046"/>
        <v>1</v>
      </c>
      <c r="F3583" s="11">
        <f t="shared" si="1060"/>
        <v>5</v>
      </c>
      <c r="G3583" s="5">
        <f t="shared" si="1051"/>
        <v>1</v>
      </c>
      <c r="J3583">
        <v>3</v>
      </c>
      <c r="K3583" s="5">
        <f t="shared" si="1050"/>
        <v>3.6666666666666665</v>
      </c>
      <c r="L3583" s="6">
        <f t="shared" si="1059"/>
        <v>5.4888888888888889</v>
      </c>
      <c r="M3583" s="7">
        <f t="shared" si="1049"/>
        <v>4.2054260900797455</v>
      </c>
      <c r="N3583" s="5">
        <f t="shared" si="1047"/>
        <v>4.9961710746841899</v>
      </c>
      <c r="AA3583" s="10">
        <v>26</v>
      </c>
      <c r="AB3583" s="10">
        <v>1</v>
      </c>
      <c r="AW3583">
        <v>3583</v>
      </c>
      <c r="AX3583" s="9">
        <f t="shared" si="1063"/>
        <v>4.2054260900797455</v>
      </c>
      <c r="AY3583" s="9">
        <f t="shared" si="1063"/>
        <v>4.2054260900797455</v>
      </c>
      <c r="AZ3583" s="9">
        <f t="shared" si="1063"/>
        <v>4.2054260900797455</v>
      </c>
      <c r="BA3583" s="9">
        <f>M3583</f>
        <v>4.2054260900797455</v>
      </c>
      <c r="BC3583">
        <f t="shared" si="1052"/>
        <v>4.2054260900797455</v>
      </c>
      <c r="BD3583">
        <f t="shared" si="1053"/>
        <v>0.24</v>
      </c>
      <c r="BE3583">
        <f t="shared" si="1054"/>
        <v>0.34892233891487351</v>
      </c>
      <c r="BF3583" s="12">
        <f t="shared" si="1055"/>
        <v>5.6592691688917185</v>
      </c>
      <c r="BG3583">
        <f t="shared" si="1056"/>
        <v>5.6592691688917185</v>
      </c>
      <c r="BH3583" t="str">
        <f t="shared" si="1057"/>
        <v>falling</v>
      </c>
    </row>
    <row r="3584" spans="1:60" x14ac:dyDescent="0.25">
      <c r="A3584">
        <v>3583</v>
      </c>
      <c r="B3584" s="10">
        <v>28</v>
      </c>
      <c r="C3584" s="8">
        <f t="shared" si="1058"/>
        <v>0</v>
      </c>
      <c r="D3584">
        <f t="shared" si="1045"/>
        <v>1</v>
      </c>
      <c r="E3584" s="5">
        <f t="shared" si="1046"/>
        <v>0</v>
      </c>
      <c r="F3584" s="11">
        <f t="shared" si="1060"/>
        <v>6</v>
      </c>
      <c r="G3584" s="5">
        <f t="shared" si="1051"/>
        <v>-1</v>
      </c>
      <c r="J3584">
        <v>4</v>
      </c>
      <c r="K3584" s="5">
        <f t="shared" si="1050"/>
        <v>3.6666666666666665</v>
      </c>
      <c r="L3584" s="6">
        <f t="shared" si="1059"/>
        <v>5.3555555555555561</v>
      </c>
      <c r="M3584" s="7">
        <f t="shared" si="1049"/>
        <v>4.1467329214855324</v>
      </c>
      <c r="N3584" s="5">
        <f t="shared" si="1047"/>
        <v>4.7668227733205519</v>
      </c>
      <c r="AA3584" s="10">
        <v>32</v>
      </c>
      <c r="AB3584" s="10">
        <v>22</v>
      </c>
      <c r="AW3584">
        <v>3584</v>
      </c>
      <c r="AX3584" s="9">
        <f t="shared" si="1063"/>
        <v>4.1467329214855324</v>
      </c>
      <c r="AY3584" s="9">
        <f t="shared" si="1063"/>
        <v>4.1467329214855324</v>
      </c>
      <c r="AZ3584" s="9">
        <f t="shared" si="1063"/>
        <v>4.1467329214855324</v>
      </c>
      <c r="BA3584" s="9">
        <f>M3584</f>
        <v>4.1467329214855324</v>
      </c>
      <c r="BC3584">
        <f t="shared" si="1052"/>
        <v>4.1467329214855324</v>
      </c>
      <c r="BD3584">
        <f t="shared" si="1053"/>
        <v>0.27</v>
      </c>
      <c r="BE3584">
        <f t="shared" si="1054"/>
        <v>0.31417575529265429</v>
      </c>
      <c r="BF3584" s="12">
        <f t="shared" si="1055"/>
        <v>5.3103468299768446</v>
      </c>
      <c r="BG3584">
        <f t="shared" si="1056"/>
        <v>5.3103468299768446</v>
      </c>
      <c r="BH3584" t="str">
        <f t="shared" si="1057"/>
        <v>falling</v>
      </c>
    </row>
    <row r="3585" spans="1:60" x14ac:dyDescent="0.25">
      <c r="A3585">
        <v>3584</v>
      </c>
      <c r="B3585" s="10">
        <v>29</v>
      </c>
      <c r="C3585" s="8">
        <f t="shared" si="1058"/>
        <v>0</v>
      </c>
      <c r="D3585">
        <f t="shared" si="1045"/>
        <v>2</v>
      </c>
      <c r="E3585" s="5">
        <f t="shared" si="1046"/>
        <v>0</v>
      </c>
      <c r="F3585" s="11">
        <f t="shared" si="1060"/>
        <v>6</v>
      </c>
      <c r="G3585" s="5">
        <f t="shared" si="1051"/>
        <v>-1</v>
      </c>
      <c r="J3585">
        <v>5</v>
      </c>
      <c r="K3585" s="5">
        <f t="shared" si="1050"/>
        <v>4</v>
      </c>
      <c r="L3585" s="6">
        <f t="shared" si="1059"/>
        <v>5.2444444444444445</v>
      </c>
      <c r="M3585" s="7">
        <f t="shared" si="1049"/>
        <v>4.3905235153468087</v>
      </c>
      <c r="N3585" s="5">
        <f t="shared" si="1047"/>
        <v>4.599398513325097</v>
      </c>
      <c r="AA3585" s="10">
        <v>29</v>
      </c>
      <c r="AB3585" s="10">
        <v>10</v>
      </c>
      <c r="AW3585">
        <v>3585</v>
      </c>
      <c r="AX3585" s="9">
        <f t="shared" si="1063"/>
        <v>4.3905235153468087</v>
      </c>
      <c r="AY3585" s="9">
        <f t="shared" si="1063"/>
        <v>4.3905235153468087</v>
      </c>
      <c r="AZ3585" s="9">
        <f t="shared" si="1063"/>
        <v>4.3905235153468087</v>
      </c>
      <c r="BA3585" s="9">
        <f>M3585</f>
        <v>4.3905235153468087</v>
      </c>
      <c r="BC3585">
        <f t="shared" si="1052"/>
        <v>4.1467329214855324</v>
      </c>
      <c r="BD3585">
        <f t="shared" si="1053"/>
        <v>0.27</v>
      </c>
      <c r="BE3585">
        <f t="shared" si="1054"/>
        <v>0.22934830136363754</v>
      </c>
      <c r="BF3585" s="12">
        <f t="shared" si="1055"/>
        <v>4.9961710746841899</v>
      </c>
      <c r="BG3585">
        <f t="shared" si="1056"/>
        <v>4.9961710746841899</v>
      </c>
      <c r="BH3585" t="str">
        <f t="shared" si="1057"/>
        <v>falling</v>
      </c>
    </row>
    <row r="3586" spans="1:60" x14ac:dyDescent="0.25">
      <c r="A3586">
        <v>3585</v>
      </c>
      <c r="B3586" s="10">
        <v>14</v>
      </c>
      <c r="C3586" s="8">
        <f t="shared" si="1058"/>
        <v>0</v>
      </c>
      <c r="D3586">
        <f t="shared" si="1045"/>
        <v>3</v>
      </c>
      <c r="E3586" s="5">
        <f t="shared" si="1046"/>
        <v>0</v>
      </c>
      <c r="F3586" s="11">
        <f t="shared" si="1060"/>
        <v>5</v>
      </c>
      <c r="G3586" s="5">
        <f t="shared" si="1051"/>
        <v>-1</v>
      </c>
      <c r="J3586">
        <v>5</v>
      </c>
      <c r="K3586" s="5">
        <f t="shared" si="1050"/>
        <v>4.666666666666667</v>
      </c>
      <c r="L3586" s="6">
        <f t="shared" si="1059"/>
        <v>5.2000000000000011</v>
      </c>
      <c r="M3586" s="7">
        <f t="shared" si="1049"/>
        <v>4.5646596538191488</v>
      </c>
      <c r="N3586" s="5">
        <f t="shared" si="1047"/>
        <v>4.5646596538191488</v>
      </c>
      <c r="AA3586" s="10">
        <v>32</v>
      </c>
      <c r="AB3586" s="10">
        <v>8</v>
      </c>
      <c r="AW3586">
        <v>3586</v>
      </c>
      <c r="AX3586" s="9">
        <f t="shared" si="1063"/>
        <v>4.5646596538191488</v>
      </c>
      <c r="AY3586" s="9">
        <f t="shared" si="1063"/>
        <v>4.5646596538191488</v>
      </c>
      <c r="AZ3586" s="9">
        <f t="shared" si="1063"/>
        <v>4.5646596538191488</v>
      </c>
      <c r="BA3586" s="9">
        <f>M3586</f>
        <v>4.5646596538191488</v>
      </c>
      <c r="BC3586">
        <f t="shared" si="1052"/>
        <v>4.1467329214855324</v>
      </c>
      <c r="BD3586">
        <f t="shared" si="1053"/>
        <v>0.27</v>
      </c>
      <c r="BE3586">
        <f t="shared" si="1054"/>
        <v>0.16742425999545529</v>
      </c>
      <c r="BF3586" s="12">
        <f t="shared" si="1055"/>
        <v>4.7668227733205519</v>
      </c>
      <c r="BG3586">
        <f t="shared" si="1056"/>
        <v>4.7668227733205519</v>
      </c>
      <c r="BH3586" t="str">
        <f t="shared" si="1057"/>
        <v>falling</v>
      </c>
    </row>
    <row r="3587" spans="1:60" x14ac:dyDescent="0.25">
      <c r="A3587">
        <v>3586</v>
      </c>
      <c r="B3587" s="10">
        <v>1</v>
      </c>
      <c r="C3587" s="8">
        <f t="shared" si="1058"/>
        <v>2</v>
      </c>
      <c r="D3587">
        <f t="shared" ref="D3587:D3650" si="1064">IF(C3587=0,1+D3586,0)</f>
        <v>0</v>
      </c>
      <c r="E3587" s="5">
        <f t="shared" ref="E3587:E3650" si="1065">IF(C3587&gt;0,1,0)</f>
        <v>1</v>
      </c>
      <c r="F3587" s="11">
        <f t="shared" si="1060"/>
        <v>5</v>
      </c>
      <c r="G3587" s="5">
        <f t="shared" si="1051"/>
        <v>1</v>
      </c>
      <c r="J3587">
        <v>4</v>
      </c>
      <c r="K3587" s="5">
        <f t="shared" si="1050"/>
        <v>4.666666666666667</v>
      </c>
      <c r="L3587" s="6">
        <f t="shared" si="1059"/>
        <v>5.1555555555555559</v>
      </c>
      <c r="M3587" s="7">
        <f t="shared" si="1049"/>
        <v>4.4033283241565346</v>
      </c>
      <c r="N3587" s="5">
        <f t="shared" ref="N3587:N3650" si="1066">BG3589</f>
        <v>4.4033283241565346</v>
      </c>
      <c r="AA3587" s="10">
        <v>26</v>
      </c>
      <c r="AB3587" s="10">
        <v>0</v>
      </c>
      <c r="AW3587">
        <v>3587</v>
      </c>
      <c r="AX3587" s="9">
        <f t="shared" ref="AX3587:AZ3602" si="1067">AY3587</f>
        <v>4.4033283241565346</v>
      </c>
      <c r="AY3587" s="9">
        <f t="shared" si="1067"/>
        <v>4.4033283241565346</v>
      </c>
      <c r="AZ3587" s="9">
        <f t="shared" si="1067"/>
        <v>4.4033283241565346</v>
      </c>
      <c r="BA3587" s="9">
        <f>M3587</f>
        <v>4.4033283241565346</v>
      </c>
      <c r="BC3587">
        <f t="shared" si="1052"/>
        <v>4.1467329214855324</v>
      </c>
      <c r="BD3587">
        <f t="shared" si="1053"/>
        <v>0.27</v>
      </c>
      <c r="BE3587">
        <f t="shared" si="1054"/>
        <v>0.12221970979668244</v>
      </c>
      <c r="BF3587" s="12">
        <f t="shared" si="1055"/>
        <v>4.599398513325097</v>
      </c>
      <c r="BG3587">
        <f t="shared" si="1056"/>
        <v>4.599398513325097</v>
      </c>
      <c r="BH3587" t="str">
        <f t="shared" si="1057"/>
        <v>falling</v>
      </c>
    </row>
    <row r="3588" spans="1:60" x14ac:dyDescent="0.25">
      <c r="A3588">
        <v>3587</v>
      </c>
      <c r="B3588" s="10">
        <v>1</v>
      </c>
      <c r="C3588" s="8">
        <f t="shared" si="1058"/>
        <v>3</v>
      </c>
      <c r="D3588">
        <f t="shared" si="1064"/>
        <v>0</v>
      </c>
      <c r="E3588" s="5">
        <f t="shared" si="1065"/>
        <v>1</v>
      </c>
      <c r="F3588" s="11">
        <f t="shared" si="1060"/>
        <v>6</v>
      </c>
      <c r="G3588" s="5">
        <f t="shared" si="1051"/>
        <v>1</v>
      </c>
      <c r="J3588">
        <v>3</v>
      </c>
      <c r="K3588" s="5">
        <f t="shared" si="1050"/>
        <v>4</v>
      </c>
      <c r="L3588" s="6">
        <f t="shared" si="1059"/>
        <v>5.022222222222223</v>
      </c>
      <c r="M3588" s="7">
        <f t="shared" ref="M3588:M3651" si="1068">J3588*2/(6+1)+M3587*(1-2/(6+1))</f>
        <v>4.0023773743975246</v>
      </c>
      <c r="N3588" s="5">
        <f t="shared" si="1066"/>
        <v>4.1114106928519014</v>
      </c>
      <c r="AA3588" s="10">
        <v>32</v>
      </c>
      <c r="AB3588" s="10">
        <v>23</v>
      </c>
      <c r="AW3588">
        <v>3588</v>
      </c>
      <c r="AX3588" s="9">
        <f t="shared" si="1067"/>
        <v>4.0023773743975246</v>
      </c>
      <c r="AY3588" s="9">
        <f t="shared" si="1067"/>
        <v>4.0023773743975246</v>
      </c>
      <c r="AZ3588" s="9">
        <f t="shared" si="1067"/>
        <v>4.0023773743975246</v>
      </c>
      <c r="BA3588" s="9">
        <f>M3588</f>
        <v>4.0023773743975246</v>
      </c>
      <c r="BC3588">
        <f t="shared" si="1052"/>
        <v>4.0023773743975246</v>
      </c>
      <c r="BD3588">
        <f t="shared" si="1053"/>
        <v>0.30000000000000004</v>
      </c>
      <c r="BE3588">
        <f t="shared" si="1054"/>
        <v>0.1686846838264873</v>
      </c>
      <c r="BF3588" s="12">
        <f t="shared" si="1055"/>
        <v>4.5646596538191488</v>
      </c>
      <c r="BG3588">
        <f t="shared" si="1056"/>
        <v>4.5646596538191488</v>
      </c>
      <c r="BH3588" t="str">
        <f t="shared" si="1057"/>
        <v>falling</v>
      </c>
    </row>
    <row r="3589" spans="1:60" x14ac:dyDescent="0.25">
      <c r="A3589">
        <v>3588</v>
      </c>
      <c r="B3589" s="10">
        <v>0</v>
      </c>
      <c r="C3589" s="8">
        <f t="shared" si="1058"/>
        <v>1</v>
      </c>
      <c r="D3589">
        <f t="shared" si="1064"/>
        <v>0</v>
      </c>
      <c r="E3589" s="5">
        <f t="shared" si="1065"/>
        <v>1</v>
      </c>
      <c r="F3589" s="11">
        <f t="shared" si="1060"/>
        <v>7</v>
      </c>
      <c r="G3589" s="5">
        <f t="shared" si="1051"/>
        <v>1</v>
      </c>
      <c r="J3589">
        <v>2</v>
      </c>
      <c r="K3589" s="5">
        <f t="shared" ref="K3589:K3652" si="1069">AVERAGE(J3587:J3589)</f>
        <v>3</v>
      </c>
      <c r="L3589" s="6">
        <f t="shared" si="1059"/>
        <v>4.7777777777777768</v>
      </c>
      <c r="M3589" s="7">
        <f t="shared" si="1068"/>
        <v>3.4302695531410894</v>
      </c>
      <c r="N3589" s="5">
        <f t="shared" si="1066"/>
        <v>3.7844738178122785</v>
      </c>
      <c r="AA3589" s="10">
        <v>30</v>
      </c>
      <c r="AB3589" s="10">
        <v>2</v>
      </c>
      <c r="AW3589">
        <v>3589</v>
      </c>
      <c r="AX3589" s="9">
        <f t="shared" si="1067"/>
        <v>3.4302695531410894</v>
      </c>
      <c r="AY3589" s="9">
        <f t="shared" si="1067"/>
        <v>3.4302695531410894</v>
      </c>
      <c r="AZ3589" s="9">
        <f t="shared" si="1067"/>
        <v>3.4302695531410894</v>
      </c>
      <c r="BA3589" s="9">
        <f>M3589</f>
        <v>3.4302695531410894</v>
      </c>
      <c r="BC3589">
        <f t="shared" si="1052"/>
        <v>3.4302695531410894</v>
      </c>
      <c r="BD3589">
        <f t="shared" si="1053"/>
        <v>0.3</v>
      </c>
      <c r="BE3589">
        <f t="shared" si="1054"/>
        <v>0.29191763130463355</v>
      </c>
      <c r="BF3589" s="12">
        <f t="shared" si="1055"/>
        <v>4.4033283241565346</v>
      </c>
      <c r="BG3589">
        <f t="shared" si="1056"/>
        <v>4.4033283241565346</v>
      </c>
      <c r="BH3589" t="str">
        <f t="shared" si="1057"/>
        <v>falling</v>
      </c>
    </row>
    <row r="3590" spans="1:60" x14ac:dyDescent="0.25">
      <c r="A3590">
        <v>3589</v>
      </c>
      <c r="B3590" s="10">
        <v>34</v>
      </c>
      <c r="C3590" s="8">
        <f t="shared" si="1058"/>
        <v>0</v>
      </c>
      <c r="D3590">
        <f t="shared" si="1064"/>
        <v>1</v>
      </c>
      <c r="E3590" s="5">
        <f t="shared" si="1065"/>
        <v>0</v>
      </c>
      <c r="F3590" s="11">
        <f t="shared" si="1060"/>
        <v>7</v>
      </c>
      <c r="G3590" s="5">
        <f t="shared" ref="G3590:G3653" si="1070">IF(E3590=1,1,-1)</f>
        <v>-1</v>
      </c>
      <c r="J3590">
        <v>2</v>
      </c>
      <c r="K3590" s="5">
        <f t="shared" si="1069"/>
        <v>2.3333333333333335</v>
      </c>
      <c r="L3590" s="6">
        <f t="shared" si="1059"/>
        <v>4.4666666666666659</v>
      </c>
      <c r="M3590" s="7">
        <f t="shared" si="1068"/>
        <v>3.0216211093864924</v>
      </c>
      <c r="N3590" s="5">
        <f t="shared" si="1066"/>
        <v>3.4680504816228432</v>
      </c>
      <c r="AA3590" s="10">
        <v>10</v>
      </c>
      <c r="AB3590" s="10">
        <v>26</v>
      </c>
      <c r="AW3590">
        <v>3590</v>
      </c>
      <c r="AX3590" s="9">
        <f t="shared" si="1067"/>
        <v>3.0216211093864924</v>
      </c>
      <c r="AY3590" s="9">
        <f t="shared" si="1067"/>
        <v>3.0216211093864924</v>
      </c>
      <c r="AZ3590" s="9">
        <f t="shared" si="1067"/>
        <v>3.0216211093864924</v>
      </c>
      <c r="BA3590" s="9">
        <f>M3590</f>
        <v>3.0216211093864924</v>
      </c>
      <c r="BC3590">
        <f t="shared" ref="BC3590:BC3653" si="1071">IF(BH3590="falling",MIN(BC3589,AZ3590),IF(BH3590="rising",MAX(BC3589,AY3590),""))</f>
        <v>3.0216211093864924</v>
      </c>
      <c r="BD3590">
        <f t="shared" ref="BD3590:BD3653" si="1072">IF(AND(BH3590=BH3589,BC3590&lt;&gt;BC3589,BD3589&lt;$BD$3),BD3589+$BD$2,IF(AND(BH3589=BH3590,BC3590=BC3589),BD3589,IF(BH3589&lt;&gt;BH3590,$BD$2,$BD$3)))</f>
        <v>0.3</v>
      </c>
      <c r="BE3590">
        <f t="shared" ref="BE3590:BE3653" si="1073">(BG3590-BC3590)*BD3590</f>
        <v>0.32693687503962271</v>
      </c>
      <c r="BF3590" s="12">
        <f t="shared" ref="BF3590:BF3653" si="1074">IF(BH3589="falling",MAX(BG3589-BE3589,AY3589,AY3588),IF(BH3589="rising", MIN(BG3589-BE3589,AZ3589,AZ3588)))</f>
        <v>4.1114106928519014</v>
      </c>
      <c r="BG3590">
        <f t="shared" ref="BG3590:BG3653" si="1075">IF(AND(BH3589="falling",AY3590&lt;BF3590),BF3590,IF(AND(BH3589="rising",AZ3590&gt;BF3590),BF3590,IF(AND(BH3589="falling",AY3590&gt;=BF3590),BC3589,IF(AND(BH3589="rising",AZ3590&lt;=BF3590),BC3589,""))))</f>
        <v>4.1114106928519014</v>
      </c>
      <c r="BH3590" t="str">
        <f t="shared" ref="BH3590:BH3653" si="1076">IF(BG3590+1&gt;BA3590,"falling",IF(BG3590-1&lt;BA3590,"rising",BH3589))</f>
        <v>falling</v>
      </c>
    </row>
    <row r="3591" spans="1:60" x14ac:dyDescent="0.25">
      <c r="A3591">
        <v>3590</v>
      </c>
      <c r="B3591" s="10">
        <v>25</v>
      </c>
      <c r="C3591" s="8">
        <f t="shared" si="1058"/>
        <v>0</v>
      </c>
      <c r="D3591">
        <f t="shared" si="1064"/>
        <v>2</v>
      </c>
      <c r="E3591" s="5">
        <f t="shared" si="1065"/>
        <v>0</v>
      </c>
      <c r="F3591" s="11">
        <f t="shared" si="1060"/>
        <v>7</v>
      </c>
      <c r="G3591" s="5">
        <f t="shared" si="1070"/>
        <v>-1</v>
      </c>
      <c r="J3591">
        <v>2</v>
      </c>
      <c r="K3591" s="5">
        <f t="shared" si="1069"/>
        <v>2</v>
      </c>
      <c r="L3591" s="6">
        <f t="shared" si="1059"/>
        <v>4.155555555555555</v>
      </c>
      <c r="M3591" s="7">
        <f t="shared" si="1068"/>
        <v>2.7297293638474942</v>
      </c>
      <c r="N3591" s="5">
        <f t="shared" si="1066"/>
        <v>3.2465541462902383</v>
      </c>
      <c r="AA3591" s="10">
        <v>2</v>
      </c>
      <c r="AB3591" s="10">
        <v>1</v>
      </c>
      <c r="AW3591">
        <v>3591</v>
      </c>
      <c r="AX3591" s="9">
        <f t="shared" si="1067"/>
        <v>2.7297293638474942</v>
      </c>
      <c r="AY3591" s="9">
        <f t="shared" si="1067"/>
        <v>2.7297293638474942</v>
      </c>
      <c r="AZ3591" s="9">
        <f t="shared" si="1067"/>
        <v>2.7297293638474942</v>
      </c>
      <c r="BA3591" s="9">
        <f>M3591</f>
        <v>2.7297293638474942</v>
      </c>
      <c r="BC3591">
        <f t="shared" si="1071"/>
        <v>2.7297293638474942</v>
      </c>
      <c r="BD3591">
        <f t="shared" si="1072"/>
        <v>0.3</v>
      </c>
      <c r="BE3591">
        <f t="shared" si="1073"/>
        <v>0.3164233361894353</v>
      </c>
      <c r="BF3591" s="12">
        <f t="shared" si="1074"/>
        <v>3.7844738178122785</v>
      </c>
      <c r="BG3591">
        <f t="shared" si="1075"/>
        <v>3.7844738178122785</v>
      </c>
      <c r="BH3591" t="str">
        <f t="shared" si="1076"/>
        <v>falling</v>
      </c>
    </row>
    <row r="3592" spans="1:60" x14ac:dyDescent="0.25">
      <c r="A3592">
        <v>3591</v>
      </c>
      <c r="B3592" s="10">
        <v>15</v>
      </c>
      <c r="C3592" s="8">
        <f t="shared" si="1058"/>
        <v>0</v>
      </c>
      <c r="D3592">
        <f t="shared" si="1064"/>
        <v>3</v>
      </c>
      <c r="E3592" s="5">
        <f t="shared" si="1065"/>
        <v>0</v>
      </c>
      <c r="F3592" s="11">
        <f t="shared" si="1060"/>
        <v>6</v>
      </c>
      <c r="G3592" s="5">
        <f t="shared" si="1070"/>
        <v>-1</v>
      </c>
      <c r="J3592">
        <v>3</v>
      </c>
      <c r="K3592" s="5">
        <f t="shared" si="1069"/>
        <v>2.3333333333333335</v>
      </c>
      <c r="L3592" s="6">
        <f t="shared" si="1059"/>
        <v>3.9111111111111114</v>
      </c>
      <c r="M3592" s="7">
        <f t="shared" si="1068"/>
        <v>2.8069495456053528</v>
      </c>
      <c r="N3592" s="5">
        <f t="shared" si="1066"/>
        <v>3.0915067115574151</v>
      </c>
      <c r="AA3592" s="10">
        <v>1</v>
      </c>
      <c r="AB3592" s="10">
        <v>24</v>
      </c>
      <c r="AW3592">
        <v>3592</v>
      </c>
      <c r="AX3592" s="9">
        <f t="shared" si="1067"/>
        <v>2.8069495456053528</v>
      </c>
      <c r="AY3592" s="9">
        <f t="shared" si="1067"/>
        <v>2.8069495456053528</v>
      </c>
      <c r="AZ3592" s="9">
        <f t="shared" si="1067"/>
        <v>2.8069495456053528</v>
      </c>
      <c r="BA3592" s="9">
        <f>M3592</f>
        <v>2.8069495456053528</v>
      </c>
      <c r="BC3592">
        <f t="shared" si="1071"/>
        <v>2.7297293638474942</v>
      </c>
      <c r="BD3592">
        <f t="shared" si="1072"/>
        <v>0.3</v>
      </c>
      <c r="BE3592">
        <f t="shared" si="1073"/>
        <v>0.22149633533260471</v>
      </c>
      <c r="BF3592" s="12">
        <f t="shared" si="1074"/>
        <v>3.4680504816228432</v>
      </c>
      <c r="BG3592">
        <f t="shared" si="1075"/>
        <v>3.4680504816228432</v>
      </c>
      <c r="BH3592" t="str">
        <f t="shared" si="1076"/>
        <v>falling</v>
      </c>
    </row>
    <row r="3593" spans="1:60" x14ac:dyDescent="0.25">
      <c r="A3593">
        <v>3592</v>
      </c>
      <c r="B3593" s="10">
        <v>12</v>
      </c>
      <c r="C3593" s="8">
        <f t="shared" si="1058"/>
        <v>0</v>
      </c>
      <c r="D3593">
        <f t="shared" si="1064"/>
        <v>4</v>
      </c>
      <c r="E3593" s="5">
        <f t="shared" si="1065"/>
        <v>0</v>
      </c>
      <c r="F3593" s="11">
        <f t="shared" si="1060"/>
        <v>5</v>
      </c>
      <c r="G3593" s="5">
        <f t="shared" si="1070"/>
        <v>-1</v>
      </c>
      <c r="J3593">
        <v>3</v>
      </c>
      <c r="K3593" s="5">
        <f t="shared" si="1069"/>
        <v>2.6666666666666665</v>
      </c>
      <c r="L3593" s="6">
        <f t="shared" si="1059"/>
        <v>3.7333333333333334</v>
      </c>
      <c r="M3593" s="7">
        <f t="shared" si="1068"/>
        <v>2.8621068182895377</v>
      </c>
      <c r="N3593" s="5">
        <f t="shared" si="1066"/>
        <v>2.9829735072444388</v>
      </c>
      <c r="AA3593" s="10">
        <v>5</v>
      </c>
      <c r="AB3593" s="10">
        <v>1</v>
      </c>
      <c r="AW3593">
        <v>3593</v>
      </c>
      <c r="AX3593" s="9">
        <f t="shared" si="1067"/>
        <v>2.8621068182895377</v>
      </c>
      <c r="AY3593" s="9">
        <f t="shared" si="1067"/>
        <v>2.8621068182895377</v>
      </c>
      <c r="AZ3593" s="9">
        <f t="shared" si="1067"/>
        <v>2.8621068182895377</v>
      </c>
      <c r="BA3593" s="9">
        <f>M3593</f>
        <v>2.8621068182895377</v>
      </c>
      <c r="BC3593">
        <f t="shared" si="1071"/>
        <v>2.7297293638474942</v>
      </c>
      <c r="BD3593">
        <f t="shared" si="1072"/>
        <v>0.3</v>
      </c>
      <c r="BE3593">
        <f t="shared" si="1073"/>
        <v>0.15504743473282323</v>
      </c>
      <c r="BF3593" s="12">
        <f t="shared" si="1074"/>
        <v>3.2465541462902383</v>
      </c>
      <c r="BG3593">
        <f t="shared" si="1075"/>
        <v>3.2465541462902383</v>
      </c>
      <c r="BH3593" t="str">
        <f t="shared" si="1076"/>
        <v>falling</v>
      </c>
    </row>
    <row r="3594" spans="1:60" x14ac:dyDescent="0.25">
      <c r="A3594">
        <v>3593</v>
      </c>
      <c r="B3594" s="10">
        <v>2</v>
      </c>
      <c r="C3594" s="8">
        <f t="shared" si="1058"/>
        <v>0</v>
      </c>
      <c r="D3594">
        <f t="shared" si="1064"/>
        <v>5</v>
      </c>
      <c r="E3594" s="5">
        <f t="shared" si="1065"/>
        <v>0</v>
      </c>
      <c r="F3594" s="11">
        <f t="shared" si="1060"/>
        <v>5</v>
      </c>
      <c r="G3594" s="5">
        <f t="shared" si="1070"/>
        <v>-1</v>
      </c>
      <c r="J3594">
        <v>3</v>
      </c>
      <c r="K3594" s="5">
        <f t="shared" si="1069"/>
        <v>3</v>
      </c>
      <c r="L3594" s="6">
        <f t="shared" si="1059"/>
        <v>3.6000000000000005</v>
      </c>
      <c r="M3594" s="7">
        <f t="shared" si="1068"/>
        <v>2.9015048702068129</v>
      </c>
      <c r="N3594" s="5">
        <f t="shared" si="1066"/>
        <v>2.7297293638474942</v>
      </c>
      <c r="AA3594" s="10">
        <v>28</v>
      </c>
      <c r="AB3594" s="10">
        <v>0</v>
      </c>
      <c r="AW3594">
        <v>3594</v>
      </c>
      <c r="AX3594" s="9">
        <f t="shared" si="1067"/>
        <v>2.9015048702068129</v>
      </c>
      <c r="AY3594" s="9">
        <f t="shared" si="1067"/>
        <v>2.9015048702068129</v>
      </c>
      <c r="AZ3594" s="9">
        <f t="shared" si="1067"/>
        <v>2.9015048702068129</v>
      </c>
      <c r="BA3594" s="9">
        <f>M3594</f>
        <v>2.9015048702068129</v>
      </c>
      <c r="BC3594">
        <f t="shared" si="1071"/>
        <v>2.7297293638474942</v>
      </c>
      <c r="BD3594">
        <f t="shared" si="1072"/>
        <v>0.3</v>
      </c>
      <c r="BE3594">
        <f t="shared" si="1073"/>
        <v>0.10853320431297626</v>
      </c>
      <c r="BF3594" s="12">
        <f t="shared" si="1074"/>
        <v>3.0915067115574151</v>
      </c>
      <c r="BG3594">
        <f t="shared" si="1075"/>
        <v>3.0915067115574151</v>
      </c>
      <c r="BH3594" t="str">
        <f t="shared" si="1076"/>
        <v>falling</v>
      </c>
    </row>
    <row r="3595" spans="1:60" x14ac:dyDescent="0.25">
      <c r="A3595">
        <v>3594</v>
      </c>
      <c r="B3595" s="10">
        <v>11</v>
      </c>
      <c r="C3595" s="8">
        <f t="shared" si="1058"/>
        <v>0</v>
      </c>
      <c r="D3595">
        <f t="shared" si="1064"/>
        <v>6</v>
      </c>
      <c r="E3595" s="5">
        <f t="shared" si="1065"/>
        <v>0</v>
      </c>
      <c r="F3595" s="11">
        <f t="shared" si="1060"/>
        <v>5</v>
      </c>
      <c r="G3595" s="5">
        <f t="shared" si="1070"/>
        <v>-1</v>
      </c>
      <c r="J3595">
        <v>3</v>
      </c>
      <c r="K3595" s="5">
        <f t="shared" si="1069"/>
        <v>3</v>
      </c>
      <c r="L3595" s="6">
        <f t="shared" si="1059"/>
        <v>3.4666666666666672</v>
      </c>
      <c r="M3595" s="7">
        <f t="shared" si="1068"/>
        <v>2.9296463358620093</v>
      </c>
      <c r="N3595" s="5">
        <f t="shared" si="1066"/>
        <v>2.7297293638474942</v>
      </c>
      <c r="AA3595" s="10">
        <v>32</v>
      </c>
      <c r="AB3595" s="10">
        <v>9</v>
      </c>
      <c r="AW3595">
        <v>3595</v>
      </c>
      <c r="AX3595" s="9">
        <f t="shared" si="1067"/>
        <v>2.9296463358620093</v>
      </c>
      <c r="AY3595" s="9">
        <f t="shared" si="1067"/>
        <v>2.9296463358620093</v>
      </c>
      <c r="AZ3595" s="9">
        <f t="shared" si="1067"/>
        <v>2.9296463358620093</v>
      </c>
      <c r="BA3595" s="9">
        <f>M3595</f>
        <v>2.9296463358620093</v>
      </c>
      <c r="BC3595">
        <f t="shared" si="1071"/>
        <v>2.7297293638474942</v>
      </c>
      <c r="BD3595">
        <f t="shared" si="1072"/>
        <v>0.3</v>
      </c>
      <c r="BE3595">
        <f t="shared" si="1073"/>
        <v>7.597324301908337E-2</v>
      </c>
      <c r="BF3595" s="12">
        <f t="shared" si="1074"/>
        <v>2.9829735072444388</v>
      </c>
      <c r="BG3595">
        <f t="shared" si="1075"/>
        <v>2.9829735072444388</v>
      </c>
      <c r="BH3595" t="str">
        <f t="shared" si="1076"/>
        <v>falling</v>
      </c>
    </row>
    <row r="3596" spans="1:60" x14ac:dyDescent="0.25">
      <c r="A3596">
        <v>3595</v>
      </c>
      <c r="B3596" s="10">
        <v>17</v>
      </c>
      <c r="C3596" s="8">
        <f t="shared" si="1058"/>
        <v>0</v>
      </c>
      <c r="D3596">
        <f t="shared" si="1064"/>
        <v>7</v>
      </c>
      <c r="E3596" s="5">
        <f t="shared" si="1065"/>
        <v>0</v>
      </c>
      <c r="F3596" s="11">
        <f t="shared" si="1060"/>
        <v>5</v>
      </c>
      <c r="G3596" s="5">
        <f t="shared" si="1070"/>
        <v>-1</v>
      </c>
      <c r="J3596">
        <v>3</v>
      </c>
      <c r="K3596" s="5">
        <f t="shared" si="1069"/>
        <v>3</v>
      </c>
      <c r="L3596" s="6">
        <f t="shared" si="1059"/>
        <v>3.3555555555555556</v>
      </c>
      <c r="M3596" s="7">
        <f t="shared" si="1068"/>
        <v>2.9497473827585781</v>
      </c>
      <c r="N3596" s="5">
        <f t="shared" si="1066"/>
        <v>2.7297293638474942</v>
      </c>
      <c r="AA3596" s="10">
        <v>12</v>
      </c>
      <c r="AB3596" s="10">
        <v>33</v>
      </c>
      <c r="AW3596">
        <v>3596</v>
      </c>
      <c r="AX3596" s="9">
        <f t="shared" si="1067"/>
        <v>2.9497473827585781</v>
      </c>
      <c r="AY3596" s="9">
        <f t="shared" si="1067"/>
        <v>2.9497473827585781</v>
      </c>
      <c r="AZ3596" s="9">
        <f t="shared" si="1067"/>
        <v>2.9497473827585781</v>
      </c>
      <c r="BA3596" s="9">
        <f>M3596</f>
        <v>2.9497473827585781</v>
      </c>
      <c r="BC3596">
        <f t="shared" si="1071"/>
        <v>2.7297293638474942</v>
      </c>
      <c r="BD3596">
        <f t="shared" si="1072"/>
        <v>0.3</v>
      </c>
      <c r="BE3596">
        <f t="shared" si="1073"/>
        <v>0</v>
      </c>
      <c r="BF3596" s="12">
        <f t="shared" si="1074"/>
        <v>2.9296463358620093</v>
      </c>
      <c r="BG3596">
        <f t="shared" si="1075"/>
        <v>2.7297293638474942</v>
      </c>
      <c r="BH3596" t="str">
        <f t="shared" si="1076"/>
        <v>falling</v>
      </c>
    </row>
    <row r="3597" spans="1:60" x14ac:dyDescent="0.25">
      <c r="A3597">
        <v>3596</v>
      </c>
      <c r="B3597" s="10">
        <v>22</v>
      </c>
      <c r="C3597" s="8">
        <f t="shared" si="1058"/>
        <v>0</v>
      </c>
      <c r="D3597">
        <f t="shared" si="1064"/>
        <v>8</v>
      </c>
      <c r="E3597" s="5">
        <f t="shared" si="1065"/>
        <v>0</v>
      </c>
      <c r="F3597" s="11">
        <f t="shared" si="1060"/>
        <v>4</v>
      </c>
      <c r="G3597" s="5">
        <f t="shared" si="1070"/>
        <v>-1</v>
      </c>
      <c r="J3597">
        <v>3</v>
      </c>
      <c r="K3597" s="5">
        <f t="shared" si="1069"/>
        <v>3</v>
      </c>
      <c r="L3597" s="6">
        <f t="shared" si="1059"/>
        <v>3.2666666666666666</v>
      </c>
      <c r="M3597" s="7">
        <f t="shared" si="1068"/>
        <v>2.9641052733989843</v>
      </c>
      <c r="N3597" s="5">
        <f t="shared" si="1066"/>
        <v>3.2600751952849887</v>
      </c>
      <c r="AA3597" s="10">
        <v>13</v>
      </c>
      <c r="AB3597" s="10">
        <v>16</v>
      </c>
      <c r="AW3597">
        <v>3597</v>
      </c>
      <c r="AX3597" s="9">
        <f t="shared" si="1067"/>
        <v>2.9641052733989843</v>
      </c>
      <c r="AY3597" s="9">
        <f t="shared" si="1067"/>
        <v>2.9641052733989843</v>
      </c>
      <c r="AZ3597" s="9">
        <f t="shared" si="1067"/>
        <v>2.9641052733989843</v>
      </c>
      <c r="BA3597" s="9">
        <f>M3597</f>
        <v>2.9641052733989843</v>
      </c>
      <c r="BC3597">
        <f t="shared" si="1071"/>
        <v>2.7297293638474942</v>
      </c>
      <c r="BD3597">
        <f t="shared" si="1072"/>
        <v>0.3</v>
      </c>
      <c r="BE3597">
        <f t="shared" si="1073"/>
        <v>0</v>
      </c>
      <c r="BF3597" s="12">
        <f t="shared" si="1074"/>
        <v>2.9497473827585781</v>
      </c>
      <c r="BG3597">
        <f t="shared" si="1075"/>
        <v>2.7297293638474942</v>
      </c>
      <c r="BH3597" t="str">
        <f t="shared" si="1076"/>
        <v>falling</v>
      </c>
    </row>
    <row r="3598" spans="1:60" x14ac:dyDescent="0.25">
      <c r="A3598">
        <v>3597</v>
      </c>
      <c r="B3598" s="10">
        <v>13</v>
      </c>
      <c r="C3598" s="8">
        <f t="shared" si="1058"/>
        <v>0</v>
      </c>
      <c r="D3598">
        <f t="shared" si="1064"/>
        <v>9</v>
      </c>
      <c r="E3598" s="5">
        <f t="shared" si="1065"/>
        <v>0</v>
      </c>
      <c r="F3598" s="11">
        <f t="shared" si="1060"/>
        <v>4</v>
      </c>
      <c r="G3598" s="5">
        <f t="shared" si="1070"/>
        <v>-1</v>
      </c>
      <c r="J3598">
        <v>4</v>
      </c>
      <c r="K3598" s="5">
        <f t="shared" si="1069"/>
        <v>3.3333333333333335</v>
      </c>
      <c r="L3598" s="6">
        <f t="shared" si="1059"/>
        <v>3.2444444444444445</v>
      </c>
      <c r="M3598" s="7">
        <f t="shared" si="1068"/>
        <v>3.2600751952849887</v>
      </c>
      <c r="N3598" s="5">
        <f t="shared" si="1066"/>
        <v>3.2600751952849887</v>
      </c>
      <c r="AA3598" s="10">
        <v>1</v>
      </c>
      <c r="AB3598" s="10">
        <v>24</v>
      </c>
      <c r="AW3598">
        <v>3598</v>
      </c>
      <c r="AX3598" s="9">
        <f t="shared" si="1067"/>
        <v>3.2600751952849887</v>
      </c>
      <c r="AY3598" s="9">
        <f t="shared" si="1067"/>
        <v>3.2600751952849887</v>
      </c>
      <c r="AZ3598" s="9">
        <f t="shared" si="1067"/>
        <v>3.2600751952849887</v>
      </c>
      <c r="BA3598" s="9">
        <f>M3598</f>
        <v>3.2600751952849887</v>
      </c>
      <c r="BC3598">
        <f t="shared" si="1071"/>
        <v>2.7297293638474942</v>
      </c>
      <c r="BD3598">
        <f t="shared" si="1072"/>
        <v>0.3</v>
      </c>
      <c r="BE3598">
        <f t="shared" si="1073"/>
        <v>0</v>
      </c>
      <c r="BF3598" s="12">
        <f t="shared" si="1074"/>
        <v>2.9641052733989843</v>
      </c>
      <c r="BG3598">
        <f t="shared" si="1075"/>
        <v>2.7297293638474942</v>
      </c>
      <c r="BH3598" t="str">
        <f t="shared" si="1076"/>
        <v>falling</v>
      </c>
    </row>
    <row r="3599" spans="1:60" x14ac:dyDescent="0.25">
      <c r="A3599">
        <v>3598</v>
      </c>
      <c r="B3599" s="10">
        <v>28</v>
      </c>
      <c r="C3599" s="8">
        <f t="shared" si="1058"/>
        <v>1</v>
      </c>
      <c r="D3599">
        <f t="shared" si="1064"/>
        <v>0</v>
      </c>
      <c r="E3599" s="5">
        <f t="shared" si="1065"/>
        <v>1</v>
      </c>
      <c r="F3599" s="11">
        <f t="shared" si="1060"/>
        <v>3</v>
      </c>
      <c r="G3599" s="5">
        <f t="shared" si="1070"/>
        <v>1</v>
      </c>
      <c r="J3599">
        <v>3</v>
      </c>
      <c r="K3599" s="5">
        <f t="shared" si="1069"/>
        <v>3.3333333333333335</v>
      </c>
      <c r="L3599" s="6">
        <f t="shared" si="1059"/>
        <v>3.2222222222222228</v>
      </c>
      <c r="M3599" s="7">
        <f t="shared" si="1068"/>
        <v>3.1857679966321348</v>
      </c>
      <c r="N3599" s="5">
        <f t="shared" si="1066"/>
        <v>3.1857679966321348</v>
      </c>
      <c r="AA3599" s="10">
        <v>31</v>
      </c>
      <c r="AB3599" s="10">
        <v>31</v>
      </c>
      <c r="AW3599">
        <v>3599</v>
      </c>
      <c r="AX3599" s="9">
        <f t="shared" si="1067"/>
        <v>3.1857679966321348</v>
      </c>
      <c r="AY3599" s="9">
        <f t="shared" si="1067"/>
        <v>3.1857679966321348</v>
      </c>
      <c r="AZ3599" s="9">
        <f t="shared" si="1067"/>
        <v>3.1857679966321348</v>
      </c>
      <c r="BA3599" s="9">
        <f>M3599</f>
        <v>3.1857679966321348</v>
      </c>
      <c r="BC3599">
        <f t="shared" si="1071"/>
        <v>2.7297293638474942</v>
      </c>
      <c r="BD3599">
        <f t="shared" si="1072"/>
        <v>0.3</v>
      </c>
      <c r="BE3599">
        <f t="shared" si="1073"/>
        <v>0.15910374943124833</v>
      </c>
      <c r="BF3599" s="12">
        <f t="shared" si="1074"/>
        <v>3.2600751952849887</v>
      </c>
      <c r="BG3599">
        <f t="shared" si="1075"/>
        <v>3.2600751952849887</v>
      </c>
      <c r="BH3599" t="str">
        <f t="shared" si="1076"/>
        <v>falling</v>
      </c>
    </row>
    <row r="3600" spans="1:60" x14ac:dyDescent="0.25">
      <c r="A3600">
        <v>3599</v>
      </c>
      <c r="B3600" s="10">
        <v>34</v>
      </c>
      <c r="C3600" s="8">
        <f t="shared" si="1058"/>
        <v>1</v>
      </c>
      <c r="D3600">
        <f t="shared" si="1064"/>
        <v>0</v>
      </c>
      <c r="E3600" s="5">
        <f t="shared" si="1065"/>
        <v>1</v>
      </c>
      <c r="F3600" s="11">
        <f t="shared" si="1060"/>
        <v>4</v>
      </c>
      <c r="G3600" s="5">
        <f t="shared" si="1070"/>
        <v>1</v>
      </c>
      <c r="J3600">
        <v>2</v>
      </c>
      <c r="K3600" s="5">
        <f t="shared" si="1069"/>
        <v>3</v>
      </c>
      <c r="L3600" s="6">
        <f t="shared" si="1059"/>
        <v>3.1555555555555563</v>
      </c>
      <c r="M3600" s="7">
        <f t="shared" si="1068"/>
        <v>2.8469771404515249</v>
      </c>
      <c r="N3600" s="5">
        <f t="shared" si="1066"/>
        <v>3.0115326991678213</v>
      </c>
      <c r="AA3600" s="10">
        <v>24</v>
      </c>
      <c r="AB3600" s="10">
        <v>9</v>
      </c>
      <c r="AW3600">
        <v>3600</v>
      </c>
      <c r="AX3600" s="9">
        <f t="shared" si="1067"/>
        <v>2.8469771404515249</v>
      </c>
      <c r="AY3600" s="9">
        <f t="shared" si="1067"/>
        <v>2.8469771404515249</v>
      </c>
      <c r="AZ3600" s="9">
        <f t="shared" si="1067"/>
        <v>2.8469771404515249</v>
      </c>
      <c r="BA3600" s="9">
        <f>M3600</f>
        <v>2.8469771404515249</v>
      </c>
      <c r="BC3600">
        <f t="shared" si="1071"/>
        <v>2.7297293638474942</v>
      </c>
      <c r="BD3600">
        <f t="shared" si="1072"/>
        <v>0.3</v>
      </c>
      <c r="BE3600">
        <f t="shared" si="1073"/>
        <v>0.15910374943124833</v>
      </c>
      <c r="BF3600" s="12">
        <f t="shared" si="1074"/>
        <v>3.2600751952849887</v>
      </c>
      <c r="BG3600">
        <f t="shared" si="1075"/>
        <v>3.2600751952849887</v>
      </c>
      <c r="BH3600" t="str">
        <f t="shared" si="1076"/>
        <v>falling</v>
      </c>
    </row>
    <row r="3601" spans="1:60" x14ac:dyDescent="0.25">
      <c r="A3601">
        <v>3600</v>
      </c>
      <c r="B3601" s="10">
        <v>18</v>
      </c>
      <c r="C3601" s="8">
        <f t="shared" si="1058"/>
        <v>0</v>
      </c>
      <c r="D3601">
        <f t="shared" si="1064"/>
        <v>1</v>
      </c>
      <c r="E3601" s="5">
        <f t="shared" si="1065"/>
        <v>0</v>
      </c>
      <c r="F3601" s="11">
        <f t="shared" si="1060"/>
        <v>5</v>
      </c>
      <c r="G3601" s="5">
        <f t="shared" si="1070"/>
        <v>-1</v>
      </c>
      <c r="J3601">
        <v>2</v>
      </c>
      <c r="K3601" s="5">
        <f t="shared" si="1069"/>
        <v>2.3333333333333335</v>
      </c>
      <c r="L3601" s="6">
        <f t="shared" si="1059"/>
        <v>3.0000000000000004</v>
      </c>
      <c r="M3601" s="7">
        <f t="shared" si="1068"/>
        <v>2.6049836717510892</v>
      </c>
      <c r="N3601" s="5">
        <f t="shared" si="1066"/>
        <v>2.8377122476498511</v>
      </c>
      <c r="AA3601" s="10">
        <v>4</v>
      </c>
      <c r="AB3601" s="10">
        <v>28</v>
      </c>
      <c r="AW3601">
        <v>3601</v>
      </c>
      <c r="AX3601" s="9">
        <f t="shared" si="1067"/>
        <v>2.6049836717510892</v>
      </c>
      <c r="AY3601" s="9">
        <f t="shared" si="1067"/>
        <v>2.6049836717510892</v>
      </c>
      <c r="AZ3601" s="9">
        <f t="shared" si="1067"/>
        <v>2.6049836717510892</v>
      </c>
      <c r="BA3601" s="9">
        <f>M3601</f>
        <v>2.6049836717510892</v>
      </c>
      <c r="BC3601">
        <f t="shared" si="1071"/>
        <v>2.6049836717510892</v>
      </c>
      <c r="BD3601">
        <f t="shared" si="1072"/>
        <v>0.3</v>
      </c>
      <c r="BE3601">
        <f t="shared" si="1073"/>
        <v>0.17423529746431368</v>
      </c>
      <c r="BF3601" s="12">
        <f t="shared" si="1074"/>
        <v>3.1857679966321348</v>
      </c>
      <c r="BG3601">
        <f t="shared" si="1075"/>
        <v>3.1857679966321348</v>
      </c>
      <c r="BH3601" t="str">
        <f t="shared" si="1076"/>
        <v>falling</v>
      </c>
    </row>
    <row r="3602" spans="1:60" x14ac:dyDescent="0.25">
      <c r="A3602">
        <v>3601</v>
      </c>
      <c r="B3602" s="10">
        <v>5</v>
      </c>
      <c r="C3602" s="8">
        <f t="shared" ref="C3602:C3665" si="1077">COUNTIF(B3587:B3601,B3602)</f>
        <v>0</v>
      </c>
      <c r="D3602">
        <f t="shared" si="1064"/>
        <v>2</v>
      </c>
      <c r="E3602" s="5">
        <f t="shared" si="1065"/>
        <v>0</v>
      </c>
      <c r="F3602" s="11">
        <f t="shared" si="1060"/>
        <v>5</v>
      </c>
      <c r="G3602" s="5">
        <f t="shared" si="1070"/>
        <v>-1</v>
      </c>
      <c r="J3602">
        <v>2</v>
      </c>
      <c r="K3602" s="5">
        <f t="shared" si="1069"/>
        <v>2</v>
      </c>
      <c r="L3602" s="6">
        <f t="shared" ref="L3602:L3665" si="1078">AVERAGE(K3588:K3602)</f>
        <v>2.8222222222222224</v>
      </c>
      <c r="M3602" s="7">
        <f t="shared" si="1068"/>
        <v>2.4321311941079209</v>
      </c>
      <c r="N3602" s="5">
        <f t="shared" si="1066"/>
        <v>2.4321311941079209</v>
      </c>
      <c r="AA3602" s="10">
        <v>30</v>
      </c>
      <c r="AB3602" s="10">
        <v>29</v>
      </c>
      <c r="AW3602">
        <v>3602</v>
      </c>
      <c r="AX3602" s="9">
        <f t="shared" si="1067"/>
        <v>2.4321311941079209</v>
      </c>
      <c r="AY3602" s="9">
        <f t="shared" si="1067"/>
        <v>2.4321311941079209</v>
      </c>
      <c r="AZ3602" s="9">
        <f t="shared" si="1067"/>
        <v>2.4321311941079209</v>
      </c>
      <c r="BA3602" s="9">
        <f>M3602</f>
        <v>2.4321311941079209</v>
      </c>
      <c r="BC3602">
        <f t="shared" si="1071"/>
        <v>2.4321311941079209</v>
      </c>
      <c r="BD3602">
        <f t="shared" si="1072"/>
        <v>0.3</v>
      </c>
      <c r="BE3602">
        <f t="shared" si="1073"/>
        <v>0.17382045151797013</v>
      </c>
      <c r="BF3602" s="12">
        <f t="shared" si="1074"/>
        <v>3.0115326991678213</v>
      </c>
      <c r="BG3602">
        <f t="shared" si="1075"/>
        <v>3.0115326991678213</v>
      </c>
      <c r="BH3602" t="str">
        <f t="shared" si="1076"/>
        <v>falling</v>
      </c>
    </row>
    <row r="3603" spans="1:60" x14ac:dyDescent="0.25">
      <c r="A3603">
        <v>3602</v>
      </c>
      <c r="B3603" s="10">
        <v>4</v>
      </c>
      <c r="C3603" s="8">
        <f t="shared" si="1077"/>
        <v>0</v>
      </c>
      <c r="D3603">
        <f t="shared" si="1064"/>
        <v>3</v>
      </c>
      <c r="E3603" s="5">
        <f t="shared" si="1065"/>
        <v>0</v>
      </c>
      <c r="F3603" s="11">
        <f t="shared" ref="F3603:F3666" si="1079">SUM(E3588:E3602)</f>
        <v>4</v>
      </c>
      <c r="G3603" s="5">
        <f t="shared" si="1070"/>
        <v>-1</v>
      </c>
      <c r="J3603">
        <v>3</v>
      </c>
      <c r="K3603" s="5">
        <f t="shared" si="1069"/>
        <v>2.3333333333333335</v>
      </c>
      <c r="L3603" s="6">
        <f t="shared" si="1078"/>
        <v>2.7111111111111112</v>
      </c>
      <c r="M3603" s="7">
        <f t="shared" si="1068"/>
        <v>2.5943794243628004</v>
      </c>
      <c r="N3603" s="5">
        <f t="shared" si="1066"/>
        <v>2.4321311941079209</v>
      </c>
      <c r="AA3603" s="10">
        <v>5</v>
      </c>
      <c r="AB3603" s="10">
        <v>14</v>
      </c>
      <c r="AW3603">
        <v>3603</v>
      </c>
      <c r="AX3603" s="9">
        <f t="shared" ref="AX3603:AZ3618" si="1080">AY3603</f>
        <v>2.5943794243628004</v>
      </c>
      <c r="AY3603" s="9">
        <f t="shared" si="1080"/>
        <v>2.5943794243628004</v>
      </c>
      <c r="AZ3603" s="9">
        <f t="shared" si="1080"/>
        <v>2.5943794243628004</v>
      </c>
      <c r="BA3603" s="9">
        <f>M3603</f>
        <v>2.5943794243628004</v>
      </c>
      <c r="BC3603">
        <f t="shared" si="1071"/>
        <v>2.4321311941079209</v>
      </c>
      <c r="BD3603">
        <f t="shared" si="1072"/>
        <v>0.3</v>
      </c>
      <c r="BE3603">
        <f t="shared" si="1073"/>
        <v>0.12167431606257906</v>
      </c>
      <c r="BF3603" s="12">
        <f t="shared" si="1074"/>
        <v>2.8377122476498511</v>
      </c>
      <c r="BG3603">
        <f t="shared" si="1075"/>
        <v>2.8377122476498511</v>
      </c>
      <c r="BH3603" t="str">
        <f t="shared" si="1076"/>
        <v>falling</v>
      </c>
    </row>
    <row r="3604" spans="1:60" x14ac:dyDescent="0.25">
      <c r="A3604">
        <v>3603</v>
      </c>
      <c r="B3604" s="10">
        <v>1</v>
      </c>
      <c r="C3604" s="8">
        <f t="shared" si="1077"/>
        <v>0</v>
      </c>
      <c r="D3604">
        <f t="shared" si="1064"/>
        <v>4</v>
      </c>
      <c r="E3604" s="5">
        <f t="shared" si="1065"/>
        <v>0</v>
      </c>
      <c r="F3604" s="11">
        <f t="shared" si="1079"/>
        <v>3</v>
      </c>
      <c r="G3604" s="5">
        <f t="shared" si="1070"/>
        <v>-1</v>
      </c>
      <c r="J3604">
        <v>4</v>
      </c>
      <c r="K3604" s="5">
        <f t="shared" si="1069"/>
        <v>3</v>
      </c>
      <c r="L3604" s="6">
        <f t="shared" si="1078"/>
        <v>2.7111111111111112</v>
      </c>
      <c r="M3604" s="7">
        <f t="shared" si="1068"/>
        <v>2.995985303116286</v>
      </c>
      <c r="N3604" s="5">
        <f t="shared" si="1066"/>
        <v>2.4321311941079209</v>
      </c>
      <c r="AA3604" s="10">
        <v>35</v>
      </c>
      <c r="AB3604" s="10">
        <v>1</v>
      </c>
      <c r="AW3604">
        <v>3604</v>
      </c>
      <c r="AX3604" s="9">
        <f t="shared" si="1080"/>
        <v>2.995985303116286</v>
      </c>
      <c r="AY3604" s="9">
        <f t="shared" si="1080"/>
        <v>2.995985303116286</v>
      </c>
      <c r="AZ3604" s="9">
        <f t="shared" si="1080"/>
        <v>2.995985303116286</v>
      </c>
      <c r="BA3604" s="9">
        <f>M3604</f>
        <v>2.995985303116286</v>
      </c>
      <c r="BC3604">
        <f t="shared" si="1071"/>
        <v>2.4321311941079209</v>
      </c>
      <c r="BD3604">
        <f t="shared" si="1072"/>
        <v>0.3</v>
      </c>
      <c r="BE3604">
        <f t="shared" si="1073"/>
        <v>0</v>
      </c>
      <c r="BF3604" s="12">
        <f t="shared" si="1074"/>
        <v>2.7160379315872722</v>
      </c>
      <c r="BG3604">
        <f t="shared" si="1075"/>
        <v>2.4321311941079209</v>
      </c>
      <c r="BH3604" t="str">
        <f t="shared" si="1076"/>
        <v>falling</v>
      </c>
    </row>
    <row r="3605" spans="1:60" x14ac:dyDescent="0.25">
      <c r="A3605">
        <v>3604</v>
      </c>
      <c r="B3605" s="10">
        <v>6</v>
      </c>
      <c r="C3605" s="8">
        <f t="shared" si="1077"/>
        <v>0</v>
      </c>
      <c r="D3605">
        <f t="shared" si="1064"/>
        <v>5</v>
      </c>
      <c r="E3605" s="5">
        <f t="shared" si="1065"/>
        <v>0</v>
      </c>
      <c r="F3605" s="11">
        <f t="shared" si="1079"/>
        <v>2</v>
      </c>
      <c r="G3605" s="5">
        <f t="shared" si="1070"/>
        <v>-1</v>
      </c>
      <c r="J3605">
        <v>4</v>
      </c>
      <c r="K3605" s="5">
        <f t="shared" si="1069"/>
        <v>3.6666666666666665</v>
      </c>
      <c r="L3605" s="6">
        <f t="shared" si="1078"/>
        <v>2.8</v>
      </c>
      <c r="M3605" s="7">
        <f t="shared" si="1068"/>
        <v>3.2828466450830613</v>
      </c>
      <c r="N3605" s="5">
        <f t="shared" si="1066"/>
        <v>2.4723711149650347</v>
      </c>
      <c r="AA3605" s="10">
        <v>29</v>
      </c>
      <c r="AB3605" s="10">
        <v>1</v>
      </c>
      <c r="AW3605">
        <v>3605</v>
      </c>
      <c r="AX3605" s="9">
        <f t="shared" si="1080"/>
        <v>3.2828466450830613</v>
      </c>
      <c r="AY3605" s="9">
        <f t="shared" si="1080"/>
        <v>3.2828466450830613</v>
      </c>
      <c r="AZ3605" s="9">
        <f t="shared" si="1080"/>
        <v>3.2828466450830613</v>
      </c>
      <c r="BA3605" s="9">
        <f>M3605</f>
        <v>3.2828466450830613</v>
      </c>
      <c r="BC3605">
        <f t="shared" si="1071"/>
        <v>2.4321311941079209</v>
      </c>
      <c r="BD3605">
        <f t="shared" si="1072"/>
        <v>0.3</v>
      </c>
      <c r="BE3605">
        <f t="shared" si="1073"/>
        <v>0</v>
      </c>
      <c r="BF3605" s="12">
        <f t="shared" si="1074"/>
        <v>2.995985303116286</v>
      </c>
      <c r="BG3605">
        <f t="shared" si="1075"/>
        <v>2.4321311941079209</v>
      </c>
      <c r="BH3605" t="str">
        <f t="shared" si="1076"/>
        <v>falling</v>
      </c>
    </row>
    <row r="3606" spans="1:60" x14ac:dyDescent="0.25">
      <c r="A3606">
        <v>3605</v>
      </c>
      <c r="B3606" s="10">
        <v>31</v>
      </c>
      <c r="C3606" s="8">
        <f t="shared" si="1077"/>
        <v>0</v>
      </c>
      <c r="D3606">
        <f t="shared" si="1064"/>
        <v>6</v>
      </c>
      <c r="E3606" s="5">
        <f t="shared" si="1065"/>
        <v>0</v>
      </c>
      <c r="F3606" s="11">
        <f t="shared" si="1079"/>
        <v>2</v>
      </c>
      <c r="G3606" s="5">
        <f t="shared" si="1070"/>
        <v>-1</v>
      </c>
      <c r="J3606">
        <v>5</v>
      </c>
      <c r="K3606" s="5">
        <f t="shared" si="1069"/>
        <v>4.333333333333333</v>
      </c>
      <c r="L3606" s="6">
        <f t="shared" si="1078"/>
        <v>2.9555555555555553</v>
      </c>
      <c r="M3606" s="7">
        <f t="shared" si="1068"/>
        <v>3.773461889345044</v>
      </c>
      <c r="N3606" s="5">
        <f t="shared" si="1066"/>
        <v>2.5714629290390629</v>
      </c>
      <c r="AA3606" s="10">
        <v>29</v>
      </c>
      <c r="AB3606" s="10">
        <v>0</v>
      </c>
      <c r="AW3606">
        <v>3606</v>
      </c>
      <c r="AX3606" s="9">
        <f t="shared" si="1080"/>
        <v>3.773461889345044</v>
      </c>
      <c r="AY3606" s="9">
        <f t="shared" si="1080"/>
        <v>3.773461889345044</v>
      </c>
      <c r="AZ3606" s="9">
        <f t="shared" si="1080"/>
        <v>3.773461889345044</v>
      </c>
      <c r="BA3606" s="9">
        <f>M3606</f>
        <v>3.773461889345044</v>
      </c>
      <c r="BC3606">
        <f t="shared" si="1071"/>
        <v>3.773461889345044</v>
      </c>
      <c r="BD3606">
        <f t="shared" si="1072"/>
        <v>0.03</v>
      </c>
      <c r="BE3606">
        <f t="shared" si="1073"/>
        <v>-4.0239920857113691E-2</v>
      </c>
      <c r="BF3606" s="12">
        <f t="shared" si="1074"/>
        <v>3.2828466450830613</v>
      </c>
      <c r="BG3606">
        <f t="shared" si="1075"/>
        <v>2.4321311941079209</v>
      </c>
      <c r="BH3606" t="str">
        <f t="shared" si="1076"/>
        <v>rising</v>
      </c>
    </row>
    <row r="3607" spans="1:60" x14ac:dyDescent="0.25">
      <c r="A3607">
        <v>3606</v>
      </c>
      <c r="B3607" s="10">
        <v>18</v>
      </c>
      <c r="C3607" s="8">
        <f t="shared" si="1077"/>
        <v>1</v>
      </c>
      <c r="D3607">
        <f t="shared" si="1064"/>
        <v>0</v>
      </c>
      <c r="E3607" s="5">
        <f t="shared" si="1065"/>
        <v>1</v>
      </c>
      <c r="F3607" s="11">
        <f t="shared" si="1079"/>
        <v>2</v>
      </c>
      <c r="G3607" s="5">
        <f t="shared" si="1070"/>
        <v>1</v>
      </c>
      <c r="J3607">
        <v>5</v>
      </c>
      <c r="K3607" s="5">
        <f t="shared" si="1069"/>
        <v>4.666666666666667</v>
      </c>
      <c r="L3607" s="6">
        <f t="shared" si="1078"/>
        <v>3.1111111111111112</v>
      </c>
      <c r="M3607" s="7">
        <f t="shared" si="1068"/>
        <v>4.1239013495321748</v>
      </c>
      <c r="N3607" s="5">
        <f t="shared" si="1066"/>
        <v>2.7594249236097586</v>
      </c>
      <c r="AA3607" s="10">
        <v>16</v>
      </c>
      <c r="AB3607" s="10">
        <v>34</v>
      </c>
      <c r="AW3607">
        <v>3607</v>
      </c>
      <c r="AX3607" s="9">
        <f t="shared" si="1080"/>
        <v>4.1239013495321748</v>
      </c>
      <c r="AY3607" s="9">
        <f t="shared" si="1080"/>
        <v>4.1239013495321748</v>
      </c>
      <c r="AZ3607" s="9">
        <f t="shared" si="1080"/>
        <v>4.1239013495321748</v>
      </c>
      <c r="BA3607" s="9">
        <f>M3607</f>
        <v>4.1239013495321748</v>
      </c>
      <c r="BC3607">
        <f t="shared" si="1071"/>
        <v>4.1239013495321748</v>
      </c>
      <c r="BD3607">
        <f t="shared" si="1072"/>
        <v>0.06</v>
      </c>
      <c r="BE3607">
        <f t="shared" si="1073"/>
        <v>-9.9091814074028409E-2</v>
      </c>
      <c r="BF3607" s="12">
        <f t="shared" si="1074"/>
        <v>2.4723711149650347</v>
      </c>
      <c r="BG3607">
        <f t="shared" si="1075"/>
        <v>2.4723711149650347</v>
      </c>
      <c r="BH3607" t="str">
        <f t="shared" si="1076"/>
        <v>rising</v>
      </c>
    </row>
    <row r="3608" spans="1:60" x14ac:dyDescent="0.25">
      <c r="A3608">
        <v>3607</v>
      </c>
      <c r="B3608" s="10">
        <v>7</v>
      </c>
      <c r="C3608" s="8">
        <f t="shared" si="1077"/>
        <v>0</v>
      </c>
      <c r="D3608">
        <f t="shared" si="1064"/>
        <v>1</v>
      </c>
      <c r="E3608" s="5">
        <f t="shared" si="1065"/>
        <v>0</v>
      </c>
      <c r="F3608" s="11">
        <f t="shared" si="1079"/>
        <v>3</v>
      </c>
      <c r="G3608" s="5">
        <f t="shared" si="1070"/>
        <v>-1</v>
      </c>
      <c r="J3608">
        <v>6</v>
      </c>
      <c r="K3608" s="5">
        <f t="shared" si="1069"/>
        <v>5.333333333333333</v>
      </c>
      <c r="L3608" s="6">
        <f t="shared" si="1078"/>
        <v>3.2888888888888892</v>
      </c>
      <c r="M3608" s="7">
        <f t="shared" si="1068"/>
        <v>4.6599295353801251</v>
      </c>
      <c r="N3608" s="5">
        <f t="shared" si="1066"/>
        <v>3.0334307500948841</v>
      </c>
      <c r="AA3608" s="10">
        <v>29</v>
      </c>
      <c r="AB3608" s="10">
        <v>25</v>
      </c>
      <c r="AW3608">
        <v>3608</v>
      </c>
      <c r="AX3608" s="9">
        <f t="shared" si="1080"/>
        <v>4.6599295353801251</v>
      </c>
      <c r="AY3608" s="9">
        <f t="shared" si="1080"/>
        <v>4.6599295353801251</v>
      </c>
      <c r="AZ3608" s="9">
        <f t="shared" si="1080"/>
        <v>4.6599295353801251</v>
      </c>
      <c r="BA3608" s="9">
        <f>M3608</f>
        <v>4.6599295353801251</v>
      </c>
      <c r="BC3608">
        <f t="shared" si="1071"/>
        <v>4.6599295353801251</v>
      </c>
      <c r="BD3608">
        <f t="shared" si="1072"/>
        <v>0.09</v>
      </c>
      <c r="BE3608">
        <f t="shared" si="1073"/>
        <v>-0.1879619945706956</v>
      </c>
      <c r="BF3608" s="12">
        <f t="shared" si="1074"/>
        <v>2.5714629290390629</v>
      </c>
      <c r="BG3608">
        <f t="shared" si="1075"/>
        <v>2.5714629290390629</v>
      </c>
      <c r="BH3608" t="str">
        <f t="shared" si="1076"/>
        <v>rising</v>
      </c>
    </row>
    <row r="3609" spans="1:60" x14ac:dyDescent="0.25">
      <c r="A3609">
        <v>3608</v>
      </c>
      <c r="B3609" s="10">
        <v>3</v>
      </c>
      <c r="C3609" s="8">
        <f t="shared" si="1077"/>
        <v>0</v>
      </c>
      <c r="D3609">
        <f t="shared" si="1064"/>
        <v>2</v>
      </c>
      <c r="E3609" s="5">
        <f t="shared" si="1065"/>
        <v>0</v>
      </c>
      <c r="F3609" s="11">
        <f t="shared" si="1079"/>
        <v>3</v>
      </c>
      <c r="G3609" s="5">
        <f t="shared" si="1070"/>
        <v>-1</v>
      </c>
      <c r="J3609">
        <v>6</v>
      </c>
      <c r="K3609" s="5">
        <f t="shared" si="1069"/>
        <v>5.666666666666667</v>
      </c>
      <c r="L3609" s="6">
        <f t="shared" si="1078"/>
        <v>3.4666666666666668</v>
      </c>
      <c r="M3609" s="7">
        <f t="shared" si="1068"/>
        <v>5.0428068109858035</v>
      </c>
      <c r="N3609" s="5">
        <f t="shared" si="1066"/>
        <v>3.3758597244719875</v>
      </c>
      <c r="AA3609" s="10">
        <v>17</v>
      </c>
      <c r="AB3609" s="10">
        <v>15</v>
      </c>
      <c r="AW3609">
        <v>3609</v>
      </c>
      <c r="AX3609" s="9">
        <f t="shared" si="1080"/>
        <v>5.0428068109858035</v>
      </c>
      <c r="AY3609" s="9">
        <f t="shared" si="1080"/>
        <v>5.0428068109858035</v>
      </c>
      <c r="AZ3609" s="9">
        <f t="shared" si="1080"/>
        <v>5.0428068109858035</v>
      </c>
      <c r="BA3609" s="9">
        <f>M3609</f>
        <v>5.0428068109858035</v>
      </c>
      <c r="BC3609">
        <f t="shared" si="1071"/>
        <v>5.0428068109858035</v>
      </c>
      <c r="BD3609">
        <f t="shared" si="1072"/>
        <v>0.12</v>
      </c>
      <c r="BE3609">
        <f t="shared" si="1073"/>
        <v>-0.27400582648512539</v>
      </c>
      <c r="BF3609" s="12">
        <f t="shared" si="1074"/>
        <v>2.7594249236097586</v>
      </c>
      <c r="BG3609">
        <f t="shared" si="1075"/>
        <v>2.7594249236097586</v>
      </c>
      <c r="BH3609" t="str">
        <f t="shared" si="1076"/>
        <v>rising</v>
      </c>
    </row>
    <row r="3610" spans="1:60" x14ac:dyDescent="0.25">
      <c r="A3610">
        <v>3609</v>
      </c>
      <c r="B3610" s="10">
        <v>23</v>
      </c>
      <c r="C3610" s="8">
        <f t="shared" si="1077"/>
        <v>0</v>
      </c>
      <c r="D3610">
        <f t="shared" si="1064"/>
        <v>3</v>
      </c>
      <c r="E3610" s="5">
        <f t="shared" si="1065"/>
        <v>0</v>
      </c>
      <c r="F3610" s="11">
        <f t="shared" si="1079"/>
        <v>3</v>
      </c>
      <c r="G3610" s="5">
        <f t="shared" si="1070"/>
        <v>-1</v>
      </c>
      <c r="J3610">
        <v>6</v>
      </c>
      <c r="K3610" s="5">
        <f t="shared" si="1069"/>
        <v>6</v>
      </c>
      <c r="L3610" s="6">
        <f t="shared" si="1078"/>
        <v>3.6666666666666665</v>
      </c>
      <c r="M3610" s="7">
        <f t="shared" si="1068"/>
        <v>5.3162905792755737</v>
      </c>
      <c r="N3610" s="5">
        <f t="shared" si="1066"/>
        <v>3.7602994771167464</v>
      </c>
      <c r="AA3610" s="10">
        <v>34</v>
      </c>
      <c r="AB3610" s="10">
        <v>12</v>
      </c>
      <c r="AW3610">
        <v>3610</v>
      </c>
      <c r="AX3610" s="9">
        <f t="shared" si="1080"/>
        <v>5.3162905792755737</v>
      </c>
      <c r="AY3610" s="9">
        <f t="shared" si="1080"/>
        <v>5.3162905792755737</v>
      </c>
      <c r="AZ3610" s="9">
        <f t="shared" si="1080"/>
        <v>5.3162905792755737</v>
      </c>
      <c r="BA3610" s="9">
        <f>M3610</f>
        <v>5.3162905792755737</v>
      </c>
      <c r="BC3610">
        <f t="shared" si="1071"/>
        <v>5.3162905792755737</v>
      </c>
      <c r="BD3610">
        <f t="shared" si="1072"/>
        <v>0.15</v>
      </c>
      <c r="BE3610">
        <f t="shared" si="1073"/>
        <v>-0.34242897437710346</v>
      </c>
      <c r="BF3610" s="12">
        <f t="shared" si="1074"/>
        <v>3.0334307500948841</v>
      </c>
      <c r="BG3610">
        <f t="shared" si="1075"/>
        <v>3.0334307500948841</v>
      </c>
      <c r="BH3610" t="str">
        <f t="shared" si="1076"/>
        <v>rising</v>
      </c>
    </row>
    <row r="3611" spans="1:60" x14ac:dyDescent="0.25">
      <c r="A3611">
        <v>3610</v>
      </c>
      <c r="B3611" s="10">
        <v>27</v>
      </c>
      <c r="C3611" s="8">
        <f t="shared" si="1077"/>
        <v>0</v>
      </c>
      <c r="D3611">
        <f t="shared" si="1064"/>
        <v>4</v>
      </c>
      <c r="E3611" s="5">
        <f t="shared" si="1065"/>
        <v>0</v>
      </c>
      <c r="F3611" s="11">
        <f t="shared" si="1079"/>
        <v>3</v>
      </c>
      <c r="G3611" s="5">
        <f t="shared" si="1070"/>
        <v>-1</v>
      </c>
      <c r="J3611">
        <v>6</v>
      </c>
      <c r="K3611" s="5">
        <f t="shared" si="1069"/>
        <v>6</v>
      </c>
      <c r="L3611" s="6">
        <f t="shared" si="1078"/>
        <v>3.8666666666666667</v>
      </c>
      <c r="M3611" s="7">
        <f t="shared" si="1068"/>
        <v>5.511636128053981</v>
      </c>
      <c r="N3611" s="5">
        <f t="shared" si="1066"/>
        <v>4.2173820061303271</v>
      </c>
      <c r="AA3611" s="10">
        <v>23</v>
      </c>
      <c r="AB3611" s="10">
        <v>2</v>
      </c>
      <c r="AW3611">
        <v>3611</v>
      </c>
      <c r="AX3611" s="9">
        <f t="shared" si="1080"/>
        <v>5.511636128053981</v>
      </c>
      <c r="AY3611" s="9">
        <f t="shared" si="1080"/>
        <v>5.511636128053981</v>
      </c>
      <c r="AZ3611" s="9">
        <f t="shared" si="1080"/>
        <v>5.511636128053981</v>
      </c>
      <c r="BA3611" s="9">
        <f>M3611</f>
        <v>5.511636128053981</v>
      </c>
      <c r="BC3611">
        <f t="shared" si="1071"/>
        <v>5.511636128053981</v>
      </c>
      <c r="BD3611">
        <f t="shared" si="1072"/>
        <v>0.18</v>
      </c>
      <c r="BE3611">
        <f t="shared" si="1073"/>
        <v>-0.38443975264475883</v>
      </c>
      <c r="BF3611" s="12">
        <f t="shared" si="1074"/>
        <v>3.3758597244719875</v>
      </c>
      <c r="BG3611">
        <f t="shared" si="1075"/>
        <v>3.3758597244719875</v>
      </c>
      <c r="BH3611" t="str">
        <f t="shared" si="1076"/>
        <v>rising</v>
      </c>
    </row>
    <row r="3612" spans="1:60" x14ac:dyDescent="0.25">
      <c r="A3612">
        <v>3611</v>
      </c>
      <c r="B3612" s="10">
        <v>8</v>
      </c>
      <c r="C3612" s="8">
        <f t="shared" si="1077"/>
        <v>0</v>
      </c>
      <c r="D3612">
        <f t="shared" si="1064"/>
        <v>5</v>
      </c>
      <c r="E3612" s="5">
        <f t="shared" si="1065"/>
        <v>0</v>
      </c>
      <c r="F3612" s="11">
        <f t="shared" si="1079"/>
        <v>3</v>
      </c>
      <c r="G3612" s="5">
        <f t="shared" si="1070"/>
        <v>-1</v>
      </c>
      <c r="J3612">
        <v>7</v>
      </c>
      <c r="K3612" s="5">
        <f t="shared" si="1069"/>
        <v>6.333333333333333</v>
      </c>
      <c r="L3612" s="6">
        <f t="shared" si="1078"/>
        <v>4.0888888888888895</v>
      </c>
      <c r="M3612" s="7">
        <f t="shared" si="1068"/>
        <v>5.9368829486099859</v>
      </c>
      <c r="N3612" s="5">
        <f t="shared" si="1066"/>
        <v>4.6343902587064747</v>
      </c>
      <c r="AA3612" s="10">
        <v>35</v>
      </c>
      <c r="AB3612" s="10">
        <v>11</v>
      </c>
      <c r="AW3612">
        <v>3612</v>
      </c>
      <c r="AX3612" s="9">
        <f t="shared" si="1080"/>
        <v>5.9368829486099859</v>
      </c>
      <c r="AY3612" s="9">
        <f t="shared" si="1080"/>
        <v>5.9368829486099859</v>
      </c>
      <c r="AZ3612" s="9">
        <f t="shared" si="1080"/>
        <v>5.9368829486099859</v>
      </c>
      <c r="BA3612" s="9">
        <f>M3612</f>
        <v>5.9368829486099859</v>
      </c>
      <c r="BC3612">
        <f t="shared" si="1071"/>
        <v>5.9368829486099859</v>
      </c>
      <c r="BD3612">
        <f t="shared" si="1072"/>
        <v>0.21</v>
      </c>
      <c r="BE3612">
        <f t="shared" si="1073"/>
        <v>-0.45708252901358026</v>
      </c>
      <c r="BF3612" s="12">
        <f t="shared" si="1074"/>
        <v>3.7602994771167464</v>
      </c>
      <c r="BG3612">
        <f t="shared" si="1075"/>
        <v>3.7602994771167464</v>
      </c>
      <c r="BH3612" t="str">
        <f t="shared" si="1076"/>
        <v>rising</v>
      </c>
    </row>
    <row r="3613" spans="1:60" x14ac:dyDescent="0.25">
      <c r="A3613">
        <v>3612</v>
      </c>
      <c r="B3613" s="10">
        <v>5</v>
      </c>
      <c r="C3613" s="8">
        <f t="shared" si="1077"/>
        <v>1</v>
      </c>
      <c r="D3613">
        <f t="shared" si="1064"/>
        <v>0</v>
      </c>
      <c r="E3613" s="5">
        <f t="shared" si="1065"/>
        <v>1</v>
      </c>
      <c r="F3613" s="11">
        <f t="shared" si="1079"/>
        <v>3</v>
      </c>
      <c r="G3613" s="5">
        <f t="shared" si="1070"/>
        <v>1</v>
      </c>
      <c r="J3613">
        <v>6</v>
      </c>
      <c r="K3613" s="5">
        <f t="shared" si="1069"/>
        <v>6.333333333333333</v>
      </c>
      <c r="L3613" s="6">
        <f t="shared" si="1078"/>
        <v>4.2888888888888888</v>
      </c>
      <c r="M3613" s="7">
        <f t="shared" si="1068"/>
        <v>5.954916391864276</v>
      </c>
      <c r="N3613" s="5">
        <f t="shared" si="1066"/>
        <v>4.9944101930009799</v>
      </c>
      <c r="AA3613" s="10">
        <v>9</v>
      </c>
      <c r="AB3613" s="10">
        <v>17</v>
      </c>
      <c r="AW3613">
        <v>3613</v>
      </c>
      <c r="AX3613" s="9">
        <f t="shared" si="1080"/>
        <v>5.954916391864276</v>
      </c>
      <c r="AY3613" s="9">
        <f t="shared" si="1080"/>
        <v>5.954916391864276</v>
      </c>
      <c r="AZ3613" s="9">
        <f t="shared" si="1080"/>
        <v>5.954916391864276</v>
      </c>
      <c r="BA3613" s="9">
        <f>M3613</f>
        <v>5.954916391864276</v>
      </c>
      <c r="BC3613">
        <f t="shared" si="1071"/>
        <v>5.954916391864276</v>
      </c>
      <c r="BD3613">
        <f t="shared" si="1072"/>
        <v>0.24</v>
      </c>
      <c r="BE3613">
        <f t="shared" si="1073"/>
        <v>-0.41700825257614771</v>
      </c>
      <c r="BF3613" s="12">
        <f t="shared" si="1074"/>
        <v>4.2173820061303271</v>
      </c>
      <c r="BG3613">
        <f t="shared" si="1075"/>
        <v>4.2173820061303271</v>
      </c>
      <c r="BH3613" t="str">
        <f t="shared" si="1076"/>
        <v>rising</v>
      </c>
    </row>
    <row r="3614" spans="1:60" x14ac:dyDescent="0.25">
      <c r="A3614">
        <v>3613</v>
      </c>
      <c r="B3614" s="10">
        <v>17</v>
      </c>
      <c r="C3614" s="8">
        <f t="shared" si="1077"/>
        <v>0</v>
      </c>
      <c r="D3614">
        <f t="shared" si="1064"/>
        <v>1</v>
      </c>
      <c r="E3614" s="5">
        <f t="shared" si="1065"/>
        <v>0</v>
      </c>
      <c r="F3614" s="11">
        <f t="shared" si="1079"/>
        <v>4</v>
      </c>
      <c r="G3614" s="5">
        <f t="shared" si="1070"/>
        <v>-1</v>
      </c>
      <c r="J3614">
        <v>6</v>
      </c>
      <c r="K3614" s="5">
        <f t="shared" si="1069"/>
        <v>6.333333333333333</v>
      </c>
      <c r="L3614" s="6">
        <f t="shared" si="1078"/>
        <v>4.4888888888888898</v>
      </c>
      <c r="M3614" s="7">
        <f t="shared" si="1068"/>
        <v>5.9677974227601975</v>
      </c>
      <c r="N3614" s="5">
        <f t="shared" si="1066"/>
        <v>5.9677974227601975</v>
      </c>
      <c r="AA3614" s="10">
        <v>7</v>
      </c>
      <c r="AB3614" s="10">
        <v>22</v>
      </c>
      <c r="AW3614">
        <v>3614</v>
      </c>
      <c r="AX3614" s="9">
        <f t="shared" si="1080"/>
        <v>5.9677974227601975</v>
      </c>
      <c r="AY3614" s="9">
        <f t="shared" si="1080"/>
        <v>5.9677974227601975</v>
      </c>
      <c r="AZ3614" s="9">
        <f t="shared" si="1080"/>
        <v>5.9677974227601975</v>
      </c>
      <c r="BA3614" s="9">
        <f>M3614</f>
        <v>5.9677974227601975</v>
      </c>
      <c r="BC3614">
        <f t="shared" si="1071"/>
        <v>5.9677974227601975</v>
      </c>
      <c r="BD3614">
        <f t="shared" si="1072"/>
        <v>0.27</v>
      </c>
      <c r="BE3614">
        <f t="shared" si="1073"/>
        <v>-0.36001993429450518</v>
      </c>
      <c r="BF3614" s="12">
        <f t="shared" si="1074"/>
        <v>4.6343902587064747</v>
      </c>
      <c r="BG3614">
        <f t="shared" si="1075"/>
        <v>4.6343902587064747</v>
      </c>
      <c r="BH3614" t="str">
        <f t="shared" si="1076"/>
        <v>rising</v>
      </c>
    </row>
    <row r="3615" spans="1:60" x14ac:dyDescent="0.25">
      <c r="A3615">
        <v>3614</v>
      </c>
      <c r="B3615" s="10">
        <v>0</v>
      </c>
      <c r="C3615" s="8">
        <f t="shared" si="1077"/>
        <v>0</v>
      </c>
      <c r="D3615">
        <f t="shared" si="1064"/>
        <v>2</v>
      </c>
      <c r="E3615" s="5">
        <f t="shared" si="1065"/>
        <v>0</v>
      </c>
      <c r="F3615" s="11">
        <f t="shared" si="1079"/>
        <v>3</v>
      </c>
      <c r="G3615" s="5">
        <f t="shared" si="1070"/>
        <v>-1</v>
      </c>
      <c r="J3615">
        <v>6</v>
      </c>
      <c r="K3615" s="5">
        <f t="shared" si="1069"/>
        <v>6</v>
      </c>
      <c r="L3615" s="6">
        <f t="shared" si="1078"/>
        <v>4.6888888888888891</v>
      </c>
      <c r="M3615" s="7">
        <f t="shared" si="1068"/>
        <v>5.9769981591144274</v>
      </c>
      <c r="N3615" s="5">
        <f t="shared" si="1066"/>
        <v>5.9677974227601975</v>
      </c>
      <c r="AA3615" s="10">
        <v>3</v>
      </c>
      <c r="AB3615" s="10">
        <v>13</v>
      </c>
      <c r="AW3615">
        <v>3615</v>
      </c>
      <c r="AX3615" s="9">
        <f t="shared" si="1080"/>
        <v>5.9769981591144274</v>
      </c>
      <c r="AY3615" s="9">
        <f t="shared" si="1080"/>
        <v>5.9769981591144274</v>
      </c>
      <c r="AZ3615" s="9">
        <f t="shared" si="1080"/>
        <v>5.9769981591144274</v>
      </c>
      <c r="BA3615" s="9">
        <f>M3615</f>
        <v>5.9769981591144274</v>
      </c>
      <c r="BC3615">
        <f t="shared" si="1071"/>
        <v>5.9677974227601975</v>
      </c>
      <c r="BD3615">
        <f t="shared" si="1072"/>
        <v>0.03</v>
      </c>
      <c r="BE3615">
        <f t="shared" si="1073"/>
        <v>-2.9201616892776529E-2</v>
      </c>
      <c r="BF3615" s="12">
        <f t="shared" si="1074"/>
        <v>4.9944101930009799</v>
      </c>
      <c r="BG3615">
        <f t="shared" si="1075"/>
        <v>4.9944101930009799</v>
      </c>
      <c r="BH3615" t="str">
        <f t="shared" si="1076"/>
        <v>falling</v>
      </c>
    </row>
    <row r="3616" spans="1:60" x14ac:dyDescent="0.25">
      <c r="A3616">
        <v>3615</v>
      </c>
      <c r="B3616" s="10">
        <v>14</v>
      </c>
      <c r="C3616" s="8">
        <f t="shared" si="1077"/>
        <v>0</v>
      </c>
      <c r="D3616">
        <f t="shared" si="1064"/>
        <v>3</v>
      </c>
      <c r="E3616" s="5">
        <f t="shared" si="1065"/>
        <v>0</v>
      </c>
      <c r="F3616" s="11">
        <f t="shared" si="1079"/>
        <v>2</v>
      </c>
      <c r="G3616" s="5">
        <f t="shared" si="1070"/>
        <v>-1</v>
      </c>
      <c r="J3616">
        <v>6</v>
      </c>
      <c r="K3616" s="5">
        <f t="shared" si="1069"/>
        <v>6</v>
      </c>
      <c r="L3616" s="6">
        <f t="shared" si="1078"/>
        <v>4.9333333333333336</v>
      </c>
      <c r="M3616" s="7">
        <f t="shared" si="1068"/>
        <v>5.9835701136531627</v>
      </c>
      <c r="N3616" s="5">
        <f t="shared" si="1066"/>
        <v>5.9882643668951161</v>
      </c>
      <c r="AA3616" s="10">
        <v>27</v>
      </c>
      <c r="AB3616" s="10">
        <v>28</v>
      </c>
      <c r="AW3616">
        <v>3616</v>
      </c>
      <c r="AX3616" s="9">
        <f t="shared" si="1080"/>
        <v>5.9835701136531627</v>
      </c>
      <c r="AY3616" s="9">
        <f t="shared" si="1080"/>
        <v>5.9835701136531627</v>
      </c>
      <c r="AZ3616" s="9">
        <f t="shared" si="1080"/>
        <v>5.9835701136531627</v>
      </c>
      <c r="BA3616" s="9">
        <f>M3616</f>
        <v>5.9835701136531627</v>
      </c>
      <c r="BC3616">
        <f t="shared" si="1071"/>
        <v>5.9677974227601975</v>
      </c>
      <c r="BD3616">
        <f t="shared" si="1072"/>
        <v>0.03</v>
      </c>
      <c r="BE3616">
        <f t="shared" si="1073"/>
        <v>0</v>
      </c>
      <c r="BF3616" s="12">
        <f t="shared" si="1074"/>
        <v>5.9769981591144274</v>
      </c>
      <c r="BG3616">
        <f t="shared" si="1075"/>
        <v>5.9677974227601975</v>
      </c>
      <c r="BH3616" t="str">
        <f t="shared" si="1076"/>
        <v>falling</v>
      </c>
    </row>
    <row r="3617" spans="1:60" x14ac:dyDescent="0.25">
      <c r="A3617">
        <v>3616</v>
      </c>
      <c r="B3617" s="10">
        <v>10</v>
      </c>
      <c r="C3617" s="8">
        <f t="shared" si="1077"/>
        <v>0</v>
      </c>
      <c r="D3617">
        <f t="shared" si="1064"/>
        <v>4</v>
      </c>
      <c r="E3617" s="5">
        <f t="shared" si="1065"/>
        <v>0</v>
      </c>
      <c r="F3617" s="11">
        <f t="shared" si="1079"/>
        <v>2</v>
      </c>
      <c r="G3617" s="5">
        <f t="shared" si="1070"/>
        <v>-1</v>
      </c>
      <c r="J3617">
        <v>6</v>
      </c>
      <c r="K3617" s="5">
        <f t="shared" si="1069"/>
        <v>6</v>
      </c>
      <c r="L3617" s="6">
        <f t="shared" si="1078"/>
        <v>5.2</v>
      </c>
      <c r="M3617" s="7">
        <f t="shared" si="1068"/>
        <v>5.9882643668951161</v>
      </c>
      <c r="N3617" s="5">
        <f t="shared" si="1066"/>
        <v>5.9882643668951161</v>
      </c>
      <c r="AA3617" s="10">
        <v>9</v>
      </c>
      <c r="AB3617" s="10">
        <v>34</v>
      </c>
      <c r="AW3617">
        <v>3617</v>
      </c>
      <c r="AX3617" s="9">
        <f t="shared" si="1080"/>
        <v>5.9882643668951161</v>
      </c>
      <c r="AY3617" s="9">
        <f t="shared" si="1080"/>
        <v>5.9882643668951161</v>
      </c>
      <c r="AZ3617" s="9">
        <f t="shared" si="1080"/>
        <v>5.9882643668951161</v>
      </c>
      <c r="BA3617" s="9">
        <f>M3617</f>
        <v>5.9882643668951161</v>
      </c>
      <c r="BC3617">
        <f t="shared" si="1071"/>
        <v>5.9677974227601975</v>
      </c>
      <c r="BD3617">
        <f t="shared" si="1072"/>
        <v>0.03</v>
      </c>
      <c r="BE3617">
        <f t="shared" si="1073"/>
        <v>0</v>
      </c>
      <c r="BF3617" s="12">
        <f t="shared" si="1074"/>
        <v>5.9835701136531627</v>
      </c>
      <c r="BG3617">
        <f t="shared" si="1075"/>
        <v>5.9677974227601975</v>
      </c>
      <c r="BH3617" t="str">
        <f t="shared" si="1076"/>
        <v>falling</v>
      </c>
    </row>
    <row r="3618" spans="1:60" x14ac:dyDescent="0.25">
      <c r="A3618">
        <v>3617</v>
      </c>
      <c r="B3618" s="10">
        <v>10</v>
      </c>
      <c r="C3618" s="8">
        <f t="shared" si="1077"/>
        <v>1</v>
      </c>
      <c r="D3618">
        <f t="shared" si="1064"/>
        <v>0</v>
      </c>
      <c r="E3618" s="5">
        <f t="shared" si="1065"/>
        <v>1</v>
      </c>
      <c r="F3618" s="11">
        <f t="shared" si="1079"/>
        <v>2</v>
      </c>
      <c r="G3618" s="5">
        <f t="shared" si="1070"/>
        <v>1</v>
      </c>
      <c r="J3618">
        <v>5</v>
      </c>
      <c r="K3618" s="5">
        <f t="shared" si="1069"/>
        <v>5.666666666666667</v>
      </c>
      <c r="L3618" s="6">
        <f t="shared" si="1078"/>
        <v>5.4222222222222234</v>
      </c>
      <c r="M3618" s="7">
        <f t="shared" si="1068"/>
        <v>5.7059031192107978</v>
      </c>
      <c r="N3618" s="5">
        <f t="shared" si="1066"/>
        <v>5.9189857743952494</v>
      </c>
      <c r="AA3618" s="10">
        <v>5</v>
      </c>
      <c r="AB3618" s="10">
        <v>18</v>
      </c>
      <c r="AW3618">
        <v>3618</v>
      </c>
      <c r="AX3618" s="9">
        <f t="shared" si="1080"/>
        <v>5.7059031192107978</v>
      </c>
      <c r="AY3618" s="9">
        <f t="shared" si="1080"/>
        <v>5.7059031192107978</v>
      </c>
      <c r="AZ3618" s="9">
        <f t="shared" si="1080"/>
        <v>5.7059031192107978</v>
      </c>
      <c r="BA3618" s="9">
        <f>M3618</f>
        <v>5.7059031192107978</v>
      </c>
      <c r="BC3618">
        <f t="shared" si="1071"/>
        <v>5.7059031192107978</v>
      </c>
      <c r="BD3618">
        <f t="shared" si="1072"/>
        <v>0.06</v>
      </c>
      <c r="BE3618">
        <f t="shared" si="1073"/>
        <v>1.6941674861059096E-2</v>
      </c>
      <c r="BF3618" s="12">
        <f t="shared" si="1074"/>
        <v>5.9882643668951161</v>
      </c>
      <c r="BG3618">
        <f t="shared" si="1075"/>
        <v>5.9882643668951161</v>
      </c>
      <c r="BH3618" t="str">
        <f t="shared" si="1076"/>
        <v>falling</v>
      </c>
    </row>
    <row r="3619" spans="1:60" x14ac:dyDescent="0.25">
      <c r="A3619">
        <v>3618</v>
      </c>
      <c r="B3619" s="10">
        <v>7</v>
      </c>
      <c r="C3619" s="8">
        <f t="shared" si="1077"/>
        <v>1</v>
      </c>
      <c r="D3619">
        <f t="shared" si="1064"/>
        <v>0</v>
      </c>
      <c r="E3619" s="5">
        <f t="shared" si="1065"/>
        <v>1</v>
      </c>
      <c r="F3619" s="11">
        <f t="shared" si="1079"/>
        <v>3</v>
      </c>
      <c r="G3619" s="5">
        <f t="shared" si="1070"/>
        <v>1</v>
      </c>
      <c r="J3619">
        <v>4</v>
      </c>
      <c r="K3619" s="5">
        <f t="shared" si="1069"/>
        <v>5</v>
      </c>
      <c r="L3619" s="6">
        <f t="shared" si="1078"/>
        <v>5.5555555555555571</v>
      </c>
      <c r="M3619" s="7">
        <f t="shared" si="1068"/>
        <v>5.2185022280077131</v>
      </c>
      <c r="N3619" s="5">
        <f t="shared" si="1066"/>
        <v>5.8274362438684806</v>
      </c>
      <c r="AA3619" s="10">
        <v>0</v>
      </c>
      <c r="AB3619" s="10">
        <v>5</v>
      </c>
      <c r="AW3619">
        <v>3619</v>
      </c>
      <c r="AX3619" s="9">
        <f t="shared" ref="AX3619:AZ3634" si="1081">AY3619</f>
        <v>5.2185022280077131</v>
      </c>
      <c r="AY3619" s="9">
        <f t="shared" si="1081"/>
        <v>5.2185022280077131</v>
      </c>
      <c r="AZ3619" s="9">
        <f t="shared" si="1081"/>
        <v>5.2185022280077131</v>
      </c>
      <c r="BA3619" s="9">
        <f>M3619</f>
        <v>5.2185022280077131</v>
      </c>
      <c r="BC3619">
        <f t="shared" si="1071"/>
        <v>5.2185022280077131</v>
      </c>
      <c r="BD3619">
        <f t="shared" si="1072"/>
        <v>0.09</v>
      </c>
      <c r="BE3619">
        <f t="shared" si="1073"/>
        <v>6.9278592499866259E-2</v>
      </c>
      <c r="BF3619" s="12">
        <f t="shared" si="1074"/>
        <v>5.9882643668951161</v>
      </c>
      <c r="BG3619">
        <f t="shared" si="1075"/>
        <v>5.9882643668951161</v>
      </c>
      <c r="BH3619" t="str">
        <f t="shared" si="1076"/>
        <v>falling</v>
      </c>
    </row>
    <row r="3620" spans="1:60" x14ac:dyDescent="0.25">
      <c r="A3620">
        <v>3619</v>
      </c>
      <c r="B3620" s="10">
        <v>34</v>
      </c>
      <c r="C3620" s="8">
        <f t="shared" si="1077"/>
        <v>0</v>
      </c>
      <c r="D3620">
        <f t="shared" si="1064"/>
        <v>1</v>
      </c>
      <c r="E3620" s="5">
        <f t="shared" si="1065"/>
        <v>0</v>
      </c>
      <c r="F3620" s="11">
        <f t="shared" si="1079"/>
        <v>4</v>
      </c>
      <c r="G3620" s="5">
        <f t="shared" si="1070"/>
        <v>-1</v>
      </c>
      <c r="J3620">
        <v>5</v>
      </c>
      <c r="K3620" s="5">
        <f t="shared" si="1069"/>
        <v>4.666666666666667</v>
      </c>
      <c r="L3620" s="6">
        <f t="shared" si="1078"/>
        <v>5.6222222222222227</v>
      </c>
      <c r="M3620" s="7">
        <f t="shared" si="1068"/>
        <v>5.1560730200055094</v>
      </c>
      <c r="N3620" s="5">
        <f t="shared" si="1066"/>
        <v>5.7200429165745135</v>
      </c>
      <c r="AA3620" s="10">
        <v>32</v>
      </c>
      <c r="AB3620" s="10">
        <v>4</v>
      </c>
      <c r="AW3620">
        <v>3620</v>
      </c>
      <c r="AX3620" s="9">
        <f t="shared" si="1081"/>
        <v>5.1560730200055094</v>
      </c>
      <c r="AY3620" s="9">
        <f t="shared" si="1081"/>
        <v>5.1560730200055094</v>
      </c>
      <c r="AZ3620" s="9">
        <f t="shared" si="1081"/>
        <v>5.1560730200055094</v>
      </c>
      <c r="BA3620" s="9">
        <f>M3620</f>
        <v>5.1560730200055094</v>
      </c>
      <c r="BC3620">
        <f t="shared" si="1071"/>
        <v>5.1560730200055094</v>
      </c>
      <c r="BD3620">
        <f t="shared" si="1072"/>
        <v>0.12</v>
      </c>
      <c r="BE3620">
        <f t="shared" si="1073"/>
        <v>9.1549530526768799E-2</v>
      </c>
      <c r="BF3620" s="12">
        <f t="shared" si="1074"/>
        <v>5.9189857743952494</v>
      </c>
      <c r="BG3620">
        <f t="shared" si="1075"/>
        <v>5.9189857743952494</v>
      </c>
      <c r="BH3620" t="str">
        <f t="shared" si="1076"/>
        <v>falling</v>
      </c>
    </row>
    <row r="3621" spans="1:60" x14ac:dyDescent="0.25">
      <c r="A3621">
        <v>3620</v>
      </c>
      <c r="B3621" s="10">
        <v>23</v>
      </c>
      <c r="C3621" s="8">
        <f t="shared" si="1077"/>
        <v>1</v>
      </c>
      <c r="D3621">
        <f t="shared" si="1064"/>
        <v>0</v>
      </c>
      <c r="E3621" s="5">
        <f t="shared" si="1065"/>
        <v>1</v>
      </c>
      <c r="F3621" s="11">
        <f t="shared" si="1079"/>
        <v>4</v>
      </c>
      <c r="G3621" s="5">
        <f t="shared" si="1070"/>
        <v>1</v>
      </c>
      <c r="J3621">
        <v>5</v>
      </c>
      <c r="K3621" s="5">
        <f t="shared" si="1069"/>
        <v>4.666666666666667</v>
      </c>
      <c r="L3621" s="6">
        <f t="shared" si="1078"/>
        <v>5.6444444444444457</v>
      </c>
      <c r="M3621" s="7">
        <f t="shared" si="1068"/>
        <v>5.1114807285753638</v>
      </c>
      <c r="N3621" s="5">
        <f t="shared" si="1066"/>
        <v>5.6047684281222194</v>
      </c>
      <c r="AA3621" s="10">
        <v>21</v>
      </c>
      <c r="AB3621" s="10">
        <v>1</v>
      </c>
      <c r="AW3621">
        <v>3621</v>
      </c>
      <c r="AX3621" s="9">
        <f t="shared" si="1081"/>
        <v>5.1114807285753638</v>
      </c>
      <c r="AY3621" s="9">
        <f t="shared" si="1081"/>
        <v>5.1114807285753638</v>
      </c>
      <c r="AZ3621" s="9">
        <f t="shared" si="1081"/>
        <v>5.1114807285753638</v>
      </c>
      <c r="BA3621" s="9">
        <f>M3621</f>
        <v>5.1114807285753638</v>
      </c>
      <c r="BC3621">
        <f t="shared" si="1071"/>
        <v>5.1114807285753638</v>
      </c>
      <c r="BD3621">
        <f t="shared" si="1072"/>
        <v>0.15</v>
      </c>
      <c r="BE3621">
        <f t="shared" si="1073"/>
        <v>0.10739332729396751</v>
      </c>
      <c r="BF3621" s="12">
        <f t="shared" si="1074"/>
        <v>5.8274362438684806</v>
      </c>
      <c r="BG3621">
        <f t="shared" si="1075"/>
        <v>5.8274362438684806</v>
      </c>
      <c r="BH3621" t="str">
        <f t="shared" si="1076"/>
        <v>falling</v>
      </c>
    </row>
    <row r="3622" spans="1:60" x14ac:dyDescent="0.25">
      <c r="A3622">
        <v>3621</v>
      </c>
      <c r="B3622" s="10">
        <v>14</v>
      </c>
      <c r="C3622" s="8">
        <f t="shared" si="1077"/>
        <v>1</v>
      </c>
      <c r="D3622">
        <f t="shared" si="1064"/>
        <v>0</v>
      </c>
      <c r="E3622" s="5">
        <f t="shared" si="1065"/>
        <v>1</v>
      </c>
      <c r="F3622" s="11">
        <f t="shared" si="1079"/>
        <v>5</v>
      </c>
      <c r="G3622" s="5">
        <f t="shared" si="1070"/>
        <v>1</v>
      </c>
      <c r="J3622">
        <v>5</v>
      </c>
      <c r="K3622" s="5">
        <f t="shared" si="1069"/>
        <v>5</v>
      </c>
      <c r="L3622" s="6">
        <f t="shared" si="1078"/>
        <v>5.6666666666666679</v>
      </c>
      <c r="M3622" s="7">
        <f t="shared" si="1068"/>
        <v>5.0796290918395455</v>
      </c>
      <c r="N3622" s="5">
        <f t="shared" si="1066"/>
        <v>5.4297114219924856</v>
      </c>
      <c r="AA3622" s="10">
        <v>11</v>
      </c>
      <c r="AB3622" s="10">
        <v>6</v>
      </c>
      <c r="AW3622">
        <v>3622</v>
      </c>
      <c r="AX3622" s="9">
        <f t="shared" si="1081"/>
        <v>5.0796290918395455</v>
      </c>
      <c r="AY3622" s="9">
        <f t="shared" si="1081"/>
        <v>5.0796290918395455</v>
      </c>
      <c r="AZ3622" s="9">
        <f t="shared" si="1081"/>
        <v>5.0796290918395455</v>
      </c>
      <c r="BA3622" s="9">
        <f>M3622</f>
        <v>5.0796290918395455</v>
      </c>
      <c r="BC3622">
        <f t="shared" si="1071"/>
        <v>5.0796290918395455</v>
      </c>
      <c r="BD3622">
        <f t="shared" si="1072"/>
        <v>0.18</v>
      </c>
      <c r="BE3622">
        <f t="shared" si="1073"/>
        <v>0.11527448845229424</v>
      </c>
      <c r="BF3622" s="12">
        <f t="shared" si="1074"/>
        <v>5.7200429165745135</v>
      </c>
      <c r="BG3622">
        <f t="shared" si="1075"/>
        <v>5.7200429165745135</v>
      </c>
      <c r="BH3622" t="str">
        <f t="shared" si="1076"/>
        <v>falling</v>
      </c>
    </row>
    <row r="3623" spans="1:60" x14ac:dyDescent="0.25">
      <c r="A3623">
        <v>3622</v>
      </c>
      <c r="B3623" s="10">
        <v>10</v>
      </c>
      <c r="C3623" s="8">
        <f t="shared" si="1077"/>
        <v>2</v>
      </c>
      <c r="D3623">
        <f t="shared" si="1064"/>
        <v>0</v>
      </c>
      <c r="E3623" s="5">
        <f t="shared" si="1065"/>
        <v>1</v>
      </c>
      <c r="F3623" s="11">
        <f t="shared" si="1079"/>
        <v>5</v>
      </c>
      <c r="G3623" s="5">
        <f t="shared" si="1070"/>
        <v>1</v>
      </c>
      <c r="J3623">
        <v>4</v>
      </c>
      <c r="K3623" s="5">
        <f t="shared" si="1069"/>
        <v>4.666666666666667</v>
      </c>
      <c r="L3623" s="6">
        <f t="shared" si="1078"/>
        <v>5.6222222222222227</v>
      </c>
      <c r="M3623" s="7">
        <f t="shared" si="1068"/>
        <v>4.7711636370282466</v>
      </c>
      <c r="N3623" s="5">
        <f t="shared" si="1066"/>
        <v>5.218780161347703</v>
      </c>
      <c r="AA3623" s="10">
        <v>35</v>
      </c>
      <c r="AB3623" s="10">
        <v>31</v>
      </c>
      <c r="AW3623">
        <v>3623</v>
      </c>
      <c r="AX3623" s="9">
        <f t="shared" si="1081"/>
        <v>4.7711636370282466</v>
      </c>
      <c r="AY3623" s="9">
        <f t="shared" si="1081"/>
        <v>4.7711636370282466</v>
      </c>
      <c r="AZ3623" s="9">
        <f t="shared" si="1081"/>
        <v>4.7711636370282466</v>
      </c>
      <c r="BA3623" s="9">
        <f>M3623</f>
        <v>4.7711636370282466</v>
      </c>
      <c r="BC3623">
        <f t="shared" si="1071"/>
        <v>4.7711636370282466</v>
      </c>
      <c r="BD3623">
        <f t="shared" si="1072"/>
        <v>0.21</v>
      </c>
      <c r="BE3623">
        <f t="shared" si="1073"/>
        <v>0.17505700612973427</v>
      </c>
      <c r="BF3623" s="12">
        <f t="shared" si="1074"/>
        <v>5.6047684281222194</v>
      </c>
      <c r="BG3623">
        <f t="shared" si="1075"/>
        <v>5.6047684281222194</v>
      </c>
      <c r="BH3623" t="str">
        <f t="shared" si="1076"/>
        <v>falling</v>
      </c>
    </row>
    <row r="3624" spans="1:60" x14ac:dyDescent="0.25">
      <c r="A3624">
        <v>3623</v>
      </c>
      <c r="B3624" s="10">
        <v>30</v>
      </c>
      <c r="C3624" s="8">
        <f t="shared" si="1077"/>
        <v>0</v>
      </c>
      <c r="D3624">
        <f t="shared" si="1064"/>
        <v>1</v>
      </c>
      <c r="E3624" s="5">
        <f t="shared" si="1065"/>
        <v>0</v>
      </c>
      <c r="F3624" s="11">
        <f t="shared" si="1079"/>
        <v>6</v>
      </c>
      <c r="G3624" s="5">
        <f t="shared" si="1070"/>
        <v>-1</v>
      </c>
      <c r="J3624">
        <v>4</v>
      </c>
      <c r="K3624" s="5">
        <f t="shared" si="1069"/>
        <v>4.333333333333333</v>
      </c>
      <c r="L3624" s="6">
        <f t="shared" si="1078"/>
        <v>5.5333333333333332</v>
      </c>
      <c r="M3624" s="7">
        <f t="shared" si="1068"/>
        <v>4.5508311693058907</v>
      </c>
      <c r="N3624" s="5">
        <f t="shared" si="1066"/>
        <v>5.0584724032576682</v>
      </c>
      <c r="AA3624" s="10">
        <v>27</v>
      </c>
      <c r="AB3624" s="10">
        <v>18</v>
      </c>
      <c r="AW3624">
        <v>3624</v>
      </c>
      <c r="AX3624" s="9">
        <f t="shared" si="1081"/>
        <v>4.5508311693058907</v>
      </c>
      <c r="AY3624" s="9">
        <f t="shared" si="1081"/>
        <v>4.5508311693058907</v>
      </c>
      <c r="AZ3624" s="9">
        <f t="shared" si="1081"/>
        <v>4.5508311693058907</v>
      </c>
      <c r="BA3624" s="9">
        <f>M3624</f>
        <v>4.5508311693058907</v>
      </c>
      <c r="BC3624">
        <f t="shared" si="1071"/>
        <v>4.5508311693058907</v>
      </c>
      <c r="BD3624">
        <f t="shared" si="1072"/>
        <v>0.24</v>
      </c>
      <c r="BE3624">
        <f t="shared" si="1073"/>
        <v>0.21093126064478276</v>
      </c>
      <c r="BF3624" s="12">
        <f t="shared" si="1074"/>
        <v>5.4297114219924856</v>
      </c>
      <c r="BG3624">
        <f t="shared" si="1075"/>
        <v>5.4297114219924856</v>
      </c>
      <c r="BH3624" t="str">
        <f t="shared" si="1076"/>
        <v>falling</v>
      </c>
    </row>
    <row r="3625" spans="1:60" x14ac:dyDescent="0.25">
      <c r="A3625">
        <v>3624</v>
      </c>
      <c r="B3625" s="10">
        <v>3</v>
      </c>
      <c r="C3625" s="8">
        <f t="shared" si="1077"/>
        <v>0</v>
      </c>
      <c r="D3625">
        <f t="shared" si="1064"/>
        <v>2</v>
      </c>
      <c r="E3625" s="5">
        <f t="shared" si="1065"/>
        <v>0</v>
      </c>
      <c r="F3625" s="11">
        <f t="shared" si="1079"/>
        <v>6</v>
      </c>
      <c r="G3625" s="5">
        <f t="shared" si="1070"/>
        <v>-1</v>
      </c>
      <c r="J3625">
        <v>5</v>
      </c>
      <c r="K3625" s="5">
        <f t="shared" si="1069"/>
        <v>4.333333333333333</v>
      </c>
      <c r="L3625" s="6">
        <f t="shared" si="1078"/>
        <v>5.4222222222222216</v>
      </c>
      <c r="M3625" s="7">
        <f t="shared" si="1068"/>
        <v>4.6791651209327796</v>
      </c>
      <c r="N3625" s="5">
        <f t="shared" si="1066"/>
        <v>4.936638507109242</v>
      </c>
      <c r="AA3625" s="10">
        <v>11</v>
      </c>
      <c r="AB3625" s="10">
        <v>7</v>
      </c>
      <c r="AW3625">
        <v>3625</v>
      </c>
      <c r="AX3625" s="9">
        <f t="shared" si="1081"/>
        <v>4.6791651209327796</v>
      </c>
      <c r="AY3625" s="9">
        <f t="shared" si="1081"/>
        <v>4.6791651209327796</v>
      </c>
      <c r="AZ3625" s="9">
        <f t="shared" si="1081"/>
        <v>4.6791651209327796</v>
      </c>
      <c r="BA3625" s="9">
        <f>M3625</f>
        <v>4.6791651209327796</v>
      </c>
      <c r="BC3625">
        <f t="shared" si="1071"/>
        <v>4.5508311693058907</v>
      </c>
      <c r="BD3625">
        <f t="shared" si="1072"/>
        <v>0.24</v>
      </c>
      <c r="BE3625">
        <f t="shared" si="1073"/>
        <v>0.16030775809003492</v>
      </c>
      <c r="BF3625" s="12">
        <f t="shared" si="1074"/>
        <v>5.218780161347703</v>
      </c>
      <c r="BG3625">
        <f t="shared" si="1075"/>
        <v>5.218780161347703</v>
      </c>
      <c r="BH3625" t="str">
        <f t="shared" si="1076"/>
        <v>falling</v>
      </c>
    </row>
    <row r="3626" spans="1:60" x14ac:dyDescent="0.25">
      <c r="A3626">
        <v>3625</v>
      </c>
      <c r="B3626" s="10">
        <v>2</v>
      </c>
      <c r="C3626" s="8">
        <f t="shared" si="1077"/>
        <v>0</v>
      </c>
      <c r="D3626">
        <f t="shared" si="1064"/>
        <v>3</v>
      </c>
      <c r="E3626" s="5">
        <f t="shared" si="1065"/>
        <v>0</v>
      </c>
      <c r="F3626" s="11">
        <f t="shared" si="1079"/>
        <v>6</v>
      </c>
      <c r="G3626" s="5">
        <f t="shared" si="1070"/>
        <v>-1</v>
      </c>
      <c r="J3626">
        <v>5</v>
      </c>
      <c r="K3626" s="5">
        <f t="shared" si="1069"/>
        <v>4.666666666666667</v>
      </c>
      <c r="L3626" s="6">
        <f t="shared" si="1078"/>
        <v>5.3333333333333321</v>
      </c>
      <c r="M3626" s="7">
        <f t="shared" si="1068"/>
        <v>4.7708322292376995</v>
      </c>
      <c r="N3626" s="5">
        <f t="shared" si="1066"/>
        <v>4.5508311693058907</v>
      </c>
      <c r="AA3626" s="10">
        <v>5</v>
      </c>
      <c r="AB3626" s="10">
        <v>3</v>
      </c>
      <c r="AW3626">
        <v>3626</v>
      </c>
      <c r="AX3626" s="9">
        <f t="shared" si="1081"/>
        <v>4.7708322292376995</v>
      </c>
      <c r="AY3626" s="9">
        <f t="shared" si="1081"/>
        <v>4.7708322292376995</v>
      </c>
      <c r="AZ3626" s="9">
        <f t="shared" si="1081"/>
        <v>4.7708322292376995</v>
      </c>
      <c r="BA3626" s="9">
        <f>M3626</f>
        <v>4.7708322292376995</v>
      </c>
      <c r="BC3626">
        <f t="shared" si="1071"/>
        <v>4.5508311693058907</v>
      </c>
      <c r="BD3626">
        <f t="shared" si="1072"/>
        <v>0.24</v>
      </c>
      <c r="BE3626">
        <f t="shared" si="1073"/>
        <v>0.1218338961484266</v>
      </c>
      <c r="BF3626" s="12">
        <f t="shared" si="1074"/>
        <v>5.0584724032576682</v>
      </c>
      <c r="BG3626">
        <f t="shared" si="1075"/>
        <v>5.0584724032576682</v>
      </c>
      <c r="BH3626" t="str">
        <f t="shared" si="1076"/>
        <v>falling</v>
      </c>
    </row>
    <row r="3627" spans="1:60" x14ac:dyDescent="0.25">
      <c r="A3627">
        <v>3626</v>
      </c>
      <c r="B3627" s="10">
        <v>17</v>
      </c>
      <c r="C3627" s="8">
        <f t="shared" si="1077"/>
        <v>1</v>
      </c>
      <c r="D3627">
        <f t="shared" si="1064"/>
        <v>0</v>
      </c>
      <c r="E3627" s="5">
        <f t="shared" si="1065"/>
        <v>1</v>
      </c>
      <c r="F3627" s="11">
        <f t="shared" si="1079"/>
        <v>6</v>
      </c>
      <c r="G3627" s="5">
        <f t="shared" si="1070"/>
        <v>1</v>
      </c>
      <c r="J3627">
        <v>5</v>
      </c>
      <c r="K3627" s="5">
        <f t="shared" si="1069"/>
        <v>5</v>
      </c>
      <c r="L3627" s="6">
        <f t="shared" si="1078"/>
        <v>5.2444444444444436</v>
      </c>
      <c r="M3627" s="7">
        <f t="shared" si="1068"/>
        <v>4.8363087351697853</v>
      </c>
      <c r="N3627" s="5">
        <f t="shared" si="1066"/>
        <v>4.5508311693058907</v>
      </c>
      <c r="AA3627" s="10">
        <v>3</v>
      </c>
      <c r="AB3627" s="10">
        <v>23</v>
      </c>
      <c r="AW3627">
        <v>3627</v>
      </c>
      <c r="AX3627" s="9">
        <f t="shared" si="1081"/>
        <v>4.8363087351697853</v>
      </c>
      <c r="AY3627" s="9">
        <f t="shared" si="1081"/>
        <v>4.8363087351697853</v>
      </c>
      <c r="AZ3627" s="9">
        <f t="shared" si="1081"/>
        <v>4.8363087351697853</v>
      </c>
      <c r="BA3627" s="9">
        <f>M3627</f>
        <v>4.8363087351697853</v>
      </c>
      <c r="BC3627">
        <f t="shared" si="1071"/>
        <v>4.5508311693058907</v>
      </c>
      <c r="BD3627">
        <f t="shared" si="1072"/>
        <v>0.24</v>
      </c>
      <c r="BE3627">
        <f t="shared" si="1073"/>
        <v>9.2593761072804315E-2</v>
      </c>
      <c r="BF3627" s="12">
        <f t="shared" si="1074"/>
        <v>4.936638507109242</v>
      </c>
      <c r="BG3627">
        <f t="shared" si="1075"/>
        <v>4.936638507109242</v>
      </c>
      <c r="BH3627" t="str">
        <f t="shared" si="1076"/>
        <v>falling</v>
      </c>
    </row>
    <row r="3628" spans="1:60" x14ac:dyDescent="0.25">
      <c r="A3628">
        <v>3627</v>
      </c>
      <c r="B3628" s="10">
        <v>31</v>
      </c>
      <c r="C3628" s="8">
        <f t="shared" si="1077"/>
        <v>0</v>
      </c>
      <c r="D3628">
        <f t="shared" si="1064"/>
        <v>1</v>
      </c>
      <c r="E3628" s="5">
        <f t="shared" si="1065"/>
        <v>0</v>
      </c>
      <c r="F3628" s="11">
        <f t="shared" si="1079"/>
        <v>7</v>
      </c>
      <c r="G3628" s="5">
        <f t="shared" si="1070"/>
        <v>-1</v>
      </c>
      <c r="J3628">
        <v>5</v>
      </c>
      <c r="K3628" s="5">
        <f t="shared" si="1069"/>
        <v>5</v>
      </c>
      <c r="L3628" s="6">
        <f t="shared" si="1078"/>
        <v>5.155555555555555</v>
      </c>
      <c r="M3628" s="7">
        <f t="shared" si="1068"/>
        <v>4.8830776679784185</v>
      </c>
      <c r="N3628" s="5">
        <f t="shared" si="1066"/>
        <v>4.5508311693058907</v>
      </c>
      <c r="AA3628" s="10">
        <v>14</v>
      </c>
      <c r="AB3628" s="10">
        <v>27</v>
      </c>
      <c r="AW3628">
        <v>3628</v>
      </c>
      <c r="AX3628" s="9">
        <f t="shared" si="1081"/>
        <v>4.8830776679784185</v>
      </c>
      <c r="AY3628" s="9">
        <f t="shared" si="1081"/>
        <v>4.8830776679784185</v>
      </c>
      <c r="AZ3628" s="9">
        <f t="shared" si="1081"/>
        <v>4.8830776679784185</v>
      </c>
      <c r="BA3628" s="9">
        <f>M3628</f>
        <v>4.8830776679784185</v>
      </c>
      <c r="BC3628">
        <f t="shared" si="1071"/>
        <v>4.5508311693058907</v>
      </c>
      <c r="BD3628">
        <f t="shared" si="1072"/>
        <v>0.24</v>
      </c>
      <c r="BE3628">
        <f t="shared" si="1073"/>
        <v>0</v>
      </c>
      <c r="BF3628" s="12">
        <f t="shared" si="1074"/>
        <v>4.8440447460364373</v>
      </c>
      <c r="BG3628">
        <f t="shared" si="1075"/>
        <v>4.5508311693058907</v>
      </c>
      <c r="BH3628" t="str">
        <f t="shared" si="1076"/>
        <v>falling</v>
      </c>
    </row>
    <row r="3629" spans="1:60" x14ac:dyDescent="0.25">
      <c r="A3629">
        <v>3628</v>
      </c>
      <c r="B3629" s="10">
        <v>16</v>
      </c>
      <c r="C3629" s="8">
        <f t="shared" si="1077"/>
        <v>0</v>
      </c>
      <c r="D3629">
        <f t="shared" si="1064"/>
        <v>2</v>
      </c>
      <c r="E3629" s="5">
        <f t="shared" si="1065"/>
        <v>0</v>
      </c>
      <c r="F3629" s="11">
        <f t="shared" si="1079"/>
        <v>6</v>
      </c>
      <c r="G3629" s="5">
        <f t="shared" si="1070"/>
        <v>-1</v>
      </c>
      <c r="J3629">
        <v>5</v>
      </c>
      <c r="K3629" s="5">
        <f t="shared" si="1069"/>
        <v>5</v>
      </c>
      <c r="L3629" s="6">
        <f t="shared" si="1078"/>
        <v>5.0666666666666664</v>
      </c>
      <c r="M3629" s="7">
        <f t="shared" si="1068"/>
        <v>4.9164840485560131</v>
      </c>
      <c r="N3629" s="5">
        <f t="shared" si="1066"/>
        <v>4.5508311693058907</v>
      </c>
      <c r="AA3629" s="10">
        <v>11</v>
      </c>
      <c r="AB3629" s="10">
        <v>8</v>
      </c>
      <c r="AW3629">
        <v>3629</v>
      </c>
      <c r="AX3629" s="9">
        <f t="shared" si="1081"/>
        <v>4.9164840485560131</v>
      </c>
      <c r="AY3629" s="9">
        <f t="shared" si="1081"/>
        <v>4.9164840485560131</v>
      </c>
      <c r="AZ3629" s="9">
        <f t="shared" si="1081"/>
        <v>4.9164840485560131</v>
      </c>
      <c r="BA3629" s="9">
        <f>M3629</f>
        <v>4.9164840485560131</v>
      </c>
      <c r="BC3629">
        <f t="shared" si="1071"/>
        <v>4.5508311693058907</v>
      </c>
      <c r="BD3629">
        <f t="shared" si="1072"/>
        <v>0.24</v>
      </c>
      <c r="BE3629">
        <f t="shared" si="1073"/>
        <v>0</v>
      </c>
      <c r="BF3629" s="12">
        <f t="shared" si="1074"/>
        <v>4.8830776679784185</v>
      </c>
      <c r="BG3629">
        <f t="shared" si="1075"/>
        <v>4.5508311693058907</v>
      </c>
      <c r="BH3629" t="str">
        <f t="shared" si="1076"/>
        <v>falling</v>
      </c>
    </row>
    <row r="3630" spans="1:60" x14ac:dyDescent="0.25">
      <c r="A3630">
        <v>3629</v>
      </c>
      <c r="B3630" s="10">
        <v>8</v>
      </c>
      <c r="C3630" s="8">
        <f t="shared" si="1077"/>
        <v>0</v>
      </c>
      <c r="D3630">
        <f t="shared" si="1064"/>
        <v>3</v>
      </c>
      <c r="E3630" s="5">
        <f t="shared" si="1065"/>
        <v>0</v>
      </c>
      <c r="F3630" s="11">
        <f t="shared" si="1079"/>
        <v>6</v>
      </c>
      <c r="G3630" s="5">
        <f t="shared" si="1070"/>
        <v>-1</v>
      </c>
      <c r="J3630">
        <v>5</v>
      </c>
      <c r="K3630" s="5">
        <f t="shared" si="1069"/>
        <v>5</v>
      </c>
      <c r="L3630" s="6">
        <f t="shared" si="1078"/>
        <v>5</v>
      </c>
      <c r="M3630" s="7">
        <f t="shared" si="1068"/>
        <v>4.9403457489685811</v>
      </c>
      <c r="N3630" s="5">
        <f t="shared" si="1066"/>
        <v>4.5508311693058907</v>
      </c>
      <c r="AA3630" s="10">
        <v>15</v>
      </c>
      <c r="AB3630" s="10">
        <v>5</v>
      </c>
      <c r="AW3630">
        <v>3630</v>
      </c>
      <c r="AX3630" s="9">
        <f t="shared" si="1081"/>
        <v>4.9403457489685811</v>
      </c>
      <c r="AY3630" s="9">
        <f t="shared" si="1081"/>
        <v>4.9403457489685811</v>
      </c>
      <c r="AZ3630" s="9">
        <f t="shared" si="1081"/>
        <v>4.9403457489685811</v>
      </c>
      <c r="BA3630" s="9">
        <f>M3630</f>
        <v>4.9403457489685811</v>
      </c>
      <c r="BC3630">
        <f t="shared" si="1071"/>
        <v>4.5508311693058907</v>
      </c>
      <c r="BD3630">
        <f t="shared" si="1072"/>
        <v>0.24</v>
      </c>
      <c r="BE3630">
        <f t="shared" si="1073"/>
        <v>0</v>
      </c>
      <c r="BF3630" s="12">
        <f t="shared" si="1074"/>
        <v>4.9164840485560131</v>
      </c>
      <c r="BG3630">
        <f t="shared" si="1075"/>
        <v>4.5508311693058907</v>
      </c>
      <c r="BH3630" t="str">
        <f t="shared" si="1076"/>
        <v>falling</v>
      </c>
    </row>
    <row r="3631" spans="1:60" x14ac:dyDescent="0.25">
      <c r="A3631">
        <v>3630</v>
      </c>
      <c r="B3631" s="10">
        <v>22</v>
      </c>
      <c r="C3631" s="8">
        <f t="shared" si="1077"/>
        <v>0</v>
      </c>
      <c r="D3631">
        <f t="shared" si="1064"/>
        <v>4</v>
      </c>
      <c r="E3631" s="5">
        <f t="shared" si="1065"/>
        <v>0</v>
      </c>
      <c r="F3631" s="11">
        <f t="shared" si="1079"/>
        <v>6</v>
      </c>
      <c r="G3631" s="5">
        <f t="shared" si="1070"/>
        <v>-1</v>
      </c>
      <c r="J3631">
        <v>5</v>
      </c>
      <c r="K3631" s="5">
        <f t="shared" si="1069"/>
        <v>5</v>
      </c>
      <c r="L3631" s="6">
        <f t="shared" si="1078"/>
        <v>4.9333333333333336</v>
      </c>
      <c r="M3631" s="7">
        <f t="shared" si="1068"/>
        <v>4.9573898206918434</v>
      </c>
      <c r="N3631" s="5">
        <f t="shared" si="1066"/>
        <v>4.5508311693058907</v>
      </c>
      <c r="AA3631" s="10">
        <v>21</v>
      </c>
      <c r="AB3631" s="10">
        <v>17</v>
      </c>
      <c r="AW3631">
        <v>3631</v>
      </c>
      <c r="AX3631" s="9">
        <f t="shared" si="1081"/>
        <v>4.9573898206918434</v>
      </c>
      <c r="AY3631" s="9">
        <f t="shared" si="1081"/>
        <v>4.9573898206918434</v>
      </c>
      <c r="AZ3631" s="9">
        <f t="shared" si="1081"/>
        <v>4.9573898206918434</v>
      </c>
      <c r="BA3631" s="9">
        <f>M3631</f>
        <v>4.9573898206918434</v>
      </c>
      <c r="BC3631">
        <f t="shared" si="1071"/>
        <v>4.5508311693058907</v>
      </c>
      <c r="BD3631">
        <f t="shared" si="1072"/>
        <v>0.24</v>
      </c>
      <c r="BE3631">
        <f t="shared" si="1073"/>
        <v>0</v>
      </c>
      <c r="BF3631" s="12">
        <f t="shared" si="1074"/>
        <v>4.9403457489685811</v>
      </c>
      <c r="BG3631">
        <f t="shared" si="1075"/>
        <v>4.5508311693058907</v>
      </c>
      <c r="BH3631" t="str">
        <f t="shared" si="1076"/>
        <v>falling</v>
      </c>
    </row>
    <row r="3632" spans="1:60" x14ac:dyDescent="0.25">
      <c r="A3632">
        <v>3631</v>
      </c>
      <c r="B3632" s="10">
        <v>1</v>
      </c>
      <c r="C3632" s="8">
        <f t="shared" si="1077"/>
        <v>0</v>
      </c>
      <c r="D3632">
        <f t="shared" si="1064"/>
        <v>5</v>
      </c>
      <c r="E3632" s="5">
        <f t="shared" si="1065"/>
        <v>0</v>
      </c>
      <c r="F3632" s="11">
        <f t="shared" si="1079"/>
        <v>6</v>
      </c>
      <c r="G3632" s="5">
        <f t="shared" si="1070"/>
        <v>-1</v>
      </c>
      <c r="J3632">
        <v>5</v>
      </c>
      <c r="K3632" s="5">
        <f t="shared" si="1069"/>
        <v>5</v>
      </c>
      <c r="L3632" s="6">
        <f t="shared" si="1078"/>
        <v>4.8666666666666663</v>
      </c>
      <c r="M3632" s="7">
        <f t="shared" si="1068"/>
        <v>4.9695641576370315</v>
      </c>
      <c r="N3632" s="5">
        <f t="shared" si="1066"/>
        <v>4.5508311693058907</v>
      </c>
      <c r="AA3632" s="10">
        <v>15</v>
      </c>
      <c r="AB3632" s="10">
        <v>0</v>
      </c>
      <c r="AW3632">
        <v>3632</v>
      </c>
      <c r="AX3632" s="9">
        <f t="shared" si="1081"/>
        <v>4.9695641576370315</v>
      </c>
      <c r="AY3632" s="9">
        <f t="shared" si="1081"/>
        <v>4.9695641576370315</v>
      </c>
      <c r="AZ3632" s="9">
        <f t="shared" si="1081"/>
        <v>4.9695641576370315</v>
      </c>
      <c r="BA3632" s="9">
        <f>M3632</f>
        <v>4.9695641576370315</v>
      </c>
      <c r="BC3632">
        <f t="shared" si="1071"/>
        <v>4.5508311693058907</v>
      </c>
      <c r="BD3632">
        <f t="shared" si="1072"/>
        <v>0.24</v>
      </c>
      <c r="BE3632">
        <f t="shared" si="1073"/>
        <v>0</v>
      </c>
      <c r="BF3632" s="12">
        <f t="shared" si="1074"/>
        <v>4.9573898206918434</v>
      </c>
      <c r="BG3632">
        <f t="shared" si="1075"/>
        <v>4.5508311693058907</v>
      </c>
      <c r="BH3632" t="str">
        <f t="shared" si="1076"/>
        <v>falling</v>
      </c>
    </row>
    <row r="3633" spans="1:60" x14ac:dyDescent="0.25">
      <c r="A3633">
        <v>3632</v>
      </c>
      <c r="B3633" s="10">
        <v>27</v>
      </c>
      <c r="C3633" s="8">
        <f t="shared" si="1077"/>
        <v>0</v>
      </c>
      <c r="D3633">
        <f t="shared" si="1064"/>
        <v>6</v>
      </c>
      <c r="E3633" s="5">
        <f t="shared" si="1065"/>
        <v>0</v>
      </c>
      <c r="F3633" s="11">
        <f t="shared" si="1079"/>
        <v>6</v>
      </c>
      <c r="G3633" s="5">
        <f t="shared" si="1070"/>
        <v>-1</v>
      </c>
      <c r="J3633">
        <v>5</v>
      </c>
      <c r="K3633" s="5">
        <f t="shared" si="1069"/>
        <v>5</v>
      </c>
      <c r="L3633" s="6">
        <f t="shared" si="1078"/>
        <v>4.8222222222222229</v>
      </c>
      <c r="M3633" s="7">
        <f t="shared" si="1068"/>
        <v>4.97826011259788</v>
      </c>
      <c r="N3633" s="5">
        <f t="shared" si="1066"/>
        <v>4.9844715089984861</v>
      </c>
      <c r="AA3633" s="10">
        <v>5</v>
      </c>
      <c r="AB3633" s="10">
        <v>14</v>
      </c>
      <c r="AW3633">
        <v>3633</v>
      </c>
      <c r="AX3633" s="9">
        <f t="shared" si="1081"/>
        <v>4.97826011259788</v>
      </c>
      <c r="AY3633" s="9">
        <f t="shared" si="1081"/>
        <v>4.97826011259788</v>
      </c>
      <c r="AZ3633" s="9">
        <f t="shared" si="1081"/>
        <v>4.97826011259788</v>
      </c>
      <c r="BA3633" s="9">
        <f>M3633</f>
        <v>4.97826011259788</v>
      </c>
      <c r="BC3633">
        <f t="shared" si="1071"/>
        <v>4.5508311693058907</v>
      </c>
      <c r="BD3633">
        <f t="shared" si="1072"/>
        <v>0.24</v>
      </c>
      <c r="BE3633">
        <f t="shared" si="1073"/>
        <v>0</v>
      </c>
      <c r="BF3633" s="12">
        <f t="shared" si="1074"/>
        <v>4.9695641576370315</v>
      </c>
      <c r="BG3633">
        <f t="shared" si="1075"/>
        <v>4.5508311693058907</v>
      </c>
      <c r="BH3633" t="str">
        <f t="shared" si="1076"/>
        <v>falling</v>
      </c>
    </row>
    <row r="3634" spans="1:60" x14ac:dyDescent="0.25">
      <c r="A3634">
        <v>3633</v>
      </c>
      <c r="B3634" s="10">
        <v>4</v>
      </c>
      <c r="C3634" s="8">
        <f t="shared" si="1077"/>
        <v>0</v>
      </c>
      <c r="D3634">
        <f t="shared" si="1064"/>
        <v>7</v>
      </c>
      <c r="E3634" s="5">
        <f t="shared" si="1065"/>
        <v>0</v>
      </c>
      <c r="F3634" s="11">
        <f t="shared" si="1079"/>
        <v>5</v>
      </c>
      <c r="G3634" s="5">
        <f t="shared" si="1070"/>
        <v>-1</v>
      </c>
      <c r="J3634">
        <v>5</v>
      </c>
      <c r="K3634" s="5">
        <f t="shared" si="1069"/>
        <v>5</v>
      </c>
      <c r="L3634" s="6">
        <f t="shared" si="1078"/>
        <v>4.822222222222222</v>
      </c>
      <c r="M3634" s="7">
        <f t="shared" si="1068"/>
        <v>4.9844715089984861</v>
      </c>
      <c r="N3634" s="5">
        <f t="shared" si="1066"/>
        <v>4.9844715089984861</v>
      </c>
      <c r="AA3634" s="10">
        <v>13</v>
      </c>
      <c r="AB3634" s="10">
        <v>10</v>
      </c>
      <c r="AW3634">
        <v>3634</v>
      </c>
      <c r="AX3634" s="9">
        <f t="shared" si="1081"/>
        <v>4.9844715089984861</v>
      </c>
      <c r="AY3634" s="9">
        <f t="shared" si="1081"/>
        <v>4.9844715089984861</v>
      </c>
      <c r="AZ3634" s="9">
        <f t="shared" si="1081"/>
        <v>4.9844715089984861</v>
      </c>
      <c r="BA3634" s="9">
        <f>M3634</f>
        <v>4.9844715089984861</v>
      </c>
      <c r="BC3634">
        <f t="shared" si="1071"/>
        <v>4.5508311693058907</v>
      </c>
      <c r="BD3634">
        <f t="shared" si="1072"/>
        <v>0.24</v>
      </c>
      <c r="BE3634">
        <f t="shared" si="1073"/>
        <v>0</v>
      </c>
      <c r="BF3634" s="12">
        <f t="shared" si="1074"/>
        <v>4.97826011259788</v>
      </c>
      <c r="BG3634">
        <f t="shared" si="1075"/>
        <v>4.5508311693058907</v>
      </c>
      <c r="BH3634" t="str">
        <f t="shared" si="1076"/>
        <v>falling</v>
      </c>
    </row>
    <row r="3635" spans="1:60" x14ac:dyDescent="0.25">
      <c r="A3635">
        <v>3634</v>
      </c>
      <c r="B3635" s="10">
        <v>4</v>
      </c>
      <c r="C3635" s="8">
        <f t="shared" si="1077"/>
        <v>1</v>
      </c>
      <c r="D3635">
        <f t="shared" si="1064"/>
        <v>0</v>
      </c>
      <c r="E3635" s="5">
        <f t="shared" si="1065"/>
        <v>1</v>
      </c>
      <c r="F3635" s="11">
        <f t="shared" si="1079"/>
        <v>4</v>
      </c>
      <c r="G3635" s="5">
        <f t="shared" si="1070"/>
        <v>1</v>
      </c>
      <c r="J3635">
        <v>4</v>
      </c>
      <c r="K3635" s="5">
        <f t="shared" si="1069"/>
        <v>4.666666666666667</v>
      </c>
      <c r="L3635" s="6">
        <f t="shared" si="1078"/>
        <v>4.8222222222222229</v>
      </c>
      <c r="M3635" s="7">
        <f t="shared" si="1068"/>
        <v>4.703193934998918</v>
      </c>
      <c r="N3635" s="5">
        <f t="shared" si="1066"/>
        <v>4.7771373176044003</v>
      </c>
      <c r="AA3635" s="10">
        <v>4</v>
      </c>
      <c r="AB3635" s="10">
        <v>10</v>
      </c>
      <c r="AW3635">
        <v>3635</v>
      </c>
      <c r="AX3635" s="9">
        <f t="shared" ref="AX3635:AZ3650" si="1082">AY3635</f>
        <v>4.703193934998918</v>
      </c>
      <c r="AY3635" s="9">
        <f t="shared" si="1082"/>
        <v>4.703193934998918</v>
      </c>
      <c r="AZ3635" s="9">
        <f t="shared" si="1082"/>
        <v>4.703193934998918</v>
      </c>
      <c r="BA3635" s="9">
        <f>M3635</f>
        <v>4.703193934998918</v>
      </c>
      <c r="BC3635">
        <f t="shared" si="1071"/>
        <v>4.5508311693058907</v>
      </c>
      <c r="BD3635">
        <f t="shared" si="1072"/>
        <v>0.24</v>
      </c>
      <c r="BE3635">
        <f t="shared" si="1073"/>
        <v>0.1040736815262229</v>
      </c>
      <c r="BF3635" s="12">
        <f t="shared" si="1074"/>
        <v>4.9844715089984861</v>
      </c>
      <c r="BG3635">
        <f t="shared" si="1075"/>
        <v>4.9844715089984861</v>
      </c>
      <c r="BH3635" t="str">
        <f t="shared" si="1076"/>
        <v>falling</v>
      </c>
    </row>
    <row r="3636" spans="1:60" x14ac:dyDescent="0.25">
      <c r="A3636">
        <v>3635</v>
      </c>
      <c r="B3636" s="10">
        <v>14</v>
      </c>
      <c r="C3636" s="8">
        <f t="shared" si="1077"/>
        <v>1</v>
      </c>
      <c r="D3636">
        <f t="shared" si="1064"/>
        <v>0</v>
      </c>
      <c r="E3636" s="5">
        <f t="shared" si="1065"/>
        <v>1</v>
      </c>
      <c r="F3636" s="11">
        <f t="shared" si="1079"/>
        <v>5</v>
      </c>
      <c r="G3636" s="5">
        <f t="shared" si="1070"/>
        <v>1</v>
      </c>
      <c r="J3636">
        <v>3</v>
      </c>
      <c r="K3636" s="5">
        <f t="shared" si="1069"/>
        <v>4</v>
      </c>
      <c r="L3636" s="6">
        <f t="shared" si="1078"/>
        <v>4.7777777777777777</v>
      </c>
      <c r="M3636" s="7">
        <f t="shared" si="1068"/>
        <v>4.2165670964277986</v>
      </c>
      <c r="N3636" s="5">
        <f t="shared" si="1066"/>
        <v>4.5046890715576087</v>
      </c>
      <c r="AA3636" s="10">
        <v>11</v>
      </c>
      <c r="AB3636" s="10">
        <v>7</v>
      </c>
      <c r="AW3636">
        <v>3636</v>
      </c>
      <c r="AX3636" s="9">
        <f t="shared" si="1082"/>
        <v>4.2165670964277986</v>
      </c>
      <c r="AY3636" s="9">
        <f t="shared" si="1082"/>
        <v>4.2165670964277986</v>
      </c>
      <c r="AZ3636" s="9">
        <f t="shared" si="1082"/>
        <v>4.2165670964277986</v>
      </c>
      <c r="BA3636" s="9">
        <f>M3636</f>
        <v>4.2165670964277986</v>
      </c>
      <c r="BC3636">
        <f t="shared" si="1071"/>
        <v>4.2165670964277986</v>
      </c>
      <c r="BD3636">
        <f t="shared" si="1072"/>
        <v>0.27</v>
      </c>
      <c r="BE3636">
        <f t="shared" si="1073"/>
        <v>0.20733419139408565</v>
      </c>
      <c r="BF3636" s="12">
        <f t="shared" si="1074"/>
        <v>4.9844715089984861</v>
      </c>
      <c r="BG3636">
        <f t="shared" si="1075"/>
        <v>4.9844715089984861</v>
      </c>
      <c r="BH3636" t="str">
        <f t="shared" si="1076"/>
        <v>falling</v>
      </c>
    </row>
    <row r="3637" spans="1:60" x14ac:dyDescent="0.25">
      <c r="A3637">
        <v>3636</v>
      </c>
      <c r="B3637" s="10">
        <v>17</v>
      </c>
      <c r="C3637" s="8">
        <f t="shared" si="1077"/>
        <v>1</v>
      </c>
      <c r="D3637">
        <f t="shared" si="1064"/>
        <v>0</v>
      </c>
      <c r="E3637" s="5">
        <f t="shared" si="1065"/>
        <v>1</v>
      </c>
      <c r="F3637" s="11">
        <f t="shared" si="1079"/>
        <v>5</v>
      </c>
      <c r="G3637" s="5">
        <f t="shared" si="1070"/>
        <v>1</v>
      </c>
      <c r="J3637">
        <v>3</v>
      </c>
      <c r="K3637" s="5">
        <f t="shared" si="1069"/>
        <v>3.3333333333333335</v>
      </c>
      <c r="L3637" s="6">
        <f t="shared" si="1078"/>
        <v>4.6666666666666661</v>
      </c>
      <c r="M3637" s="7">
        <f t="shared" si="1068"/>
        <v>3.8689764974484278</v>
      </c>
      <c r="N3637" s="5">
        <f t="shared" si="1066"/>
        <v>4.3139752993248548</v>
      </c>
      <c r="AA3637" s="10">
        <v>36</v>
      </c>
      <c r="AB3637" s="10">
        <v>34</v>
      </c>
      <c r="AW3637">
        <v>3637</v>
      </c>
      <c r="AX3637" s="9">
        <f t="shared" si="1082"/>
        <v>3.8689764974484278</v>
      </c>
      <c r="AY3637" s="9">
        <f t="shared" si="1082"/>
        <v>3.8689764974484278</v>
      </c>
      <c r="AZ3637" s="9">
        <f t="shared" si="1082"/>
        <v>3.8689764974484278</v>
      </c>
      <c r="BA3637" s="9">
        <f>M3637</f>
        <v>3.8689764974484278</v>
      </c>
      <c r="BC3637">
        <f t="shared" si="1071"/>
        <v>3.8689764974484278</v>
      </c>
      <c r="BD3637">
        <f t="shared" si="1072"/>
        <v>0.30000000000000004</v>
      </c>
      <c r="BE3637">
        <f t="shared" si="1073"/>
        <v>0.2724482460467918</v>
      </c>
      <c r="BF3637" s="12">
        <f t="shared" si="1074"/>
        <v>4.7771373176044003</v>
      </c>
      <c r="BG3637">
        <f t="shared" si="1075"/>
        <v>4.7771373176044003</v>
      </c>
      <c r="BH3637" t="str">
        <f t="shared" si="1076"/>
        <v>falling</v>
      </c>
    </row>
    <row r="3638" spans="1:60" x14ac:dyDescent="0.25">
      <c r="A3638">
        <v>3637</v>
      </c>
      <c r="B3638" s="10">
        <v>21</v>
      </c>
      <c r="C3638" s="8">
        <f t="shared" si="1077"/>
        <v>0</v>
      </c>
      <c r="D3638">
        <f t="shared" si="1064"/>
        <v>1</v>
      </c>
      <c r="E3638" s="5">
        <f t="shared" si="1065"/>
        <v>0</v>
      </c>
      <c r="F3638" s="11">
        <f t="shared" si="1079"/>
        <v>5</v>
      </c>
      <c r="G3638" s="5">
        <f t="shared" si="1070"/>
        <v>-1</v>
      </c>
      <c r="J3638">
        <v>4</v>
      </c>
      <c r="K3638" s="5">
        <f t="shared" si="1069"/>
        <v>3.3333333333333335</v>
      </c>
      <c r="L3638" s="6">
        <f t="shared" si="1078"/>
        <v>4.5777777777777775</v>
      </c>
      <c r="M3638" s="7">
        <f t="shared" si="1068"/>
        <v>3.906411783891734</v>
      </c>
      <c r="N3638" s="5">
        <f t="shared" si="1066"/>
        <v>4.1804756587619263</v>
      </c>
      <c r="AA3638" s="10">
        <v>18</v>
      </c>
      <c r="AB3638" s="10">
        <v>23</v>
      </c>
      <c r="AW3638">
        <v>3638</v>
      </c>
      <c r="AX3638" s="9">
        <f t="shared" si="1082"/>
        <v>3.906411783891734</v>
      </c>
      <c r="AY3638" s="9">
        <f t="shared" si="1082"/>
        <v>3.906411783891734</v>
      </c>
      <c r="AZ3638" s="9">
        <f t="shared" si="1082"/>
        <v>3.906411783891734</v>
      </c>
      <c r="BA3638" s="9">
        <f>M3638</f>
        <v>3.906411783891734</v>
      </c>
      <c r="BC3638">
        <f t="shared" si="1071"/>
        <v>3.8689764974484278</v>
      </c>
      <c r="BD3638">
        <f t="shared" si="1072"/>
        <v>0.30000000000000004</v>
      </c>
      <c r="BE3638">
        <f t="shared" si="1073"/>
        <v>0.19071377223275429</v>
      </c>
      <c r="BF3638" s="12">
        <f t="shared" si="1074"/>
        <v>4.5046890715576087</v>
      </c>
      <c r="BG3638">
        <f t="shared" si="1075"/>
        <v>4.5046890715576087</v>
      </c>
      <c r="BH3638" t="str">
        <f t="shared" si="1076"/>
        <v>falling</v>
      </c>
    </row>
    <row r="3639" spans="1:60" x14ac:dyDescent="0.25">
      <c r="A3639">
        <v>3638</v>
      </c>
      <c r="B3639" s="10">
        <v>15</v>
      </c>
      <c r="C3639" s="8">
        <f t="shared" si="1077"/>
        <v>0</v>
      </c>
      <c r="D3639">
        <f t="shared" si="1064"/>
        <v>2</v>
      </c>
      <c r="E3639" s="5">
        <f t="shared" si="1065"/>
        <v>0</v>
      </c>
      <c r="F3639" s="11">
        <f t="shared" si="1079"/>
        <v>4</v>
      </c>
      <c r="G3639" s="5">
        <f t="shared" si="1070"/>
        <v>-1</v>
      </c>
      <c r="J3639">
        <v>4</v>
      </c>
      <c r="K3639" s="5">
        <f t="shared" si="1069"/>
        <v>3.6666666666666665</v>
      </c>
      <c r="L3639" s="6">
        <f t="shared" si="1078"/>
        <v>4.5333333333333332</v>
      </c>
      <c r="M3639" s="7">
        <f t="shared" si="1068"/>
        <v>3.9331512742083814</v>
      </c>
      <c r="N3639" s="5">
        <f t="shared" si="1066"/>
        <v>4.0870259103678768</v>
      </c>
      <c r="AA3639" s="10">
        <v>10</v>
      </c>
      <c r="AB3639" s="10">
        <v>14</v>
      </c>
      <c r="AW3639">
        <v>3639</v>
      </c>
      <c r="AX3639" s="9">
        <f t="shared" si="1082"/>
        <v>3.9331512742083814</v>
      </c>
      <c r="AY3639" s="9">
        <f t="shared" si="1082"/>
        <v>3.9331512742083814</v>
      </c>
      <c r="AZ3639" s="9">
        <f t="shared" si="1082"/>
        <v>3.9331512742083814</v>
      </c>
      <c r="BA3639" s="9">
        <f>M3639</f>
        <v>3.9331512742083814</v>
      </c>
      <c r="BC3639">
        <f t="shared" si="1071"/>
        <v>3.8689764974484278</v>
      </c>
      <c r="BD3639">
        <f t="shared" si="1072"/>
        <v>0.30000000000000004</v>
      </c>
      <c r="BE3639">
        <f t="shared" si="1073"/>
        <v>0.13349964056292812</v>
      </c>
      <c r="BF3639" s="12">
        <f t="shared" si="1074"/>
        <v>4.3139752993248548</v>
      </c>
      <c r="BG3639">
        <f t="shared" si="1075"/>
        <v>4.3139752993248548</v>
      </c>
      <c r="BH3639" t="str">
        <f t="shared" si="1076"/>
        <v>falling</v>
      </c>
    </row>
    <row r="3640" spans="1:60" x14ac:dyDescent="0.25">
      <c r="A3640">
        <v>3639</v>
      </c>
      <c r="B3640" s="10">
        <v>2</v>
      </c>
      <c r="C3640" s="8">
        <f t="shared" si="1077"/>
        <v>1</v>
      </c>
      <c r="D3640">
        <f t="shared" si="1064"/>
        <v>0</v>
      </c>
      <c r="E3640" s="5">
        <f t="shared" si="1065"/>
        <v>1</v>
      </c>
      <c r="F3640" s="11">
        <f t="shared" si="1079"/>
        <v>4</v>
      </c>
      <c r="G3640" s="5">
        <f t="shared" si="1070"/>
        <v>1</v>
      </c>
      <c r="J3640">
        <v>4</v>
      </c>
      <c r="K3640" s="5">
        <f t="shared" si="1069"/>
        <v>4</v>
      </c>
      <c r="L3640" s="6">
        <f t="shared" si="1078"/>
        <v>4.5111111111111111</v>
      </c>
      <c r="M3640" s="7">
        <f t="shared" si="1068"/>
        <v>3.9522509101488437</v>
      </c>
      <c r="N3640" s="5">
        <f t="shared" si="1066"/>
        <v>4.021611086492042</v>
      </c>
      <c r="AA3640" s="10">
        <v>1</v>
      </c>
      <c r="AB3640" s="10">
        <v>10</v>
      </c>
      <c r="AW3640">
        <v>3640</v>
      </c>
      <c r="AX3640" s="9">
        <f t="shared" si="1082"/>
        <v>3.9522509101488437</v>
      </c>
      <c r="AY3640" s="9">
        <f t="shared" si="1082"/>
        <v>3.9522509101488437</v>
      </c>
      <c r="AZ3640" s="9">
        <f t="shared" si="1082"/>
        <v>3.9522509101488437</v>
      </c>
      <c r="BA3640" s="9">
        <f>M3640</f>
        <v>3.9522509101488437</v>
      </c>
      <c r="BC3640">
        <f t="shared" si="1071"/>
        <v>3.8689764974484278</v>
      </c>
      <c r="BD3640">
        <f t="shared" si="1072"/>
        <v>0.30000000000000004</v>
      </c>
      <c r="BE3640">
        <f t="shared" si="1073"/>
        <v>9.344974839404957E-2</v>
      </c>
      <c r="BF3640" s="12">
        <f t="shared" si="1074"/>
        <v>4.1804756587619263</v>
      </c>
      <c r="BG3640">
        <f t="shared" si="1075"/>
        <v>4.1804756587619263</v>
      </c>
      <c r="BH3640" t="str">
        <f t="shared" si="1076"/>
        <v>falling</v>
      </c>
    </row>
    <row r="3641" spans="1:60" x14ac:dyDescent="0.25">
      <c r="A3641">
        <v>3640</v>
      </c>
      <c r="B3641" s="10">
        <v>20</v>
      </c>
      <c r="C3641" s="8">
        <f t="shared" si="1077"/>
        <v>0</v>
      </c>
      <c r="D3641">
        <f t="shared" si="1064"/>
        <v>1</v>
      </c>
      <c r="E3641" s="5">
        <f t="shared" si="1065"/>
        <v>0</v>
      </c>
      <c r="F3641" s="11">
        <f t="shared" si="1079"/>
        <v>5</v>
      </c>
      <c r="G3641" s="5">
        <f t="shared" si="1070"/>
        <v>-1</v>
      </c>
      <c r="J3641">
        <v>4</v>
      </c>
      <c r="K3641" s="5">
        <f t="shared" si="1069"/>
        <v>4</v>
      </c>
      <c r="L3641" s="6">
        <f t="shared" si="1078"/>
        <v>4.4666666666666668</v>
      </c>
      <c r="M3641" s="7">
        <f t="shared" si="1068"/>
        <v>3.9658935072491741</v>
      </c>
      <c r="N3641" s="5">
        <f t="shared" si="1066"/>
        <v>3.8689764974484278</v>
      </c>
      <c r="AA3641" s="10">
        <v>12</v>
      </c>
      <c r="AB3641" s="10">
        <v>30</v>
      </c>
      <c r="AW3641">
        <v>3641</v>
      </c>
      <c r="AX3641" s="9">
        <f t="shared" si="1082"/>
        <v>3.9658935072491741</v>
      </c>
      <c r="AY3641" s="9">
        <f t="shared" si="1082"/>
        <v>3.9658935072491741</v>
      </c>
      <c r="AZ3641" s="9">
        <f t="shared" si="1082"/>
        <v>3.9658935072491741</v>
      </c>
      <c r="BA3641" s="9">
        <f>M3641</f>
        <v>3.9658935072491741</v>
      </c>
      <c r="BC3641">
        <f t="shared" si="1071"/>
        <v>3.8689764974484278</v>
      </c>
      <c r="BD3641">
        <f t="shared" si="1072"/>
        <v>0.30000000000000004</v>
      </c>
      <c r="BE3641">
        <f t="shared" si="1073"/>
        <v>6.5414823875834707E-2</v>
      </c>
      <c r="BF3641" s="12">
        <f t="shared" si="1074"/>
        <v>4.0870259103678768</v>
      </c>
      <c r="BG3641">
        <f t="shared" si="1075"/>
        <v>4.0870259103678768</v>
      </c>
      <c r="BH3641" t="str">
        <f t="shared" si="1076"/>
        <v>falling</v>
      </c>
    </row>
    <row r="3642" spans="1:60" x14ac:dyDescent="0.25">
      <c r="A3642">
        <v>3641</v>
      </c>
      <c r="B3642" s="10">
        <v>15</v>
      </c>
      <c r="C3642" s="8">
        <f t="shared" si="1077"/>
        <v>1</v>
      </c>
      <c r="D3642">
        <f t="shared" si="1064"/>
        <v>0</v>
      </c>
      <c r="E3642" s="5">
        <f t="shared" si="1065"/>
        <v>1</v>
      </c>
      <c r="F3642" s="11">
        <f t="shared" si="1079"/>
        <v>5</v>
      </c>
      <c r="G3642" s="5">
        <f t="shared" si="1070"/>
        <v>1</v>
      </c>
      <c r="J3642">
        <v>4</v>
      </c>
      <c r="K3642" s="5">
        <f t="shared" si="1069"/>
        <v>4</v>
      </c>
      <c r="L3642" s="6">
        <f t="shared" si="1078"/>
        <v>4.4000000000000004</v>
      </c>
      <c r="M3642" s="7">
        <f t="shared" si="1068"/>
        <v>3.9756382194636957</v>
      </c>
      <c r="N3642" s="5">
        <f t="shared" si="1066"/>
        <v>3.8689764974484278</v>
      </c>
      <c r="AA3642" s="10">
        <v>8</v>
      </c>
      <c r="AB3642" s="10">
        <v>3</v>
      </c>
      <c r="AW3642">
        <v>3642</v>
      </c>
      <c r="AX3642" s="9">
        <f t="shared" si="1082"/>
        <v>3.9756382194636957</v>
      </c>
      <c r="AY3642" s="9">
        <f t="shared" si="1082"/>
        <v>3.9756382194636957</v>
      </c>
      <c r="AZ3642" s="9">
        <f t="shared" si="1082"/>
        <v>3.9756382194636957</v>
      </c>
      <c r="BA3642" s="9">
        <f>M3642</f>
        <v>3.9756382194636957</v>
      </c>
      <c r="BC3642">
        <f t="shared" si="1071"/>
        <v>3.8689764974484278</v>
      </c>
      <c r="BD3642">
        <f t="shared" si="1072"/>
        <v>0.30000000000000004</v>
      </c>
      <c r="BE3642">
        <f t="shared" si="1073"/>
        <v>4.5790376713084287E-2</v>
      </c>
      <c r="BF3642" s="12">
        <f t="shared" si="1074"/>
        <v>4.021611086492042</v>
      </c>
      <c r="BG3642">
        <f t="shared" si="1075"/>
        <v>4.021611086492042</v>
      </c>
      <c r="BH3642" t="str">
        <f t="shared" si="1076"/>
        <v>falling</v>
      </c>
    </row>
    <row r="3643" spans="1:60" x14ac:dyDescent="0.25">
      <c r="A3643">
        <v>3642</v>
      </c>
      <c r="B3643" s="10">
        <v>5</v>
      </c>
      <c r="C3643" s="8">
        <f t="shared" si="1077"/>
        <v>0</v>
      </c>
      <c r="D3643">
        <f t="shared" si="1064"/>
        <v>1</v>
      </c>
      <c r="E3643" s="5">
        <f t="shared" si="1065"/>
        <v>0</v>
      </c>
      <c r="F3643" s="11">
        <f t="shared" si="1079"/>
        <v>5</v>
      </c>
      <c r="G3643" s="5">
        <f t="shared" si="1070"/>
        <v>-1</v>
      </c>
      <c r="J3643">
        <v>4</v>
      </c>
      <c r="K3643" s="5">
        <f t="shared" si="1069"/>
        <v>4</v>
      </c>
      <c r="L3643" s="6">
        <f t="shared" si="1078"/>
        <v>4.333333333333333</v>
      </c>
      <c r="M3643" s="7">
        <f t="shared" si="1068"/>
        <v>3.9825987281883539</v>
      </c>
      <c r="N3643" s="5">
        <f t="shared" si="1066"/>
        <v>3.8689764974484278</v>
      </c>
      <c r="AA3643" s="10">
        <v>15</v>
      </c>
      <c r="AB3643" s="10">
        <v>2</v>
      </c>
      <c r="AW3643">
        <v>3643</v>
      </c>
      <c r="AX3643" s="9">
        <f t="shared" si="1082"/>
        <v>3.9825987281883539</v>
      </c>
      <c r="AY3643" s="9">
        <f t="shared" si="1082"/>
        <v>3.9825987281883539</v>
      </c>
      <c r="AZ3643" s="9">
        <f t="shared" si="1082"/>
        <v>3.9825987281883539</v>
      </c>
      <c r="BA3643" s="9">
        <f>M3643</f>
        <v>3.9825987281883539</v>
      </c>
      <c r="BC3643">
        <f t="shared" si="1071"/>
        <v>3.8689764974484278</v>
      </c>
      <c r="BD3643">
        <f t="shared" si="1072"/>
        <v>0.30000000000000004</v>
      </c>
      <c r="BE3643">
        <f t="shared" si="1073"/>
        <v>0</v>
      </c>
      <c r="BF3643" s="12">
        <f t="shared" si="1074"/>
        <v>3.9758207097789575</v>
      </c>
      <c r="BG3643">
        <f t="shared" si="1075"/>
        <v>3.8689764974484278</v>
      </c>
      <c r="BH3643" t="str">
        <f t="shared" si="1076"/>
        <v>falling</v>
      </c>
    </row>
    <row r="3644" spans="1:60" x14ac:dyDescent="0.25">
      <c r="A3644">
        <v>3643</v>
      </c>
      <c r="B3644" s="10">
        <v>32</v>
      </c>
      <c r="C3644" s="8">
        <f t="shared" si="1077"/>
        <v>0</v>
      </c>
      <c r="D3644">
        <f t="shared" si="1064"/>
        <v>2</v>
      </c>
      <c r="E3644" s="5">
        <f t="shared" si="1065"/>
        <v>0</v>
      </c>
      <c r="F3644" s="11">
        <f t="shared" si="1079"/>
        <v>5</v>
      </c>
      <c r="G3644" s="5">
        <f t="shared" si="1070"/>
        <v>-1</v>
      </c>
      <c r="J3644">
        <v>5</v>
      </c>
      <c r="K3644" s="5">
        <f t="shared" si="1069"/>
        <v>4.333333333333333</v>
      </c>
      <c r="L3644" s="6">
        <f t="shared" si="1078"/>
        <v>4.2888888888888896</v>
      </c>
      <c r="M3644" s="7">
        <f t="shared" si="1068"/>
        <v>4.2732848058488244</v>
      </c>
      <c r="N3644" s="5">
        <f t="shared" si="1066"/>
        <v>3.8689764974484278</v>
      </c>
      <c r="AA3644" s="10">
        <v>13</v>
      </c>
      <c r="AB3644" s="10">
        <v>17</v>
      </c>
      <c r="AW3644">
        <v>3644</v>
      </c>
      <c r="AX3644" s="9">
        <f t="shared" si="1082"/>
        <v>4.2732848058488244</v>
      </c>
      <c r="AY3644" s="9">
        <f t="shared" si="1082"/>
        <v>4.2732848058488244</v>
      </c>
      <c r="AZ3644" s="9">
        <f t="shared" si="1082"/>
        <v>4.2732848058488244</v>
      </c>
      <c r="BA3644" s="9">
        <f>M3644</f>
        <v>4.2732848058488244</v>
      </c>
      <c r="BC3644">
        <f t="shared" si="1071"/>
        <v>3.8689764974484278</v>
      </c>
      <c r="BD3644">
        <f t="shared" si="1072"/>
        <v>0.30000000000000004</v>
      </c>
      <c r="BE3644">
        <f t="shared" si="1073"/>
        <v>0</v>
      </c>
      <c r="BF3644" s="12">
        <f t="shared" si="1074"/>
        <v>3.9825987281883539</v>
      </c>
      <c r="BG3644">
        <f t="shared" si="1075"/>
        <v>3.8689764974484278</v>
      </c>
      <c r="BH3644" t="str">
        <f t="shared" si="1076"/>
        <v>falling</v>
      </c>
    </row>
    <row r="3645" spans="1:60" x14ac:dyDescent="0.25">
      <c r="A3645">
        <v>3644</v>
      </c>
      <c r="B3645" s="10">
        <v>36</v>
      </c>
      <c r="C3645" s="8">
        <f t="shared" si="1077"/>
        <v>0</v>
      </c>
      <c r="D3645">
        <f t="shared" si="1064"/>
        <v>3</v>
      </c>
      <c r="E3645" s="5">
        <f t="shared" si="1065"/>
        <v>0</v>
      </c>
      <c r="F3645" s="11">
        <f t="shared" si="1079"/>
        <v>5</v>
      </c>
      <c r="G3645" s="5">
        <f t="shared" si="1070"/>
        <v>-1</v>
      </c>
      <c r="J3645">
        <v>6</v>
      </c>
      <c r="K3645" s="5">
        <f t="shared" si="1069"/>
        <v>5</v>
      </c>
      <c r="L3645" s="6">
        <f t="shared" si="1078"/>
        <v>4.2888888888888896</v>
      </c>
      <c r="M3645" s="7">
        <f t="shared" si="1068"/>
        <v>4.7666320041777315</v>
      </c>
      <c r="N3645" s="5">
        <f t="shared" si="1066"/>
        <v>3.9150493169002121</v>
      </c>
      <c r="AA3645" s="10">
        <v>19</v>
      </c>
      <c r="AB3645" s="10">
        <v>31</v>
      </c>
      <c r="AW3645">
        <v>3645</v>
      </c>
      <c r="AX3645" s="9">
        <f t="shared" si="1082"/>
        <v>4.7666320041777315</v>
      </c>
      <c r="AY3645" s="9">
        <f t="shared" si="1082"/>
        <v>4.7666320041777315</v>
      </c>
      <c r="AZ3645" s="9">
        <f t="shared" si="1082"/>
        <v>4.7666320041777315</v>
      </c>
      <c r="BA3645" s="9">
        <f>M3645</f>
        <v>4.7666320041777315</v>
      </c>
      <c r="BC3645">
        <f t="shared" si="1071"/>
        <v>3.8689764974484278</v>
      </c>
      <c r="BD3645">
        <f t="shared" si="1072"/>
        <v>0.30000000000000004</v>
      </c>
      <c r="BE3645">
        <f t="shared" si="1073"/>
        <v>0</v>
      </c>
      <c r="BF3645" s="12">
        <f t="shared" si="1074"/>
        <v>4.2732848058488244</v>
      </c>
      <c r="BG3645">
        <f t="shared" si="1075"/>
        <v>3.8689764974484278</v>
      </c>
      <c r="BH3645" t="str">
        <f t="shared" si="1076"/>
        <v>falling</v>
      </c>
    </row>
    <row r="3646" spans="1:60" x14ac:dyDescent="0.25">
      <c r="A3646">
        <v>3645</v>
      </c>
      <c r="B3646" s="10">
        <v>0</v>
      </c>
      <c r="C3646" s="8">
        <f t="shared" si="1077"/>
        <v>0</v>
      </c>
      <c r="D3646">
        <f t="shared" si="1064"/>
        <v>4</v>
      </c>
      <c r="E3646" s="5">
        <f t="shared" si="1065"/>
        <v>0</v>
      </c>
      <c r="F3646" s="11">
        <f t="shared" si="1079"/>
        <v>5</v>
      </c>
      <c r="G3646" s="5">
        <f t="shared" si="1070"/>
        <v>-1</v>
      </c>
      <c r="J3646">
        <v>7</v>
      </c>
      <c r="K3646" s="5">
        <f t="shared" si="1069"/>
        <v>6</v>
      </c>
      <c r="L3646" s="6">
        <f t="shared" si="1078"/>
        <v>4.3555555555555561</v>
      </c>
      <c r="M3646" s="7">
        <f t="shared" si="1068"/>
        <v>5.4047371458412368</v>
      </c>
      <c r="N3646" s="5">
        <f t="shared" si="1066"/>
        <v>4.0317779498508237</v>
      </c>
      <c r="AA3646" s="10">
        <v>12</v>
      </c>
      <c r="AB3646" s="10">
        <v>16</v>
      </c>
      <c r="AW3646">
        <v>3646</v>
      </c>
      <c r="AX3646" s="9">
        <f t="shared" si="1082"/>
        <v>5.4047371458412368</v>
      </c>
      <c r="AY3646" s="9">
        <f t="shared" si="1082"/>
        <v>5.4047371458412368</v>
      </c>
      <c r="AZ3646" s="9">
        <f t="shared" si="1082"/>
        <v>5.4047371458412368</v>
      </c>
      <c r="BA3646" s="9">
        <f>M3646</f>
        <v>5.4047371458412368</v>
      </c>
      <c r="BC3646">
        <f t="shared" si="1071"/>
        <v>5.4047371458412368</v>
      </c>
      <c r="BD3646">
        <f t="shared" si="1072"/>
        <v>0.03</v>
      </c>
      <c r="BE3646">
        <f t="shared" si="1073"/>
        <v>-4.6072819451784271E-2</v>
      </c>
      <c r="BF3646" s="12">
        <f t="shared" si="1074"/>
        <v>4.7666320041777315</v>
      </c>
      <c r="BG3646">
        <f t="shared" si="1075"/>
        <v>3.8689764974484278</v>
      </c>
      <c r="BH3646" t="str">
        <f t="shared" si="1076"/>
        <v>rising</v>
      </c>
    </row>
    <row r="3647" spans="1:60" x14ac:dyDescent="0.25">
      <c r="A3647">
        <v>3646</v>
      </c>
      <c r="B3647" s="10">
        <v>10</v>
      </c>
      <c r="C3647" s="8">
        <f t="shared" si="1077"/>
        <v>0</v>
      </c>
      <c r="D3647">
        <f t="shared" si="1064"/>
        <v>5</v>
      </c>
      <c r="E3647" s="5">
        <f t="shared" si="1065"/>
        <v>0</v>
      </c>
      <c r="F3647" s="11">
        <f t="shared" si="1079"/>
        <v>5</v>
      </c>
      <c r="G3647" s="5">
        <f t="shared" si="1070"/>
        <v>-1</v>
      </c>
      <c r="J3647">
        <v>7</v>
      </c>
      <c r="K3647" s="5">
        <f t="shared" si="1069"/>
        <v>6.666666666666667</v>
      </c>
      <c r="L3647" s="6">
        <f t="shared" si="1078"/>
        <v>4.4666666666666668</v>
      </c>
      <c r="M3647" s="7">
        <f t="shared" si="1068"/>
        <v>5.8605265327437408</v>
      </c>
      <c r="N3647" s="5">
        <f t="shared" si="1066"/>
        <v>4.2256660686120613</v>
      </c>
      <c r="AA3647" s="10">
        <v>32</v>
      </c>
      <c r="AB3647" s="10">
        <v>8</v>
      </c>
      <c r="AW3647">
        <v>3647</v>
      </c>
      <c r="AX3647" s="9">
        <f t="shared" si="1082"/>
        <v>5.8605265327437408</v>
      </c>
      <c r="AY3647" s="9">
        <f t="shared" si="1082"/>
        <v>5.8605265327437408</v>
      </c>
      <c r="AZ3647" s="9">
        <f t="shared" si="1082"/>
        <v>5.8605265327437408</v>
      </c>
      <c r="BA3647" s="9">
        <f>M3647</f>
        <v>5.8605265327437408</v>
      </c>
      <c r="BC3647">
        <f t="shared" si="1071"/>
        <v>5.8605265327437408</v>
      </c>
      <c r="BD3647">
        <f t="shared" si="1072"/>
        <v>0.06</v>
      </c>
      <c r="BE3647">
        <f t="shared" si="1073"/>
        <v>-0.11672863295061171</v>
      </c>
      <c r="BF3647" s="12">
        <f t="shared" si="1074"/>
        <v>3.9150493169002121</v>
      </c>
      <c r="BG3647">
        <f t="shared" si="1075"/>
        <v>3.9150493169002121</v>
      </c>
      <c r="BH3647" t="str">
        <f t="shared" si="1076"/>
        <v>rising</v>
      </c>
    </row>
    <row r="3648" spans="1:60" x14ac:dyDescent="0.25">
      <c r="A3648">
        <v>3647</v>
      </c>
      <c r="B3648" s="10">
        <v>8</v>
      </c>
      <c r="C3648" s="8">
        <f t="shared" si="1077"/>
        <v>0</v>
      </c>
      <c r="D3648">
        <f t="shared" si="1064"/>
        <v>6</v>
      </c>
      <c r="E3648" s="5">
        <f t="shared" si="1065"/>
        <v>0</v>
      </c>
      <c r="F3648" s="11">
        <f t="shared" si="1079"/>
        <v>5</v>
      </c>
      <c r="G3648" s="5">
        <f t="shared" si="1070"/>
        <v>-1</v>
      </c>
      <c r="J3648">
        <v>7</v>
      </c>
      <c r="K3648" s="5">
        <f t="shared" si="1069"/>
        <v>7</v>
      </c>
      <c r="L3648" s="6">
        <f t="shared" si="1078"/>
        <v>4.5999999999999996</v>
      </c>
      <c r="M3648" s="7">
        <f t="shared" si="1068"/>
        <v>6.1860903805312439</v>
      </c>
      <c r="N3648" s="5">
        <f t="shared" si="1066"/>
        <v>4.5231081729955775</v>
      </c>
      <c r="AA3648" s="10">
        <v>7</v>
      </c>
      <c r="AB3648" s="10">
        <v>22</v>
      </c>
      <c r="AW3648">
        <v>3648</v>
      </c>
      <c r="AX3648" s="9">
        <f t="shared" si="1082"/>
        <v>6.1860903805312439</v>
      </c>
      <c r="AY3648" s="9">
        <f t="shared" si="1082"/>
        <v>6.1860903805312439</v>
      </c>
      <c r="AZ3648" s="9">
        <f t="shared" si="1082"/>
        <v>6.1860903805312439</v>
      </c>
      <c r="BA3648" s="9">
        <f>M3648</f>
        <v>6.1860903805312439</v>
      </c>
      <c r="BC3648">
        <f t="shared" si="1071"/>
        <v>6.1860903805312439</v>
      </c>
      <c r="BD3648">
        <f t="shared" si="1072"/>
        <v>0.09</v>
      </c>
      <c r="BE3648">
        <f t="shared" si="1073"/>
        <v>-0.19388811876123782</v>
      </c>
      <c r="BF3648" s="12">
        <f t="shared" si="1074"/>
        <v>4.0317779498508237</v>
      </c>
      <c r="BG3648">
        <f t="shared" si="1075"/>
        <v>4.0317779498508237</v>
      </c>
      <c r="BH3648" t="str">
        <f t="shared" si="1076"/>
        <v>rising</v>
      </c>
    </row>
    <row r="3649" spans="1:60" x14ac:dyDescent="0.25">
      <c r="A3649">
        <v>3648</v>
      </c>
      <c r="B3649" s="10">
        <v>16</v>
      </c>
      <c r="C3649" s="8">
        <f t="shared" si="1077"/>
        <v>0</v>
      </c>
      <c r="D3649">
        <f t="shared" si="1064"/>
        <v>7</v>
      </c>
      <c r="E3649" s="5">
        <f t="shared" si="1065"/>
        <v>0</v>
      </c>
      <c r="F3649" s="11">
        <f t="shared" si="1079"/>
        <v>5</v>
      </c>
      <c r="G3649" s="5">
        <f t="shared" si="1070"/>
        <v>-1</v>
      </c>
      <c r="J3649">
        <v>8</v>
      </c>
      <c r="K3649" s="5">
        <f t="shared" si="1069"/>
        <v>7.333333333333333</v>
      </c>
      <c r="L3649" s="6">
        <f t="shared" si="1078"/>
        <v>4.7555555555555555</v>
      </c>
      <c r="M3649" s="7">
        <f t="shared" si="1068"/>
        <v>6.704350271808031</v>
      </c>
      <c r="N3649" s="5">
        <f t="shared" si="1066"/>
        <v>4.9058223333113871</v>
      </c>
      <c r="AA3649" s="10">
        <v>2</v>
      </c>
      <c r="AB3649" s="10">
        <v>1</v>
      </c>
      <c r="AW3649">
        <v>3649</v>
      </c>
      <c r="AX3649" s="9">
        <f t="shared" si="1082"/>
        <v>6.704350271808031</v>
      </c>
      <c r="AY3649" s="9">
        <f t="shared" si="1082"/>
        <v>6.704350271808031</v>
      </c>
      <c r="AZ3649" s="9">
        <f t="shared" si="1082"/>
        <v>6.704350271808031</v>
      </c>
      <c r="BA3649" s="9">
        <f>M3649</f>
        <v>6.704350271808031</v>
      </c>
      <c r="BC3649">
        <f t="shared" si="1071"/>
        <v>6.704350271808031</v>
      </c>
      <c r="BD3649">
        <f t="shared" si="1072"/>
        <v>0.12</v>
      </c>
      <c r="BE3649">
        <f t="shared" si="1073"/>
        <v>-0.29744210438351637</v>
      </c>
      <c r="BF3649" s="12">
        <f t="shared" si="1074"/>
        <v>4.2256660686120613</v>
      </c>
      <c r="BG3649">
        <f t="shared" si="1075"/>
        <v>4.2256660686120613</v>
      </c>
      <c r="BH3649" t="str">
        <f t="shared" si="1076"/>
        <v>rising</v>
      </c>
    </row>
    <row r="3650" spans="1:60" x14ac:dyDescent="0.25">
      <c r="A3650">
        <v>3649</v>
      </c>
      <c r="B3650" s="10">
        <v>3</v>
      </c>
      <c r="C3650" s="8">
        <f t="shared" si="1077"/>
        <v>0</v>
      </c>
      <c r="D3650">
        <f t="shared" si="1064"/>
        <v>8</v>
      </c>
      <c r="E3650" s="5">
        <f t="shared" si="1065"/>
        <v>0</v>
      </c>
      <c r="F3650" s="11">
        <f t="shared" si="1079"/>
        <v>5</v>
      </c>
      <c r="G3650" s="5">
        <f t="shared" si="1070"/>
        <v>-1</v>
      </c>
      <c r="J3650">
        <v>8</v>
      </c>
      <c r="K3650" s="5">
        <f t="shared" si="1069"/>
        <v>7.666666666666667</v>
      </c>
      <c r="L3650" s="6">
        <f t="shared" si="1078"/>
        <v>4.9555555555555566</v>
      </c>
      <c r="M3650" s="7">
        <f t="shared" si="1068"/>
        <v>7.0745359084343082</v>
      </c>
      <c r="N3650" s="5">
        <f t="shared" si="1066"/>
        <v>5.3437860729711772</v>
      </c>
      <c r="AA3650" s="10">
        <v>15</v>
      </c>
      <c r="AB3650" s="10">
        <v>27</v>
      </c>
      <c r="AW3650">
        <v>3650</v>
      </c>
      <c r="AX3650" s="9">
        <f t="shared" si="1082"/>
        <v>7.0745359084343082</v>
      </c>
      <c r="AY3650" s="9">
        <f t="shared" si="1082"/>
        <v>7.0745359084343082</v>
      </c>
      <c r="AZ3650" s="9">
        <f t="shared" si="1082"/>
        <v>7.0745359084343082</v>
      </c>
      <c r="BA3650" s="9">
        <f>M3650</f>
        <v>7.0745359084343082</v>
      </c>
      <c r="BC3650">
        <f t="shared" si="1071"/>
        <v>7.0745359084343082</v>
      </c>
      <c r="BD3650">
        <f t="shared" si="1072"/>
        <v>0.15</v>
      </c>
      <c r="BE3650">
        <f t="shared" si="1073"/>
        <v>-0.38271416031580957</v>
      </c>
      <c r="BF3650" s="12">
        <f t="shared" si="1074"/>
        <v>4.5231081729955775</v>
      </c>
      <c r="BG3650">
        <f t="shared" si="1075"/>
        <v>4.5231081729955775</v>
      </c>
      <c r="BH3650" t="str">
        <f t="shared" si="1076"/>
        <v>rising</v>
      </c>
    </row>
    <row r="3651" spans="1:60" x14ac:dyDescent="0.25">
      <c r="A3651">
        <v>3650</v>
      </c>
      <c r="B3651" s="10">
        <v>28</v>
      </c>
      <c r="C3651" s="8">
        <f t="shared" si="1077"/>
        <v>0</v>
      </c>
      <c r="D3651">
        <f t="shared" ref="D3651:D3714" si="1083">IF(C3651=0,1+D3650,0)</f>
        <v>9</v>
      </c>
      <c r="E3651" s="5">
        <f t="shared" ref="E3651:E3714" si="1084">IF(C3651&gt;0,1,0)</f>
        <v>0</v>
      </c>
      <c r="F3651" s="11">
        <f t="shared" si="1079"/>
        <v>4</v>
      </c>
      <c r="G3651" s="5">
        <f t="shared" si="1070"/>
        <v>-1</v>
      </c>
      <c r="J3651">
        <v>8</v>
      </c>
      <c r="K3651" s="5">
        <f t="shared" si="1069"/>
        <v>8</v>
      </c>
      <c r="L3651" s="6">
        <f t="shared" si="1078"/>
        <v>5.2222222222222232</v>
      </c>
      <c r="M3651" s="7">
        <f t="shared" si="1068"/>
        <v>7.33895422031022</v>
      </c>
      <c r="N3651" s="5">
        <f t="shared" ref="N3651:N3714" si="1085">BG3653</f>
        <v>5.8024341306937632</v>
      </c>
      <c r="AA3651" s="10">
        <v>5</v>
      </c>
      <c r="AB3651" s="10">
        <v>4</v>
      </c>
      <c r="AW3651">
        <v>3651</v>
      </c>
      <c r="AX3651" s="9">
        <f t="shared" ref="AX3651:AZ3666" si="1086">AY3651</f>
        <v>7.33895422031022</v>
      </c>
      <c r="AY3651" s="9">
        <f t="shared" si="1086"/>
        <v>7.33895422031022</v>
      </c>
      <c r="AZ3651" s="9">
        <f t="shared" si="1086"/>
        <v>7.33895422031022</v>
      </c>
      <c r="BA3651" s="9">
        <f>M3651</f>
        <v>7.33895422031022</v>
      </c>
      <c r="BC3651">
        <f t="shared" si="1071"/>
        <v>7.33895422031022</v>
      </c>
      <c r="BD3651">
        <f t="shared" si="1072"/>
        <v>0.18</v>
      </c>
      <c r="BE3651">
        <f t="shared" si="1073"/>
        <v>-0.43796373965978991</v>
      </c>
      <c r="BF3651" s="12">
        <f t="shared" si="1074"/>
        <v>4.9058223333113871</v>
      </c>
      <c r="BG3651">
        <f t="shared" si="1075"/>
        <v>4.9058223333113871</v>
      </c>
      <c r="BH3651" t="str">
        <f t="shared" si="1076"/>
        <v>rising</v>
      </c>
    </row>
    <row r="3652" spans="1:60" x14ac:dyDescent="0.25">
      <c r="A3652">
        <v>3651</v>
      </c>
      <c r="B3652" s="10">
        <v>32</v>
      </c>
      <c r="C3652" s="8">
        <f t="shared" si="1077"/>
        <v>1</v>
      </c>
      <c r="D3652">
        <f t="shared" si="1083"/>
        <v>0</v>
      </c>
      <c r="E3652" s="5">
        <f t="shared" si="1084"/>
        <v>1</v>
      </c>
      <c r="F3652" s="11">
        <f t="shared" si="1079"/>
        <v>3</v>
      </c>
      <c r="G3652" s="5">
        <f t="shared" si="1070"/>
        <v>1</v>
      </c>
      <c r="J3652">
        <v>8</v>
      </c>
      <c r="K3652" s="5">
        <f t="shared" si="1069"/>
        <v>8</v>
      </c>
      <c r="L3652" s="6">
        <f t="shared" si="1078"/>
        <v>5.5333333333333332</v>
      </c>
      <c r="M3652" s="7">
        <f t="shared" ref="M3652:M3715" si="1087">J3652*2/(6+1)+M3651*(1-2/(6+1))</f>
        <v>7.5278244430787282</v>
      </c>
      <c r="N3652" s="5">
        <f t="shared" si="1085"/>
        <v>6.2489055581407564</v>
      </c>
      <c r="AA3652" s="10">
        <v>29</v>
      </c>
      <c r="AB3652" s="10">
        <v>4</v>
      </c>
      <c r="AW3652">
        <v>3652</v>
      </c>
      <c r="AX3652" s="9">
        <f t="shared" si="1086"/>
        <v>7.5278244430787282</v>
      </c>
      <c r="AY3652" s="9">
        <f t="shared" si="1086"/>
        <v>7.5278244430787282</v>
      </c>
      <c r="AZ3652" s="9">
        <f t="shared" si="1086"/>
        <v>7.5278244430787282</v>
      </c>
      <c r="BA3652" s="9">
        <f>M3652</f>
        <v>7.5278244430787282</v>
      </c>
      <c r="BC3652">
        <f t="shared" si="1071"/>
        <v>7.5278244430787282</v>
      </c>
      <c r="BD3652">
        <f t="shared" si="1072"/>
        <v>0.21</v>
      </c>
      <c r="BE3652">
        <f t="shared" si="1073"/>
        <v>-0.45864805772258571</v>
      </c>
      <c r="BF3652" s="12">
        <f t="shared" si="1074"/>
        <v>5.3437860729711772</v>
      </c>
      <c r="BG3652">
        <f t="shared" si="1075"/>
        <v>5.3437860729711772</v>
      </c>
      <c r="BH3652" t="str">
        <f t="shared" si="1076"/>
        <v>rising</v>
      </c>
    </row>
    <row r="3653" spans="1:60" x14ac:dyDescent="0.25">
      <c r="A3653">
        <v>3652</v>
      </c>
      <c r="B3653" s="10">
        <v>3</v>
      </c>
      <c r="C3653" s="8">
        <f t="shared" si="1077"/>
        <v>1</v>
      </c>
      <c r="D3653">
        <f t="shared" si="1083"/>
        <v>0</v>
      </c>
      <c r="E3653" s="5">
        <f t="shared" si="1084"/>
        <v>1</v>
      </c>
      <c r="F3653" s="11">
        <f t="shared" si="1079"/>
        <v>3</v>
      </c>
      <c r="G3653" s="5">
        <f t="shared" si="1070"/>
        <v>1</v>
      </c>
      <c r="J3653">
        <v>8</v>
      </c>
      <c r="K3653" s="5">
        <f t="shared" ref="K3653:K3716" si="1088">AVERAGE(J3651:J3653)</f>
        <v>8</v>
      </c>
      <c r="L3653" s="6">
        <f t="shared" si="1078"/>
        <v>5.8444444444444441</v>
      </c>
      <c r="M3653" s="7">
        <f t="shared" si="1087"/>
        <v>7.6627317450562344</v>
      </c>
      <c r="N3653" s="5">
        <f t="shared" si="1085"/>
        <v>6.6566564654178828</v>
      </c>
      <c r="AA3653" s="10">
        <v>33</v>
      </c>
      <c r="AB3653" s="10">
        <v>14</v>
      </c>
      <c r="AW3653">
        <v>3653</v>
      </c>
      <c r="AX3653" s="9">
        <f t="shared" si="1086"/>
        <v>7.6627317450562344</v>
      </c>
      <c r="AY3653" s="9">
        <f t="shared" si="1086"/>
        <v>7.6627317450562344</v>
      </c>
      <c r="AZ3653" s="9">
        <f t="shared" si="1086"/>
        <v>7.6627317450562344</v>
      </c>
      <c r="BA3653" s="9">
        <f>M3653</f>
        <v>7.6627317450562344</v>
      </c>
      <c r="BC3653">
        <f t="shared" si="1071"/>
        <v>7.6627317450562344</v>
      </c>
      <c r="BD3653">
        <f t="shared" si="1072"/>
        <v>0.24</v>
      </c>
      <c r="BE3653">
        <f t="shared" si="1073"/>
        <v>-0.44647142744699309</v>
      </c>
      <c r="BF3653" s="12">
        <f t="shared" si="1074"/>
        <v>5.8024341306937632</v>
      </c>
      <c r="BG3653">
        <f t="shared" si="1075"/>
        <v>5.8024341306937632</v>
      </c>
      <c r="BH3653" t="str">
        <f t="shared" si="1076"/>
        <v>rising</v>
      </c>
    </row>
    <row r="3654" spans="1:60" x14ac:dyDescent="0.25">
      <c r="A3654">
        <v>3653</v>
      </c>
      <c r="B3654" s="10">
        <v>19</v>
      </c>
      <c r="C3654" s="8">
        <f t="shared" si="1077"/>
        <v>0</v>
      </c>
      <c r="D3654">
        <f t="shared" si="1083"/>
        <v>1</v>
      </c>
      <c r="E3654" s="5">
        <f t="shared" si="1084"/>
        <v>0</v>
      </c>
      <c r="F3654" s="11">
        <f t="shared" si="1079"/>
        <v>4</v>
      </c>
      <c r="G3654" s="5">
        <f t="shared" ref="G3654:G3717" si="1089">IF(E3654=1,1,-1)</f>
        <v>-1</v>
      </c>
      <c r="J3654">
        <v>8</v>
      </c>
      <c r="K3654" s="5">
        <f t="shared" si="1088"/>
        <v>8</v>
      </c>
      <c r="L3654" s="6">
        <f t="shared" si="1078"/>
        <v>6.1333333333333337</v>
      </c>
      <c r="M3654" s="7">
        <f t="shared" si="1087"/>
        <v>7.7590941036115959</v>
      </c>
      <c r="N3654" s="5">
        <f t="shared" si="1085"/>
        <v>7.7590941036115959</v>
      </c>
      <c r="AA3654" s="10">
        <v>36</v>
      </c>
      <c r="AB3654" s="10">
        <v>17</v>
      </c>
      <c r="AW3654">
        <v>3654</v>
      </c>
      <c r="AX3654" s="9">
        <f t="shared" si="1086"/>
        <v>7.7590941036115959</v>
      </c>
      <c r="AY3654" s="9">
        <f t="shared" si="1086"/>
        <v>7.7590941036115959</v>
      </c>
      <c r="AZ3654" s="9">
        <f t="shared" si="1086"/>
        <v>7.7590941036115959</v>
      </c>
      <c r="BA3654" s="9">
        <f>M3654</f>
        <v>7.7590941036115959</v>
      </c>
      <c r="BC3654">
        <f t="shared" ref="BC3654:BC3717" si="1090">IF(BH3654="falling",MIN(BC3653,AZ3654),IF(BH3654="rising",MAX(BC3653,AY3654),""))</f>
        <v>7.7590941036115959</v>
      </c>
      <c r="BD3654">
        <f t="shared" ref="BD3654:BD3717" si="1091">IF(AND(BH3654=BH3653,BC3654&lt;&gt;BC3653,BD3653&lt;$BD$3),BD3653+$BD$2,IF(AND(BH3653=BH3654,BC3654=BC3653),BD3653,IF(BH3653&lt;&gt;BH3654,$BD$2,$BD$3)))</f>
        <v>0.27</v>
      </c>
      <c r="BE3654">
        <f t="shared" ref="BE3654:BE3717" si="1092">(BG3654-BC3654)*BD3654</f>
        <v>-0.40775090727712671</v>
      </c>
      <c r="BF3654" s="12">
        <f t="shared" ref="BF3654:BF3717" si="1093">IF(BH3653="falling",MAX(BG3653-BE3653,AY3653,AY3652),IF(BH3653="rising", MIN(BG3653-BE3653,AZ3653,AZ3652)))</f>
        <v>6.2489055581407564</v>
      </c>
      <c r="BG3654">
        <f t="shared" ref="BG3654:BG3717" si="1094">IF(AND(BH3653="falling",AY3654&lt;BF3654),BF3654,IF(AND(BH3653="rising",AZ3654&gt;BF3654),BF3654,IF(AND(BH3653="falling",AY3654&gt;=BF3654),BC3653,IF(AND(BH3653="rising",AZ3654&lt;=BF3654),BC3653,""))))</f>
        <v>6.2489055581407564</v>
      </c>
      <c r="BH3654" t="str">
        <f t="shared" ref="BH3654:BH3717" si="1095">IF(BG3654+1&gt;BA3654,"falling",IF(BG3654-1&lt;BA3654,"rising",BH3653))</f>
        <v>rising</v>
      </c>
    </row>
    <row r="3655" spans="1:60" x14ac:dyDescent="0.25">
      <c r="A3655">
        <v>3654</v>
      </c>
      <c r="B3655" s="10">
        <v>36</v>
      </c>
      <c r="C3655" s="8">
        <f t="shared" si="1077"/>
        <v>1</v>
      </c>
      <c r="D3655">
        <f t="shared" si="1083"/>
        <v>0</v>
      </c>
      <c r="E3655" s="5">
        <f t="shared" si="1084"/>
        <v>1</v>
      </c>
      <c r="F3655" s="11">
        <f t="shared" si="1079"/>
        <v>4</v>
      </c>
      <c r="G3655" s="5">
        <f t="shared" si="1089"/>
        <v>1</v>
      </c>
      <c r="J3655">
        <v>7</v>
      </c>
      <c r="K3655" s="5">
        <f t="shared" si="1088"/>
        <v>7.666666666666667</v>
      </c>
      <c r="L3655" s="6">
        <f t="shared" si="1078"/>
        <v>6.3777777777777782</v>
      </c>
      <c r="M3655" s="7">
        <f t="shared" si="1087"/>
        <v>7.5422100740082829</v>
      </c>
      <c r="N3655" s="5">
        <f t="shared" si="1085"/>
        <v>7.7367860319952548</v>
      </c>
      <c r="AA3655" s="10">
        <v>1</v>
      </c>
      <c r="AB3655" s="10">
        <v>21</v>
      </c>
      <c r="AW3655">
        <v>3655</v>
      </c>
      <c r="AX3655" s="9">
        <f t="shared" si="1086"/>
        <v>7.5422100740082829</v>
      </c>
      <c r="AY3655" s="9">
        <f t="shared" si="1086"/>
        <v>7.5422100740082829</v>
      </c>
      <c r="AZ3655" s="9">
        <f t="shared" si="1086"/>
        <v>7.5422100740082829</v>
      </c>
      <c r="BA3655" s="9">
        <f>M3655</f>
        <v>7.5422100740082829</v>
      </c>
      <c r="BC3655">
        <f t="shared" si="1090"/>
        <v>7.5422100740082829</v>
      </c>
      <c r="BD3655">
        <f t="shared" si="1091"/>
        <v>0.03</v>
      </c>
      <c r="BE3655">
        <f t="shared" si="1092"/>
        <v>-2.6566608257712003E-2</v>
      </c>
      <c r="BF3655" s="12">
        <f t="shared" si="1093"/>
        <v>6.6566564654178828</v>
      </c>
      <c r="BG3655">
        <f t="shared" si="1094"/>
        <v>6.6566564654178828</v>
      </c>
      <c r="BH3655" t="str">
        <f t="shared" si="1095"/>
        <v>falling</v>
      </c>
    </row>
    <row r="3656" spans="1:60" x14ac:dyDescent="0.25">
      <c r="A3656">
        <v>3655</v>
      </c>
      <c r="B3656" s="10">
        <v>34</v>
      </c>
      <c r="C3656" s="8">
        <f t="shared" si="1077"/>
        <v>0</v>
      </c>
      <c r="D3656">
        <f t="shared" si="1083"/>
        <v>1</v>
      </c>
      <c r="E3656" s="5">
        <f t="shared" si="1084"/>
        <v>0</v>
      </c>
      <c r="F3656" s="11">
        <f t="shared" si="1079"/>
        <v>4</v>
      </c>
      <c r="G3656" s="5">
        <f t="shared" si="1089"/>
        <v>-1</v>
      </c>
      <c r="J3656">
        <v>7</v>
      </c>
      <c r="K3656" s="5">
        <f t="shared" si="1088"/>
        <v>7.333333333333333</v>
      </c>
      <c r="L3656" s="6">
        <f t="shared" si="1078"/>
        <v>6.6</v>
      </c>
      <c r="M3656" s="7">
        <f t="shared" si="1087"/>
        <v>7.3872929100059164</v>
      </c>
      <c r="N3656" s="5">
        <f t="shared" si="1085"/>
        <v>7.6696584047589198</v>
      </c>
      <c r="AA3656" s="10">
        <v>19</v>
      </c>
      <c r="AB3656" s="10">
        <v>15</v>
      </c>
      <c r="AW3656">
        <v>3656</v>
      </c>
      <c r="AX3656" s="9">
        <f t="shared" si="1086"/>
        <v>7.3872929100059164</v>
      </c>
      <c r="AY3656" s="9">
        <f t="shared" si="1086"/>
        <v>7.3872929100059164</v>
      </c>
      <c r="AZ3656" s="9">
        <f t="shared" si="1086"/>
        <v>7.3872929100059164</v>
      </c>
      <c r="BA3656" s="9">
        <f>M3656</f>
        <v>7.3872929100059164</v>
      </c>
      <c r="BC3656">
        <f t="shared" si="1090"/>
        <v>7.3872929100059164</v>
      </c>
      <c r="BD3656">
        <f t="shared" si="1091"/>
        <v>0.06</v>
      </c>
      <c r="BE3656">
        <f t="shared" si="1092"/>
        <v>2.2308071616340772E-2</v>
      </c>
      <c r="BF3656" s="12">
        <f t="shared" si="1093"/>
        <v>7.7590941036115959</v>
      </c>
      <c r="BG3656">
        <f t="shared" si="1094"/>
        <v>7.7590941036115959</v>
      </c>
      <c r="BH3656" t="str">
        <f t="shared" si="1095"/>
        <v>falling</v>
      </c>
    </row>
    <row r="3657" spans="1:60" x14ac:dyDescent="0.25">
      <c r="A3657">
        <v>3656</v>
      </c>
      <c r="B3657" s="10">
        <v>10</v>
      </c>
      <c r="C3657" s="8">
        <f t="shared" si="1077"/>
        <v>1</v>
      </c>
      <c r="D3657">
        <f t="shared" si="1083"/>
        <v>0</v>
      </c>
      <c r="E3657" s="5">
        <f t="shared" si="1084"/>
        <v>1</v>
      </c>
      <c r="F3657" s="11">
        <f t="shared" si="1079"/>
        <v>4</v>
      </c>
      <c r="G3657" s="5">
        <f t="shared" si="1089"/>
        <v>1</v>
      </c>
      <c r="J3657">
        <v>6</v>
      </c>
      <c r="K3657" s="5">
        <f t="shared" si="1088"/>
        <v>6.666666666666667</v>
      </c>
      <c r="L3657" s="6">
        <f t="shared" si="1078"/>
        <v>6.7777777777777777</v>
      </c>
      <c r="M3657" s="7">
        <f t="shared" si="1087"/>
        <v>6.990923507147083</v>
      </c>
      <c r="N3657" s="5">
        <f t="shared" si="1085"/>
        <v>7.5542356968004567</v>
      </c>
      <c r="AA3657" s="10">
        <v>10</v>
      </c>
      <c r="AB3657" s="10">
        <v>2</v>
      </c>
      <c r="AW3657">
        <v>3657</v>
      </c>
      <c r="AX3657" s="9">
        <f t="shared" si="1086"/>
        <v>6.990923507147083</v>
      </c>
      <c r="AY3657" s="9">
        <f t="shared" si="1086"/>
        <v>6.990923507147083</v>
      </c>
      <c r="AZ3657" s="9">
        <f t="shared" si="1086"/>
        <v>6.990923507147083</v>
      </c>
      <c r="BA3657" s="9">
        <f>M3657</f>
        <v>6.990923507147083</v>
      </c>
      <c r="BC3657">
        <f t="shared" si="1090"/>
        <v>6.990923507147083</v>
      </c>
      <c r="BD3657">
        <f t="shared" si="1091"/>
        <v>0.09</v>
      </c>
      <c r="BE3657">
        <f t="shared" si="1092"/>
        <v>6.712762723633546E-2</v>
      </c>
      <c r="BF3657" s="12">
        <f t="shared" si="1093"/>
        <v>7.7367860319952548</v>
      </c>
      <c r="BG3657">
        <f t="shared" si="1094"/>
        <v>7.7367860319952548</v>
      </c>
      <c r="BH3657" t="str">
        <f t="shared" si="1095"/>
        <v>falling</v>
      </c>
    </row>
    <row r="3658" spans="1:60" x14ac:dyDescent="0.25">
      <c r="A3658">
        <v>3657</v>
      </c>
      <c r="B3658" s="10">
        <v>21</v>
      </c>
      <c r="C3658" s="8">
        <f t="shared" si="1077"/>
        <v>0</v>
      </c>
      <c r="D3658">
        <f t="shared" si="1083"/>
        <v>1</v>
      </c>
      <c r="E3658" s="5">
        <f t="shared" si="1084"/>
        <v>0</v>
      </c>
      <c r="F3658" s="11">
        <f t="shared" si="1079"/>
        <v>4</v>
      </c>
      <c r="G3658" s="5">
        <f t="shared" si="1089"/>
        <v>-1</v>
      </c>
      <c r="J3658">
        <v>6</v>
      </c>
      <c r="K3658" s="5">
        <f t="shared" si="1088"/>
        <v>6.333333333333333</v>
      </c>
      <c r="L3658" s="6">
        <f t="shared" si="1078"/>
        <v>6.9333333333333336</v>
      </c>
      <c r="M3658" s="7">
        <f t="shared" si="1087"/>
        <v>6.7078025051050592</v>
      </c>
      <c r="N3658" s="5">
        <f t="shared" si="1085"/>
        <v>7.3969363249702162</v>
      </c>
      <c r="AA3658" s="10">
        <v>22</v>
      </c>
      <c r="AB3658" s="10">
        <v>20</v>
      </c>
      <c r="AW3658">
        <v>3658</v>
      </c>
      <c r="AX3658" s="9">
        <f t="shared" si="1086"/>
        <v>6.7078025051050592</v>
      </c>
      <c r="AY3658" s="9">
        <f t="shared" si="1086"/>
        <v>6.7078025051050592</v>
      </c>
      <c r="AZ3658" s="9">
        <f t="shared" si="1086"/>
        <v>6.7078025051050592</v>
      </c>
      <c r="BA3658" s="9">
        <f>M3658</f>
        <v>6.7078025051050592</v>
      </c>
      <c r="BC3658">
        <f t="shared" si="1090"/>
        <v>6.7078025051050592</v>
      </c>
      <c r="BD3658">
        <f t="shared" si="1091"/>
        <v>0.12</v>
      </c>
      <c r="BE3658">
        <f t="shared" si="1092"/>
        <v>0.11542270795846327</v>
      </c>
      <c r="BF3658" s="12">
        <f t="shared" si="1093"/>
        <v>7.6696584047589198</v>
      </c>
      <c r="BG3658">
        <f t="shared" si="1094"/>
        <v>7.6696584047589198</v>
      </c>
      <c r="BH3658" t="str">
        <f t="shared" si="1095"/>
        <v>falling</v>
      </c>
    </row>
    <row r="3659" spans="1:60" x14ac:dyDescent="0.25">
      <c r="A3659">
        <v>3658</v>
      </c>
      <c r="B3659" s="10">
        <v>0</v>
      </c>
      <c r="C3659" s="8">
        <f t="shared" si="1077"/>
        <v>1</v>
      </c>
      <c r="D3659">
        <f t="shared" si="1083"/>
        <v>0</v>
      </c>
      <c r="E3659" s="5">
        <f t="shared" si="1084"/>
        <v>1</v>
      </c>
      <c r="F3659" s="11">
        <f t="shared" si="1079"/>
        <v>4</v>
      </c>
      <c r="G3659" s="5">
        <f t="shared" si="1089"/>
        <v>1</v>
      </c>
      <c r="J3659">
        <v>6</v>
      </c>
      <c r="K3659" s="5">
        <f t="shared" si="1088"/>
        <v>6</v>
      </c>
      <c r="L3659" s="6">
        <f t="shared" si="1078"/>
        <v>7.0444444444444434</v>
      </c>
      <c r="M3659" s="7">
        <f t="shared" si="1087"/>
        <v>6.5055732179321852</v>
      </c>
      <c r="N3659" s="5">
        <f t="shared" si="1085"/>
        <v>7.2104900573525725</v>
      </c>
      <c r="AA3659" s="10">
        <v>26</v>
      </c>
      <c r="AB3659" s="10">
        <v>15</v>
      </c>
      <c r="AW3659">
        <v>3659</v>
      </c>
      <c r="AX3659" s="9">
        <f t="shared" si="1086"/>
        <v>6.5055732179321852</v>
      </c>
      <c r="AY3659" s="9">
        <f t="shared" si="1086"/>
        <v>6.5055732179321852</v>
      </c>
      <c r="AZ3659" s="9">
        <f t="shared" si="1086"/>
        <v>6.5055732179321852</v>
      </c>
      <c r="BA3659" s="9">
        <f>M3659</f>
        <v>6.5055732179321852</v>
      </c>
      <c r="BC3659">
        <f t="shared" si="1090"/>
        <v>6.5055732179321852</v>
      </c>
      <c r="BD3659">
        <f t="shared" si="1091"/>
        <v>0.15</v>
      </c>
      <c r="BE3659">
        <f t="shared" si="1092"/>
        <v>0.1572993718302407</v>
      </c>
      <c r="BF3659" s="12">
        <f t="shared" si="1093"/>
        <v>7.5542356968004567</v>
      </c>
      <c r="BG3659">
        <f t="shared" si="1094"/>
        <v>7.5542356968004567</v>
      </c>
      <c r="BH3659" t="str">
        <f t="shared" si="1095"/>
        <v>falling</v>
      </c>
    </row>
    <row r="3660" spans="1:60" x14ac:dyDescent="0.25">
      <c r="A3660">
        <v>3659</v>
      </c>
      <c r="B3660" s="10">
        <v>32</v>
      </c>
      <c r="C3660" s="8">
        <f t="shared" si="1077"/>
        <v>1</v>
      </c>
      <c r="D3660">
        <f t="shared" si="1083"/>
        <v>0</v>
      </c>
      <c r="E3660" s="5">
        <f t="shared" si="1084"/>
        <v>1</v>
      </c>
      <c r="F3660" s="11">
        <f t="shared" si="1079"/>
        <v>5</v>
      </c>
      <c r="G3660" s="5">
        <f t="shared" si="1089"/>
        <v>1</v>
      </c>
      <c r="J3660">
        <v>6</v>
      </c>
      <c r="K3660" s="5">
        <f t="shared" si="1088"/>
        <v>6</v>
      </c>
      <c r="L3660" s="6">
        <f t="shared" si="1078"/>
        <v>7.1111111111111107</v>
      </c>
      <c r="M3660" s="7">
        <f t="shared" si="1087"/>
        <v>6.3611237270944185</v>
      </c>
      <c r="N3660" s="5">
        <f t="shared" si="1085"/>
        <v>6.9504557043726951</v>
      </c>
      <c r="AA3660" s="10">
        <v>29</v>
      </c>
      <c r="AB3660" s="10">
        <v>5</v>
      </c>
      <c r="AW3660">
        <v>3660</v>
      </c>
      <c r="AX3660" s="9">
        <f t="shared" si="1086"/>
        <v>6.3611237270944185</v>
      </c>
      <c r="AY3660" s="9">
        <f t="shared" si="1086"/>
        <v>6.3611237270944185</v>
      </c>
      <c r="AZ3660" s="9">
        <f t="shared" si="1086"/>
        <v>6.3611237270944185</v>
      </c>
      <c r="BA3660" s="9">
        <f>M3660</f>
        <v>6.3611237270944185</v>
      </c>
      <c r="BC3660">
        <f t="shared" si="1090"/>
        <v>6.3611237270944185</v>
      </c>
      <c r="BD3660">
        <f t="shared" si="1091"/>
        <v>0.18</v>
      </c>
      <c r="BE3660">
        <f t="shared" si="1092"/>
        <v>0.18644626761764357</v>
      </c>
      <c r="BF3660" s="12">
        <f t="shared" si="1093"/>
        <v>7.3969363249702162</v>
      </c>
      <c r="BG3660">
        <f t="shared" si="1094"/>
        <v>7.3969363249702162</v>
      </c>
      <c r="BH3660" t="str">
        <f t="shared" si="1095"/>
        <v>falling</v>
      </c>
    </row>
    <row r="3661" spans="1:60" x14ac:dyDescent="0.25">
      <c r="A3661">
        <v>3660</v>
      </c>
      <c r="B3661" s="10">
        <v>3</v>
      </c>
      <c r="C3661" s="8">
        <f t="shared" si="1077"/>
        <v>2</v>
      </c>
      <c r="D3661">
        <f t="shared" si="1083"/>
        <v>0</v>
      </c>
      <c r="E3661" s="5">
        <f t="shared" si="1084"/>
        <v>1</v>
      </c>
      <c r="F3661" s="11">
        <f t="shared" si="1079"/>
        <v>6</v>
      </c>
      <c r="G3661" s="5">
        <f t="shared" si="1089"/>
        <v>1</v>
      </c>
      <c r="J3661">
        <v>5</v>
      </c>
      <c r="K3661" s="5">
        <f t="shared" si="1088"/>
        <v>5.666666666666667</v>
      </c>
      <c r="L3661" s="6">
        <f t="shared" si="1078"/>
        <v>7.0888888888888895</v>
      </c>
      <c r="M3661" s="7">
        <f t="shared" si="1087"/>
        <v>5.9722312336388708</v>
      </c>
      <c r="N3661" s="5">
        <f t="shared" si="1085"/>
        <v>6.6490145468041977</v>
      </c>
      <c r="AA3661" s="10">
        <v>17</v>
      </c>
      <c r="AB3661" s="10">
        <v>32</v>
      </c>
      <c r="AW3661">
        <v>3661</v>
      </c>
      <c r="AX3661" s="9">
        <f t="shared" si="1086"/>
        <v>5.9722312336388708</v>
      </c>
      <c r="AY3661" s="9">
        <f t="shared" si="1086"/>
        <v>5.9722312336388708</v>
      </c>
      <c r="AZ3661" s="9">
        <f t="shared" si="1086"/>
        <v>5.9722312336388708</v>
      </c>
      <c r="BA3661" s="9">
        <f>M3661</f>
        <v>5.9722312336388708</v>
      </c>
      <c r="BC3661">
        <f t="shared" si="1090"/>
        <v>5.9722312336388708</v>
      </c>
      <c r="BD3661">
        <f t="shared" si="1091"/>
        <v>0.21</v>
      </c>
      <c r="BE3661">
        <f t="shared" si="1092"/>
        <v>0.26003435297987737</v>
      </c>
      <c r="BF3661" s="12">
        <f t="shared" si="1093"/>
        <v>7.2104900573525725</v>
      </c>
      <c r="BG3661">
        <f t="shared" si="1094"/>
        <v>7.2104900573525725</v>
      </c>
      <c r="BH3661" t="str">
        <f t="shared" si="1095"/>
        <v>falling</v>
      </c>
    </row>
    <row r="3662" spans="1:60" x14ac:dyDescent="0.25">
      <c r="A3662">
        <v>3661</v>
      </c>
      <c r="B3662" s="10">
        <v>14</v>
      </c>
      <c r="C3662" s="8">
        <f t="shared" si="1077"/>
        <v>0</v>
      </c>
      <c r="D3662">
        <f t="shared" si="1083"/>
        <v>1</v>
      </c>
      <c r="E3662" s="5">
        <f t="shared" si="1084"/>
        <v>0</v>
      </c>
      <c r="F3662" s="11">
        <f t="shared" si="1079"/>
        <v>7</v>
      </c>
      <c r="G3662" s="5">
        <f t="shared" si="1089"/>
        <v>-1</v>
      </c>
      <c r="J3662">
        <v>5</v>
      </c>
      <c r="K3662" s="5">
        <f t="shared" si="1088"/>
        <v>5.333333333333333</v>
      </c>
      <c r="L3662" s="6">
        <f t="shared" si="1078"/>
        <v>7</v>
      </c>
      <c r="M3662" s="7">
        <f t="shared" si="1087"/>
        <v>5.6944508811706225</v>
      </c>
      <c r="N3662" s="5">
        <f t="shared" si="1085"/>
        <v>6.3377104319642559</v>
      </c>
      <c r="AA3662" s="10">
        <v>20</v>
      </c>
      <c r="AB3662" s="10">
        <v>36</v>
      </c>
      <c r="AW3662">
        <v>3662</v>
      </c>
      <c r="AX3662" s="9">
        <f t="shared" si="1086"/>
        <v>5.6944508811706225</v>
      </c>
      <c r="AY3662" s="9">
        <f t="shared" si="1086"/>
        <v>5.6944508811706225</v>
      </c>
      <c r="AZ3662" s="9">
        <f t="shared" si="1086"/>
        <v>5.6944508811706225</v>
      </c>
      <c r="BA3662" s="9">
        <f>M3662</f>
        <v>5.6944508811706225</v>
      </c>
      <c r="BC3662">
        <f t="shared" si="1090"/>
        <v>5.6944508811706225</v>
      </c>
      <c r="BD3662">
        <f t="shared" si="1091"/>
        <v>0.24</v>
      </c>
      <c r="BE3662">
        <f t="shared" si="1092"/>
        <v>0.30144115756849743</v>
      </c>
      <c r="BF3662" s="12">
        <f t="shared" si="1093"/>
        <v>6.9504557043726951</v>
      </c>
      <c r="BG3662">
        <f t="shared" si="1094"/>
        <v>6.9504557043726951</v>
      </c>
      <c r="BH3662" t="str">
        <f t="shared" si="1095"/>
        <v>falling</v>
      </c>
    </row>
    <row r="3663" spans="1:60" x14ac:dyDescent="0.25">
      <c r="A3663">
        <v>3662</v>
      </c>
      <c r="B3663" s="10">
        <v>7</v>
      </c>
      <c r="C3663" s="8">
        <f t="shared" si="1077"/>
        <v>0</v>
      </c>
      <c r="D3663">
        <f t="shared" si="1083"/>
        <v>2</v>
      </c>
      <c r="E3663" s="5">
        <f t="shared" si="1084"/>
        <v>0</v>
      </c>
      <c r="F3663" s="11">
        <f t="shared" si="1079"/>
        <v>7</v>
      </c>
      <c r="G3663" s="5">
        <f t="shared" si="1089"/>
        <v>-1</v>
      </c>
      <c r="J3663">
        <v>5</v>
      </c>
      <c r="K3663" s="5">
        <f t="shared" si="1088"/>
        <v>5</v>
      </c>
      <c r="L3663" s="6">
        <f t="shared" si="1078"/>
        <v>6.8666666666666663</v>
      </c>
      <c r="M3663" s="7">
        <f t="shared" si="1087"/>
        <v>5.4960363436933024</v>
      </c>
      <c r="N3663" s="5">
        <f t="shared" si="1085"/>
        <v>5.9569765188806869</v>
      </c>
      <c r="AA3663" s="10">
        <v>30</v>
      </c>
      <c r="AB3663" s="10">
        <v>0</v>
      </c>
      <c r="AW3663">
        <v>3663</v>
      </c>
      <c r="AX3663" s="9">
        <f t="shared" si="1086"/>
        <v>5.4960363436933024</v>
      </c>
      <c r="AY3663" s="9">
        <f t="shared" si="1086"/>
        <v>5.4960363436933024</v>
      </c>
      <c r="AZ3663" s="9">
        <f t="shared" si="1086"/>
        <v>5.4960363436933024</v>
      </c>
      <c r="BA3663" s="9">
        <f>M3663</f>
        <v>5.4960363436933024</v>
      </c>
      <c r="BC3663">
        <f t="shared" si="1090"/>
        <v>5.4960363436933024</v>
      </c>
      <c r="BD3663">
        <f t="shared" si="1091"/>
        <v>0.27</v>
      </c>
      <c r="BE3663">
        <f t="shared" si="1092"/>
        <v>0.31130411483994175</v>
      </c>
      <c r="BF3663" s="12">
        <f t="shared" si="1093"/>
        <v>6.6490145468041977</v>
      </c>
      <c r="BG3663">
        <f t="shared" si="1094"/>
        <v>6.6490145468041977</v>
      </c>
      <c r="BH3663" t="str">
        <f t="shared" si="1095"/>
        <v>falling</v>
      </c>
    </row>
    <row r="3664" spans="1:60" x14ac:dyDescent="0.25">
      <c r="A3664">
        <v>3663</v>
      </c>
      <c r="B3664" s="10">
        <v>28</v>
      </c>
      <c r="C3664" s="8">
        <f t="shared" si="1077"/>
        <v>1</v>
      </c>
      <c r="D3664">
        <f t="shared" si="1083"/>
        <v>0</v>
      </c>
      <c r="E3664" s="5">
        <f t="shared" si="1084"/>
        <v>1</v>
      </c>
      <c r="F3664" s="11">
        <f t="shared" si="1079"/>
        <v>7</v>
      </c>
      <c r="G3664" s="5">
        <f t="shared" si="1089"/>
        <v>1</v>
      </c>
      <c r="J3664">
        <v>4</v>
      </c>
      <c r="K3664" s="5">
        <f t="shared" si="1088"/>
        <v>4.666666666666667</v>
      </c>
      <c r="L3664" s="6">
        <f t="shared" si="1078"/>
        <v>6.6888888888888891</v>
      </c>
      <c r="M3664" s="7">
        <f t="shared" si="1087"/>
        <v>5.0685973883523587</v>
      </c>
      <c r="N3664" s="5">
        <f t="shared" si="1085"/>
        <v>5.5988687178634144</v>
      </c>
      <c r="AA3664" s="10">
        <v>33</v>
      </c>
      <c r="AB3664" s="10">
        <v>10</v>
      </c>
      <c r="AW3664">
        <v>3664</v>
      </c>
      <c r="AX3664" s="9">
        <f t="shared" si="1086"/>
        <v>5.0685973883523587</v>
      </c>
      <c r="AY3664" s="9">
        <f t="shared" si="1086"/>
        <v>5.0685973883523587</v>
      </c>
      <c r="AZ3664" s="9">
        <f t="shared" si="1086"/>
        <v>5.0685973883523587</v>
      </c>
      <c r="BA3664" s="9">
        <f>M3664</f>
        <v>5.0685973883523587</v>
      </c>
      <c r="BC3664">
        <f t="shared" si="1090"/>
        <v>5.0685973883523587</v>
      </c>
      <c r="BD3664">
        <f t="shared" si="1091"/>
        <v>0.30000000000000004</v>
      </c>
      <c r="BE3664">
        <f t="shared" si="1092"/>
        <v>0.38073391308356919</v>
      </c>
      <c r="BF3664" s="12">
        <f t="shared" si="1093"/>
        <v>6.3377104319642559</v>
      </c>
      <c r="BG3664">
        <f t="shared" si="1094"/>
        <v>6.3377104319642559</v>
      </c>
      <c r="BH3664" t="str">
        <f t="shared" si="1095"/>
        <v>falling</v>
      </c>
    </row>
    <row r="3665" spans="1:60" x14ac:dyDescent="0.25">
      <c r="A3665">
        <v>3664</v>
      </c>
      <c r="B3665" s="10">
        <v>23</v>
      </c>
      <c r="C3665" s="8">
        <f t="shared" si="1077"/>
        <v>0</v>
      </c>
      <c r="D3665">
        <f t="shared" si="1083"/>
        <v>1</v>
      </c>
      <c r="E3665" s="5">
        <f t="shared" si="1084"/>
        <v>0</v>
      </c>
      <c r="F3665" s="11">
        <f t="shared" si="1079"/>
        <v>8</v>
      </c>
      <c r="G3665" s="5">
        <f t="shared" si="1089"/>
        <v>-1</v>
      </c>
      <c r="J3665">
        <v>4</v>
      </c>
      <c r="K3665" s="5">
        <f t="shared" si="1088"/>
        <v>4.333333333333333</v>
      </c>
      <c r="L3665" s="6">
        <f t="shared" si="1078"/>
        <v>6.4666666666666668</v>
      </c>
      <c r="M3665" s="7">
        <f t="shared" si="1087"/>
        <v>4.7632838488231135</v>
      </c>
      <c r="N3665" s="5">
        <f t="shared" si="1085"/>
        <v>5.3481932571513244</v>
      </c>
      <c r="AA3665" s="10">
        <v>27</v>
      </c>
      <c r="AB3665" s="10">
        <v>8</v>
      </c>
      <c r="AW3665">
        <v>3665</v>
      </c>
      <c r="AX3665" s="9">
        <f t="shared" si="1086"/>
        <v>4.7632838488231135</v>
      </c>
      <c r="AY3665" s="9">
        <f t="shared" si="1086"/>
        <v>4.7632838488231135</v>
      </c>
      <c r="AZ3665" s="9">
        <f t="shared" si="1086"/>
        <v>4.7632838488231135</v>
      </c>
      <c r="BA3665" s="9">
        <f>M3665</f>
        <v>4.7632838488231135</v>
      </c>
      <c r="BC3665">
        <f t="shared" si="1090"/>
        <v>4.7632838488231135</v>
      </c>
      <c r="BD3665">
        <f t="shared" si="1091"/>
        <v>0.3</v>
      </c>
      <c r="BE3665">
        <f t="shared" si="1092"/>
        <v>0.35810780101727202</v>
      </c>
      <c r="BF3665" s="12">
        <f t="shared" si="1093"/>
        <v>5.9569765188806869</v>
      </c>
      <c r="BG3665">
        <f t="shared" si="1094"/>
        <v>5.9569765188806869</v>
      </c>
      <c r="BH3665" t="str">
        <f t="shared" si="1095"/>
        <v>falling</v>
      </c>
    </row>
    <row r="3666" spans="1:60" x14ac:dyDescent="0.25">
      <c r="A3666">
        <v>3665</v>
      </c>
      <c r="B3666" s="10">
        <v>2</v>
      </c>
      <c r="C3666" s="8">
        <f t="shared" ref="C3666:C3729" si="1096">COUNTIF(B3651:B3665,B3666)</f>
        <v>0</v>
      </c>
      <c r="D3666">
        <f t="shared" si="1083"/>
        <v>2</v>
      </c>
      <c r="E3666" s="5">
        <f t="shared" si="1084"/>
        <v>0</v>
      </c>
      <c r="F3666" s="11">
        <f t="shared" si="1079"/>
        <v>8</v>
      </c>
      <c r="G3666" s="5">
        <f t="shared" si="1089"/>
        <v>-1</v>
      </c>
      <c r="J3666">
        <v>5</v>
      </c>
      <c r="K3666" s="5">
        <f t="shared" si="1088"/>
        <v>4.333333333333333</v>
      </c>
      <c r="L3666" s="6">
        <f t="shared" ref="L3666:L3729" si="1097">AVERAGE(K3652:K3666)</f>
        <v>6.2222222222222223</v>
      </c>
      <c r="M3666" s="7">
        <f t="shared" si="1087"/>
        <v>4.8309170348736528</v>
      </c>
      <c r="N3666" s="5">
        <f t="shared" si="1085"/>
        <v>5.1217889303359954</v>
      </c>
      <c r="AA3666" s="10">
        <v>9</v>
      </c>
      <c r="AB3666" s="10">
        <v>16</v>
      </c>
      <c r="AW3666">
        <v>3666</v>
      </c>
      <c r="AX3666" s="9">
        <f t="shared" si="1086"/>
        <v>4.8309170348736528</v>
      </c>
      <c r="AY3666" s="9">
        <f t="shared" si="1086"/>
        <v>4.8309170348736528</v>
      </c>
      <c r="AZ3666" s="9">
        <f t="shared" si="1086"/>
        <v>4.8309170348736528</v>
      </c>
      <c r="BA3666" s="9">
        <f>M3666</f>
        <v>4.8309170348736528</v>
      </c>
      <c r="BC3666">
        <f t="shared" si="1090"/>
        <v>4.7632838488231135</v>
      </c>
      <c r="BD3666">
        <f t="shared" si="1091"/>
        <v>0.3</v>
      </c>
      <c r="BE3666">
        <f t="shared" si="1092"/>
        <v>0.25067546071209029</v>
      </c>
      <c r="BF3666" s="12">
        <f t="shared" si="1093"/>
        <v>5.5988687178634144</v>
      </c>
      <c r="BG3666">
        <f t="shared" si="1094"/>
        <v>5.5988687178634144</v>
      </c>
      <c r="BH3666" t="str">
        <f t="shared" si="1095"/>
        <v>falling</v>
      </c>
    </row>
    <row r="3667" spans="1:60" x14ac:dyDescent="0.25">
      <c r="A3667">
        <v>3666</v>
      </c>
      <c r="B3667" s="10">
        <v>7</v>
      </c>
      <c r="C3667" s="8">
        <f t="shared" si="1096"/>
        <v>1</v>
      </c>
      <c r="D3667">
        <f t="shared" si="1083"/>
        <v>0</v>
      </c>
      <c r="E3667" s="5">
        <f t="shared" si="1084"/>
        <v>1</v>
      </c>
      <c r="F3667" s="11">
        <f t="shared" ref="F3667:F3730" si="1098">SUM(E3652:E3666)</f>
        <v>8</v>
      </c>
      <c r="G3667" s="5">
        <f t="shared" si="1089"/>
        <v>1</v>
      </c>
      <c r="J3667">
        <v>4</v>
      </c>
      <c r="K3667" s="5">
        <f t="shared" si="1088"/>
        <v>4.333333333333333</v>
      </c>
      <c r="L3667" s="6">
        <f t="shared" si="1097"/>
        <v>5.977777777777777</v>
      </c>
      <c r="M3667" s="7">
        <f t="shared" si="1087"/>
        <v>4.5935121677668942</v>
      </c>
      <c r="N3667" s="5">
        <f t="shared" si="1085"/>
        <v>4.826719144328103</v>
      </c>
      <c r="AA3667" s="10">
        <v>0</v>
      </c>
      <c r="AB3667" s="10">
        <v>3</v>
      </c>
      <c r="AW3667">
        <v>3667</v>
      </c>
      <c r="AX3667" s="9">
        <f t="shared" ref="AX3667:AZ3682" si="1099">AY3667</f>
        <v>4.5935121677668942</v>
      </c>
      <c r="AY3667" s="9">
        <f t="shared" si="1099"/>
        <v>4.5935121677668942</v>
      </c>
      <c r="AZ3667" s="9">
        <f t="shared" si="1099"/>
        <v>4.5935121677668942</v>
      </c>
      <c r="BA3667" s="9">
        <f>M3667</f>
        <v>4.5935121677668942</v>
      </c>
      <c r="BC3667">
        <f t="shared" si="1090"/>
        <v>4.5935121677668942</v>
      </c>
      <c r="BD3667">
        <f t="shared" si="1091"/>
        <v>0.3</v>
      </c>
      <c r="BE3667">
        <f t="shared" si="1092"/>
        <v>0.22640432681532907</v>
      </c>
      <c r="BF3667" s="12">
        <f t="shared" si="1093"/>
        <v>5.3481932571513244</v>
      </c>
      <c r="BG3667">
        <f t="shared" si="1094"/>
        <v>5.3481932571513244</v>
      </c>
      <c r="BH3667" t="str">
        <f t="shared" si="1095"/>
        <v>falling</v>
      </c>
    </row>
    <row r="3668" spans="1:60" x14ac:dyDescent="0.25">
      <c r="A3668">
        <v>3667</v>
      </c>
      <c r="B3668" s="10">
        <v>28</v>
      </c>
      <c r="C3668" s="8">
        <f t="shared" si="1096"/>
        <v>1</v>
      </c>
      <c r="D3668">
        <f t="shared" si="1083"/>
        <v>0</v>
      </c>
      <c r="E3668" s="5">
        <f t="shared" si="1084"/>
        <v>1</v>
      </c>
      <c r="F3668" s="11">
        <f t="shared" si="1098"/>
        <v>8</v>
      </c>
      <c r="G3668" s="5">
        <f t="shared" si="1089"/>
        <v>1</v>
      </c>
      <c r="J3668">
        <v>3</v>
      </c>
      <c r="K3668" s="5">
        <f t="shared" si="1088"/>
        <v>4</v>
      </c>
      <c r="L3668" s="6">
        <f t="shared" si="1097"/>
        <v>5.7111111111111104</v>
      </c>
      <c r="M3668" s="7">
        <f t="shared" si="1087"/>
        <v>4.138222976976353</v>
      </c>
      <c r="N3668" s="5">
        <f t="shared" si="1085"/>
        <v>4.5226083246674618</v>
      </c>
      <c r="AA3668" s="10">
        <v>9</v>
      </c>
      <c r="AB3668" s="10">
        <v>28</v>
      </c>
      <c r="AW3668">
        <v>3668</v>
      </c>
      <c r="AX3668" s="9">
        <f t="shared" si="1099"/>
        <v>4.138222976976353</v>
      </c>
      <c r="AY3668" s="9">
        <f t="shared" si="1099"/>
        <v>4.138222976976353</v>
      </c>
      <c r="AZ3668" s="9">
        <f t="shared" si="1099"/>
        <v>4.138222976976353</v>
      </c>
      <c r="BA3668" s="9">
        <f>M3668</f>
        <v>4.138222976976353</v>
      </c>
      <c r="BC3668">
        <f t="shared" si="1090"/>
        <v>4.138222976976353</v>
      </c>
      <c r="BD3668">
        <f t="shared" si="1091"/>
        <v>0.3</v>
      </c>
      <c r="BE3668">
        <f t="shared" si="1092"/>
        <v>0.29506978600789269</v>
      </c>
      <c r="BF3668" s="12">
        <f t="shared" si="1093"/>
        <v>5.1217889303359954</v>
      </c>
      <c r="BG3668">
        <f t="shared" si="1094"/>
        <v>5.1217889303359954</v>
      </c>
      <c r="BH3668" t="str">
        <f t="shared" si="1095"/>
        <v>falling</v>
      </c>
    </row>
    <row r="3669" spans="1:60" x14ac:dyDescent="0.25">
      <c r="A3669">
        <v>3668</v>
      </c>
      <c r="B3669" s="10">
        <v>26</v>
      </c>
      <c r="C3669" s="8">
        <f t="shared" si="1096"/>
        <v>0</v>
      </c>
      <c r="D3669">
        <f t="shared" si="1083"/>
        <v>1</v>
      </c>
      <c r="E3669" s="5">
        <f t="shared" si="1084"/>
        <v>0</v>
      </c>
      <c r="F3669" s="11">
        <f t="shared" si="1098"/>
        <v>8</v>
      </c>
      <c r="G3669" s="5">
        <f t="shared" si="1089"/>
        <v>-1</v>
      </c>
      <c r="J3669">
        <v>3</v>
      </c>
      <c r="K3669" s="5">
        <f t="shared" si="1088"/>
        <v>3.3333333333333335</v>
      </c>
      <c r="L3669" s="6">
        <f t="shared" si="1097"/>
        <v>5.3999999999999995</v>
      </c>
      <c r="M3669" s="7">
        <f t="shared" si="1087"/>
        <v>3.8130164121259664</v>
      </c>
      <c r="N3669" s="5">
        <f t="shared" si="1085"/>
        <v>4.240043629865645</v>
      </c>
      <c r="AA3669" s="10">
        <v>31</v>
      </c>
      <c r="AB3669" s="10">
        <v>32</v>
      </c>
      <c r="AW3669">
        <v>3669</v>
      </c>
      <c r="AX3669" s="9">
        <f t="shared" si="1099"/>
        <v>3.8130164121259664</v>
      </c>
      <c r="AY3669" s="9">
        <f t="shared" si="1099"/>
        <v>3.8130164121259664</v>
      </c>
      <c r="AZ3669" s="9">
        <f t="shared" si="1099"/>
        <v>3.8130164121259664</v>
      </c>
      <c r="BA3669" s="9">
        <f>M3669</f>
        <v>3.8130164121259664</v>
      </c>
      <c r="BC3669">
        <f t="shared" si="1090"/>
        <v>3.8130164121259664</v>
      </c>
      <c r="BD3669">
        <f t="shared" si="1091"/>
        <v>0.3</v>
      </c>
      <c r="BE3669">
        <f t="shared" si="1092"/>
        <v>0.30411081966064096</v>
      </c>
      <c r="BF3669" s="12">
        <f t="shared" si="1093"/>
        <v>4.826719144328103</v>
      </c>
      <c r="BG3669">
        <f t="shared" si="1094"/>
        <v>4.826719144328103</v>
      </c>
      <c r="BH3669" t="str">
        <f t="shared" si="1095"/>
        <v>falling</v>
      </c>
    </row>
    <row r="3670" spans="1:60" x14ac:dyDescent="0.25">
      <c r="A3670">
        <v>3669</v>
      </c>
      <c r="B3670" s="10">
        <v>1</v>
      </c>
      <c r="C3670" s="8">
        <f t="shared" si="1096"/>
        <v>0</v>
      </c>
      <c r="D3670">
        <f t="shared" si="1083"/>
        <v>2</v>
      </c>
      <c r="E3670" s="5">
        <f t="shared" si="1084"/>
        <v>0</v>
      </c>
      <c r="F3670" s="11">
        <f t="shared" si="1098"/>
        <v>8</v>
      </c>
      <c r="G3670" s="5">
        <f t="shared" si="1089"/>
        <v>-1</v>
      </c>
      <c r="J3670">
        <v>3</v>
      </c>
      <c r="K3670" s="5">
        <f t="shared" si="1088"/>
        <v>3</v>
      </c>
      <c r="L3670" s="6">
        <f t="shared" si="1097"/>
        <v>5.0888888888888886</v>
      </c>
      <c r="M3670" s="7">
        <f t="shared" si="1087"/>
        <v>3.5807260086614048</v>
      </c>
      <c r="N3670" s="5">
        <f t="shared" si="1085"/>
        <v>3.9924718284762526</v>
      </c>
      <c r="AA3670" s="10">
        <v>14</v>
      </c>
      <c r="AB3670" s="10">
        <v>3</v>
      </c>
      <c r="AW3670">
        <v>3670</v>
      </c>
      <c r="AX3670" s="9">
        <f t="shared" si="1099"/>
        <v>3.5807260086614048</v>
      </c>
      <c r="AY3670" s="9">
        <f t="shared" si="1099"/>
        <v>3.5807260086614048</v>
      </c>
      <c r="AZ3670" s="9">
        <f t="shared" si="1099"/>
        <v>3.5807260086614048</v>
      </c>
      <c r="BA3670" s="9">
        <f>M3670</f>
        <v>3.5807260086614048</v>
      </c>
      <c r="BC3670">
        <f t="shared" si="1090"/>
        <v>3.5807260086614048</v>
      </c>
      <c r="BD3670">
        <f t="shared" si="1091"/>
        <v>0.3</v>
      </c>
      <c r="BE3670">
        <f t="shared" si="1092"/>
        <v>0.28256469480181706</v>
      </c>
      <c r="BF3670" s="12">
        <f t="shared" si="1093"/>
        <v>4.5226083246674618</v>
      </c>
      <c r="BG3670">
        <f t="shared" si="1094"/>
        <v>4.5226083246674618</v>
      </c>
      <c r="BH3670" t="str">
        <f t="shared" si="1095"/>
        <v>falling</v>
      </c>
    </row>
    <row r="3671" spans="1:60" x14ac:dyDescent="0.25">
      <c r="A3671">
        <v>3670</v>
      </c>
      <c r="B3671" s="10">
        <v>24</v>
      </c>
      <c r="C3671" s="8">
        <f t="shared" si="1096"/>
        <v>0</v>
      </c>
      <c r="D3671">
        <f t="shared" si="1083"/>
        <v>3</v>
      </c>
      <c r="E3671" s="5">
        <f t="shared" si="1084"/>
        <v>0</v>
      </c>
      <c r="F3671" s="11">
        <f t="shared" si="1098"/>
        <v>7</v>
      </c>
      <c r="G3671" s="5">
        <f t="shared" si="1089"/>
        <v>-1</v>
      </c>
      <c r="J3671">
        <v>3</v>
      </c>
      <c r="K3671" s="5">
        <f t="shared" si="1088"/>
        <v>3</v>
      </c>
      <c r="L3671" s="6">
        <f t="shared" si="1097"/>
        <v>4.8</v>
      </c>
      <c r="M3671" s="7">
        <f t="shared" si="1087"/>
        <v>3.4148042919010035</v>
      </c>
      <c r="N3671" s="5">
        <f t="shared" si="1085"/>
        <v>3.4148042919010035</v>
      </c>
      <c r="AA3671" s="10">
        <v>33</v>
      </c>
      <c r="AB3671" s="10">
        <v>19</v>
      </c>
      <c r="AW3671">
        <v>3671</v>
      </c>
      <c r="AX3671" s="9">
        <f t="shared" si="1099"/>
        <v>3.4148042919010035</v>
      </c>
      <c r="AY3671" s="9">
        <f t="shared" si="1099"/>
        <v>3.4148042919010035</v>
      </c>
      <c r="AZ3671" s="9">
        <f t="shared" si="1099"/>
        <v>3.4148042919010035</v>
      </c>
      <c r="BA3671" s="9">
        <f>M3671</f>
        <v>3.4148042919010035</v>
      </c>
      <c r="BC3671">
        <f t="shared" si="1090"/>
        <v>3.4148042919010035</v>
      </c>
      <c r="BD3671">
        <f t="shared" si="1091"/>
        <v>0.3</v>
      </c>
      <c r="BE3671">
        <f t="shared" si="1092"/>
        <v>0.24757180138939242</v>
      </c>
      <c r="BF3671" s="12">
        <f t="shared" si="1093"/>
        <v>4.240043629865645</v>
      </c>
      <c r="BG3671">
        <f t="shared" si="1094"/>
        <v>4.240043629865645</v>
      </c>
      <c r="BH3671" t="str">
        <f t="shared" si="1095"/>
        <v>falling</v>
      </c>
    </row>
    <row r="3672" spans="1:60" x14ac:dyDescent="0.25">
      <c r="A3672">
        <v>3671</v>
      </c>
      <c r="B3672" s="10">
        <v>27</v>
      </c>
      <c r="C3672" s="8">
        <f t="shared" si="1096"/>
        <v>0</v>
      </c>
      <c r="D3672">
        <f t="shared" si="1083"/>
        <v>4</v>
      </c>
      <c r="E3672" s="5">
        <f t="shared" si="1084"/>
        <v>0</v>
      </c>
      <c r="F3672" s="11">
        <f t="shared" si="1098"/>
        <v>7</v>
      </c>
      <c r="G3672" s="5">
        <f t="shared" si="1089"/>
        <v>-1</v>
      </c>
      <c r="J3672">
        <v>4</v>
      </c>
      <c r="K3672" s="5">
        <f t="shared" si="1088"/>
        <v>3.3333333333333335</v>
      </c>
      <c r="L3672" s="6">
        <f t="shared" si="1097"/>
        <v>4.5777777777777784</v>
      </c>
      <c r="M3672" s="7">
        <f t="shared" si="1087"/>
        <v>3.582003065643574</v>
      </c>
      <c r="N3672" s="5">
        <f t="shared" si="1085"/>
        <v>3.4148042919010035</v>
      </c>
      <c r="AA3672" s="10">
        <v>3</v>
      </c>
      <c r="AB3672" s="10">
        <v>36</v>
      </c>
      <c r="AW3672">
        <v>3672</v>
      </c>
      <c r="AX3672" s="9">
        <f t="shared" si="1099"/>
        <v>3.582003065643574</v>
      </c>
      <c r="AY3672" s="9">
        <f t="shared" si="1099"/>
        <v>3.582003065643574</v>
      </c>
      <c r="AZ3672" s="9">
        <f t="shared" si="1099"/>
        <v>3.582003065643574</v>
      </c>
      <c r="BA3672" s="9">
        <f>M3672</f>
        <v>3.582003065643574</v>
      </c>
      <c r="BC3672">
        <f t="shared" si="1090"/>
        <v>3.4148042919010035</v>
      </c>
      <c r="BD3672">
        <f t="shared" si="1091"/>
        <v>0.3</v>
      </c>
      <c r="BE3672">
        <f t="shared" si="1092"/>
        <v>0.1733002609725747</v>
      </c>
      <c r="BF3672" s="12">
        <f t="shared" si="1093"/>
        <v>3.9924718284762526</v>
      </c>
      <c r="BG3672">
        <f t="shared" si="1094"/>
        <v>3.9924718284762526</v>
      </c>
      <c r="BH3672" t="str">
        <f t="shared" si="1095"/>
        <v>falling</v>
      </c>
    </row>
    <row r="3673" spans="1:60" x14ac:dyDescent="0.25">
      <c r="A3673">
        <v>3672</v>
      </c>
      <c r="B3673" s="10">
        <v>19</v>
      </c>
      <c r="C3673" s="8">
        <f t="shared" si="1096"/>
        <v>0</v>
      </c>
      <c r="D3673">
        <f t="shared" si="1083"/>
        <v>5</v>
      </c>
      <c r="E3673" s="5">
        <f t="shared" si="1084"/>
        <v>0</v>
      </c>
      <c r="F3673" s="11">
        <f t="shared" si="1098"/>
        <v>6</v>
      </c>
      <c r="G3673" s="5">
        <f t="shared" si="1089"/>
        <v>-1</v>
      </c>
      <c r="J3673">
        <v>5</v>
      </c>
      <c r="K3673" s="5">
        <f t="shared" si="1088"/>
        <v>4</v>
      </c>
      <c r="L3673" s="6">
        <f t="shared" si="1097"/>
        <v>4.4222222222222225</v>
      </c>
      <c r="M3673" s="7">
        <f t="shared" si="1087"/>
        <v>3.9871450468882674</v>
      </c>
      <c r="N3673" s="5">
        <f t="shared" si="1085"/>
        <v>4.2765321763487627</v>
      </c>
      <c r="AA3673" s="10">
        <v>4</v>
      </c>
      <c r="AB3673" s="10">
        <v>34</v>
      </c>
      <c r="AW3673">
        <v>3673</v>
      </c>
      <c r="AX3673" s="9">
        <f t="shared" si="1099"/>
        <v>3.9871450468882674</v>
      </c>
      <c r="AY3673" s="9">
        <f t="shared" si="1099"/>
        <v>3.9871450468882674</v>
      </c>
      <c r="AZ3673" s="9">
        <f t="shared" si="1099"/>
        <v>3.9871450468882674</v>
      </c>
      <c r="BA3673" s="9">
        <f>M3673</f>
        <v>3.9871450468882674</v>
      </c>
      <c r="BC3673">
        <f t="shared" si="1090"/>
        <v>3.4148042919010035</v>
      </c>
      <c r="BD3673">
        <f t="shared" si="1091"/>
        <v>0.3</v>
      </c>
      <c r="BE3673">
        <f t="shared" si="1092"/>
        <v>0</v>
      </c>
      <c r="BF3673" s="12">
        <f t="shared" si="1093"/>
        <v>3.8191715675036777</v>
      </c>
      <c r="BG3673">
        <f t="shared" si="1094"/>
        <v>3.4148042919010035</v>
      </c>
      <c r="BH3673" t="str">
        <f t="shared" si="1095"/>
        <v>falling</v>
      </c>
    </row>
    <row r="3674" spans="1:60" x14ac:dyDescent="0.25">
      <c r="A3674">
        <v>3673</v>
      </c>
      <c r="B3674" s="10">
        <v>26</v>
      </c>
      <c r="C3674" s="8">
        <f t="shared" si="1096"/>
        <v>1</v>
      </c>
      <c r="D3674">
        <f t="shared" si="1083"/>
        <v>0</v>
      </c>
      <c r="E3674" s="5">
        <f t="shared" si="1084"/>
        <v>1</v>
      </c>
      <c r="F3674" s="11">
        <f t="shared" si="1098"/>
        <v>6</v>
      </c>
      <c r="G3674" s="5">
        <f t="shared" si="1089"/>
        <v>1</v>
      </c>
      <c r="J3674">
        <v>5</v>
      </c>
      <c r="K3674" s="5">
        <f t="shared" si="1088"/>
        <v>4.666666666666667</v>
      </c>
      <c r="L3674" s="6">
        <f t="shared" si="1097"/>
        <v>4.3333333333333339</v>
      </c>
      <c r="M3674" s="7">
        <f t="shared" si="1087"/>
        <v>4.2765321763487627</v>
      </c>
      <c r="N3674" s="5">
        <f t="shared" si="1085"/>
        <v>3.4148042919010035</v>
      </c>
      <c r="AA3674" s="10">
        <v>9</v>
      </c>
      <c r="AB3674" s="10">
        <v>10</v>
      </c>
      <c r="AW3674">
        <v>3674</v>
      </c>
      <c r="AX3674" s="9">
        <f t="shared" si="1099"/>
        <v>4.2765321763487627</v>
      </c>
      <c r="AY3674" s="9">
        <f t="shared" si="1099"/>
        <v>4.2765321763487627</v>
      </c>
      <c r="AZ3674" s="9">
        <f t="shared" si="1099"/>
        <v>4.2765321763487627</v>
      </c>
      <c r="BA3674" s="9">
        <f>M3674</f>
        <v>4.2765321763487627</v>
      </c>
      <c r="BC3674">
        <f t="shared" si="1090"/>
        <v>3.4148042919010035</v>
      </c>
      <c r="BD3674">
        <f t="shared" si="1091"/>
        <v>0.3</v>
      </c>
      <c r="BE3674">
        <f t="shared" si="1092"/>
        <v>0</v>
      </c>
      <c r="BF3674" s="12">
        <f t="shared" si="1093"/>
        <v>3.9871450468882674</v>
      </c>
      <c r="BG3674">
        <f t="shared" si="1094"/>
        <v>3.4148042919010035</v>
      </c>
      <c r="BH3674" t="str">
        <f t="shared" si="1095"/>
        <v>falling</v>
      </c>
    </row>
    <row r="3675" spans="1:60" x14ac:dyDescent="0.25">
      <c r="A3675">
        <v>3674</v>
      </c>
      <c r="B3675" s="10">
        <v>23</v>
      </c>
      <c r="C3675" s="8">
        <f t="shared" si="1096"/>
        <v>1</v>
      </c>
      <c r="D3675">
        <f t="shared" si="1083"/>
        <v>0</v>
      </c>
      <c r="E3675" s="5">
        <f t="shared" si="1084"/>
        <v>1</v>
      </c>
      <c r="F3675" s="11">
        <f t="shared" si="1098"/>
        <v>6</v>
      </c>
      <c r="G3675" s="5">
        <f t="shared" si="1089"/>
        <v>1</v>
      </c>
      <c r="J3675">
        <v>4</v>
      </c>
      <c r="K3675" s="5">
        <f t="shared" si="1088"/>
        <v>4.666666666666667</v>
      </c>
      <c r="L3675" s="6">
        <f t="shared" si="1097"/>
        <v>4.2444444444444445</v>
      </c>
      <c r="M3675" s="7">
        <f t="shared" si="1087"/>
        <v>4.1975229831062588</v>
      </c>
      <c r="N3675" s="5">
        <f t="shared" si="1085"/>
        <v>3.445164227067679</v>
      </c>
      <c r="AA3675" s="10">
        <v>25</v>
      </c>
      <c r="AB3675" s="10">
        <v>21</v>
      </c>
      <c r="AW3675">
        <v>3675</v>
      </c>
      <c r="AX3675" s="9">
        <f t="shared" si="1099"/>
        <v>4.1975229831062588</v>
      </c>
      <c r="AY3675" s="9">
        <f t="shared" si="1099"/>
        <v>4.1975229831062588</v>
      </c>
      <c r="AZ3675" s="9">
        <f t="shared" si="1099"/>
        <v>4.1975229831062588</v>
      </c>
      <c r="BA3675" s="9">
        <f>M3675</f>
        <v>4.1975229831062588</v>
      </c>
      <c r="BC3675">
        <f t="shared" si="1090"/>
        <v>3.4148042919010035</v>
      </c>
      <c r="BD3675">
        <f t="shared" si="1091"/>
        <v>0.3</v>
      </c>
      <c r="BE3675">
        <f t="shared" si="1092"/>
        <v>0.25851836533432776</v>
      </c>
      <c r="BF3675" s="12">
        <f t="shared" si="1093"/>
        <v>4.2765321763487627</v>
      </c>
      <c r="BG3675">
        <f t="shared" si="1094"/>
        <v>4.2765321763487627</v>
      </c>
      <c r="BH3675" t="str">
        <f t="shared" si="1095"/>
        <v>falling</v>
      </c>
    </row>
    <row r="3676" spans="1:60" x14ac:dyDescent="0.25">
      <c r="A3676">
        <v>3675</v>
      </c>
      <c r="B3676" s="10">
        <v>33</v>
      </c>
      <c r="C3676" s="8">
        <f t="shared" si="1096"/>
        <v>0</v>
      </c>
      <c r="D3676">
        <f t="shared" si="1083"/>
        <v>1</v>
      </c>
      <c r="E3676" s="5">
        <f t="shared" si="1084"/>
        <v>0</v>
      </c>
      <c r="F3676" s="11">
        <f t="shared" si="1098"/>
        <v>6</v>
      </c>
      <c r="G3676" s="5">
        <f t="shared" si="1089"/>
        <v>-1</v>
      </c>
      <c r="J3676">
        <v>5</v>
      </c>
      <c r="K3676" s="5">
        <f t="shared" si="1088"/>
        <v>4.666666666666667</v>
      </c>
      <c r="L3676" s="6">
        <f t="shared" si="1097"/>
        <v>4.1777777777777771</v>
      </c>
      <c r="M3676" s="7">
        <f t="shared" si="1087"/>
        <v>4.4268021307901853</v>
      </c>
      <c r="N3676" s="5">
        <f t="shared" si="1085"/>
        <v>3.5138887504774834</v>
      </c>
      <c r="AA3676" s="10">
        <v>18</v>
      </c>
      <c r="AB3676" s="10">
        <v>0</v>
      </c>
      <c r="AW3676">
        <v>3676</v>
      </c>
      <c r="AX3676" s="9">
        <f t="shared" si="1099"/>
        <v>4.4268021307901853</v>
      </c>
      <c r="AY3676" s="9">
        <f t="shared" si="1099"/>
        <v>4.4268021307901853</v>
      </c>
      <c r="AZ3676" s="9">
        <f t="shared" si="1099"/>
        <v>4.4268021307901853</v>
      </c>
      <c r="BA3676" s="9">
        <f>M3676</f>
        <v>4.4268021307901853</v>
      </c>
      <c r="BC3676">
        <f t="shared" si="1090"/>
        <v>4.4268021307901853</v>
      </c>
      <c r="BD3676">
        <f t="shared" si="1091"/>
        <v>0.03</v>
      </c>
      <c r="BE3676">
        <f t="shared" si="1092"/>
        <v>-3.0359935166675449E-2</v>
      </c>
      <c r="BF3676" s="12">
        <f t="shared" si="1093"/>
        <v>4.2765321763487627</v>
      </c>
      <c r="BG3676">
        <f t="shared" si="1094"/>
        <v>3.4148042919010035</v>
      </c>
      <c r="BH3676" t="str">
        <f t="shared" si="1095"/>
        <v>rising</v>
      </c>
    </row>
    <row r="3677" spans="1:60" x14ac:dyDescent="0.25">
      <c r="A3677">
        <v>3676</v>
      </c>
      <c r="B3677" s="10">
        <v>13</v>
      </c>
      <c r="C3677" s="8">
        <f t="shared" si="1096"/>
        <v>0</v>
      </c>
      <c r="D3677">
        <f t="shared" si="1083"/>
        <v>2</v>
      </c>
      <c r="E3677" s="5">
        <f t="shared" si="1084"/>
        <v>0</v>
      </c>
      <c r="F3677" s="11">
        <f t="shared" si="1098"/>
        <v>5</v>
      </c>
      <c r="G3677" s="5">
        <f t="shared" si="1089"/>
        <v>-1</v>
      </c>
      <c r="J3677">
        <v>5</v>
      </c>
      <c r="K3677" s="5">
        <f t="shared" si="1088"/>
        <v>4.666666666666667</v>
      </c>
      <c r="L3677" s="6">
        <f t="shared" si="1097"/>
        <v>4.1333333333333329</v>
      </c>
      <c r="M3677" s="7">
        <f t="shared" si="1087"/>
        <v>4.5905729505644182</v>
      </c>
      <c r="N3677" s="5">
        <f t="shared" si="1085"/>
        <v>3.621318452613651</v>
      </c>
      <c r="AA3677" s="10">
        <v>21</v>
      </c>
      <c r="AB3677" s="10">
        <v>32</v>
      </c>
      <c r="AW3677">
        <v>3677</v>
      </c>
      <c r="AX3677" s="9">
        <f t="shared" si="1099"/>
        <v>4.5905729505644182</v>
      </c>
      <c r="AY3677" s="9">
        <f t="shared" si="1099"/>
        <v>4.5905729505644182</v>
      </c>
      <c r="AZ3677" s="9">
        <f t="shared" si="1099"/>
        <v>4.5905729505644182</v>
      </c>
      <c r="BA3677" s="9">
        <f>M3677</f>
        <v>4.5905729505644182</v>
      </c>
      <c r="BC3677">
        <f t="shared" si="1090"/>
        <v>4.5905729505644182</v>
      </c>
      <c r="BD3677">
        <f t="shared" si="1091"/>
        <v>0.06</v>
      </c>
      <c r="BE3677">
        <f t="shared" si="1092"/>
        <v>-6.8724523409804353E-2</v>
      </c>
      <c r="BF3677" s="12">
        <f t="shared" si="1093"/>
        <v>3.445164227067679</v>
      </c>
      <c r="BG3677">
        <f t="shared" si="1094"/>
        <v>3.445164227067679</v>
      </c>
      <c r="BH3677" t="str">
        <f t="shared" si="1095"/>
        <v>rising</v>
      </c>
    </row>
    <row r="3678" spans="1:60" x14ac:dyDescent="0.25">
      <c r="A3678">
        <v>3677</v>
      </c>
      <c r="B3678" s="10">
        <v>31</v>
      </c>
      <c r="C3678" s="8">
        <f t="shared" si="1096"/>
        <v>0</v>
      </c>
      <c r="D3678">
        <f t="shared" si="1083"/>
        <v>3</v>
      </c>
      <c r="E3678" s="5">
        <f t="shared" si="1084"/>
        <v>0</v>
      </c>
      <c r="F3678" s="11">
        <f t="shared" si="1098"/>
        <v>5</v>
      </c>
      <c r="G3678" s="5">
        <f t="shared" si="1089"/>
        <v>-1</v>
      </c>
      <c r="J3678">
        <v>5</v>
      </c>
      <c r="K3678" s="5">
        <f t="shared" si="1088"/>
        <v>5</v>
      </c>
      <c r="L3678" s="6">
        <f t="shared" si="1097"/>
        <v>4.133333333333332</v>
      </c>
      <c r="M3678" s="7">
        <f t="shared" si="1087"/>
        <v>4.7075521075460127</v>
      </c>
      <c r="N3678" s="5">
        <f t="shared" si="1085"/>
        <v>3.7616932760896713</v>
      </c>
      <c r="AA3678" s="10">
        <v>12</v>
      </c>
      <c r="AB3678" s="10">
        <v>3</v>
      </c>
      <c r="AW3678">
        <v>3678</v>
      </c>
      <c r="AX3678" s="9">
        <f t="shared" si="1099"/>
        <v>4.7075521075460127</v>
      </c>
      <c r="AY3678" s="9">
        <f t="shared" si="1099"/>
        <v>4.7075521075460127</v>
      </c>
      <c r="AZ3678" s="9">
        <f t="shared" si="1099"/>
        <v>4.7075521075460127</v>
      </c>
      <c r="BA3678" s="9">
        <f>M3678</f>
        <v>4.7075521075460127</v>
      </c>
      <c r="BC3678">
        <f t="shared" si="1090"/>
        <v>4.7075521075460127</v>
      </c>
      <c r="BD3678">
        <f t="shared" si="1091"/>
        <v>0.09</v>
      </c>
      <c r="BE3678">
        <f t="shared" si="1092"/>
        <v>-0.10742970213616763</v>
      </c>
      <c r="BF3678" s="12">
        <f t="shared" si="1093"/>
        <v>3.5138887504774834</v>
      </c>
      <c r="BG3678">
        <f t="shared" si="1094"/>
        <v>3.5138887504774834</v>
      </c>
      <c r="BH3678" t="str">
        <f t="shared" si="1095"/>
        <v>rising</v>
      </c>
    </row>
    <row r="3679" spans="1:60" x14ac:dyDescent="0.25">
      <c r="A3679">
        <v>3678</v>
      </c>
      <c r="B3679" s="10">
        <v>8</v>
      </c>
      <c r="C3679" s="8">
        <f t="shared" si="1096"/>
        <v>0</v>
      </c>
      <c r="D3679">
        <f t="shared" si="1083"/>
        <v>4</v>
      </c>
      <c r="E3679" s="5">
        <f t="shared" si="1084"/>
        <v>0</v>
      </c>
      <c r="F3679" s="11">
        <f t="shared" si="1098"/>
        <v>5</v>
      </c>
      <c r="G3679" s="5">
        <f t="shared" si="1089"/>
        <v>-1</v>
      </c>
      <c r="J3679">
        <v>5</v>
      </c>
      <c r="K3679" s="5">
        <f t="shared" si="1088"/>
        <v>5</v>
      </c>
      <c r="L3679" s="6">
        <f t="shared" si="1097"/>
        <v>4.155555555555555</v>
      </c>
      <c r="M3679" s="7">
        <f t="shared" si="1087"/>
        <v>4.7911086482471523</v>
      </c>
      <c r="N3679" s="5">
        <f t="shared" si="1085"/>
        <v>3.9250580684169871</v>
      </c>
      <c r="AA3679" s="10">
        <v>13</v>
      </c>
      <c r="AB3679" s="10">
        <v>14</v>
      </c>
      <c r="AW3679">
        <v>3679</v>
      </c>
      <c r="AX3679" s="9">
        <f t="shared" si="1099"/>
        <v>4.7911086482471523</v>
      </c>
      <c r="AY3679" s="9">
        <f t="shared" si="1099"/>
        <v>4.7911086482471523</v>
      </c>
      <c r="AZ3679" s="9">
        <f t="shared" si="1099"/>
        <v>4.7911086482471523</v>
      </c>
      <c r="BA3679" s="9">
        <f>M3679</f>
        <v>4.7911086482471523</v>
      </c>
      <c r="BC3679">
        <f t="shared" si="1090"/>
        <v>4.7911086482471523</v>
      </c>
      <c r="BD3679">
        <f t="shared" si="1091"/>
        <v>0.12</v>
      </c>
      <c r="BE3679">
        <f t="shared" si="1092"/>
        <v>-0.14037482347602015</v>
      </c>
      <c r="BF3679" s="12">
        <f t="shared" si="1093"/>
        <v>3.621318452613651</v>
      </c>
      <c r="BG3679">
        <f t="shared" si="1094"/>
        <v>3.621318452613651</v>
      </c>
      <c r="BH3679" t="str">
        <f t="shared" si="1095"/>
        <v>rising</v>
      </c>
    </row>
    <row r="3680" spans="1:60" x14ac:dyDescent="0.25">
      <c r="A3680">
        <v>3679</v>
      </c>
      <c r="B3680" s="10">
        <v>16</v>
      </c>
      <c r="C3680" s="8">
        <f t="shared" si="1096"/>
        <v>0</v>
      </c>
      <c r="D3680">
        <f t="shared" si="1083"/>
        <v>5</v>
      </c>
      <c r="E3680" s="5">
        <f t="shared" si="1084"/>
        <v>0</v>
      </c>
      <c r="F3680" s="11">
        <f t="shared" si="1098"/>
        <v>4</v>
      </c>
      <c r="G3680" s="5">
        <f t="shared" si="1089"/>
        <v>-1</v>
      </c>
      <c r="J3680">
        <v>5</v>
      </c>
      <c r="K3680" s="5">
        <f t="shared" si="1088"/>
        <v>5</v>
      </c>
      <c r="L3680" s="6">
        <f t="shared" si="1097"/>
        <v>4.1999999999999993</v>
      </c>
      <c r="M3680" s="7">
        <f t="shared" si="1087"/>
        <v>4.8507918916051089</v>
      </c>
      <c r="N3680" s="5">
        <f t="shared" si="1085"/>
        <v>4.8507918916051089</v>
      </c>
      <c r="AA3680" s="10">
        <v>14</v>
      </c>
      <c r="AB3680" s="10">
        <v>7</v>
      </c>
      <c r="AW3680">
        <v>3680</v>
      </c>
      <c r="AX3680" s="9">
        <f t="shared" si="1099"/>
        <v>4.8507918916051089</v>
      </c>
      <c r="AY3680" s="9">
        <f t="shared" si="1099"/>
        <v>4.8507918916051089</v>
      </c>
      <c r="AZ3680" s="9">
        <f t="shared" si="1099"/>
        <v>4.8507918916051089</v>
      </c>
      <c r="BA3680" s="9">
        <f>M3680</f>
        <v>4.8507918916051089</v>
      </c>
      <c r="BC3680">
        <f t="shared" si="1090"/>
        <v>4.8507918916051089</v>
      </c>
      <c r="BD3680">
        <f t="shared" si="1091"/>
        <v>0.15</v>
      </c>
      <c r="BE3680">
        <f t="shared" si="1092"/>
        <v>-0.16336479232731563</v>
      </c>
      <c r="BF3680" s="12">
        <f t="shared" si="1093"/>
        <v>3.7616932760896713</v>
      </c>
      <c r="BG3680">
        <f t="shared" si="1094"/>
        <v>3.7616932760896713</v>
      </c>
      <c r="BH3680" t="str">
        <f t="shared" si="1095"/>
        <v>rising</v>
      </c>
    </row>
    <row r="3681" spans="1:60" x14ac:dyDescent="0.25">
      <c r="A3681">
        <v>3680</v>
      </c>
      <c r="B3681" s="10">
        <v>7</v>
      </c>
      <c r="C3681" s="8">
        <f t="shared" si="1096"/>
        <v>1</v>
      </c>
      <c r="D3681">
        <f t="shared" si="1083"/>
        <v>0</v>
      </c>
      <c r="E3681" s="5">
        <f t="shared" si="1084"/>
        <v>1</v>
      </c>
      <c r="F3681" s="11">
        <f t="shared" si="1098"/>
        <v>4</v>
      </c>
      <c r="G3681" s="5">
        <f t="shared" si="1089"/>
        <v>1</v>
      </c>
      <c r="J3681">
        <v>4</v>
      </c>
      <c r="K3681" s="5">
        <f t="shared" si="1088"/>
        <v>4.666666666666667</v>
      </c>
      <c r="L3681" s="6">
        <f t="shared" si="1097"/>
        <v>4.2222222222222214</v>
      </c>
      <c r="M3681" s="7">
        <f t="shared" si="1087"/>
        <v>4.6077084940036492</v>
      </c>
      <c r="N3681" s="5">
        <f t="shared" si="1085"/>
        <v>4.8257890278518163</v>
      </c>
      <c r="AA3681" s="10">
        <v>13</v>
      </c>
      <c r="AB3681" s="10">
        <v>28</v>
      </c>
      <c r="AW3681">
        <v>3681</v>
      </c>
      <c r="AX3681" s="9">
        <f t="shared" si="1099"/>
        <v>4.6077084940036492</v>
      </c>
      <c r="AY3681" s="9">
        <f t="shared" si="1099"/>
        <v>4.6077084940036492</v>
      </c>
      <c r="AZ3681" s="9">
        <f t="shared" si="1099"/>
        <v>4.6077084940036492</v>
      </c>
      <c r="BA3681" s="9">
        <f>M3681</f>
        <v>4.6077084940036492</v>
      </c>
      <c r="BC3681">
        <f t="shared" si="1090"/>
        <v>4.6077084940036492</v>
      </c>
      <c r="BD3681">
        <f t="shared" si="1091"/>
        <v>0.03</v>
      </c>
      <c r="BE3681">
        <f t="shared" si="1092"/>
        <v>-2.0479512767599864E-2</v>
      </c>
      <c r="BF3681" s="12">
        <f t="shared" si="1093"/>
        <v>3.9250580684169871</v>
      </c>
      <c r="BG3681">
        <f t="shared" si="1094"/>
        <v>3.9250580684169871</v>
      </c>
      <c r="BH3681" t="str">
        <f t="shared" si="1095"/>
        <v>falling</v>
      </c>
    </row>
    <row r="3682" spans="1:60" x14ac:dyDescent="0.25">
      <c r="A3682">
        <v>3681</v>
      </c>
      <c r="B3682" s="10">
        <v>10</v>
      </c>
      <c r="C3682" s="8">
        <f t="shared" si="1096"/>
        <v>0</v>
      </c>
      <c r="D3682">
        <f t="shared" si="1083"/>
        <v>1</v>
      </c>
      <c r="E3682" s="5">
        <f t="shared" si="1084"/>
        <v>0</v>
      </c>
      <c r="F3682" s="11">
        <f t="shared" si="1098"/>
        <v>5</v>
      </c>
      <c r="G3682" s="5">
        <f t="shared" si="1089"/>
        <v>-1</v>
      </c>
      <c r="J3682">
        <v>4</v>
      </c>
      <c r="K3682" s="5">
        <f t="shared" si="1088"/>
        <v>4.333333333333333</v>
      </c>
      <c r="L3682" s="6">
        <f t="shared" si="1097"/>
        <v>4.2222222222222223</v>
      </c>
      <c r="M3682" s="7">
        <f t="shared" si="1087"/>
        <v>4.4340774957168918</v>
      </c>
      <c r="N3682" s="5">
        <f t="shared" si="1085"/>
        <v>4.7793729972126675</v>
      </c>
      <c r="AA3682" s="10">
        <v>10</v>
      </c>
      <c r="AB3682" s="10">
        <v>23</v>
      </c>
      <c r="AW3682">
        <v>3682</v>
      </c>
      <c r="AX3682" s="9">
        <f t="shared" si="1099"/>
        <v>4.4340774957168918</v>
      </c>
      <c r="AY3682" s="9">
        <f t="shared" si="1099"/>
        <v>4.4340774957168918</v>
      </c>
      <c r="AZ3682" s="9">
        <f t="shared" si="1099"/>
        <v>4.4340774957168918</v>
      </c>
      <c r="BA3682" s="9">
        <f>M3682</f>
        <v>4.4340774957168918</v>
      </c>
      <c r="BC3682">
        <f t="shared" si="1090"/>
        <v>4.4340774957168918</v>
      </c>
      <c r="BD3682">
        <f t="shared" si="1091"/>
        <v>0.06</v>
      </c>
      <c r="BE3682">
        <f t="shared" si="1092"/>
        <v>2.5002863753293025E-2</v>
      </c>
      <c r="BF3682" s="12">
        <f t="shared" si="1093"/>
        <v>4.8507918916051089</v>
      </c>
      <c r="BG3682">
        <f t="shared" si="1094"/>
        <v>4.8507918916051089</v>
      </c>
      <c r="BH3682" t="str">
        <f t="shared" si="1095"/>
        <v>falling</v>
      </c>
    </row>
    <row r="3683" spans="1:60" x14ac:dyDescent="0.25">
      <c r="A3683">
        <v>3682</v>
      </c>
      <c r="B3683" s="10">
        <v>3</v>
      </c>
      <c r="C3683" s="8">
        <f t="shared" si="1096"/>
        <v>0</v>
      </c>
      <c r="D3683">
        <f t="shared" si="1083"/>
        <v>2</v>
      </c>
      <c r="E3683" s="5">
        <f t="shared" si="1084"/>
        <v>0</v>
      </c>
      <c r="F3683" s="11">
        <f t="shared" si="1098"/>
        <v>4</v>
      </c>
      <c r="G3683" s="5">
        <f t="shared" si="1089"/>
        <v>-1</v>
      </c>
      <c r="J3683">
        <v>4</v>
      </c>
      <c r="K3683" s="5">
        <f t="shared" si="1088"/>
        <v>4</v>
      </c>
      <c r="L3683" s="6">
        <f t="shared" si="1097"/>
        <v>4.2222222222222223</v>
      </c>
      <c r="M3683" s="7">
        <f t="shared" si="1087"/>
        <v>4.3100553540834943</v>
      </c>
      <c r="N3683" s="5">
        <f t="shared" si="1085"/>
        <v>4.7371344093310421</v>
      </c>
      <c r="AA3683" s="10">
        <v>14</v>
      </c>
      <c r="AB3683" s="10">
        <v>2</v>
      </c>
      <c r="AW3683">
        <v>3683</v>
      </c>
      <c r="AX3683" s="9">
        <f t="shared" ref="AX3683:AZ3698" si="1100">AY3683</f>
        <v>4.3100553540834943</v>
      </c>
      <c r="AY3683" s="9">
        <f t="shared" si="1100"/>
        <v>4.3100553540834943</v>
      </c>
      <c r="AZ3683" s="9">
        <f t="shared" si="1100"/>
        <v>4.3100553540834943</v>
      </c>
      <c r="BA3683" s="9">
        <f>M3683</f>
        <v>4.3100553540834943</v>
      </c>
      <c r="BC3683">
        <f t="shared" si="1090"/>
        <v>4.3100553540834943</v>
      </c>
      <c r="BD3683">
        <f t="shared" si="1091"/>
        <v>0.09</v>
      </c>
      <c r="BE3683">
        <f t="shared" si="1092"/>
        <v>4.6416030639148981E-2</v>
      </c>
      <c r="BF3683" s="12">
        <f t="shared" si="1093"/>
        <v>4.8257890278518163</v>
      </c>
      <c r="BG3683">
        <f t="shared" si="1094"/>
        <v>4.8257890278518163</v>
      </c>
      <c r="BH3683" t="str">
        <f t="shared" si="1095"/>
        <v>falling</v>
      </c>
    </row>
    <row r="3684" spans="1:60" x14ac:dyDescent="0.25">
      <c r="A3684">
        <v>3683</v>
      </c>
      <c r="B3684" s="10">
        <v>5</v>
      </c>
      <c r="C3684" s="8">
        <f t="shared" si="1096"/>
        <v>0</v>
      </c>
      <c r="D3684">
        <f t="shared" si="1083"/>
        <v>3</v>
      </c>
      <c r="E3684" s="5">
        <f t="shared" si="1084"/>
        <v>0</v>
      </c>
      <c r="F3684" s="11">
        <f t="shared" si="1098"/>
        <v>3</v>
      </c>
      <c r="G3684" s="5">
        <f t="shared" si="1089"/>
        <v>-1</v>
      </c>
      <c r="J3684">
        <v>5</v>
      </c>
      <c r="K3684" s="5">
        <f t="shared" si="1088"/>
        <v>4.333333333333333</v>
      </c>
      <c r="L3684" s="6">
        <f t="shared" si="1097"/>
        <v>4.2888888888888888</v>
      </c>
      <c r="M3684" s="7">
        <f t="shared" si="1087"/>
        <v>4.507182395773925</v>
      </c>
      <c r="N3684" s="5">
        <f t="shared" si="1085"/>
        <v>4.3100553540834943</v>
      </c>
      <c r="AA3684" s="10">
        <v>10</v>
      </c>
      <c r="AB3684" s="10">
        <v>7</v>
      </c>
      <c r="AW3684">
        <v>3684</v>
      </c>
      <c r="AX3684" s="9">
        <f t="shared" si="1100"/>
        <v>4.507182395773925</v>
      </c>
      <c r="AY3684" s="9">
        <f t="shared" si="1100"/>
        <v>4.507182395773925</v>
      </c>
      <c r="AZ3684" s="9">
        <f t="shared" si="1100"/>
        <v>4.507182395773925</v>
      </c>
      <c r="BA3684" s="9">
        <f>M3684</f>
        <v>4.507182395773925</v>
      </c>
      <c r="BC3684">
        <f t="shared" si="1090"/>
        <v>4.3100553540834943</v>
      </c>
      <c r="BD3684">
        <f t="shared" si="1091"/>
        <v>0.09</v>
      </c>
      <c r="BE3684">
        <f t="shared" si="1092"/>
        <v>4.2238587881625586E-2</v>
      </c>
      <c r="BF3684" s="12">
        <f t="shared" si="1093"/>
        <v>4.7793729972126675</v>
      </c>
      <c r="BG3684">
        <f t="shared" si="1094"/>
        <v>4.7793729972126675</v>
      </c>
      <c r="BH3684" t="str">
        <f t="shared" si="1095"/>
        <v>falling</v>
      </c>
    </row>
    <row r="3685" spans="1:60" x14ac:dyDescent="0.25">
      <c r="A3685">
        <v>3684</v>
      </c>
      <c r="B3685" s="10">
        <v>14</v>
      </c>
      <c r="C3685" s="8">
        <f t="shared" si="1096"/>
        <v>0</v>
      </c>
      <c r="D3685">
        <f t="shared" si="1083"/>
        <v>4</v>
      </c>
      <c r="E3685" s="5">
        <f t="shared" si="1084"/>
        <v>0</v>
      </c>
      <c r="F3685" s="11">
        <f t="shared" si="1098"/>
        <v>3</v>
      </c>
      <c r="G3685" s="5">
        <f t="shared" si="1089"/>
        <v>-1</v>
      </c>
      <c r="J3685">
        <v>5</v>
      </c>
      <c r="K3685" s="5">
        <f t="shared" si="1088"/>
        <v>4.666666666666667</v>
      </c>
      <c r="L3685" s="6">
        <f t="shared" si="1097"/>
        <v>4.4000000000000004</v>
      </c>
      <c r="M3685" s="7">
        <f t="shared" si="1087"/>
        <v>4.6479874255528033</v>
      </c>
      <c r="N3685" s="5">
        <f t="shared" si="1085"/>
        <v>4.3100553540834943</v>
      </c>
      <c r="AA3685" s="10">
        <v>3</v>
      </c>
      <c r="AB3685" s="10">
        <v>28</v>
      </c>
      <c r="AW3685">
        <v>3685</v>
      </c>
      <c r="AX3685" s="9">
        <f t="shared" si="1100"/>
        <v>4.6479874255528033</v>
      </c>
      <c r="AY3685" s="9">
        <f t="shared" si="1100"/>
        <v>4.6479874255528033</v>
      </c>
      <c r="AZ3685" s="9">
        <f t="shared" si="1100"/>
        <v>4.6479874255528033</v>
      </c>
      <c r="BA3685" s="9">
        <f>M3685</f>
        <v>4.6479874255528033</v>
      </c>
      <c r="BC3685">
        <f t="shared" si="1090"/>
        <v>4.3100553540834943</v>
      </c>
      <c r="BD3685">
        <f t="shared" si="1091"/>
        <v>0.09</v>
      </c>
      <c r="BE3685">
        <f t="shared" si="1092"/>
        <v>3.8437114972279307E-2</v>
      </c>
      <c r="BF3685" s="12">
        <f t="shared" si="1093"/>
        <v>4.7371344093310421</v>
      </c>
      <c r="BG3685">
        <f t="shared" si="1094"/>
        <v>4.7371344093310421</v>
      </c>
      <c r="BH3685" t="str">
        <f t="shared" si="1095"/>
        <v>falling</v>
      </c>
    </row>
    <row r="3686" spans="1:60" x14ac:dyDescent="0.25">
      <c r="A3686">
        <v>3685</v>
      </c>
      <c r="B3686" s="10">
        <v>2</v>
      </c>
      <c r="C3686" s="8">
        <f t="shared" si="1096"/>
        <v>0</v>
      </c>
      <c r="D3686">
        <f t="shared" si="1083"/>
        <v>5</v>
      </c>
      <c r="E3686" s="5">
        <f t="shared" si="1084"/>
        <v>0</v>
      </c>
      <c r="F3686" s="11">
        <f t="shared" si="1098"/>
        <v>3</v>
      </c>
      <c r="G3686" s="5">
        <f t="shared" si="1089"/>
        <v>-1</v>
      </c>
      <c r="J3686">
        <v>6</v>
      </c>
      <c r="K3686" s="5">
        <f t="shared" si="1088"/>
        <v>5.333333333333333</v>
      </c>
      <c r="L3686" s="6">
        <f t="shared" si="1097"/>
        <v>4.5555555555555554</v>
      </c>
      <c r="M3686" s="7">
        <f t="shared" si="1087"/>
        <v>5.0342767325377169</v>
      </c>
      <c r="N3686" s="5">
        <f t="shared" si="1085"/>
        <v>4.3400596234439401</v>
      </c>
      <c r="AA3686" s="10">
        <v>3</v>
      </c>
      <c r="AB3686" s="10">
        <v>26</v>
      </c>
      <c r="AW3686">
        <v>3686</v>
      </c>
      <c r="AX3686" s="9">
        <f t="shared" si="1100"/>
        <v>5.0342767325377169</v>
      </c>
      <c r="AY3686" s="9">
        <f t="shared" si="1100"/>
        <v>5.0342767325377169</v>
      </c>
      <c r="AZ3686" s="9">
        <f t="shared" si="1100"/>
        <v>5.0342767325377169</v>
      </c>
      <c r="BA3686" s="9">
        <f>M3686</f>
        <v>5.0342767325377169</v>
      </c>
      <c r="BC3686">
        <f t="shared" si="1090"/>
        <v>4.3100553540834943</v>
      </c>
      <c r="BD3686">
        <f t="shared" si="1091"/>
        <v>0.09</v>
      </c>
      <c r="BE3686">
        <f t="shared" si="1092"/>
        <v>0</v>
      </c>
      <c r="BF3686" s="12">
        <f t="shared" si="1093"/>
        <v>4.6986972943587624</v>
      </c>
      <c r="BG3686">
        <f t="shared" si="1094"/>
        <v>4.3100553540834943</v>
      </c>
      <c r="BH3686" t="str">
        <f t="shared" si="1095"/>
        <v>falling</v>
      </c>
    </row>
    <row r="3687" spans="1:60" x14ac:dyDescent="0.25">
      <c r="A3687">
        <v>3686</v>
      </c>
      <c r="B3687" s="10">
        <v>2</v>
      </c>
      <c r="C3687" s="8">
        <f t="shared" si="1096"/>
        <v>1</v>
      </c>
      <c r="D3687">
        <f t="shared" si="1083"/>
        <v>0</v>
      </c>
      <c r="E3687" s="5">
        <f t="shared" si="1084"/>
        <v>1</v>
      </c>
      <c r="F3687" s="11">
        <f t="shared" si="1098"/>
        <v>3</v>
      </c>
      <c r="G3687" s="5">
        <f t="shared" si="1089"/>
        <v>1</v>
      </c>
      <c r="J3687">
        <v>6</v>
      </c>
      <c r="K3687" s="5">
        <f t="shared" si="1088"/>
        <v>5.666666666666667</v>
      </c>
      <c r="L3687" s="6">
        <f t="shared" si="1097"/>
        <v>4.7111111111111112</v>
      </c>
      <c r="M3687" s="7">
        <f t="shared" si="1087"/>
        <v>5.310197666098369</v>
      </c>
      <c r="N3687" s="5">
        <f t="shared" si="1085"/>
        <v>5.310197666098369</v>
      </c>
      <c r="AA3687" s="10">
        <v>14</v>
      </c>
      <c r="AB3687" s="10">
        <v>1</v>
      </c>
      <c r="AW3687">
        <v>3687</v>
      </c>
      <c r="AX3687" s="9">
        <f t="shared" si="1100"/>
        <v>5.310197666098369</v>
      </c>
      <c r="AY3687" s="9">
        <f t="shared" si="1100"/>
        <v>5.310197666098369</v>
      </c>
      <c r="AZ3687" s="9">
        <f t="shared" si="1100"/>
        <v>5.310197666098369</v>
      </c>
      <c r="BA3687" s="9">
        <f>M3687</f>
        <v>5.310197666098369</v>
      </c>
      <c r="BC3687">
        <f t="shared" si="1090"/>
        <v>5.310197666098369</v>
      </c>
      <c r="BD3687">
        <f t="shared" si="1091"/>
        <v>0.03</v>
      </c>
      <c r="BE3687">
        <f t="shared" si="1092"/>
        <v>-3.0004269360446239E-2</v>
      </c>
      <c r="BF3687" s="12">
        <f t="shared" si="1093"/>
        <v>5.0342767325377169</v>
      </c>
      <c r="BG3687">
        <f t="shared" si="1094"/>
        <v>4.3100553540834943</v>
      </c>
      <c r="BH3687" t="str">
        <f t="shared" si="1095"/>
        <v>rising</v>
      </c>
    </row>
    <row r="3688" spans="1:60" x14ac:dyDescent="0.25">
      <c r="A3688">
        <v>3687</v>
      </c>
      <c r="B3688" s="10">
        <v>16</v>
      </c>
      <c r="C3688" s="8">
        <f t="shared" si="1096"/>
        <v>1</v>
      </c>
      <c r="D3688">
        <f t="shared" si="1083"/>
        <v>0</v>
      </c>
      <c r="E3688" s="5">
        <f t="shared" si="1084"/>
        <v>1</v>
      </c>
      <c r="F3688" s="11">
        <f t="shared" si="1098"/>
        <v>4</v>
      </c>
      <c r="G3688" s="5">
        <f t="shared" si="1089"/>
        <v>1</v>
      </c>
      <c r="J3688">
        <v>5</v>
      </c>
      <c r="K3688" s="5">
        <f t="shared" si="1088"/>
        <v>5.666666666666667</v>
      </c>
      <c r="L3688" s="6">
        <f t="shared" si="1097"/>
        <v>4.8222222222222229</v>
      </c>
      <c r="M3688" s="7">
        <f t="shared" si="1087"/>
        <v>5.2215697614988352</v>
      </c>
      <c r="N3688" s="5">
        <f t="shared" si="1085"/>
        <v>5.2839387959109887</v>
      </c>
      <c r="AA3688" s="10">
        <v>30</v>
      </c>
      <c r="AB3688" s="10">
        <v>24</v>
      </c>
      <c r="AW3688">
        <v>3688</v>
      </c>
      <c r="AX3688" s="9">
        <f t="shared" si="1100"/>
        <v>5.2215697614988352</v>
      </c>
      <c r="AY3688" s="9">
        <f t="shared" si="1100"/>
        <v>5.2215697614988352</v>
      </c>
      <c r="AZ3688" s="9">
        <f t="shared" si="1100"/>
        <v>5.2215697614988352</v>
      </c>
      <c r="BA3688" s="9">
        <f>M3688</f>
        <v>5.2215697614988352</v>
      </c>
      <c r="BC3688">
        <f t="shared" si="1090"/>
        <v>5.2215697614988352</v>
      </c>
      <c r="BD3688">
        <f t="shared" si="1091"/>
        <v>0.03</v>
      </c>
      <c r="BE3688">
        <f t="shared" si="1092"/>
        <v>-2.6445304141646853E-2</v>
      </c>
      <c r="BF3688" s="12">
        <f t="shared" si="1093"/>
        <v>4.3400596234439401</v>
      </c>
      <c r="BG3688">
        <f t="shared" si="1094"/>
        <v>4.3400596234439401</v>
      </c>
      <c r="BH3688" t="str">
        <f t="shared" si="1095"/>
        <v>falling</v>
      </c>
    </row>
    <row r="3689" spans="1:60" x14ac:dyDescent="0.25">
      <c r="A3689">
        <v>3688</v>
      </c>
      <c r="B3689" s="10">
        <v>13</v>
      </c>
      <c r="C3689" s="8">
        <f t="shared" si="1096"/>
        <v>1</v>
      </c>
      <c r="D3689">
        <f t="shared" si="1083"/>
        <v>0</v>
      </c>
      <c r="E3689" s="5">
        <f t="shared" si="1084"/>
        <v>1</v>
      </c>
      <c r="F3689" s="11">
        <f t="shared" si="1098"/>
        <v>5</v>
      </c>
      <c r="G3689" s="5">
        <f t="shared" si="1089"/>
        <v>1</v>
      </c>
      <c r="J3689">
        <v>4</v>
      </c>
      <c r="K3689" s="5">
        <f t="shared" si="1088"/>
        <v>5</v>
      </c>
      <c r="L3689" s="6">
        <f t="shared" si="1097"/>
        <v>4.844444444444445</v>
      </c>
      <c r="M3689" s="7">
        <f t="shared" si="1087"/>
        <v>4.8725498296420255</v>
      </c>
      <c r="N3689" s="5">
        <f t="shared" si="1085"/>
        <v>5.2244767933274154</v>
      </c>
      <c r="AA3689" s="10">
        <v>5</v>
      </c>
      <c r="AB3689" s="10">
        <v>27</v>
      </c>
      <c r="AW3689">
        <v>3689</v>
      </c>
      <c r="AX3689" s="9">
        <f t="shared" si="1100"/>
        <v>4.8725498296420255</v>
      </c>
      <c r="AY3689" s="9">
        <f t="shared" si="1100"/>
        <v>4.8725498296420255</v>
      </c>
      <c r="AZ3689" s="9">
        <f t="shared" si="1100"/>
        <v>4.8725498296420255</v>
      </c>
      <c r="BA3689" s="9">
        <f>M3689</f>
        <v>4.8725498296420255</v>
      </c>
      <c r="BC3689">
        <f t="shared" si="1090"/>
        <v>4.8725498296420255</v>
      </c>
      <c r="BD3689">
        <f t="shared" si="1091"/>
        <v>0.06</v>
      </c>
      <c r="BE3689">
        <f t="shared" si="1092"/>
        <v>2.6258870187380604E-2</v>
      </c>
      <c r="BF3689" s="12">
        <f t="shared" si="1093"/>
        <v>5.310197666098369</v>
      </c>
      <c r="BG3689">
        <f t="shared" si="1094"/>
        <v>5.310197666098369</v>
      </c>
      <c r="BH3689" t="str">
        <f t="shared" si="1095"/>
        <v>falling</v>
      </c>
    </row>
    <row r="3690" spans="1:60" x14ac:dyDescent="0.25">
      <c r="A3690">
        <v>3689</v>
      </c>
      <c r="B3690" s="10">
        <v>18</v>
      </c>
      <c r="C3690" s="8">
        <f t="shared" si="1096"/>
        <v>0</v>
      </c>
      <c r="D3690">
        <f t="shared" si="1083"/>
        <v>1</v>
      </c>
      <c r="E3690" s="5">
        <f t="shared" si="1084"/>
        <v>0</v>
      </c>
      <c r="F3690" s="11">
        <f t="shared" si="1098"/>
        <v>5</v>
      </c>
      <c r="G3690" s="5">
        <f t="shared" si="1089"/>
        <v>-1</v>
      </c>
      <c r="J3690">
        <v>4</v>
      </c>
      <c r="K3690" s="5">
        <f t="shared" si="1088"/>
        <v>4.333333333333333</v>
      </c>
      <c r="L3690" s="6">
        <f t="shared" si="1097"/>
        <v>4.822222222222222</v>
      </c>
      <c r="M3690" s="7">
        <f t="shared" si="1087"/>
        <v>4.6232498783157325</v>
      </c>
      <c r="N3690" s="5">
        <f t="shared" si="1085"/>
        <v>5.0966752819837602</v>
      </c>
      <c r="AA3690" s="10">
        <v>35</v>
      </c>
      <c r="AB3690" s="10">
        <v>19</v>
      </c>
      <c r="AW3690">
        <v>3690</v>
      </c>
      <c r="AX3690" s="9">
        <f t="shared" si="1100"/>
        <v>4.6232498783157325</v>
      </c>
      <c r="AY3690" s="9">
        <f t="shared" si="1100"/>
        <v>4.6232498783157325</v>
      </c>
      <c r="AZ3690" s="9">
        <f t="shared" si="1100"/>
        <v>4.6232498783157325</v>
      </c>
      <c r="BA3690" s="9">
        <f>M3690</f>
        <v>4.6232498783157325</v>
      </c>
      <c r="BC3690">
        <f t="shared" si="1090"/>
        <v>4.6232498783157325</v>
      </c>
      <c r="BD3690">
        <f t="shared" si="1091"/>
        <v>0.09</v>
      </c>
      <c r="BE3690">
        <f t="shared" si="1092"/>
        <v>5.9462002583573051E-2</v>
      </c>
      <c r="BF3690" s="12">
        <f t="shared" si="1093"/>
        <v>5.2839387959109887</v>
      </c>
      <c r="BG3690">
        <f t="shared" si="1094"/>
        <v>5.2839387959109887</v>
      </c>
      <c r="BH3690" t="str">
        <f t="shared" si="1095"/>
        <v>falling</v>
      </c>
    </row>
    <row r="3691" spans="1:60" x14ac:dyDescent="0.25">
      <c r="A3691">
        <v>3690</v>
      </c>
      <c r="B3691" s="10">
        <v>14</v>
      </c>
      <c r="C3691" s="8">
        <f t="shared" si="1096"/>
        <v>1</v>
      </c>
      <c r="D3691">
        <f t="shared" si="1083"/>
        <v>0</v>
      </c>
      <c r="E3691" s="5">
        <f t="shared" si="1084"/>
        <v>1</v>
      </c>
      <c r="F3691" s="11">
        <f t="shared" si="1098"/>
        <v>4</v>
      </c>
      <c r="G3691" s="5">
        <f t="shared" si="1089"/>
        <v>1</v>
      </c>
      <c r="J3691">
        <v>3</v>
      </c>
      <c r="K3691" s="5">
        <f t="shared" si="1088"/>
        <v>3.6666666666666665</v>
      </c>
      <c r="L3691" s="6">
        <f t="shared" si="1097"/>
        <v>4.7555555555555564</v>
      </c>
      <c r="M3691" s="7">
        <f t="shared" si="1087"/>
        <v>4.1594641987969521</v>
      </c>
      <c r="N3691" s="5">
        <f t="shared" si="1085"/>
        <v>4.906402296700155</v>
      </c>
      <c r="AA3691" s="10">
        <v>9</v>
      </c>
      <c r="AB3691" s="10">
        <v>26</v>
      </c>
      <c r="AW3691">
        <v>3691</v>
      </c>
      <c r="AX3691" s="9">
        <f t="shared" si="1100"/>
        <v>4.1594641987969521</v>
      </c>
      <c r="AY3691" s="9">
        <f t="shared" si="1100"/>
        <v>4.1594641987969521</v>
      </c>
      <c r="AZ3691" s="9">
        <f t="shared" si="1100"/>
        <v>4.1594641987969521</v>
      </c>
      <c r="BA3691" s="9">
        <f>M3691</f>
        <v>4.1594641987969521</v>
      </c>
      <c r="BC3691">
        <f t="shared" si="1090"/>
        <v>4.1594641987969521</v>
      </c>
      <c r="BD3691">
        <f t="shared" si="1091"/>
        <v>0.12</v>
      </c>
      <c r="BE3691">
        <f t="shared" si="1092"/>
        <v>0.12780151134365561</v>
      </c>
      <c r="BF3691" s="12">
        <f t="shared" si="1093"/>
        <v>5.2244767933274154</v>
      </c>
      <c r="BG3691">
        <f t="shared" si="1094"/>
        <v>5.2244767933274154</v>
      </c>
      <c r="BH3691" t="str">
        <f t="shared" si="1095"/>
        <v>falling</v>
      </c>
    </row>
    <row r="3692" spans="1:60" x14ac:dyDescent="0.25">
      <c r="A3692">
        <v>3691</v>
      </c>
      <c r="B3692" s="10">
        <v>17</v>
      </c>
      <c r="C3692" s="8">
        <f t="shared" si="1096"/>
        <v>0</v>
      </c>
      <c r="D3692">
        <f t="shared" si="1083"/>
        <v>1</v>
      </c>
      <c r="E3692" s="5">
        <f t="shared" si="1084"/>
        <v>0</v>
      </c>
      <c r="F3692" s="11">
        <f t="shared" si="1098"/>
        <v>5</v>
      </c>
      <c r="G3692" s="5">
        <f t="shared" si="1089"/>
        <v>-1</v>
      </c>
      <c r="J3692">
        <v>3</v>
      </c>
      <c r="K3692" s="5">
        <f t="shared" si="1088"/>
        <v>3.3333333333333335</v>
      </c>
      <c r="L3692" s="6">
        <f t="shared" si="1097"/>
        <v>4.666666666666667</v>
      </c>
      <c r="M3692" s="7">
        <f t="shared" si="1087"/>
        <v>3.8281887134263943</v>
      </c>
      <c r="N3692" s="5">
        <f t="shared" si="1085"/>
        <v>4.6697312893060925</v>
      </c>
      <c r="AA3692" s="10">
        <v>12</v>
      </c>
      <c r="AB3692" s="10">
        <v>23</v>
      </c>
      <c r="AW3692">
        <v>3692</v>
      </c>
      <c r="AX3692" s="9">
        <f t="shared" si="1100"/>
        <v>3.8281887134263943</v>
      </c>
      <c r="AY3692" s="9">
        <f t="shared" si="1100"/>
        <v>3.8281887134263943</v>
      </c>
      <c r="AZ3692" s="9">
        <f t="shared" si="1100"/>
        <v>3.8281887134263943</v>
      </c>
      <c r="BA3692" s="9">
        <f>M3692</f>
        <v>3.8281887134263943</v>
      </c>
      <c r="BC3692">
        <f t="shared" si="1090"/>
        <v>3.8281887134263943</v>
      </c>
      <c r="BD3692">
        <f t="shared" si="1091"/>
        <v>0.15</v>
      </c>
      <c r="BE3692">
        <f t="shared" si="1092"/>
        <v>0.19027298528360487</v>
      </c>
      <c r="BF3692" s="12">
        <f t="shared" si="1093"/>
        <v>5.0966752819837602</v>
      </c>
      <c r="BG3692">
        <f t="shared" si="1094"/>
        <v>5.0966752819837602</v>
      </c>
      <c r="BH3692" t="str">
        <f t="shared" si="1095"/>
        <v>falling</v>
      </c>
    </row>
    <row r="3693" spans="1:60" x14ac:dyDescent="0.25">
      <c r="A3693">
        <v>3692</v>
      </c>
      <c r="B3693" s="10">
        <v>32</v>
      </c>
      <c r="C3693" s="8">
        <f t="shared" si="1096"/>
        <v>0</v>
      </c>
      <c r="D3693">
        <f t="shared" si="1083"/>
        <v>2</v>
      </c>
      <c r="E3693" s="5">
        <f t="shared" si="1084"/>
        <v>0</v>
      </c>
      <c r="F3693" s="11">
        <f t="shared" si="1098"/>
        <v>5</v>
      </c>
      <c r="G3693" s="5">
        <f t="shared" si="1089"/>
        <v>-1</v>
      </c>
      <c r="J3693">
        <v>3</v>
      </c>
      <c r="K3693" s="5">
        <f t="shared" si="1088"/>
        <v>3</v>
      </c>
      <c r="L3693" s="6">
        <f t="shared" si="1097"/>
        <v>4.5333333333333332</v>
      </c>
      <c r="M3693" s="7">
        <f t="shared" si="1087"/>
        <v>3.5915633667331388</v>
      </c>
      <c r="N3693" s="5">
        <f t="shared" si="1085"/>
        <v>4.4756610632429608</v>
      </c>
      <c r="AA3693" s="10">
        <v>35</v>
      </c>
      <c r="AB3693" s="10">
        <v>33</v>
      </c>
      <c r="AW3693">
        <v>3693</v>
      </c>
      <c r="AX3693" s="9">
        <f t="shared" si="1100"/>
        <v>3.5915633667331388</v>
      </c>
      <c r="AY3693" s="9">
        <f t="shared" si="1100"/>
        <v>3.5915633667331388</v>
      </c>
      <c r="AZ3693" s="9">
        <f t="shared" si="1100"/>
        <v>3.5915633667331388</v>
      </c>
      <c r="BA3693" s="9">
        <f>M3693</f>
        <v>3.5915633667331388</v>
      </c>
      <c r="BC3693">
        <f t="shared" si="1090"/>
        <v>3.5915633667331388</v>
      </c>
      <c r="BD3693">
        <f t="shared" si="1091"/>
        <v>0.18</v>
      </c>
      <c r="BE3693">
        <f t="shared" si="1092"/>
        <v>0.23667100739406291</v>
      </c>
      <c r="BF3693" s="12">
        <f t="shared" si="1093"/>
        <v>4.906402296700155</v>
      </c>
      <c r="BG3693">
        <f t="shared" si="1094"/>
        <v>4.906402296700155</v>
      </c>
      <c r="BH3693" t="str">
        <f t="shared" si="1095"/>
        <v>falling</v>
      </c>
    </row>
    <row r="3694" spans="1:60" x14ac:dyDescent="0.25">
      <c r="A3694">
        <v>3693</v>
      </c>
      <c r="B3694" s="10">
        <v>35</v>
      </c>
      <c r="C3694" s="8">
        <f t="shared" si="1096"/>
        <v>0</v>
      </c>
      <c r="D3694">
        <f t="shared" si="1083"/>
        <v>3</v>
      </c>
      <c r="E3694" s="5">
        <f t="shared" si="1084"/>
        <v>0</v>
      </c>
      <c r="F3694" s="11">
        <f t="shared" si="1098"/>
        <v>5</v>
      </c>
      <c r="G3694" s="5">
        <f t="shared" si="1089"/>
        <v>-1</v>
      </c>
      <c r="J3694">
        <v>4</v>
      </c>
      <c r="K3694" s="5">
        <f t="shared" si="1088"/>
        <v>3.3333333333333335</v>
      </c>
      <c r="L3694" s="6">
        <f t="shared" si="1097"/>
        <v>4.4222222222222216</v>
      </c>
      <c r="M3694" s="7">
        <f t="shared" si="1087"/>
        <v>3.7082595476665277</v>
      </c>
      <c r="N3694" s="5">
        <f t="shared" si="1085"/>
        <v>4.3165234778711925</v>
      </c>
      <c r="AA3694" s="10">
        <v>16</v>
      </c>
      <c r="AB3694" s="10">
        <v>13</v>
      </c>
      <c r="AW3694">
        <v>3694</v>
      </c>
      <c r="AX3694" s="9">
        <f t="shared" si="1100"/>
        <v>3.7082595476665277</v>
      </c>
      <c r="AY3694" s="9">
        <f t="shared" si="1100"/>
        <v>3.7082595476665277</v>
      </c>
      <c r="AZ3694" s="9">
        <f t="shared" si="1100"/>
        <v>3.7082595476665277</v>
      </c>
      <c r="BA3694" s="9">
        <f>M3694</f>
        <v>3.7082595476665277</v>
      </c>
      <c r="BC3694">
        <f t="shared" si="1090"/>
        <v>3.5915633667331388</v>
      </c>
      <c r="BD3694">
        <f t="shared" si="1091"/>
        <v>0.18</v>
      </c>
      <c r="BE3694">
        <f t="shared" si="1092"/>
        <v>0.19407022606313165</v>
      </c>
      <c r="BF3694" s="12">
        <f t="shared" si="1093"/>
        <v>4.6697312893060925</v>
      </c>
      <c r="BG3694">
        <f t="shared" si="1094"/>
        <v>4.6697312893060925</v>
      </c>
      <c r="BH3694" t="str">
        <f t="shared" si="1095"/>
        <v>falling</v>
      </c>
    </row>
    <row r="3695" spans="1:60" x14ac:dyDescent="0.25">
      <c r="A3695">
        <v>3694</v>
      </c>
      <c r="B3695" s="10">
        <v>0</v>
      </c>
      <c r="C3695" s="8">
        <f t="shared" si="1096"/>
        <v>0</v>
      </c>
      <c r="D3695">
        <f t="shared" si="1083"/>
        <v>4</v>
      </c>
      <c r="E3695" s="5">
        <f t="shared" si="1084"/>
        <v>0</v>
      </c>
      <c r="F3695" s="11">
        <f t="shared" si="1098"/>
        <v>5</v>
      </c>
      <c r="G3695" s="5">
        <f t="shared" si="1089"/>
        <v>-1</v>
      </c>
      <c r="J3695">
        <v>4</v>
      </c>
      <c r="K3695" s="5">
        <f t="shared" si="1088"/>
        <v>3.6666666666666665</v>
      </c>
      <c r="L3695" s="6">
        <f t="shared" si="1097"/>
        <v>4.333333333333333</v>
      </c>
      <c r="M3695" s="7">
        <f t="shared" si="1087"/>
        <v>3.7916139626189485</v>
      </c>
      <c r="N3695" s="5">
        <f t="shared" si="1085"/>
        <v>4.1860306578663424</v>
      </c>
      <c r="AA3695" s="10">
        <v>14</v>
      </c>
      <c r="AB3695" s="10">
        <v>31</v>
      </c>
      <c r="AW3695">
        <v>3695</v>
      </c>
      <c r="AX3695" s="9">
        <f t="shared" si="1100"/>
        <v>3.7916139626189485</v>
      </c>
      <c r="AY3695" s="9">
        <f t="shared" si="1100"/>
        <v>3.7916139626189485</v>
      </c>
      <c r="AZ3695" s="9">
        <f t="shared" si="1100"/>
        <v>3.7916139626189485</v>
      </c>
      <c r="BA3695" s="9">
        <f>M3695</f>
        <v>3.7916139626189485</v>
      </c>
      <c r="BC3695">
        <f t="shared" si="1090"/>
        <v>3.5915633667331388</v>
      </c>
      <c r="BD3695">
        <f t="shared" si="1091"/>
        <v>0.18</v>
      </c>
      <c r="BE3695">
        <f t="shared" si="1092"/>
        <v>0.15913758537176795</v>
      </c>
      <c r="BF3695" s="12">
        <f t="shared" si="1093"/>
        <v>4.4756610632429608</v>
      </c>
      <c r="BG3695">
        <f t="shared" si="1094"/>
        <v>4.4756610632429608</v>
      </c>
      <c r="BH3695" t="str">
        <f t="shared" si="1095"/>
        <v>falling</v>
      </c>
    </row>
    <row r="3696" spans="1:60" x14ac:dyDescent="0.25">
      <c r="A3696">
        <v>3695</v>
      </c>
      <c r="B3696" s="10">
        <v>24</v>
      </c>
      <c r="C3696" s="8">
        <f t="shared" si="1096"/>
        <v>0</v>
      </c>
      <c r="D3696">
        <f t="shared" si="1083"/>
        <v>5</v>
      </c>
      <c r="E3696" s="5">
        <f t="shared" si="1084"/>
        <v>0</v>
      </c>
      <c r="F3696" s="11">
        <f t="shared" si="1098"/>
        <v>5</v>
      </c>
      <c r="G3696" s="5">
        <f t="shared" si="1089"/>
        <v>-1</v>
      </c>
      <c r="J3696">
        <v>4</v>
      </c>
      <c r="K3696" s="5">
        <f t="shared" si="1088"/>
        <v>4</v>
      </c>
      <c r="L3696" s="6">
        <f t="shared" si="1097"/>
        <v>4.2888888888888896</v>
      </c>
      <c r="M3696" s="7">
        <f t="shared" si="1087"/>
        <v>3.8511528304421061</v>
      </c>
      <c r="N3696" s="5">
        <f t="shared" si="1085"/>
        <v>4.0790265454623658</v>
      </c>
      <c r="AA3696" s="10">
        <v>27</v>
      </c>
      <c r="AB3696" s="10">
        <v>8</v>
      </c>
      <c r="AW3696">
        <v>3696</v>
      </c>
      <c r="AX3696" s="9">
        <f t="shared" si="1100"/>
        <v>3.8511528304421061</v>
      </c>
      <c r="AY3696" s="9">
        <f t="shared" si="1100"/>
        <v>3.8511528304421061</v>
      </c>
      <c r="AZ3696" s="9">
        <f t="shared" si="1100"/>
        <v>3.8511528304421061</v>
      </c>
      <c r="BA3696" s="9">
        <f>M3696</f>
        <v>3.8511528304421061</v>
      </c>
      <c r="BC3696">
        <f t="shared" si="1090"/>
        <v>3.5915633667331388</v>
      </c>
      <c r="BD3696">
        <f t="shared" si="1091"/>
        <v>0.18</v>
      </c>
      <c r="BE3696">
        <f t="shared" si="1092"/>
        <v>0.13049282000484966</v>
      </c>
      <c r="BF3696" s="12">
        <f t="shared" si="1093"/>
        <v>4.3165234778711925</v>
      </c>
      <c r="BG3696">
        <f t="shared" si="1094"/>
        <v>4.3165234778711925</v>
      </c>
      <c r="BH3696" t="str">
        <f t="shared" si="1095"/>
        <v>falling</v>
      </c>
    </row>
    <row r="3697" spans="1:60" x14ac:dyDescent="0.25">
      <c r="A3697">
        <v>3696</v>
      </c>
      <c r="B3697" s="10">
        <v>28</v>
      </c>
      <c r="C3697" s="8">
        <f t="shared" si="1096"/>
        <v>0</v>
      </c>
      <c r="D3697">
        <f t="shared" si="1083"/>
        <v>6</v>
      </c>
      <c r="E3697" s="5">
        <f t="shared" si="1084"/>
        <v>0</v>
      </c>
      <c r="F3697" s="11">
        <f t="shared" si="1098"/>
        <v>4</v>
      </c>
      <c r="G3697" s="5">
        <f t="shared" si="1089"/>
        <v>-1</v>
      </c>
      <c r="J3697">
        <v>4</v>
      </c>
      <c r="K3697" s="5">
        <f t="shared" si="1088"/>
        <v>4</v>
      </c>
      <c r="L3697" s="6">
        <f t="shared" si="1097"/>
        <v>4.2666666666666666</v>
      </c>
      <c r="M3697" s="7">
        <f t="shared" si="1087"/>
        <v>3.8936805931729328</v>
      </c>
      <c r="N3697" s="5">
        <f t="shared" si="1085"/>
        <v>3.9912831732911047</v>
      </c>
      <c r="AA3697" s="10">
        <v>6</v>
      </c>
      <c r="AB3697" s="10">
        <v>16</v>
      </c>
      <c r="AW3697">
        <v>3697</v>
      </c>
      <c r="AX3697" s="9">
        <f t="shared" si="1100"/>
        <v>3.8936805931729328</v>
      </c>
      <c r="AY3697" s="9">
        <f t="shared" si="1100"/>
        <v>3.8936805931729328</v>
      </c>
      <c r="AZ3697" s="9">
        <f t="shared" si="1100"/>
        <v>3.8936805931729328</v>
      </c>
      <c r="BA3697" s="9">
        <f>M3697</f>
        <v>3.8936805931729328</v>
      </c>
      <c r="BC3697">
        <f t="shared" si="1090"/>
        <v>3.5915633667331388</v>
      </c>
      <c r="BD3697">
        <f t="shared" si="1091"/>
        <v>0.18</v>
      </c>
      <c r="BE3697">
        <f t="shared" si="1092"/>
        <v>0.10700411240397664</v>
      </c>
      <c r="BF3697" s="12">
        <f t="shared" si="1093"/>
        <v>4.1860306578663424</v>
      </c>
      <c r="BG3697">
        <f t="shared" si="1094"/>
        <v>4.1860306578663424</v>
      </c>
      <c r="BH3697" t="str">
        <f t="shared" si="1095"/>
        <v>falling</v>
      </c>
    </row>
    <row r="3698" spans="1:60" x14ac:dyDescent="0.25">
      <c r="A3698">
        <v>3697</v>
      </c>
      <c r="B3698" s="10">
        <v>1</v>
      </c>
      <c r="C3698" s="8">
        <f t="shared" si="1096"/>
        <v>0</v>
      </c>
      <c r="D3698">
        <f t="shared" si="1083"/>
        <v>7</v>
      </c>
      <c r="E3698" s="5">
        <f t="shared" si="1084"/>
        <v>0</v>
      </c>
      <c r="F3698" s="11">
        <f t="shared" si="1098"/>
        <v>4</v>
      </c>
      <c r="G3698" s="5">
        <f t="shared" si="1089"/>
        <v>-1</v>
      </c>
      <c r="J3698">
        <v>4</v>
      </c>
      <c r="K3698" s="5">
        <f t="shared" si="1088"/>
        <v>4</v>
      </c>
      <c r="L3698" s="6">
        <f t="shared" si="1097"/>
        <v>4.2666666666666666</v>
      </c>
      <c r="M3698" s="7">
        <f t="shared" si="1087"/>
        <v>3.9240575665520949</v>
      </c>
      <c r="N3698" s="5">
        <f t="shared" si="1085"/>
        <v>3.9240575665520949</v>
      </c>
      <c r="AA3698" s="10">
        <v>10</v>
      </c>
      <c r="AB3698" s="10">
        <v>7</v>
      </c>
      <c r="AW3698">
        <v>3698</v>
      </c>
      <c r="AX3698" s="9">
        <f t="shared" si="1100"/>
        <v>3.9240575665520949</v>
      </c>
      <c r="AY3698" s="9">
        <f t="shared" si="1100"/>
        <v>3.9240575665520949</v>
      </c>
      <c r="AZ3698" s="9">
        <f t="shared" si="1100"/>
        <v>3.9240575665520949</v>
      </c>
      <c r="BA3698" s="9">
        <f>M3698</f>
        <v>3.9240575665520949</v>
      </c>
      <c r="BC3698">
        <f t="shared" si="1090"/>
        <v>3.5915633667331388</v>
      </c>
      <c r="BD3698">
        <f t="shared" si="1091"/>
        <v>0.18</v>
      </c>
      <c r="BE3698">
        <f t="shared" si="1092"/>
        <v>8.7743372171260853E-2</v>
      </c>
      <c r="BF3698" s="12">
        <f t="shared" si="1093"/>
        <v>4.0790265454623658</v>
      </c>
      <c r="BG3698">
        <f t="shared" si="1094"/>
        <v>4.0790265454623658</v>
      </c>
      <c r="BH3698" t="str">
        <f t="shared" si="1095"/>
        <v>falling</v>
      </c>
    </row>
    <row r="3699" spans="1:60" x14ac:dyDescent="0.25">
      <c r="A3699">
        <v>3698</v>
      </c>
      <c r="B3699" s="10">
        <v>35</v>
      </c>
      <c r="C3699" s="8">
        <f t="shared" si="1096"/>
        <v>1</v>
      </c>
      <c r="D3699">
        <f t="shared" si="1083"/>
        <v>0</v>
      </c>
      <c r="E3699" s="5">
        <f t="shared" si="1084"/>
        <v>1</v>
      </c>
      <c r="F3699" s="11">
        <f t="shared" si="1098"/>
        <v>4</v>
      </c>
      <c r="G3699" s="5">
        <f t="shared" si="1089"/>
        <v>1</v>
      </c>
      <c r="J3699">
        <v>3</v>
      </c>
      <c r="K3699" s="5">
        <f t="shared" si="1088"/>
        <v>3.6666666666666665</v>
      </c>
      <c r="L3699" s="6">
        <f t="shared" si="1097"/>
        <v>4.2222222222222223</v>
      </c>
      <c r="M3699" s="7">
        <f t="shared" si="1087"/>
        <v>3.6600411189657822</v>
      </c>
      <c r="N3699" s="5">
        <f t="shared" si="1085"/>
        <v>3.8290116454210223</v>
      </c>
      <c r="AA3699" s="10">
        <v>13</v>
      </c>
      <c r="AB3699" s="10">
        <v>10</v>
      </c>
      <c r="AW3699">
        <v>3699</v>
      </c>
      <c r="AX3699" s="9">
        <f t="shared" ref="AX3699:AZ3714" si="1101">AY3699</f>
        <v>3.6600411189657822</v>
      </c>
      <c r="AY3699" s="9">
        <f t="shared" si="1101"/>
        <v>3.6600411189657822</v>
      </c>
      <c r="AZ3699" s="9">
        <f t="shared" si="1101"/>
        <v>3.6600411189657822</v>
      </c>
      <c r="BA3699" s="9">
        <f>M3699</f>
        <v>3.6600411189657822</v>
      </c>
      <c r="BC3699">
        <f t="shared" si="1090"/>
        <v>3.5915633667331388</v>
      </c>
      <c r="BD3699">
        <f t="shared" si="1091"/>
        <v>0.18</v>
      </c>
      <c r="BE3699">
        <f t="shared" si="1092"/>
        <v>7.1949565180433855E-2</v>
      </c>
      <c r="BF3699" s="12">
        <f t="shared" si="1093"/>
        <v>3.9912831732911047</v>
      </c>
      <c r="BG3699">
        <f t="shared" si="1094"/>
        <v>3.9912831732911047</v>
      </c>
      <c r="BH3699" t="str">
        <f t="shared" si="1095"/>
        <v>falling</v>
      </c>
    </row>
    <row r="3700" spans="1:60" x14ac:dyDescent="0.25">
      <c r="A3700">
        <v>3699</v>
      </c>
      <c r="B3700" s="10">
        <v>12</v>
      </c>
      <c r="C3700" s="8">
        <f t="shared" si="1096"/>
        <v>0</v>
      </c>
      <c r="D3700">
        <f t="shared" si="1083"/>
        <v>1</v>
      </c>
      <c r="E3700" s="5">
        <f t="shared" si="1084"/>
        <v>0</v>
      </c>
      <c r="F3700" s="11">
        <f t="shared" si="1098"/>
        <v>5</v>
      </c>
      <c r="G3700" s="5">
        <f t="shared" si="1089"/>
        <v>-1</v>
      </c>
      <c r="J3700">
        <v>3</v>
      </c>
      <c r="K3700" s="5">
        <f t="shared" si="1088"/>
        <v>3.3333333333333335</v>
      </c>
      <c r="L3700" s="6">
        <f t="shared" si="1097"/>
        <v>4.1333333333333337</v>
      </c>
      <c r="M3700" s="7">
        <f t="shared" si="1087"/>
        <v>3.4714579421184162</v>
      </c>
      <c r="N3700" s="5">
        <f t="shared" si="1085"/>
        <v>3.6422987834545628</v>
      </c>
      <c r="AA3700" s="10">
        <v>29</v>
      </c>
      <c r="AB3700" s="10">
        <v>3</v>
      </c>
      <c r="AW3700">
        <v>3700</v>
      </c>
      <c r="AX3700" s="9">
        <f t="shared" si="1101"/>
        <v>3.4714579421184162</v>
      </c>
      <c r="AY3700" s="9">
        <f t="shared" si="1101"/>
        <v>3.4714579421184162</v>
      </c>
      <c r="AZ3700" s="9">
        <f t="shared" si="1101"/>
        <v>3.4714579421184162</v>
      </c>
      <c r="BA3700" s="9">
        <f>M3700</f>
        <v>3.4714579421184162</v>
      </c>
      <c r="BC3700">
        <f t="shared" si="1090"/>
        <v>3.4714579421184162</v>
      </c>
      <c r="BD3700">
        <f t="shared" si="1091"/>
        <v>0.21</v>
      </c>
      <c r="BE3700">
        <f t="shared" si="1092"/>
        <v>9.5045921131072533E-2</v>
      </c>
      <c r="BF3700" s="12">
        <f t="shared" si="1093"/>
        <v>3.9240575665520949</v>
      </c>
      <c r="BG3700">
        <f t="shared" si="1094"/>
        <v>3.9240575665520949</v>
      </c>
      <c r="BH3700" t="str">
        <f t="shared" si="1095"/>
        <v>falling</v>
      </c>
    </row>
    <row r="3701" spans="1:60" x14ac:dyDescent="0.25">
      <c r="A3701">
        <v>3700</v>
      </c>
      <c r="B3701" s="10">
        <v>35</v>
      </c>
      <c r="C3701" s="8">
        <f t="shared" si="1096"/>
        <v>2</v>
      </c>
      <c r="D3701">
        <f t="shared" si="1083"/>
        <v>0</v>
      </c>
      <c r="E3701" s="5">
        <f t="shared" si="1084"/>
        <v>1</v>
      </c>
      <c r="F3701" s="11">
        <f t="shared" si="1098"/>
        <v>5</v>
      </c>
      <c r="G3701" s="5">
        <f t="shared" si="1089"/>
        <v>1</v>
      </c>
      <c r="J3701">
        <v>2</v>
      </c>
      <c r="K3701" s="5">
        <f t="shared" si="1088"/>
        <v>2.6666666666666665</v>
      </c>
      <c r="L3701" s="6">
        <f t="shared" si="1097"/>
        <v>3.9555555555555553</v>
      </c>
      <c r="M3701" s="7">
        <f t="shared" si="1087"/>
        <v>3.05104138722744</v>
      </c>
      <c r="N3701" s="5">
        <f t="shared" si="1085"/>
        <v>3.401578950887123</v>
      </c>
      <c r="AA3701" s="10">
        <v>24</v>
      </c>
      <c r="AB3701" s="10">
        <v>5</v>
      </c>
      <c r="AW3701">
        <v>3701</v>
      </c>
      <c r="AX3701" s="9">
        <f t="shared" si="1101"/>
        <v>3.05104138722744</v>
      </c>
      <c r="AY3701" s="9">
        <f t="shared" si="1101"/>
        <v>3.05104138722744</v>
      </c>
      <c r="AZ3701" s="9">
        <f t="shared" si="1101"/>
        <v>3.05104138722744</v>
      </c>
      <c r="BA3701" s="9">
        <f>M3701</f>
        <v>3.05104138722744</v>
      </c>
      <c r="BC3701">
        <f t="shared" si="1090"/>
        <v>3.05104138722744</v>
      </c>
      <c r="BD3701">
        <f t="shared" si="1091"/>
        <v>0.24</v>
      </c>
      <c r="BE3701">
        <f t="shared" si="1092"/>
        <v>0.18671286196645975</v>
      </c>
      <c r="BF3701" s="12">
        <f t="shared" si="1093"/>
        <v>3.8290116454210223</v>
      </c>
      <c r="BG3701">
        <f t="shared" si="1094"/>
        <v>3.8290116454210223</v>
      </c>
      <c r="BH3701" t="str">
        <f t="shared" si="1095"/>
        <v>falling</v>
      </c>
    </row>
    <row r="3702" spans="1:60" x14ac:dyDescent="0.25">
      <c r="A3702">
        <v>3701</v>
      </c>
      <c r="B3702" s="10">
        <v>13</v>
      </c>
      <c r="C3702" s="8">
        <f t="shared" si="1096"/>
        <v>1</v>
      </c>
      <c r="D3702">
        <f t="shared" si="1083"/>
        <v>0</v>
      </c>
      <c r="E3702" s="5">
        <f t="shared" si="1084"/>
        <v>1</v>
      </c>
      <c r="F3702" s="11">
        <f t="shared" si="1098"/>
        <v>6</v>
      </c>
      <c r="G3702" s="5">
        <f t="shared" si="1089"/>
        <v>1</v>
      </c>
      <c r="J3702">
        <v>2</v>
      </c>
      <c r="K3702" s="5">
        <f t="shared" si="1088"/>
        <v>2.3333333333333335</v>
      </c>
      <c r="L3702" s="6">
        <f t="shared" si="1097"/>
        <v>3.7333333333333334</v>
      </c>
      <c r="M3702" s="7">
        <f t="shared" si="1087"/>
        <v>2.7507438480196003</v>
      </c>
      <c r="N3702" s="5">
        <f t="shared" si="1085"/>
        <v>3.2258534731128918</v>
      </c>
      <c r="AA3702" s="10">
        <v>1</v>
      </c>
      <c r="AB3702" s="10">
        <v>14</v>
      </c>
      <c r="AW3702">
        <v>3702</v>
      </c>
      <c r="AX3702" s="9">
        <f t="shared" si="1101"/>
        <v>2.7507438480196003</v>
      </c>
      <c r="AY3702" s="9">
        <f t="shared" si="1101"/>
        <v>2.7507438480196003</v>
      </c>
      <c r="AZ3702" s="9">
        <f t="shared" si="1101"/>
        <v>2.7507438480196003</v>
      </c>
      <c r="BA3702" s="9">
        <f>M3702</f>
        <v>2.7507438480196003</v>
      </c>
      <c r="BC3702">
        <f t="shared" si="1090"/>
        <v>2.7507438480196003</v>
      </c>
      <c r="BD3702">
        <f t="shared" si="1091"/>
        <v>0.27</v>
      </c>
      <c r="BE3702">
        <f t="shared" si="1092"/>
        <v>0.2407198325674399</v>
      </c>
      <c r="BF3702" s="12">
        <f t="shared" si="1093"/>
        <v>3.6422987834545628</v>
      </c>
      <c r="BG3702">
        <f t="shared" si="1094"/>
        <v>3.6422987834545628</v>
      </c>
      <c r="BH3702" t="str">
        <f t="shared" si="1095"/>
        <v>falling</v>
      </c>
    </row>
    <row r="3703" spans="1:60" x14ac:dyDescent="0.25">
      <c r="A3703">
        <v>3702</v>
      </c>
      <c r="B3703" s="10">
        <v>9</v>
      </c>
      <c r="C3703" s="8">
        <f t="shared" si="1096"/>
        <v>0</v>
      </c>
      <c r="D3703">
        <f t="shared" si="1083"/>
        <v>1</v>
      </c>
      <c r="E3703" s="5">
        <f t="shared" si="1084"/>
        <v>0</v>
      </c>
      <c r="F3703" s="11">
        <f t="shared" si="1098"/>
        <v>6</v>
      </c>
      <c r="G3703" s="5">
        <f t="shared" si="1089"/>
        <v>-1</v>
      </c>
      <c r="J3703">
        <v>3</v>
      </c>
      <c r="K3703" s="5">
        <f t="shared" si="1088"/>
        <v>2.3333333333333335</v>
      </c>
      <c r="L3703" s="6">
        <f t="shared" si="1097"/>
        <v>3.5111111111111111</v>
      </c>
      <c r="M3703" s="7">
        <f t="shared" si="1087"/>
        <v>2.8219598914425714</v>
      </c>
      <c r="N3703" s="5">
        <f t="shared" si="1085"/>
        <v>3.0975738743377033</v>
      </c>
      <c r="AA3703" s="10">
        <v>9</v>
      </c>
      <c r="AB3703" s="10">
        <v>2</v>
      </c>
      <c r="AW3703">
        <v>3703</v>
      </c>
      <c r="AX3703" s="9">
        <f t="shared" si="1101"/>
        <v>2.8219598914425714</v>
      </c>
      <c r="AY3703" s="9">
        <f t="shared" si="1101"/>
        <v>2.8219598914425714</v>
      </c>
      <c r="AZ3703" s="9">
        <f t="shared" si="1101"/>
        <v>2.8219598914425714</v>
      </c>
      <c r="BA3703" s="9">
        <f>M3703</f>
        <v>2.8219598914425714</v>
      </c>
      <c r="BC3703">
        <f t="shared" si="1090"/>
        <v>2.7507438480196003</v>
      </c>
      <c r="BD3703">
        <f t="shared" si="1091"/>
        <v>0.27</v>
      </c>
      <c r="BE3703">
        <f t="shared" si="1092"/>
        <v>0.17572547777423117</v>
      </c>
      <c r="BF3703" s="12">
        <f t="shared" si="1093"/>
        <v>3.401578950887123</v>
      </c>
      <c r="BG3703">
        <f t="shared" si="1094"/>
        <v>3.401578950887123</v>
      </c>
      <c r="BH3703" t="str">
        <f t="shared" si="1095"/>
        <v>falling</v>
      </c>
    </row>
    <row r="3704" spans="1:60" x14ac:dyDescent="0.25">
      <c r="A3704">
        <v>3703</v>
      </c>
      <c r="B3704" s="10">
        <v>20</v>
      </c>
      <c r="C3704" s="8">
        <f t="shared" si="1096"/>
        <v>0</v>
      </c>
      <c r="D3704">
        <f t="shared" si="1083"/>
        <v>2</v>
      </c>
      <c r="E3704" s="5">
        <f t="shared" si="1084"/>
        <v>0</v>
      </c>
      <c r="F3704" s="11">
        <f t="shared" si="1098"/>
        <v>5</v>
      </c>
      <c r="G3704" s="5">
        <f t="shared" si="1089"/>
        <v>-1</v>
      </c>
      <c r="J3704">
        <v>3</v>
      </c>
      <c r="K3704" s="5">
        <f t="shared" si="1088"/>
        <v>2.6666666666666665</v>
      </c>
      <c r="L3704" s="6">
        <f t="shared" si="1097"/>
        <v>3.3555555555555556</v>
      </c>
      <c r="M3704" s="7">
        <f t="shared" si="1087"/>
        <v>2.872828493887551</v>
      </c>
      <c r="N3704" s="5">
        <f t="shared" si="1085"/>
        <v>2.7507438480196003</v>
      </c>
      <c r="AA3704" s="10">
        <v>0</v>
      </c>
      <c r="AB3704" s="10">
        <v>2</v>
      </c>
      <c r="AW3704">
        <v>3704</v>
      </c>
      <c r="AX3704" s="9">
        <f t="shared" si="1101"/>
        <v>2.872828493887551</v>
      </c>
      <c r="AY3704" s="9">
        <f t="shared" si="1101"/>
        <v>2.872828493887551</v>
      </c>
      <c r="AZ3704" s="9">
        <f t="shared" si="1101"/>
        <v>2.872828493887551</v>
      </c>
      <c r="BA3704" s="9">
        <f>M3704</f>
        <v>2.872828493887551</v>
      </c>
      <c r="BC3704">
        <f t="shared" si="1090"/>
        <v>2.7507438480196003</v>
      </c>
      <c r="BD3704">
        <f t="shared" si="1091"/>
        <v>0.27</v>
      </c>
      <c r="BE3704">
        <f t="shared" si="1092"/>
        <v>0.12827959877518874</v>
      </c>
      <c r="BF3704" s="12">
        <f t="shared" si="1093"/>
        <v>3.2258534731128918</v>
      </c>
      <c r="BG3704">
        <f t="shared" si="1094"/>
        <v>3.2258534731128918</v>
      </c>
      <c r="BH3704" t="str">
        <f t="shared" si="1095"/>
        <v>falling</v>
      </c>
    </row>
    <row r="3705" spans="1:60" x14ac:dyDescent="0.25">
      <c r="A3705">
        <v>3704</v>
      </c>
      <c r="B3705" s="10">
        <v>15</v>
      </c>
      <c r="C3705" s="8">
        <f t="shared" si="1096"/>
        <v>0</v>
      </c>
      <c r="D3705">
        <f t="shared" si="1083"/>
        <v>3</v>
      </c>
      <c r="E3705" s="5">
        <f t="shared" si="1084"/>
        <v>0</v>
      </c>
      <c r="F3705" s="11">
        <f t="shared" si="1098"/>
        <v>4</v>
      </c>
      <c r="G3705" s="5">
        <f t="shared" si="1089"/>
        <v>-1</v>
      </c>
      <c r="J3705">
        <v>3</v>
      </c>
      <c r="K3705" s="5">
        <f t="shared" si="1088"/>
        <v>3</v>
      </c>
      <c r="L3705" s="6">
        <f t="shared" si="1097"/>
        <v>3.2666666666666666</v>
      </c>
      <c r="M3705" s="7">
        <f t="shared" si="1087"/>
        <v>2.9091632099196794</v>
      </c>
      <c r="N3705" s="5">
        <f t="shared" si="1085"/>
        <v>2.7507438480196003</v>
      </c>
      <c r="AA3705" s="10">
        <v>3</v>
      </c>
      <c r="AB3705" s="10">
        <v>16</v>
      </c>
      <c r="AW3705">
        <v>3705</v>
      </c>
      <c r="AX3705" s="9">
        <f t="shared" si="1101"/>
        <v>2.9091632099196794</v>
      </c>
      <c r="AY3705" s="9">
        <f t="shared" si="1101"/>
        <v>2.9091632099196794</v>
      </c>
      <c r="AZ3705" s="9">
        <f t="shared" si="1101"/>
        <v>2.9091632099196794</v>
      </c>
      <c r="BA3705" s="9">
        <f>M3705</f>
        <v>2.9091632099196794</v>
      </c>
      <c r="BC3705">
        <f t="shared" si="1090"/>
        <v>2.7507438480196003</v>
      </c>
      <c r="BD3705">
        <f t="shared" si="1091"/>
        <v>0.27</v>
      </c>
      <c r="BE3705">
        <f t="shared" si="1092"/>
        <v>9.3644107105887817E-2</v>
      </c>
      <c r="BF3705" s="12">
        <f t="shared" si="1093"/>
        <v>3.0975738743377033</v>
      </c>
      <c r="BG3705">
        <f t="shared" si="1094"/>
        <v>3.0975738743377033</v>
      </c>
      <c r="BH3705" t="str">
        <f t="shared" si="1095"/>
        <v>falling</v>
      </c>
    </row>
    <row r="3706" spans="1:60" x14ac:dyDescent="0.25">
      <c r="A3706">
        <v>3705</v>
      </c>
      <c r="B3706" s="10">
        <v>34</v>
      </c>
      <c r="C3706" s="8">
        <f t="shared" si="1096"/>
        <v>0</v>
      </c>
      <c r="D3706">
        <f t="shared" si="1083"/>
        <v>4</v>
      </c>
      <c r="E3706" s="5">
        <f t="shared" si="1084"/>
        <v>0</v>
      </c>
      <c r="F3706" s="11">
        <f t="shared" si="1098"/>
        <v>4</v>
      </c>
      <c r="G3706" s="5">
        <f t="shared" si="1089"/>
        <v>-1</v>
      </c>
      <c r="J3706">
        <v>4</v>
      </c>
      <c r="K3706" s="5">
        <f t="shared" si="1088"/>
        <v>3.3333333333333335</v>
      </c>
      <c r="L3706" s="6">
        <f t="shared" si="1097"/>
        <v>3.2444444444444449</v>
      </c>
      <c r="M3706" s="7">
        <f t="shared" si="1087"/>
        <v>3.2208308642283425</v>
      </c>
      <c r="N3706" s="5">
        <f t="shared" si="1085"/>
        <v>2.7507438480196003</v>
      </c>
      <c r="AA3706" s="10">
        <v>11</v>
      </c>
      <c r="AB3706" s="10">
        <v>13</v>
      </c>
      <c r="AW3706">
        <v>3706</v>
      </c>
      <c r="AX3706" s="9">
        <f t="shared" si="1101"/>
        <v>3.2208308642283425</v>
      </c>
      <c r="AY3706" s="9">
        <f t="shared" si="1101"/>
        <v>3.2208308642283425</v>
      </c>
      <c r="AZ3706" s="9">
        <f t="shared" si="1101"/>
        <v>3.2208308642283425</v>
      </c>
      <c r="BA3706" s="9">
        <f>M3706</f>
        <v>3.2208308642283425</v>
      </c>
      <c r="BC3706">
        <f t="shared" si="1090"/>
        <v>2.7507438480196003</v>
      </c>
      <c r="BD3706">
        <f t="shared" si="1091"/>
        <v>0.27</v>
      </c>
      <c r="BE3706">
        <f t="shared" si="1092"/>
        <v>0</v>
      </c>
      <c r="BF3706" s="12">
        <f t="shared" si="1093"/>
        <v>3.0039297672318153</v>
      </c>
      <c r="BG3706">
        <f t="shared" si="1094"/>
        <v>2.7507438480196003</v>
      </c>
      <c r="BH3706" t="str">
        <f t="shared" si="1095"/>
        <v>falling</v>
      </c>
    </row>
    <row r="3707" spans="1:60" x14ac:dyDescent="0.25">
      <c r="A3707">
        <v>3706</v>
      </c>
      <c r="B3707" s="10">
        <v>2</v>
      </c>
      <c r="C3707" s="8">
        <f t="shared" si="1096"/>
        <v>0</v>
      </c>
      <c r="D3707">
        <f t="shared" si="1083"/>
        <v>5</v>
      </c>
      <c r="E3707" s="5">
        <f t="shared" si="1084"/>
        <v>0</v>
      </c>
      <c r="F3707" s="11">
        <f t="shared" si="1098"/>
        <v>3</v>
      </c>
      <c r="G3707" s="5">
        <f t="shared" si="1089"/>
        <v>-1</v>
      </c>
      <c r="J3707">
        <v>5</v>
      </c>
      <c r="K3707" s="5">
        <f t="shared" si="1088"/>
        <v>4</v>
      </c>
      <c r="L3707" s="6">
        <f t="shared" si="1097"/>
        <v>3.2888888888888892</v>
      </c>
      <c r="M3707" s="7">
        <f t="shared" si="1087"/>
        <v>3.7291649030202452</v>
      </c>
      <c r="N3707" s="5">
        <f t="shared" si="1085"/>
        <v>2.7909893519294462</v>
      </c>
      <c r="AA3707" s="10">
        <v>1</v>
      </c>
      <c r="AB3707" s="10">
        <v>18</v>
      </c>
      <c r="AW3707">
        <v>3707</v>
      </c>
      <c r="AX3707" s="9">
        <f t="shared" si="1101"/>
        <v>3.7291649030202452</v>
      </c>
      <c r="AY3707" s="9">
        <f t="shared" si="1101"/>
        <v>3.7291649030202452</v>
      </c>
      <c r="AZ3707" s="9">
        <f t="shared" si="1101"/>
        <v>3.7291649030202452</v>
      </c>
      <c r="BA3707" s="9">
        <f>M3707</f>
        <v>3.7291649030202452</v>
      </c>
      <c r="BC3707">
        <f t="shared" si="1090"/>
        <v>2.7507438480196003</v>
      </c>
      <c r="BD3707">
        <f t="shared" si="1091"/>
        <v>0.27</v>
      </c>
      <c r="BE3707">
        <f t="shared" si="1092"/>
        <v>0</v>
      </c>
      <c r="BF3707" s="12">
        <f t="shared" si="1093"/>
        <v>3.2208308642283425</v>
      </c>
      <c r="BG3707">
        <f t="shared" si="1094"/>
        <v>2.7507438480196003</v>
      </c>
      <c r="BH3707" t="str">
        <f t="shared" si="1095"/>
        <v>falling</v>
      </c>
    </row>
    <row r="3708" spans="1:60" x14ac:dyDescent="0.25">
      <c r="A3708">
        <v>3707</v>
      </c>
      <c r="B3708" s="10">
        <v>16</v>
      </c>
      <c r="C3708" s="8">
        <f t="shared" si="1096"/>
        <v>0</v>
      </c>
      <c r="D3708">
        <f t="shared" si="1083"/>
        <v>6</v>
      </c>
      <c r="E3708" s="5">
        <f t="shared" si="1084"/>
        <v>0</v>
      </c>
      <c r="F3708" s="11">
        <f t="shared" si="1098"/>
        <v>3</v>
      </c>
      <c r="G3708" s="5">
        <f t="shared" si="1089"/>
        <v>-1</v>
      </c>
      <c r="J3708">
        <v>5</v>
      </c>
      <c r="K3708" s="5">
        <f t="shared" si="1088"/>
        <v>4.666666666666667</v>
      </c>
      <c r="L3708" s="6">
        <f t="shared" si="1097"/>
        <v>3.4</v>
      </c>
      <c r="M3708" s="7">
        <f t="shared" si="1087"/>
        <v>4.092260645014461</v>
      </c>
      <c r="N3708" s="5">
        <f t="shared" si="1085"/>
        <v>2.8300274907219967</v>
      </c>
      <c r="AA3708" s="10">
        <v>34</v>
      </c>
      <c r="AB3708" s="10">
        <v>14</v>
      </c>
      <c r="AW3708">
        <v>3708</v>
      </c>
      <c r="AX3708" s="9">
        <f t="shared" si="1101"/>
        <v>4.092260645014461</v>
      </c>
      <c r="AY3708" s="9">
        <f t="shared" si="1101"/>
        <v>4.092260645014461</v>
      </c>
      <c r="AZ3708" s="9">
        <f t="shared" si="1101"/>
        <v>4.092260645014461</v>
      </c>
      <c r="BA3708" s="9">
        <f>M3708</f>
        <v>4.092260645014461</v>
      </c>
      <c r="BC3708">
        <f t="shared" si="1090"/>
        <v>4.092260645014461</v>
      </c>
      <c r="BD3708">
        <f t="shared" si="1091"/>
        <v>0.03</v>
      </c>
      <c r="BE3708">
        <f t="shared" si="1092"/>
        <v>-4.0245503909845819E-2</v>
      </c>
      <c r="BF3708" s="12">
        <f t="shared" si="1093"/>
        <v>3.7291649030202452</v>
      </c>
      <c r="BG3708">
        <f t="shared" si="1094"/>
        <v>2.7507438480196003</v>
      </c>
      <c r="BH3708" t="str">
        <f t="shared" si="1095"/>
        <v>rising</v>
      </c>
    </row>
    <row r="3709" spans="1:60" x14ac:dyDescent="0.25">
      <c r="A3709">
        <v>3708</v>
      </c>
      <c r="B3709" s="10">
        <v>16</v>
      </c>
      <c r="C3709" s="8">
        <f t="shared" si="1096"/>
        <v>1</v>
      </c>
      <c r="D3709">
        <f t="shared" si="1083"/>
        <v>0</v>
      </c>
      <c r="E3709" s="5">
        <f t="shared" si="1084"/>
        <v>1</v>
      </c>
      <c r="F3709" s="11">
        <f t="shared" si="1098"/>
        <v>3</v>
      </c>
      <c r="G3709" s="5">
        <f t="shared" si="1089"/>
        <v>1</v>
      </c>
      <c r="J3709">
        <v>4</v>
      </c>
      <c r="K3709" s="5">
        <f t="shared" si="1088"/>
        <v>4.666666666666667</v>
      </c>
      <c r="L3709" s="6">
        <f t="shared" si="1097"/>
        <v>3.4888888888888885</v>
      </c>
      <c r="M3709" s="7">
        <f t="shared" si="1087"/>
        <v>4.065900460724615</v>
      </c>
      <c r="N3709" s="5">
        <f t="shared" si="1085"/>
        <v>2.8678944853507704</v>
      </c>
      <c r="AA3709" s="10">
        <v>31</v>
      </c>
      <c r="AB3709" s="10">
        <v>17</v>
      </c>
      <c r="AW3709">
        <v>3709</v>
      </c>
      <c r="AX3709" s="9">
        <f t="shared" si="1101"/>
        <v>4.065900460724615</v>
      </c>
      <c r="AY3709" s="9">
        <f t="shared" si="1101"/>
        <v>4.065900460724615</v>
      </c>
      <c r="AZ3709" s="9">
        <f t="shared" si="1101"/>
        <v>4.065900460724615</v>
      </c>
      <c r="BA3709" s="9">
        <f>M3709</f>
        <v>4.065900460724615</v>
      </c>
      <c r="BC3709">
        <f t="shared" si="1090"/>
        <v>4.092260645014461</v>
      </c>
      <c r="BD3709">
        <f t="shared" si="1091"/>
        <v>0.03</v>
      </c>
      <c r="BE3709">
        <f t="shared" si="1092"/>
        <v>-3.9038138792550442E-2</v>
      </c>
      <c r="BF3709" s="12">
        <f t="shared" si="1093"/>
        <v>2.7909893519294462</v>
      </c>
      <c r="BG3709">
        <f t="shared" si="1094"/>
        <v>2.7909893519294462</v>
      </c>
      <c r="BH3709" t="str">
        <f t="shared" si="1095"/>
        <v>rising</v>
      </c>
    </row>
    <row r="3710" spans="1:60" x14ac:dyDescent="0.25">
      <c r="A3710">
        <v>3709</v>
      </c>
      <c r="B3710" s="10">
        <v>23</v>
      </c>
      <c r="C3710" s="8">
        <f t="shared" si="1096"/>
        <v>0</v>
      </c>
      <c r="D3710">
        <f t="shared" si="1083"/>
        <v>1</v>
      </c>
      <c r="E3710" s="5">
        <f t="shared" si="1084"/>
        <v>0</v>
      </c>
      <c r="F3710" s="11">
        <f t="shared" si="1098"/>
        <v>4</v>
      </c>
      <c r="G3710" s="5">
        <f t="shared" si="1089"/>
        <v>-1</v>
      </c>
      <c r="J3710">
        <v>4</v>
      </c>
      <c r="K3710" s="5">
        <f t="shared" si="1088"/>
        <v>4.333333333333333</v>
      </c>
      <c r="L3710" s="6">
        <f t="shared" si="1097"/>
        <v>3.5333333333333332</v>
      </c>
      <c r="M3710" s="7">
        <f t="shared" si="1087"/>
        <v>4.0470717576604391</v>
      </c>
      <c r="N3710" s="5">
        <f t="shared" si="1085"/>
        <v>2.9549810344151717</v>
      </c>
      <c r="AA3710" s="10">
        <v>1</v>
      </c>
      <c r="AB3710" s="10">
        <v>32</v>
      </c>
      <c r="AW3710">
        <v>3710</v>
      </c>
      <c r="AX3710" s="9">
        <f t="shared" si="1101"/>
        <v>4.0470717576604391</v>
      </c>
      <c r="AY3710" s="9">
        <f t="shared" si="1101"/>
        <v>4.0470717576604391</v>
      </c>
      <c r="AZ3710" s="9">
        <f t="shared" si="1101"/>
        <v>4.0470717576604391</v>
      </c>
      <c r="BA3710" s="9">
        <f>M3710</f>
        <v>4.0470717576604391</v>
      </c>
      <c r="BC3710">
        <f t="shared" si="1090"/>
        <v>4.092260645014461</v>
      </c>
      <c r="BD3710">
        <f t="shared" si="1091"/>
        <v>0.03</v>
      </c>
      <c r="BE3710">
        <f t="shared" si="1092"/>
        <v>-3.786699462877393E-2</v>
      </c>
      <c r="BF3710" s="12">
        <f t="shared" si="1093"/>
        <v>2.8300274907219967</v>
      </c>
      <c r="BG3710">
        <f t="shared" si="1094"/>
        <v>2.8300274907219967</v>
      </c>
      <c r="BH3710" t="str">
        <f t="shared" si="1095"/>
        <v>rising</v>
      </c>
    </row>
    <row r="3711" spans="1:60" x14ac:dyDescent="0.25">
      <c r="A3711">
        <v>3710</v>
      </c>
      <c r="B3711" s="10">
        <v>18</v>
      </c>
      <c r="C3711" s="8">
        <f t="shared" si="1096"/>
        <v>0</v>
      </c>
      <c r="D3711">
        <f t="shared" si="1083"/>
        <v>2</v>
      </c>
      <c r="E3711" s="5">
        <f t="shared" si="1084"/>
        <v>0</v>
      </c>
      <c r="F3711" s="11">
        <f t="shared" si="1098"/>
        <v>4</v>
      </c>
      <c r="G3711" s="5">
        <f t="shared" si="1089"/>
        <v>-1</v>
      </c>
      <c r="J3711">
        <v>5</v>
      </c>
      <c r="K3711" s="5">
        <f t="shared" si="1088"/>
        <v>4.333333333333333</v>
      </c>
      <c r="L3711" s="6">
        <f t="shared" si="1097"/>
        <v>3.5555555555555554</v>
      </c>
      <c r="M3711" s="7">
        <f t="shared" si="1087"/>
        <v>4.3193369697574564</v>
      </c>
      <c r="N3711" s="5">
        <f t="shared" si="1085"/>
        <v>3.0952758322307856</v>
      </c>
      <c r="AA3711" s="10">
        <v>5</v>
      </c>
      <c r="AB3711" s="10">
        <v>35</v>
      </c>
      <c r="AW3711">
        <v>3711</v>
      </c>
      <c r="AX3711" s="9">
        <f t="shared" si="1101"/>
        <v>4.3193369697574564</v>
      </c>
      <c r="AY3711" s="9">
        <f t="shared" si="1101"/>
        <v>4.3193369697574564</v>
      </c>
      <c r="AZ3711" s="9">
        <f t="shared" si="1101"/>
        <v>4.3193369697574564</v>
      </c>
      <c r="BA3711" s="9">
        <f>M3711</f>
        <v>4.3193369697574564</v>
      </c>
      <c r="BC3711">
        <f t="shared" si="1090"/>
        <v>4.3193369697574564</v>
      </c>
      <c r="BD3711">
        <f t="shared" si="1091"/>
        <v>0.06</v>
      </c>
      <c r="BE3711">
        <f t="shared" si="1092"/>
        <v>-8.708654906440115E-2</v>
      </c>
      <c r="BF3711" s="12">
        <f t="shared" si="1093"/>
        <v>2.8678944853507704</v>
      </c>
      <c r="BG3711">
        <f t="shared" si="1094"/>
        <v>2.8678944853507704</v>
      </c>
      <c r="BH3711" t="str">
        <f t="shared" si="1095"/>
        <v>rising</v>
      </c>
    </row>
    <row r="3712" spans="1:60" x14ac:dyDescent="0.25">
      <c r="A3712">
        <v>3711</v>
      </c>
      <c r="B3712" s="10">
        <v>5</v>
      </c>
      <c r="C3712" s="8">
        <f t="shared" si="1096"/>
        <v>0</v>
      </c>
      <c r="D3712">
        <f t="shared" si="1083"/>
        <v>3</v>
      </c>
      <c r="E3712" s="5">
        <f t="shared" si="1084"/>
        <v>0</v>
      </c>
      <c r="F3712" s="11">
        <f t="shared" si="1098"/>
        <v>4</v>
      </c>
      <c r="G3712" s="5">
        <f t="shared" si="1089"/>
        <v>-1</v>
      </c>
      <c r="J3712">
        <v>5</v>
      </c>
      <c r="K3712" s="5">
        <f t="shared" si="1088"/>
        <v>4.666666666666667</v>
      </c>
      <c r="L3712" s="6">
        <f t="shared" si="1097"/>
        <v>3.6</v>
      </c>
      <c r="M3712" s="7">
        <f t="shared" si="1087"/>
        <v>4.5138121212553264</v>
      </c>
      <c r="N3712" s="5">
        <f t="shared" si="1085"/>
        <v>3.2821694856135477</v>
      </c>
      <c r="AA3712" s="10">
        <v>21</v>
      </c>
      <c r="AB3712" s="10">
        <v>0</v>
      </c>
      <c r="AW3712">
        <v>3712</v>
      </c>
      <c r="AX3712" s="9">
        <f t="shared" si="1101"/>
        <v>4.5138121212553264</v>
      </c>
      <c r="AY3712" s="9">
        <f t="shared" si="1101"/>
        <v>4.5138121212553264</v>
      </c>
      <c r="AZ3712" s="9">
        <f t="shared" si="1101"/>
        <v>4.5138121212553264</v>
      </c>
      <c r="BA3712" s="9">
        <f>M3712</f>
        <v>4.5138121212553264</v>
      </c>
      <c r="BC3712">
        <f t="shared" si="1090"/>
        <v>4.5138121212553264</v>
      </c>
      <c r="BD3712">
        <f t="shared" si="1091"/>
        <v>0.09</v>
      </c>
      <c r="BE3712">
        <f t="shared" si="1092"/>
        <v>-0.14029479781561391</v>
      </c>
      <c r="BF3712" s="12">
        <f t="shared" si="1093"/>
        <v>2.9549810344151717</v>
      </c>
      <c r="BG3712">
        <f t="shared" si="1094"/>
        <v>2.9549810344151717</v>
      </c>
      <c r="BH3712" t="str">
        <f t="shared" si="1095"/>
        <v>rising</v>
      </c>
    </row>
    <row r="3713" spans="1:60" x14ac:dyDescent="0.25">
      <c r="A3713">
        <v>3712</v>
      </c>
      <c r="B3713" s="10">
        <v>22</v>
      </c>
      <c r="C3713" s="8">
        <f t="shared" si="1096"/>
        <v>0</v>
      </c>
      <c r="D3713">
        <f t="shared" si="1083"/>
        <v>4</v>
      </c>
      <c r="E3713" s="5">
        <f t="shared" si="1084"/>
        <v>0</v>
      </c>
      <c r="F3713" s="11">
        <f t="shared" si="1098"/>
        <v>4</v>
      </c>
      <c r="G3713" s="5">
        <f t="shared" si="1089"/>
        <v>-1</v>
      </c>
      <c r="J3713">
        <v>5</v>
      </c>
      <c r="K3713" s="5">
        <f t="shared" si="1088"/>
        <v>5</v>
      </c>
      <c r="L3713" s="6">
        <f t="shared" si="1097"/>
        <v>3.6666666666666665</v>
      </c>
      <c r="M3713" s="7">
        <f t="shared" si="1087"/>
        <v>4.6527229437538047</v>
      </c>
      <c r="N3713" s="5">
        <f t="shared" si="1085"/>
        <v>3.5454929496022802</v>
      </c>
      <c r="AA3713" s="10">
        <v>22</v>
      </c>
      <c r="AB3713" s="10">
        <v>24</v>
      </c>
      <c r="AW3713">
        <v>3713</v>
      </c>
      <c r="AX3713" s="9">
        <f t="shared" si="1101"/>
        <v>4.6527229437538047</v>
      </c>
      <c r="AY3713" s="9">
        <f t="shared" si="1101"/>
        <v>4.6527229437538047</v>
      </c>
      <c r="AZ3713" s="9">
        <f t="shared" si="1101"/>
        <v>4.6527229437538047</v>
      </c>
      <c r="BA3713" s="9">
        <f>M3713</f>
        <v>4.6527229437538047</v>
      </c>
      <c r="BC3713">
        <f t="shared" si="1090"/>
        <v>4.6527229437538047</v>
      </c>
      <c r="BD3713">
        <f t="shared" si="1091"/>
        <v>0.12</v>
      </c>
      <c r="BE3713">
        <f t="shared" si="1092"/>
        <v>-0.18689365338276229</v>
      </c>
      <c r="BF3713" s="12">
        <f t="shared" si="1093"/>
        <v>3.0952758322307856</v>
      </c>
      <c r="BG3713">
        <f t="shared" si="1094"/>
        <v>3.0952758322307856</v>
      </c>
      <c r="BH3713" t="str">
        <f t="shared" si="1095"/>
        <v>rising</v>
      </c>
    </row>
    <row r="3714" spans="1:60" x14ac:dyDescent="0.25">
      <c r="A3714">
        <v>3713</v>
      </c>
      <c r="B3714" s="10">
        <v>32</v>
      </c>
      <c r="C3714" s="8">
        <f t="shared" si="1096"/>
        <v>0</v>
      </c>
      <c r="D3714">
        <f t="shared" si="1083"/>
        <v>5</v>
      </c>
      <c r="E3714" s="5">
        <f t="shared" si="1084"/>
        <v>0</v>
      </c>
      <c r="F3714" s="11">
        <f t="shared" si="1098"/>
        <v>4</v>
      </c>
      <c r="G3714" s="5">
        <f t="shared" si="1089"/>
        <v>-1</v>
      </c>
      <c r="J3714">
        <v>6</v>
      </c>
      <c r="K3714" s="5">
        <f t="shared" si="1088"/>
        <v>5.333333333333333</v>
      </c>
      <c r="L3714" s="6">
        <f t="shared" si="1097"/>
        <v>3.7777777777777781</v>
      </c>
      <c r="M3714" s="7">
        <f t="shared" si="1087"/>
        <v>5.0376592455384319</v>
      </c>
      <c r="N3714" s="5">
        <f t="shared" si="1085"/>
        <v>3.8635746931002397</v>
      </c>
      <c r="AA3714" s="10">
        <v>11</v>
      </c>
      <c r="AB3714" s="10">
        <v>28</v>
      </c>
      <c r="AW3714">
        <v>3714</v>
      </c>
      <c r="AX3714" s="9">
        <f t="shared" si="1101"/>
        <v>5.0376592455384319</v>
      </c>
      <c r="AY3714" s="9">
        <f t="shared" si="1101"/>
        <v>5.0376592455384319</v>
      </c>
      <c r="AZ3714" s="9">
        <f t="shared" si="1101"/>
        <v>5.0376592455384319</v>
      </c>
      <c r="BA3714" s="9">
        <f>M3714</f>
        <v>5.0376592455384319</v>
      </c>
      <c r="BC3714">
        <f t="shared" si="1090"/>
        <v>5.0376592455384319</v>
      </c>
      <c r="BD3714">
        <f t="shared" si="1091"/>
        <v>0.15</v>
      </c>
      <c r="BE3714">
        <f t="shared" si="1092"/>
        <v>-0.26332346398873263</v>
      </c>
      <c r="BF3714" s="12">
        <f t="shared" si="1093"/>
        <v>3.2821694856135477</v>
      </c>
      <c r="BG3714">
        <f t="shared" si="1094"/>
        <v>3.2821694856135477</v>
      </c>
      <c r="BH3714" t="str">
        <f t="shared" si="1095"/>
        <v>rising</v>
      </c>
    </row>
    <row r="3715" spans="1:60" x14ac:dyDescent="0.25">
      <c r="A3715">
        <v>3714</v>
      </c>
      <c r="B3715" s="10">
        <v>33</v>
      </c>
      <c r="C3715" s="8">
        <f t="shared" si="1096"/>
        <v>0</v>
      </c>
      <c r="D3715">
        <f t="shared" ref="D3715:D3778" si="1102">IF(C3715=0,1+D3714,0)</f>
        <v>6</v>
      </c>
      <c r="E3715" s="5">
        <f t="shared" ref="E3715:E3778" si="1103">IF(C3715&gt;0,1,0)</f>
        <v>0</v>
      </c>
      <c r="F3715" s="11">
        <f t="shared" si="1098"/>
        <v>3</v>
      </c>
      <c r="G3715" s="5">
        <f t="shared" si="1089"/>
        <v>-1</v>
      </c>
      <c r="J3715">
        <v>6</v>
      </c>
      <c r="K3715" s="5">
        <f t="shared" si="1088"/>
        <v>5.666666666666667</v>
      </c>
      <c r="L3715" s="6">
        <f t="shared" si="1097"/>
        <v>3.9333333333333331</v>
      </c>
      <c r="M3715" s="7">
        <f t="shared" si="1087"/>
        <v>5.3126137468131658</v>
      </c>
      <c r="N3715" s="5">
        <f t="shared" ref="N3715:N3778" si="1104">BG3717</f>
        <v>4.2091160695711647</v>
      </c>
      <c r="AA3715" s="10">
        <v>21</v>
      </c>
      <c r="AB3715" s="10">
        <v>1</v>
      </c>
      <c r="AW3715">
        <v>3715</v>
      </c>
      <c r="AX3715" s="9">
        <f t="shared" ref="AX3715:AZ3730" si="1105">AY3715</f>
        <v>5.3126137468131658</v>
      </c>
      <c r="AY3715" s="9">
        <f t="shared" si="1105"/>
        <v>5.3126137468131658</v>
      </c>
      <c r="AZ3715" s="9">
        <f t="shared" si="1105"/>
        <v>5.3126137468131658</v>
      </c>
      <c r="BA3715" s="9">
        <f>M3715</f>
        <v>5.3126137468131658</v>
      </c>
      <c r="BC3715">
        <f t="shared" si="1090"/>
        <v>5.3126137468131658</v>
      </c>
      <c r="BD3715">
        <f t="shared" si="1091"/>
        <v>0.18</v>
      </c>
      <c r="BE3715">
        <f t="shared" si="1092"/>
        <v>-0.31808174349795937</v>
      </c>
      <c r="BF3715" s="12">
        <f t="shared" si="1093"/>
        <v>3.5454929496022802</v>
      </c>
      <c r="BG3715">
        <f t="shared" si="1094"/>
        <v>3.5454929496022802</v>
      </c>
      <c r="BH3715" t="str">
        <f t="shared" si="1095"/>
        <v>rising</v>
      </c>
    </row>
    <row r="3716" spans="1:60" x14ac:dyDescent="0.25">
      <c r="A3716">
        <v>3715</v>
      </c>
      <c r="B3716" s="10">
        <v>36</v>
      </c>
      <c r="C3716" s="8">
        <f t="shared" si="1096"/>
        <v>0</v>
      </c>
      <c r="D3716">
        <f t="shared" si="1102"/>
        <v>7</v>
      </c>
      <c r="E3716" s="5">
        <f t="shared" si="1103"/>
        <v>0</v>
      </c>
      <c r="F3716" s="11">
        <f t="shared" si="1098"/>
        <v>3</v>
      </c>
      <c r="G3716" s="5">
        <f t="shared" si="1089"/>
        <v>-1</v>
      </c>
      <c r="J3716">
        <v>6</v>
      </c>
      <c r="K3716" s="5">
        <f t="shared" si="1088"/>
        <v>6</v>
      </c>
      <c r="L3716" s="6">
        <f t="shared" si="1097"/>
        <v>4.1555555555555559</v>
      </c>
      <c r="M3716" s="7">
        <f t="shared" ref="M3716:M3779" si="1106">J3716*2/(6+1)+M3715*(1-2/(6+1))</f>
        <v>5.5090098191522614</v>
      </c>
      <c r="N3716" s="5">
        <f t="shared" si="1104"/>
        <v>4.4820937569831951</v>
      </c>
      <c r="AA3716" s="10">
        <v>27</v>
      </c>
      <c r="AB3716" s="10">
        <v>35</v>
      </c>
      <c r="AW3716">
        <v>3716</v>
      </c>
      <c r="AX3716" s="9">
        <f t="shared" si="1105"/>
        <v>5.5090098191522614</v>
      </c>
      <c r="AY3716" s="9">
        <f t="shared" si="1105"/>
        <v>5.5090098191522614</v>
      </c>
      <c r="AZ3716" s="9">
        <f t="shared" si="1105"/>
        <v>5.5090098191522614</v>
      </c>
      <c r="BA3716" s="9">
        <f>M3716</f>
        <v>5.5090098191522614</v>
      </c>
      <c r="BC3716">
        <f t="shared" si="1090"/>
        <v>5.5090098191522614</v>
      </c>
      <c r="BD3716">
        <f t="shared" si="1091"/>
        <v>0.21</v>
      </c>
      <c r="BE3716">
        <f t="shared" si="1092"/>
        <v>-0.34554137647092453</v>
      </c>
      <c r="BF3716" s="12">
        <f t="shared" si="1093"/>
        <v>3.8635746931002397</v>
      </c>
      <c r="BG3716">
        <f t="shared" si="1094"/>
        <v>3.8635746931002397</v>
      </c>
      <c r="BH3716" t="str">
        <f t="shared" si="1095"/>
        <v>rising</v>
      </c>
    </row>
    <row r="3717" spans="1:60" x14ac:dyDescent="0.25">
      <c r="A3717">
        <v>3716</v>
      </c>
      <c r="B3717" s="10">
        <v>34</v>
      </c>
      <c r="C3717" s="8">
        <f t="shared" si="1096"/>
        <v>1</v>
      </c>
      <c r="D3717">
        <f t="shared" si="1102"/>
        <v>0</v>
      </c>
      <c r="E3717" s="5">
        <f t="shared" si="1103"/>
        <v>1</v>
      </c>
      <c r="F3717" s="11">
        <f t="shared" si="1098"/>
        <v>2</v>
      </c>
      <c r="G3717" s="5">
        <f t="shared" si="1089"/>
        <v>1</v>
      </c>
      <c r="J3717">
        <v>5</v>
      </c>
      <c r="K3717" s="5">
        <f t="shared" ref="K3717:K3780" si="1107">AVERAGE(J3715:J3717)</f>
        <v>5.666666666666667</v>
      </c>
      <c r="L3717" s="6">
        <f t="shared" si="1097"/>
        <v>4.3777777777777782</v>
      </c>
      <c r="M3717" s="7">
        <f t="shared" si="1106"/>
        <v>5.3635784422516153</v>
      </c>
      <c r="N3717" s="5">
        <f t="shared" si="1104"/>
        <v>5.3635784422516153</v>
      </c>
      <c r="AA3717" s="10">
        <v>24</v>
      </c>
      <c r="AB3717" s="10">
        <v>12</v>
      </c>
      <c r="AW3717">
        <v>3717</v>
      </c>
      <c r="AX3717" s="9">
        <f t="shared" si="1105"/>
        <v>5.3635784422516153</v>
      </c>
      <c r="AY3717" s="9">
        <f t="shared" si="1105"/>
        <v>5.3635784422516153</v>
      </c>
      <c r="AZ3717" s="9">
        <f t="shared" si="1105"/>
        <v>5.3635784422516153</v>
      </c>
      <c r="BA3717" s="9">
        <f>M3717</f>
        <v>5.3635784422516153</v>
      </c>
      <c r="BC3717">
        <f t="shared" si="1090"/>
        <v>5.5090098191522614</v>
      </c>
      <c r="BD3717">
        <f t="shared" si="1091"/>
        <v>0.21</v>
      </c>
      <c r="BE3717">
        <f t="shared" si="1092"/>
        <v>-0.27297768741203032</v>
      </c>
      <c r="BF3717" s="12">
        <f t="shared" si="1093"/>
        <v>4.2091160695711647</v>
      </c>
      <c r="BG3717">
        <f t="shared" si="1094"/>
        <v>4.2091160695711647</v>
      </c>
      <c r="BH3717" t="str">
        <f t="shared" si="1095"/>
        <v>rising</v>
      </c>
    </row>
    <row r="3718" spans="1:60" x14ac:dyDescent="0.25">
      <c r="A3718">
        <v>3717</v>
      </c>
      <c r="B3718" s="10">
        <v>32</v>
      </c>
      <c r="C3718" s="8">
        <f t="shared" si="1096"/>
        <v>1</v>
      </c>
      <c r="D3718">
        <f t="shared" si="1102"/>
        <v>0</v>
      </c>
      <c r="E3718" s="5">
        <f t="shared" si="1103"/>
        <v>1</v>
      </c>
      <c r="F3718" s="11">
        <f t="shared" si="1098"/>
        <v>2</v>
      </c>
      <c r="G3718" s="5">
        <f t="shared" ref="G3718:G3781" si="1108">IF(E3718=1,1,-1)</f>
        <v>1</v>
      </c>
      <c r="J3718">
        <v>4</v>
      </c>
      <c r="K3718" s="5">
        <f t="shared" si="1107"/>
        <v>5</v>
      </c>
      <c r="L3718" s="6">
        <f t="shared" si="1097"/>
        <v>4.5555555555555554</v>
      </c>
      <c r="M3718" s="7">
        <f t="shared" si="1106"/>
        <v>4.9739846016082971</v>
      </c>
      <c r="N3718" s="5">
        <f t="shared" si="1104"/>
        <v>5.3235059329283025</v>
      </c>
      <c r="AA3718" s="10">
        <v>4</v>
      </c>
      <c r="AB3718" s="10">
        <v>35</v>
      </c>
      <c r="AW3718">
        <v>3718</v>
      </c>
      <c r="AX3718" s="9">
        <f t="shared" si="1105"/>
        <v>4.9739846016082971</v>
      </c>
      <c r="AY3718" s="9">
        <f t="shared" si="1105"/>
        <v>4.9739846016082971</v>
      </c>
      <c r="AZ3718" s="9">
        <f t="shared" si="1105"/>
        <v>4.9739846016082971</v>
      </c>
      <c r="BA3718" s="9">
        <f>M3718</f>
        <v>4.9739846016082971</v>
      </c>
      <c r="BC3718">
        <f t="shared" ref="BC3718:BC3781" si="1109">IF(BH3718="falling",MIN(BC3717,AZ3718),IF(BH3718="rising",MAX(BC3717,AY3718),""))</f>
        <v>4.9739846016082971</v>
      </c>
      <c r="BD3718">
        <f t="shared" ref="BD3718:BD3781" si="1110">IF(AND(BH3718=BH3717,BC3718&lt;&gt;BC3717,BD3717&lt;$BD$3),BD3717+$BD$2,IF(AND(BH3717=BH3718,BC3718=BC3717),BD3717,IF(BH3717&lt;&gt;BH3718,$BD$2,$BD$3)))</f>
        <v>0.03</v>
      </c>
      <c r="BE3718">
        <f t="shared" ref="BE3718:BE3781" si="1111">(BG3718-BC3718)*BD3718</f>
        <v>-1.475672533875306E-2</v>
      </c>
      <c r="BF3718" s="12">
        <f t="shared" ref="BF3718:BF3781" si="1112">IF(BH3717="falling",MAX(BG3717-BE3717,AY3717,AY3716),IF(BH3717="rising", MIN(BG3717-BE3717,AZ3717,AZ3716)))</f>
        <v>4.4820937569831951</v>
      </c>
      <c r="BG3718">
        <f t="shared" ref="BG3718:BG3781" si="1113">IF(AND(BH3717="falling",AY3718&lt;BF3718),BF3718,IF(AND(BH3717="rising",AZ3718&gt;BF3718),BF3718,IF(AND(BH3717="falling",AY3718&gt;=BF3718),BC3717,IF(AND(BH3717="rising",AZ3718&lt;=BF3718),BC3717,""))))</f>
        <v>4.4820937569831951</v>
      </c>
      <c r="BH3718" t="str">
        <f t="shared" ref="BH3718:BH3781" si="1114">IF(BG3718+1&gt;BA3718,"falling",IF(BG3718-1&lt;BA3718,"rising",BH3717))</f>
        <v>falling</v>
      </c>
    </row>
    <row r="3719" spans="1:60" x14ac:dyDescent="0.25">
      <c r="A3719">
        <v>3718</v>
      </c>
      <c r="B3719" s="10">
        <v>26</v>
      </c>
      <c r="C3719" s="8">
        <f t="shared" si="1096"/>
        <v>0</v>
      </c>
      <c r="D3719">
        <f t="shared" si="1102"/>
        <v>1</v>
      </c>
      <c r="E3719" s="5">
        <f t="shared" si="1103"/>
        <v>0</v>
      </c>
      <c r="F3719" s="11">
        <f t="shared" si="1098"/>
        <v>3</v>
      </c>
      <c r="G3719" s="5">
        <f t="shared" si="1108"/>
        <v>-1</v>
      </c>
      <c r="J3719">
        <v>4</v>
      </c>
      <c r="K3719" s="5">
        <f t="shared" si="1107"/>
        <v>4.333333333333333</v>
      </c>
      <c r="L3719" s="6">
        <f t="shared" si="1097"/>
        <v>4.6666666666666661</v>
      </c>
      <c r="M3719" s="7">
        <f t="shared" si="1106"/>
        <v>4.6957032868630693</v>
      </c>
      <c r="N3719" s="5">
        <f t="shared" si="1104"/>
        <v>5.2858377741643885</v>
      </c>
      <c r="AA3719" s="10">
        <v>6</v>
      </c>
      <c r="AB3719" s="10">
        <v>13</v>
      </c>
      <c r="AW3719">
        <v>3719</v>
      </c>
      <c r="AX3719" s="9">
        <f t="shared" si="1105"/>
        <v>4.6957032868630693</v>
      </c>
      <c r="AY3719" s="9">
        <f t="shared" si="1105"/>
        <v>4.6957032868630693</v>
      </c>
      <c r="AZ3719" s="9">
        <f t="shared" si="1105"/>
        <v>4.6957032868630693</v>
      </c>
      <c r="BA3719" s="9">
        <f>M3719</f>
        <v>4.6957032868630693</v>
      </c>
      <c r="BC3719">
        <f t="shared" si="1109"/>
        <v>4.6957032868630693</v>
      </c>
      <c r="BD3719">
        <f t="shared" si="1110"/>
        <v>0.06</v>
      </c>
      <c r="BE3719">
        <f t="shared" si="1111"/>
        <v>4.0072509323312758E-2</v>
      </c>
      <c r="BF3719" s="12">
        <f t="shared" si="1112"/>
        <v>5.3635784422516153</v>
      </c>
      <c r="BG3719">
        <f t="shared" si="1113"/>
        <v>5.3635784422516153</v>
      </c>
      <c r="BH3719" t="str">
        <f t="shared" si="1114"/>
        <v>falling</v>
      </c>
    </row>
    <row r="3720" spans="1:60" x14ac:dyDescent="0.25">
      <c r="A3720">
        <v>3719</v>
      </c>
      <c r="B3720" s="10">
        <v>35</v>
      </c>
      <c r="C3720" s="8">
        <f t="shared" si="1096"/>
        <v>0</v>
      </c>
      <c r="D3720">
        <f t="shared" si="1102"/>
        <v>2</v>
      </c>
      <c r="E3720" s="5">
        <f t="shared" si="1103"/>
        <v>0</v>
      </c>
      <c r="F3720" s="11">
        <f t="shared" si="1098"/>
        <v>3</v>
      </c>
      <c r="G3720" s="5">
        <f t="shared" si="1108"/>
        <v>-1</v>
      </c>
      <c r="J3720">
        <v>5</v>
      </c>
      <c r="K3720" s="5">
        <f t="shared" si="1107"/>
        <v>4.333333333333333</v>
      </c>
      <c r="L3720" s="6">
        <f t="shared" si="1097"/>
        <v>4.7555555555555555</v>
      </c>
      <c r="M3720" s="7">
        <f t="shared" si="1106"/>
        <v>4.7826452049021926</v>
      </c>
      <c r="N3720" s="5">
        <f t="shared" si="1104"/>
        <v>5.2204252805190201</v>
      </c>
      <c r="AA3720" s="10">
        <v>6</v>
      </c>
      <c r="AB3720" s="10">
        <v>9</v>
      </c>
      <c r="AW3720">
        <v>3720</v>
      </c>
      <c r="AX3720" s="9">
        <f t="shared" si="1105"/>
        <v>4.7826452049021926</v>
      </c>
      <c r="AY3720" s="9">
        <f t="shared" si="1105"/>
        <v>4.7826452049021926</v>
      </c>
      <c r="AZ3720" s="9">
        <f t="shared" si="1105"/>
        <v>4.7826452049021926</v>
      </c>
      <c r="BA3720" s="9">
        <f>M3720</f>
        <v>4.7826452049021926</v>
      </c>
      <c r="BC3720">
        <f t="shared" si="1109"/>
        <v>4.6957032868630693</v>
      </c>
      <c r="BD3720">
        <f t="shared" si="1110"/>
        <v>0.06</v>
      </c>
      <c r="BE3720">
        <f t="shared" si="1111"/>
        <v>3.7668158763913995E-2</v>
      </c>
      <c r="BF3720" s="12">
        <f t="shared" si="1112"/>
        <v>5.3235059329283025</v>
      </c>
      <c r="BG3720">
        <f t="shared" si="1113"/>
        <v>5.3235059329283025</v>
      </c>
      <c r="BH3720" t="str">
        <f t="shared" si="1114"/>
        <v>falling</v>
      </c>
    </row>
    <row r="3721" spans="1:60" x14ac:dyDescent="0.25">
      <c r="A3721">
        <v>3720</v>
      </c>
      <c r="B3721" s="10">
        <v>22</v>
      </c>
      <c r="C3721" s="8">
        <f t="shared" si="1096"/>
        <v>1</v>
      </c>
      <c r="D3721">
        <f t="shared" si="1102"/>
        <v>0</v>
      </c>
      <c r="E3721" s="5">
        <f t="shared" si="1103"/>
        <v>1</v>
      </c>
      <c r="F3721" s="11">
        <f t="shared" si="1098"/>
        <v>3</v>
      </c>
      <c r="G3721" s="5">
        <f t="shared" si="1108"/>
        <v>1</v>
      </c>
      <c r="J3721">
        <v>4</v>
      </c>
      <c r="K3721" s="5">
        <f t="shared" si="1107"/>
        <v>4.333333333333333</v>
      </c>
      <c r="L3721" s="6">
        <f t="shared" si="1097"/>
        <v>4.822222222222222</v>
      </c>
      <c r="M3721" s="7">
        <f t="shared" si="1106"/>
        <v>4.5590322892158515</v>
      </c>
      <c r="N3721" s="5">
        <f t="shared" si="1104"/>
        <v>5.0876055859323825</v>
      </c>
      <c r="AA3721" s="10">
        <v>1</v>
      </c>
      <c r="AB3721" s="10">
        <v>20</v>
      </c>
      <c r="AW3721">
        <v>3721</v>
      </c>
      <c r="AX3721" s="9">
        <f t="shared" si="1105"/>
        <v>4.5590322892158515</v>
      </c>
      <c r="AY3721" s="9">
        <f t="shared" si="1105"/>
        <v>4.5590322892158515</v>
      </c>
      <c r="AZ3721" s="9">
        <f t="shared" si="1105"/>
        <v>4.5590322892158515</v>
      </c>
      <c r="BA3721" s="9">
        <f>M3721</f>
        <v>4.5590322892158515</v>
      </c>
      <c r="BC3721">
        <f t="shared" si="1109"/>
        <v>4.5590322892158515</v>
      </c>
      <c r="BD3721">
        <f t="shared" si="1110"/>
        <v>0.09</v>
      </c>
      <c r="BE3721">
        <f t="shared" si="1111"/>
        <v>6.541249364536833E-2</v>
      </c>
      <c r="BF3721" s="12">
        <f t="shared" si="1112"/>
        <v>5.2858377741643885</v>
      </c>
      <c r="BG3721">
        <f t="shared" si="1113"/>
        <v>5.2858377741643885</v>
      </c>
      <c r="BH3721" t="str">
        <f t="shared" si="1114"/>
        <v>falling</v>
      </c>
    </row>
    <row r="3722" spans="1:60" x14ac:dyDescent="0.25">
      <c r="A3722">
        <v>3721</v>
      </c>
      <c r="B3722" s="10">
        <v>22</v>
      </c>
      <c r="C3722" s="8">
        <f t="shared" si="1096"/>
        <v>2</v>
      </c>
      <c r="D3722">
        <f t="shared" si="1102"/>
        <v>0</v>
      </c>
      <c r="E3722" s="5">
        <f t="shared" si="1103"/>
        <v>1</v>
      </c>
      <c r="F3722" s="11">
        <f t="shared" si="1098"/>
        <v>4</v>
      </c>
      <c r="G3722" s="5">
        <f t="shared" si="1108"/>
        <v>1</v>
      </c>
      <c r="J3722">
        <v>3</v>
      </c>
      <c r="K3722" s="5">
        <f t="shared" si="1107"/>
        <v>4</v>
      </c>
      <c r="L3722" s="6">
        <f t="shared" si="1097"/>
        <v>4.822222222222222</v>
      </c>
      <c r="M3722" s="7">
        <f t="shared" si="1106"/>
        <v>4.1135944922970369</v>
      </c>
      <c r="N3722" s="5">
        <f t="shared" si="1104"/>
        <v>4.893778443645779</v>
      </c>
      <c r="AA3722" s="10">
        <v>33</v>
      </c>
      <c r="AB3722" s="10">
        <v>15</v>
      </c>
      <c r="AW3722">
        <v>3722</v>
      </c>
      <c r="AX3722" s="9">
        <f t="shared" si="1105"/>
        <v>4.1135944922970369</v>
      </c>
      <c r="AY3722" s="9">
        <f t="shared" si="1105"/>
        <v>4.1135944922970369</v>
      </c>
      <c r="AZ3722" s="9">
        <f t="shared" si="1105"/>
        <v>4.1135944922970369</v>
      </c>
      <c r="BA3722" s="9">
        <f>M3722</f>
        <v>4.1135944922970369</v>
      </c>
      <c r="BC3722">
        <f t="shared" si="1109"/>
        <v>4.1135944922970369</v>
      </c>
      <c r="BD3722">
        <f t="shared" si="1110"/>
        <v>0.12</v>
      </c>
      <c r="BE3722">
        <f t="shared" si="1111"/>
        <v>0.13281969458663798</v>
      </c>
      <c r="BF3722" s="12">
        <f t="shared" si="1112"/>
        <v>5.2204252805190201</v>
      </c>
      <c r="BG3722">
        <f t="shared" si="1113"/>
        <v>5.2204252805190201</v>
      </c>
      <c r="BH3722" t="str">
        <f t="shared" si="1114"/>
        <v>falling</v>
      </c>
    </row>
    <row r="3723" spans="1:60" x14ac:dyDescent="0.25">
      <c r="A3723">
        <v>3722</v>
      </c>
      <c r="B3723" s="10">
        <v>24</v>
      </c>
      <c r="C3723" s="8">
        <f t="shared" si="1096"/>
        <v>0</v>
      </c>
      <c r="D3723">
        <f t="shared" si="1102"/>
        <v>1</v>
      </c>
      <c r="E3723" s="5">
        <f t="shared" si="1103"/>
        <v>0</v>
      </c>
      <c r="F3723" s="11">
        <f t="shared" si="1098"/>
        <v>5</v>
      </c>
      <c r="G3723" s="5">
        <f t="shared" si="1108"/>
        <v>-1</v>
      </c>
      <c r="J3723">
        <v>3</v>
      </c>
      <c r="K3723" s="5">
        <f t="shared" si="1107"/>
        <v>3.3333333333333335</v>
      </c>
      <c r="L3723" s="6">
        <f t="shared" si="1097"/>
        <v>4.7333333333333334</v>
      </c>
      <c r="M3723" s="7">
        <f t="shared" si="1106"/>
        <v>3.7954246373550267</v>
      </c>
      <c r="N3723" s="5">
        <f t="shared" si="1104"/>
        <v>4.6551672057351849</v>
      </c>
      <c r="AA3723" s="10">
        <v>27</v>
      </c>
      <c r="AB3723" s="10">
        <v>34</v>
      </c>
      <c r="AW3723">
        <v>3723</v>
      </c>
      <c r="AX3723" s="9">
        <f t="shared" si="1105"/>
        <v>3.7954246373550267</v>
      </c>
      <c r="AY3723" s="9">
        <f t="shared" si="1105"/>
        <v>3.7954246373550267</v>
      </c>
      <c r="AZ3723" s="9">
        <f t="shared" si="1105"/>
        <v>3.7954246373550267</v>
      </c>
      <c r="BA3723" s="9">
        <f>M3723</f>
        <v>3.7954246373550267</v>
      </c>
      <c r="BC3723">
        <f t="shared" si="1109"/>
        <v>3.7954246373550267</v>
      </c>
      <c r="BD3723">
        <f t="shared" si="1110"/>
        <v>0.15</v>
      </c>
      <c r="BE3723">
        <f t="shared" si="1111"/>
        <v>0.19382714228660339</v>
      </c>
      <c r="BF3723" s="12">
        <f t="shared" si="1112"/>
        <v>5.0876055859323825</v>
      </c>
      <c r="BG3723">
        <f t="shared" si="1113"/>
        <v>5.0876055859323825</v>
      </c>
      <c r="BH3723" t="str">
        <f t="shared" si="1114"/>
        <v>falling</v>
      </c>
    </row>
    <row r="3724" spans="1:60" x14ac:dyDescent="0.25">
      <c r="A3724">
        <v>3723</v>
      </c>
      <c r="B3724" s="10">
        <v>0</v>
      </c>
      <c r="C3724" s="8">
        <f t="shared" si="1096"/>
        <v>0</v>
      </c>
      <c r="D3724">
        <f t="shared" si="1102"/>
        <v>2</v>
      </c>
      <c r="E3724" s="5">
        <f t="shared" si="1103"/>
        <v>0</v>
      </c>
      <c r="F3724" s="11">
        <f t="shared" si="1098"/>
        <v>5</v>
      </c>
      <c r="G3724" s="5">
        <f t="shared" si="1108"/>
        <v>-1</v>
      </c>
      <c r="J3724">
        <v>3</v>
      </c>
      <c r="K3724" s="5">
        <f t="shared" si="1107"/>
        <v>3</v>
      </c>
      <c r="L3724" s="6">
        <f t="shared" si="1097"/>
        <v>4.6222222222222218</v>
      </c>
      <c r="M3724" s="7">
        <f t="shared" si="1106"/>
        <v>3.5681604552535906</v>
      </c>
      <c r="N3724" s="5">
        <f t="shared" si="1104"/>
        <v>4.3928061608188349</v>
      </c>
      <c r="AA3724" s="10">
        <v>7</v>
      </c>
      <c r="AB3724" s="10">
        <v>2</v>
      </c>
      <c r="AW3724">
        <v>3724</v>
      </c>
      <c r="AX3724" s="9">
        <f t="shared" si="1105"/>
        <v>3.5681604552535906</v>
      </c>
      <c r="AY3724" s="9">
        <f t="shared" si="1105"/>
        <v>3.5681604552535906</v>
      </c>
      <c r="AZ3724" s="9">
        <f t="shared" si="1105"/>
        <v>3.5681604552535906</v>
      </c>
      <c r="BA3724" s="9">
        <f>M3724</f>
        <v>3.5681604552535906</v>
      </c>
      <c r="BC3724">
        <f t="shared" si="1109"/>
        <v>3.5681604552535906</v>
      </c>
      <c r="BD3724">
        <f t="shared" si="1110"/>
        <v>0.18</v>
      </c>
      <c r="BE3724">
        <f t="shared" si="1111"/>
        <v>0.23861123791059391</v>
      </c>
      <c r="BF3724" s="12">
        <f t="shared" si="1112"/>
        <v>4.893778443645779</v>
      </c>
      <c r="BG3724">
        <f t="shared" si="1113"/>
        <v>4.893778443645779</v>
      </c>
      <c r="BH3724" t="str">
        <f t="shared" si="1114"/>
        <v>falling</v>
      </c>
    </row>
    <row r="3725" spans="1:60" x14ac:dyDescent="0.25">
      <c r="A3725">
        <v>3724</v>
      </c>
      <c r="B3725" s="10">
        <v>6</v>
      </c>
      <c r="C3725" s="8">
        <f t="shared" si="1096"/>
        <v>0</v>
      </c>
      <c r="D3725">
        <f t="shared" si="1102"/>
        <v>3</v>
      </c>
      <c r="E3725" s="5">
        <f t="shared" si="1103"/>
        <v>0</v>
      </c>
      <c r="F3725" s="11">
        <f t="shared" si="1098"/>
        <v>4</v>
      </c>
      <c r="G3725" s="5">
        <f t="shared" si="1108"/>
        <v>-1</v>
      </c>
      <c r="J3725">
        <v>3</v>
      </c>
      <c r="K3725" s="5">
        <f t="shared" si="1107"/>
        <v>3</v>
      </c>
      <c r="L3725" s="6">
        <f t="shared" si="1097"/>
        <v>4.5333333333333332</v>
      </c>
      <c r="M3725" s="7">
        <f t="shared" si="1106"/>
        <v>3.4058288966097079</v>
      </c>
      <c r="N3725" s="5">
        <f t="shared" si="1104"/>
        <v>4.0595319216411214</v>
      </c>
      <c r="AA3725" s="10">
        <v>35</v>
      </c>
      <c r="AB3725" s="10">
        <v>16</v>
      </c>
      <c r="AW3725">
        <v>3725</v>
      </c>
      <c r="AX3725" s="9">
        <f t="shared" si="1105"/>
        <v>3.4058288966097079</v>
      </c>
      <c r="AY3725" s="9">
        <f t="shared" si="1105"/>
        <v>3.4058288966097079</v>
      </c>
      <c r="AZ3725" s="9">
        <f t="shared" si="1105"/>
        <v>3.4058288966097079</v>
      </c>
      <c r="BA3725" s="9">
        <f>M3725</f>
        <v>3.4058288966097079</v>
      </c>
      <c r="BC3725">
        <f t="shared" si="1109"/>
        <v>3.4058288966097079</v>
      </c>
      <c r="BD3725">
        <f t="shared" si="1110"/>
        <v>0.21</v>
      </c>
      <c r="BE3725">
        <f t="shared" si="1111"/>
        <v>0.26236104491635015</v>
      </c>
      <c r="BF3725" s="12">
        <f t="shared" si="1112"/>
        <v>4.6551672057351849</v>
      </c>
      <c r="BG3725">
        <f t="shared" si="1113"/>
        <v>4.6551672057351849</v>
      </c>
      <c r="BH3725" t="str">
        <f t="shared" si="1114"/>
        <v>falling</v>
      </c>
    </row>
    <row r="3726" spans="1:60" x14ac:dyDescent="0.25">
      <c r="A3726">
        <v>3725</v>
      </c>
      <c r="B3726" s="10">
        <v>35</v>
      </c>
      <c r="C3726" s="8">
        <f t="shared" si="1096"/>
        <v>1</v>
      </c>
      <c r="D3726">
        <f t="shared" si="1102"/>
        <v>0</v>
      </c>
      <c r="E3726" s="5">
        <f t="shared" si="1103"/>
        <v>1</v>
      </c>
      <c r="F3726" s="11">
        <f t="shared" si="1098"/>
        <v>4</v>
      </c>
      <c r="G3726" s="5">
        <f t="shared" si="1108"/>
        <v>1</v>
      </c>
      <c r="J3726">
        <v>2</v>
      </c>
      <c r="K3726" s="5">
        <f t="shared" si="1107"/>
        <v>2.6666666666666665</v>
      </c>
      <c r="L3726" s="6">
        <f t="shared" si="1097"/>
        <v>4.4222222222222225</v>
      </c>
      <c r="M3726" s="7">
        <f t="shared" si="1106"/>
        <v>3.0041634975783627</v>
      </c>
      <c r="N3726" s="5">
        <f t="shared" si="1104"/>
        <v>3.6971184059024171</v>
      </c>
      <c r="AA3726" s="10">
        <v>11</v>
      </c>
      <c r="AB3726" s="10">
        <v>16</v>
      </c>
      <c r="AW3726">
        <v>3726</v>
      </c>
      <c r="AX3726" s="9">
        <f t="shared" si="1105"/>
        <v>3.0041634975783627</v>
      </c>
      <c r="AY3726" s="9">
        <f t="shared" si="1105"/>
        <v>3.0041634975783627</v>
      </c>
      <c r="AZ3726" s="9">
        <f t="shared" si="1105"/>
        <v>3.0041634975783627</v>
      </c>
      <c r="BA3726" s="9">
        <f>M3726</f>
        <v>3.0041634975783627</v>
      </c>
      <c r="BC3726">
        <f t="shared" si="1109"/>
        <v>3.0041634975783627</v>
      </c>
      <c r="BD3726">
        <f t="shared" si="1110"/>
        <v>0.24</v>
      </c>
      <c r="BE3726">
        <f t="shared" si="1111"/>
        <v>0.33327423917771332</v>
      </c>
      <c r="BF3726" s="12">
        <f t="shared" si="1112"/>
        <v>4.3928061608188349</v>
      </c>
      <c r="BG3726">
        <f t="shared" si="1113"/>
        <v>4.3928061608188349</v>
      </c>
      <c r="BH3726" t="str">
        <f t="shared" si="1114"/>
        <v>falling</v>
      </c>
    </row>
    <row r="3727" spans="1:60" x14ac:dyDescent="0.25">
      <c r="A3727">
        <v>3726</v>
      </c>
      <c r="B3727" s="10">
        <v>27</v>
      </c>
      <c r="C3727" s="8">
        <f t="shared" si="1096"/>
        <v>0</v>
      </c>
      <c r="D3727">
        <f t="shared" si="1102"/>
        <v>1</v>
      </c>
      <c r="E3727" s="5">
        <f t="shared" si="1103"/>
        <v>0</v>
      </c>
      <c r="F3727" s="11">
        <f t="shared" si="1098"/>
        <v>5</v>
      </c>
      <c r="G3727" s="5">
        <f t="shared" si="1108"/>
        <v>-1</v>
      </c>
      <c r="J3727">
        <v>2</v>
      </c>
      <c r="K3727" s="5">
        <f t="shared" si="1107"/>
        <v>2.3333333333333335</v>
      </c>
      <c r="L3727" s="6">
        <f t="shared" si="1097"/>
        <v>4.2666666666666675</v>
      </c>
      <c r="M3727" s="7">
        <f t="shared" si="1106"/>
        <v>2.7172596411274021</v>
      </c>
      <c r="N3727" s="5">
        <f t="shared" si="1104"/>
        <v>3.3416813786589925</v>
      </c>
      <c r="AA3727" s="10">
        <v>18</v>
      </c>
      <c r="AB3727" s="10">
        <v>23</v>
      </c>
      <c r="AW3727">
        <v>3727</v>
      </c>
      <c r="AX3727" s="9">
        <f t="shared" si="1105"/>
        <v>2.7172596411274021</v>
      </c>
      <c r="AY3727" s="9">
        <f t="shared" si="1105"/>
        <v>2.7172596411274021</v>
      </c>
      <c r="AZ3727" s="9">
        <f t="shared" si="1105"/>
        <v>2.7172596411274021</v>
      </c>
      <c r="BA3727" s="9">
        <f>M3727</f>
        <v>2.7172596411274021</v>
      </c>
      <c r="BC3727">
        <f t="shared" si="1109"/>
        <v>2.7172596411274021</v>
      </c>
      <c r="BD3727">
        <f t="shared" si="1110"/>
        <v>0.27</v>
      </c>
      <c r="BE3727">
        <f t="shared" si="1111"/>
        <v>0.36241351573870423</v>
      </c>
      <c r="BF3727" s="12">
        <f t="shared" si="1112"/>
        <v>4.0595319216411214</v>
      </c>
      <c r="BG3727">
        <f t="shared" si="1113"/>
        <v>4.0595319216411214</v>
      </c>
      <c r="BH3727" t="str">
        <f t="shared" si="1114"/>
        <v>falling</v>
      </c>
    </row>
    <row r="3728" spans="1:60" x14ac:dyDescent="0.25">
      <c r="A3728">
        <v>3727</v>
      </c>
      <c r="B3728" s="10">
        <v>14</v>
      </c>
      <c r="C3728" s="8">
        <f t="shared" si="1096"/>
        <v>0</v>
      </c>
      <c r="D3728">
        <f t="shared" si="1102"/>
        <v>2</v>
      </c>
      <c r="E3728" s="5">
        <f t="shared" si="1103"/>
        <v>0</v>
      </c>
      <c r="F3728" s="11">
        <f t="shared" si="1098"/>
        <v>5</v>
      </c>
      <c r="G3728" s="5">
        <f t="shared" si="1108"/>
        <v>-1</v>
      </c>
      <c r="J3728">
        <v>2</v>
      </c>
      <c r="K3728" s="5">
        <f t="shared" si="1107"/>
        <v>2</v>
      </c>
      <c r="L3728" s="6">
        <f t="shared" si="1097"/>
        <v>4.0666666666666673</v>
      </c>
      <c r="M3728" s="7">
        <f t="shared" si="1106"/>
        <v>2.5123283150910014</v>
      </c>
      <c r="N3728" s="5">
        <f t="shared" si="1104"/>
        <v>2.9632473182950809</v>
      </c>
      <c r="AA3728" s="10">
        <v>23</v>
      </c>
      <c r="AB3728" s="10">
        <v>18</v>
      </c>
      <c r="AW3728">
        <v>3728</v>
      </c>
      <c r="AX3728" s="9">
        <f t="shared" si="1105"/>
        <v>2.5123283150910014</v>
      </c>
      <c r="AY3728" s="9">
        <f t="shared" si="1105"/>
        <v>2.5123283150910014</v>
      </c>
      <c r="AZ3728" s="9">
        <f t="shared" si="1105"/>
        <v>2.5123283150910014</v>
      </c>
      <c r="BA3728" s="9">
        <f>M3728</f>
        <v>2.5123283150910014</v>
      </c>
      <c r="BC3728">
        <f t="shared" si="1109"/>
        <v>2.5123283150910014</v>
      </c>
      <c r="BD3728">
        <f t="shared" si="1110"/>
        <v>0.30000000000000004</v>
      </c>
      <c r="BE3728">
        <f t="shared" si="1111"/>
        <v>0.3554370272434248</v>
      </c>
      <c r="BF3728" s="12">
        <f t="shared" si="1112"/>
        <v>3.6971184059024171</v>
      </c>
      <c r="BG3728">
        <f t="shared" si="1113"/>
        <v>3.6971184059024171</v>
      </c>
      <c r="BH3728" t="str">
        <f t="shared" si="1114"/>
        <v>falling</v>
      </c>
    </row>
    <row r="3729" spans="1:60" x14ac:dyDescent="0.25">
      <c r="A3729">
        <v>3728</v>
      </c>
      <c r="B3729" s="10">
        <v>14</v>
      </c>
      <c r="C3729" s="8">
        <f t="shared" si="1096"/>
        <v>1</v>
      </c>
      <c r="D3729">
        <f t="shared" si="1102"/>
        <v>0</v>
      </c>
      <c r="E3729" s="5">
        <f t="shared" si="1103"/>
        <v>1</v>
      </c>
      <c r="F3729" s="11">
        <f t="shared" si="1098"/>
        <v>5</v>
      </c>
      <c r="G3729" s="5">
        <f t="shared" si="1108"/>
        <v>1</v>
      </c>
      <c r="J3729">
        <v>1</v>
      </c>
      <c r="K3729" s="5">
        <f t="shared" si="1107"/>
        <v>1.6666666666666667</v>
      </c>
      <c r="L3729" s="6">
        <f t="shared" si="1097"/>
        <v>3.8222222222222224</v>
      </c>
      <c r="M3729" s="7">
        <f t="shared" si="1106"/>
        <v>2.0802345107792868</v>
      </c>
      <c r="N3729" s="5">
        <f t="shared" si="1104"/>
        <v>2.6057519465449754</v>
      </c>
      <c r="AA3729" s="10">
        <v>14</v>
      </c>
      <c r="AB3729" s="10">
        <v>5</v>
      </c>
      <c r="AW3729">
        <v>3729</v>
      </c>
      <c r="AX3729" s="9">
        <f t="shared" si="1105"/>
        <v>2.0802345107792868</v>
      </c>
      <c r="AY3729" s="9">
        <f t="shared" si="1105"/>
        <v>2.0802345107792868</v>
      </c>
      <c r="AZ3729" s="9">
        <f t="shared" si="1105"/>
        <v>2.0802345107792868</v>
      </c>
      <c r="BA3729" s="9">
        <f>M3729</f>
        <v>2.0802345107792868</v>
      </c>
      <c r="BC3729">
        <f t="shared" si="1109"/>
        <v>2.0802345107792868</v>
      </c>
      <c r="BD3729">
        <f t="shared" si="1110"/>
        <v>0.3</v>
      </c>
      <c r="BE3729">
        <f t="shared" si="1111"/>
        <v>0.3784340603639117</v>
      </c>
      <c r="BF3729" s="12">
        <f t="shared" si="1112"/>
        <v>3.3416813786589925</v>
      </c>
      <c r="BG3729">
        <f t="shared" si="1113"/>
        <v>3.3416813786589925</v>
      </c>
      <c r="BH3729" t="str">
        <f t="shared" si="1114"/>
        <v>falling</v>
      </c>
    </row>
    <row r="3730" spans="1:60" x14ac:dyDescent="0.25">
      <c r="A3730">
        <v>3729</v>
      </c>
      <c r="B3730" s="10">
        <v>19</v>
      </c>
      <c r="C3730" s="8">
        <f t="shared" ref="C3730:C3793" si="1115">COUNTIF(B3715:B3729,B3730)</f>
        <v>0</v>
      </c>
      <c r="D3730">
        <f t="shared" si="1102"/>
        <v>1</v>
      </c>
      <c r="E3730" s="5">
        <f t="shared" si="1103"/>
        <v>0</v>
      </c>
      <c r="F3730" s="11">
        <f t="shared" si="1098"/>
        <v>6</v>
      </c>
      <c r="G3730" s="5">
        <f t="shared" si="1108"/>
        <v>-1</v>
      </c>
      <c r="J3730">
        <v>1</v>
      </c>
      <c r="K3730" s="5">
        <f t="shared" si="1107"/>
        <v>1.3333333333333333</v>
      </c>
      <c r="L3730" s="6">
        <f t="shared" ref="L3730:L3793" si="1116">AVERAGE(K3716:K3730)</f>
        <v>3.5333333333333332</v>
      </c>
      <c r="M3730" s="7">
        <f t="shared" si="1106"/>
        <v>1.7715960791280621</v>
      </c>
      <c r="N3730" s="5">
        <f t="shared" si="1104"/>
        <v>2.2893683795374962</v>
      </c>
      <c r="AA3730" s="10">
        <v>3</v>
      </c>
      <c r="AB3730" s="10">
        <v>22</v>
      </c>
      <c r="AW3730">
        <v>3730</v>
      </c>
      <c r="AX3730" s="9">
        <f t="shared" si="1105"/>
        <v>1.7715960791280621</v>
      </c>
      <c r="AY3730" s="9">
        <f t="shared" si="1105"/>
        <v>1.7715960791280621</v>
      </c>
      <c r="AZ3730" s="9">
        <f t="shared" si="1105"/>
        <v>1.7715960791280621</v>
      </c>
      <c r="BA3730" s="9">
        <f>M3730</f>
        <v>1.7715960791280621</v>
      </c>
      <c r="BC3730">
        <f t="shared" si="1109"/>
        <v>1.7715960791280621</v>
      </c>
      <c r="BD3730">
        <f t="shared" si="1110"/>
        <v>0.3</v>
      </c>
      <c r="BE3730">
        <f t="shared" si="1111"/>
        <v>0.35749537175010565</v>
      </c>
      <c r="BF3730" s="12">
        <f t="shared" si="1112"/>
        <v>2.9632473182950809</v>
      </c>
      <c r="BG3730">
        <f t="shared" si="1113"/>
        <v>2.9632473182950809</v>
      </c>
      <c r="BH3730" t="str">
        <f t="shared" si="1114"/>
        <v>falling</v>
      </c>
    </row>
    <row r="3731" spans="1:60" x14ac:dyDescent="0.25">
      <c r="A3731">
        <v>3730</v>
      </c>
      <c r="B3731" s="10">
        <v>4</v>
      </c>
      <c r="C3731" s="8">
        <f t="shared" si="1115"/>
        <v>0</v>
      </c>
      <c r="D3731">
        <f t="shared" si="1102"/>
        <v>2</v>
      </c>
      <c r="E3731" s="5">
        <f t="shared" si="1103"/>
        <v>0</v>
      </c>
      <c r="F3731" s="11">
        <f t="shared" ref="F3731:F3794" si="1117">SUM(E3716:E3730)</f>
        <v>6</v>
      </c>
      <c r="G3731" s="5">
        <f t="shared" si="1108"/>
        <v>-1</v>
      </c>
      <c r="J3731">
        <v>1</v>
      </c>
      <c r="K3731" s="5">
        <f t="shared" si="1107"/>
        <v>1</v>
      </c>
      <c r="L3731" s="6">
        <f t="shared" si="1116"/>
        <v>3.2</v>
      </c>
      <c r="M3731" s="7">
        <f t="shared" si="1106"/>
        <v>1.5511400565200444</v>
      </c>
      <c r="N3731" s="5">
        <f t="shared" si="1104"/>
        <v>2.0206593063591138</v>
      </c>
      <c r="AA3731" s="10">
        <v>15</v>
      </c>
      <c r="AB3731" s="10">
        <v>32</v>
      </c>
      <c r="AW3731">
        <v>3731</v>
      </c>
      <c r="AX3731" s="9">
        <f t="shared" ref="AX3731:AZ3746" si="1118">AY3731</f>
        <v>1.5511400565200444</v>
      </c>
      <c r="AY3731" s="9">
        <f t="shared" si="1118"/>
        <v>1.5511400565200444</v>
      </c>
      <c r="AZ3731" s="9">
        <f t="shared" si="1118"/>
        <v>1.5511400565200444</v>
      </c>
      <c r="BA3731" s="9">
        <f>M3731</f>
        <v>1.5511400565200444</v>
      </c>
      <c r="BC3731">
        <f t="shared" si="1109"/>
        <v>1.5511400565200444</v>
      </c>
      <c r="BD3731">
        <f t="shared" si="1110"/>
        <v>0.3</v>
      </c>
      <c r="BE3731">
        <f t="shared" si="1111"/>
        <v>0.31638356700747933</v>
      </c>
      <c r="BF3731" s="12">
        <f t="shared" si="1112"/>
        <v>2.6057519465449754</v>
      </c>
      <c r="BG3731">
        <f t="shared" si="1113"/>
        <v>2.6057519465449754</v>
      </c>
      <c r="BH3731" t="str">
        <f t="shared" si="1114"/>
        <v>falling</v>
      </c>
    </row>
    <row r="3732" spans="1:60" x14ac:dyDescent="0.25">
      <c r="A3732">
        <v>3731</v>
      </c>
      <c r="B3732" s="10">
        <v>25</v>
      </c>
      <c r="C3732" s="8">
        <f t="shared" si="1115"/>
        <v>0</v>
      </c>
      <c r="D3732">
        <f t="shared" si="1102"/>
        <v>3</v>
      </c>
      <c r="E3732" s="5">
        <f t="shared" si="1103"/>
        <v>0</v>
      </c>
      <c r="F3732" s="11">
        <f t="shared" si="1117"/>
        <v>6</v>
      </c>
      <c r="G3732" s="5">
        <f t="shared" si="1108"/>
        <v>-1</v>
      </c>
      <c r="J3732">
        <v>1</v>
      </c>
      <c r="K3732" s="5">
        <f t="shared" si="1107"/>
        <v>1</v>
      </c>
      <c r="L3732" s="6">
        <f t="shared" si="1116"/>
        <v>2.8888888888888884</v>
      </c>
      <c r="M3732" s="7">
        <f t="shared" si="1106"/>
        <v>1.3936714689428888</v>
      </c>
      <c r="N3732" s="5">
        <f t="shared" si="1104"/>
        <v>1.7988196863677131</v>
      </c>
      <c r="AA3732" s="10">
        <v>19</v>
      </c>
      <c r="AB3732" s="10">
        <v>33</v>
      </c>
      <c r="AW3732">
        <v>3732</v>
      </c>
      <c r="AX3732" s="9">
        <f t="shared" si="1118"/>
        <v>1.3936714689428888</v>
      </c>
      <c r="AY3732" s="9">
        <f t="shared" si="1118"/>
        <v>1.3936714689428888</v>
      </c>
      <c r="AZ3732" s="9">
        <f t="shared" si="1118"/>
        <v>1.3936714689428888</v>
      </c>
      <c r="BA3732" s="9">
        <f>M3732</f>
        <v>1.3936714689428888</v>
      </c>
      <c r="BC3732">
        <f t="shared" si="1109"/>
        <v>1.3936714689428888</v>
      </c>
      <c r="BD3732">
        <f t="shared" si="1110"/>
        <v>0.3</v>
      </c>
      <c r="BE3732">
        <f t="shared" si="1111"/>
        <v>0.26870907317838216</v>
      </c>
      <c r="BF3732" s="12">
        <f t="shared" si="1112"/>
        <v>2.2893683795374962</v>
      </c>
      <c r="BG3732">
        <f t="shared" si="1113"/>
        <v>2.2893683795374962</v>
      </c>
      <c r="BH3732" t="str">
        <f t="shared" si="1114"/>
        <v>falling</v>
      </c>
    </row>
    <row r="3733" spans="1:60" x14ac:dyDescent="0.25">
      <c r="A3733">
        <v>3732</v>
      </c>
      <c r="B3733" s="10">
        <v>11</v>
      </c>
      <c r="C3733" s="8">
        <f t="shared" si="1115"/>
        <v>0</v>
      </c>
      <c r="D3733">
        <f t="shared" si="1102"/>
        <v>4</v>
      </c>
      <c r="E3733" s="5">
        <f t="shared" si="1103"/>
        <v>0</v>
      </c>
      <c r="F3733" s="11">
        <f t="shared" si="1117"/>
        <v>5</v>
      </c>
      <c r="G3733" s="5">
        <f t="shared" si="1108"/>
        <v>-1</v>
      </c>
      <c r="J3733">
        <v>1</v>
      </c>
      <c r="K3733" s="5">
        <f t="shared" si="1107"/>
        <v>1</v>
      </c>
      <c r="L3733" s="6">
        <f t="shared" si="1116"/>
        <v>2.6222222222222218</v>
      </c>
      <c r="M3733" s="7">
        <f t="shared" si="1106"/>
        <v>1.2811939063877777</v>
      </c>
      <c r="N3733" s="5">
        <f t="shared" si="1104"/>
        <v>1.6435319523737324</v>
      </c>
      <c r="AA3733" s="10">
        <v>7</v>
      </c>
      <c r="AB3733" s="10">
        <v>36</v>
      </c>
      <c r="AW3733">
        <v>3733</v>
      </c>
      <c r="AX3733" s="9">
        <f t="shared" si="1118"/>
        <v>1.2811939063877777</v>
      </c>
      <c r="AY3733" s="9">
        <f t="shared" si="1118"/>
        <v>1.2811939063877777</v>
      </c>
      <c r="AZ3733" s="9">
        <f t="shared" si="1118"/>
        <v>1.2811939063877777</v>
      </c>
      <c r="BA3733" s="9">
        <f>M3733</f>
        <v>1.2811939063877777</v>
      </c>
      <c r="BC3733">
        <f t="shared" si="1109"/>
        <v>1.2811939063877777</v>
      </c>
      <c r="BD3733">
        <f t="shared" si="1110"/>
        <v>0.3</v>
      </c>
      <c r="BE3733">
        <f t="shared" si="1111"/>
        <v>0.22183961999140081</v>
      </c>
      <c r="BF3733" s="12">
        <f t="shared" si="1112"/>
        <v>2.0206593063591138</v>
      </c>
      <c r="BG3733">
        <f t="shared" si="1113"/>
        <v>2.0206593063591138</v>
      </c>
      <c r="BH3733" t="str">
        <f t="shared" si="1114"/>
        <v>falling</v>
      </c>
    </row>
    <row r="3734" spans="1:60" x14ac:dyDescent="0.25">
      <c r="A3734">
        <v>3733</v>
      </c>
      <c r="B3734" s="10">
        <v>23</v>
      </c>
      <c r="C3734" s="8">
        <f t="shared" si="1115"/>
        <v>0</v>
      </c>
      <c r="D3734">
        <f t="shared" si="1102"/>
        <v>5</v>
      </c>
      <c r="E3734" s="5">
        <f t="shared" si="1103"/>
        <v>0</v>
      </c>
      <c r="F3734" s="11">
        <f t="shared" si="1117"/>
        <v>4</v>
      </c>
      <c r="G3734" s="5">
        <f t="shared" si="1108"/>
        <v>-1</v>
      </c>
      <c r="J3734">
        <v>2</v>
      </c>
      <c r="K3734" s="5">
        <f t="shared" si="1107"/>
        <v>1.3333333333333333</v>
      </c>
      <c r="L3734" s="6">
        <f t="shared" si="1116"/>
        <v>2.4222222222222225</v>
      </c>
      <c r="M3734" s="7">
        <f t="shared" si="1106"/>
        <v>1.4865670759912697</v>
      </c>
      <c r="N3734" s="5">
        <f t="shared" si="1104"/>
        <v>1.5348305385779459</v>
      </c>
      <c r="AA3734" s="10">
        <v>14</v>
      </c>
      <c r="AB3734" s="10">
        <v>34</v>
      </c>
      <c r="AW3734">
        <v>3734</v>
      </c>
      <c r="AX3734" s="9">
        <f t="shared" si="1118"/>
        <v>1.4865670759912697</v>
      </c>
      <c r="AY3734" s="9">
        <f t="shared" si="1118"/>
        <v>1.4865670759912697</v>
      </c>
      <c r="AZ3734" s="9">
        <f t="shared" si="1118"/>
        <v>1.4865670759912697</v>
      </c>
      <c r="BA3734" s="9">
        <f>M3734</f>
        <v>1.4865670759912697</v>
      </c>
      <c r="BC3734">
        <f t="shared" si="1109"/>
        <v>1.2811939063877777</v>
      </c>
      <c r="BD3734">
        <f t="shared" si="1110"/>
        <v>0.3</v>
      </c>
      <c r="BE3734">
        <f t="shared" si="1111"/>
        <v>0.15528773399398058</v>
      </c>
      <c r="BF3734" s="12">
        <f t="shared" si="1112"/>
        <v>1.7988196863677131</v>
      </c>
      <c r="BG3734">
        <f t="shared" si="1113"/>
        <v>1.7988196863677131</v>
      </c>
      <c r="BH3734" t="str">
        <f t="shared" si="1114"/>
        <v>falling</v>
      </c>
    </row>
    <row r="3735" spans="1:60" x14ac:dyDescent="0.25">
      <c r="A3735">
        <v>3734</v>
      </c>
      <c r="B3735" s="10">
        <v>19</v>
      </c>
      <c r="C3735" s="8">
        <f t="shared" si="1115"/>
        <v>1</v>
      </c>
      <c r="D3735">
        <f t="shared" si="1102"/>
        <v>0</v>
      </c>
      <c r="E3735" s="5">
        <f t="shared" si="1103"/>
        <v>1</v>
      </c>
      <c r="F3735" s="11">
        <f t="shared" si="1117"/>
        <v>4</v>
      </c>
      <c r="G3735" s="5">
        <f t="shared" si="1108"/>
        <v>1</v>
      </c>
      <c r="J3735">
        <v>1</v>
      </c>
      <c r="K3735" s="5">
        <f t="shared" si="1107"/>
        <v>1.3333333333333333</v>
      </c>
      <c r="L3735" s="6">
        <f t="shared" si="1116"/>
        <v>2.2222222222222219</v>
      </c>
      <c r="M3735" s="7">
        <f t="shared" si="1106"/>
        <v>1.3475479114223354</v>
      </c>
      <c r="N3735" s="5">
        <f t="shared" si="1104"/>
        <v>1.2482485081588111</v>
      </c>
      <c r="AA3735" s="10">
        <v>15</v>
      </c>
      <c r="AB3735" s="10">
        <v>32</v>
      </c>
      <c r="AW3735">
        <v>3735</v>
      </c>
      <c r="AX3735" s="9">
        <f t="shared" si="1118"/>
        <v>1.3475479114223354</v>
      </c>
      <c r="AY3735" s="9">
        <f t="shared" si="1118"/>
        <v>1.3475479114223354</v>
      </c>
      <c r="AZ3735" s="9">
        <f t="shared" si="1118"/>
        <v>1.3475479114223354</v>
      </c>
      <c r="BA3735" s="9">
        <f>M3735</f>
        <v>1.3475479114223354</v>
      </c>
      <c r="BC3735">
        <f t="shared" si="1109"/>
        <v>1.2811939063877777</v>
      </c>
      <c r="BD3735">
        <f t="shared" si="1110"/>
        <v>0.3</v>
      </c>
      <c r="BE3735">
        <f t="shared" si="1111"/>
        <v>0.10870141379578639</v>
      </c>
      <c r="BF3735" s="12">
        <f t="shared" si="1112"/>
        <v>1.6435319523737324</v>
      </c>
      <c r="BG3735">
        <f t="shared" si="1113"/>
        <v>1.6435319523737324</v>
      </c>
      <c r="BH3735" t="str">
        <f t="shared" si="1114"/>
        <v>falling</v>
      </c>
    </row>
    <row r="3736" spans="1:60" x14ac:dyDescent="0.25">
      <c r="A3736">
        <v>3735</v>
      </c>
      <c r="B3736" s="10">
        <v>21</v>
      </c>
      <c r="C3736" s="8">
        <f t="shared" si="1115"/>
        <v>0</v>
      </c>
      <c r="D3736">
        <f t="shared" si="1102"/>
        <v>1</v>
      </c>
      <c r="E3736" s="5">
        <f t="shared" si="1103"/>
        <v>0</v>
      </c>
      <c r="F3736" s="11">
        <f t="shared" si="1117"/>
        <v>5</v>
      </c>
      <c r="G3736" s="5">
        <f t="shared" si="1108"/>
        <v>-1</v>
      </c>
      <c r="J3736">
        <v>1</v>
      </c>
      <c r="K3736" s="5">
        <f t="shared" si="1107"/>
        <v>1.3333333333333333</v>
      </c>
      <c r="L3736" s="6">
        <f t="shared" si="1116"/>
        <v>2.0222222222222217</v>
      </c>
      <c r="M3736" s="7">
        <f t="shared" si="1106"/>
        <v>1.2482485081588111</v>
      </c>
      <c r="N3736" s="5">
        <f t="shared" si="1104"/>
        <v>1.2482485081588111</v>
      </c>
      <c r="AA3736" s="10">
        <v>10</v>
      </c>
      <c r="AB3736" s="10">
        <v>26</v>
      </c>
      <c r="AW3736">
        <v>3736</v>
      </c>
      <c r="AX3736" s="9">
        <f t="shared" si="1118"/>
        <v>1.2482485081588111</v>
      </c>
      <c r="AY3736" s="9">
        <f t="shared" si="1118"/>
        <v>1.2482485081588111</v>
      </c>
      <c r="AZ3736" s="9">
        <f t="shared" si="1118"/>
        <v>1.2482485081588111</v>
      </c>
      <c r="BA3736" s="9">
        <f>M3736</f>
        <v>1.2482485081588111</v>
      </c>
      <c r="BC3736">
        <f t="shared" si="1109"/>
        <v>1.2482485081588111</v>
      </c>
      <c r="BD3736">
        <f t="shared" si="1110"/>
        <v>0.3</v>
      </c>
      <c r="BE3736">
        <f t="shared" si="1111"/>
        <v>8.5974609125740467E-2</v>
      </c>
      <c r="BF3736" s="12">
        <f t="shared" si="1112"/>
        <v>1.5348305385779459</v>
      </c>
      <c r="BG3736">
        <f t="shared" si="1113"/>
        <v>1.5348305385779459</v>
      </c>
      <c r="BH3736" t="str">
        <f t="shared" si="1114"/>
        <v>falling</v>
      </c>
    </row>
    <row r="3737" spans="1:60" x14ac:dyDescent="0.25">
      <c r="A3737">
        <v>3736</v>
      </c>
      <c r="B3737" s="10">
        <v>16</v>
      </c>
      <c r="C3737" s="8">
        <f t="shared" si="1115"/>
        <v>0</v>
      </c>
      <c r="D3737">
        <f t="shared" si="1102"/>
        <v>2</v>
      </c>
      <c r="E3737" s="5">
        <f t="shared" si="1103"/>
        <v>0</v>
      </c>
      <c r="F3737" s="11">
        <f t="shared" si="1117"/>
        <v>4</v>
      </c>
      <c r="G3737" s="5">
        <f t="shared" si="1108"/>
        <v>-1</v>
      </c>
      <c r="J3737">
        <v>2</v>
      </c>
      <c r="K3737" s="5">
        <f t="shared" si="1107"/>
        <v>1.3333333333333333</v>
      </c>
      <c r="L3737" s="6">
        <f t="shared" si="1116"/>
        <v>1.8444444444444443</v>
      </c>
      <c r="M3737" s="7">
        <f t="shared" si="1106"/>
        <v>1.4630346486848649</v>
      </c>
      <c r="N3737" s="5">
        <f t="shared" si="1104"/>
        <v>1.2482485081588111</v>
      </c>
      <c r="AA3737" s="10">
        <v>11</v>
      </c>
      <c r="AB3737" s="10">
        <v>35</v>
      </c>
      <c r="AW3737">
        <v>3737</v>
      </c>
      <c r="AX3737" s="9">
        <f t="shared" si="1118"/>
        <v>1.4630346486848649</v>
      </c>
      <c r="AY3737" s="9">
        <f t="shared" si="1118"/>
        <v>1.4630346486848649</v>
      </c>
      <c r="AZ3737" s="9">
        <f t="shared" si="1118"/>
        <v>1.4630346486848649</v>
      </c>
      <c r="BA3737" s="9">
        <f>M3737</f>
        <v>1.4630346486848649</v>
      </c>
      <c r="BC3737">
        <f t="shared" si="1109"/>
        <v>1.2482485081588111</v>
      </c>
      <c r="BD3737">
        <f t="shared" si="1110"/>
        <v>0.3</v>
      </c>
      <c r="BE3737">
        <f t="shared" si="1111"/>
        <v>0</v>
      </c>
      <c r="BF3737" s="12">
        <f t="shared" si="1112"/>
        <v>1.4488559294522054</v>
      </c>
      <c r="BG3737">
        <f t="shared" si="1113"/>
        <v>1.2482485081588111</v>
      </c>
      <c r="BH3737" t="str">
        <f t="shared" si="1114"/>
        <v>falling</v>
      </c>
    </row>
    <row r="3738" spans="1:60" x14ac:dyDescent="0.25">
      <c r="A3738">
        <v>3737</v>
      </c>
      <c r="B3738" s="10">
        <v>13</v>
      </c>
      <c r="C3738" s="8">
        <f t="shared" si="1115"/>
        <v>0</v>
      </c>
      <c r="D3738">
        <f t="shared" si="1102"/>
        <v>3</v>
      </c>
      <c r="E3738" s="5">
        <f t="shared" si="1103"/>
        <v>0</v>
      </c>
      <c r="F3738" s="11">
        <f t="shared" si="1117"/>
        <v>3</v>
      </c>
      <c r="G3738" s="5">
        <f t="shared" si="1108"/>
        <v>-1</v>
      </c>
      <c r="J3738">
        <v>2</v>
      </c>
      <c r="K3738" s="5">
        <f t="shared" si="1107"/>
        <v>1.6666666666666667</v>
      </c>
      <c r="L3738" s="6">
        <f t="shared" si="1116"/>
        <v>1.7333333333333332</v>
      </c>
      <c r="M3738" s="7">
        <f t="shared" si="1106"/>
        <v>1.6164533204891891</v>
      </c>
      <c r="N3738" s="5">
        <f t="shared" si="1104"/>
        <v>1.2482485081588111</v>
      </c>
      <c r="AA3738" s="10">
        <v>24</v>
      </c>
      <c r="AB3738" s="10">
        <v>22</v>
      </c>
      <c r="AW3738">
        <v>3738</v>
      </c>
      <c r="AX3738" s="9">
        <f t="shared" si="1118"/>
        <v>1.6164533204891891</v>
      </c>
      <c r="AY3738" s="9">
        <f t="shared" si="1118"/>
        <v>1.6164533204891891</v>
      </c>
      <c r="AZ3738" s="9">
        <f t="shared" si="1118"/>
        <v>1.6164533204891891</v>
      </c>
      <c r="BA3738" s="9">
        <f>M3738</f>
        <v>1.6164533204891891</v>
      </c>
      <c r="BC3738">
        <f t="shared" si="1109"/>
        <v>1.2482485081588111</v>
      </c>
      <c r="BD3738">
        <f t="shared" si="1110"/>
        <v>0.3</v>
      </c>
      <c r="BE3738">
        <f t="shared" si="1111"/>
        <v>0</v>
      </c>
      <c r="BF3738" s="12">
        <f t="shared" si="1112"/>
        <v>1.4630346486848649</v>
      </c>
      <c r="BG3738">
        <f t="shared" si="1113"/>
        <v>1.2482485081588111</v>
      </c>
      <c r="BH3738" t="str">
        <f t="shared" si="1114"/>
        <v>falling</v>
      </c>
    </row>
    <row r="3739" spans="1:60" x14ac:dyDescent="0.25">
      <c r="A3739">
        <v>3738</v>
      </c>
      <c r="B3739" s="10">
        <v>26</v>
      </c>
      <c r="C3739" s="8">
        <f t="shared" si="1115"/>
        <v>0</v>
      </c>
      <c r="D3739">
        <f t="shared" si="1102"/>
        <v>4</v>
      </c>
      <c r="E3739" s="5">
        <f t="shared" si="1103"/>
        <v>0</v>
      </c>
      <c r="F3739" s="11">
        <f t="shared" si="1117"/>
        <v>3</v>
      </c>
      <c r="G3739" s="5">
        <f t="shared" si="1108"/>
        <v>-1</v>
      </c>
      <c r="J3739">
        <v>3</v>
      </c>
      <c r="K3739" s="5">
        <f t="shared" si="1107"/>
        <v>2.3333333333333335</v>
      </c>
      <c r="L3739" s="6">
        <f t="shared" si="1116"/>
        <v>1.6888888888888887</v>
      </c>
      <c r="M3739" s="7">
        <f t="shared" si="1106"/>
        <v>2.0117523717779924</v>
      </c>
      <c r="N3739" s="5">
        <f t="shared" si="1104"/>
        <v>1.2796243180235751</v>
      </c>
      <c r="AA3739" s="10">
        <v>26</v>
      </c>
      <c r="AB3739" s="10">
        <v>22</v>
      </c>
      <c r="AW3739">
        <v>3739</v>
      </c>
      <c r="AX3739" s="9">
        <f t="shared" si="1118"/>
        <v>2.0117523717779924</v>
      </c>
      <c r="AY3739" s="9">
        <f t="shared" si="1118"/>
        <v>2.0117523717779924</v>
      </c>
      <c r="AZ3739" s="9">
        <f t="shared" si="1118"/>
        <v>2.0117523717779924</v>
      </c>
      <c r="BA3739" s="9">
        <f>M3739</f>
        <v>2.0117523717779924</v>
      </c>
      <c r="BC3739">
        <f t="shared" si="1109"/>
        <v>1.2482485081588111</v>
      </c>
      <c r="BD3739">
        <f t="shared" si="1110"/>
        <v>0.3</v>
      </c>
      <c r="BE3739">
        <f t="shared" si="1111"/>
        <v>0</v>
      </c>
      <c r="BF3739" s="12">
        <f t="shared" si="1112"/>
        <v>1.6164533204891891</v>
      </c>
      <c r="BG3739">
        <f t="shared" si="1113"/>
        <v>1.2482485081588111</v>
      </c>
      <c r="BH3739" t="str">
        <f t="shared" si="1114"/>
        <v>falling</v>
      </c>
    </row>
    <row r="3740" spans="1:60" x14ac:dyDescent="0.25">
      <c r="A3740">
        <v>3739</v>
      </c>
      <c r="B3740" s="10">
        <v>17</v>
      </c>
      <c r="C3740" s="8">
        <f t="shared" si="1115"/>
        <v>0</v>
      </c>
      <c r="D3740">
        <f t="shared" si="1102"/>
        <v>5</v>
      </c>
      <c r="E3740" s="5">
        <f t="shared" si="1103"/>
        <v>0</v>
      </c>
      <c r="F3740" s="11">
        <f t="shared" si="1117"/>
        <v>3</v>
      </c>
      <c r="G3740" s="5">
        <f t="shared" si="1108"/>
        <v>-1</v>
      </c>
      <c r="J3740">
        <v>3</v>
      </c>
      <c r="K3740" s="5">
        <f t="shared" si="1107"/>
        <v>2.6666666666666665</v>
      </c>
      <c r="L3740" s="6">
        <f t="shared" si="1116"/>
        <v>1.6666666666666667</v>
      </c>
      <c r="M3740" s="7">
        <f t="shared" si="1106"/>
        <v>2.2941088369842801</v>
      </c>
      <c r="N3740" s="5">
        <f t="shared" si="1104"/>
        <v>1.3525943805272012</v>
      </c>
      <c r="AA3740" s="10">
        <v>33</v>
      </c>
      <c r="AB3740" s="10">
        <v>24</v>
      </c>
      <c r="AW3740">
        <v>3740</v>
      </c>
      <c r="AX3740" s="9">
        <f t="shared" si="1118"/>
        <v>2.2941088369842801</v>
      </c>
      <c r="AY3740" s="9">
        <f t="shared" si="1118"/>
        <v>2.2941088369842801</v>
      </c>
      <c r="AZ3740" s="9">
        <f t="shared" si="1118"/>
        <v>2.2941088369842801</v>
      </c>
      <c r="BA3740" s="9">
        <f>M3740</f>
        <v>2.2941088369842801</v>
      </c>
      <c r="BC3740">
        <f t="shared" si="1109"/>
        <v>2.2941088369842801</v>
      </c>
      <c r="BD3740">
        <f t="shared" si="1110"/>
        <v>0.03</v>
      </c>
      <c r="BE3740">
        <f t="shared" si="1111"/>
        <v>-3.137580986476407E-2</v>
      </c>
      <c r="BF3740" s="12">
        <f t="shared" si="1112"/>
        <v>2.0117523717779924</v>
      </c>
      <c r="BG3740">
        <f t="shared" si="1113"/>
        <v>1.2482485081588111</v>
      </c>
      <c r="BH3740" t="str">
        <f t="shared" si="1114"/>
        <v>rising</v>
      </c>
    </row>
    <row r="3741" spans="1:60" x14ac:dyDescent="0.25">
      <c r="A3741">
        <v>3740</v>
      </c>
      <c r="B3741" s="10">
        <v>6</v>
      </c>
      <c r="C3741" s="8">
        <f t="shared" si="1115"/>
        <v>0</v>
      </c>
      <c r="D3741">
        <f t="shared" si="1102"/>
        <v>6</v>
      </c>
      <c r="E3741" s="5">
        <f t="shared" si="1103"/>
        <v>0</v>
      </c>
      <c r="F3741" s="11">
        <f t="shared" si="1117"/>
        <v>3</v>
      </c>
      <c r="G3741" s="5">
        <f t="shared" si="1108"/>
        <v>-1</v>
      </c>
      <c r="J3741">
        <v>3</v>
      </c>
      <c r="K3741" s="5">
        <f t="shared" si="1107"/>
        <v>3</v>
      </c>
      <c r="L3741" s="6">
        <f t="shared" si="1116"/>
        <v>1.6888888888888891</v>
      </c>
      <c r="M3741" s="7">
        <f t="shared" si="1106"/>
        <v>2.4957920264173428</v>
      </c>
      <c r="N3741" s="5">
        <f t="shared" si="1104"/>
        <v>1.4684475165494393</v>
      </c>
      <c r="AA3741" s="10">
        <v>15</v>
      </c>
      <c r="AB3741" s="10">
        <v>0</v>
      </c>
      <c r="AW3741">
        <v>3741</v>
      </c>
      <c r="AX3741" s="9">
        <f t="shared" si="1118"/>
        <v>2.4957920264173428</v>
      </c>
      <c r="AY3741" s="9">
        <f t="shared" si="1118"/>
        <v>2.4957920264173428</v>
      </c>
      <c r="AZ3741" s="9">
        <f t="shared" si="1118"/>
        <v>2.4957920264173428</v>
      </c>
      <c r="BA3741" s="9">
        <f>M3741</f>
        <v>2.4957920264173428</v>
      </c>
      <c r="BC3741">
        <f t="shared" si="1109"/>
        <v>2.4957920264173428</v>
      </c>
      <c r="BD3741">
        <f t="shared" si="1110"/>
        <v>0.06</v>
      </c>
      <c r="BE3741">
        <f t="shared" si="1111"/>
        <v>-7.297006250362606E-2</v>
      </c>
      <c r="BF3741" s="12">
        <f t="shared" si="1112"/>
        <v>1.2796243180235751</v>
      </c>
      <c r="BG3741">
        <f t="shared" si="1113"/>
        <v>1.2796243180235751</v>
      </c>
      <c r="BH3741" t="str">
        <f t="shared" si="1114"/>
        <v>rising</v>
      </c>
    </row>
    <row r="3742" spans="1:60" x14ac:dyDescent="0.25">
      <c r="A3742">
        <v>3741</v>
      </c>
      <c r="B3742" s="10">
        <v>33</v>
      </c>
      <c r="C3742" s="8">
        <f t="shared" si="1115"/>
        <v>0</v>
      </c>
      <c r="D3742">
        <f t="shared" si="1102"/>
        <v>7</v>
      </c>
      <c r="E3742" s="5">
        <f t="shared" si="1103"/>
        <v>0</v>
      </c>
      <c r="F3742" s="11">
        <f t="shared" si="1117"/>
        <v>2</v>
      </c>
      <c r="G3742" s="5">
        <f t="shared" si="1108"/>
        <v>-1</v>
      </c>
      <c r="J3742">
        <v>3</v>
      </c>
      <c r="K3742" s="5">
        <f t="shared" si="1107"/>
        <v>3</v>
      </c>
      <c r="L3742" s="6">
        <f t="shared" si="1116"/>
        <v>1.7333333333333336</v>
      </c>
      <c r="M3742" s="7">
        <f t="shared" si="1106"/>
        <v>2.6398514474409591</v>
      </c>
      <c r="N3742" s="5">
        <f t="shared" si="1104"/>
        <v>1.6556496529155889</v>
      </c>
      <c r="AA3742" s="10">
        <v>24</v>
      </c>
      <c r="AB3742" s="10">
        <v>6</v>
      </c>
      <c r="AW3742">
        <v>3742</v>
      </c>
      <c r="AX3742" s="9">
        <f t="shared" si="1118"/>
        <v>2.6398514474409591</v>
      </c>
      <c r="AY3742" s="9">
        <f t="shared" si="1118"/>
        <v>2.6398514474409591</v>
      </c>
      <c r="AZ3742" s="9">
        <f t="shared" si="1118"/>
        <v>2.6398514474409591</v>
      </c>
      <c r="BA3742" s="9">
        <f>M3742</f>
        <v>2.6398514474409591</v>
      </c>
      <c r="BC3742">
        <f t="shared" si="1109"/>
        <v>2.6398514474409591</v>
      </c>
      <c r="BD3742">
        <f t="shared" si="1110"/>
        <v>0.09</v>
      </c>
      <c r="BE3742">
        <f t="shared" si="1111"/>
        <v>-0.11585313602223821</v>
      </c>
      <c r="BF3742" s="12">
        <f t="shared" si="1112"/>
        <v>1.3525943805272012</v>
      </c>
      <c r="BG3742">
        <f t="shared" si="1113"/>
        <v>1.3525943805272012</v>
      </c>
      <c r="BH3742" t="str">
        <f t="shared" si="1114"/>
        <v>rising</v>
      </c>
    </row>
    <row r="3743" spans="1:60" x14ac:dyDescent="0.25">
      <c r="A3743">
        <v>3742</v>
      </c>
      <c r="B3743" s="10">
        <v>12</v>
      </c>
      <c r="C3743" s="8">
        <f t="shared" si="1115"/>
        <v>0</v>
      </c>
      <c r="D3743">
        <f t="shared" si="1102"/>
        <v>8</v>
      </c>
      <c r="E3743" s="5">
        <f t="shared" si="1103"/>
        <v>0</v>
      </c>
      <c r="F3743" s="11">
        <f t="shared" si="1117"/>
        <v>2</v>
      </c>
      <c r="G3743" s="5">
        <f t="shared" si="1108"/>
        <v>-1</v>
      </c>
      <c r="J3743">
        <v>4</v>
      </c>
      <c r="K3743" s="5">
        <f t="shared" si="1107"/>
        <v>3.3333333333333335</v>
      </c>
      <c r="L3743" s="6">
        <f t="shared" si="1116"/>
        <v>1.8222222222222222</v>
      </c>
      <c r="M3743" s="7">
        <f t="shared" si="1106"/>
        <v>3.0284653196006852</v>
      </c>
      <c r="N3743" s="5">
        <f t="shared" si="1104"/>
        <v>1.9032092035068953</v>
      </c>
      <c r="AA3743" s="10">
        <v>6</v>
      </c>
      <c r="AB3743" s="10">
        <v>35</v>
      </c>
      <c r="AW3743">
        <v>3743</v>
      </c>
      <c r="AX3743" s="9">
        <f t="shared" si="1118"/>
        <v>3.0284653196006852</v>
      </c>
      <c r="AY3743" s="9">
        <f t="shared" si="1118"/>
        <v>3.0284653196006852</v>
      </c>
      <c r="AZ3743" s="9">
        <f t="shared" si="1118"/>
        <v>3.0284653196006852</v>
      </c>
      <c r="BA3743" s="9">
        <f>M3743</f>
        <v>3.0284653196006852</v>
      </c>
      <c r="BC3743">
        <f t="shared" si="1109"/>
        <v>3.0284653196006852</v>
      </c>
      <c r="BD3743">
        <f t="shared" si="1110"/>
        <v>0.12</v>
      </c>
      <c r="BE3743">
        <f t="shared" si="1111"/>
        <v>-0.18720213636614952</v>
      </c>
      <c r="BF3743" s="12">
        <f t="shared" si="1112"/>
        <v>1.4684475165494393</v>
      </c>
      <c r="BG3743">
        <f t="shared" si="1113"/>
        <v>1.4684475165494393</v>
      </c>
      <c r="BH3743" t="str">
        <f t="shared" si="1114"/>
        <v>rising</v>
      </c>
    </row>
    <row r="3744" spans="1:60" x14ac:dyDescent="0.25">
      <c r="A3744">
        <v>3743</v>
      </c>
      <c r="B3744" s="10">
        <v>0</v>
      </c>
      <c r="C3744" s="8">
        <f t="shared" si="1115"/>
        <v>0</v>
      </c>
      <c r="D3744">
        <f t="shared" si="1102"/>
        <v>9</v>
      </c>
      <c r="E3744" s="5">
        <f t="shared" si="1103"/>
        <v>0</v>
      </c>
      <c r="F3744" s="11">
        <f t="shared" si="1117"/>
        <v>2</v>
      </c>
      <c r="G3744" s="5">
        <f t="shared" si="1108"/>
        <v>-1</v>
      </c>
      <c r="J3744">
        <v>4</v>
      </c>
      <c r="K3744" s="5">
        <f t="shared" si="1107"/>
        <v>3.6666666666666665</v>
      </c>
      <c r="L3744" s="6">
        <f t="shared" si="1116"/>
        <v>1.9555555555555555</v>
      </c>
      <c r="M3744" s="7">
        <f t="shared" si="1106"/>
        <v>3.3060466568576321</v>
      </c>
      <c r="N3744" s="5">
        <f t="shared" si="1104"/>
        <v>2.1914089741859213</v>
      </c>
      <c r="AA3744" s="10">
        <v>13</v>
      </c>
      <c r="AB3744" s="10">
        <v>27</v>
      </c>
      <c r="AW3744">
        <v>3744</v>
      </c>
      <c r="AX3744" s="9">
        <f t="shared" si="1118"/>
        <v>3.3060466568576321</v>
      </c>
      <c r="AY3744" s="9">
        <f t="shared" si="1118"/>
        <v>3.3060466568576321</v>
      </c>
      <c r="AZ3744" s="9">
        <f t="shared" si="1118"/>
        <v>3.3060466568576321</v>
      </c>
      <c r="BA3744" s="9">
        <f>M3744</f>
        <v>3.3060466568576321</v>
      </c>
      <c r="BC3744">
        <f t="shared" si="1109"/>
        <v>3.3060466568576321</v>
      </c>
      <c r="BD3744">
        <f t="shared" si="1110"/>
        <v>0.15</v>
      </c>
      <c r="BE3744">
        <f t="shared" si="1111"/>
        <v>-0.24755955059130647</v>
      </c>
      <c r="BF3744" s="12">
        <f t="shared" si="1112"/>
        <v>1.6556496529155889</v>
      </c>
      <c r="BG3744">
        <f t="shared" si="1113"/>
        <v>1.6556496529155889</v>
      </c>
      <c r="BH3744" t="str">
        <f t="shared" si="1114"/>
        <v>rising</v>
      </c>
    </row>
    <row r="3745" spans="1:60" x14ac:dyDescent="0.25">
      <c r="A3745">
        <v>3744</v>
      </c>
      <c r="B3745" s="10">
        <v>28</v>
      </c>
      <c r="C3745" s="8">
        <f t="shared" si="1115"/>
        <v>0</v>
      </c>
      <c r="D3745">
        <f t="shared" si="1102"/>
        <v>10</v>
      </c>
      <c r="E3745" s="5">
        <f t="shared" si="1103"/>
        <v>0</v>
      </c>
      <c r="F3745" s="11">
        <f t="shared" si="1117"/>
        <v>1</v>
      </c>
      <c r="G3745" s="5">
        <f t="shared" si="1108"/>
        <v>-1</v>
      </c>
      <c r="J3745">
        <v>4</v>
      </c>
      <c r="K3745" s="5">
        <f t="shared" si="1107"/>
        <v>4</v>
      </c>
      <c r="L3745" s="6">
        <f t="shared" si="1116"/>
        <v>2.1333333333333333</v>
      </c>
      <c r="M3745" s="7">
        <f t="shared" si="1106"/>
        <v>3.5043190406125944</v>
      </c>
      <c r="N3745" s="5">
        <f t="shared" si="1104"/>
        <v>2.4968609456987672</v>
      </c>
      <c r="AA3745" s="10">
        <v>23</v>
      </c>
      <c r="AB3745" s="10">
        <v>14</v>
      </c>
      <c r="AW3745">
        <v>3745</v>
      </c>
      <c r="AX3745" s="9">
        <f t="shared" si="1118"/>
        <v>3.5043190406125944</v>
      </c>
      <c r="AY3745" s="9">
        <f t="shared" si="1118"/>
        <v>3.5043190406125944</v>
      </c>
      <c r="AZ3745" s="9">
        <f t="shared" si="1118"/>
        <v>3.5043190406125944</v>
      </c>
      <c r="BA3745" s="9">
        <f>M3745</f>
        <v>3.5043190406125944</v>
      </c>
      <c r="BC3745">
        <f t="shared" si="1109"/>
        <v>3.5043190406125944</v>
      </c>
      <c r="BD3745">
        <f t="shared" si="1110"/>
        <v>0.18</v>
      </c>
      <c r="BE3745">
        <f t="shared" si="1111"/>
        <v>-0.2881997706790258</v>
      </c>
      <c r="BF3745" s="12">
        <f t="shared" si="1112"/>
        <v>1.9032092035068953</v>
      </c>
      <c r="BG3745">
        <f t="shared" si="1113"/>
        <v>1.9032092035068953</v>
      </c>
      <c r="BH3745" t="str">
        <f t="shared" si="1114"/>
        <v>rising</v>
      </c>
    </row>
    <row r="3746" spans="1:60" x14ac:dyDescent="0.25">
      <c r="A3746">
        <v>3745</v>
      </c>
      <c r="B3746" s="10">
        <v>34</v>
      </c>
      <c r="C3746" s="8">
        <f t="shared" si="1115"/>
        <v>0</v>
      </c>
      <c r="D3746">
        <f t="shared" si="1102"/>
        <v>11</v>
      </c>
      <c r="E3746" s="5">
        <f t="shared" si="1103"/>
        <v>0</v>
      </c>
      <c r="F3746" s="11">
        <f t="shared" si="1117"/>
        <v>1</v>
      </c>
      <c r="G3746" s="5">
        <f t="shared" si="1108"/>
        <v>-1</v>
      </c>
      <c r="J3746">
        <v>4</v>
      </c>
      <c r="K3746" s="5">
        <f t="shared" si="1107"/>
        <v>4</v>
      </c>
      <c r="L3746" s="6">
        <f t="shared" si="1116"/>
        <v>2.3333333333333335</v>
      </c>
      <c r="M3746" s="7">
        <f t="shared" si="1106"/>
        <v>3.6459421718661389</v>
      </c>
      <c r="N3746" s="5">
        <f t="shared" si="1104"/>
        <v>2.7969186910509727</v>
      </c>
      <c r="AA3746" s="10">
        <v>17</v>
      </c>
      <c r="AB3746" s="10">
        <v>14</v>
      </c>
      <c r="AW3746">
        <v>3746</v>
      </c>
      <c r="AX3746" s="9">
        <f t="shared" si="1118"/>
        <v>3.6459421718661389</v>
      </c>
      <c r="AY3746" s="9">
        <f t="shared" si="1118"/>
        <v>3.6459421718661389</v>
      </c>
      <c r="AZ3746" s="9">
        <f t="shared" si="1118"/>
        <v>3.6459421718661389</v>
      </c>
      <c r="BA3746" s="9">
        <f>M3746</f>
        <v>3.6459421718661389</v>
      </c>
      <c r="BC3746">
        <f t="shared" si="1109"/>
        <v>3.6459421718661389</v>
      </c>
      <c r="BD3746">
        <f t="shared" si="1110"/>
        <v>0.21</v>
      </c>
      <c r="BE3746">
        <f t="shared" si="1111"/>
        <v>-0.3054519715128457</v>
      </c>
      <c r="BF3746" s="12">
        <f t="shared" si="1112"/>
        <v>2.1914089741859213</v>
      </c>
      <c r="BG3746">
        <f t="shared" si="1113"/>
        <v>2.1914089741859213</v>
      </c>
      <c r="BH3746" t="str">
        <f t="shared" si="1114"/>
        <v>rising</v>
      </c>
    </row>
    <row r="3747" spans="1:60" x14ac:dyDescent="0.25">
      <c r="A3747">
        <v>3746</v>
      </c>
      <c r="B3747" s="10">
        <v>24</v>
      </c>
      <c r="C3747" s="8">
        <f t="shared" si="1115"/>
        <v>0</v>
      </c>
      <c r="D3747">
        <f t="shared" si="1102"/>
        <v>12</v>
      </c>
      <c r="E3747" s="5">
        <f t="shared" si="1103"/>
        <v>0</v>
      </c>
      <c r="F3747" s="11">
        <f t="shared" si="1117"/>
        <v>1</v>
      </c>
      <c r="G3747" s="5">
        <f t="shared" si="1108"/>
        <v>-1</v>
      </c>
      <c r="J3747">
        <v>4</v>
      </c>
      <c r="K3747" s="5">
        <f t="shared" si="1107"/>
        <v>4</v>
      </c>
      <c r="L3747" s="6">
        <f t="shared" si="1116"/>
        <v>2.5333333333333332</v>
      </c>
      <c r="M3747" s="7">
        <f t="shared" si="1106"/>
        <v>3.7471015513329564</v>
      </c>
      <c r="N3747" s="5">
        <f t="shared" si="1104"/>
        <v>3.1501202293671375</v>
      </c>
      <c r="AA3747" s="10">
        <v>0</v>
      </c>
      <c r="AB3747" s="10">
        <v>19</v>
      </c>
      <c r="AW3747">
        <v>3747</v>
      </c>
      <c r="AX3747" s="9">
        <f t="shared" ref="AX3747:AZ3762" si="1119">AY3747</f>
        <v>3.7471015513329564</v>
      </c>
      <c r="AY3747" s="9">
        <f t="shared" si="1119"/>
        <v>3.7471015513329564</v>
      </c>
      <c r="AZ3747" s="9">
        <f t="shared" si="1119"/>
        <v>3.7471015513329564</v>
      </c>
      <c r="BA3747" s="9">
        <f>M3747</f>
        <v>3.7471015513329564</v>
      </c>
      <c r="BC3747">
        <f t="shared" si="1109"/>
        <v>3.7471015513329564</v>
      </c>
      <c r="BD3747">
        <f t="shared" si="1110"/>
        <v>0.24</v>
      </c>
      <c r="BE3747">
        <f t="shared" si="1111"/>
        <v>-0.30005774535220542</v>
      </c>
      <c r="BF3747" s="12">
        <f t="shared" si="1112"/>
        <v>2.4968609456987672</v>
      </c>
      <c r="BG3747">
        <f t="shared" si="1113"/>
        <v>2.4968609456987672</v>
      </c>
      <c r="BH3747" t="str">
        <f t="shared" si="1114"/>
        <v>rising</v>
      </c>
    </row>
    <row r="3748" spans="1:60" x14ac:dyDescent="0.25">
      <c r="A3748">
        <v>3747</v>
      </c>
      <c r="B3748" s="10">
        <v>1</v>
      </c>
      <c r="C3748" s="8">
        <f t="shared" si="1115"/>
        <v>0</v>
      </c>
      <c r="D3748">
        <f t="shared" si="1102"/>
        <v>13</v>
      </c>
      <c r="E3748" s="5">
        <f t="shared" si="1103"/>
        <v>0</v>
      </c>
      <c r="F3748" s="11">
        <f t="shared" si="1117"/>
        <v>1</v>
      </c>
      <c r="G3748" s="5">
        <f t="shared" si="1108"/>
        <v>-1</v>
      </c>
      <c r="J3748">
        <v>5</v>
      </c>
      <c r="K3748" s="5">
        <f t="shared" si="1107"/>
        <v>4.333333333333333</v>
      </c>
      <c r="L3748" s="6">
        <f t="shared" si="1116"/>
        <v>2.7555555555555555</v>
      </c>
      <c r="M3748" s="7">
        <f t="shared" si="1106"/>
        <v>4.1050725366663974</v>
      </c>
      <c r="N3748" s="5">
        <f t="shared" si="1104"/>
        <v>4.0750518119045696</v>
      </c>
      <c r="AA3748" s="10">
        <v>3</v>
      </c>
      <c r="AB3748" s="10">
        <v>4</v>
      </c>
      <c r="AW3748">
        <v>3748</v>
      </c>
      <c r="AX3748" s="9">
        <f t="shared" si="1119"/>
        <v>4.1050725366663974</v>
      </c>
      <c r="AY3748" s="9">
        <f t="shared" si="1119"/>
        <v>4.1050725366663974</v>
      </c>
      <c r="AZ3748" s="9">
        <f t="shared" si="1119"/>
        <v>4.1050725366663974</v>
      </c>
      <c r="BA3748" s="9">
        <f>M3748</f>
        <v>4.1050725366663974</v>
      </c>
      <c r="BC3748">
        <f t="shared" si="1109"/>
        <v>4.1050725366663974</v>
      </c>
      <c r="BD3748">
        <f t="shared" si="1110"/>
        <v>0.27</v>
      </c>
      <c r="BE3748">
        <f t="shared" si="1111"/>
        <v>-0.35320153831616469</v>
      </c>
      <c r="BF3748" s="12">
        <f t="shared" si="1112"/>
        <v>2.7969186910509727</v>
      </c>
      <c r="BG3748">
        <f t="shared" si="1113"/>
        <v>2.7969186910509727</v>
      </c>
      <c r="BH3748" t="str">
        <f t="shared" si="1114"/>
        <v>rising</v>
      </c>
    </row>
    <row r="3749" spans="1:60" x14ac:dyDescent="0.25">
      <c r="A3749">
        <v>3748</v>
      </c>
      <c r="B3749" s="10">
        <v>16</v>
      </c>
      <c r="C3749" s="8">
        <f t="shared" si="1115"/>
        <v>1</v>
      </c>
      <c r="D3749">
        <f t="shared" si="1102"/>
        <v>0</v>
      </c>
      <c r="E3749" s="5">
        <f t="shared" si="1103"/>
        <v>1</v>
      </c>
      <c r="F3749" s="11">
        <f t="shared" si="1117"/>
        <v>1</v>
      </c>
      <c r="G3749" s="5">
        <f t="shared" si="1108"/>
        <v>1</v>
      </c>
      <c r="J3749">
        <v>4</v>
      </c>
      <c r="K3749" s="5">
        <f t="shared" si="1107"/>
        <v>4.333333333333333</v>
      </c>
      <c r="L3749" s="6">
        <f t="shared" si="1116"/>
        <v>2.9555555555555557</v>
      </c>
      <c r="M3749" s="7">
        <f t="shared" si="1106"/>
        <v>4.0750518119045696</v>
      </c>
      <c r="N3749" s="5">
        <f t="shared" si="1104"/>
        <v>4.0750518119045696</v>
      </c>
      <c r="AA3749" s="10">
        <v>29</v>
      </c>
      <c r="AB3749" s="10">
        <v>25</v>
      </c>
      <c r="AW3749">
        <v>3749</v>
      </c>
      <c r="AX3749" s="9">
        <f t="shared" si="1119"/>
        <v>4.0750518119045696</v>
      </c>
      <c r="AY3749" s="9">
        <f t="shared" si="1119"/>
        <v>4.0750518119045696</v>
      </c>
      <c r="AZ3749" s="9">
        <f t="shared" si="1119"/>
        <v>4.0750518119045696</v>
      </c>
      <c r="BA3749" s="9">
        <f>M3749</f>
        <v>4.0750518119045696</v>
      </c>
      <c r="BC3749">
        <f t="shared" si="1109"/>
        <v>4.0750518119045696</v>
      </c>
      <c r="BD3749">
        <f t="shared" si="1110"/>
        <v>0.03</v>
      </c>
      <c r="BE3749">
        <f t="shared" si="1111"/>
        <v>-2.7747947476122959E-2</v>
      </c>
      <c r="BF3749" s="12">
        <f t="shared" si="1112"/>
        <v>3.1501202293671375</v>
      </c>
      <c r="BG3749">
        <f t="shared" si="1113"/>
        <v>3.1501202293671375</v>
      </c>
      <c r="BH3749" t="str">
        <f t="shared" si="1114"/>
        <v>falling</v>
      </c>
    </row>
    <row r="3750" spans="1:60" x14ac:dyDescent="0.25">
      <c r="A3750">
        <v>3749</v>
      </c>
      <c r="B3750" s="10">
        <v>32</v>
      </c>
      <c r="C3750" s="8">
        <f t="shared" si="1115"/>
        <v>0</v>
      </c>
      <c r="D3750">
        <f t="shared" si="1102"/>
        <v>1</v>
      </c>
      <c r="E3750" s="5">
        <f t="shared" si="1103"/>
        <v>0</v>
      </c>
      <c r="F3750" s="11">
        <f t="shared" si="1117"/>
        <v>2</v>
      </c>
      <c r="G3750" s="5">
        <f t="shared" si="1108"/>
        <v>-1</v>
      </c>
      <c r="J3750">
        <v>5</v>
      </c>
      <c r="K3750" s="5">
        <f t="shared" si="1107"/>
        <v>4.666666666666667</v>
      </c>
      <c r="L3750" s="6">
        <f t="shared" si="1116"/>
        <v>3.1777777777777776</v>
      </c>
      <c r="M3750" s="7">
        <f t="shared" si="1106"/>
        <v>4.3393227227889781</v>
      </c>
      <c r="N3750" s="5">
        <f t="shared" si="1104"/>
        <v>4.0750518119045696</v>
      </c>
      <c r="AA3750" s="10">
        <v>27</v>
      </c>
      <c r="AB3750" s="10">
        <v>11</v>
      </c>
      <c r="AW3750">
        <v>3750</v>
      </c>
      <c r="AX3750" s="9">
        <f t="shared" si="1119"/>
        <v>4.3393227227889781</v>
      </c>
      <c r="AY3750" s="9">
        <f t="shared" si="1119"/>
        <v>4.3393227227889781</v>
      </c>
      <c r="AZ3750" s="9">
        <f t="shared" si="1119"/>
        <v>4.3393227227889781</v>
      </c>
      <c r="BA3750" s="9">
        <f>M3750</f>
        <v>4.3393227227889781</v>
      </c>
      <c r="BC3750">
        <f t="shared" si="1109"/>
        <v>4.0750518119045696</v>
      </c>
      <c r="BD3750">
        <f t="shared" si="1110"/>
        <v>0.03</v>
      </c>
      <c r="BE3750">
        <f t="shared" si="1111"/>
        <v>0</v>
      </c>
      <c r="BF3750" s="12">
        <f t="shared" si="1112"/>
        <v>4.1050725366663974</v>
      </c>
      <c r="BG3750">
        <f t="shared" si="1113"/>
        <v>4.0750518119045696</v>
      </c>
      <c r="BH3750" t="str">
        <f t="shared" si="1114"/>
        <v>falling</v>
      </c>
    </row>
    <row r="3751" spans="1:60" x14ac:dyDescent="0.25">
      <c r="A3751">
        <v>3750</v>
      </c>
      <c r="B3751" s="10">
        <v>14</v>
      </c>
      <c r="C3751" s="8">
        <f t="shared" si="1115"/>
        <v>0</v>
      </c>
      <c r="D3751">
        <f t="shared" si="1102"/>
        <v>2</v>
      </c>
      <c r="E3751" s="5">
        <f t="shared" si="1103"/>
        <v>0</v>
      </c>
      <c r="F3751" s="11">
        <f t="shared" si="1117"/>
        <v>1</v>
      </c>
      <c r="G3751" s="5">
        <f t="shared" si="1108"/>
        <v>-1</v>
      </c>
      <c r="J3751">
        <v>5</v>
      </c>
      <c r="K3751" s="5">
        <f t="shared" si="1107"/>
        <v>4.666666666666667</v>
      </c>
      <c r="L3751" s="6">
        <f t="shared" si="1116"/>
        <v>3.4</v>
      </c>
      <c r="M3751" s="7">
        <f t="shared" si="1106"/>
        <v>4.5280876591349841</v>
      </c>
      <c r="N3751" s="5">
        <f t="shared" si="1104"/>
        <v>4.0750518119045696</v>
      </c>
      <c r="AA3751" s="10">
        <v>30</v>
      </c>
      <c r="AB3751" s="10">
        <v>23</v>
      </c>
      <c r="AW3751">
        <v>3751</v>
      </c>
      <c r="AX3751" s="9">
        <f t="shared" si="1119"/>
        <v>4.5280876591349841</v>
      </c>
      <c r="AY3751" s="9">
        <f t="shared" si="1119"/>
        <v>4.5280876591349841</v>
      </c>
      <c r="AZ3751" s="9">
        <f t="shared" si="1119"/>
        <v>4.5280876591349841</v>
      </c>
      <c r="BA3751" s="9">
        <f>M3751</f>
        <v>4.5280876591349841</v>
      </c>
      <c r="BC3751">
        <f t="shared" si="1109"/>
        <v>4.0750518119045696</v>
      </c>
      <c r="BD3751">
        <f t="shared" si="1110"/>
        <v>0.03</v>
      </c>
      <c r="BE3751">
        <f t="shared" si="1111"/>
        <v>0</v>
      </c>
      <c r="BF3751" s="12">
        <f t="shared" si="1112"/>
        <v>4.3393227227889781</v>
      </c>
      <c r="BG3751">
        <f t="shared" si="1113"/>
        <v>4.0750518119045696</v>
      </c>
      <c r="BH3751" t="str">
        <f t="shared" si="1114"/>
        <v>falling</v>
      </c>
    </row>
    <row r="3752" spans="1:60" x14ac:dyDescent="0.25">
      <c r="A3752">
        <v>3751</v>
      </c>
      <c r="B3752" s="10">
        <v>34</v>
      </c>
      <c r="C3752" s="8">
        <f t="shared" si="1115"/>
        <v>1</v>
      </c>
      <c r="D3752">
        <f t="shared" si="1102"/>
        <v>0</v>
      </c>
      <c r="E3752" s="5">
        <f t="shared" si="1103"/>
        <v>1</v>
      </c>
      <c r="F3752" s="11">
        <f t="shared" si="1117"/>
        <v>1</v>
      </c>
      <c r="G3752" s="5">
        <f t="shared" si="1108"/>
        <v>1</v>
      </c>
      <c r="J3752">
        <v>5</v>
      </c>
      <c r="K3752" s="5">
        <f t="shared" si="1107"/>
        <v>5</v>
      </c>
      <c r="L3752" s="6">
        <f t="shared" si="1116"/>
        <v>3.6444444444444444</v>
      </c>
      <c r="M3752" s="7">
        <f t="shared" si="1106"/>
        <v>4.6629197565249889</v>
      </c>
      <c r="N3752" s="5">
        <f t="shared" si="1104"/>
        <v>4.7592283975178491</v>
      </c>
      <c r="AA3752" s="10">
        <v>6</v>
      </c>
      <c r="AB3752" s="10">
        <v>19</v>
      </c>
      <c r="AW3752">
        <v>3752</v>
      </c>
      <c r="AX3752" s="9">
        <f t="shared" si="1119"/>
        <v>4.6629197565249889</v>
      </c>
      <c r="AY3752" s="9">
        <f t="shared" si="1119"/>
        <v>4.6629197565249889</v>
      </c>
      <c r="AZ3752" s="9">
        <f t="shared" si="1119"/>
        <v>4.6629197565249889</v>
      </c>
      <c r="BA3752" s="9">
        <f>M3752</f>
        <v>4.6629197565249889</v>
      </c>
      <c r="BC3752">
        <f t="shared" si="1109"/>
        <v>4.0750518119045696</v>
      </c>
      <c r="BD3752">
        <f t="shared" si="1110"/>
        <v>0.03</v>
      </c>
      <c r="BE3752">
        <f t="shared" si="1111"/>
        <v>0</v>
      </c>
      <c r="BF3752" s="12">
        <f t="shared" si="1112"/>
        <v>4.5280876591349841</v>
      </c>
      <c r="BG3752">
        <f t="shared" si="1113"/>
        <v>4.0750518119045696</v>
      </c>
      <c r="BH3752" t="str">
        <f t="shared" si="1114"/>
        <v>falling</v>
      </c>
    </row>
    <row r="3753" spans="1:60" x14ac:dyDescent="0.25">
      <c r="A3753">
        <v>3752</v>
      </c>
      <c r="B3753" s="10">
        <v>30</v>
      </c>
      <c r="C3753" s="8">
        <f t="shared" si="1115"/>
        <v>0</v>
      </c>
      <c r="D3753">
        <f t="shared" si="1102"/>
        <v>1</v>
      </c>
      <c r="E3753" s="5">
        <f t="shared" si="1103"/>
        <v>0</v>
      </c>
      <c r="F3753" s="11">
        <f t="shared" si="1117"/>
        <v>2</v>
      </c>
      <c r="G3753" s="5">
        <f t="shared" si="1108"/>
        <v>-1</v>
      </c>
      <c r="J3753">
        <v>5</v>
      </c>
      <c r="K3753" s="5">
        <f t="shared" si="1107"/>
        <v>5</v>
      </c>
      <c r="L3753" s="6">
        <f t="shared" si="1116"/>
        <v>3.8666666666666667</v>
      </c>
      <c r="M3753" s="7">
        <f t="shared" si="1106"/>
        <v>4.7592283975178491</v>
      </c>
      <c r="N3753" s="5">
        <f t="shared" si="1104"/>
        <v>4.7592283975178491</v>
      </c>
      <c r="AA3753" s="10">
        <v>3</v>
      </c>
      <c r="AB3753" s="10">
        <v>21</v>
      </c>
      <c r="AW3753">
        <v>3753</v>
      </c>
      <c r="AX3753" s="9">
        <f t="shared" si="1119"/>
        <v>4.7592283975178491</v>
      </c>
      <c r="AY3753" s="9">
        <f t="shared" si="1119"/>
        <v>4.7592283975178491</v>
      </c>
      <c r="AZ3753" s="9">
        <f t="shared" si="1119"/>
        <v>4.7592283975178491</v>
      </c>
      <c r="BA3753" s="9">
        <f>M3753</f>
        <v>4.7592283975178491</v>
      </c>
      <c r="BC3753">
        <f t="shared" si="1109"/>
        <v>4.0750518119045696</v>
      </c>
      <c r="BD3753">
        <f t="shared" si="1110"/>
        <v>0.03</v>
      </c>
      <c r="BE3753">
        <f t="shared" si="1111"/>
        <v>0</v>
      </c>
      <c r="BF3753" s="12">
        <f t="shared" si="1112"/>
        <v>4.6629197565249889</v>
      </c>
      <c r="BG3753">
        <f t="shared" si="1113"/>
        <v>4.0750518119045696</v>
      </c>
      <c r="BH3753" t="str">
        <f t="shared" si="1114"/>
        <v>falling</v>
      </c>
    </row>
    <row r="3754" spans="1:60" x14ac:dyDescent="0.25">
      <c r="A3754">
        <v>3753</v>
      </c>
      <c r="B3754" s="10">
        <v>26</v>
      </c>
      <c r="C3754" s="8">
        <f t="shared" si="1115"/>
        <v>1</v>
      </c>
      <c r="D3754">
        <f t="shared" si="1102"/>
        <v>0</v>
      </c>
      <c r="E3754" s="5">
        <f t="shared" si="1103"/>
        <v>1</v>
      </c>
      <c r="F3754" s="11">
        <f t="shared" si="1117"/>
        <v>2</v>
      </c>
      <c r="G3754" s="5">
        <f t="shared" si="1108"/>
        <v>1</v>
      </c>
      <c r="J3754">
        <v>4</v>
      </c>
      <c r="K3754" s="5">
        <f t="shared" si="1107"/>
        <v>4.666666666666667</v>
      </c>
      <c r="L3754" s="6">
        <f t="shared" si="1116"/>
        <v>4.0222222222222213</v>
      </c>
      <c r="M3754" s="7">
        <f t="shared" si="1106"/>
        <v>4.5423059982270351</v>
      </c>
      <c r="N3754" s="5">
        <f t="shared" si="1104"/>
        <v>4.0750518119045696</v>
      </c>
      <c r="AA3754" s="10">
        <v>21</v>
      </c>
      <c r="AB3754" s="10">
        <v>16</v>
      </c>
      <c r="AW3754">
        <v>3754</v>
      </c>
      <c r="AX3754" s="9">
        <f t="shared" si="1119"/>
        <v>4.5423059982270351</v>
      </c>
      <c r="AY3754" s="9">
        <f t="shared" si="1119"/>
        <v>4.5423059982270351</v>
      </c>
      <c r="AZ3754" s="9">
        <f t="shared" si="1119"/>
        <v>4.5423059982270351</v>
      </c>
      <c r="BA3754" s="9">
        <f>M3754</f>
        <v>4.5423059982270351</v>
      </c>
      <c r="BC3754">
        <f t="shared" si="1109"/>
        <v>4.0750518119045696</v>
      </c>
      <c r="BD3754">
        <f t="shared" si="1110"/>
        <v>0.03</v>
      </c>
      <c r="BE3754">
        <f t="shared" si="1111"/>
        <v>2.0525297568398385E-2</v>
      </c>
      <c r="BF3754" s="12">
        <f t="shared" si="1112"/>
        <v>4.7592283975178491</v>
      </c>
      <c r="BG3754">
        <f t="shared" si="1113"/>
        <v>4.7592283975178491</v>
      </c>
      <c r="BH3754" t="str">
        <f t="shared" si="1114"/>
        <v>falling</v>
      </c>
    </row>
    <row r="3755" spans="1:60" x14ac:dyDescent="0.25">
      <c r="A3755">
        <v>3754</v>
      </c>
      <c r="B3755" s="10">
        <v>4</v>
      </c>
      <c r="C3755" s="8">
        <f t="shared" si="1115"/>
        <v>0</v>
      </c>
      <c r="D3755">
        <f t="shared" si="1102"/>
        <v>1</v>
      </c>
      <c r="E3755" s="5">
        <f t="shared" si="1103"/>
        <v>0</v>
      </c>
      <c r="F3755" s="11">
        <f t="shared" si="1117"/>
        <v>3</v>
      </c>
      <c r="G3755" s="5">
        <f t="shared" si="1108"/>
        <v>-1</v>
      </c>
      <c r="J3755">
        <v>5</v>
      </c>
      <c r="K3755" s="5">
        <f t="shared" si="1107"/>
        <v>4.666666666666667</v>
      </c>
      <c r="L3755" s="6">
        <f t="shared" si="1116"/>
        <v>4.155555555555555</v>
      </c>
      <c r="M3755" s="7">
        <f t="shared" si="1106"/>
        <v>4.673075713019311</v>
      </c>
      <c r="N3755" s="5">
        <f t="shared" si="1104"/>
        <v>4.0750518119045696</v>
      </c>
      <c r="AA3755" s="10">
        <v>3</v>
      </c>
      <c r="AB3755" s="10">
        <v>13</v>
      </c>
      <c r="AW3755">
        <v>3755</v>
      </c>
      <c r="AX3755" s="9">
        <f t="shared" si="1119"/>
        <v>4.673075713019311</v>
      </c>
      <c r="AY3755" s="9">
        <f t="shared" si="1119"/>
        <v>4.673075713019311</v>
      </c>
      <c r="AZ3755" s="9">
        <f t="shared" si="1119"/>
        <v>4.673075713019311</v>
      </c>
      <c r="BA3755" s="9">
        <f>M3755</f>
        <v>4.673075713019311</v>
      </c>
      <c r="BC3755">
        <f t="shared" si="1109"/>
        <v>4.0750518119045696</v>
      </c>
      <c r="BD3755">
        <f t="shared" si="1110"/>
        <v>0.03</v>
      </c>
      <c r="BE3755">
        <f t="shared" si="1111"/>
        <v>2.0525297568398385E-2</v>
      </c>
      <c r="BF3755" s="12">
        <f t="shared" si="1112"/>
        <v>4.7592283975178491</v>
      </c>
      <c r="BG3755">
        <f t="shared" si="1113"/>
        <v>4.7592283975178491</v>
      </c>
      <c r="BH3755" t="str">
        <f t="shared" si="1114"/>
        <v>falling</v>
      </c>
    </row>
    <row r="3756" spans="1:60" x14ac:dyDescent="0.25">
      <c r="A3756">
        <v>3755</v>
      </c>
      <c r="B3756" s="10">
        <v>25</v>
      </c>
      <c r="C3756" s="8">
        <f t="shared" si="1115"/>
        <v>0</v>
      </c>
      <c r="D3756">
        <f t="shared" si="1102"/>
        <v>2</v>
      </c>
      <c r="E3756" s="5">
        <f t="shared" si="1103"/>
        <v>0</v>
      </c>
      <c r="F3756" s="11">
        <f t="shared" si="1117"/>
        <v>3</v>
      </c>
      <c r="G3756" s="5">
        <f t="shared" si="1108"/>
        <v>-1</v>
      </c>
      <c r="J3756">
        <v>5</v>
      </c>
      <c r="K3756" s="5">
        <f t="shared" si="1107"/>
        <v>4.666666666666667</v>
      </c>
      <c r="L3756" s="6">
        <f t="shared" si="1116"/>
        <v>4.2666666666666657</v>
      </c>
      <c r="M3756" s="7">
        <f t="shared" si="1106"/>
        <v>4.7664826521566512</v>
      </c>
      <c r="N3756" s="5">
        <f t="shared" si="1104"/>
        <v>4.0750518119045696</v>
      </c>
      <c r="AA3756" s="10">
        <v>8</v>
      </c>
      <c r="AB3756" s="10">
        <v>26</v>
      </c>
      <c r="AW3756">
        <v>3756</v>
      </c>
      <c r="AX3756" s="9">
        <f t="shared" si="1119"/>
        <v>4.7664826521566512</v>
      </c>
      <c r="AY3756" s="9">
        <f t="shared" si="1119"/>
        <v>4.7664826521566512</v>
      </c>
      <c r="AZ3756" s="9">
        <f t="shared" si="1119"/>
        <v>4.7664826521566512</v>
      </c>
      <c r="BA3756" s="9">
        <f>M3756</f>
        <v>4.7664826521566512</v>
      </c>
      <c r="BC3756">
        <f t="shared" si="1109"/>
        <v>4.0750518119045696</v>
      </c>
      <c r="BD3756">
        <f t="shared" si="1110"/>
        <v>0.03</v>
      </c>
      <c r="BE3756">
        <f t="shared" si="1111"/>
        <v>0</v>
      </c>
      <c r="BF3756" s="12">
        <f t="shared" si="1112"/>
        <v>4.7387030999494506</v>
      </c>
      <c r="BG3756">
        <f t="shared" si="1113"/>
        <v>4.0750518119045696</v>
      </c>
      <c r="BH3756" t="str">
        <f t="shared" si="1114"/>
        <v>falling</v>
      </c>
    </row>
    <row r="3757" spans="1:60" x14ac:dyDescent="0.25">
      <c r="A3757">
        <v>3756</v>
      </c>
      <c r="B3757" s="10">
        <v>10</v>
      </c>
      <c r="C3757" s="8">
        <f t="shared" si="1115"/>
        <v>0</v>
      </c>
      <c r="D3757">
        <f t="shared" si="1102"/>
        <v>3</v>
      </c>
      <c r="E3757" s="5">
        <f t="shared" si="1103"/>
        <v>0</v>
      </c>
      <c r="F3757" s="11">
        <f t="shared" si="1117"/>
        <v>3</v>
      </c>
      <c r="G3757" s="5">
        <f t="shared" si="1108"/>
        <v>-1</v>
      </c>
      <c r="J3757">
        <v>5</v>
      </c>
      <c r="K3757" s="5">
        <f t="shared" si="1107"/>
        <v>5</v>
      </c>
      <c r="L3757" s="6">
        <f t="shared" si="1116"/>
        <v>4.3999999999999995</v>
      </c>
      <c r="M3757" s="7">
        <f t="shared" si="1106"/>
        <v>4.8332018943976083</v>
      </c>
      <c r="N3757" s="5">
        <f t="shared" si="1104"/>
        <v>4.0750518119045696</v>
      </c>
      <c r="AA3757" s="10">
        <v>21</v>
      </c>
      <c r="AB3757" s="10">
        <v>17</v>
      </c>
      <c r="AW3757">
        <v>3757</v>
      </c>
      <c r="AX3757" s="9">
        <f t="shared" si="1119"/>
        <v>4.8332018943976083</v>
      </c>
      <c r="AY3757" s="9">
        <f t="shared" si="1119"/>
        <v>4.8332018943976083</v>
      </c>
      <c r="AZ3757" s="9">
        <f t="shared" si="1119"/>
        <v>4.8332018943976083</v>
      </c>
      <c r="BA3757" s="9">
        <f>M3757</f>
        <v>4.8332018943976083</v>
      </c>
      <c r="BC3757">
        <f t="shared" si="1109"/>
        <v>4.0750518119045696</v>
      </c>
      <c r="BD3757">
        <f t="shared" si="1110"/>
        <v>0.03</v>
      </c>
      <c r="BE3757">
        <f t="shared" si="1111"/>
        <v>0</v>
      </c>
      <c r="BF3757" s="12">
        <f t="shared" si="1112"/>
        <v>4.7664826521566512</v>
      </c>
      <c r="BG3757">
        <f t="shared" si="1113"/>
        <v>4.0750518119045696</v>
      </c>
      <c r="BH3757" t="str">
        <f t="shared" si="1114"/>
        <v>falling</v>
      </c>
    </row>
    <row r="3758" spans="1:60" x14ac:dyDescent="0.25">
      <c r="A3758">
        <v>3757</v>
      </c>
      <c r="B3758" s="10">
        <v>30</v>
      </c>
      <c r="C3758" s="8">
        <f t="shared" si="1115"/>
        <v>1</v>
      </c>
      <c r="D3758">
        <f t="shared" si="1102"/>
        <v>0</v>
      </c>
      <c r="E3758" s="5">
        <f t="shared" si="1103"/>
        <v>1</v>
      </c>
      <c r="F3758" s="11">
        <f t="shared" si="1117"/>
        <v>3</v>
      </c>
      <c r="G3758" s="5">
        <f t="shared" si="1108"/>
        <v>1</v>
      </c>
      <c r="J3758">
        <v>5</v>
      </c>
      <c r="K3758" s="5">
        <f t="shared" si="1107"/>
        <v>5</v>
      </c>
      <c r="L3758" s="6">
        <f t="shared" si="1116"/>
        <v>4.5111111111111102</v>
      </c>
      <c r="M3758" s="7">
        <f t="shared" si="1106"/>
        <v>4.8808584959982921</v>
      </c>
      <c r="N3758" s="5">
        <f t="shared" si="1104"/>
        <v>4.1088186538902534</v>
      </c>
      <c r="AA3758" s="10">
        <v>1</v>
      </c>
      <c r="AB3758" s="10">
        <v>6</v>
      </c>
      <c r="AW3758">
        <v>3758</v>
      </c>
      <c r="AX3758" s="9">
        <f t="shared" si="1119"/>
        <v>4.8808584959982921</v>
      </c>
      <c r="AY3758" s="9">
        <f t="shared" si="1119"/>
        <v>4.8808584959982921</v>
      </c>
      <c r="AZ3758" s="9">
        <f t="shared" si="1119"/>
        <v>4.8808584959982921</v>
      </c>
      <c r="BA3758" s="9">
        <f>M3758</f>
        <v>4.8808584959982921</v>
      </c>
      <c r="BC3758">
        <f t="shared" si="1109"/>
        <v>4.0750518119045696</v>
      </c>
      <c r="BD3758">
        <f t="shared" si="1110"/>
        <v>0.03</v>
      </c>
      <c r="BE3758">
        <f t="shared" si="1111"/>
        <v>0</v>
      </c>
      <c r="BF3758" s="12">
        <f t="shared" si="1112"/>
        <v>4.8332018943976083</v>
      </c>
      <c r="BG3758">
        <f t="shared" si="1113"/>
        <v>4.0750518119045696</v>
      </c>
      <c r="BH3758" t="str">
        <f t="shared" si="1114"/>
        <v>falling</v>
      </c>
    </row>
    <row r="3759" spans="1:60" x14ac:dyDescent="0.25">
      <c r="A3759">
        <v>3758</v>
      </c>
      <c r="B3759" s="10">
        <v>7</v>
      </c>
      <c r="C3759" s="8">
        <f t="shared" si="1115"/>
        <v>0</v>
      </c>
      <c r="D3759">
        <f t="shared" si="1102"/>
        <v>1</v>
      </c>
      <c r="E3759" s="5">
        <f t="shared" si="1103"/>
        <v>0</v>
      </c>
      <c r="F3759" s="11">
        <f t="shared" si="1117"/>
        <v>4</v>
      </c>
      <c r="G3759" s="5">
        <f t="shared" si="1108"/>
        <v>-1</v>
      </c>
      <c r="J3759">
        <v>6</v>
      </c>
      <c r="K3759" s="5">
        <f t="shared" si="1107"/>
        <v>5.333333333333333</v>
      </c>
      <c r="L3759" s="6">
        <f t="shared" si="1116"/>
        <v>4.6222222222222218</v>
      </c>
      <c r="M3759" s="7">
        <f t="shared" si="1106"/>
        <v>5.2006132114273518</v>
      </c>
      <c r="N3759" s="5">
        <f t="shared" si="1104"/>
        <v>4.1880301008608676</v>
      </c>
      <c r="AA3759" s="10">
        <v>34</v>
      </c>
      <c r="AB3759" s="10">
        <v>33</v>
      </c>
      <c r="AW3759">
        <v>3759</v>
      </c>
      <c r="AX3759" s="9">
        <f t="shared" si="1119"/>
        <v>5.2006132114273518</v>
      </c>
      <c r="AY3759" s="9">
        <f t="shared" si="1119"/>
        <v>5.2006132114273518</v>
      </c>
      <c r="AZ3759" s="9">
        <f t="shared" si="1119"/>
        <v>5.2006132114273518</v>
      </c>
      <c r="BA3759" s="9">
        <f>M3759</f>
        <v>5.2006132114273518</v>
      </c>
      <c r="BC3759">
        <f t="shared" si="1109"/>
        <v>5.2006132114273518</v>
      </c>
      <c r="BD3759">
        <f t="shared" si="1110"/>
        <v>0.03</v>
      </c>
      <c r="BE3759">
        <f t="shared" si="1111"/>
        <v>-3.3766841985683464E-2</v>
      </c>
      <c r="BF3759" s="12">
        <f t="shared" si="1112"/>
        <v>4.8808584959982921</v>
      </c>
      <c r="BG3759">
        <f t="shared" si="1113"/>
        <v>4.0750518119045696</v>
      </c>
      <c r="BH3759" t="str">
        <f t="shared" si="1114"/>
        <v>rising</v>
      </c>
    </row>
    <row r="3760" spans="1:60" x14ac:dyDescent="0.25">
      <c r="A3760">
        <v>3759</v>
      </c>
      <c r="B3760" s="10">
        <v>20</v>
      </c>
      <c r="C3760" s="8">
        <f t="shared" si="1115"/>
        <v>0</v>
      </c>
      <c r="D3760">
        <f t="shared" si="1102"/>
        <v>2</v>
      </c>
      <c r="E3760" s="5">
        <f t="shared" si="1103"/>
        <v>0</v>
      </c>
      <c r="F3760" s="11">
        <f t="shared" si="1117"/>
        <v>4</v>
      </c>
      <c r="G3760" s="5">
        <f t="shared" si="1108"/>
        <v>-1</v>
      </c>
      <c r="J3760">
        <v>6</v>
      </c>
      <c r="K3760" s="5">
        <f t="shared" si="1107"/>
        <v>5.666666666666667</v>
      </c>
      <c r="L3760" s="6">
        <f t="shared" si="1116"/>
        <v>4.7333333333333334</v>
      </c>
      <c r="M3760" s="7">
        <f t="shared" si="1106"/>
        <v>5.4290094367338231</v>
      </c>
      <c r="N3760" s="5">
        <f t="shared" si="1104"/>
        <v>4.314400855573421</v>
      </c>
      <c r="AA3760" s="10">
        <v>33</v>
      </c>
      <c r="AB3760" s="10">
        <v>12</v>
      </c>
      <c r="AW3760">
        <v>3760</v>
      </c>
      <c r="AX3760" s="9">
        <f t="shared" si="1119"/>
        <v>5.4290094367338231</v>
      </c>
      <c r="AY3760" s="9">
        <f t="shared" si="1119"/>
        <v>5.4290094367338231</v>
      </c>
      <c r="AZ3760" s="9">
        <f t="shared" si="1119"/>
        <v>5.4290094367338231</v>
      </c>
      <c r="BA3760" s="9">
        <f>M3760</f>
        <v>5.4290094367338231</v>
      </c>
      <c r="BC3760">
        <f t="shared" si="1109"/>
        <v>5.4290094367338231</v>
      </c>
      <c r="BD3760">
        <f t="shared" si="1110"/>
        <v>0.06</v>
      </c>
      <c r="BE3760">
        <f t="shared" si="1111"/>
        <v>-7.9211446970614177E-2</v>
      </c>
      <c r="BF3760" s="12">
        <f t="shared" si="1112"/>
        <v>4.1088186538902534</v>
      </c>
      <c r="BG3760">
        <f t="shared" si="1113"/>
        <v>4.1088186538902534</v>
      </c>
      <c r="BH3760" t="str">
        <f t="shared" si="1114"/>
        <v>rising</v>
      </c>
    </row>
    <row r="3761" spans="1:60" x14ac:dyDescent="0.25">
      <c r="A3761">
        <v>3760</v>
      </c>
      <c r="B3761" s="10">
        <v>13</v>
      </c>
      <c r="C3761" s="8">
        <f t="shared" si="1115"/>
        <v>0</v>
      </c>
      <c r="D3761">
        <f t="shared" si="1102"/>
        <v>3</v>
      </c>
      <c r="E3761" s="5">
        <f t="shared" si="1103"/>
        <v>0</v>
      </c>
      <c r="F3761" s="11">
        <f t="shared" si="1117"/>
        <v>4</v>
      </c>
      <c r="G3761" s="5">
        <f t="shared" si="1108"/>
        <v>-1</v>
      </c>
      <c r="J3761">
        <v>6</v>
      </c>
      <c r="K3761" s="5">
        <f t="shared" si="1107"/>
        <v>6</v>
      </c>
      <c r="L3761" s="6">
        <f t="shared" si="1116"/>
        <v>4.8666666666666663</v>
      </c>
      <c r="M3761" s="7">
        <f t="shared" si="1106"/>
        <v>5.5921495976670164</v>
      </c>
      <c r="N3761" s="5">
        <f t="shared" si="1104"/>
        <v>4.4817141469903543</v>
      </c>
      <c r="AA3761" s="10">
        <v>6</v>
      </c>
      <c r="AB3761" s="10">
        <v>0</v>
      </c>
      <c r="AW3761">
        <v>3761</v>
      </c>
      <c r="AX3761" s="9">
        <f t="shared" si="1119"/>
        <v>5.5921495976670164</v>
      </c>
      <c r="AY3761" s="9">
        <f t="shared" si="1119"/>
        <v>5.5921495976670164</v>
      </c>
      <c r="AZ3761" s="9">
        <f t="shared" si="1119"/>
        <v>5.5921495976670164</v>
      </c>
      <c r="BA3761" s="9">
        <f>M3761</f>
        <v>5.5921495976670164</v>
      </c>
      <c r="BC3761">
        <f t="shared" si="1109"/>
        <v>5.5921495976670164</v>
      </c>
      <c r="BD3761">
        <f t="shared" si="1110"/>
        <v>0.09</v>
      </c>
      <c r="BE3761">
        <f t="shared" si="1111"/>
        <v>-0.12637075471255338</v>
      </c>
      <c r="BF3761" s="12">
        <f t="shared" si="1112"/>
        <v>4.1880301008608676</v>
      </c>
      <c r="BG3761">
        <f t="shared" si="1113"/>
        <v>4.1880301008608676</v>
      </c>
      <c r="BH3761" t="str">
        <f t="shared" si="1114"/>
        <v>rising</v>
      </c>
    </row>
    <row r="3762" spans="1:60" x14ac:dyDescent="0.25">
      <c r="A3762">
        <v>3761</v>
      </c>
      <c r="B3762" s="10">
        <v>29</v>
      </c>
      <c r="C3762" s="8">
        <f t="shared" si="1115"/>
        <v>0</v>
      </c>
      <c r="D3762">
        <f t="shared" si="1102"/>
        <v>4</v>
      </c>
      <c r="E3762" s="5">
        <f t="shared" si="1103"/>
        <v>0</v>
      </c>
      <c r="F3762" s="11">
        <f t="shared" si="1117"/>
        <v>4</v>
      </c>
      <c r="G3762" s="5">
        <f t="shared" si="1108"/>
        <v>-1</v>
      </c>
      <c r="J3762">
        <v>6</v>
      </c>
      <c r="K3762" s="5">
        <f t="shared" si="1107"/>
        <v>6</v>
      </c>
      <c r="L3762" s="6">
        <f t="shared" si="1116"/>
        <v>5</v>
      </c>
      <c r="M3762" s="7">
        <f t="shared" si="1106"/>
        <v>5.7086782840478687</v>
      </c>
      <c r="N3762" s="5">
        <f t="shared" si="1104"/>
        <v>4.6289498434372565</v>
      </c>
      <c r="AA3762" s="10">
        <v>18</v>
      </c>
      <c r="AB3762" s="10">
        <v>28</v>
      </c>
      <c r="AW3762">
        <v>3762</v>
      </c>
      <c r="AX3762" s="9">
        <f t="shared" si="1119"/>
        <v>5.7086782840478687</v>
      </c>
      <c r="AY3762" s="9">
        <f t="shared" si="1119"/>
        <v>5.7086782840478687</v>
      </c>
      <c r="AZ3762" s="9">
        <f t="shared" si="1119"/>
        <v>5.7086782840478687</v>
      </c>
      <c r="BA3762" s="9">
        <f>M3762</f>
        <v>5.7086782840478687</v>
      </c>
      <c r="BC3762">
        <f t="shared" si="1109"/>
        <v>5.7086782840478687</v>
      </c>
      <c r="BD3762">
        <f t="shared" si="1110"/>
        <v>0.12</v>
      </c>
      <c r="BE3762">
        <f t="shared" si="1111"/>
        <v>-0.16731329141693371</v>
      </c>
      <c r="BF3762" s="12">
        <f t="shared" si="1112"/>
        <v>4.314400855573421</v>
      </c>
      <c r="BG3762">
        <f t="shared" si="1113"/>
        <v>4.314400855573421</v>
      </c>
      <c r="BH3762" t="str">
        <f t="shared" si="1114"/>
        <v>rising</v>
      </c>
    </row>
    <row r="3763" spans="1:60" x14ac:dyDescent="0.25">
      <c r="A3763">
        <v>3762</v>
      </c>
      <c r="B3763" s="10">
        <v>25</v>
      </c>
      <c r="C3763" s="8">
        <f t="shared" si="1115"/>
        <v>1</v>
      </c>
      <c r="D3763">
        <f t="shared" si="1102"/>
        <v>0</v>
      </c>
      <c r="E3763" s="5">
        <f t="shared" si="1103"/>
        <v>1</v>
      </c>
      <c r="F3763" s="11">
        <f t="shared" si="1117"/>
        <v>4</v>
      </c>
      <c r="G3763" s="5">
        <f t="shared" si="1108"/>
        <v>1</v>
      </c>
      <c r="J3763">
        <v>5</v>
      </c>
      <c r="K3763" s="5">
        <f t="shared" si="1107"/>
        <v>5.666666666666667</v>
      </c>
      <c r="L3763" s="6">
        <f t="shared" si="1116"/>
        <v>5.0888888888888886</v>
      </c>
      <c r="M3763" s="7">
        <f t="shared" si="1106"/>
        <v>5.5061987743199063</v>
      </c>
      <c r="N3763" s="5">
        <f t="shared" si="1104"/>
        <v>5.5061987743199063</v>
      </c>
      <c r="AA3763" s="10">
        <v>23</v>
      </c>
      <c r="AB3763" s="10">
        <v>34</v>
      </c>
      <c r="AW3763">
        <v>3763</v>
      </c>
      <c r="AX3763" s="9">
        <f t="shared" ref="AX3763:AZ3778" si="1120">AY3763</f>
        <v>5.5061987743199063</v>
      </c>
      <c r="AY3763" s="9">
        <f t="shared" si="1120"/>
        <v>5.5061987743199063</v>
      </c>
      <c r="AZ3763" s="9">
        <f t="shared" si="1120"/>
        <v>5.5061987743199063</v>
      </c>
      <c r="BA3763" s="9">
        <f>M3763</f>
        <v>5.5061987743199063</v>
      </c>
      <c r="BC3763">
        <f t="shared" si="1109"/>
        <v>5.7086782840478687</v>
      </c>
      <c r="BD3763">
        <f t="shared" si="1110"/>
        <v>0.12</v>
      </c>
      <c r="BE3763">
        <f t="shared" si="1111"/>
        <v>-0.14723569644690171</v>
      </c>
      <c r="BF3763" s="12">
        <f t="shared" si="1112"/>
        <v>4.4817141469903543</v>
      </c>
      <c r="BG3763">
        <f t="shared" si="1113"/>
        <v>4.4817141469903543</v>
      </c>
      <c r="BH3763" t="str">
        <f t="shared" si="1114"/>
        <v>rising</v>
      </c>
    </row>
    <row r="3764" spans="1:60" x14ac:dyDescent="0.25">
      <c r="A3764">
        <v>3763</v>
      </c>
      <c r="B3764" s="10">
        <v>3</v>
      </c>
      <c r="C3764" s="8">
        <f t="shared" si="1115"/>
        <v>0</v>
      </c>
      <c r="D3764">
        <f t="shared" si="1102"/>
        <v>1</v>
      </c>
      <c r="E3764" s="5">
        <f t="shared" si="1103"/>
        <v>0</v>
      </c>
      <c r="F3764" s="11">
        <f t="shared" si="1117"/>
        <v>5</v>
      </c>
      <c r="G3764" s="5">
        <f t="shared" si="1108"/>
        <v>-1</v>
      </c>
      <c r="J3764">
        <v>5</v>
      </c>
      <c r="K3764" s="5">
        <f t="shared" si="1107"/>
        <v>5.333333333333333</v>
      </c>
      <c r="L3764" s="6">
        <f t="shared" si="1116"/>
        <v>5.1555555555555559</v>
      </c>
      <c r="M3764" s="7">
        <f t="shared" si="1106"/>
        <v>5.3615705530856479</v>
      </c>
      <c r="N3764" s="5">
        <f t="shared" si="1104"/>
        <v>5.4913227287072397</v>
      </c>
      <c r="AA3764" s="10">
        <v>16</v>
      </c>
      <c r="AB3764" s="10">
        <v>24</v>
      </c>
      <c r="AW3764">
        <v>3764</v>
      </c>
      <c r="AX3764" s="9">
        <f t="shared" si="1120"/>
        <v>5.3615705530856479</v>
      </c>
      <c r="AY3764" s="9">
        <f t="shared" si="1120"/>
        <v>5.3615705530856479</v>
      </c>
      <c r="AZ3764" s="9">
        <f t="shared" si="1120"/>
        <v>5.3615705530856479</v>
      </c>
      <c r="BA3764" s="9">
        <f>M3764</f>
        <v>5.3615705530856479</v>
      </c>
      <c r="BC3764">
        <f t="shared" si="1109"/>
        <v>5.3615705530856479</v>
      </c>
      <c r="BD3764">
        <f t="shared" si="1110"/>
        <v>0.03</v>
      </c>
      <c r="BE3764">
        <f t="shared" si="1111"/>
        <v>-2.1978621289451741E-2</v>
      </c>
      <c r="BF3764" s="12">
        <f t="shared" si="1112"/>
        <v>4.6289498434372565</v>
      </c>
      <c r="BG3764">
        <f t="shared" si="1113"/>
        <v>4.6289498434372565</v>
      </c>
      <c r="BH3764" t="str">
        <f t="shared" si="1114"/>
        <v>falling</v>
      </c>
    </row>
    <row r="3765" spans="1:60" x14ac:dyDescent="0.25">
      <c r="A3765">
        <v>3764</v>
      </c>
      <c r="B3765" s="10">
        <v>13</v>
      </c>
      <c r="C3765" s="8">
        <f t="shared" si="1115"/>
        <v>1</v>
      </c>
      <c r="D3765">
        <f t="shared" si="1102"/>
        <v>0</v>
      </c>
      <c r="E3765" s="5">
        <f t="shared" si="1103"/>
        <v>1</v>
      </c>
      <c r="F3765" s="11">
        <f t="shared" si="1117"/>
        <v>4</v>
      </c>
      <c r="G3765" s="5">
        <f t="shared" si="1108"/>
        <v>1</v>
      </c>
      <c r="J3765">
        <v>5</v>
      </c>
      <c r="K3765" s="5">
        <f t="shared" si="1107"/>
        <v>5</v>
      </c>
      <c r="L3765" s="6">
        <f t="shared" si="1116"/>
        <v>5.177777777777778</v>
      </c>
      <c r="M3765" s="7">
        <f t="shared" si="1106"/>
        <v>5.2582646807754632</v>
      </c>
      <c r="N3765" s="5">
        <f t="shared" si="1104"/>
        <v>5.4637064126020105</v>
      </c>
      <c r="AA3765" s="10">
        <v>26</v>
      </c>
      <c r="AB3765" s="10">
        <v>1</v>
      </c>
      <c r="AW3765">
        <v>3765</v>
      </c>
      <c r="AX3765" s="9">
        <f t="shared" si="1120"/>
        <v>5.2582646807754632</v>
      </c>
      <c r="AY3765" s="9">
        <f t="shared" si="1120"/>
        <v>5.2582646807754632</v>
      </c>
      <c r="AZ3765" s="9">
        <f t="shared" si="1120"/>
        <v>5.2582646807754632</v>
      </c>
      <c r="BA3765" s="9">
        <f>M3765</f>
        <v>5.2582646807754632</v>
      </c>
      <c r="BC3765">
        <f t="shared" si="1109"/>
        <v>5.2582646807754632</v>
      </c>
      <c r="BD3765">
        <f t="shared" si="1110"/>
        <v>0.06</v>
      </c>
      <c r="BE3765">
        <f t="shared" si="1111"/>
        <v>1.487604561266659E-2</v>
      </c>
      <c r="BF3765" s="12">
        <f t="shared" si="1112"/>
        <v>5.5061987743199063</v>
      </c>
      <c r="BG3765">
        <f t="shared" si="1113"/>
        <v>5.5061987743199063</v>
      </c>
      <c r="BH3765" t="str">
        <f t="shared" si="1114"/>
        <v>falling</v>
      </c>
    </row>
    <row r="3766" spans="1:60" x14ac:dyDescent="0.25">
      <c r="A3766">
        <v>3765</v>
      </c>
      <c r="B3766" s="10">
        <v>15</v>
      </c>
      <c r="C3766" s="8">
        <f t="shared" si="1115"/>
        <v>0</v>
      </c>
      <c r="D3766">
        <f t="shared" si="1102"/>
        <v>1</v>
      </c>
      <c r="E3766" s="5">
        <f t="shared" si="1103"/>
        <v>0</v>
      </c>
      <c r="F3766" s="11">
        <f t="shared" si="1117"/>
        <v>5</v>
      </c>
      <c r="G3766" s="5">
        <f t="shared" si="1108"/>
        <v>-1</v>
      </c>
      <c r="J3766">
        <v>5</v>
      </c>
      <c r="K3766" s="5">
        <f t="shared" si="1107"/>
        <v>5</v>
      </c>
      <c r="L3766" s="6">
        <f t="shared" si="1116"/>
        <v>5.2</v>
      </c>
      <c r="M3766" s="7">
        <f t="shared" si="1106"/>
        <v>5.1844747719824742</v>
      </c>
      <c r="N3766" s="5">
        <f t="shared" si="1104"/>
        <v>5.3895880521168387</v>
      </c>
      <c r="AA3766" s="10">
        <v>35</v>
      </c>
      <c r="AB3766" s="10">
        <v>16</v>
      </c>
      <c r="AW3766">
        <v>3766</v>
      </c>
      <c r="AX3766" s="9">
        <f t="shared" si="1120"/>
        <v>5.1844747719824742</v>
      </c>
      <c r="AY3766" s="9">
        <f t="shared" si="1120"/>
        <v>5.1844747719824742</v>
      </c>
      <c r="AZ3766" s="9">
        <f t="shared" si="1120"/>
        <v>5.1844747719824742</v>
      </c>
      <c r="BA3766" s="9">
        <f>M3766</f>
        <v>5.1844747719824742</v>
      </c>
      <c r="BC3766">
        <f t="shared" si="1109"/>
        <v>5.1844747719824742</v>
      </c>
      <c r="BD3766">
        <f t="shared" si="1110"/>
        <v>0.09</v>
      </c>
      <c r="BE3766">
        <f t="shared" si="1111"/>
        <v>2.7616316105228893E-2</v>
      </c>
      <c r="BF3766" s="12">
        <f t="shared" si="1112"/>
        <v>5.4913227287072397</v>
      </c>
      <c r="BG3766">
        <f t="shared" si="1113"/>
        <v>5.4913227287072397</v>
      </c>
      <c r="BH3766" t="str">
        <f t="shared" si="1114"/>
        <v>falling</v>
      </c>
    </row>
    <row r="3767" spans="1:60" x14ac:dyDescent="0.25">
      <c r="A3767">
        <v>3766</v>
      </c>
      <c r="B3767" s="10">
        <v>15</v>
      </c>
      <c r="C3767" s="8">
        <f t="shared" si="1115"/>
        <v>1</v>
      </c>
      <c r="D3767">
        <f t="shared" si="1102"/>
        <v>0</v>
      </c>
      <c r="E3767" s="5">
        <f t="shared" si="1103"/>
        <v>1</v>
      </c>
      <c r="F3767" s="11">
        <f t="shared" si="1117"/>
        <v>5</v>
      </c>
      <c r="G3767" s="5">
        <f t="shared" si="1108"/>
        <v>1</v>
      </c>
      <c r="J3767">
        <v>4</v>
      </c>
      <c r="K3767" s="5">
        <f t="shared" si="1107"/>
        <v>4.666666666666667</v>
      </c>
      <c r="L3767" s="6">
        <f t="shared" si="1116"/>
        <v>5.177777777777778</v>
      </c>
      <c r="M3767" s="7">
        <f t="shared" si="1106"/>
        <v>4.8460534085589106</v>
      </c>
      <c r="N3767" s="5">
        <f t="shared" si="1104"/>
        <v>5.271798423787768</v>
      </c>
      <c r="AA3767" s="10">
        <v>12</v>
      </c>
      <c r="AB3767" s="10">
        <v>32</v>
      </c>
      <c r="AW3767">
        <v>3767</v>
      </c>
      <c r="AX3767" s="9">
        <f t="shared" si="1120"/>
        <v>4.8460534085589106</v>
      </c>
      <c r="AY3767" s="9">
        <f t="shared" si="1120"/>
        <v>4.8460534085589106</v>
      </c>
      <c r="AZ3767" s="9">
        <f t="shared" si="1120"/>
        <v>4.8460534085589106</v>
      </c>
      <c r="BA3767" s="9">
        <f>M3767</f>
        <v>4.8460534085589106</v>
      </c>
      <c r="BC3767">
        <f t="shared" si="1109"/>
        <v>4.8460534085589106</v>
      </c>
      <c r="BD3767">
        <f t="shared" si="1110"/>
        <v>0.12</v>
      </c>
      <c r="BE3767">
        <f t="shared" si="1111"/>
        <v>7.411836048517198E-2</v>
      </c>
      <c r="BF3767" s="12">
        <f t="shared" si="1112"/>
        <v>5.4637064126020105</v>
      </c>
      <c r="BG3767">
        <f t="shared" si="1113"/>
        <v>5.4637064126020105</v>
      </c>
      <c r="BH3767" t="str">
        <f t="shared" si="1114"/>
        <v>falling</v>
      </c>
    </row>
    <row r="3768" spans="1:60" x14ac:dyDescent="0.25">
      <c r="A3768">
        <v>3767</v>
      </c>
      <c r="B3768" s="10">
        <v>8</v>
      </c>
      <c r="C3768" s="8">
        <f t="shared" si="1115"/>
        <v>0</v>
      </c>
      <c r="D3768">
        <f t="shared" si="1102"/>
        <v>1</v>
      </c>
      <c r="E3768" s="5">
        <f t="shared" si="1103"/>
        <v>0</v>
      </c>
      <c r="F3768" s="11">
        <f t="shared" si="1117"/>
        <v>5</v>
      </c>
      <c r="G3768" s="5">
        <f t="shared" si="1108"/>
        <v>-1</v>
      </c>
      <c r="J3768">
        <v>4</v>
      </c>
      <c r="K3768" s="5">
        <f t="shared" si="1107"/>
        <v>4.333333333333333</v>
      </c>
      <c r="L3768" s="6">
        <f t="shared" si="1116"/>
        <v>5.1333333333333337</v>
      </c>
      <c r="M3768" s="7">
        <f t="shared" si="1106"/>
        <v>4.604323863256365</v>
      </c>
      <c r="N3768" s="5">
        <f t="shared" si="1104"/>
        <v>5.1205734899246451</v>
      </c>
      <c r="AA3768" s="10">
        <v>9</v>
      </c>
      <c r="AB3768" s="10">
        <v>14</v>
      </c>
      <c r="AW3768">
        <v>3768</v>
      </c>
      <c r="AX3768" s="9">
        <f t="shared" si="1120"/>
        <v>4.604323863256365</v>
      </c>
      <c r="AY3768" s="9">
        <f t="shared" si="1120"/>
        <v>4.604323863256365</v>
      </c>
      <c r="AZ3768" s="9">
        <f t="shared" si="1120"/>
        <v>4.604323863256365</v>
      </c>
      <c r="BA3768" s="9">
        <f>M3768</f>
        <v>4.604323863256365</v>
      </c>
      <c r="BC3768">
        <f t="shared" si="1109"/>
        <v>4.604323863256365</v>
      </c>
      <c r="BD3768">
        <f t="shared" si="1110"/>
        <v>0.15</v>
      </c>
      <c r="BE3768">
        <f t="shared" si="1111"/>
        <v>0.11778962832907104</v>
      </c>
      <c r="BF3768" s="12">
        <f t="shared" si="1112"/>
        <v>5.3895880521168387</v>
      </c>
      <c r="BG3768">
        <f t="shared" si="1113"/>
        <v>5.3895880521168387</v>
      </c>
      <c r="BH3768" t="str">
        <f t="shared" si="1114"/>
        <v>falling</v>
      </c>
    </row>
    <row r="3769" spans="1:60" x14ac:dyDescent="0.25">
      <c r="A3769">
        <v>3768</v>
      </c>
      <c r="B3769" s="10">
        <v>31</v>
      </c>
      <c r="C3769" s="8">
        <f t="shared" si="1115"/>
        <v>0</v>
      </c>
      <c r="D3769">
        <f t="shared" si="1102"/>
        <v>2</v>
      </c>
      <c r="E3769" s="5">
        <f t="shared" si="1103"/>
        <v>0</v>
      </c>
      <c r="F3769" s="11">
        <f t="shared" si="1117"/>
        <v>5</v>
      </c>
      <c r="G3769" s="5">
        <f t="shared" si="1108"/>
        <v>-1</v>
      </c>
      <c r="J3769">
        <v>4</v>
      </c>
      <c r="K3769" s="5">
        <f t="shared" si="1107"/>
        <v>4</v>
      </c>
      <c r="L3769" s="6">
        <f t="shared" si="1116"/>
        <v>5.0888888888888886</v>
      </c>
      <c r="M3769" s="7">
        <f t="shared" si="1106"/>
        <v>4.4316599023259755</v>
      </c>
      <c r="N3769" s="5">
        <f t="shared" si="1104"/>
        <v>4.8900020423893658</v>
      </c>
      <c r="AA3769" s="10">
        <v>12</v>
      </c>
      <c r="AB3769" s="10">
        <v>34</v>
      </c>
      <c r="AW3769">
        <v>3769</v>
      </c>
      <c r="AX3769" s="9">
        <f t="shared" si="1120"/>
        <v>4.4316599023259755</v>
      </c>
      <c r="AY3769" s="9">
        <f t="shared" si="1120"/>
        <v>4.4316599023259755</v>
      </c>
      <c r="AZ3769" s="9">
        <f t="shared" si="1120"/>
        <v>4.4316599023259755</v>
      </c>
      <c r="BA3769" s="9">
        <f>M3769</f>
        <v>4.4316599023259755</v>
      </c>
      <c r="BC3769">
        <f t="shared" si="1109"/>
        <v>4.4316599023259755</v>
      </c>
      <c r="BD3769">
        <f t="shared" si="1110"/>
        <v>0.18</v>
      </c>
      <c r="BE3769">
        <f t="shared" si="1111"/>
        <v>0.15122493386312263</v>
      </c>
      <c r="BF3769" s="12">
        <f t="shared" si="1112"/>
        <v>5.271798423787768</v>
      </c>
      <c r="BG3769">
        <f t="shared" si="1113"/>
        <v>5.271798423787768</v>
      </c>
      <c r="BH3769" t="str">
        <f t="shared" si="1114"/>
        <v>falling</v>
      </c>
    </row>
    <row r="3770" spans="1:60" x14ac:dyDescent="0.25">
      <c r="A3770">
        <v>3769</v>
      </c>
      <c r="B3770" s="10">
        <v>10</v>
      </c>
      <c r="C3770" s="8">
        <f t="shared" si="1115"/>
        <v>1</v>
      </c>
      <c r="D3770">
        <f t="shared" si="1102"/>
        <v>0</v>
      </c>
      <c r="E3770" s="5">
        <f t="shared" si="1103"/>
        <v>1</v>
      </c>
      <c r="F3770" s="11">
        <f t="shared" si="1117"/>
        <v>4</v>
      </c>
      <c r="G3770" s="5">
        <f t="shared" si="1108"/>
        <v>1</v>
      </c>
      <c r="J3770">
        <v>3</v>
      </c>
      <c r="K3770" s="5">
        <f t="shared" si="1107"/>
        <v>3.6666666666666665</v>
      </c>
      <c r="L3770" s="6">
        <f t="shared" si="1116"/>
        <v>5.022222222222223</v>
      </c>
      <c r="M3770" s="7">
        <f t="shared" si="1106"/>
        <v>4.022614215947125</v>
      </c>
      <c r="N3770" s="5">
        <f t="shared" si="1104"/>
        <v>4.611706846378282</v>
      </c>
      <c r="AA3770" s="10">
        <v>10</v>
      </c>
      <c r="AB3770" s="10">
        <v>30</v>
      </c>
      <c r="AW3770">
        <v>3770</v>
      </c>
      <c r="AX3770" s="9">
        <f t="shared" si="1120"/>
        <v>4.022614215947125</v>
      </c>
      <c r="AY3770" s="9">
        <f t="shared" si="1120"/>
        <v>4.022614215947125</v>
      </c>
      <c r="AZ3770" s="9">
        <f t="shared" si="1120"/>
        <v>4.022614215947125</v>
      </c>
      <c r="BA3770" s="9">
        <f>M3770</f>
        <v>4.022614215947125</v>
      </c>
      <c r="BC3770">
        <f t="shared" si="1109"/>
        <v>4.022614215947125</v>
      </c>
      <c r="BD3770">
        <f t="shared" si="1110"/>
        <v>0.21</v>
      </c>
      <c r="BE3770">
        <f t="shared" si="1111"/>
        <v>0.23057144753527922</v>
      </c>
      <c r="BF3770" s="12">
        <f t="shared" si="1112"/>
        <v>5.1205734899246451</v>
      </c>
      <c r="BG3770">
        <f t="shared" si="1113"/>
        <v>5.1205734899246451</v>
      </c>
      <c r="BH3770" t="str">
        <f t="shared" si="1114"/>
        <v>falling</v>
      </c>
    </row>
    <row r="3771" spans="1:60" x14ac:dyDescent="0.25">
      <c r="A3771">
        <v>3770</v>
      </c>
      <c r="B3771" s="10">
        <v>19</v>
      </c>
      <c r="C3771" s="8">
        <f t="shared" si="1115"/>
        <v>0</v>
      </c>
      <c r="D3771">
        <f t="shared" si="1102"/>
        <v>1</v>
      </c>
      <c r="E3771" s="5">
        <f t="shared" si="1103"/>
        <v>0</v>
      </c>
      <c r="F3771" s="11">
        <f t="shared" si="1117"/>
        <v>5</v>
      </c>
      <c r="G3771" s="5">
        <f t="shared" si="1108"/>
        <v>-1</v>
      </c>
      <c r="J3771">
        <v>3</v>
      </c>
      <c r="K3771" s="5">
        <f t="shared" si="1107"/>
        <v>3.3333333333333335</v>
      </c>
      <c r="L3771" s="6">
        <f t="shared" si="1116"/>
        <v>4.9333333333333336</v>
      </c>
      <c r="M3771" s="7">
        <f t="shared" si="1106"/>
        <v>3.7304387256765179</v>
      </c>
      <c r="N3771" s="5">
        <f t="shared" si="1104"/>
        <v>4.3174163235223313</v>
      </c>
      <c r="AA3771" s="10">
        <v>32</v>
      </c>
      <c r="AB3771" s="10">
        <v>26</v>
      </c>
      <c r="AW3771">
        <v>3771</v>
      </c>
      <c r="AX3771" s="9">
        <f t="shared" si="1120"/>
        <v>3.7304387256765179</v>
      </c>
      <c r="AY3771" s="9">
        <f t="shared" si="1120"/>
        <v>3.7304387256765179</v>
      </c>
      <c r="AZ3771" s="9">
        <f t="shared" si="1120"/>
        <v>3.7304387256765179</v>
      </c>
      <c r="BA3771" s="9">
        <f>M3771</f>
        <v>3.7304387256765179</v>
      </c>
      <c r="BC3771">
        <f t="shared" si="1109"/>
        <v>3.7304387256765179</v>
      </c>
      <c r="BD3771">
        <f t="shared" si="1110"/>
        <v>0.24</v>
      </c>
      <c r="BE3771">
        <f t="shared" si="1111"/>
        <v>0.27829519601108349</v>
      </c>
      <c r="BF3771" s="12">
        <f t="shared" si="1112"/>
        <v>4.8900020423893658</v>
      </c>
      <c r="BG3771">
        <f t="shared" si="1113"/>
        <v>4.8900020423893658</v>
      </c>
      <c r="BH3771" t="str">
        <f t="shared" si="1114"/>
        <v>falling</v>
      </c>
    </row>
    <row r="3772" spans="1:60" x14ac:dyDescent="0.25">
      <c r="A3772">
        <v>3771</v>
      </c>
      <c r="B3772" s="10">
        <v>9</v>
      </c>
      <c r="C3772" s="8">
        <f t="shared" si="1115"/>
        <v>0</v>
      </c>
      <c r="D3772">
        <f t="shared" si="1102"/>
        <v>2</v>
      </c>
      <c r="E3772" s="5">
        <f t="shared" si="1103"/>
        <v>0</v>
      </c>
      <c r="F3772" s="11">
        <f t="shared" si="1117"/>
        <v>5</v>
      </c>
      <c r="G3772" s="5">
        <f t="shared" si="1108"/>
        <v>-1</v>
      </c>
      <c r="J3772">
        <v>3</v>
      </c>
      <c r="K3772" s="5">
        <f t="shared" si="1107"/>
        <v>3</v>
      </c>
      <c r="L3772" s="6">
        <f t="shared" si="1116"/>
        <v>4.8</v>
      </c>
      <c r="M3772" s="7">
        <f t="shared" si="1106"/>
        <v>3.5217419469117988</v>
      </c>
      <c r="N3772" s="5">
        <f t="shared" si="1104"/>
        <v>3.9482789865181602</v>
      </c>
      <c r="AA3772" s="10">
        <v>17</v>
      </c>
      <c r="AB3772" s="10">
        <v>4</v>
      </c>
      <c r="AW3772">
        <v>3772</v>
      </c>
      <c r="AX3772" s="9">
        <f t="shared" si="1120"/>
        <v>3.5217419469117988</v>
      </c>
      <c r="AY3772" s="9">
        <f t="shared" si="1120"/>
        <v>3.5217419469117988</v>
      </c>
      <c r="AZ3772" s="9">
        <f t="shared" si="1120"/>
        <v>3.5217419469117988</v>
      </c>
      <c r="BA3772" s="9">
        <f>M3772</f>
        <v>3.5217419469117988</v>
      </c>
      <c r="BC3772">
        <f t="shared" si="1109"/>
        <v>3.5217419469117988</v>
      </c>
      <c r="BD3772">
        <f t="shared" si="1110"/>
        <v>0.27</v>
      </c>
      <c r="BE3772">
        <f t="shared" si="1111"/>
        <v>0.29429052285595048</v>
      </c>
      <c r="BF3772" s="12">
        <f t="shared" si="1112"/>
        <v>4.611706846378282</v>
      </c>
      <c r="BG3772">
        <f t="shared" si="1113"/>
        <v>4.611706846378282</v>
      </c>
      <c r="BH3772" t="str">
        <f t="shared" si="1114"/>
        <v>falling</v>
      </c>
    </row>
    <row r="3773" spans="1:60" x14ac:dyDescent="0.25">
      <c r="A3773">
        <v>3772</v>
      </c>
      <c r="B3773" s="10">
        <v>19</v>
      </c>
      <c r="C3773" s="8">
        <f t="shared" si="1115"/>
        <v>1</v>
      </c>
      <c r="D3773">
        <f t="shared" si="1102"/>
        <v>0</v>
      </c>
      <c r="E3773" s="5">
        <f t="shared" si="1103"/>
        <v>1</v>
      </c>
      <c r="F3773" s="11">
        <f t="shared" si="1117"/>
        <v>5</v>
      </c>
      <c r="G3773" s="5">
        <f t="shared" si="1108"/>
        <v>1</v>
      </c>
      <c r="J3773">
        <v>2</v>
      </c>
      <c r="K3773" s="5">
        <f t="shared" si="1107"/>
        <v>2.6666666666666665</v>
      </c>
      <c r="L3773" s="6">
        <f t="shared" si="1116"/>
        <v>4.6444444444444448</v>
      </c>
      <c r="M3773" s="7">
        <f t="shared" si="1106"/>
        <v>3.0869585335084277</v>
      </c>
      <c r="N3773" s="5">
        <f t="shared" si="1104"/>
        <v>3.5967149763145181</v>
      </c>
      <c r="AA3773" s="10">
        <v>2</v>
      </c>
      <c r="AB3773" s="10">
        <v>25</v>
      </c>
      <c r="AW3773">
        <v>3773</v>
      </c>
      <c r="AX3773" s="9">
        <f t="shared" si="1120"/>
        <v>3.0869585335084277</v>
      </c>
      <c r="AY3773" s="9">
        <f t="shared" si="1120"/>
        <v>3.0869585335084277</v>
      </c>
      <c r="AZ3773" s="9">
        <f t="shared" si="1120"/>
        <v>3.0869585335084277</v>
      </c>
      <c r="BA3773" s="9">
        <f>M3773</f>
        <v>3.0869585335084277</v>
      </c>
      <c r="BC3773">
        <f t="shared" si="1109"/>
        <v>3.0869585335084277</v>
      </c>
      <c r="BD3773">
        <f t="shared" si="1110"/>
        <v>0.30000000000000004</v>
      </c>
      <c r="BE3773">
        <f t="shared" si="1111"/>
        <v>0.36913733700417112</v>
      </c>
      <c r="BF3773" s="12">
        <f t="shared" si="1112"/>
        <v>4.3174163235223313</v>
      </c>
      <c r="BG3773">
        <f t="shared" si="1113"/>
        <v>4.3174163235223313</v>
      </c>
      <c r="BH3773" t="str">
        <f t="shared" si="1114"/>
        <v>falling</v>
      </c>
    </row>
    <row r="3774" spans="1:60" x14ac:dyDescent="0.25">
      <c r="A3774">
        <v>3773</v>
      </c>
      <c r="B3774" s="10">
        <v>15</v>
      </c>
      <c r="C3774" s="8">
        <f t="shared" si="1115"/>
        <v>2</v>
      </c>
      <c r="D3774">
        <f t="shared" si="1102"/>
        <v>0</v>
      </c>
      <c r="E3774" s="5">
        <f t="shared" si="1103"/>
        <v>1</v>
      </c>
      <c r="F3774" s="11">
        <f t="shared" si="1117"/>
        <v>5</v>
      </c>
      <c r="G3774" s="5">
        <f t="shared" si="1108"/>
        <v>1</v>
      </c>
      <c r="J3774">
        <v>2</v>
      </c>
      <c r="K3774" s="5">
        <f t="shared" si="1107"/>
        <v>2.3333333333333335</v>
      </c>
      <c r="L3774" s="6">
        <f t="shared" si="1116"/>
        <v>4.4444444444444446</v>
      </c>
      <c r="M3774" s="7">
        <f t="shared" si="1106"/>
        <v>2.7763989525060202</v>
      </c>
      <c r="N3774" s="5">
        <f t="shared" si="1104"/>
        <v>3.2840716875285954</v>
      </c>
      <c r="AA3774" s="10">
        <v>10</v>
      </c>
      <c r="AB3774" s="10">
        <v>10</v>
      </c>
      <c r="AW3774">
        <v>3774</v>
      </c>
      <c r="AX3774" s="9">
        <f t="shared" si="1120"/>
        <v>2.7763989525060202</v>
      </c>
      <c r="AY3774" s="9">
        <f t="shared" si="1120"/>
        <v>2.7763989525060202</v>
      </c>
      <c r="AZ3774" s="9">
        <f t="shared" si="1120"/>
        <v>2.7763989525060202</v>
      </c>
      <c r="BA3774" s="9">
        <f>M3774</f>
        <v>2.7763989525060202</v>
      </c>
      <c r="BC3774">
        <f t="shared" si="1109"/>
        <v>2.7763989525060202</v>
      </c>
      <c r="BD3774">
        <f t="shared" si="1110"/>
        <v>0.3</v>
      </c>
      <c r="BE3774">
        <f t="shared" si="1111"/>
        <v>0.35156401020364197</v>
      </c>
      <c r="BF3774" s="12">
        <f t="shared" si="1112"/>
        <v>3.9482789865181602</v>
      </c>
      <c r="BG3774">
        <f t="shared" si="1113"/>
        <v>3.9482789865181602</v>
      </c>
      <c r="BH3774" t="str">
        <f t="shared" si="1114"/>
        <v>falling</v>
      </c>
    </row>
    <row r="3775" spans="1:60" x14ac:dyDescent="0.25">
      <c r="A3775">
        <v>3774</v>
      </c>
      <c r="B3775" s="10">
        <v>24</v>
      </c>
      <c r="C3775" s="8">
        <f t="shared" si="1115"/>
        <v>0</v>
      </c>
      <c r="D3775">
        <f t="shared" si="1102"/>
        <v>1</v>
      </c>
      <c r="E3775" s="5">
        <f t="shared" si="1103"/>
        <v>0</v>
      </c>
      <c r="F3775" s="11">
        <f t="shared" si="1117"/>
        <v>6</v>
      </c>
      <c r="G3775" s="5">
        <f t="shared" si="1108"/>
        <v>-1</v>
      </c>
      <c r="J3775">
        <v>2</v>
      </c>
      <c r="K3775" s="5">
        <f t="shared" si="1107"/>
        <v>2</v>
      </c>
      <c r="L3775" s="6">
        <f t="shared" si="1116"/>
        <v>4.2</v>
      </c>
      <c r="M3775" s="7">
        <f t="shared" si="1106"/>
        <v>2.5545706803614427</v>
      </c>
      <c r="N3775" s="5">
        <f t="shared" si="1104"/>
        <v>3.017686755633183</v>
      </c>
      <c r="AA3775" s="10">
        <v>24</v>
      </c>
      <c r="AB3775" s="10">
        <v>30</v>
      </c>
      <c r="AW3775">
        <v>3775</v>
      </c>
      <c r="AX3775" s="9">
        <f t="shared" si="1120"/>
        <v>2.5545706803614427</v>
      </c>
      <c r="AY3775" s="9">
        <f t="shared" si="1120"/>
        <v>2.5545706803614427</v>
      </c>
      <c r="AZ3775" s="9">
        <f t="shared" si="1120"/>
        <v>2.5545706803614427</v>
      </c>
      <c r="BA3775" s="9">
        <f>M3775</f>
        <v>2.5545706803614427</v>
      </c>
      <c r="BC3775">
        <f t="shared" si="1109"/>
        <v>2.5545706803614427</v>
      </c>
      <c r="BD3775">
        <f t="shared" si="1110"/>
        <v>0.3</v>
      </c>
      <c r="BE3775">
        <f t="shared" si="1111"/>
        <v>0.31264328878592257</v>
      </c>
      <c r="BF3775" s="12">
        <f t="shared" si="1112"/>
        <v>3.5967149763145181</v>
      </c>
      <c r="BG3775">
        <f t="shared" si="1113"/>
        <v>3.5967149763145181</v>
      </c>
      <c r="BH3775" t="str">
        <f t="shared" si="1114"/>
        <v>falling</v>
      </c>
    </row>
    <row r="3776" spans="1:60" x14ac:dyDescent="0.25">
      <c r="A3776">
        <v>3775</v>
      </c>
      <c r="B3776" s="10">
        <v>32</v>
      </c>
      <c r="C3776" s="8">
        <f t="shared" si="1115"/>
        <v>0</v>
      </c>
      <c r="D3776">
        <f t="shared" si="1102"/>
        <v>2</v>
      </c>
      <c r="E3776" s="5">
        <f t="shared" si="1103"/>
        <v>0</v>
      </c>
      <c r="F3776" s="11">
        <f t="shared" si="1117"/>
        <v>6</v>
      </c>
      <c r="G3776" s="5">
        <f t="shared" si="1108"/>
        <v>-1</v>
      </c>
      <c r="J3776">
        <v>2</v>
      </c>
      <c r="K3776" s="5">
        <f t="shared" si="1107"/>
        <v>2</v>
      </c>
      <c r="L3776" s="6">
        <f t="shared" si="1116"/>
        <v>3.9333333333333331</v>
      </c>
      <c r="M3776" s="7">
        <f t="shared" si="1106"/>
        <v>2.3961219145438877</v>
      </c>
      <c r="N3776" s="5">
        <f t="shared" si="1104"/>
        <v>2.7972639963454897</v>
      </c>
      <c r="AA3776" s="10">
        <v>30</v>
      </c>
      <c r="AB3776" s="10">
        <v>7</v>
      </c>
      <c r="AW3776">
        <v>3776</v>
      </c>
      <c r="AX3776" s="9">
        <f t="shared" si="1120"/>
        <v>2.3961219145438877</v>
      </c>
      <c r="AY3776" s="9">
        <f t="shared" si="1120"/>
        <v>2.3961219145438877</v>
      </c>
      <c r="AZ3776" s="9">
        <f t="shared" si="1120"/>
        <v>2.3961219145438877</v>
      </c>
      <c r="BA3776" s="9">
        <f>M3776</f>
        <v>2.3961219145438877</v>
      </c>
      <c r="BC3776">
        <f t="shared" si="1109"/>
        <v>2.3961219145438877</v>
      </c>
      <c r="BD3776">
        <f t="shared" si="1110"/>
        <v>0.3</v>
      </c>
      <c r="BE3776">
        <f t="shared" si="1111"/>
        <v>0.26638493189541229</v>
      </c>
      <c r="BF3776" s="12">
        <f t="shared" si="1112"/>
        <v>3.2840716875285954</v>
      </c>
      <c r="BG3776">
        <f t="shared" si="1113"/>
        <v>3.2840716875285954</v>
      </c>
      <c r="BH3776" t="str">
        <f t="shared" si="1114"/>
        <v>falling</v>
      </c>
    </row>
    <row r="3777" spans="1:60" x14ac:dyDescent="0.25">
      <c r="A3777">
        <v>3776</v>
      </c>
      <c r="B3777" s="10">
        <v>36</v>
      </c>
      <c r="C3777" s="8">
        <f t="shared" si="1115"/>
        <v>0</v>
      </c>
      <c r="D3777">
        <f t="shared" si="1102"/>
        <v>3</v>
      </c>
      <c r="E3777" s="5">
        <f t="shared" si="1103"/>
        <v>0</v>
      </c>
      <c r="F3777" s="11">
        <f t="shared" si="1117"/>
        <v>6</v>
      </c>
      <c r="G3777" s="5">
        <f t="shared" si="1108"/>
        <v>-1</v>
      </c>
      <c r="J3777">
        <v>2</v>
      </c>
      <c r="K3777" s="5">
        <f t="shared" si="1107"/>
        <v>2</v>
      </c>
      <c r="L3777" s="6">
        <f t="shared" si="1116"/>
        <v>3.6666666666666665</v>
      </c>
      <c r="M3777" s="7">
        <f t="shared" si="1106"/>
        <v>2.2829442246742055</v>
      </c>
      <c r="N3777" s="5">
        <f t="shared" si="1104"/>
        <v>2.6187157027291725</v>
      </c>
      <c r="AA3777" s="10">
        <v>26</v>
      </c>
      <c r="AB3777" s="10">
        <v>20</v>
      </c>
      <c r="AW3777">
        <v>3777</v>
      </c>
      <c r="AX3777" s="9">
        <f t="shared" si="1120"/>
        <v>2.2829442246742055</v>
      </c>
      <c r="AY3777" s="9">
        <f t="shared" si="1120"/>
        <v>2.2829442246742055</v>
      </c>
      <c r="AZ3777" s="9">
        <f t="shared" si="1120"/>
        <v>2.2829442246742055</v>
      </c>
      <c r="BA3777" s="9">
        <f>M3777</f>
        <v>2.2829442246742055</v>
      </c>
      <c r="BC3777">
        <f t="shared" si="1109"/>
        <v>2.2829442246742055</v>
      </c>
      <c r="BD3777">
        <f t="shared" si="1110"/>
        <v>0.3</v>
      </c>
      <c r="BE3777">
        <f t="shared" si="1111"/>
        <v>0.22042275928769323</v>
      </c>
      <c r="BF3777" s="12">
        <f t="shared" si="1112"/>
        <v>3.017686755633183</v>
      </c>
      <c r="BG3777">
        <f t="shared" si="1113"/>
        <v>3.017686755633183</v>
      </c>
      <c r="BH3777" t="str">
        <f t="shared" si="1114"/>
        <v>falling</v>
      </c>
    </row>
    <row r="3778" spans="1:60" x14ac:dyDescent="0.25">
      <c r="A3778">
        <v>3777</v>
      </c>
      <c r="B3778" s="10">
        <v>2</v>
      </c>
      <c r="C3778" s="8">
        <f t="shared" si="1115"/>
        <v>0</v>
      </c>
      <c r="D3778">
        <f t="shared" si="1102"/>
        <v>4</v>
      </c>
      <c r="E3778" s="5">
        <f t="shared" si="1103"/>
        <v>0</v>
      </c>
      <c r="F3778" s="11">
        <f t="shared" si="1117"/>
        <v>6</v>
      </c>
      <c r="G3778" s="5">
        <f t="shared" si="1108"/>
        <v>-1</v>
      </c>
      <c r="J3778">
        <v>2</v>
      </c>
      <c r="K3778" s="5">
        <f t="shared" si="1107"/>
        <v>2</v>
      </c>
      <c r="L3778" s="6">
        <f t="shared" si="1116"/>
        <v>3.4222222222222225</v>
      </c>
      <c r="M3778" s="7">
        <f t="shared" si="1106"/>
        <v>2.2021030176244327</v>
      </c>
      <c r="N3778" s="5">
        <f t="shared" si="1104"/>
        <v>2.4764087814013704</v>
      </c>
      <c r="AA3778" s="10">
        <v>17</v>
      </c>
      <c r="AB3778" s="10">
        <v>13</v>
      </c>
      <c r="AW3778">
        <v>3778</v>
      </c>
      <c r="AX3778" s="9">
        <f t="shared" si="1120"/>
        <v>2.2021030176244327</v>
      </c>
      <c r="AY3778" s="9">
        <f t="shared" si="1120"/>
        <v>2.2021030176244327</v>
      </c>
      <c r="AZ3778" s="9">
        <f t="shared" si="1120"/>
        <v>2.2021030176244327</v>
      </c>
      <c r="BA3778" s="9">
        <f>M3778</f>
        <v>2.2021030176244327</v>
      </c>
      <c r="BC3778">
        <f t="shared" si="1109"/>
        <v>2.2021030176244327</v>
      </c>
      <c r="BD3778">
        <f t="shared" si="1110"/>
        <v>0.3</v>
      </c>
      <c r="BE3778">
        <f t="shared" si="1111"/>
        <v>0.17854829361631711</v>
      </c>
      <c r="BF3778" s="12">
        <f t="shared" si="1112"/>
        <v>2.7972639963454897</v>
      </c>
      <c r="BG3778">
        <f t="shared" si="1113"/>
        <v>2.7972639963454897</v>
      </c>
      <c r="BH3778" t="str">
        <f t="shared" si="1114"/>
        <v>falling</v>
      </c>
    </row>
    <row r="3779" spans="1:60" x14ac:dyDescent="0.25">
      <c r="A3779">
        <v>3778</v>
      </c>
      <c r="B3779" s="10">
        <v>5</v>
      </c>
      <c r="C3779" s="8">
        <f t="shared" si="1115"/>
        <v>0</v>
      </c>
      <c r="D3779">
        <f t="shared" ref="D3779:D3842" si="1121">IF(C3779=0,1+D3778,0)</f>
        <v>5</v>
      </c>
      <c r="E3779" s="5">
        <f t="shared" ref="E3779:E3842" si="1122">IF(C3779&gt;0,1,0)</f>
        <v>0</v>
      </c>
      <c r="F3779" s="11">
        <f t="shared" si="1117"/>
        <v>5</v>
      </c>
      <c r="G3779" s="5">
        <f t="shared" si="1108"/>
        <v>-1</v>
      </c>
      <c r="J3779">
        <v>2</v>
      </c>
      <c r="K3779" s="5">
        <f t="shared" si="1107"/>
        <v>2</v>
      </c>
      <c r="L3779" s="6">
        <f t="shared" si="1116"/>
        <v>3.2</v>
      </c>
      <c r="M3779" s="7">
        <f t="shared" si="1106"/>
        <v>2.1443592983031663</v>
      </c>
      <c r="N3779" s="5">
        <f t="shared" ref="N3779:N3842" si="1123">BG3781</f>
        <v>2.2787059966173522</v>
      </c>
      <c r="AA3779" s="10">
        <v>23</v>
      </c>
      <c r="AB3779" s="10">
        <v>29</v>
      </c>
      <c r="AW3779">
        <v>3779</v>
      </c>
      <c r="AX3779" s="9">
        <f t="shared" ref="AX3779:AZ3794" si="1124">AY3779</f>
        <v>2.1443592983031663</v>
      </c>
      <c r="AY3779" s="9">
        <f t="shared" si="1124"/>
        <v>2.1443592983031663</v>
      </c>
      <c r="AZ3779" s="9">
        <f t="shared" si="1124"/>
        <v>2.1443592983031663</v>
      </c>
      <c r="BA3779" s="9">
        <f>M3779</f>
        <v>2.1443592983031663</v>
      </c>
      <c r="BC3779">
        <f t="shared" si="1109"/>
        <v>2.1443592983031663</v>
      </c>
      <c r="BD3779">
        <f t="shared" si="1110"/>
        <v>0.3</v>
      </c>
      <c r="BE3779">
        <f t="shared" si="1111"/>
        <v>0.14230692132780187</v>
      </c>
      <c r="BF3779" s="12">
        <f t="shared" si="1112"/>
        <v>2.6187157027291725</v>
      </c>
      <c r="BG3779">
        <f t="shared" si="1113"/>
        <v>2.6187157027291725</v>
      </c>
      <c r="BH3779" t="str">
        <f t="shared" si="1114"/>
        <v>falling</v>
      </c>
    </row>
    <row r="3780" spans="1:60" x14ac:dyDescent="0.25">
      <c r="A3780">
        <v>3779</v>
      </c>
      <c r="B3780" s="10">
        <v>24</v>
      </c>
      <c r="C3780" s="8">
        <f t="shared" si="1115"/>
        <v>1</v>
      </c>
      <c r="D3780">
        <f t="shared" si="1121"/>
        <v>0</v>
      </c>
      <c r="E3780" s="5">
        <f t="shared" si="1122"/>
        <v>1</v>
      </c>
      <c r="F3780" s="11">
        <f t="shared" si="1117"/>
        <v>5</v>
      </c>
      <c r="G3780" s="5">
        <f t="shared" si="1108"/>
        <v>1</v>
      </c>
      <c r="J3780">
        <v>1</v>
      </c>
      <c r="K3780" s="5">
        <f t="shared" si="1107"/>
        <v>1.6666666666666667</v>
      </c>
      <c r="L3780" s="6">
        <f t="shared" si="1116"/>
        <v>2.9777777777777774</v>
      </c>
      <c r="M3780" s="7">
        <f t="shared" ref="M3780:M3843" si="1125">J3780*2/(6+1)+M3779*(1-2/(6+1))</f>
        <v>1.8173994987879758</v>
      </c>
      <c r="N3780" s="5">
        <f t="shared" si="1123"/>
        <v>2.1403140472685394</v>
      </c>
      <c r="AA3780" s="10">
        <v>12</v>
      </c>
      <c r="AB3780" s="10">
        <v>25</v>
      </c>
      <c r="AW3780">
        <v>3780</v>
      </c>
      <c r="AX3780" s="9">
        <f t="shared" si="1124"/>
        <v>1.8173994987879758</v>
      </c>
      <c r="AY3780" s="9">
        <f t="shared" si="1124"/>
        <v>1.8173994987879758</v>
      </c>
      <c r="AZ3780" s="9">
        <f t="shared" si="1124"/>
        <v>1.8173994987879758</v>
      </c>
      <c r="BA3780" s="9">
        <f>M3780</f>
        <v>1.8173994987879758</v>
      </c>
      <c r="BC3780">
        <f t="shared" si="1109"/>
        <v>1.8173994987879758</v>
      </c>
      <c r="BD3780">
        <f t="shared" si="1110"/>
        <v>0.3</v>
      </c>
      <c r="BE3780">
        <f t="shared" si="1111"/>
        <v>0.1977027847840184</v>
      </c>
      <c r="BF3780" s="12">
        <f t="shared" si="1112"/>
        <v>2.4764087814013704</v>
      </c>
      <c r="BG3780">
        <f t="shared" si="1113"/>
        <v>2.4764087814013704</v>
      </c>
      <c r="BH3780" t="str">
        <f t="shared" si="1114"/>
        <v>falling</v>
      </c>
    </row>
    <row r="3781" spans="1:60" x14ac:dyDescent="0.25">
      <c r="A3781">
        <v>3780</v>
      </c>
      <c r="B3781" s="10">
        <v>18</v>
      </c>
      <c r="C3781" s="8">
        <f t="shared" si="1115"/>
        <v>0</v>
      </c>
      <c r="D3781">
        <f t="shared" si="1121"/>
        <v>1</v>
      </c>
      <c r="E3781" s="5">
        <f t="shared" si="1122"/>
        <v>0</v>
      </c>
      <c r="F3781" s="11">
        <f t="shared" si="1117"/>
        <v>5</v>
      </c>
      <c r="G3781" s="5">
        <f t="shared" si="1108"/>
        <v>-1</v>
      </c>
      <c r="J3781">
        <v>2</v>
      </c>
      <c r="K3781" s="5">
        <f t="shared" ref="K3781:K3844" si="1126">AVERAGE(J3779:J3781)</f>
        <v>1.6666666666666667</v>
      </c>
      <c r="L3781" s="6">
        <f t="shared" si="1116"/>
        <v>2.7555555555555551</v>
      </c>
      <c r="M3781" s="7">
        <f t="shared" si="1125"/>
        <v>1.8695710705628399</v>
      </c>
      <c r="N3781" s="5">
        <f t="shared" si="1123"/>
        <v>2.0434396827243702</v>
      </c>
      <c r="AA3781" s="10">
        <v>2</v>
      </c>
      <c r="AB3781" s="10">
        <v>3</v>
      </c>
      <c r="AW3781">
        <v>3781</v>
      </c>
      <c r="AX3781" s="9">
        <f t="shared" si="1124"/>
        <v>1.8695710705628399</v>
      </c>
      <c r="AY3781" s="9">
        <f t="shared" si="1124"/>
        <v>1.8695710705628399</v>
      </c>
      <c r="AZ3781" s="9">
        <f t="shared" si="1124"/>
        <v>1.8695710705628399</v>
      </c>
      <c r="BA3781" s="9">
        <f>M3781</f>
        <v>1.8695710705628399</v>
      </c>
      <c r="BC3781">
        <f t="shared" si="1109"/>
        <v>1.8173994987879758</v>
      </c>
      <c r="BD3781">
        <f t="shared" si="1110"/>
        <v>0.3</v>
      </c>
      <c r="BE3781">
        <f t="shared" si="1111"/>
        <v>0.13839194934881291</v>
      </c>
      <c r="BF3781" s="12">
        <f t="shared" si="1112"/>
        <v>2.2787059966173522</v>
      </c>
      <c r="BG3781">
        <f t="shared" si="1113"/>
        <v>2.2787059966173522</v>
      </c>
      <c r="BH3781" t="str">
        <f t="shared" si="1114"/>
        <v>falling</v>
      </c>
    </row>
    <row r="3782" spans="1:60" x14ac:dyDescent="0.25">
      <c r="A3782">
        <v>3781</v>
      </c>
      <c r="B3782" s="10">
        <v>30</v>
      </c>
      <c r="C3782" s="8">
        <f t="shared" si="1115"/>
        <v>0</v>
      </c>
      <c r="D3782">
        <f t="shared" si="1121"/>
        <v>2</v>
      </c>
      <c r="E3782" s="5">
        <f t="shared" si="1122"/>
        <v>0</v>
      </c>
      <c r="F3782" s="11">
        <f t="shared" si="1117"/>
        <v>5</v>
      </c>
      <c r="G3782" s="5">
        <f t="shared" ref="G3782:G3845" si="1127">IF(E3782=1,1,-1)</f>
        <v>-1</v>
      </c>
      <c r="J3782">
        <v>2</v>
      </c>
      <c r="K3782" s="5">
        <f t="shared" si="1126"/>
        <v>1.6666666666666667</v>
      </c>
      <c r="L3782" s="6">
        <f t="shared" si="1116"/>
        <v>2.5555555555555549</v>
      </c>
      <c r="M3782" s="7">
        <f t="shared" si="1125"/>
        <v>1.9068364789734571</v>
      </c>
      <c r="N3782" s="5">
        <f t="shared" si="1123"/>
        <v>1.8173994987879758</v>
      </c>
      <c r="AA3782" s="10">
        <v>0</v>
      </c>
      <c r="AB3782" s="10">
        <v>13</v>
      </c>
      <c r="AW3782">
        <v>3782</v>
      </c>
      <c r="AX3782" s="9">
        <f t="shared" si="1124"/>
        <v>1.9068364789734571</v>
      </c>
      <c r="AY3782" s="9">
        <f t="shared" si="1124"/>
        <v>1.9068364789734571</v>
      </c>
      <c r="AZ3782" s="9">
        <f t="shared" si="1124"/>
        <v>1.9068364789734571</v>
      </c>
      <c r="BA3782" s="9">
        <f>M3782</f>
        <v>1.9068364789734571</v>
      </c>
      <c r="BC3782">
        <f t="shared" ref="BC3782:BC3845" si="1128">IF(BH3782="falling",MIN(BC3781,AZ3782),IF(BH3782="rising",MAX(BC3781,AY3782),""))</f>
        <v>1.8173994987879758</v>
      </c>
      <c r="BD3782">
        <f t="shared" ref="BD3782:BD3845" si="1129">IF(AND(BH3782=BH3781,BC3782&lt;&gt;BC3781,BD3781&lt;$BD$3),BD3781+$BD$2,IF(AND(BH3781=BH3782,BC3782=BC3781),BD3781,IF(BH3781&lt;&gt;BH3782,$BD$2,$BD$3)))</f>
        <v>0.3</v>
      </c>
      <c r="BE3782">
        <f t="shared" ref="BE3782:BE3845" si="1130">(BG3782-BC3782)*BD3782</f>
        <v>9.6874364544169062E-2</v>
      </c>
      <c r="BF3782" s="12">
        <f t="shared" ref="BF3782:BF3845" si="1131">IF(BH3781="falling",MAX(BG3781-BE3781,AY3781,AY3780),IF(BH3781="rising", MIN(BG3781-BE3781,AZ3781,AZ3780)))</f>
        <v>2.1403140472685394</v>
      </c>
      <c r="BG3782">
        <f t="shared" ref="BG3782:BG3845" si="1132">IF(AND(BH3781="falling",AY3782&lt;BF3782),BF3782,IF(AND(BH3781="rising",AZ3782&gt;BF3782),BF3782,IF(AND(BH3781="falling",AY3782&gt;=BF3782),BC3781,IF(AND(BH3781="rising",AZ3782&lt;=BF3782),BC3781,""))))</f>
        <v>2.1403140472685394</v>
      </c>
      <c r="BH3782" t="str">
        <f t="shared" ref="BH3782:BH3845" si="1133">IF(BG3782+1&gt;BA3782,"falling",IF(BG3782-1&lt;BA3782,"rising",BH3781))</f>
        <v>falling</v>
      </c>
    </row>
    <row r="3783" spans="1:60" x14ac:dyDescent="0.25">
      <c r="A3783">
        <v>3782</v>
      </c>
      <c r="B3783" s="10">
        <v>26</v>
      </c>
      <c r="C3783" s="8">
        <f t="shared" si="1115"/>
        <v>0</v>
      </c>
      <c r="D3783">
        <f t="shared" si="1121"/>
        <v>3</v>
      </c>
      <c r="E3783" s="5">
        <f t="shared" si="1122"/>
        <v>0</v>
      </c>
      <c r="F3783" s="11">
        <f t="shared" si="1117"/>
        <v>4</v>
      </c>
      <c r="G3783" s="5">
        <f t="shared" si="1127"/>
        <v>-1</v>
      </c>
      <c r="J3783">
        <v>2</v>
      </c>
      <c r="K3783" s="5">
        <f t="shared" si="1126"/>
        <v>2</v>
      </c>
      <c r="L3783" s="6">
        <f t="shared" si="1116"/>
        <v>2.4</v>
      </c>
      <c r="M3783" s="7">
        <f t="shared" si="1125"/>
        <v>1.9334546278381837</v>
      </c>
      <c r="N3783" s="5">
        <f t="shared" si="1123"/>
        <v>1.8173994987879758</v>
      </c>
      <c r="AA3783" s="10">
        <v>32</v>
      </c>
      <c r="AB3783" s="10">
        <v>15</v>
      </c>
      <c r="AW3783">
        <v>3783</v>
      </c>
      <c r="AX3783" s="9">
        <f t="shared" si="1124"/>
        <v>1.9334546278381837</v>
      </c>
      <c r="AY3783" s="9">
        <f t="shared" si="1124"/>
        <v>1.9334546278381837</v>
      </c>
      <c r="AZ3783" s="9">
        <f t="shared" si="1124"/>
        <v>1.9334546278381837</v>
      </c>
      <c r="BA3783" s="9">
        <f>M3783</f>
        <v>1.9334546278381837</v>
      </c>
      <c r="BC3783">
        <f t="shared" si="1128"/>
        <v>1.8173994987879758</v>
      </c>
      <c r="BD3783">
        <f t="shared" si="1129"/>
        <v>0.3</v>
      </c>
      <c r="BE3783">
        <f t="shared" si="1130"/>
        <v>6.7812055180918304E-2</v>
      </c>
      <c r="BF3783" s="12">
        <f t="shared" si="1131"/>
        <v>2.0434396827243702</v>
      </c>
      <c r="BG3783">
        <f t="shared" si="1132"/>
        <v>2.0434396827243702</v>
      </c>
      <c r="BH3783" t="str">
        <f t="shared" si="1133"/>
        <v>falling</v>
      </c>
    </row>
    <row r="3784" spans="1:60" x14ac:dyDescent="0.25">
      <c r="A3784">
        <v>3783</v>
      </c>
      <c r="B3784" s="10">
        <v>11</v>
      </c>
      <c r="C3784" s="8">
        <f t="shared" si="1115"/>
        <v>0</v>
      </c>
      <c r="D3784">
        <f t="shared" si="1121"/>
        <v>4</v>
      </c>
      <c r="E3784" s="5">
        <f t="shared" si="1122"/>
        <v>0</v>
      </c>
      <c r="F3784" s="11">
        <f t="shared" si="1117"/>
        <v>4</v>
      </c>
      <c r="G3784" s="5">
        <f t="shared" si="1127"/>
        <v>-1</v>
      </c>
      <c r="J3784">
        <v>3</v>
      </c>
      <c r="K3784" s="5">
        <f t="shared" si="1126"/>
        <v>2.3333333333333335</v>
      </c>
      <c r="L3784" s="6">
        <f t="shared" si="1116"/>
        <v>2.2888888888888892</v>
      </c>
      <c r="M3784" s="7">
        <f t="shared" si="1125"/>
        <v>2.2381818770272739</v>
      </c>
      <c r="N3784" s="5">
        <f t="shared" si="1123"/>
        <v>1.8173994987879758</v>
      </c>
      <c r="AA3784" s="10">
        <v>22</v>
      </c>
      <c r="AB3784" s="10">
        <v>15</v>
      </c>
      <c r="AW3784">
        <v>3784</v>
      </c>
      <c r="AX3784" s="9">
        <f t="shared" si="1124"/>
        <v>2.2381818770272739</v>
      </c>
      <c r="AY3784" s="9">
        <f t="shared" si="1124"/>
        <v>2.2381818770272739</v>
      </c>
      <c r="AZ3784" s="9">
        <f t="shared" si="1124"/>
        <v>2.2381818770272739</v>
      </c>
      <c r="BA3784" s="9">
        <f>M3784</f>
        <v>2.2381818770272739</v>
      </c>
      <c r="BC3784">
        <f t="shared" si="1128"/>
        <v>1.8173994987879758</v>
      </c>
      <c r="BD3784">
        <f t="shared" si="1129"/>
        <v>0.3</v>
      </c>
      <c r="BE3784">
        <f t="shared" si="1130"/>
        <v>0</v>
      </c>
      <c r="BF3784" s="12">
        <f t="shared" si="1131"/>
        <v>1.9756276275434519</v>
      </c>
      <c r="BG3784">
        <f t="shared" si="1132"/>
        <v>1.8173994987879758</v>
      </c>
      <c r="BH3784" t="str">
        <f t="shared" si="1133"/>
        <v>falling</v>
      </c>
    </row>
    <row r="3785" spans="1:60" x14ac:dyDescent="0.25">
      <c r="A3785">
        <v>3784</v>
      </c>
      <c r="B3785" s="10">
        <v>20</v>
      </c>
      <c r="C3785" s="8">
        <f t="shared" si="1115"/>
        <v>0</v>
      </c>
      <c r="D3785">
        <f t="shared" si="1121"/>
        <v>5</v>
      </c>
      <c r="E3785" s="5">
        <f t="shared" si="1122"/>
        <v>0</v>
      </c>
      <c r="F3785" s="11">
        <f t="shared" si="1117"/>
        <v>4</v>
      </c>
      <c r="G3785" s="5">
        <f t="shared" si="1127"/>
        <v>-1</v>
      </c>
      <c r="J3785">
        <v>3</v>
      </c>
      <c r="K3785" s="5">
        <f t="shared" si="1126"/>
        <v>2.6666666666666665</v>
      </c>
      <c r="L3785" s="6">
        <f t="shared" si="1116"/>
        <v>2.2222222222222223</v>
      </c>
      <c r="M3785" s="7">
        <f t="shared" si="1125"/>
        <v>2.4558441978766243</v>
      </c>
      <c r="N3785" s="5">
        <f t="shared" si="1123"/>
        <v>1.8173994987879758</v>
      </c>
      <c r="AA3785" s="10">
        <v>30</v>
      </c>
      <c r="AB3785" s="10">
        <v>8</v>
      </c>
      <c r="AW3785">
        <v>3785</v>
      </c>
      <c r="AX3785" s="9">
        <f t="shared" si="1124"/>
        <v>2.4558441978766243</v>
      </c>
      <c r="AY3785" s="9">
        <f t="shared" si="1124"/>
        <v>2.4558441978766243</v>
      </c>
      <c r="AZ3785" s="9">
        <f t="shared" si="1124"/>
        <v>2.4558441978766243</v>
      </c>
      <c r="BA3785" s="9">
        <f>M3785</f>
        <v>2.4558441978766243</v>
      </c>
      <c r="BC3785">
        <f t="shared" si="1128"/>
        <v>1.8173994987879758</v>
      </c>
      <c r="BD3785">
        <f t="shared" si="1129"/>
        <v>0.3</v>
      </c>
      <c r="BE3785">
        <f t="shared" si="1130"/>
        <v>0</v>
      </c>
      <c r="BF3785" s="12">
        <f t="shared" si="1131"/>
        <v>2.2381818770272739</v>
      </c>
      <c r="BG3785">
        <f t="shared" si="1132"/>
        <v>1.8173994987879758</v>
      </c>
      <c r="BH3785" t="str">
        <f t="shared" si="1133"/>
        <v>falling</v>
      </c>
    </row>
    <row r="3786" spans="1:60" x14ac:dyDescent="0.25">
      <c r="A3786">
        <v>3785</v>
      </c>
      <c r="B3786" s="10">
        <v>35</v>
      </c>
      <c r="C3786" s="8">
        <f t="shared" si="1115"/>
        <v>0</v>
      </c>
      <c r="D3786">
        <f t="shared" si="1121"/>
        <v>6</v>
      </c>
      <c r="E3786" s="5">
        <f t="shared" si="1122"/>
        <v>0</v>
      </c>
      <c r="F3786" s="11">
        <f t="shared" si="1117"/>
        <v>3</v>
      </c>
      <c r="G3786" s="5">
        <f t="shared" si="1127"/>
        <v>-1</v>
      </c>
      <c r="J3786">
        <v>3</v>
      </c>
      <c r="K3786" s="5">
        <f t="shared" si="1126"/>
        <v>3</v>
      </c>
      <c r="L3786" s="6">
        <f t="shared" si="1116"/>
        <v>2.2000000000000002</v>
      </c>
      <c r="M3786" s="7">
        <f t="shared" si="1125"/>
        <v>2.6113172841975887</v>
      </c>
      <c r="N3786" s="5">
        <f t="shared" si="1123"/>
        <v>1.8173994987879758</v>
      </c>
      <c r="AA3786" s="10">
        <v>36</v>
      </c>
      <c r="AB3786" s="10">
        <v>31</v>
      </c>
      <c r="AW3786">
        <v>3786</v>
      </c>
      <c r="AX3786" s="9">
        <f t="shared" si="1124"/>
        <v>2.6113172841975887</v>
      </c>
      <c r="AY3786" s="9">
        <f t="shared" si="1124"/>
        <v>2.6113172841975887</v>
      </c>
      <c r="AZ3786" s="9">
        <f t="shared" si="1124"/>
        <v>2.6113172841975887</v>
      </c>
      <c r="BA3786" s="9">
        <f>M3786</f>
        <v>2.6113172841975887</v>
      </c>
      <c r="BC3786">
        <f t="shared" si="1128"/>
        <v>1.8173994987879758</v>
      </c>
      <c r="BD3786">
        <f t="shared" si="1129"/>
        <v>0.3</v>
      </c>
      <c r="BE3786">
        <f t="shared" si="1130"/>
        <v>0</v>
      </c>
      <c r="BF3786" s="12">
        <f t="shared" si="1131"/>
        <v>2.4558441978766243</v>
      </c>
      <c r="BG3786">
        <f t="shared" si="1132"/>
        <v>1.8173994987879758</v>
      </c>
      <c r="BH3786" t="str">
        <f t="shared" si="1133"/>
        <v>falling</v>
      </c>
    </row>
    <row r="3787" spans="1:60" x14ac:dyDescent="0.25">
      <c r="A3787">
        <v>3786</v>
      </c>
      <c r="B3787" s="10">
        <v>21</v>
      </c>
      <c r="C3787" s="8">
        <f t="shared" si="1115"/>
        <v>0</v>
      </c>
      <c r="D3787">
        <f t="shared" si="1121"/>
        <v>7</v>
      </c>
      <c r="E3787" s="5">
        <f t="shared" si="1122"/>
        <v>0</v>
      </c>
      <c r="F3787" s="11">
        <f t="shared" si="1117"/>
        <v>3</v>
      </c>
      <c r="G3787" s="5">
        <f t="shared" si="1127"/>
        <v>-1</v>
      </c>
      <c r="J3787">
        <v>3</v>
      </c>
      <c r="K3787" s="5">
        <f t="shared" si="1126"/>
        <v>3</v>
      </c>
      <c r="L3787" s="6">
        <f t="shared" si="1116"/>
        <v>2.2000000000000002</v>
      </c>
      <c r="M3787" s="7">
        <f t="shared" si="1125"/>
        <v>2.7223694887125633</v>
      </c>
      <c r="N3787" s="5">
        <f t="shared" si="1123"/>
        <v>1.8173994987879758</v>
      </c>
      <c r="AA3787" s="10">
        <v>15</v>
      </c>
      <c r="AB3787" s="10">
        <v>10</v>
      </c>
      <c r="AW3787">
        <v>3787</v>
      </c>
      <c r="AX3787" s="9">
        <f t="shared" si="1124"/>
        <v>2.7223694887125633</v>
      </c>
      <c r="AY3787" s="9">
        <f t="shared" si="1124"/>
        <v>2.7223694887125633</v>
      </c>
      <c r="AZ3787" s="9">
        <f t="shared" si="1124"/>
        <v>2.7223694887125633</v>
      </c>
      <c r="BA3787" s="9">
        <f>M3787</f>
        <v>2.7223694887125633</v>
      </c>
      <c r="BC3787">
        <f t="shared" si="1128"/>
        <v>1.8173994987879758</v>
      </c>
      <c r="BD3787">
        <f t="shared" si="1129"/>
        <v>0.3</v>
      </c>
      <c r="BE3787">
        <f t="shared" si="1130"/>
        <v>0</v>
      </c>
      <c r="BF3787" s="12">
        <f t="shared" si="1131"/>
        <v>2.6113172841975887</v>
      </c>
      <c r="BG3787">
        <f t="shared" si="1132"/>
        <v>1.8173994987879758</v>
      </c>
      <c r="BH3787" t="str">
        <f t="shared" si="1133"/>
        <v>falling</v>
      </c>
    </row>
    <row r="3788" spans="1:60" x14ac:dyDescent="0.25">
      <c r="A3788">
        <v>3787</v>
      </c>
      <c r="B3788" s="10">
        <v>29</v>
      </c>
      <c r="C3788" s="8">
        <f t="shared" si="1115"/>
        <v>0</v>
      </c>
      <c r="D3788">
        <f t="shared" si="1121"/>
        <v>8</v>
      </c>
      <c r="E3788" s="5">
        <f t="shared" si="1122"/>
        <v>0</v>
      </c>
      <c r="F3788" s="11">
        <f t="shared" si="1117"/>
        <v>3</v>
      </c>
      <c r="G3788" s="5">
        <f t="shared" si="1127"/>
        <v>-1</v>
      </c>
      <c r="J3788">
        <v>3</v>
      </c>
      <c r="K3788" s="5">
        <f t="shared" si="1126"/>
        <v>3</v>
      </c>
      <c r="L3788" s="6">
        <f t="shared" si="1116"/>
        <v>2.2222222222222219</v>
      </c>
      <c r="M3788" s="7">
        <f t="shared" si="1125"/>
        <v>2.8016924919375454</v>
      </c>
      <c r="N3788" s="5">
        <f t="shared" si="1123"/>
        <v>1.8486280672229982</v>
      </c>
      <c r="AA3788" s="10">
        <v>36</v>
      </c>
      <c r="AB3788" s="10">
        <v>19</v>
      </c>
      <c r="AW3788">
        <v>3788</v>
      </c>
      <c r="AX3788" s="9">
        <f t="shared" si="1124"/>
        <v>2.8016924919375454</v>
      </c>
      <c r="AY3788" s="9">
        <f t="shared" si="1124"/>
        <v>2.8016924919375454</v>
      </c>
      <c r="AZ3788" s="9">
        <f t="shared" si="1124"/>
        <v>2.8016924919375454</v>
      </c>
      <c r="BA3788" s="9">
        <f>M3788</f>
        <v>2.8016924919375454</v>
      </c>
      <c r="BC3788">
        <f t="shared" si="1128"/>
        <v>1.8173994987879758</v>
      </c>
      <c r="BD3788">
        <f t="shared" si="1129"/>
        <v>0.3</v>
      </c>
      <c r="BE3788">
        <f t="shared" si="1130"/>
        <v>0</v>
      </c>
      <c r="BF3788" s="12">
        <f t="shared" si="1131"/>
        <v>2.7223694887125633</v>
      </c>
      <c r="BG3788">
        <f t="shared" si="1132"/>
        <v>1.8173994987879758</v>
      </c>
      <c r="BH3788" t="str">
        <f t="shared" si="1133"/>
        <v>falling</v>
      </c>
    </row>
    <row r="3789" spans="1:60" x14ac:dyDescent="0.25">
      <c r="A3789">
        <v>3788</v>
      </c>
      <c r="B3789" s="10">
        <v>26</v>
      </c>
      <c r="C3789" s="8">
        <f t="shared" si="1115"/>
        <v>1</v>
      </c>
      <c r="D3789">
        <f t="shared" si="1121"/>
        <v>0</v>
      </c>
      <c r="E3789" s="5">
        <f t="shared" si="1122"/>
        <v>1</v>
      </c>
      <c r="F3789" s="11">
        <f t="shared" si="1117"/>
        <v>2</v>
      </c>
      <c r="G3789" s="5">
        <f t="shared" si="1127"/>
        <v>1</v>
      </c>
      <c r="J3789">
        <v>3</v>
      </c>
      <c r="K3789" s="5">
        <f t="shared" si="1126"/>
        <v>3</v>
      </c>
      <c r="L3789" s="6">
        <f t="shared" si="1116"/>
        <v>2.2666666666666666</v>
      </c>
      <c r="M3789" s="7">
        <f t="shared" si="1125"/>
        <v>2.8583517799553899</v>
      </c>
      <c r="N3789" s="5">
        <f t="shared" si="1123"/>
        <v>1.9287826023305636</v>
      </c>
      <c r="AA3789" s="10">
        <v>14</v>
      </c>
      <c r="AB3789" s="10">
        <v>9</v>
      </c>
      <c r="AW3789">
        <v>3789</v>
      </c>
      <c r="AX3789" s="9">
        <f t="shared" si="1124"/>
        <v>2.8583517799553899</v>
      </c>
      <c r="AY3789" s="9">
        <f t="shared" si="1124"/>
        <v>2.8583517799553899</v>
      </c>
      <c r="AZ3789" s="9">
        <f t="shared" si="1124"/>
        <v>2.8583517799553899</v>
      </c>
      <c r="BA3789" s="9">
        <f>M3789</f>
        <v>2.8583517799553899</v>
      </c>
      <c r="BC3789">
        <f t="shared" si="1128"/>
        <v>2.8583517799553899</v>
      </c>
      <c r="BD3789">
        <f t="shared" si="1129"/>
        <v>0.03</v>
      </c>
      <c r="BE3789">
        <f t="shared" si="1130"/>
        <v>-3.1228568435022423E-2</v>
      </c>
      <c r="BF3789" s="12">
        <f t="shared" si="1131"/>
        <v>2.8016924919375454</v>
      </c>
      <c r="BG3789">
        <f t="shared" si="1132"/>
        <v>1.8173994987879758</v>
      </c>
      <c r="BH3789" t="str">
        <f t="shared" si="1133"/>
        <v>rising</v>
      </c>
    </row>
    <row r="3790" spans="1:60" x14ac:dyDescent="0.25">
      <c r="A3790">
        <v>3789</v>
      </c>
      <c r="B3790" s="10">
        <v>27</v>
      </c>
      <c r="C3790" s="8">
        <f t="shared" si="1115"/>
        <v>0</v>
      </c>
      <c r="D3790">
        <f t="shared" si="1121"/>
        <v>1</v>
      </c>
      <c r="E3790" s="5">
        <f t="shared" si="1122"/>
        <v>0</v>
      </c>
      <c r="F3790" s="11">
        <f t="shared" si="1117"/>
        <v>2</v>
      </c>
      <c r="G3790" s="5">
        <f t="shared" si="1127"/>
        <v>-1</v>
      </c>
      <c r="J3790">
        <v>4</v>
      </c>
      <c r="K3790" s="5">
        <f t="shared" si="1126"/>
        <v>3.3333333333333335</v>
      </c>
      <c r="L3790" s="6">
        <f t="shared" si="1116"/>
        <v>2.3555555555555556</v>
      </c>
      <c r="M3790" s="7">
        <f t="shared" si="1125"/>
        <v>3.1845369856824215</v>
      </c>
      <c r="N3790" s="5">
        <f t="shared" si="1123"/>
        <v>2.0627695457718258</v>
      </c>
      <c r="AA3790" s="10">
        <v>20</v>
      </c>
      <c r="AB3790" s="10">
        <v>19</v>
      </c>
      <c r="AW3790">
        <v>3790</v>
      </c>
      <c r="AX3790" s="9">
        <f t="shared" si="1124"/>
        <v>3.1845369856824215</v>
      </c>
      <c r="AY3790" s="9">
        <f t="shared" si="1124"/>
        <v>3.1845369856824215</v>
      </c>
      <c r="AZ3790" s="9">
        <f t="shared" si="1124"/>
        <v>3.1845369856824215</v>
      </c>
      <c r="BA3790" s="9">
        <f>M3790</f>
        <v>3.1845369856824215</v>
      </c>
      <c r="BC3790">
        <f t="shared" si="1128"/>
        <v>3.1845369856824215</v>
      </c>
      <c r="BD3790">
        <f t="shared" si="1129"/>
        <v>0.06</v>
      </c>
      <c r="BE3790">
        <f t="shared" si="1130"/>
        <v>-8.01545351075654E-2</v>
      </c>
      <c r="BF3790" s="12">
        <f t="shared" si="1131"/>
        <v>1.8486280672229982</v>
      </c>
      <c r="BG3790">
        <f t="shared" si="1132"/>
        <v>1.8486280672229982</v>
      </c>
      <c r="BH3790" t="str">
        <f t="shared" si="1133"/>
        <v>rising</v>
      </c>
    </row>
    <row r="3791" spans="1:60" x14ac:dyDescent="0.25">
      <c r="A3791">
        <v>3790</v>
      </c>
      <c r="B3791" s="10">
        <v>1</v>
      </c>
      <c r="C3791" s="8">
        <f t="shared" si="1115"/>
        <v>0</v>
      </c>
      <c r="D3791">
        <f t="shared" si="1121"/>
        <v>2</v>
      </c>
      <c r="E3791" s="5">
        <f t="shared" si="1122"/>
        <v>0</v>
      </c>
      <c r="F3791" s="11">
        <f t="shared" si="1117"/>
        <v>2</v>
      </c>
      <c r="G3791" s="5">
        <f t="shared" si="1127"/>
        <v>-1</v>
      </c>
      <c r="J3791">
        <v>4</v>
      </c>
      <c r="K3791" s="5">
        <f t="shared" si="1126"/>
        <v>3.6666666666666665</v>
      </c>
      <c r="L3791" s="6">
        <f t="shared" si="1116"/>
        <v>2.4666666666666668</v>
      </c>
      <c r="M3791" s="7">
        <f t="shared" si="1125"/>
        <v>3.4175264183445866</v>
      </c>
      <c r="N3791" s="5">
        <f t="shared" si="1123"/>
        <v>2.2453108932801711</v>
      </c>
      <c r="AA3791" s="10">
        <v>17</v>
      </c>
      <c r="AB3791" s="10">
        <v>15</v>
      </c>
      <c r="AW3791">
        <v>3791</v>
      </c>
      <c r="AX3791" s="9">
        <f t="shared" si="1124"/>
        <v>3.4175264183445866</v>
      </c>
      <c r="AY3791" s="9">
        <f t="shared" si="1124"/>
        <v>3.4175264183445866</v>
      </c>
      <c r="AZ3791" s="9">
        <f t="shared" si="1124"/>
        <v>3.4175264183445866</v>
      </c>
      <c r="BA3791" s="9">
        <f>M3791</f>
        <v>3.4175264183445866</v>
      </c>
      <c r="BC3791">
        <f t="shared" si="1128"/>
        <v>3.4175264183445866</v>
      </c>
      <c r="BD3791">
        <f t="shared" si="1129"/>
        <v>0.09</v>
      </c>
      <c r="BE3791">
        <f t="shared" si="1130"/>
        <v>-0.13398694344126205</v>
      </c>
      <c r="BF3791" s="12">
        <f t="shared" si="1131"/>
        <v>1.9287826023305636</v>
      </c>
      <c r="BG3791">
        <f t="shared" si="1132"/>
        <v>1.9287826023305636</v>
      </c>
      <c r="BH3791" t="str">
        <f t="shared" si="1133"/>
        <v>rising</v>
      </c>
    </row>
    <row r="3792" spans="1:60" x14ac:dyDescent="0.25">
      <c r="A3792">
        <v>3791</v>
      </c>
      <c r="B3792" s="10">
        <v>33</v>
      </c>
      <c r="C3792" s="8">
        <f t="shared" si="1115"/>
        <v>0</v>
      </c>
      <c r="D3792">
        <f t="shared" si="1121"/>
        <v>3</v>
      </c>
      <c r="E3792" s="5">
        <f t="shared" si="1122"/>
        <v>0</v>
      </c>
      <c r="F3792" s="11">
        <f t="shared" si="1117"/>
        <v>2</v>
      </c>
      <c r="G3792" s="5">
        <f t="shared" si="1127"/>
        <v>-1</v>
      </c>
      <c r="J3792">
        <v>4</v>
      </c>
      <c r="K3792" s="5">
        <f t="shared" si="1126"/>
        <v>4</v>
      </c>
      <c r="L3792" s="6">
        <f t="shared" si="1116"/>
        <v>2.6</v>
      </c>
      <c r="M3792" s="7">
        <f t="shared" si="1125"/>
        <v>3.5839474416747046</v>
      </c>
      <c r="N3792" s="5">
        <f t="shared" si="1123"/>
        <v>2.5067943423247208</v>
      </c>
      <c r="AA3792" s="10">
        <v>4</v>
      </c>
      <c r="AB3792" s="10">
        <v>24</v>
      </c>
      <c r="AW3792">
        <v>3792</v>
      </c>
      <c r="AX3792" s="9">
        <f t="shared" si="1124"/>
        <v>3.5839474416747046</v>
      </c>
      <c r="AY3792" s="9">
        <f t="shared" si="1124"/>
        <v>3.5839474416747046</v>
      </c>
      <c r="AZ3792" s="9">
        <f t="shared" si="1124"/>
        <v>3.5839474416747046</v>
      </c>
      <c r="BA3792" s="9">
        <f>M3792</f>
        <v>3.5839474416747046</v>
      </c>
      <c r="BC3792">
        <f t="shared" si="1128"/>
        <v>3.5839474416747046</v>
      </c>
      <c r="BD3792">
        <f t="shared" si="1129"/>
        <v>0.12</v>
      </c>
      <c r="BE3792">
        <f t="shared" si="1130"/>
        <v>-0.18254134750834544</v>
      </c>
      <c r="BF3792" s="12">
        <f t="shared" si="1131"/>
        <v>2.0627695457718258</v>
      </c>
      <c r="BG3792">
        <f t="shared" si="1132"/>
        <v>2.0627695457718258</v>
      </c>
      <c r="BH3792" t="str">
        <f t="shared" si="1133"/>
        <v>rising</v>
      </c>
    </row>
    <row r="3793" spans="1:60" x14ac:dyDescent="0.25">
      <c r="A3793">
        <v>3792</v>
      </c>
      <c r="B3793" s="10">
        <v>28</v>
      </c>
      <c r="C3793" s="8">
        <f t="shared" si="1115"/>
        <v>0</v>
      </c>
      <c r="D3793">
        <f t="shared" si="1121"/>
        <v>4</v>
      </c>
      <c r="E3793" s="5">
        <f t="shared" si="1122"/>
        <v>0</v>
      </c>
      <c r="F3793" s="11">
        <f t="shared" si="1117"/>
        <v>2</v>
      </c>
      <c r="G3793" s="5">
        <f t="shared" si="1127"/>
        <v>-1</v>
      </c>
      <c r="J3793">
        <v>5</v>
      </c>
      <c r="K3793" s="5">
        <f t="shared" si="1126"/>
        <v>4.333333333333333</v>
      </c>
      <c r="L3793" s="6">
        <f t="shared" si="1116"/>
        <v>2.7555555555555555</v>
      </c>
      <c r="M3793" s="7">
        <f t="shared" si="1125"/>
        <v>3.9885338869105036</v>
      </c>
      <c r="N3793" s="5">
        <f t="shared" si="1123"/>
        <v>2.8255257175947643</v>
      </c>
      <c r="AA3793" s="10">
        <v>26</v>
      </c>
      <c r="AB3793" s="10">
        <v>32</v>
      </c>
      <c r="AW3793">
        <v>3793</v>
      </c>
      <c r="AX3793" s="9">
        <f t="shared" si="1124"/>
        <v>3.9885338869105036</v>
      </c>
      <c r="AY3793" s="9">
        <f t="shared" si="1124"/>
        <v>3.9885338869105036</v>
      </c>
      <c r="AZ3793" s="9">
        <f t="shared" si="1124"/>
        <v>3.9885338869105036</v>
      </c>
      <c r="BA3793" s="9">
        <f>M3793</f>
        <v>3.9885338869105036</v>
      </c>
      <c r="BC3793">
        <f t="shared" si="1128"/>
        <v>3.9885338869105036</v>
      </c>
      <c r="BD3793">
        <f t="shared" si="1129"/>
        <v>0.15</v>
      </c>
      <c r="BE3793">
        <f t="shared" si="1130"/>
        <v>-0.26148344904454984</v>
      </c>
      <c r="BF3793" s="12">
        <f t="shared" si="1131"/>
        <v>2.2453108932801711</v>
      </c>
      <c r="BG3793">
        <f t="shared" si="1132"/>
        <v>2.2453108932801711</v>
      </c>
      <c r="BH3793" t="str">
        <f t="shared" si="1133"/>
        <v>rising</v>
      </c>
    </row>
    <row r="3794" spans="1:60" x14ac:dyDescent="0.25">
      <c r="A3794">
        <v>3793</v>
      </c>
      <c r="B3794" s="10">
        <v>7</v>
      </c>
      <c r="C3794" s="8">
        <f t="shared" ref="C3794:C3857" si="1134">COUNTIF(B3779:B3793,B3794)</f>
        <v>0</v>
      </c>
      <c r="D3794">
        <f t="shared" si="1121"/>
        <v>5</v>
      </c>
      <c r="E3794" s="5">
        <f t="shared" si="1122"/>
        <v>0</v>
      </c>
      <c r="F3794" s="11">
        <f t="shared" si="1117"/>
        <v>2</v>
      </c>
      <c r="G3794" s="5">
        <f t="shared" si="1127"/>
        <v>-1</v>
      </c>
      <c r="J3794">
        <v>5</v>
      </c>
      <c r="K3794" s="5">
        <f t="shared" si="1126"/>
        <v>4.666666666666667</v>
      </c>
      <c r="L3794" s="6">
        <f t="shared" ref="L3794:L3857" si="1135">AVERAGE(K3780:K3794)</f>
        <v>2.9333333333333331</v>
      </c>
      <c r="M3794" s="7">
        <f t="shared" si="1125"/>
        <v>4.277524204936074</v>
      </c>
      <c r="N3794" s="5">
        <f t="shared" si="1123"/>
        <v>3.2337939476402751</v>
      </c>
      <c r="AA3794" s="10">
        <v>3</v>
      </c>
      <c r="AB3794" s="10">
        <v>36</v>
      </c>
      <c r="AW3794">
        <v>3794</v>
      </c>
      <c r="AX3794" s="9">
        <f t="shared" si="1124"/>
        <v>4.277524204936074</v>
      </c>
      <c r="AY3794" s="9">
        <f t="shared" si="1124"/>
        <v>4.277524204936074</v>
      </c>
      <c r="AZ3794" s="9">
        <f t="shared" si="1124"/>
        <v>4.277524204936074</v>
      </c>
      <c r="BA3794" s="9">
        <f>M3794</f>
        <v>4.277524204936074</v>
      </c>
      <c r="BC3794">
        <f t="shared" si="1128"/>
        <v>4.277524204936074</v>
      </c>
      <c r="BD3794">
        <f t="shared" si="1129"/>
        <v>0.18</v>
      </c>
      <c r="BE3794">
        <f t="shared" si="1130"/>
        <v>-0.31873137527004358</v>
      </c>
      <c r="BF3794" s="12">
        <f t="shared" si="1131"/>
        <v>2.5067943423247208</v>
      </c>
      <c r="BG3794">
        <f t="shared" si="1132"/>
        <v>2.5067943423247208</v>
      </c>
      <c r="BH3794" t="str">
        <f t="shared" si="1133"/>
        <v>rising</v>
      </c>
    </row>
    <row r="3795" spans="1:60" x14ac:dyDescent="0.25">
      <c r="A3795">
        <v>3794</v>
      </c>
      <c r="B3795" s="10">
        <v>15</v>
      </c>
      <c r="C3795" s="8">
        <f t="shared" si="1134"/>
        <v>0</v>
      </c>
      <c r="D3795">
        <f t="shared" si="1121"/>
        <v>6</v>
      </c>
      <c r="E3795" s="5">
        <f t="shared" si="1122"/>
        <v>0</v>
      </c>
      <c r="F3795" s="11">
        <f t="shared" ref="F3795:F3858" si="1136">SUM(E3780:E3794)</f>
        <v>2</v>
      </c>
      <c r="G3795" s="5">
        <f t="shared" si="1127"/>
        <v>-1</v>
      </c>
      <c r="J3795">
        <v>6</v>
      </c>
      <c r="K3795" s="5">
        <f t="shared" si="1126"/>
        <v>5.333333333333333</v>
      </c>
      <c r="L3795" s="6">
        <f t="shared" si="1135"/>
        <v>3.177777777777778</v>
      </c>
      <c r="M3795" s="7">
        <f t="shared" si="1125"/>
        <v>4.7696601463829102</v>
      </c>
      <c r="N3795" s="5">
        <f t="shared" si="1123"/>
        <v>3.6181965681579649</v>
      </c>
      <c r="AA3795" s="10">
        <v>1</v>
      </c>
      <c r="AB3795" s="10">
        <v>2</v>
      </c>
      <c r="AW3795">
        <v>3795</v>
      </c>
      <c r="AX3795" s="9">
        <f t="shared" ref="AX3795:AZ3810" si="1137">AY3795</f>
        <v>4.7696601463829102</v>
      </c>
      <c r="AY3795" s="9">
        <f t="shared" si="1137"/>
        <v>4.7696601463829102</v>
      </c>
      <c r="AZ3795" s="9">
        <f t="shared" si="1137"/>
        <v>4.7696601463829102</v>
      </c>
      <c r="BA3795" s="9">
        <f>M3795</f>
        <v>4.7696601463829102</v>
      </c>
      <c r="BC3795">
        <f t="shared" si="1128"/>
        <v>4.7696601463829102</v>
      </c>
      <c r="BD3795">
        <f t="shared" si="1129"/>
        <v>0.21</v>
      </c>
      <c r="BE3795">
        <f t="shared" si="1130"/>
        <v>-0.40826823004551061</v>
      </c>
      <c r="BF3795" s="12">
        <f t="shared" si="1131"/>
        <v>2.8255257175947643</v>
      </c>
      <c r="BG3795">
        <f t="shared" si="1132"/>
        <v>2.8255257175947643</v>
      </c>
      <c r="BH3795" t="str">
        <f t="shared" si="1133"/>
        <v>rising</v>
      </c>
    </row>
    <row r="3796" spans="1:60" x14ac:dyDescent="0.25">
      <c r="A3796">
        <v>3795</v>
      </c>
      <c r="B3796" s="10">
        <v>1</v>
      </c>
      <c r="C3796" s="8">
        <f t="shared" si="1134"/>
        <v>1</v>
      </c>
      <c r="D3796">
        <f t="shared" si="1121"/>
        <v>0</v>
      </c>
      <c r="E3796" s="5">
        <f t="shared" si="1122"/>
        <v>1</v>
      </c>
      <c r="F3796" s="11">
        <f t="shared" si="1136"/>
        <v>1</v>
      </c>
      <c r="G3796" s="5">
        <f t="shared" si="1127"/>
        <v>1</v>
      </c>
      <c r="J3796">
        <v>5</v>
      </c>
      <c r="K3796" s="5">
        <f t="shared" si="1126"/>
        <v>5.333333333333333</v>
      </c>
      <c r="L3796" s="6">
        <f t="shared" si="1135"/>
        <v>3.4222222222222225</v>
      </c>
      <c r="M3796" s="7">
        <f t="shared" si="1125"/>
        <v>4.8354715331306499</v>
      </c>
      <c r="N3796" s="5">
        <f t="shared" si="1123"/>
        <v>3.9595530047162253</v>
      </c>
      <c r="AA3796" s="10">
        <v>32</v>
      </c>
      <c r="AB3796" s="10">
        <v>5</v>
      </c>
      <c r="AW3796">
        <v>3796</v>
      </c>
      <c r="AX3796" s="9">
        <f t="shared" si="1137"/>
        <v>4.8354715331306499</v>
      </c>
      <c r="AY3796" s="9">
        <f t="shared" si="1137"/>
        <v>4.8354715331306499</v>
      </c>
      <c r="AZ3796" s="9">
        <f t="shared" si="1137"/>
        <v>4.8354715331306499</v>
      </c>
      <c r="BA3796" s="9">
        <f>M3796</f>
        <v>4.8354715331306499</v>
      </c>
      <c r="BC3796">
        <f t="shared" si="1128"/>
        <v>4.8354715331306499</v>
      </c>
      <c r="BD3796">
        <f t="shared" si="1129"/>
        <v>0.24</v>
      </c>
      <c r="BE3796">
        <f t="shared" si="1130"/>
        <v>-0.38440262051768997</v>
      </c>
      <c r="BF3796" s="12">
        <f t="shared" si="1131"/>
        <v>3.2337939476402751</v>
      </c>
      <c r="BG3796">
        <f t="shared" si="1132"/>
        <v>3.2337939476402751</v>
      </c>
      <c r="BH3796" t="str">
        <f t="shared" si="1133"/>
        <v>rising</v>
      </c>
    </row>
    <row r="3797" spans="1:60" x14ac:dyDescent="0.25">
      <c r="A3797">
        <v>3796</v>
      </c>
      <c r="B3797" s="10">
        <v>3</v>
      </c>
      <c r="C3797" s="8">
        <f t="shared" si="1134"/>
        <v>0</v>
      </c>
      <c r="D3797">
        <f t="shared" si="1121"/>
        <v>1</v>
      </c>
      <c r="E3797" s="5">
        <f t="shared" si="1122"/>
        <v>0</v>
      </c>
      <c r="F3797" s="11">
        <f t="shared" si="1136"/>
        <v>2</v>
      </c>
      <c r="G3797" s="5">
        <f t="shared" si="1127"/>
        <v>-1</v>
      </c>
      <c r="J3797">
        <v>5</v>
      </c>
      <c r="K3797" s="5">
        <f t="shared" si="1126"/>
        <v>5.333333333333333</v>
      </c>
      <c r="L3797" s="6">
        <f t="shared" si="1135"/>
        <v>3.666666666666667</v>
      </c>
      <c r="M3797" s="7">
        <f t="shared" si="1125"/>
        <v>4.8824796665218928</v>
      </c>
      <c r="N3797" s="5">
        <f t="shared" si="1123"/>
        <v>4.3322184604131921</v>
      </c>
      <c r="AA3797" s="10">
        <v>21</v>
      </c>
      <c r="AB3797" s="10">
        <v>24</v>
      </c>
      <c r="AW3797">
        <v>3797</v>
      </c>
      <c r="AX3797" s="9">
        <f t="shared" si="1137"/>
        <v>4.8824796665218928</v>
      </c>
      <c r="AY3797" s="9">
        <f t="shared" si="1137"/>
        <v>4.8824796665218928</v>
      </c>
      <c r="AZ3797" s="9">
        <f t="shared" si="1137"/>
        <v>4.8824796665218928</v>
      </c>
      <c r="BA3797" s="9">
        <f>M3797</f>
        <v>4.8824796665218928</v>
      </c>
      <c r="BC3797">
        <f t="shared" si="1128"/>
        <v>4.8824796665218928</v>
      </c>
      <c r="BD3797">
        <f t="shared" si="1129"/>
        <v>0.27</v>
      </c>
      <c r="BE3797">
        <f t="shared" si="1130"/>
        <v>-0.34135643655826059</v>
      </c>
      <c r="BF3797" s="12">
        <f t="shared" si="1131"/>
        <v>3.6181965681579649</v>
      </c>
      <c r="BG3797">
        <f t="shared" si="1132"/>
        <v>3.6181965681579649</v>
      </c>
      <c r="BH3797" t="str">
        <f t="shared" si="1133"/>
        <v>rising</v>
      </c>
    </row>
    <row r="3798" spans="1:60" x14ac:dyDescent="0.25">
      <c r="A3798">
        <v>3797</v>
      </c>
      <c r="B3798" s="10">
        <v>0</v>
      </c>
      <c r="C3798" s="8">
        <f t="shared" si="1134"/>
        <v>0</v>
      </c>
      <c r="D3798">
        <f t="shared" si="1121"/>
        <v>2</v>
      </c>
      <c r="E3798" s="5">
        <f t="shared" si="1122"/>
        <v>0</v>
      </c>
      <c r="F3798" s="11">
        <f t="shared" si="1136"/>
        <v>2</v>
      </c>
      <c r="G3798" s="5">
        <f t="shared" si="1127"/>
        <v>-1</v>
      </c>
      <c r="J3798">
        <v>6</v>
      </c>
      <c r="K3798" s="5">
        <f t="shared" si="1126"/>
        <v>5.333333333333333</v>
      </c>
      <c r="L3798" s="6">
        <f t="shared" si="1135"/>
        <v>3.8888888888888897</v>
      </c>
      <c r="M3798" s="7">
        <f t="shared" si="1125"/>
        <v>5.2017711903727806</v>
      </c>
      <c r="N3798" s="5">
        <f t="shared" si="1123"/>
        <v>5.1441222788377008</v>
      </c>
      <c r="AA3798" s="10">
        <v>26</v>
      </c>
      <c r="AB3798" s="10">
        <v>18</v>
      </c>
      <c r="AW3798">
        <v>3798</v>
      </c>
      <c r="AX3798" s="9">
        <f t="shared" si="1137"/>
        <v>5.2017711903727806</v>
      </c>
      <c r="AY3798" s="9">
        <f t="shared" si="1137"/>
        <v>5.2017711903727806</v>
      </c>
      <c r="AZ3798" s="9">
        <f t="shared" si="1137"/>
        <v>5.2017711903727806</v>
      </c>
      <c r="BA3798" s="9">
        <f>M3798</f>
        <v>5.2017711903727806</v>
      </c>
      <c r="BC3798">
        <f t="shared" si="1128"/>
        <v>5.2017711903727806</v>
      </c>
      <c r="BD3798">
        <f t="shared" si="1129"/>
        <v>0.30000000000000004</v>
      </c>
      <c r="BE3798">
        <f t="shared" si="1130"/>
        <v>-0.37266545569696663</v>
      </c>
      <c r="BF3798" s="12">
        <f t="shared" si="1131"/>
        <v>3.9595530047162253</v>
      </c>
      <c r="BG3798">
        <f t="shared" si="1132"/>
        <v>3.9595530047162253</v>
      </c>
      <c r="BH3798" t="str">
        <f t="shared" si="1133"/>
        <v>rising</v>
      </c>
    </row>
    <row r="3799" spans="1:60" x14ac:dyDescent="0.25">
      <c r="A3799">
        <v>3798</v>
      </c>
      <c r="B3799" s="10">
        <v>3</v>
      </c>
      <c r="C3799" s="8">
        <f t="shared" si="1134"/>
        <v>1</v>
      </c>
      <c r="D3799">
        <f t="shared" si="1121"/>
        <v>0</v>
      </c>
      <c r="E3799" s="5">
        <f t="shared" si="1122"/>
        <v>1</v>
      </c>
      <c r="F3799" s="11">
        <f t="shared" si="1136"/>
        <v>2</v>
      </c>
      <c r="G3799" s="5">
        <f t="shared" si="1127"/>
        <v>1</v>
      </c>
      <c r="J3799">
        <v>5</v>
      </c>
      <c r="K3799" s="5">
        <f t="shared" si="1126"/>
        <v>5.333333333333333</v>
      </c>
      <c r="L3799" s="6">
        <f t="shared" si="1135"/>
        <v>4.0888888888888895</v>
      </c>
      <c r="M3799" s="7">
        <f t="shared" si="1125"/>
        <v>5.1441222788377008</v>
      </c>
      <c r="N3799" s="5">
        <f t="shared" si="1123"/>
        <v>5.1441222788377008</v>
      </c>
      <c r="AA3799" s="10">
        <v>1</v>
      </c>
      <c r="AB3799" s="10">
        <v>30</v>
      </c>
      <c r="AW3799">
        <v>3799</v>
      </c>
      <c r="AX3799" s="9">
        <f t="shared" si="1137"/>
        <v>5.1441222788377008</v>
      </c>
      <c r="AY3799" s="9">
        <f t="shared" si="1137"/>
        <v>5.1441222788377008</v>
      </c>
      <c r="AZ3799" s="9">
        <f t="shared" si="1137"/>
        <v>5.1441222788377008</v>
      </c>
      <c r="BA3799" s="9">
        <f>M3799</f>
        <v>5.1441222788377008</v>
      </c>
      <c r="BC3799">
        <f t="shared" si="1128"/>
        <v>5.1441222788377008</v>
      </c>
      <c r="BD3799">
        <f t="shared" si="1129"/>
        <v>0.03</v>
      </c>
      <c r="BE3799">
        <f t="shared" si="1130"/>
        <v>-2.4357114552735259E-2</v>
      </c>
      <c r="BF3799" s="12">
        <f t="shared" si="1131"/>
        <v>4.3322184604131921</v>
      </c>
      <c r="BG3799">
        <f t="shared" si="1132"/>
        <v>4.3322184604131921</v>
      </c>
      <c r="BH3799" t="str">
        <f t="shared" si="1133"/>
        <v>falling</v>
      </c>
    </row>
    <row r="3800" spans="1:60" x14ac:dyDescent="0.25">
      <c r="A3800">
        <v>3799</v>
      </c>
      <c r="B3800" s="10">
        <v>34</v>
      </c>
      <c r="C3800" s="8">
        <f t="shared" si="1134"/>
        <v>0</v>
      </c>
      <c r="D3800">
        <f t="shared" si="1121"/>
        <v>1</v>
      </c>
      <c r="E3800" s="5">
        <f t="shared" si="1122"/>
        <v>0</v>
      </c>
      <c r="F3800" s="11">
        <f t="shared" si="1136"/>
        <v>3</v>
      </c>
      <c r="G3800" s="5">
        <f t="shared" si="1127"/>
        <v>-1</v>
      </c>
      <c r="J3800">
        <v>6</v>
      </c>
      <c r="K3800" s="5">
        <f t="shared" si="1126"/>
        <v>5.666666666666667</v>
      </c>
      <c r="L3800" s="6">
        <f t="shared" si="1135"/>
        <v>4.2888888888888896</v>
      </c>
      <c r="M3800" s="7">
        <f t="shared" si="1125"/>
        <v>5.388658770598358</v>
      </c>
      <c r="N3800" s="5">
        <f t="shared" si="1123"/>
        <v>5.1441222788377008</v>
      </c>
      <c r="AA3800" s="10">
        <v>29</v>
      </c>
      <c r="AB3800" s="10">
        <v>26</v>
      </c>
      <c r="AW3800">
        <v>3800</v>
      </c>
      <c r="AX3800" s="9">
        <f t="shared" si="1137"/>
        <v>5.388658770598358</v>
      </c>
      <c r="AY3800" s="9">
        <f t="shared" si="1137"/>
        <v>5.388658770598358</v>
      </c>
      <c r="AZ3800" s="9">
        <f t="shared" si="1137"/>
        <v>5.388658770598358</v>
      </c>
      <c r="BA3800" s="9">
        <f>M3800</f>
        <v>5.388658770598358</v>
      </c>
      <c r="BC3800">
        <f t="shared" si="1128"/>
        <v>5.1441222788377008</v>
      </c>
      <c r="BD3800">
        <f t="shared" si="1129"/>
        <v>0.03</v>
      </c>
      <c r="BE3800">
        <f t="shared" si="1130"/>
        <v>0</v>
      </c>
      <c r="BF3800" s="12">
        <f t="shared" si="1131"/>
        <v>5.2017711903727806</v>
      </c>
      <c r="BG3800">
        <f t="shared" si="1132"/>
        <v>5.1441222788377008</v>
      </c>
      <c r="BH3800" t="str">
        <f t="shared" si="1133"/>
        <v>falling</v>
      </c>
    </row>
    <row r="3801" spans="1:60" x14ac:dyDescent="0.25">
      <c r="A3801">
        <v>3800</v>
      </c>
      <c r="B3801" s="10">
        <v>25</v>
      </c>
      <c r="C3801" s="8">
        <f t="shared" si="1134"/>
        <v>0</v>
      </c>
      <c r="D3801">
        <f t="shared" si="1121"/>
        <v>2</v>
      </c>
      <c r="E3801" s="5">
        <f t="shared" si="1122"/>
        <v>0</v>
      </c>
      <c r="F3801" s="11">
        <f t="shared" si="1136"/>
        <v>3</v>
      </c>
      <c r="G3801" s="5">
        <f t="shared" si="1127"/>
        <v>-1</v>
      </c>
      <c r="J3801">
        <v>6</v>
      </c>
      <c r="K3801" s="5">
        <f t="shared" si="1126"/>
        <v>5.666666666666667</v>
      </c>
      <c r="L3801" s="6">
        <f t="shared" si="1135"/>
        <v>4.4666666666666677</v>
      </c>
      <c r="M3801" s="7">
        <f t="shared" si="1125"/>
        <v>5.563327693284541</v>
      </c>
      <c r="N3801" s="5">
        <f t="shared" si="1123"/>
        <v>5.1441222788377008</v>
      </c>
      <c r="AA3801" s="10">
        <v>34</v>
      </c>
      <c r="AB3801" s="10">
        <v>11</v>
      </c>
      <c r="AW3801">
        <v>3801</v>
      </c>
      <c r="AX3801" s="9">
        <f t="shared" si="1137"/>
        <v>5.563327693284541</v>
      </c>
      <c r="AY3801" s="9">
        <f t="shared" si="1137"/>
        <v>5.563327693284541</v>
      </c>
      <c r="AZ3801" s="9">
        <f t="shared" si="1137"/>
        <v>5.563327693284541</v>
      </c>
      <c r="BA3801" s="9">
        <f>M3801</f>
        <v>5.563327693284541</v>
      </c>
      <c r="BC3801">
        <f t="shared" si="1128"/>
        <v>5.1441222788377008</v>
      </c>
      <c r="BD3801">
        <f t="shared" si="1129"/>
        <v>0.03</v>
      </c>
      <c r="BE3801">
        <f t="shared" si="1130"/>
        <v>0</v>
      </c>
      <c r="BF3801" s="12">
        <f t="shared" si="1131"/>
        <v>5.388658770598358</v>
      </c>
      <c r="BG3801">
        <f t="shared" si="1132"/>
        <v>5.1441222788377008</v>
      </c>
      <c r="BH3801" t="str">
        <f t="shared" si="1133"/>
        <v>falling</v>
      </c>
    </row>
    <row r="3802" spans="1:60" x14ac:dyDescent="0.25">
      <c r="A3802">
        <v>3801</v>
      </c>
      <c r="B3802" s="10">
        <v>10</v>
      </c>
      <c r="C3802" s="8">
        <f t="shared" si="1134"/>
        <v>0</v>
      </c>
      <c r="D3802">
        <f t="shared" si="1121"/>
        <v>3</v>
      </c>
      <c r="E3802" s="5">
        <f t="shared" si="1122"/>
        <v>0</v>
      </c>
      <c r="F3802" s="11">
        <f t="shared" si="1136"/>
        <v>3</v>
      </c>
      <c r="G3802" s="5">
        <f t="shared" si="1127"/>
        <v>-1</v>
      </c>
      <c r="J3802">
        <v>6</v>
      </c>
      <c r="K3802" s="5">
        <f t="shared" si="1126"/>
        <v>6</v>
      </c>
      <c r="L3802" s="6">
        <f t="shared" si="1135"/>
        <v>4.666666666666667</v>
      </c>
      <c r="M3802" s="7">
        <f t="shared" si="1125"/>
        <v>5.6880912094889577</v>
      </c>
      <c r="N3802" s="5">
        <f t="shared" si="1123"/>
        <v>5.1441222788377008</v>
      </c>
      <c r="AA3802" s="10">
        <v>13</v>
      </c>
      <c r="AB3802" s="10">
        <v>20</v>
      </c>
      <c r="AW3802">
        <v>3802</v>
      </c>
      <c r="AX3802" s="9">
        <f t="shared" si="1137"/>
        <v>5.6880912094889577</v>
      </c>
      <c r="AY3802" s="9">
        <f t="shared" si="1137"/>
        <v>5.6880912094889577</v>
      </c>
      <c r="AZ3802" s="9">
        <f t="shared" si="1137"/>
        <v>5.6880912094889577</v>
      </c>
      <c r="BA3802" s="9">
        <f>M3802</f>
        <v>5.6880912094889577</v>
      </c>
      <c r="BC3802">
        <f t="shared" si="1128"/>
        <v>5.1441222788377008</v>
      </c>
      <c r="BD3802">
        <f t="shared" si="1129"/>
        <v>0.03</v>
      </c>
      <c r="BE3802">
        <f t="shared" si="1130"/>
        <v>0</v>
      </c>
      <c r="BF3802" s="12">
        <f t="shared" si="1131"/>
        <v>5.563327693284541</v>
      </c>
      <c r="BG3802">
        <f t="shared" si="1132"/>
        <v>5.1441222788377008</v>
      </c>
      <c r="BH3802" t="str">
        <f t="shared" si="1133"/>
        <v>falling</v>
      </c>
    </row>
    <row r="3803" spans="1:60" x14ac:dyDescent="0.25">
      <c r="A3803">
        <v>3802</v>
      </c>
      <c r="B3803" s="10">
        <v>22</v>
      </c>
      <c r="C3803" s="8">
        <f t="shared" si="1134"/>
        <v>0</v>
      </c>
      <c r="D3803">
        <f t="shared" si="1121"/>
        <v>4</v>
      </c>
      <c r="E3803" s="5">
        <f t="shared" si="1122"/>
        <v>0</v>
      </c>
      <c r="F3803" s="11">
        <f t="shared" si="1136"/>
        <v>3</v>
      </c>
      <c r="G3803" s="5">
        <f t="shared" si="1127"/>
        <v>-1</v>
      </c>
      <c r="J3803">
        <v>6</v>
      </c>
      <c r="K3803" s="5">
        <f t="shared" si="1126"/>
        <v>6</v>
      </c>
      <c r="L3803" s="6">
        <f t="shared" si="1135"/>
        <v>4.8666666666666663</v>
      </c>
      <c r="M3803" s="7">
        <f t="shared" si="1125"/>
        <v>5.7772080067778271</v>
      </c>
      <c r="N3803" s="5">
        <f t="shared" si="1123"/>
        <v>5.8408628619841627</v>
      </c>
      <c r="AA3803" s="10">
        <v>36</v>
      </c>
      <c r="AB3803" s="10">
        <v>35</v>
      </c>
      <c r="AW3803">
        <v>3803</v>
      </c>
      <c r="AX3803" s="9">
        <f t="shared" si="1137"/>
        <v>5.7772080067778271</v>
      </c>
      <c r="AY3803" s="9">
        <f t="shared" si="1137"/>
        <v>5.7772080067778271</v>
      </c>
      <c r="AZ3803" s="9">
        <f t="shared" si="1137"/>
        <v>5.7772080067778271</v>
      </c>
      <c r="BA3803" s="9">
        <f>M3803</f>
        <v>5.7772080067778271</v>
      </c>
      <c r="BC3803">
        <f t="shared" si="1128"/>
        <v>5.1441222788377008</v>
      </c>
      <c r="BD3803">
        <f t="shared" si="1129"/>
        <v>0.03</v>
      </c>
      <c r="BE3803">
        <f t="shared" si="1130"/>
        <v>0</v>
      </c>
      <c r="BF3803" s="12">
        <f t="shared" si="1131"/>
        <v>5.6880912094889577</v>
      </c>
      <c r="BG3803">
        <f t="shared" si="1132"/>
        <v>5.1441222788377008</v>
      </c>
      <c r="BH3803" t="str">
        <f t="shared" si="1133"/>
        <v>falling</v>
      </c>
    </row>
    <row r="3804" spans="1:60" x14ac:dyDescent="0.25">
      <c r="A3804">
        <v>3803</v>
      </c>
      <c r="B3804" s="10">
        <v>3</v>
      </c>
      <c r="C3804" s="8">
        <f t="shared" si="1134"/>
        <v>2</v>
      </c>
      <c r="D3804">
        <f t="shared" si="1121"/>
        <v>0</v>
      </c>
      <c r="E3804" s="5">
        <f t="shared" si="1122"/>
        <v>1</v>
      </c>
      <c r="F3804" s="11">
        <f t="shared" si="1136"/>
        <v>3</v>
      </c>
      <c r="G3804" s="5">
        <f t="shared" si="1127"/>
        <v>1</v>
      </c>
      <c r="J3804">
        <v>6</v>
      </c>
      <c r="K3804" s="5">
        <f t="shared" si="1126"/>
        <v>6</v>
      </c>
      <c r="L3804" s="6">
        <f t="shared" si="1135"/>
        <v>5.0666666666666664</v>
      </c>
      <c r="M3804" s="7">
        <f t="shared" si="1125"/>
        <v>5.8408628619841627</v>
      </c>
      <c r="N3804" s="5">
        <f t="shared" si="1123"/>
        <v>5.8408628619841627</v>
      </c>
      <c r="AA3804" s="10">
        <v>6</v>
      </c>
      <c r="AB3804" s="10">
        <v>21</v>
      </c>
      <c r="AW3804">
        <v>3804</v>
      </c>
      <c r="AX3804" s="9">
        <f t="shared" si="1137"/>
        <v>5.8408628619841627</v>
      </c>
      <c r="AY3804" s="9">
        <f t="shared" si="1137"/>
        <v>5.8408628619841627</v>
      </c>
      <c r="AZ3804" s="9">
        <f t="shared" si="1137"/>
        <v>5.8408628619841627</v>
      </c>
      <c r="BA3804" s="9">
        <f>M3804</f>
        <v>5.8408628619841627</v>
      </c>
      <c r="BC3804">
        <f t="shared" si="1128"/>
        <v>5.1441222788377008</v>
      </c>
      <c r="BD3804">
        <f t="shared" si="1129"/>
        <v>0.03</v>
      </c>
      <c r="BE3804">
        <f t="shared" si="1130"/>
        <v>0</v>
      </c>
      <c r="BF3804" s="12">
        <f t="shared" si="1131"/>
        <v>5.7772080067778271</v>
      </c>
      <c r="BG3804">
        <f t="shared" si="1132"/>
        <v>5.1441222788377008</v>
      </c>
      <c r="BH3804" t="str">
        <f t="shared" si="1133"/>
        <v>falling</v>
      </c>
    </row>
    <row r="3805" spans="1:60" x14ac:dyDescent="0.25">
      <c r="A3805">
        <v>3804</v>
      </c>
      <c r="B3805" s="10">
        <v>7</v>
      </c>
      <c r="C3805" s="8">
        <f t="shared" si="1134"/>
        <v>1</v>
      </c>
      <c r="D3805">
        <f t="shared" si="1121"/>
        <v>0</v>
      </c>
      <c r="E3805" s="5">
        <f t="shared" si="1122"/>
        <v>1</v>
      </c>
      <c r="F3805" s="11">
        <f t="shared" si="1136"/>
        <v>3</v>
      </c>
      <c r="G3805" s="5">
        <f t="shared" si="1127"/>
        <v>1</v>
      </c>
      <c r="J3805">
        <v>5</v>
      </c>
      <c r="K3805" s="5">
        <f t="shared" si="1126"/>
        <v>5.666666666666667</v>
      </c>
      <c r="L3805" s="6">
        <f t="shared" si="1135"/>
        <v>5.2222222222222223</v>
      </c>
      <c r="M3805" s="7">
        <f t="shared" si="1125"/>
        <v>5.6006163299886884</v>
      </c>
      <c r="N3805" s="5">
        <f t="shared" si="1123"/>
        <v>5.8199606444897691</v>
      </c>
      <c r="AA3805" s="10">
        <v>8</v>
      </c>
      <c r="AB3805" s="10">
        <v>29</v>
      </c>
      <c r="AW3805">
        <v>3805</v>
      </c>
      <c r="AX3805" s="9">
        <f t="shared" si="1137"/>
        <v>5.6006163299886884</v>
      </c>
      <c r="AY3805" s="9">
        <f t="shared" si="1137"/>
        <v>5.6006163299886884</v>
      </c>
      <c r="AZ3805" s="9">
        <f t="shared" si="1137"/>
        <v>5.6006163299886884</v>
      </c>
      <c r="BA3805" s="9">
        <f>M3805</f>
        <v>5.6006163299886884</v>
      </c>
      <c r="BC3805">
        <f t="shared" si="1128"/>
        <v>5.1441222788377008</v>
      </c>
      <c r="BD3805">
        <f t="shared" si="1129"/>
        <v>0.03</v>
      </c>
      <c r="BE3805">
        <f t="shared" si="1130"/>
        <v>2.0902217494393856E-2</v>
      </c>
      <c r="BF3805" s="12">
        <f t="shared" si="1131"/>
        <v>5.8408628619841627</v>
      </c>
      <c r="BG3805">
        <f t="shared" si="1132"/>
        <v>5.8408628619841627</v>
      </c>
      <c r="BH3805" t="str">
        <f t="shared" si="1133"/>
        <v>falling</v>
      </c>
    </row>
    <row r="3806" spans="1:60" x14ac:dyDescent="0.25">
      <c r="A3806">
        <v>3805</v>
      </c>
      <c r="B3806" s="10">
        <v>31</v>
      </c>
      <c r="C3806" s="8">
        <f t="shared" si="1134"/>
        <v>0</v>
      </c>
      <c r="D3806">
        <f t="shared" si="1121"/>
        <v>1</v>
      </c>
      <c r="E3806" s="5">
        <f t="shared" si="1122"/>
        <v>0</v>
      </c>
      <c r="F3806" s="11">
        <f t="shared" si="1136"/>
        <v>4</v>
      </c>
      <c r="G3806" s="5">
        <f t="shared" si="1127"/>
        <v>-1</v>
      </c>
      <c r="J3806">
        <v>5</v>
      </c>
      <c r="K3806" s="5">
        <f t="shared" si="1126"/>
        <v>5.333333333333333</v>
      </c>
      <c r="L3806" s="6">
        <f t="shared" si="1135"/>
        <v>5.333333333333333</v>
      </c>
      <c r="M3806" s="7">
        <f t="shared" si="1125"/>
        <v>5.4290116642776347</v>
      </c>
      <c r="N3806" s="5">
        <f t="shared" si="1123"/>
        <v>5.7996854935202071</v>
      </c>
      <c r="AA3806" s="10">
        <v>24</v>
      </c>
      <c r="AB3806" s="10">
        <v>26</v>
      </c>
      <c r="AW3806">
        <v>3806</v>
      </c>
      <c r="AX3806" s="9">
        <f t="shared" si="1137"/>
        <v>5.4290116642776347</v>
      </c>
      <c r="AY3806" s="9">
        <f t="shared" si="1137"/>
        <v>5.4290116642776347</v>
      </c>
      <c r="AZ3806" s="9">
        <f t="shared" si="1137"/>
        <v>5.4290116642776347</v>
      </c>
      <c r="BA3806" s="9">
        <f>M3806</f>
        <v>5.4290116642776347</v>
      </c>
      <c r="BC3806">
        <f t="shared" si="1128"/>
        <v>5.1441222788377008</v>
      </c>
      <c r="BD3806">
        <f t="shared" si="1129"/>
        <v>0.03</v>
      </c>
      <c r="BE3806">
        <f t="shared" si="1130"/>
        <v>2.0902217494393856E-2</v>
      </c>
      <c r="BF3806" s="12">
        <f t="shared" si="1131"/>
        <v>5.8408628619841627</v>
      </c>
      <c r="BG3806">
        <f t="shared" si="1132"/>
        <v>5.8408628619841627</v>
      </c>
      <c r="BH3806" t="str">
        <f t="shared" si="1133"/>
        <v>falling</v>
      </c>
    </row>
    <row r="3807" spans="1:60" x14ac:dyDescent="0.25">
      <c r="A3807">
        <v>3806</v>
      </c>
      <c r="B3807" s="10">
        <v>12</v>
      </c>
      <c r="C3807" s="8">
        <f t="shared" si="1134"/>
        <v>0</v>
      </c>
      <c r="D3807">
        <f t="shared" si="1121"/>
        <v>2</v>
      </c>
      <c r="E3807" s="5">
        <f t="shared" si="1122"/>
        <v>0</v>
      </c>
      <c r="F3807" s="11">
        <f t="shared" si="1136"/>
        <v>4</v>
      </c>
      <c r="G3807" s="5">
        <f t="shared" si="1127"/>
        <v>-1</v>
      </c>
      <c r="J3807">
        <v>5</v>
      </c>
      <c r="K3807" s="5">
        <f t="shared" si="1126"/>
        <v>5</v>
      </c>
      <c r="L3807" s="6">
        <f t="shared" si="1135"/>
        <v>5.4</v>
      </c>
      <c r="M3807" s="7">
        <f t="shared" si="1125"/>
        <v>5.3064369030554532</v>
      </c>
      <c r="N3807" s="5">
        <f t="shared" si="1123"/>
        <v>5.7800185970797315</v>
      </c>
      <c r="AA3807" s="10">
        <v>24</v>
      </c>
      <c r="AB3807" s="10">
        <v>27</v>
      </c>
      <c r="AW3807">
        <v>3807</v>
      </c>
      <c r="AX3807" s="9">
        <f t="shared" si="1137"/>
        <v>5.3064369030554532</v>
      </c>
      <c r="AY3807" s="9">
        <f t="shared" si="1137"/>
        <v>5.3064369030554532</v>
      </c>
      <c r="AZ3807" s="9">
        <f t="shared" si="1137"/>
        <v>5.3064369030554532</v>
      </c>
      <c r="BA3807" s="9">
        <f>M3807</f>
        <v>5.3064369030554532</v>
      </c>
      <c r="BC3807">
        <f t="shared" si="1128"/>
        <v>5.1441222788377008</v>
      </c>
      <c r="BD3807">
        <f t="shared" si="1129"/>
        <v>0.03</v>
      </c>
      <c r="BE3807">
        <f t="shared" si="1130"/>
        <v>2.0275150969562051E-2</v>
      </c>
      <c r="BF3807" s="12">
        <f t="shared" si="1131"/>
        <v>5.8199606444897691</v>
      </c>
      <c r="BG3807">
        <f t="shared" si="1132"/>
        <v>5.8199606444897691</v>
      </c>
      <c r="BH3807" t="str">
        <f t="shared" si="1133"/>
        <v>falling</v>
      </c>
    </row>
    <row r="3808" spans="1:60" x14ac:dyDescent="0.25">
      <c r="A3808">
        <v>3807</v>
      </c>
      <c r="B3808" s="10">
        <v>31</v>
      </c>
      <c r="C3808" s="8">
        <f t="shared" si="1134"/>
        <v>1</v>
      </c>
      <c r="D3808">
        <f t="shared" si="1121"/>
        <v>0</v>
      </c>
      <c r="E3808" s="5">
        <f t="shared" si="1122"/>
        <v>1</v>
      </c>
      <c r="F3808" s="11">
        <f t="shared" si="1136"/>
        <v>4</v>
      </c>
      <c r="G3808" s="5">
        <f t="shared" si="1127"/>
        <v>1</v>
      </c>
      <c r="J3808">
        <v>5</v>
      </c>
      <c r="K3808" s="5">
        <f t="shared" si="1126"/>
        <v>5</v>
      </c>
      <c r="L3808" s="6">
        <f t="shared" si="1135"/>
        <v>5.4444444444444438</v>
      </c>
      <c r="M3808" s="7">
        <f t="shared" si="1125"/>
        <v>5.2188835021824671</v>
      </c>
      <c r="N3808" s="5">
        <f t="shared" si="1123"/>
        <v>5.7609417075324707</v>
      </c>
      <c r="AA3808" s="10">
        <v>16</v>
      </c>
      <c r="AB3808" s="10">
        <v>1</v>
      </c>
      <c r="AW3808">
        <v>3808</v>
      </c>
      <c r="AX3808" s="9">
        <f t="shared" si="1137"/>
        <v>5.2188835021824671</v>
      </c>
      <c r="AY3808" s="9">
        <f t="shared" si="1137"/>
        <v>5.2188835021824671</v>
      </c>
      <c r="AZ3808" s="9">
        <f t="shared" si="1137"/>
        <v>5.2188835021824671</v>
      </c>
      <c r="BA3808" s="9">
        <f>M3808</f>
        <v>5.2188835021824671</v>
      </c>
      <c r="BC3808">
        <f t="shared" si="1128"/>
        <v>5.1441222788377008</v>
      </c>
      <c r="BD3808">
        <f t="shared" si="1129"/>
        <v>0.03</v>
      </c>
      <c r="BE3808">
        <f t="shared" si="1130"/>
        <v>1.9666896440475191E-2</v>
      </c>
      <c r="BF3808" s="12">
        <f t="shared" si="1131"/>
        <v>5.7996854935202071</v>
      </c>
      <c r="BG3808">
        <f t="shared" si="1132"/>
        <v>5.7996854935202071</v>
      </c>
      <c r="BH3808" t="str">
        <f t="shared" si="1133"/>
        <v>falling</v>
      </c>
    </row>
    <row r="3809" spans="1:60" x14ac:dyDescent="0.25">
      <c r="A3809">
        <v>3808</v>
      </c>
      <c r="B3809" s="10">
        <v>2</v>
      </c>
      <c r="C3809" s="8">
        <f t="shared" si="1134"/>
        <v>0</v>
      </c>
      <c r="D3809">
        <f t="shared" si="1121"/>
        <v>1</v>
      </c>
      <c r="E3809" s="5">
        <f t="shared" si="1122"/>
        <v>0</v>
      </c>
      <c r="F3809" s="11">
        <f t="shared" si="1136"/>
        <v>5</v>
      </c>
      <c r="G3809" s="5">
        <f t="shared" si="1127"/>
        <v>-1</v>
      </c>
      <c r="J3809">
        <v>5</v>
      </c>
      <c r="K3809" s="5">
        <f t="shared" si="1126"/>
        <v>5</v>
      </c>
      <c r="L3809" s="6">
        <f t="shared" si="1135"/>
        <v>5.4666666666666659</v>
      </c>
      <c r="M3809" s="7">
        <f t="shared" si="1125"/>
        <v>5.1563453587017625</v>
      </c>
      <c r="N3809" s="5">
        <f t="shared" si="1123"/>
        <v>5.7219857204534552</v>
      </c>
      <c r="AA3809" s="10">
        <v>31</v>
      </c>
      <c r="AB3809" s="10">
        <v>33</v>
      </c>
      <c r="AW3809">
        <v>3809</v>
      </c>
      <c r="AX3809" s="9">
        <f t="shared" si="1137"/>
        <v>5.1563453587017625</v>
      </c>
      <c r="AY3809" s="9">
        <f t="shared" si="1137"/>
        <v>5.1563453587017625</v>
      </c>
      <c r="AZ3809" s="9">
        <f t="shared" si="1137"/>
        <v>5.1563453587017625</v>
      </c>
      <c r="BA3809" s="9">
        <f>M3809</f>
        <v>5.1563453587017625</v>
      </c>
      <c r="BC3809">
        <f t="shared" si="1128"/>
        <v>5.1441222788377008</v>
      </c>
      <c r="BD3809">
        <f t="shared" si="1129"/>
        <v>0.03</v>
      </c>
      <c r="BE3809">
        <f t="shared" si="1130"/>
        <v>1.907688954726092E-2</v>
      </c>
      <c r="BF3809" s="12">
        <f t="shared" si="1131"/>
        <v>5.7800185970797315</v>
      </c>
      <c r="BG3809">
        <f t="shared" si="1132"/>
        <v>5.7800185970797315</v>
      </c>
      <c r="BH3809" t="str">
        <f t="shared" si="1133"/>
        <v>falling</v>
      </c>
    </row>
    <row r="3810" spans="1:60" x14ac:dyDescent="0.25">
      <c r="A3810">
        <v>3809</v>
      </c>
      <c r="B3810" s="10">
        <v>10</v>
      </c>
      <c r="C3810" s="8">
        <f t="shared" si="1134"/>
        <v>1</v>
      </c>
      <c r="D3810">
        <f t="shared" si="1121"/>
        <v>0</v>
      </c>
      <c r="E3810" s="5">
        <f t="shared" si="1122"/>
        <v>1</v>
      </c>
      <c r="F3810" s="11">
        <f t="shared" si="1136"/>
        <v>5</v>
      </c>
      <c r="G3810" s="5">
        <f t="shared" si="1127"/>
        <v>1</v>
      </c>
      <c r="J3810">
        <v>5</v>
      </c>
      <c r="K3810" s="5">
        <f t="shared" si="1126"/>
        <v>5</v>
      </c>
      <c r="L3810" s="6">
        <f t="shared" si="1135"/>
        <v>5.4444444444444438</v>
      </c>
      <c r="M3810" s="7">
        <f t="shared" si="1125"/>
        <v>5.1116752562155447</v>
      </c>
      <c r="N3810" s="5">
        <f t="shared" si="1123"/>
        <v>5.6641861292265006</v>
      </c>
      <c r="AA3810" s="10">
        <v>9</v>
      </c>
      <c r="AB3810" s="10">
        <v>28</v>
      </c>
      <c r="AW3810">
        <v>3810</v>
      </c>
      <c r="AX3810" s="9">
        <f t="shared" si="1137"/>
        <v>5.1116752562155447</v>
      </c>
      <c r="AY3810" s="9">
        <f t="shared" si="1137"/>
        <v>5.1116752562155447</v>
      </c>
      <c r="AZ3810" s="9">
        <f t="shared" si="1137"/>
        <v>5.1116752562155447</v>
      </c>
      <c r="BA3810" s="9">
        <f>M3810</f>
        <v>5.1116752562155447</v>
      </c>
      <c r="BC3810">
        <f t="shared" si="1128"/>
        <v>5.1116752562155447</v>
      </c>
      <c r="BD3810">
        <f t="shared" si="1129"/>
        <v>0.06</v>
      </c>
      <c r="BE3810">
        <f t="shared" si="1130"/>
        <v>3.8955987079015555E-2</v>
      </c>
      <c r="BF3810" s="12">
        <f t="shared" si="1131"/>
        <v>5.7609417075324707</v>
      </c>
      <c r="BG3810">
        <f t="shared" si="1132"/>
        <v>5.7609417075324707</v>
      </c>
      <c r="BH3810" t="str">
        <f t="shared" si="1133"/>
        <v>falling</v>
      </c>
    </row>
    <row r="3811" spans="1:60" x14ac:dyDescent="0.25">
      <c r="A3811">
        <v>3810</v>
      </c>
      <c r="B3811" s="10">
        <v>13</v>
      </c>
      <c r="C3811" s="8">
        <f t="shared" si="1134"/>
        <v>0</v>
      </c>
      <c r="D3811">
        <f t="shared" si="1121"/>
        <v>1</v>
      </c>
      <c r="E3811" s="5">
        <f t="shared" si="1122"/>
        <v>0</v>
      </c>
      <c r="F3811" s="11">
        <f t="shared" si="1136"/>
        <v>6</v>
      </c>
      <c r="G3811" s="5">
        <f t="shared" si="1127"/>
        <v>-1</v>
      </c>
      <c r="J3811">
        <v>5</v>
      </c>
      <c r="K3811" s="5">
        <f t="shared" si="1126"/>
        <v>5</v>
      </c>
      <c r="L3811" s="6">
        <f t="shared" si="1135"/>
        <v>5.4222222222222225</v>
      </c>
      <c r="M3811" s="7">
        <f t="shared" si="1125"/>
        <v>5.0797680401539607</v>
      </c>
      <c r="N3811" s="5">
        <f t="shared" si="1123"/>
        <v>5.6115885012099715</v>
      </c>
      <c r="AA3811" s="10">
        <v>36</v>
      </c>
      <c r="AB3811" s="10">
        <v>7</v>
      </c>
      <c r="AW3811">
        <v>3811</v>
      </c>
      <c r="AX3811" s="9">
        <f t="shared" ref="AX3811:AZ3826" si="1138">AY3811</f>
        <v>5.0797680401539607</v>
      </c>
      <c r="AY3811" s="9">
        <f t="shared" si="1138"/>
        <v>5.0797680401539607</v>
      </c>
      <c r="AZ3811" s="9">
        <f t="shared" si="1138"/>
        <v>5.0797680401539607</v>
      </c>
      <c r="BA3811" s="9">
        <f>M3811</f>
        <v>5.0797680401539607</v>
      </c>
      <c r="BC3811">
        <f t="shared" si="1128"/>
        <v>5.0797680401539607</v>
      </c>
      <c r="BD3811">
        <f t="shared" si="1129"/>
        <v>0.09</v>
      </c>
      <c r="BE3811">
        <f t="shared" si="1130"/>
        <v>5.7799591226954508E-2</v>
      </c>
      <c r="BF3811" s="12">
        <f t="shared" si="1131"/>
        <v>5.7219857204534552</v>
      </c>
      <c r="BG3811">
        <f t="shared" si="1132"/>
        <v>5.7219857204534552</v>
      </c>
      <c r="BH3811" t="str">
        <f t="shared" si="1133"/>
        <v>falling</v>
      </c>
    </row>
    <row r="3812" spans="1:60" x14ac:dyDescent="0.25">
      <c r="A3812">
        <v>3811</v>
      </c>
      <c r="B3812" s="10">
        <v>30</v>
      </c>
      <c r="C3812" s="8">
        <f t="shared" si="1134"/>
        <v>0</v>
      </c>
      <c r="D3812">
        <f t="shared" si="1121"/>
        <v>2</v>
      </c>
      <c r="E3812" s="5">
        <f t="shared" si="1122"/>
        <v>0</v>
      </c>
      <c r="F3812" s="11">
        <f t="shared" si="1136"/>
        <v>5</v>
      </c>
      <c r="G3812" s="5">
        <f t="shared" si="1127"/>
        <v>-1</v>
      </c>
      <c r="J3812">
        <v>6</v>
      </c>
      <c r="K3812" s="5">
        <f t="shared" si="1126"/>
        <v>5.333333333333333</v>
      </c>
      <c r="L3812" s="6">
        <f t="shared" si="1135"/>
        <v>5.4222222222222216</v>
      </c>
      <c r="M3812" s="7">
        <f t="shared" si="1125"/>
        <v>5.3426914572528288</v>
      </c>
      <c r="N3812" s="5">
        <f t="shared" si="1123"/>
        <v>5.5637246597149304</v>
      </c>
      <c r="AA3812" s="10">
        <v>27</v>
      </c>
      <c r="AB3812" s="10">
        <v>15</v>
      </c>
      <c r="AW3812">
        <v>3812</v>
      </c>
      <c r="AX3812" s="9">
        <f t="shared" si="1138"/>
        <v>5.3426914572528288</v>
      </c>
      <c r="AY3812" s="9">
        <f t="shared" si="1138"/>
        <v>5.3426914572528288</v>
      </c>
      <c r="AZ3812" s="9">
        <f t="shared" si="1138"/>
        <v>5.3426914572528288</v>
      </c>
      <c r="BA3812" s="9">
        <f>M3812</f>
        <v>5.3426914572528288</v>
      </c>
      <c r="BC3812">
        <f t="shared" si="1128"/>
        <v>5.0797680401539607</v>
      </c>
      <c r="BD3812">
        <f t="shared" si="1129"/>
        <v>0.09</v>
      </c>
      <c r="BE3812">
        <f t="shared" si="1130"/>
        <v>5.2597628016528591E-2</v>
      </c>
      <c r="BF3812" s="12">
        <f t="shared" si="1131"/>
        <v>5.6641861292265006</v>
      </c>
      <c r="BG3812">
        <f t="shared" si="1132"/>
        <v>5.6641861292265006</v>
      </c>
      <c r="BH3812" t="str">
        <f t="shared" si="1133"/>
        <v>falling</v>
      </c>
    </row>
    <row r="3813" spans="1:60" x14ac:dyDescent="0.25">
      <c r="A3813">
        <v>3812</v>
      </c>
      <c r="B3813" s="10">
        <v>2</v>
      </c>
      <c r="C3813" s="8">
        <f t="shared" si="1134"/>
        <v>1</v>
      </c>
      <c r="D3813">
        <f t="shared" si="1121"/>
        <v>0</v>
      </c>
      <c r="E3813" s="5">
        <f t="shared" si="1122"/>
        <v>1</v>
      </c>
      <c r="F3813" s="11">
        <f t="shared" si="1136"/>
        <v>5</v>
      </c>
      <c r="G3813" s="5">
        <f t="shared" si="1127"/>
        <v>1</v>
      </c>
      <c r="J3813">
        <v>5</v>
      </c>
      <c r="K3813" s="5">
        <f t="shared" si="1126"/>
        <v>5.333333333333333</v>
      </c>
      <c r="L3813" s="6">
        <f t="shared" si="1135"/>
        <v>5.4222222222222216</v>
      </c>
      <c r="M3813" s="7">
        <f t="shared" si="1125"/>
        <v>5.2447796123234491</v>
      </c>
      <c r="N3813" s="5">
        <f t="shared" si="1123"/>
        <v>5.5201685639544431</v>
      </c>
      <c r="AA3813" s="10">
        <v>35</v>
      </c>
      <c r="AB3813" s="10">
        <v>1</v>
      </c>
      <c r="AW3813">
        <v>3813</v>
      </c>
      <c r="AX3813" s="9">
        <f t="shared" si="1138"/>
        <v>5.2447796123234491</v>
      </c>
      <c r="AY3813" s="9">
        <f t="shared" si="1138"/>
        <v>5.2447796123234491</v>
      </c>
      <c r="AZ3813" s="9">
        <f t="shared" si="1138"/>
        <v>5.2447796123234491</v>
      </c>
      <c r="BA3813" s="9">
        <f>M3813</f>
        <v>5.2447796123234491</v>
      </c>
      <c r="BC3813">
        <f t="shared" si="1128"/>
        <v>5.0797680401539607</v>
      </c>
      <c r="BD3813">
        <f t="shared" si="1129"/>
        <v>0.09</v>
      </c>
      <c r="BE3813">
        <f t="shared" si="1130"/>
        <v>4.7863841495040978E-2</v>
      </c>
      <c r="BF3813" s="12">
        <f t="shared" si="1131"/>
        <v>5.6115885012099715</v>
      </c>
      <c r="BG3813">
        <f t="shared" si="1132"/>
        <v>5.6115885012099715</v>
      </c>
      <c r="BH3813" t="str">
        <f t="shared" si="1133"/>
        <v>falling</v>
      </c>
    </row>
    <row r="3814" spans="1:60" x14ac:dyDescent="0.25">
      <c r="A3814">
        <v>3813</v>
      </c>
      <c r="B3814" s="10">
        <v>36</v>
      </c>
      <c r="C3814" s="8">
        <f t="shared" si="1134"/>
        <v>0</v>
      </c>
      <c r="D3814">
        <f t="shared" si="1121"/>
        <v>1</v>
      </c>
      <c r="E3814" s="5">
        <f t="shared" si="1122"/>
        <v>0</v>
      </c>
      <c r="F3814" s="11">
        <f t="shared" si="1136"/>
        <v>6</v>
      </c>
      <c r="G3814" s="5">
        <f t="shared" si="1127"/>
        <v>-1</v>
      </c>
      <c r="J3814">
        <v>5</v>
      </c>
      <c r="K3814" s="5">
        <f t="shared" si="1126"/>
        <v>5.333333333333333</v>
      </c>
      <c r="L3814" s="6">
        <f t="shared" si="1135"/>
        <v>5.4222222222222216</v>
      </c>
      <c r="M3814" s="7">
        <f t="shared" si="1125"/>
        <v>5.1748425802310356</v>
      </c>
      <c r="N3814" s="5">
        <f t="shared" si="1123"/>
        <v>5.4805325168123993</v>
      </c>
      <c r="AA3814" s="10">
        <v>2</v>
      </c>
      <c r="AB3814" s="10">
        <v>3</v>
      </c>
      <c r="AW3814">
        <v>3814</v>
      </c>
      <c r="AX3814" s="9">
        <f t="shared" si="1138"/>
        <v>5.1748425802310356</v>
      </c>
      <c r="AY3814" s="9">
        <f t="shared" si="1138"/>
        <v>5.1748425802310356</v>
      </c>
      <c r="AZ3814" s="9">
        <f t="shared" si="1138"/>
        <v>5.1748425802310356</v>
      </c>
      <c r="BA3814" s="9">
        <f>M3814</f>
        <v>5.1748425802310356</v>
      </c>
      <c r="BC3814">
        <f t="shared" si="1128"/>
        <v>5.0797680401539607</v>
      </c>
      <c r="BD3814">
        <f t="shared" si="1129"/>
        <v>0.09</v>
      </c>
      <c r="BE3814">
        <f t="shared" si="1130"/>
        <v>4.3556095760487273E-2</v>
      </c>
      <c r="BF3814" s="12">
        <f t="shared" si="1131"/>
        <v>5.5637246597149304</v>
      </c>
      <c r="BG3814">
        <f t="shared" si="1132"/>
        <v>5.5637246597149304</v>
      </c>
      <c r="BH3814" t="str">
        <f t="shared" si="1133"/>
        <v>falling</v>
      </c>
    </row>
    <row r="3815" spans="1:60" x14ac:dyDescent="0.25">
      <c r="A3815">
        <v>3814</v>
      </c>
      <c r="B3815" s="10">
        <v>36</v>
      </c>
      <c r="C3815" s="8">
        <f t="shared" si="1134"/>
        <v>1</v>
      </c>
      <c r="D3815">
        <f t="shared" si="1121"/>
        <v>0</v>
      </c>
      <c r="E3815" s="5">
        <f t="shared" si="1122"/>
        <v>1</v>
      </c>
      <c r="F3815" s="11">
        <f t="shared" si="1136"/>
        <v>5</v>
      </c>
      <c r="G3815" s="5">
        <f t="shared" si="1127"/>
        <v>1</v>
      </c>
      <c r="J3815">
        <v>5</v>
      </c>
      <c r="K3815" s="5">
        <f t="shared" si="1126"/>
        <v>5</v>
      </c>
      <c r="L3815" s="6">
        <f t="shared" si="1135"/>
        <v>5.3777777777777773</v>
      </c>
      <c r="M3815" s="7">
        <f t="shared" si="1125"/>
        <v>5.1248875573078827</v>
      </c>
      <c r="N3815" s="5">
        <f t="shared" si="1123"/>
        <v>5.44446371391314</v>
      </c>
      <c r="AA3815" s="10">
        <v>16</v>
      </c>
      <c r="AB3815" s="10">
        <v>0</v>
      </c>
      <c r="AW3815">
        <v>3815</v>
      </c>
      <c r="AX3815" s="9">
        <f t="shared" si="1138"/>
        <v>5.1248875573078827</v>
      </c>
      <c r="AY3815" s="9">
        <f t="shared" si="1138"/>
        <v>5.1248875573078827</v>
      </c>
      <c r="AZ3815" s="9">
        <f t="shared" si="1138"/>
        <v>5.1248875573078827</v>
      </c>
      <c r="BA3815" s="9">
        <f>M3815</f>
        <v>5.1248875573078827</v>
      </c>
      <c r="BC3815">
        <f t="shared" si="1128"/>
        <v>5.0797680401539607</v>
      </c>
      <c r="BD3815">
        <f t="shared" si="1129"/>
        <v>0.09</v>
      </c>
      <c r="BE3815">
        <f t="shared" si="1130"/>
        <v>3.9636047142043419E-2</v>
      </c>
      <c r="BF3815" s="12">
        <f t="shared" si="1131"/>
        <v>5.5201685639544431</v>
      </c>
      <c r="BG3815">
        <f t="shared" si="1132"/>
        <v>5.5201685639544431</v>
      </c>
      <c r="BH3815" t="str">
        <f t="shared" si="1133"/>
        <v>falling</v>
      </c>
    </row>
    <row r="3816" spans="1:60" x14ac:dyDescent="0.25">
      <c r="A3816">
        <v>3815</v>
      </c>
      <c r="B3816" s="10">
        <v>17</v>
      </c>
      <c r="C3816" s="8">
        <f t="shared" si="1134"/>
        <v>0</v>
      </c>
      <c r="D3816">
        <f t="shared" si="1121"/>
        <v>1</v>
      </c>
      <c r="E3816" s="5">
        <f t="shared" si="1122"/>
        <v>0</v>
      </c>
      <c r="F3816" s="11">
        <f t="shared" si="1136"/>
        <v>6</v>
      </c>
      <c r="G3816" s="5">
        <f t="shared" si="1127"/>
        <v>-1</v>
      </c>
      <c r="J3816">
        <v>5</v>
      </c>
      <c r="K3816" s="5">
        <f t="shared" si="1126"/>
        <v>5</v>
      </c>
      <c r="L3816" s="6">
        <f t="shared" si="1135"/>
        <v>5.333333333333333</v>
      </c>
      <c r="M3816" s="7">
        <f t="shared" si="1125"/>
        <v>5.0892053980770591</v>
      </c>
      <c r="N3816" s="5">
        <f t="shared" si="1123"/>
        <v>5.0797680401539607</v>
      </c>
      <c r="AA3816" s="10">
        <v>25</v>
      </c>
      <c r="AB3816" s="10">
        <v>3</v>
      </c>
      <c r="AW3816">
        <v>3816</v>
      </c>
      <c r="AX3816" s="9">
        <f t="shared" si="1138"/>
        <v>5.0892053980770591</v>
      </c>
      <c r="AY3816" s="9">
        <f t="shared" si="1138"/>
        <v>5.0892053980770591</v>
      </c>
      <c r="AZ3816" s="9">
        <f t="shared" si="1138"/>
        <v>5.0892053980770591</v>
      </c>
      <c r="BA3816" s="9">
        <f>M3816</f>
        <v>5.0892053980770591</v>
      </c>
      <c r="BC3816">
        <f t="shared" si="1128"/>
        <v>5.0797680401539607</v>
      </c>
      <c r="BD3816">
        <f t="shared" si="1129"/>
        <v>0.09</v>
      </c>
      <c r="BE3816">
        <f t="shared" si="1130"/>
        <v>3.6068802899259476E-2</v>
      </c>
      <c r="BF3816" s="12">
        <f t="shared" si="1131"/>
        <v>5.4805325168123993</v>
      </c>
      <c r="BG3816">
        <f t="shared" si="1132"/>
        <v>5.4805325168123993</v>
      </c>
      <c r="BH3816" t="str">
        <f t="shared" si="1133"/>
        <v>falling</v>
      </c>
    </row>
    <row r="3817" spans="1:60" x14ac:dyDescent="0.25">
      <c r="A3817">
        <v>3816</v>
      </c>
      <c r="B3817" s="10">
        <v>18</v>
      </c>
      <c r="C3817" s="8">
        <f t="shared" si="1134"/>
        <v>0</v>
      </c>
      <c r="D3817">
        <f t="shared" si="1121"/>
        <v>2</v>
      </c>
      <c r="E3817" s="5">
        <f t="shared" si="1122"/>
        <v>0</v>
      </c>
      <c r="F3817" s="11">
        <f t="shared" si="1136"/>
        <v>6</v>
      </c>
      <c r="G3817" s="5">
        <f t="shared" si="1127"/>
        <v>-1</v>
      </c>
      <c r="J3817">
        <v>6</v>
      </c>
      <c r="K3817" s="5">
        <f t="shared" si="1126"/>
        <v>5.333333333333333</v>
      </c>
      <c r="L3817" s="6">
        <f t="shared" si="1135"/>
        <v>5.2888888888888888</v>
      </c>
      <c r="M3817" s="7">
        <f t="shared" si="1125"/>
        <v>5.3494324271978995</v>
      </c>
      <c r="N3817" s="5">
        <f t="shared" si="1123"/>
        <v>5.0797680401539607</v>
      </c>
      <c r="AA3817" s="10">
        <v>7</v>
      </c>
      <c r="AB3817" s="10">
        <v>34</v>
      </c>
      <c r="AW3817">
        <v>3817</v>
      </c>
      <c r="AX3817" s="9">
        <f t="shared" si="1138"/>
        <v>5.3494324271978995</v>
      </c>
      <c r="AY3817" s="9">
        <f t="shared" si="1138"/>
        <v>5.3494324271978995</v>
      </c>
      <c r="AZ3817" s="9">
        <f t="shared" si="1138"/>
        <v>5.3494324271978995</v>
      </c>
      <c r="BA3817" s="9">
        <f>M3817</f>
        <v>5.3494324271978995</v>
      </c>
      <c r="BC3817">
        <f t="shared" si="1128"/>
        <v>5.0797680401539607</v>
      </c>
      <c r="BD3817">
        <f t="shared" si="1129"/>
        <v>0.09</v>
      </c>
      <c r="BE3817">
        <f t="shared" si="1130"/>
        <v>3.2822610638326137E-2</v>
      </c>
      <c r="BF3817" s="12">
        <f t="shared" si="1131"/>
        <v>5.44446371391314</v>
      </c>
      <c r="BG3817">
        <f t="shared" si="1132"/>
        <v>5.44446371391314</v>
      </c>
      <c r="BH3817" t="str">
        <f t="shared" si="1133"/>
        <v>falling</v>
      </c>
    </row>
    <row r="3818" spans="1:60" x14ac:dyDescent="0.25">
      <c r="A3818">
        <v>3817</v>
      </c>
      <c r="B3818" s="10">
        <v>16</v>
      </c>
      <c r="C3818" s="8">
        <f t="shared" si="1134"/>
        <v>0</v>
      </c>
      <c r="D3818">
        <f t="shared" si="1121"/>
        <v>3</v>
      </c>
      <c r="E3818" s="5">
        <f t="shared" si="1122"/>
        <v>0</v>
      </c>
      <c r="F3818" s="11">
        <f t="shared" si="1136"/>
        <v>6</v>
      </c>
      <c r="G3818" s="5">
        <f t="shared" si="1127"/>
        <v>-1</v>
      </c>
      <c r="J3818">
        <v>7</v>
      </c>
      <c r="K3818" s="5">
        <f t="shared" si="1126"/>
        <v>6</v>
      </c>
      <c r="L3818" s="6">
        <f t="shared" si="1135"/>
        <v>5.2888888888888888</v>
      </c>
      <c r="M3818" s="7">
        <f t="shared" si="1125"/>
        <v>5.8210231622842139</v>
      </c>
      <c r="N3818" s="5">
        <f t="shared" si="1123"/>
        <v>5.0797680401539607</v>
      </c>
      <c r="AA3818" s="10">
        <v>12</v>
      </c>
      <c r="AB3818" s="10">
        <v>25</v>
      </c>
      <c r="AW3818">
        <v>3818</v>
      </c>
      <c r="AX3818" s="9">
        <f t="shared" si="1138"/>
        <v>5.8210231622842139</v>
      </c>
      <c r="AY3818" s="9">
        <f t="shared" si="1138"/>
        <v>5.8210231622842139</v>
      </c>
      <c r="AZ3818" s="9">
        <f t="shared" si="1138"/>
        <v>5.8210231622842139</v>
      </c>
      <c r="BA3818" s="9">
        <f>M3818</f>
        <v>5.8210231622842139</v>
      </c>
      <c r="BC3818">
        <f t="shared" si="1128"/>
        <v>5.0797680401539607</v>
      </c>
      <c r="BD3818">
        <f t="shared" si="1129"/>
        <v>0.09</v>
      </c>
      <c r="BE3818">
        <f t="shared" si="1130"/>
        <v>0</v>
      </c>
      <c r="BF3818" s="12">
        <f t="shared" si="1131"/>
        <v>5.411641103274814</v>
      </c>
      <c r="BG3818">
        <f t="shared" si="1132"/>
        <v>5.0797680401539607</v>
      </c>
      <c r="BH3818" t="str">
        <f t="shared" si="1133"/>
        <v>falling</v>
      </c>
    </row>
    <row r="3819" spans="1:60" x14ac:dyDescent="0.25">
      <c r="A3819">
        <v>3818</v>
      </c>
      <c r="B3819" s="10">
        <v>12</v>
      </c>
      <c r="C3819" s="8">
        <f t="shared" si="1134"/>
        <v>1</v>
      </c>
      <c r="D3819">
        <f t="shared" si="1121"/>
        <v>0</v>
      </c>
      <c r="E3819" s="5">
        <f t="shared" si="1122"/>
        <v>1</v>
      </c>
      <c r="F3819" s="11">
        <f t="shared" si="1136"/>
        <v>6</v>
      </c>
      <c r="G3819" s="5">
        <f t="shared" si="1127"/>
        <v>1</v>
      </c>
      <c r="J3819">
        <v>6</v>
      </c>
      <c r="K3819" s="5">
        <f t="shared" si="1126"/>
        <v>6.333333333333333</v>
      </c>
      <c r="L3819" s="6">
        <f t="shared" si="1135"/>
        <v>5.3111111111111118</v>
      </c>
      <c r="M3819" s="7">
        <f t="shared" si="1125"/>
        <v>5.8721594016315812</v>
      </c>
      <c r="N3819" s="5">
        <f t="shared" si="1123"/>
        <v>5.0797680401539607</v>
      </c>
      <c r="AA3819" s="10">
        <v>8</v>
      </c>
      <c r="AB3819" s="10">
        <v>10</v>
      </c>
      <c r="AW3819">
        <v>3819</v>
      </c>
      <c r="AX3819" s="9">
        <f t="shared" si="1138"/>
        <v>5.8721594016315812</v>
      </c>
      <c r="AY3819" s="9">
        <f t="shared" si="1138"/>
        <v>5.8721594016315812</v>
      </c>
      <c r="AZ3819" s="9">
        <f t="shared" si="1138"/>
        <v>5.8721594016315812</v>
      </c>
      <c r="BA3819" s="9">
        <f>M3819</f>
        <v>5.8721594016315812</v>
      </c>
      <c r="BC3819">
        <f t="shared" si="1128"/>
        <v>5.0797680401539607</v>
      </c>
      <c r="BD3819">
        <f t="shared" si="1129"/>
        <v>0.09</v>
      </c>
      <c r="BE3819">
        <f t="shared" si="1130"/>
        <v>0</v>
      </c>
      <c r="BF3819" s="12">
        <f t="shared" si="1131"/>
        <v>5.8210231622842139</v>
      </c>
      <c r="BG3819">
        <f t="shared" si="1132"/>
        <v>5.0797680401539607</v>
      </c>
      <c r="BH3819" t="str">
        <f t="shared" si="1133"/>
        <v>falling</v>
      </c>
    </row>
    <row r="3820" spans="1:60" x14ac:dyDescent="0.25">
      <c r="A3820">
        <v>3819</v>
      </c>
      <c r="B3820" s="10">
        <v>26</v>
      </c>
      <c r="C3820" s="8">
        <f t="shared" si="1134"/>
        <v>0</v>
      </c>
      <c r="D3820">
        <f t="shared" si="1121"/>
        <v>1</v>
      </c>
      <c r="E3820" s="5">
        <f t="shared" si="1122"/>
        <v>0</v>
      </c>
      <c r="F3820" s="11">
        <f t="shared" si="1136"/>
        <v>6</v>
      </c>
      <c r="G3820" s="5">
        <f t="shared" si="1127"/>
        <v>-1</v>
      </c>
      <c r="J3820">
        <v>6</v>
      </c>
      <c r="K3820" s="5">
        <f t="shared" si="1126"/>
        <v>6.333333333333333</v>
      </c>
      <c r="L3820" s="6">
        <f t="shared" si="1135"/>
        <v>5.3555555555555552</v>
      </c>
      <c r="M3820" s="7">
        <f t="shared" si="1125"/>
        <v>5.9086852868797015</v>
      </c>
      <c r="N3820" s="5">
        <f t="shared" si="1123"/>
        <v>5.0797680401539607</v>
      </c>
      <c r="AA3820" s="10">
        <v>17</v>
      </c>
      <c r="AB3820" s="10">
        <v>22</v>
      </c>
      <c r="AW3820">
        <v>3820</v>
      </c>
      <c r="AX3820" s="9">
        <f t="shared" si="1138"/>
        <v>5.9086852868797015</v>
      </c>
      <c r="AY3820" s="9">
        <f t="shared" si="1138"/>
        <v>5.9086852868797015</v>
      </c>
      <c r="AZ3820" s="9">
        <f t="shared" si="1138"/>
        <v>5.9086852868797015</v>
      </c>
      <c r="BA3820" s="9">
        <f>M3820</f>
        <v>5.9086852868797015</v>
      </c>
      <c r="BC3820">
        <f t="shared" si="1128"/>
        <v>5.0797680401539607</v>
      </c>
      <c r="BD3820">
        <f t="shared" si="1129"/>
        <v>0.09</v>
      </c>
      <c r="BE3820">
        <f t="shared" si="1130"/>
        <v>0</v>
      </c>
      <c r="BF3820" s="12">
        <f t="shared" si="1131"/>
        <v>5.8721594016315812</v>
      </c>
      <c r="BG3820">
        <f t="shared" si="1132"/>
        <v>5.0797680401539607</v>
      </c>
      <c r="BH3820" t="str">
        <f t="shared" si="1133"/>
        <v>falling</v>
      </c>
    </row>
    <row r="3821" spans="1:60" x14ac:dyDescent="0.25">
      <c r="A3821">
        <v>3820</v>
      </c>
      <c r="B3821" s="10">
        <v>29</v>
      </c>
      <c r="C3821" s="8">
        <f t="shared" si="1134"/>
        <v>0</v>
      </c>
      <c r="D3821">
        <f t="shared" si="1121"/>
        <v>2</v>
      </c>
      <c r="E3821" s="5">
        <f t="shared" si="1122"/>
        <v>0</v>
      </c>
      <c r="F3821" s="11">
        <f t="shared" si="1136"/>
        <v>5</v>
      </c>
      <c r="G3821" s="5">
        <f t="shared" si="1127"/>
        <v>-1</v>
      </c>
      <c r="J3821">
        <v>6</v>
      </c>
      <c r="K3821" s="5">
        <f t="shared" si="1126"/>
        <v>6</v>
      </c>
      <c r="L3821" s="6">
        <f t="shared" si="1135"/>
        <v>5.4</v>
      </c>
      <c r="M3821" s="7">
        <f t="shared" si="1125"/>
        <v>5.9347752049140725</v>
      </c>
      <c r="N3821" s="5">
        <f t="shared" si="1123"/>
        <v>5.9534108606529088</v>
      </c>
      <c r="AA3821" s="10">
        <v>20</v>
      </c>
      <c r="AB3821" s="10">
        <v>3</v>
      </c>
      <c r="AW3821">
        <v>3821</v>
      </c>
      <c r="AX3821" s="9">
        <f t="shared" si="1138"/>
        <v>5.9347752049140725</v>
      </c>
      <c r="AY3821" s="9">
        <f t="shared" si="1138"/>
        <v>5.9347752049140725</v>
      </c>
      <c r="AZ3821" s="9">
        <f t="shared" si="1138"/>
        <v>5.9347752049140725</v>
      </c>
      <c r="BA3821" s="9">
        <f>M3821</f>
        <v>5.9347752049140725</v>
      </c>
      <c r="BC3821">
        <f t="shared" si="1128"/>
        <v>5.0797680401539607</v>
      </c>
      <c r="BD3821">
        <f t="shared" si="1129"/>
        <v>0.09</v>
      </c>
      <c r="BE3821">
        <f t="shared" si="1130"/>
        <v>0</v>
      </c>
      <c r="BF3821" s="12">
        <f t="shared" si="1131"/>
        <v>5.9086852868797015</v>
      </c>
      <c r="BG3821">
        <f t="shared" si="1132"/>
        <v>5.0797680401539607</v>
      </c>
      <c r="BH3821" t="str">
        <f t="shared" si="1133"/>
        <v>falling</v>
      </c>
    </row>
    <row r="3822" spans="1:60" x14ac:dyDescent="0.25">
      <c r="A3822">
        <v>3821</v>
      </c>
      <c r="B3822" s="10">
        <v>19</v>
      </c>
      <c r="C3822" s="8">
        <f t="shared" si="1134"/>
        <v>0</v>
      </c>
      <c r="D3822">
        <f t="shared" si="1121"/>
        <v>3</v>
      </c>
      <c r="E3822" s="5">
        <f t="shared" si="1122"/>
        <v>0</v>
      </c>
      <c r="F3822" s="11">
        <f t="shared" si="1136"/>
        <v>5</v>
      </c>
      <c r="G3822" s="5">
        <f t="shared" si="1127"/>
        <v>-1</v>
      </c>
      <c r="J3822">
        <v>6</v>
      </c>
      <c r="K3822" s="5">
        <f t="shared" si="1126"/>
        <v>6</v>
      </c>
      <c r="L3822" s="6">
        <f t="shared" si="1135"/>
        <v>5.4666666666666668</v>
      </c>
      <c r="M3822" s="7">
        <f t="shared" si="1125"/>
        <v>5.9534108606529088</v>
      </c>
      <c r="N3822" s="5">
        <f t="shared" si="1123"/>
        <v>5.9534108606529088</v>
      </c>
      <c r="AA3822" s="10">
        <v>26</v>
      </c>
      <c r="AB3822" s="10">
        <v>7</v>
      </c>
      <c r="AW3822">
        <v>3822</v>
      </c>
      <c r="AX3822" s="9">
        <f t="shared" si="1138"/>
        <v>5.9534108606529088</v>
      </c>
      <c r="AY3822" s="9">
        <f t="shared" si="1138"/>
        <v>5.9534108606529088</v>
      </c>
      <c r="AZ3822" s="9">
        <f t="shared" si="1138"/>
        <v>5.9534108606529088</v>
      </c>
      <c r="BA3822" s="9">
        <f>M3822</f>
        <v>5.9534108606529088</v>
      </c>
      <c r="BC3822">
        <f t="shared" si="1128"/>
        <v>5.0797680401539607</v>
      </c>
      <c r="BD3822">
        <f t="shared" si="1129"/>
        <v>0.09</v>
      </c>
      <c r="BE3822">
        <f t="shared" si="1130"/>
        <v>0</v>
      </c>
      <c r="BF3822" s="12">
        <f t="shared" si="1131"/>
        <v>5.9347752049140725</v>
      </c>
      <c r="BG3822">
        <f t="shared" si="1132"/>
        <v>5.0797680401539607</v>
      </c>
      <c r="BH3822" t="str">
        <f t="shared" si="1133"/>
        <v>falling</v>
      </c>
    </row>
    <row r="3823" spans="1:60" x14ac:dyDescent="0.25">
      <c r="A3823">
        <v>3822</v>
      </c>
      <c r="B3823" s="10">
        <v>12</v>
      </c>
      <c r="C3823" s="8">
        <f t="shared" si="1134"/>
        <v>1</v>
      </c>
      <c r="D3823">
        <f t="shared" si="1121"/>
        <v>0</v>
      </c>
      <c r="E3823" s="5">
        <f t="shared" si="1122"/>
        <v>1</v>
      </c>
      <c r="F3823" s="11">
        <f t="shared" si="1136"/>
        <v>5</v>
      </c>
      <c r="G3823" s="5">
        <f t="shared" si="1127"/>
        <v>1</v>
      </c>
      <c r="J3823">
        <v>5</v>
      </c>
      <c r="K3823" s="5">
        <f t="shared" si="1126"/>
        <v>5.666666666666667</v>
      </c>
      <c r="L3823" s="6">
        <f t="shared" si="1135"/>
        <v>5.5111111111111111</v>
      </c>
      <c r="M3823" s="7">
        <f t="shared" si="1125"/>
        <v>5.6810077576092208</v>
      </c>
      <c r="N3823" s="5">
        <f t="shared" si="1123"/>
        <v>5.8747830068080038</v>
      </c>
      <c r="AA3823" s="10">
        <v>33</v>
      </c>
      <c r="AB3823" s="10">
        <v>31</v>
      </c>
      <c r="AW3823">
        <v>3823</v>
      </c>
      <c r="AX3823" s="9">
        <f t="shared" si="1138"/>
        <v>5.6810077576092208</v>
      </c>
      <c r="AY3823" s="9">
        <f t="shared" si="1138"/>
        <v>5.6810077576092208</v>
      </c>
      <c r="AZ3823" s="9">
        <f t="shared" si="1138"/>
        <v>5.6810077576092208</v>
      </c>
      <c r="BA3823" s="9">
        <f>M3823</f>
        <v>5.6810077576092208</v>
      </c>
      <c r="BC3823">
        <f t="shared" si="1128"/>
        <v>5.0797680401539607</v>
      </c>
      <c r="BD3823">
        <f t="shared" si="1129"/>
        <v>0.09</v>
      </c>
      <c r="BE3823">
        <f t="shared" si="1130"/>
        <v>7.8627853844905324E-2</v>
      </c>
      <c r="BF3823" s="12">
        <f t="shared" si="1131"/>
        <v>5.9534108606529088</v>
      </c>
      <c r="BG3823">
        <f t="shared" si="1132"/>
        <v>5.9534108606529088</v>
      </c>
      <c r="BH3823" t="str">
        <f t="shared" si="1133"/>
        <v>falling</v>
      </c>
    </row>
    <row r="3824" spans="1:60" x14ac:dyDescent="0.25">
      <c r="A3824">
        <v>3823</v>
      </c>
      <c r="B3824" s="10">
        <v>0</v>
      </c>
      <c r="C3824" s="8">
        <f t="shared" si="1134"/>
        <v>0</v>
      </c>
      <c r="D3824">
        <f t="shared" si="1121"/>
        <v>1</v>
      </c>
      <c r="E3824" s="5">
        <f t="shared" si="1122"/>
        <v>0</v>
      </c>
      <c r="F3824" s="11">
        <f t="shared" si="1136"/>
        <v>5</v>
      </c>
      <c r="G3824" s="5">
        <f t="shared" si="1127"/>
        <v>-1</v>
      </c>
      <c r="J3824">
        <v>6</v>
      </c>
      <c r="K3824" s="5">
        <f t="shared" si="1126"/>
        <v>5.666666666666667</v>
      </c>
      <c r="L3824" s="6">
        <f t="shared" si="1135"/>
        <v>5.5555555555555562</v>
      </c>
      <c r="M3824" s="7">
        <f t="shared" si="1125"/>
        <v>5.772148398292301</v>
      </c>
      <c r="N3824" s="5">
        <f t="shared" si="1123"/>
        <v>5.80323165980914</v>
      </c>
      <c r="AA3824" s="10">
        <v>34</v>
      </c>
      <c r="AB3824" s="10">
        <v>12</v>
      </c>
      <c r="AW3824">
        <v>3824</v>
      </c>
      <c r="AX3824" s="9">
        <f t="shared" si="1138"/>
        <v>5.772148398292301</v>
      </c>
      <c r="AY3824" s="9">
        <f t="shared" si="1138"/>
        <v>5.772148398292301</v>
      </c>
      <c r="AZ3824" s="9">
        <f t="shared" si="1138"/>
        <v>5.772148398292301</v>
      </c>
      <c r="BA3824" s="9">
        <f>M3824</f>
        <v>5.772148398292301</v>
      </c>
      <c r="BC3824">
        <f t="shared" si="1128"/>
        <v>5.0797680401539607</v>
      </c>
      <c r="BD3824">
        <f t="shared" si="1129"/>
        <v>0.09</v>
      </c>
      <c r="BE3824">
        <f t="shared" si="1130"/>
        <v>7.8627853844905324E-2</v>
      </c>
      <c r="BF3824" s="12">
        <f t="shared" si="1131"/>
        <v>5.9534108606529088</v>
      </c>
      <c r="BG3824">
        <f t="shared" si="1132"/>
        <v>5.9534108606529088</v>
      </c>
      <c r="BH3824" t="str">
        <f t="shared" si="1133"/>
        <v>falling</v>
      </c>
    </row>
    <row r="3825" spans="1:60" x14ac:dyDescent="0.25">
      <c r="A3825">
        <v>3824</v>
      </c>
      <c r="B3825" s="10">
        <v>2</v>
      </c>
      <c r="C3825" s="8">
        <f t="shared" si="1134"/>
        <v>1</v>
      </c>
      <c r="D3825">
        <f t="shared" si="1121"/>
        <v>0</v>
      </c>
      <c r="E3825" s="5">
        <f t="shared" si="1122"/>
        <v>1</v>
      </c>
      <c r="F3825" s="11">
        <f t="shared" si="1136"/>
        <v>5</v>
      </c>
      <c r="G3825" s="5">
        <f t="shared" si="1127"/>
        <v>1</v>
      </c>
      <c r="J3825">
        <v>5</v>
      </c>
      <c r="K3825" s="5">
        <f t="shared" si="1126"/>
        <v>5.333333333333333</v>
      </c>
      <c r="L3825" s="6">
        <f t="shared" si="1135"/>
        <v>5.5777777777777784</v>
      </c>
      <c r="M3825" s="7">
        <f t="shared" si="1125"/>
        <v>5.551534570208787</v>
      </c>
      <c r="N3825" s="5">
        <f t="shared" si="1123"/>
        <v>5.7381199340401743</v>
      </c>
      <c r="AA3825" s="10">
        <v>7</v>
      </c>
      <c r="AB3825" s="10">
        <v>31</v>
      </c>
      <c r="AW3825">
        <v>3825</v>
      </c>
      <c r="AX3825" s="9">
        <f t="shared" si="1138"/>
        <v>5.551534570208787</v>
      </c>
      <c r="AY3825" s="9">
        <f t="shared" si="1138"/>
        <v>5.551534570208787</v>
      </c>
      <c r="AZ3825" s="9">
        <f t="shared" si="1138"/>
        <v>5.551534570208787</v>
      </c>
      <c r="BA3825" s="9">
        <f>M3825</f>
        <v>5.551534570208787</v>
      </c>
      <c r="BC3825">
        <f t="shared" si="1128"/>
        <v>5.0797680401539607</v>
      </c>
      <c r="BD3825">
        <f t="shared" si="1129"/>
        <v>0.09</v>
      </c>
      <c r="BE3825">
        <f t="shared" si="1130"/>
        <v>7.1551346998863882E-2</v>
      </c>
      <c r="BF3825" s="12">
        <f t="shared" si="1131"/>
        <v>5.8747830068080038</v>
      </c>
      <c r="BG3825">
        <f t="shared" si="1132"/>
        <v>5.8747830068080038</v>
      </c>
      <c r="BH3825" t="str">
        <f t="shared" si="1133"/>
        <v>falling</v>
      </c>
    </row>
    <row r="3826" spans="1:60" x14ac:dyDescent="0.25">
      <c r="A3826">
        <v>3825</v>
      </c>
      <c r="B3826" s="10">
        <v>10</v>
      </c>
      <c r="C3826" s="8">
        <f t="shared" si="1134"/>
        <v>0</v>
      </c>
      <c r="D3826">
        <f t="shared" si="1121"/>
        <v>1</v>
      </c>
      <c r="E3826" s="5">
        <f t="shared" si="1122"/>
        <v>0</v>
      </c>
      <c r="F3826" s="11">
        <f t="shared" si="1136"/>
        <v>5</v>
      </c>
      <c r="G3826" s="5">
        <f t="shared" si="1127"/>
        <v>-1</v>
      </c>
      <c r="J3826">
        <v>6</v>
      </c>
      <c r="K3826" s="5">
        <f t="shared" si="1126"/>
        <v>5.666666666666667</v>
      </c>
      <c r="L3826" s="6">
        <f t="shared" si="1135"/>
        <v>5.6222222222222227</v>
      </c>
      <c r="M3826" s="7">
        <f t="shared" si="1125"/>
        <v>5.6796675501491336</v>
      </c>
      <c r="N3826" s="5">
        <f t="shared" si="1123"/>
        <v>5.6796675501491336</v>
      </c>
      <c r="AA3826" s="10">
        <v>0</v>
      </c>
      <c r="AB3826" s="10">
        <v>2</v>
      </c>
      <c r="AW3826">
        <v>3826</v>
      </c>
      <c r="AX3826" s="9">
        <f t="shared" si="1138"/>
        <v>5.6796675501491336</v>
      </c>
      <c r="AY3826" s="9">
        <f t="shared" si="1138"/>
        <v>5.6796675501491336</v>
      </c>
      <c r="AZ3826" s="9">
        <f t="shared" si="1138"/>
        <v>5.6796675501491336</v>
      </c>
      <c r="BA3826" s="9">
        <f>M3826</f>
        <v>5.6796675501491336</v>
      </c>
      <c r="BC3826">
        <f t="shared" si="1128"/>
        <v>5.0797680401539607</v>
      </c>
      <c r="BD3826">
        <f t="shared" si="1129"/>
        <v>0.09</v>
      </c>
      <c r="BE3826">
        <f t="shared" si="1130"/>
        <v>6.5111725768966136E-2</v>
      </c>
      <c r="BF3826" s="12">
        <f t="shared" si="1131"/>
        <v>5.80323165980914</v>
      </c>
      <c r="BG3826">
        <f t="shared" si="1132"/>
        <v>5.80323165980914</v>
      </c>
      <c r="BH3826" t="str">
        <f t="shared" si="1133"/>
        <v>falling</v>
      </c>
    </row>
    <row r="3827" spans="1:60" x14ac:dyDescent="0.25">
      <c r="A3827">
        <v>3826</v>
      </c>
      <c r="B3827" s="10">
        <v>0</v>
      </c>
      <c r="C3827" s="8">
        <f t="shared" si="1134"/>
        <v>1</v>
      </c>
      <c r="D3827">
        <f t="shared" si="1121"/>
        <v>0</v>
      </c>
      <c r="E3827" s="5">
        <f t="shared" si="1122"/>
        <v>1</v>
      </c>
      <c r="F3827" s="11">
        <f t="shared" si="1136"/>
        <v>5</v>
      </c>
      <c r="G3827" s="5">
        <f t="shared" si="1127"/>
        <v>1</v>
      </c>
      <c r="J3827">
        <v>5</v>
      </c>
      <c r="K3827" s="5">
        <f t="shared" si="1126"/>
        <v>5.333333333333333</v>
      </c>
      <c r="L3827" s="6">
        <f t="shared" si="1135"/>
        <v>5.6222222222222218</v>
      </c>
      <c r="M3827" s="7">
        <f t="shared" si="1125"/>
        <v>5.4854768215350962</v>
      </c>
      <c r="N3827" s="5">
        <f t="shared" si="1123"/>
        <v>5.0797680401539607</v>
      </c>
      <c r="AA3827" s="10">
        <v>36</v>
      </c>
      <c r="AB3827" s="10">
        <v>10</v>
      </c>
      <c r="AW3827">
        <v>3827</v>
      </c>
      <c r="AX3827" s="9">
        <f t="shared" ref="AX3827:AZ3842" si="1139">AY3827</f>
        <v>5.4854768215350962</v>
      </c>
      <c r="AY3827" s="9">
        <f t="shared" si="1139"/>
        <v>5.4854768215350962</v>
      </c>
      <c r="AZ3827" s="9">
        <f t="shared" si="1139"/>
        <v>5.4854768215350962</v>
      </c>
      <c r="BA3827" s="9">
        <f>M3827</f>
        <v>5.4854768215350962</v>
      </c>
      <c r="BC3827">
        <f t="shared" si="1128"/>
        <v>5.0797680401539607</v>
      </c>
      <c r="BD3827">
        <f t="shared" si="1129"/>
        <v>0.09</v>
      </c>
      <c r="BE3827">
        <f t="shared" si="1130"/>
        <v>5.9251670449759222E-2</v>
      </c>
      <c r="BF3827" s="12">
        <f t="shared" si="1131"/>
        <v>5.7381199340401743</v>
      </c>
      <c r="BG3827">
        <f t="shared" si="1132"/>
        <v>5.7381199340401743</v>
      </c>
      <c r="BH3827" t="str">
        <f t="shared" si="1133"/>
        <v>falling</v>
      </c>
    </row>
    <row r="3828" spans="1:60" x14ac:dyDescent="0.25">
      <c r="A3828">
        <v>3827</v>
      </c>
      <c r="B3828" s="10">
        <v>7</v>
      </c>
      <c r="C3828" s="8">
        <f t="shared" si="1134"/>
        <v>0</v>
      </c>
      <c r="D3828">
        <f t="shared" si="1121"/>
        <v>1</v>
      </c>
      <c r="E3828" s="5">
        <f t="shared" si="1122"/>
        <v>0</v>
      </c>
      <c r="F3828" s="11">
        <f t="shared" si="1136"/>
        <v>6</v>
      </c>
      <c r="G3828" s="5">
        <f t="shared" si="1127"/>
        <v>-1</v>
      </c>
      <c r="J3828">
        <v>6</v>
      </c>
      <c r="K3828" s="5">
        <f t="shared" si="1126"/>
        <v>5.666666666666667</v>
      </c>
      <c r="L3828" s="6">
        <f t="shared" si="1135"/>
        <v>5.6444444444444448</v>
      </c>
      <c r="M3828" s="7">
        <f t="shared" si="1125"/>
        <v>5.6324834439536398</v>
      </c>
      <c r="N3828" s="5">
        <f t="shared" si="1123"/>
        <v>5.7374881742525998</v>
      </c>
      <c r="AA3828" s="10">
        <v>22</v>
      </c>
      <c r="AB3828" s="10">
        <v>13</v>
      </c>
      <c r="AW3828">
        <v>3828</v>
      </c>
      <c r="AX3828" s="9">
        <f t="shared" si="1139"/>
        <v>5.6324834439536398</v>
      </c>
      <c r="AY3828" s="9">
        <f t="shared" si="1139"/>
        <v>5.6324834439536398</v>
      </c>
      <c r="AZ3828" s="9">
        <f t="shared" si="1139"/>
        <v>5.6324834439536398</v>
      </c>
      <c r="BA3828" s="9">
        <f>M3828</f>
        <v>5.6324834439536398</v>
      </c>
      <c r="BC3828">
        <f t="shared" si="1128"/>
        <v>5.0797680401539607</v>
      </c>
      <c r="BD3828">
        <f t="shared" si="1129"/>
        <v>0.09</v>
      </c>
      <c r="BE3828">
        <f t="shared" si="1130"/>
        <v>5.3990955899565561E-2</v>
      </c>
      <c r="BF3828" s="12">
        <f t="shared" si="1131"/>
        <v>5.6796675501491336</v>
      </c>
      <c r="BG3828">
        <f t="shared" si="1132"/>
        <v>5.6796675501491336</v>
      </c>
      <c r="BH3828" t="str">
        <f t="shared" si="1133"/>
        <v>falling</v>
      </c>
    </row>
    <row r="3829" spans="1:60" x14ac:dyDescent="0.25">
      <c r="A3829">
        <v>3828</v>
      </c>
      <c r="B3829" s="10">
        <v>32</v>
      </c>
      <c r="C3829" s="8">
        <f t="shared" si="1134"/>
        <v>0</v>
      </c>
      <c r="D3829">
        <f t="shared" si="1121"/>
        <v>2</v>
      </c>
      <c r="E3829" s="5">
        <f t="shared" si="1122"/>
        <v>0</v>
      </c>
      <c r="F3829" s="11">
        <f t="shared" si="1136"/>
        <v>5</v>
      </c>
      <c r="G3829" s="5">
        <f t="shared" si="1127"/>
        <v>-1</v>
      </c>
      <c r="J3829">
        <v>6</v>
      </c>
      <c r="K3829" s="5">
        <f t="shared" si="1126"/>
        <v>5.666666666666667</v>
      </c>
      <c r="L3829" s="6">
        <f t="shared" si="1135"/>
        <v>5.666666666666667</v>
      </c>
      <c r="M3829" s="7">
        <f t="shared" si="1125"/>
        <v>5.7374881742525998</v>
      </c>
      <c r="N3829" s="5">
        <f t="shared" si="1123"/>
        <v>5.7374881742525998</v>
      </c>
      <c r="AA3829" s="10">
        <v>2</v>
      </c>
      <c r="AB3829" s="10">
        <v>30</v>
      </c>
      <c r="AW3829">
        <v>3829</v>
      </c>
      <c r="AX3829" s="9">
        <f t="shared" si="1139"/>
        <v>5.7374881742525998</v>
      </c>
      <c r="AY3829" s="9">
        <f t="shared" si="1139"/>
        <v>5.7374881742525998</v>
      </c>
      <c r="AZ3829" s="9">
        <f t="shared" si="1139"/>
        <v>5.7374881742525998</v>
      </c>
      <c r="BA3829" s="9">
        <f>M3829</f>
        <v>5.7374881742525998</v>
      </c>
      <c r="BC3829">
        <f t="shared" si="1128"/>
        <v>5.0797680401539607</v>
      </c>
      <c r="BD3829">
        <f t="shared" si="1129"/>
        <v>0.09</v>
      </c>
      <c r="BE3829">
        <f t="shared" si="1130"/>
        <v>0</v>
      </c>
      <c r="BF3829" s="12">
        <f t="shared" si="1131"/>
        <v>5.6324834439536398</v>
      </c>
      <c r="BG3829">
        <f t="shared" si="1132"/>
        <v>5.0797680401539607</v>
      </c>
      <c r="BH3829" t="str">
        <f t="shared" si="1133"/>
        <v>falling</v>
      </c>
    </row>
    <row r="3830" spans="1:60" x14ac:dyDescent="0.25">
      <c r="A3830">
        <v>3829</v>
      </c>
      <c r="B3830" s="10">
        <v>2</v>
      </c>
      <c r="C3830" s="8">
        <f t="shared" si="1134"/>
        <v>1</v>
      </c>
      <c r="D3830">
        <f t="shared" si="1121"/>
        <v>0</v>
      </c>
      <c r="E3830" s="5">
        <f t="shared" si="1122"/>
        <v>1</v>
      </c>
      <c r="F3830" s="11">
        <f t="shared" si="1136"/>
        <v>5</v>
      </c>
      <c r="G3830" s="5">
        <f t="shared" si="1127"/>
        <v>1</v>
      </c>
      <c r="J3830">
        <v>5</v>
      </c>
      <c r="K3830" s="5">
        <f t="shared" si="1126"/>
        <v>5.666666666666667</v>
      </c>
      <c r="L3830" s="6">
        <f t="shared" si="1135"/>
        <v>5.7111111111111112</v>
      </c>
      <c r="M3830" s="7">
        <f t="shared" si="1125"/>
        <v>5.5267772673232862</v>
      </c>
      <c r="N3830" s="5">
        <f t="shared" si="1123"/>
        <v>5.6782933621837222</v>
      </c>
      <c r="AA3830" s="10">
        <v>20</v>
      </c>
      <c r="AB3830" s="10">
        <v>2</v>
      </c>
      <c r="AW3830">
        <v>3830</v>
      </c>
      <c r="AX3830" s="9">
        <f t="shared" si="1139"/>
        <v>5.5267772673232862</v>
      </c>
      <c r="AY3830" s="9">
        <f t="shared" si="1139"/>
        <v>5.5267772673232862</v>
      </c>
      <c r="AZ3830" s="9">
        <f t="shared" si="1139"/>
        <v>5.5267772673232862</v>
      </c>
      <c r="BA3830" s="9">
        <f>M3830</f>
        <v>5.5267772673232862</v>
      </c>
      <c r="BC3830">
        <f t="shared" si="1128"/>
        <v>5.0797680401539607</v>
      </c>
      <c r="BD3830">
        <f t="shared" si="1129"/>
        <v>0.09</v>
      </c>
      <c r="BE3830">
        <f t="shared" si="1130"/>
        <v>5.9194812068877521E-2</v>
      </c>
      <c r="BF3830" s="12">
        <f t="shared" si="1131"/>
        <v>5.7374881742525998</v>
      </c>
      <c r="BG3830">
        <f t="shared" si="1132"/>
        <v>5.7374881742525998</v>
      </c>
      <c r="BH3830" t="str">
        <f t="shared" si="1133"/>
        <v>falling</v>
      </c>
    </row>
    <row r="3831" spans="1:60" x14ac:dyDescent="0.25">
      <c r="A3831">
        <v>3830</v>
      </c>
      <c r="B3831" s="10">
        <v>21</v>
      </c>
      <c r="C3831" s="8">
        <f t="shared" si="1134"/>
        <v>0</v>
      </c>
      <c r="D3831">
        <f t="shared" si="1121"/>
        <v>1</v>
      </c>
      <c r="E3831" s="5">
        <f t="shared" si="1122"/>
        <v>0</v>
      </c>
      <c r="F3831" s="11">
        <f t="shared" si="1136"/>
        <v>5</v>
      </c>
      <c r="G3831" s="5">
        <f t="shared" si="1127"/>
        <v>-1</v>
      </c>
      <c r="J3831">
        <v>5</v>
      </c>
      <c r="K3831" s="5">
        <f t="shared" si="1126"/>
        <v>5.333333333333333</v>
      </c>
      <c r="L3831" s="6">
        <f t="shared" si="1135"/>
        <v>5.7333333333333334</v>
      </c>
      <c r="M3831" s="7">
        <f t="shared" si="1125"/>
        <v>5.3762694766594903</v>
      </c>
      <c r="N3831" s="5">
        <f t="shared" si="1123"/>
        <v>5.5948641138639177</v>
      </c>
      <c r="AA3831" s="10">
        <v>21</v>
      </c>
      <c r="AB3831" s="10">
        <v>36</v>
      </c>
      <c r="AW3831">
        <v>3831</v>
      </c>
      <c r="AX3831" s="9">
        <f t="shared" si="1139"/>
        <v>5.3762694766594903</v>
      </c>
      <c r="AY3831" s="9">
        <f t="shared" si="1139"/>
        <v>5.3762694766594903</v>
      </c>
      <c r="AZ3831" s="9">
        <f t="shared" si="1139"/>
        <v>5.3762694766594903</v>
      </c>
      <c r="BA3831" s="9">
        <f>M3831</f>
        <v>5.3762694766594903</v>
      </c>
      <c r="BC3831">
        <f t="shared" si="1128"/>
        <v>5.0797680401539607</v>
      </c>
      <c r="BD3831">
        <f t="shared" si="1129"/>
        <v>0.09</v>
      </c>
      <c r="BE3831">
        <f t="shared" si="1130"/>
        <v>5.9194812068877521E-2</v>
      </c>
      <c r="BF3831" s="12">
        <f t="shared" si="1131"/>
        <v>5.7374881742525998</v>
      </c>
      <c r="BG3831">
        <f t="shared" si="1132"/>
        <v>5.7374881742525998</v>
      </c>
      <c r="BH3831" t="str">
        <f t="shared" si="1133"/>
        <v>falling</v>
      </c>
    </row>
    <row r="3832" spans="1:60" x14ac:dyDescent="0.25">
      <c r="A3832">
        <v>3831</v>
      </c>
      <c r="B3832" s="10">
        <v>32</v>
      </c>
      <c r="C3832" s="8">
        <f t="shared" si="1134"/>
        <v>1</v>
      </c>
      <c r="D3832">
        <f t="shared" si="1121"/>
        <v>0</v>
      </c>
      <c r="E3832" s="5">
        <f t="shared" si="1122"/>
        <v>1</v>
      </c>
      <c r="F3832" s="11">
        <f t="shared" si="1136"/>
        <v>5</v>
      </c>
      <c r="G3832" s="5">
        <f t="shared" si="1127"/>
        <v>1</v>
      </c>
      <c r="J3832">
        <v>4</v>
      </c>
      <c r="K3832" s="5">
        <f t="shared" si="1126"/>
        <v>4.666666666666667</v>
      </c>
      <c r="L3832" s="6">
        <f t="shared" si="1135"/>
        <v>5.6888888888888882</v>
      </c>
      <c r="M3832" s="7">
        <f t="shared" si="1125"/>
        <v>4.9830496261853501</v>
      </c>
      <c r="N3832" s="5">
        <f t="shared" si="1123"/>
        <v>5.418104099589903</v>
      </c>
      <c r="AA3832" s="10">
        <v>20</v>
      </c>
      <c r="AB3832" s="10">
        <v>36</v>
      </c>
      <c r="AW3832">
        <v>3832</v>
      </c>
      <c r="AX3832" s="9">
        <f t="shared" si="1139"/>
        <v>4.9830496261853501</v>
      </c>
      <c r="AY3832" s="9">
        <f t="shared" si="1139"/>
        <v>4.9830496261853501</v>
      </c>
      <c r="AZ3832" s="9">
        <f t="shared" si="1139"/>
        <v>4.9830496261853501</v>
      </c>
      <c r="BA3832" s="9">
        <f>M3832</f>
        <v>4.9830496261853501</v>
      </c>
      <c r="BC3832">
        <f t="shared" si="1128"/>
        <v>4.9830496261853501</v>
      </c>
      <c r="BD3832">
        <f t="shared" si="1129"/>
        <v>0.12</v>
      </c>
      <c r="BE3832">
        <f t="shared" si="1130"/>
        <v>8.3429248319804653E-2</v>
      </c>
      <c r="BF3832" s="12">
        <f t="shared" si="1131"/>
        <v>5.6782933621837222</v>
      </c>
      <c r="BG3832">
        <f t="shared" si="1132"/>
        <v>5.6782933621837222</v>
      </c>
      <c r="BH3832" t="str">
        <f t="shared" si="1133"/>
        <v>falling</v>
      </c>
    </row>
    <row r="3833" spans="1:60" x14ac:dyDescent="0.25">
      <c r="A3833">
        <v>3832</v>
      </c>
      <c r="B3833" s="10">
        <v>21</v>
      </c>
      <c r="C3833" s="8">
        <f t="shared" si="1134"/>
        <v>1</v>
      </c>
      <c r="D3833">
        <f t="shared" si="1121"/>
        <v>0</v>
      </c>
      <c r="E3833" s="5">
        <f t="shared" si="1122"/>
        <v>1</v>
      </c>
      <c r="F3833" s="11">
        <f t="shared" si="1136"/>
        <v>6</v>
      </c>
      <c r="G3833" s="5">
        <f t="shared" si="1127"/>
        <v>1</v>
      </c>
      <c r="J3833">
        <v>3</v>
      </c>
      <c r="K3833" s="5">
        <f t="shared" si="1126"/>
        <v>4</v>
      </c>
      <c r="L3833" s="6">
        <f t="shared" si="1135"/>
        <v>5.5555555555555554</v>
      </c>
      <c r="M3833" s="7">
        <f t="shared" si="1125"/>
        <v>4.4164640187038211</v>
      </c>
      <c r="N3833" s="5">
        <f t="shared" si="1123"/>
        <v>5.1649621640684975</v>
      </c>
      <c r="AA3833" s="10">
        <v>18</v>
      </c>
      <c r="AB3833" s="10">
        <v>17</v>
      </c>
      <c r="AW3833">
        <v>3833</v>
      </c>
      <c r="AX3833" s="9">
        <f t="shared" si="1139"/>
        <v>4.4164640187038211</v>
      </c>
      <c r="AY3833" s="9">
        <f t="shared" si="1139"/>
        <v>4.4164640187038211</v>
      </c>
      <c r="AZ3833" s="9">
        <f t="shared" si="1139"/>
        <v>4.4164640187038211</v>
      </c>
      <c r="BA3833" s="9">
        <f>M3833</f>
        <v>4.4164640187038211</v>
      </c>
      <c r="BC3833">
        <f t="shared" si="1128"/>
        <v>4.4164640187038211</v>
      </c>
      <c r="BD3833">
        <f t="shared" si="1129"/>
        <v>0.15</v>
      </c>
      <c r="BE3833">
        <f t="shared" si="1130"/>
        <v>0.17676001427401447</v>
      </c>
      <c r="BF3833" s="12">
        <f t="shared" si="1131"/>
        <v>5.5948641138639177</v>
      </c>
      <c r="BG3833">
        <f t="shared" si="1132"/>
        <v>5.5948641138639177</v>
      </c>
      <c r="BH3833" t="str">
        <f t="shared" si="1133"/>
        <v>falling</v>
      </c>
    </row>
    <row r="3834" spans="1:60" x14ac:dyDescent="0.25">
      <c r="A3834">
        <v>3833</v>
      </c>
      <c r="B3834" s="10">
        <v>14</v>
      </c>
      <c r="C3834" s="8">
        <f t="shared" si="1134"/>
        <v>0</v>
      </c>
      <c r="D3834">
        <f t="shared" si="1121"/>
        <v>1</v>
      </c>
      <c r="E3834" s="5">
        <f t="shared" si="1122"/>
        <v>0</v>
      </c>
      <c r="F3834" s="11">
        <f t="shared" si="1136"/>
        <v>7</v>
      </c>
      <c r="G3834" s="5">
        <f t="shared" si="1127"/>
        <v>-1</v>
      </c>
      <c r="J3834">
        <v>3</v>
      </c>
      <c r="K3834" s="5">
        <f t="shared" si="1126"/>
        <v>3.3333333333333335</v>
      </c>
      <c r="L3834" s="6">
        <f t="shared" si="1135"/>
        <v>5.3555555555555552</v>
      </c>
      <c r="M3834" s="7">
        <f t="shared" si="1125"/>
        <v>4.0117600133598721</v>
      </c>
      <c r="N3834" s="5">
        <f t="shared" si="1123"/>
        <v>4.8620841116180937</v>
      </c>
      <c r="AA3834" s="10">
        <v>19</v>
      </c>
      <c r="AB3834" s="10">
        <v>18</v>
      </c>
      <c r="AW3834">
        <v>3834</v>
      </c>
      <c r="AX3834" s="9">
        <f t="shared" si="1139"/>
        <v>4.0117600133598721</v>
      </c>
      <c r="AY3834" s="9">
        <f t="shared" si="1139"/>
        <v>4.0117600133598721</v>
      </c>
      <c r="AZ3834" s="9">
        <f t="shared" si="1139"/>
        <v>4.0117600133598721</v>
      </c>
      <c r="BA3834" s="9">
        <f>M3834</f>
        <v>4.0117600133598721</v>
      </c>
      <c r="BC3834">
        <f t="shared" si="1128"/>
        <v>4.0117600133598721</v>
      </c>
      <c r="BD3834">
        <f t="shared" si="1129"/>
        <v>0.18</v>
      </c>
      <c r="BE3834">
        <f t="shared" si="1130"/>
        <v>0.25314193552140557</v>
      </c>
      <c r="BF3834" s="12">
        <f t="shared" si="1131"/>
        <v>5.418104099589903</v>
      </c>
      <c r="BG3834">
        <f t="shared" si="1132"/>
        <v>5.418104099589903</v>
      </c>
      <c r="BH3834" t="str">
        <f t="shared" si="1133"/>
        <v>falling</v>
      </c>
    </row>
    <row r="3835" spans="1:60" x14ac:dyDescent="0.25">
      <c r="A3835">
        <v>3834</v>
      </c>
      <c r="B3835" s="10">
        <v>18</v>
      </c>
      <c r="C3835" s="8">
        <f t="shared" si="1134"/>
        <v>0</v>
      </c>
      <c r="D3835">
        <f t="shared" si="1121"/>
        <v>2</v>
      </c>
      <c r="E3835" s="5">
        <f t="shared" si="1122"/>
        <v>0</v>
      </c>
      <c r="F3835" s="11">
        <f t="shared" si="1136"/>
        <v>6</v>
      </c>
      <c r="G3835" s="5">
        <f t="shared" si="1127"/>
        <v>-1</v>
      </c>
      <c r="J3835">
        <v>3</v>
      </c>
      <c r="K3835" s="5">
        <f t="shared" si="1126"/>
        <v>3</v>
      </c>
      <c r="L3835" s="6">
        <f t="shared" si="1135"/>
        <v>5.1333333333333337</v>
      </c>
      <c r="M3835" s="7">
        <f t="shared" si="1125"/>
        <v>3.7226857238284801</v>
      </c>
      <c r="N3835" s="5">
        <f t="shared" si="1123"/>
        <v>4.6228104501822749</v>
      </c>
      <c r="AA3835" s="10">
        <v>5</v>
      </c>
      <c r="AB3835" s="10">
        <v>16</v>
      </c>
      <c r="AW3835">
        <v>3835</v>
      </c>
      <c r="AX3835" s="9">
        <f t="shared" si="1139"/>
        <v>3.7226857238284801</v>
      </c>
      <c r="AY3835" s="9">
        <f t="shared" si="1139"/>
        <v>3.7226857238284801</v>
      </c>
      <c r="AZ3835" s="9">
        <f t="shared" si="1139"/>
        <v>3.7226857238284801</v>
      </c>
      <c r="BA3835" s="9">
        <f>M3835</f>
        <v>3.7226857238284801</v>
      </c>
      <c r="BC3835">
        <f t="shared" si="1128"/>
        <v>3.7226857238284801</v>
      </c>
      <c r="BD3835">
        <f t="shared" si="1129"/>
        <v>0.21</v>
      </c>
      <c r="BE3835">
        <f t="shared" si="1130"/>
        <v>0.30287805245040367</v>
      </c>
      <c r="BF3835" s="12">
        <f t="shared" si="1131"/>
        <v>5.1649621640684975</v>
      </c>
      <c r="BG3835">
        <f t="shared" si="1132"/>
        <v>5.1649621640684975</v>
      </c>
      <c r="BH3835" t="str">
        <f t="shared" si="1133"/>
        <v>falling</v>
      </c>
    </row>
    <row r="3836" spans="1:60" x14ac:dyDescent="0.25">
      <c r="A3836">
        <v>3835</v>
      </c>
      <c r="B3836" s="10">
        <v>36</v>
      </c>
      <c r="C3836" s="8">
        <f t="shared" si="1134"/>
        <v>0</v>
      </c>
      <c r="D3836">
        <f t="shared" si="1121"/>
        <v>3</v>
      </c>
      <c r="E3836" s="5">
        <f t="shared" si="1122"/>
        <v>0</v>
      </c>
      <c r="F3836" s="11">
        <f t="shared" si="1136"/>
        <v>6</v>
      </c>
      <c r="G3836" s="5">
        <f t="shared" si="1127"/>
        <v>-1</v>
      </c>
      <c r="J3836">
        <v>4</v>
      </c>
      <c r="K3836" s="5">
        <f t="shared" si="1126"/>
        <v>3.3333333333333335</v>
      </c>
      <c r="L3836" s="6">
        <f t="shared" si="1135"/>
        <v>4.9555555555555539</v>
      </c>
      <c r="M3836" s="7">
        <f t="shared" si="1125"/>
        <v>3.8019183741632001</v>
      </c>
      <c r="N3836" s="5">
        <f t="shared" si="1123"/>
        <v>4.4337842576479778</v>
      </c>
      <c r="AA3836" s="10">
        <v>31</v>
      </c>
      <c r="AB3836" s="10">
        <v>12</v>
      </c>
      <c r="AW3836">
        <v>3836</v>
      </c>
      <c r="AX3836" s="9">
        <f t="shared" si="1139"/>
        <v>3.8019183741632001</v>
      </c>
      <c r="AY3836" s="9">
        <f t="shared" si="1139"/>
        <v>3.8019183741632001</v>
      </c>
      <c r="AZ3836" s="9">
        <f t="shared" si="1139"/>
        <v>3.8019183741632001</v>
      </c>
      <c r="BA3836" s="9">
        <f>M3836</f>
        <v>3.8019183741632001</v>
      </c>
      <c r="BC3836">
        <f t="shared" si="1128"/>
        <v>3.7226857238284801</v>
      </c>
      <c r="BD3836">
        <f t="shared" si="1129"/>
        <v>0.21</v>
      </c>
      <c r="BE3836">
        <f t="shared" si="1130"/>
        <v>0.23927366143581885</v>
      </c>
      <c r="BF3836" s="12">
        <f t="shared" si="1131"/>
        <v>4.8620841116180937</v>
      </c>
      <c r="BG3836">
        <f t="shared" si="1132"/>
        <v>4.8620841116180937</v>
      </c>
      <c r="BH3836" t="str">
        <f t="shared" si="1133"/>
        <v>falling</v>
      </c>
    </row>
    <row r="3837" spans="1:60" x14ac:dyDescent="0.25">
      <c r="A3837">
        <v>3836</v>
      </c>
      <c r="B3837" s="10">
        <v>23</v>
      </c>
      <c r="C3837" s="8">
        <f t="shared" si="1134"/>
        <v>0</v>
      </c>
      <c r="D3837">
        <f t="shared" si="1121"/>
        <v>4</v>
      </c>
      <c r="E3837" s="5">
        <f t="shared" si="1122"/>
        <v>0</v>
      </c>
      <c r="F3837" s="11">
        <f t="shared" si="1136"/>
        <v>6</v>
      </c>
      <c r="G3837" s="5">
        <f t="shared" si="1127"/>
        <v>-1</v>
      </c>
      <c r="J3837">
        <v>4</v>
      </c>
      <c r="K3837" s="5">
        <f t="shared" si="1126"/>
        <v>3.6666666666666665</v>
      </c>
      <c r="L3837" s="6">
        <f t="shared" si="1135"/>
        <v>4.8</v>
      </c>
      <c r="M3837" s="7">
        <f t="shared" si="1125"/>
        <v>3.8585131244022857</v>
      </c>
      <c r="N3837" s="5">
        <f t="shared" si="1123"/>
        <v>4.2844535655458831</v>
      </c>
      <c r="AA3837" s="10">
        <v>7</v>
      </c>
      <c r="AB3837" s="10">
        <v>26</v>
      </c>
      <c r="AW3837">
        <v>3837</v>
      </c>
      <c r="AX3837" s="9">
        <f t="shared" si="1139"/>
        <v>3.8585131244022857</v>
      </c>
      <c r="AY3837" s="9">
        <f t="shared" si="1139"/>
        <v>3.8585131244022857</v>
      </c>
      <c r="AZ3837" s="9">
        <f t="shared" si="1139"/>
        <v>3.8585131244022857</v>
      </c>
      <c r="BA3837" s="9">
        <f>M3837</f>
        <v>3.8585131244022857</v>
      </c>
      <c r="BC3837">
        <f t="shared" si="1128"/>
        <v>3.7226857238284801</v>
      </c>
      <c r="BD3837">
        <f t="shared" si="1129"/>
        <v>0.21</v>
      </c>
      <c r="BE3837">
        <f t="shared" si="1130"/>
        <v>0.18902619253429689</v>
      </c>
      <c r="BF3837" s="12">
        <f t="shared" si="1131"/>
        <v>4.6228104501822749</v>
      </c>
      <c r="BG3837">
        <f t="shared" si="1132"/>
        <v>4.6228104501822749</v>
      </c>
      <c r="BH3837" t="str">
        <f t="shared" si="1133"/>
        <v>falling</v>
      </c>
    </row>
    <row r="3838" spans="1:60" x14ac:dyDescent="0.25">
      <c r="A3838">
        <v>3837</v>
      </c>
      <c r="B3838" s="10">
        <v>9</v>
      </c>
      <c r="C3838" s="8">
        <f t="shared" si="1134"/>
        <v>0</v>
      </c>
      <c r="D3838">
        <f t="shared" si="1121"/>
        <v>5</v>
      </c>
      <c r="E3838" s="5">
        <f t="shared" si="1122"/>
        <v>0</v>
      </c>
      <c r="F3838" s="11">
        <f t="shared" si="1136"/>
        <v>6</v>
      </c>
      <c r="G3838" s="5">
        <f t="shared" si="1127"/>
        <v>-1</v>
      </c>
      <c r="J3838">
        <v>5</v>
      </c>
      <c r="K3838" s="5">
        <f t="shared" si="1126"/>
        <v>4.333333333333333</v>
      </c>
      <c r="L3838" s="6">
        <f t="shared" si="1135"/>
        <v>4.7111111111111112</v>
      </c>
      <c r="M3838" s="7">
        <f t="shared" si="1125"/>
        <v>4.1846522317159183</v>
      </c>
      <c r="N3838" s="5">
        <f t="shared" si="1123"/>
        <v>4.1846522317159183</v>
      </c>
      <c r="AA3838" s="10">
        <v>24</v>
      </c>
      <c r="AB3838" s="10">
        <v>29</v>
      </c>
      <c r="AW3838">
        <v>3838</v>
      </c>
      <c r="AX3838" s="9">
        <f t="shared" si="1139"/>
        <v>4.1846522317159183</v>
      </c>
      <c r="AY3838" s="9">
        <f t="shared" si="1139"/>
        <v>4.1846522317159183</v>
      </c>
      <c r="AZ3838" s="9">
        <f t="shared" si="1139"/>
        <v>4.1846522317159183</v>
      </c>
      <c r="BA3838" s="9">
        <f>M3838</f>
        <v>4.1846522317159183</v>
      </c>
      <c r="BC3838">
        <f t="shared" si="1128"/>
        <v>3.7226857238284801</v>
      </c>
      <c r="BD3838">
        <f t="shared" si="1129"/>
        <v>0.21</v>
      </c>
      <c r="BE3838">
        <f t="shared" si="1130"/>
        <v>0.14933069210209451</v>
      </c>
      <c r="BF3838" s="12">
        <f t="shared" si="1131"/>
        <v>4.4337842576479778</v>
      </c>
      <c r="BG3838">
        <f t="shared" si="1132"/>
        <v>4.4337842576479778</v>
      </c>
      <c r="BH3838" t="str">
        <f t="shared" si="1133"/>
        <v>falling</v>
      </c>
    </row>
    <row r="3839" spans="1:60" x14ac:dyDescent="0.25">
      <c r="A3839">
        <v>3838</v>
      </c>
      <c r="B3839" s="10">
        <v>0</v>
      </c>
      <c r="C3839" s="8">
        <f t="shared" si="1134"/>
        <v>2</v>
      </c>
      <c r="D3839">
        <f t="shared" si="1121"/>
        <v>0</v>
      </c>
      <c r="E3839" s="5">
        <f t="shared" si="1122"/>
        <v>1</v>
      </c>
      <c r="F3839" s="11">
        <f t="shared" si="1136"/>
        <v>5</v>
      </c>
      <c r="G3839" s="5">
        <f t="shared" si="1127"/>
        <v>1</v>
      </c>
      <c r="J3839">
        <v>4</v>
      </c>
      <c r="K3839" s="5">
        <f t="shared" si="1126"/>
        <v>4.333333333333333</v>
      </c>
      <c r="L3839" s="6">
        <f t="shared" si="1135"/>
        <v>4.6222222222222218</v>
      </c>
      <c r="M3839" s="7">
        <f t="shared" si="1125"/>
        <v>4.1318944512256559</v>
      </c>
      <c r="N3839" s="5">
        <f t="shared" si="1123"/>
        <v>4.1318944512256559</v>
      </c>
      <c r="AA3839" s="10">
        <v>20</v>
      </c>
      <c r="AB3839" s="10">
        <v>19</v>
      </c>
      <c r="AW3839">
        <v>3839</v>
      </c>
      <c r="AX3839" s="9">
        <f t="shared" si="1139"/>
        <v>4.1318944512256559</v>
      </c>
      <c r="AY3839" s="9">
        <f t="shared" si="1139"/>
        <v>4.1318944512256559</v>
      </c>
      <c r="AZ3839" s="9">
        <f t="shared" si="1139"/>
        <v>4.1318944512256559</v>
      </c>
      <c r="BA3839" s="9">
        <f>M3839</f>
        <v>4.1318944512256559</v>
      </c>
      <c r="BC3839">
        <f t="shared" si="1128"/>
        <v>3.7226857238284801</v>
      </c>
      <c r="BD3839">
        <f t="shared" si="1129"/>
        <v>0.21</v>
      </c>
      <c r="BE3839">
        <f t="shared" si="1130"/>
        <v>0.11797124676065462</v>
      </c>
      <c r="BF3839" s="12">
        <f t="shared" si="1131"/>
        <v>4.2844535655458831</v>
      </c>
      <c r="BG3839">
        <f t="shared" si="1132"/>
        <v>4.2844535655458831</v>
      </c>
      <c r="BH3839" t="str">
        <f t="shared" si="1133"/>
        <v>falling</v>
      </c>
    </row>
    <row r="3840" spans="1:60" x14ac:dyDescent="0.25">
      <c r="A3840">
        <v>3839</v>
      </c>
      <c r="B3840" s="10">
        <v>28</v>
      </c>
      <c r="C3840" s="8">
        <f t="shared" si="1134"/>
        <v>0</v>
      </c>
      <c r="D3840">
        <f t="shared" si="1121"/>
        <v>1</v>
      </c>
      <c r="E3840" s="5">
        <f t="shared" si="1122"/>
        <v>0</v>
      </c>
      <c r="F3840" s="11">
        <f t="shared" si="1136"/>
        <v>6</v>
      </c>
      <c r="G3840" s="5">
        <f t="shared" si="1127"/>
        <v>-1</v>
      </c>
      <c r="J3840">
        <v>4</v>
      </c>
      <c r="K3840" s="5">
        <f t="shared" si="1126"/>
        <v>4.333333333333333</v>
      </c>
      <c r="L3840" s="6">
        <f t="shared" si="1135"/>
        <v>4.5555555555555554</v>
      </c>
      <c r="M3840" s="7">
        <f t="shared" si="1125"/>
        <v>4.0942103223040398</v>
      </c>
      <c r="N3840" s="5">
        <f t="shared" si="1123"/>
        <v>4.0942103223040398</v>
      </c>
      <c r="AA3840" s="10">
        <v>1</v>
      </c>
      <c r="AB3840" s="10">
        <v>12</v>
      </c>
      <c r="AW3840">
        <v>3840</v>
      </c>
      <c r="AX3840" s="9">
        <f t="shared" si="1139"/>
        <v>4.0942103223040398</v>
      </c>
      <c r="AY3840" s="9">
        <f t="shared" si="1139"/>
        <v>4.0942103223040398</v>
      </c>
      <c r="AZ3840" s="9">
        <f t="shared" si="1139"/>
        <v>4.0942103223040398</v>
      </c>
      <c r="BA3840" s="9">
        <f>M3840</f>
        <v>4.0942103223040398</v>
      </c>
      <c r="BC3840">
        <f t="shared" si="1128"/>
        <v>3.7226857238284801</v>
      </c>
      <c r="BD3840">
        <f t="shared" si="1129"/>
        <v>0.21</v>
      </c>
      <c r="BE3840">
        <f t="shared" si="1130"/>
        <v>9.7012966656362026E-2</v>
      </c>
      <c r="BF3840" s="12">
        <f t="shared" si="1131"/>
        <v>4.1846522317159183</v>
      </c>
      <c r="BG3840">
        <f t="shared" si="1132"/>
        <v>4.1846522317159183</v>
      </c>
      <c r="BH3840" t="str">
        <f t="shared" si="1133"/>
        <v>falling</v>
      </c>
    </row>
    <row r="3841" spans="1:60" x14ac:dyDescent="0.25">
      <c r="A3841">
        <v>3840</v>
      </c>
      <c r="B3841" s="10">
        <v>9</v>
      </c>
      <c r="C3841" s="8">
        <f t="shared" si="1134"/>
        <v>1</v>
      </c>
      <c r="D3841">
        <f t="shared" si="1121"/>
        <v>0</v>
      </c>
      <c r="E3841" s="5">
        <f t="shared" si="1122"/>
        <v>1</v>
      </c>
      <c r="F3841" s="11">
        <f t="shared" si="1136"/>
        <v>5</v>
      </c>
      <c r="G3841" s="5">
        <f t="shared" si="1127"/>
        <v>1</v>
      </c>
      <c r="J3841">
        <v>3</v>
      </c>
      <c r="K3841" s="5">
        <f t="shared" si="1126"/>
        <v>3.6666666666666665</v>
      </c>
      <c r="L3841" s="6">
        <f t="shared" si="1135"/>
        <v>4.4222222222222225</v>
      </c>
      <c r="M3841" s="7">
        <f t="shared" si="1125"/>
        <v>3.7815788016457428</v>
      </c>
      <c r="N3841" s="5">
        <f t="shared" si="1123"/>
        <v>3.9655847823760548</v>
      </c>
      <c r="AA3841" s="10">
        <v>7</v>
      </c>
      <c r="AB3841" s="10">
        <v>0</v>
      </c>
      <c r="AW3841">
        <v>3841</v>
      </c>
      <c r="AX3841" s="9">
        <f t="shared" si="1139"/>
        <v>3.7815788016457428</v>
      </c>
      <c r="AY3841" s="9">
        <f t="shared" si="1139"/>
        <v>3.7815788016457428</v>
      </c>
      <c r="AZ3841" s="9">
        <f t="shared" si="1139"/>
        <v>3.7815788016457428</v>
      </c>
      <c r="BA3841" s="9">
        <f>M3841</f>
        <v>3.7815788016457428</v>
      </c>
      <c r="BC3841">
        <f t="shared" si="1128"/>
        <v>3.7226857238284801</v>
      </c>
      <c r="BD3841">
        <f t="shared" si="1129"/>
        <v>0.21</v>
      </c>
      <c r="BE3841">
        <f t="shared" si="1130"/>
        <v>8.5933832753406922E-2</v>
      </c>
      <c r="BF3841" s="12">
        <f t="shared" si="1131"/>
        <v>4.1318944512256559</v>
      </c>
      <c r="BG3841">
        <f t="shared" si="1132"/>
        <v>4.1318944512256559</v>
      </c>
      <c r="BH3841" t="str">
        <f t="shared" si="1133"/>
        <v>falling</v>
      </c>
    </row>
    <row r="3842" spans="1:60" x14ac:dyDescent="0.25">
      <c r="A3842">
        <v>3841</v>
      </c>
      <c r="B3842" s="10">
        <v>22</v>
      </c>
      <c r="C3842" s="8">
        <f t="shared" si="1134"/>
        <v>0</v>
      </c>
      <c r="D3842">
        <f t="shared" si="1121"/>
        <v>1</v>
      </c>
      <c r="E3842" s="5">
        <f t="shared" si="1122"/>
        <v>0</v>
      </c>
      <c r="F3842" s="11">
        <f t="shared" si="1136"/>
        <v>6</v>
      </c>
      <c r="G3842" s="5">
        <f t="shared" si="1127"/>
        <v>-1</v>
      </c>
      <c r="J3842">
        <v>3</v>
      </c>
      <c r="K3842" s="5">
        <f t="shared" si="1126"/>
        <v>3.3333333333333335</v>
      </c>
      <c r="L3842" s="6">
        <f t="shared" si="1135"/>
        <v>4.2888888888888896</v>
      </c>
      <c r="M3842" s="7">
        <f t="shared" si="1125"/>
        <v>3.5582705726041022</v>
      </c>
      <c r="N3842" s="5">
        <f t="shared" si="1123"/>
        <v>3.7354005015653113</v>
      </c>
      <c r="AA3842" s="10">
        <v>26</v>
      </c>
      <c r="AB3842" s="10">
        <v>2</v>
      </c>
      <c r="AW3842">
        <v>3842</v>
      </c>
      <c r="AX3842" s="9">
        <f t="shared" si="1139"/>
        <v>3.5582705726041022</v>
      </c>
      <c r="AY3842" s="9">
        <f t="shared" si="1139"/>
        <v>3.5582705726041022</v>
      </c>
      <c r="AZ3842" s="9">
        <f t="shared" si="1139"/>
        <v>3.5582705726041022</v>
      </c>
      <c r="BA3842" s="9">
        <f>M3842</f>
        <v>3.5582705726041022</v>
      </c>
      <c r="BC3842">
        <f t="shared" si="1128"/>
        <v>3.5582705726041022</v>
      </c>
      <c r="BD3842">
        <f t="shared" si="1129"/>
        <v>0.24</v>
      </c>
      <c r="BE3842">
        <f t="shared" si="1130"/>
        <v>0.12862553992798503</v>
      </c>
      <c r="BF3842" s="12">
        <f t="shared" si="1131"/>
        <v>4.0942103223040398</v>
      </c>
      <c r="BG3842">
        <f t="shared" si="1132"/>
        <v>4.0942103223040398</v>
      </c>
      <c r="BH3842" t="str">
        <f t="shared" si="1133"/>
        <v>falling</v>
      </c>
    </row>
    <row r="3843" spans="1:60" x14ac:dyDescent="0.25">
      <c r="A3843">
        <v>3842</v>
      </c>
      <c r="B3843" s="10">
        <v>22</v>
      </c>
      <c r="C3843" s="8">
        <f t="shared" si="1134"/>
        <v>1</v>
      </c>
      <c r="D3843">
        <f t="shared" ref="D3843:D3906" si="1140">IF(C3843=0,1+D3842,0)</f>
        <v>0</v>
      </c>
      <c r="E3843" s="5">
        <f t="shared" ref="E3843:E3906" si="1141">IF(C3843&gt;0,1,0)</f>
        <v>1</v>
      </c>
      <c r="F3843" s="11">
        <f t="shared" si="1136"/>
        <v>5</v>
      </c>
      <c r="G3843" s="5">
        <f t="shared" si="1127"/>
        <v>1</v>
      </c>
      <c r="J3843">
        <v>2</v>
      </c>
      <c r="K3843" s="5">
        <f t="shared" si="1126"/>
        <v>2.6666666666666665</v>
      </c>
      <c r="L3843" s="6">
        <f t="shared" si="1135"/>
        <v>4.0888888888888895</v>
      </c>
      <c r="M3843" s="7">
        <f t="shared" si="1125"/>
        <v>3.1130504090029305</v>
      </c>
      <c r="N3843" s="5">
        <f t="shared" ref="N3843:N3906" si="1142">BG3845</f>
        <v>3.5390054387392031</v>
      </c>
      <c r="AA3843" s="10">
        <v>11</v>
      </c>
      <c r="AB3843" s="10">
        <v>10</v>
      </c>
      <c r="AW3843">
        <v>3843</v>
      </c>
      <c r="AX3843" s="9">
        <f t="shared" ref="AX3843:AZ3858" si="1143">AY3843</f>
        <v>3.1130504090029305</v>
      </c>
      <c r="AY3843" s="9">
        <f t="shared" si="1143"/>
        <v>3.1130504090029305</v>
      </c>
      <c r="AZ3843" s="9">
        <f t="shared" si="1143"/>
        <v>3.1130504090029305</v>
      </c>
      <c r="BA3843" s="9">
        <f>M3843</f>
        <v>3.1130504090029305</v>
      </c>
      <c r="BC3843">
        <f t="shared" si="1128"/>
        <v>3.1130504090029305</v>
      </c>
      <c r="BD3843">
        <f t="shared" si="1129"/>
        <v>0.27</v>
      </c>
      <c r="BE3843">
        <f t="shared" si="1130"/>
        <v>0.23018428081074357</v>
      </c>
      <c r="BF3843" s="12">
        <f t="shared" si="1131"/>
        <v>3.9655847823760548</v>
      </c>
      <c r="BG3843">
        <f t="shared" si="1132"/>
        <v>3.9655847823760548</v>
      </c>
      <c r="BH3843" t="str">
        <f t="shared" si="1133"/>
        <v>falling</v>
      </c>
    </row>
    <row r="3844" spans="1:60" x14ac:dyDescent="0.25">
      <c r="A3844">
        <v>3843</v>
      </c>
      <c r="B3844" s="10">
        <v>5</v>
      </c>
      <c r="C3844" s="8">
        <f t="shared" si="1134"/>
        <v>0</v>
      </c>
      <c r="D3844">
        <f t="shared" si="1140"/>
        <v>1</v>
      </c>
      <c r="E3844" s="5">
        <f t="shared" si="1141"/>
        <v>0</v>
      </c>
      <c r="F3844" s="11">
        <f t="shared" si="1136"/>
        <v>6</v>
      </c>
      <c r="G3844" s="5">
        <f t="shared" si="1127"/>
        <v>-1</v>
      </c>
      <c r="J3844">
        <v>3</v>
      </c>
      <c r="K3844" s="5">
        <f t="shared" si="1126"/>
        <v>2.6666666666666665</v>
      </c>
      <c r="L3844" s="6">
        <f t="shared" si="1135"/>
        <v>3.8888888888888888</v>
      </c>
      <c r="M3844" s="7">
        <f t="shared" ref="M3844:M3907" si="1144">J3844*2/(6+1)+M3843*(1-2/(6+1))</f>
        <v>3.0807502921449506</v>
      </c>
      <c r="N3844" s="5">
        <f t="shared" si="1142"/>
        <v>3.3946074411485032</v>
      </c>
      <c r="AA3844" s="10">
        <v>29</v>
      </c>
      <c r="AB3844" s="10">
        <v>0</v>
      </c>
      <c r="AW3844">
        <v>3844</v>
      </c>
      <c r="AX3844" s="9">
        <f t="shared" si="1143"/>
        <v>3.0807502921449506</v>
      </c>
      <c r="AY3844" s="9">
        <f t="shared" si="1143"/>
        <v>3.0807502921449506</v>
      </c>
      <c r="AZ3844" s="9">
        <f t="shared" si="1143"/>
        <v>3.0807502921449506</v>
      </c>
      <c r="BA3844" s="9">
        <f>M3844</f>
        <v>3.0807502921449506</v>
      </c>
      <c r="BC3844">
        <f t="shared" si="1128"/>
        <v>3.0807502921449506</v>
      </c>
      <c r="BD3844">
        <f t="shared" si="1129"/>
        <v>0.30000000000000004</v>
      </c>
      <c r="BE3844">
        <f t="shared" si="1130"/>
        <v>0.19639506282610827</v>
      </c>
      <c r="BF3844" s="12">
        <f t="shared" si="1131"/>
        <v>3.7354005015653113</v>
      </c>
      <c r="BG3844">
        <f t="shared" si="1132"/>
        <v>3.7354005015653113</v>
      </c>
      <c r="BH3844" t="str">
        <f t="shared" si="1133"/>
        <v>falling</v>
      </c>
    </row>
    <row r="3845" spans="1:60" x14ac:dyDescent="0.25">
      <c r="A3845">
        <v>3844</v>
      </c>
      <c r="B3845" s="10">
        <v>3</v>
      </c>
      <c r="C3845" s="8">
        <f t="shared" si="1134"/>
        <v>0</v>
      </c>
      <c r="D3845">
        <f t="shared" si="1140"/>
        <v>2</v>
      </c>
      <c r="E3845" s="5">
        <f t="shared" si="1141"/>
        <v>0</v>
      </c>
      <c r="F3845" s="11">
        <f t="shared" si="1136"/>
        <v>6</v>
      </c>
      <c r="G3845" s="5">
        <f t="shared" si="1127"/>
        <v>-1</v>
      </c>
      <c r="J3845">
        <v>3</v>
      </c>
      <c r="K3845" s="5">
        <f t="shared" ref="K3845:K3908" si="1145">AVERAGE(J3843:J3845)</f>
        <v>2.6666666666666665</v>
      </c>
      <c r="L3845" s="6">
        <f t="shared" si="1135"/>
        <v>3.6888888888888887</v>
      </c>
      <c r="M3845" s="7">
        <f t="shared" si="1144"/>
        <v>3.0576787801035361</v>
      </c>
      <c r="N3845" s="5">
        <f t="shared" si="1142"/>
        <v>3.2885849473975672</v>
      </c>
      <c r="AA3845" s="10">
        <v>33</v>
      </c>
      <c r="AB3845" s="10">
        <v>7</v>
      </c>
      <c r="AW3845">
        <v>3845</v>
      </c>
      <c r="AX3845" s="9">
        <f t="shared" si="1143"/>
        <v>3.0576787801035361</v>
      </c>
      <c r="AY3845" s="9">
        <f t="shared" si="1143"/>
        <v>3.0576787801035361</v>
      </c>
      <c r="AZ3845" s="9">
        <f t="shared" si="1143"/>
        <v>3.0576787801035361</v>
      </c>
      <c r="BA3845" s="9">
        <f>M3845</f>
        <v>3.0576787801035361</v>
      </c>
      <c r="BC3845">
        <f t="shared" si="1128"/>
        <v>3.0576787801035361</v>
      </c>
      <c r="BD3845">
        <f t="shared" si="1129"/>
        <v>0.3</v>
      </c>
      <c r="BE3845">
        <f t="shared" si="1130"/>
        <v>0.1443979975907001</v>
      </c>
      <c r="BF3845" s="12">
        <f t="shared" si="1131"/>
        <v>3.5390054387392031</v>
      </c>
      <c r="BG3845">
        <f t="shared" si="1132"/>
        <v>3.5390054387392031</v>
      </c>
      <c r="BH3845" t="str">
        <f t="shared" si="1133"/>
        <v>falling</v>
      </c>
    </row>
    <row r="3846" spans="1:60" x14ac:dyDescent="0.25">
      <c r="A3846">
        <v>3845</v>
      </c>
      <c r="B3846" s="10">
        <v>8</v>
      </c>
      <c r="C3846" s="8">
        <f t="shared" si="1134"/>
        <v>0</v>
      </c>
      <c r="D3846">
        <f t="shared" si="1140"/>
        <v>3</v>
      </c>
      <c r="E3846" s="5">
        <f t="shared" si="1141"/>
        <v>0</v>
      </c>
      <c r="F3846" s="11">
        <f t="shared" si="1136"/>
        <v>5</v>
      </c>
      <c r="G3846" s="5">
        <f t="shared" ref="G3846:G3909" si="1146">IF(E3846=1,1,-1)</f>
        <v>-1</v>
      </c>
      <c r="J3846">
        <v>3</v>
      </c>
      <c r="K3846" s="5">
        <f t="shared" si="1145"/>
        <v>3</v>
      </c>
      <c r="L3846" s="6">
        <f t="shared" si="1135"/>
        <v>3.5333333333333328</v>
      </c>
      <c r="M3846" s="7">
        <f t="shared" si="1144"/>
        <v>3.041199128645383</v>
      </c>
      <c r="N3846" s="5">
        <f t="shared" si="1142"/>
        <v>3.2108378478880222</v>
      </c>
      <c r="AA3846" s="10">
        <v>14</v>
      </c>
      <c r="AB3846" s="10">
        <v>32</v>
      </c>
      <c r="AW3846">
        <v>3846</v>
      </c>
      <c r="AX3846" s="9">
        <f t="shared" si="1143"/>
        <v>3.041199128645383</v>
      </c>
      <c r="AY3846" s="9">
        <f t="shared" si="1143"/>
        <v>3.041199128645383</v>
      </c>
      <c r="AZ3846" s="9">
        <f t="shared" si="1143"/>
        <v>3.041199128645383</v>
      </c>
      <c r="BA3846" s="9">
        <f>M3846</f>
        <v>3.041199128645383</v>
      </c>
      <c r="BC3846">
        <f t="shared" ref="BC3846:BC3909" si="1147">IF(BH3846="falling",MIN(BC3845,AZ3846),IF(BH3846="rising",MAX(BC3845,AY3846),""))</f>
        <v>3.041199128645383</v>
      </c>
      <c r="BD3846">
        <f t="shared" ref="BD3846:BD3909" si="1148">IF(AND(BH3846=BH3845,BC3846&lt;&gt;BC3845,BD3845&lt;$BD$3),BD3845+$BD$2,IF(AND(BH3845=BH3846,BC3846=BC3845),BD3845,IF(BH3845&lt;&gt;BH3846,$BD$2,$BD$3)))</f>
        <v>0.3</v>
      </c>
      <c r="BE3846">
        <f t="shared" ref="BE3846:BE3909" si="1149">(BG3846-BC3846)*BD3846</f>
        <v>0.10602249375093606</v>
      </c>
      <c r="BF3846" s="12">
        <f t="shared" ref="BF3846:BF3909" si="1150">IF(BH3845="falling",MAX(BG3845-BE3845,AY3845,AY3844),IF(BH3845="rising", MIN(BG3845-BE3845,AZ3845,AZ3844)))</f>
        <v>3.3946074411485032</v>
      </c>
      <c r="BG3846">
        <f t="shared" ref="BG3846:BG3909" si="1151">IF(AND(BH3845="falling",AY3846&lt;BF3846),BF3846,IF(AND(BH3845="rising",AZ3846&gt;BF3846),BF3846,IF(AND(BH3845="falling",AY3846&gt;=BF3846),BC3845,IF(AND(BH3845="rising",AZ3846&lt;=BF3846),BC3845,""))))</f>
        <v>3.3946074411485032</v>
      </c>
      <c r="BH3846" t="str">
        <f t="shared" ref="BH3846:BH3909" si="1152">IF(BG3846+1&gt;BA3846,"falling",IF(BG3846-1&lt;BA3846,"rising",BH3845))</f>
        <v>falling</v>
      </c>
    </row>
    <row r="3847" spans="1:60" x14ac:dyDescent="0.25">
      <c r="A3847">
        <v>3846</v>
      </c>
      <c r="B3847" s="10">
        <v>12</v>
      </c>
      <c r="C3847" s="8">
        <f t="shared" si="1134"/>
        <v>0</v>
      </c>
      <c r="D3847">
        <f t="shared" si="1140"/>
        <v>4</v>
      </c>
      <c r="E3847" s="5">
        <f t="shared" si="1141"/>
        <v>0</v>
      </c>
      <c r="F3847" s="11">
        <f t="shared" si="1136"/>
        <v>5</v>
      </c>
      <c r="G3847" s="5">
        <f t="shared" si="1146"/>
        <v>-1</v>
      </c>
      <c r="J3847">
        <v>3</v>
      </c>
      <c r="K3847" s="5">
        <f t="shared" si="1145"/>
        <v>3</v>
      </c>
      <c r="L3847" s="6">
        <f t="shared" si="1135"/>
        <v>3.4222222222222221</v>
      </c>
      <c r="M3847" s="7">
        <f t="shared" si="1144"/>
        <v>3.0294279490324167</v>
      </c>
      <c r="N3847" s="5">
        <f t="shared" si="1142"/>
        <v>3.1538924825999906</v>
      </c>
      <c r="AA3847" s="10">
        <v>0</v>
      </c>
      <c r="AB3847" s="10">
        <v>2</v>
      </c>
      <c r="AW3847">
        <v>3847</v>
      </c>
      <c r="AX3847" s="9">
        <f t="shared" si="1143"/>
        <v>3.0294279490324167</v>
      </c>
      <c r="AY3847" s="9">
        <f t="shared" si="1143"/>
        <v>3.0294279490324167</v>
      </c>
      <c r="AZ3847" s="9">
        <f t="shared" si="1143"/>
        <v>3.0294279490324167</v>
      </c>
      <c r="BA3847" s="9">
        <f>M3847</f>
        <v>3.0294279490324167</v>
      </c>
      <c r="BC3847">
        <f t="shared" si="1147"/>
        <v>3.0294279490324167</v>
      </c>
      <c r="BD3847">
        <f t="shared" si="1148"/>
        <v>0.3</v>
      </c>
      <c r="BE3847">
        <f t="shared" si="1149"/>
        <v>7.7747099509545142E-2</v>
      </c>
      <c r="BF3847" s="12">
        <f t="shared" si="1150"/>
        <v>3.2885849473975672</v>
      </c>
      <c r="BG3847">
        <f t="shared" si="1151"/>
        <v>3.2885849473975672</v>
      </c>
      <c r="BH3847" t="str">
        <f t="shared" si="1152"/>
        <v>falling</v>
      </c>
    </row>
    <row r="3848" spans="1:60" x14ac:dyDescent="0.25">
      <c r="A3848">
        <v>3847</v>
      </c>
      <c r="B3848" s="10">
        <v>16</v>
      </c>
      <c r="C3848" s="8">
        <f t="shared" si="1134"/>
        <v>0</v>
      </c>
      <c r="D3848">
        <f t="shared" si="1140"/>
        <v>5</v>
      </c>
      <c r="E3848" s="5">
        <f t="shared" si="1141"/>
        <v>0</v>
      </c>
      <c r="F3848" s="11">
        <f t="shared" si="1136"/>
        <v>4</v>
      </c>
      <c r="G3848" s="5">
        <f t="shared" si="1146"/>
        <v>-1</v>
      </c>
      <c r="J3848">
        <v>3</v>
      </c>
      <c r="K3848" s="5">
        <f t="shared" si="1145"/>
        <v>3</v>
      </c>
      <c r="L3848" s="6">
        <f t="shared" si="1135"/>
        <v>3.3555555555555552</v>
      </c>
      <c r="M3848" s="7">
        <f t="shared" si="1144"/>
        <v>3.0210199635945836</v>
      </c>
      <c r="N3848" s="5">
        <f t="shared" si="1142"/>
        <v>3.015014259710417</v>
      </c>
      <c r="AA3848" s="10">
        <v>18</v>
      </c>
      <c r="AB3848" s="10">
        <v>21</v>
      </c>
      <c r="AW3848">
        <v>3848</v>
      </c>
      <c r="AX3848" s="9">
        <f t="shared" si="1143"/>
        <v>3.0210199635945836</v>
      </c>
      <c r="AY3848" s="9">
        <f t="shared" si="1143"/>
        <v>3.0210199635945836</v>
      </c>
      <c r="AZ3848" s="9">
        <f t="shared" si="1143"/>
        <v>3.0210199635945836</v>
      </c>
      <c r="BA3848" s="9">
        <f>M3848</f>
        <v>3.0210199635945836</v>
      </c>
      <c r="BC3848">
        <f t="shared" si="1147"/>
        <v>3.0210199635945836</v>
      </c>
      <c r="BD3848">
        <f t="shared" si="1148"/>
        <v>0.3</v>
      </c>
      <c r="BE3848">
        <f t="shared" si="1149"/>
        <v>5.6945365288031576E-2</v>
      </c>
      <c r="BF3848" s="12">
        <f t="shared" si="1150"/>
        <v>3.2108378478880222</v>
      </c>
      <c r="BG3848">
        <f t="shared" si="1151"/>
        <v>3.2108378478880222</v>
      </c>
      <c r="BH3848" t="str">
        <f t="shared" si="1152"/>
        <v>falling</v>
      </c>
    </row>
    <row r="3849" spans="1:60" x14ac:dyDescent="0.25">
      <c r="A3849">
        <v>3848</v>
      </c>
      <c r="B3849" s="10">
        <v>31</v>
      </c>
      <c r="C3849" s="8">
        <f t="shared" si="1134"/>
        <v>0</v>
      </c>
      <c r="D3849">
        <f t="shared" si="1140"/>
        <v>6</v>
      </c>
      <c r="E3849" s="5">
        <f t="shared" si="1141"/>
        <v>0</v>
      </c>
      <c r="F3849" s="11">
        <f t="shared" si="1136"/>
        <v>3</v>
      </c>
      <c r="G3849" s="5">
        <f t="shared" si="1146"/>
        <v>-1</v>
      </c>
      <c r="J3849">
        <v>3</v>
      </c>
      <c r="K3849" s="5">
        <f t="shared" si="1145"/>
        <v>3</v>
      </c>
      <c r="L3849" s="6">
        <f t="shared" si="1135"/>
        <v>3.333333333333333</v>
      </c>
      <c r="M3849" s="7">
        <f t="shared" si="1144"/>
        <v>3.015014259710417</v>
      </c>
      <c r="N3849" s="5">
        <f t="shared" si="1142"/>
        <v>3.2964387569360123</v>
      </c>
      <c r="AA3849" s="10">
        <v>6</v>
      </c>
      <c r="AB3849" s="10">
        <v>32</v>
      </c>
      <c r="AW3849">
        <v>3849</v>
      </c>
      <c r="AX3849" s="9">
        <f t="shared" si="1143"/>
        <v>3.015014259710417</v>
      </c>
      <c r="AY3849" s="9">
        <f t="shared" si="1143"/>
        <v>3.015014259710417</v>
      </c>
      <c r="AZ3849" s="9">
        <f t="shared" si="1143"/>
        <v>3.015014259710417</v>
      </c>
      <c r="BA3849" s="9">
        <f>M3849</f>
        <v>3.015014259710417</v>
      </c>
      <c r="BC3849">
        <f t="shared" si="1147"/>
        <v>3.015014259710417</v>
      </c>
      <c r="BD3849">
        <f t="shared" si="1148"/>
        <v>0.3</v>
      </c>
      <c r="BE3849">
        <f t="shared" si="1149"/>
        <v>4.1663466866872056E-2</v>
      </c>
      <c r="BF3849" s="12">
        <f t="shared" si="1150"/>
        <v>3.1538924825999906</v>
      </c>
      <c r="BG3849">
        <f t="shared" si="1151"/>
        <v>3.1538924825999906</v>
      </c>
      <c r="BH3849" t="str">
        <f t="shared" si="1152"/>
        <v>falling</v>
      </c>
    </row>
    <row r="3850" spans="1:60" x14ac:dyDescent="0.25">
      <c r="A3850">
        <v>3849</v>
      </c>
      <c r="B3850" s="10">
        <v>11</v>
      </c>
      <c r="C3850" s="8">
        <f t="shared" si="1134"/>
        <v>0</v>
      </c>
      <c r="D3850">
        <f t="shared" si="1140"/>
        <v>7</v>
      </c>
      <c r="E3850" s="5">
        <f t="shared" si="1141"/>
        <v>0</v>
      </c>
      <c r="F3850" s="11">
        <f t="shared" si="1136"/>
        <v>3</v>
      </c>
      <c r="G3850" s="5">
        <f t="shared" si="1146"/>
        <v>-1</v>
      </c>
      <c r="J3850">
        <v>4</v>
      </c>
      <c r="K3850" s="5">
        <f t="shared" si="1145"/>
        <v>3.3333333333333335</v>
      </c>
      <c r="L3850" s="6">
        <f t="shared" si="1135"/>
        <v>3.3555555555555552</v>
      </c>
      <c r="M3850" s="7">
        <f t="shared" si="1144"/>
        <v>3.2964387569360123</v>
      </c>
      <c r="N3850" s="5">
        <f t="shared" si="1142"/>
        <v>3.2964387569360123</v>
      </c>
      <c r="AA3850" s="10">
        <v>15</v>
      </c>
      <c r="AB3850" s="10">
        <v>21</v>
      </c>
      <c r="AW3850">
        <v>3850</v>
      </c>
      <c r="AX3850" s="9">
        <f t="shared" si="1143"/>
        <v>3.2964387569360123</v>
      </c>
      <c r="AY3850" s="9">
        <f t="shared" si="1143"/>
        <v>3.2964387569360123</v>
      </c>
      <c r="AZ3850" s="9">
        <f t="shared" si="1143"/>
        <v>3.2964387569360123</v>
      </c>
      <c r="BA3850" s="9">
        <f>M3850</f>
        <v>3.2964387569360123</v>
      </c>
      <c r="BC3850">
        <f t="shared" si="1147"/>
        <v>3.015014259710417</v>
      </c>
      <c r="BD3850">
        <f t="shared" si="1148"/>
        <v>0.3</v>
      </c>
      <c r="BE3850">
        <f t="shared" si="1149"/>
        <v>0</v>
      </c>
      <c r="BF3850" s="12">
        <f t="shared" si="1150"/>
        <v>3.1122290157331185</v>
      </c>
      <c r="BG3850">
        <f t="shared" si="1151"/>
        <v>3.015014259710417</v>
      </c>
      <c r="BH3850" t="str">
        <f t="shared" si="1152"/>
        <v>falling</v>
      </c>
    </row>
    <row r="3851" spans="1:60" x14ac:dyDescent="0.25">
      <c r="A3851">
        <v>3850</v>
      </c>
      <c r="B3851" s="10">
        <v>5</v>
      </c>
      <c r="C3851" s="8">
        <f t="shared" si="1134"/>
        <v>1</v>
      </c>
      <c r="D3851">
        <f t="shared" si="1140"/>
        <v>0</v>
      </c>
      <c r="E3851" s="5">
        <f t="shared" si="1141"/>
        <v>1</v>
      </c>
      <c r="F3851" s="11">
        <f t="shared" si="1136"/>
        <v>3</v>
      </c>
      <c r="G3851" s="5">
        <f t="shared" si="1146"/>
        <v>1</v>
      </c>
      <c r="J3851">
        <v>3</v>
      </c>
      <c r="K3851" s="5">
        <f t="shared" si="1145"/>
        <v>3.3333333333333335</v>
      </c>
      <c r="L3851" s="6">
        <f t="shared" si="1135"/>
        <v>3.3555555555555561</v>
      </c>
      <c r="M3851" s="7">
        <f t="shared" si="1144"/>
        <v>3.2117419692400091</v>
      </c>
      <c r="N3851" s="5">
        <f t="shared" si="1142"/>
        <v>3.2120114077683337</v>
      </c>
      <c r="AA3851" s="10">
        <v>24</v>
      </c>
      <c r="AB3851" s="10">
        <v>14</v>
      </c>
      <c r="AW3851">
        <v>3851</v>
      </c>
      <c r="AX3851" s="9">
        <f t="shared" si="1143"/>
        <v>3.2117419692400091</v>
      </c>
      <c r="AY3851" s="9">
        <f t="shared" si="1143"/>
        <v>3.2117419692400091</v>
      </c>
      <c r="AZ3851" s="9">
        <f t="shared" si="1143"/>
        <v>3.2117419692400091</v>
      </c>
      <c r="BA3851" s="9">
        <f>M3851</f>
        <v>3.2117419692400091</v>
      </c>
      <c r="BC3851">
        <f t="shared" si="1147"/>
        <v>3.015014259710417</v>
      </c>
      <c r="BD3851">
        <f t="shared" si="1148"/>
        <v>0.3</v>
      </c>
      <c r="BE3851">
        <f t="shared" si="1149"/>
        <v>8.4427349167678578E-2</v>
      </c>
      <c r="BF3851" s="12">
        <f t="shared" si="1150"/>
        <v>3.2964387569360123</v>
      </c>
      <c r="BG3851">
        <f t="shared" si="1151"/>
        <v>3.2964387569360123</v>
      </c>
      <c r="BH3851" t="str">
        <f t="shared" si="1152"/>
        <v>falling</v>
      </c>
    </row>
    <row r="3852" spans="1:60" x14ac:dyDescent="0.25">
      <c r="A3852">
        <v>3851</v>
      </c>
      <c r="B3852" s="10">
        <v>4</v>
      </c>
      <c r="C3852" s="8">
        <f t="shared" si="1134"/>
        <v>0</v>
      </c>
      <c r="D3852">
        <f t="shared" si="1140"/>
        <v>1</v>
      </c>
      <c r="E3852" s="5">
        <f t="shared" si="1141"/>
        <v>0</v>
      </c>
      <c r="F3852" s="11">
        <f t="shared" si="1136"/>
        <v>4</v>
      </c>
      <c r="G3852" s="5">
        <f t="shared" si="1146"/>
        <v>-1</v>
      </c>
      <c r="J3852">
        <v>3</v>
      </c>
      <c r="K3852" s="5">
        <f t="shared" si="1145"/>
        <v>3.3333333333333335</v>
      </c>
      <c r="L3852" s="6">
        <f t="shared" si="1135"/>
        <v>3.3333333333333339</v>
      </c>
      <c r="M3852" s="7">
        <f t="shared" si="1144"/>
        <v>3.1512442637428637</v>
      </c>
      <c r="N3852" s="5">
        <f t="shared" si="1142"/>
        <v>3.1529122633509585</v>
      </c>
      <c r="AA3852" s="10">
        <v>13</v>
      </c>
      <c r="AB3852" s="10">
        <v>18</v>
      </c>
      <c r="AW3852">
        <v>3852</v>
      </c>
      <c r="AX3852" s="9">
        <f t="shared" si="1143"/>
        <v>3.1512442637428637</v>
      </c>
      <c r="AY3852" s="9">
        <f t="shared" si="1143"/>
        <v>3.1512442637428637</v>
      </c>
      <c r="AZ3852" s="9">
        <f t="shared" si="1143"/>
        <v>3.1512442637428637</v>
      </c>
      <c r="BA3852" s="9">
        <f>M3852</f>
        <v>3.1512442637428637</v>
      </c>
      <c r="BC3852">
        <f t="shared" si="1147"/>
        <v>3.015014259710417</v>
      </c>
      <c r="BD3852">
        <f t="shared" si="1148"/>
        <v>0.3</v>
      </c>
      <c r="BE3852">
        <f t="shared" si="1149"/>
        <v>8.4427349167678578E-2</v>
      </c>
      <c r="BF3852" s="12">
        <f t="shared" si="1150"/>
        <v>3.2964387569360123</v>
      </c>
      <c r="BG3852">
        <f t="shared" si="1151"/>
        <v>3.2964387569360123</v>
      </c>
      <c r="BH3852" t="str">
        <f t="shared" si="1152"/>
        <v>falling</v>
      </c>
    </row>
    <row r="3853" spans="1:60" x14ac:dyDescent="0.25">
      <c r="A3853">
        <v>3852</v>
      </c>
      <c r="B3853" s="10">
        <v>4</v>
      </c>
      <c r="C3853" s="8">
        <f t="shared" si="1134"/>
        <v>1</v>
      </c>
      <c r="D3853">
        <f t="shared" si="1140"/>
        <v>0</v>
      </c>
      <c r="E3853" s="5">
        <f t="shared" si="1141"/>
        <v>1</v>
      </c>
      <c r="F3853" s="11">
        <f t="shared" si="1136"/>
        <v>4</v>
      </c>
      <c r="G3853" s="5">
        <f t="shared" si="1146"/>
        <v>1</v>
      </c>
      <c r="J3853">
        <v>3</v>
      </c>
      <c r="K3853" s="5">
        <f t="shared" si="1145"/>
        <v>3</v>
      </c>
      <c r="L3853" s="6">
        <f t="shared" si="1135"/>
        <v>3.2444444444444454</v>
      </c>
      <c r="M3853" s="7">
        <f t="shared" si="1144"/>
        <v>3.1080316169591886</v>
      </c>
      <c r="N3853" s="5">
        <f t="shared" si="1142"/>
        <v>3.015014259710417</v>
      </c>
      <c r="AA3853" s="10">
        <v>24</v>
      </c>
      <c r="AB3853" s="10">
        <v>36</v>
      </c>
      <c r="AW3853">
        <v>3853</v>
      </c>
      <c r="AX3853" s="9">
        <f t="shared" si="1143"/>
        <v>3.1080316169591886</v>
      </c>
      <c r="AY3853" s="9">
        <f t="shared" si="1143"/>
        <v>3.1080316169591886</v>
      </c>
      <c r="AZ3853" s="9">
        <f t="shared" si="1143"/>
        <v>3.1080316169591886</v>
      </c>
      <c r="BA3853" s="9">
        <f>M3853</f>
        <v>3.1080316169591886</v>
      </c>
      <c r="BC3853">
        <f t="shared" si="1147"/>
        <v>3.015014259710417</v>
      </c>
      <c r="BD3853">
        <f t="shared" si="1148"/>
        <v>0.3</v>
      </c>
      <c r="BE3853">
        <f t="shared" si="1149"/>
        <v>5.9099144417375002E-2</v>
      </c>
      <c r="BF3853" s="12">
        <f t="shared" si="1150"/>
        <v>3.2120114077683337</v>
      </c>
      <c r="BG3853">
        <f t="shared" si="1151"/>
        <v>3.2120114077683337</v>
      </c>
      <c r="BH3853" t="str">
        <f t="shared" si="1152"/>
        <v>falling</v>
      </c>
    </row>
    <row r="3854" spans="1:60" x14ac:dyDescent="0.25">
      <c r="A3854">
        <v>3853</v>
      </c>
      <c r="B3854" s="10">
        <v>30</v>
      </c>
      <c r="C3854" s="8">
        <f t="shared" si="1134"/>
        <v>0</v>
      </c>
      <c r="D3854">
        <f t="shared" si="1140"/>
        <v>1</v>
      </c>
      <c r="E3854" s="5">
        <f t="shared" si="1141"/>
        <v>0</v>
      </c>
      <c r="F3854" s="11">
        <f t="shared" si="1136"/>
        <v>5</v>
      </c>
      <c r="G3854" s="5">
        <f t="shared" si="1146"/>
        <v>-1</v>
      </c>
      <c r="J3854">
        <v>3</v>
      </c>
      <c r="K3854" s="5">
        <f t="shared" si="1145"/>
        <v>3</v>
      </c>
      <c r="L3854" s="6">
        <f t="shared" si="1135"/>
        <v>3.1555555555555563</v>
      </c>
      <c r="M3854" s="7">
        <f t="shared" si="1144"/>
        <v>3.077165440685135</v>
      </c>
      <c r="N3854" s="5">
        <f t="shared" si="1142"/>
        <v>3.015014259710417</v>
      </c>
      <c r="AA3854" s="10">
        <v>5</v>
      </c>
      <c r="AB3854" s="10">
        <v>23</v>
      </c>
      <c r="AW3854">
        <v>3854</v>
      </c>
      <c r="AX3854" s="9">
        <f t="shared" si="1143"/>
        <v>3.077165440685135</v>
      </c>
      <c r="AY3854" s="9">
        <f t="shared" si="1143"/>
        <v>3.077165440685135</v>
      </c>
      <c r="AZ3854" s="9">
        <f t="shared" si="1143"/>
        <v>3.077165440685135</v>
      </c>
      <c r="BA3854" s="9">
        <f>M3854</f>
        <v>3.077165440685135</v>
      </c>
      <c r="BC3854">
        <f t="shared" si="1147"/>
        <v>3.015014259710417</v>
      </c>
      <c r="BD3854">
        <f t="shared" si="1148"/>
        <v>0.3</v>
      </c>
      <c r="BE3854">
        <f t="shared" si="1149"/>
        <v>4.1369401092162451E-2</v>
      </c>
      <c r="BF3854" s="12">
        <f t="shared" si="1150"/>
        <v>3.1529122633509585</v>
      </c>
      <c r="BG3854">
        <f t="shared" si="1151"/>
        <v>3.1529122633509585</v>
      </c>
      <c r="BH3854" t="str">
        <f t="shared" si="1152"/>
        <v>falling</v>
      </c>
    </row>
    <row r="3855" spans="1:60" x14ac:dyDescent="0.25">
      <c r="A3855">
        <v>3854</v>
      </c>
      <c r="B3855" s="10">
        <v>24</v>
      </c>
      <c r="C3855" s="8">
        <f t="shared" si="1134"/>
        <v>0</v>
      </c>
      <c r="D3855">
        <f t="shared" si="1140"/>
        <v>2</v>
      </c>
      <c r="E3855" s="5">
        <f t="shared" si="1141"/>
        <v>0</v>
      </c>
      <c r="F3855" s="11">
        <f t="shared" si="1136"/>
        <v>4</v>
      </c>
      <c r="G3855" s="5">
        <f t="shared" si="1146"/>
        <v>-1</v>
      </c>
      <c r="J3855">
        <v>4</v>
      </c>
      <c r="K3855" s="5">
        <f t="shared" si="1145"/>
        <v>3.3333333333333335</v>
      </c>
      <c r="L3855" s="6">
        <f t="shared" si="1135"/>
        <v>3.088888888888889</v>
      </c>
      <c r="M3855" s="7">
        <f t="shared" si="1144"/>
        <v>3.3408324576322395</v>
      </c>
      <c r="N3855" s="5">
        <f t="shared" si="1142"/>
        <v>3.015014259710417</v>
      </c>
      <c r="AA3855" s="10">
        <v>32</v>
      </c>
      <c r="AB3855" s="10">
        <v>9</v>
      </c>
      <c r="AW3855">
        <v>3855</v>
      </c>
      <c r="AX3855" s="9">
        <f t="shared" si="1143"/>
        <v>3.3408324576322395</v>
      </c>
      <c r="AY3855" s="9">
        <f t="shared" si="1143"/>
        <v>3.3408324576322395</v>
      </c>
      <c r="AZ3855" s="9">
        <f t="shared" si="1143"/>
        <v>3.3408324576322395</v>
      </c>
      <c r="BA3855" s="9">
        <f>M3855</f>
        <v>3.3408324576322395</v>
      </c>
      <c r="BC3855">
        <f t="shared" si="1147"/>
        <v>3.015014259710417</v>
      </c>
      <c r="BD3855">
        <f t="shared" si="1148"/>
        <v>0.3</v>
      </c>
      <c r="BE3855">
        <f t="shared" si="1149"/>
        <v>0</v>
      </c>
      <c r="BF3855" s="12">
        <f t="shared" si="1150"/>
        <v>3.1115428622587959</v>
      </c>
      <c r="BG3855">
        <f t="shared" si="1151"/>
        <v>3.015014259710417</v>
      </c>
      <c r="BH3855" t="str">
        <f t="shared" si="1152"/>
        <v>falling</v>
      </c>
    </row>
    <row r="3856" spans="1:60" x14ac:dyDescent="0.25">
      <c r="A3856">
        <v>3855</v>
      </c>
      <c r="B3856" s="10">
        <v>13</v>
      </c>
      <c r="C3856" s="8">
        <f t="shared" si="1134"/>
        <v>0</v>
      </c>
      <c r="D3856">
        <f t="shared" si="1140"/>
        <v>3</v>
      </c>
      <c r="E3856" s="5">
        <f t="shared" si="1141"/>
        <v>0</v>
      </c>
      <c r="F3856" s="11">
        <f t="shared" si="1136"/>
        <v>4</v>
      </c>
      <c r="G3856" s="5">
        <f t="shared" si="1146"/>
        <v>-1</v>
      </c>
      <c r="J3856">
        <v>4</v>
      </c>
      <c r="K3856" s="5">
        <f t="shared" si="1145"/>
        <v>3.6666666666666665</v>
      </c>
      <c r="L3856" s="6">
        <f t="shared" si="1135"/>
        <v>3.0888888888888886</v>
      </c>
      <c r="M3856" s="7">
        <f t="shared" si="1144"/>
        <v>3.5291660411658854</v>
      </c>
      <c r="N3856" s="5">
        <f t="shared" si="1142"/>
        <v>3.015014259710417</v>
      </c>
      <c r="AA3856" s="10">
        <v>22</v>
      </c>
      <c r="AB3856" s="10">
        <v>0</v>
      </c>
      <c r="AW3856">
        <v>3856</v>
      </c>
      <c r="AX3856" s="9">
        <f t="shared" si="1143"/>
        <v>3.5291660411658854</v>
      </c>
      <c r="AY3856" s="9">
        <f t="shared" si="1143"/>
        <v>3.5291660411658854</v>
      </c>
      <c r="AZ3856" s="9">
        <f t="shared" si="1143"/>
        <v>3.5291660411658854</v>
      </c>
      <c r="BA3856" s="9">
        <f>M3856</f>
        <v>3.5291660411658854</v>
      </c>
      <c r="BC3856">
        <f t="shared" si="1147"/>
        <v>3.015014259710417</v>
      </c>
      <c r="BD3856">
        <f t="shared" si="1148"/>
        <v>0.3</v>
      </c>
      <c r="BE3856">
        <f t="shared" si="1149"/>
        <v>0</v>
      </c>
      <c r="BF3856" s="12">
        <f t="shared" si="1150"/>
        <v>3.3408324576322395</v>
      </c>
      <c r="BG3856">
        <f t="shared" si="1151"/>
        <v>3.015014259710417</v>
      </c>
      <c r="BH3856" t="str">
        <f t="shared" si="1152"/>
        <v>falling</v>
      </c>
    </row>
    <row r="3857" spans="1:60" x14ac:dyDescent="0.25">
      <c r="A3857">
        <v>3856</v>
      </c>
      <c r="B3857" s="10">
        <v>34</v>
      </c>
      <c r="C3857" s="8">
        <f t="shared" si="1134"/>
        <v>0</v>
      </c>
      <c r="D3857">
        <f t="shared" si="1140"/>
        <v>4</v>
      </c>
      <c r="E3857" s="5">
        <f t="shared" si="1141"/>
        <v>0</v>
      </c>
      <c r="F3857" s="11">
        <f t="shared" si="1136"/>
        <v>3</v>
      </c>
      <c r="G3857" s="5">
        <f t="shared" si="1146"/>
        <v>-1</v>
      </c>
      <c r="J3857">
        <v>5</v>
      </c>
      <c r="K3857" s="5">
        <f t="shared" si="1145"/>
        <v>4.333333333333333</v>
      </c>
      <c r="L3857" s="6">
        <f t="shared" si="1135"/>
        <v>3.1555555555555559</v>
      </c>
      <c r="M3857" s="7">
        <f t="shared" si="1144"/>
        <v>3.9494043151184899</v>
      </c>
      <c r="N3857" s="5">
        <f t="shared" si="1142"/>
        <v>3.0520510672430721</v>
      </c>
      <c r="AA3857" s="10">
        <v>29</v>
      </c>
      <c r="AB3857" s="10">
        <v>28</v>
      </c>
      <c r="AW3857">
        <v>3857</v>
      </c>
      <c r="AX3857" s="9">
        <f t="shared" si="1143"/>
        <v>3.9494043151184899</v>
      </c>
      <c r="AY3857" s="9">
        <f t="shared" si="1143"/>
        <v>3.9494043151184899</v>
      </c>
      <c r="AZ3857" s="9">
        <f t="shared" si="1143"/>
        <v>3.9494043151184899</v>
      </c>
      <c r="BA3857" s="9">
        <f>M3857</f>
        <v>3.9494043151184899</v>
      </c>
      <c r="BC3857">
        <f t="shared" si="1147"/>
        <v>3.015014259710417</v>
      </c>
      <c r="BD3857">
        <f t="shared" si="1148"/>
        <v>0.3</v>
      </c>
      <c r="BE3857">
        <f t="shared" si="1149"/>
        <v>0</v>
      </c>
      <c r="BF3857" s="12">
        <f t="shared" si="1150"/>
        <v>3.5291660411658854</v>
      </c>
      <c r="BG3857">
        <f t="shared" si="1151"/>
        <v>3.015014259710417</v>
      </c>
      <c r="BH3857" t="str">
        <f t="shared" si="1152"/>
        <v>falling</v>
      </c>
    </row>
    <row r="3858" spans="1:60" x14ac:dyDescent="0.25">
      <c r="A3858">
        <v>3857</v>
      </c>
      <c r="B3858" s="10">
        <v>32</v>
      </c>
      <c r="C3858" s="8">
        <f t="shared" ref="C3858:C3921" si="1153">COUNTIF(B3843:B3857,B3858)</f>
        <v>0</v>
      </c>
      <c r="D3858">
        <f t="shared" si="1140"/>
        <v>5</v>
      </c>
      <c r="E3858" s="5">
        <f t="shared" si="1141"/>
        <v>0</v>
      </c>
      <c r="F3858" s="11">
        <f t="shared" si="1136"/>
        <v>3</v>
      </c>
      <c r="G3858" s="5">
        <f t="shared" si="1146"/>
        <v>-1</v>
      </c>
      <c r="J3858">
        <v>5</v>
      </c>
      <c r="K3858" s="5">
        <f t="shared" si="1145"/>
        <v>4.666666666666667</v>
      </c>
      <c r="L3858" s="6">
        <f t="shared" ref="L3858:L3921" si="1154">AVERAGE(K3844:K3858)</f>
        <v>3.2888888888888888</v>
      </c>
      <c r="M3858" s="7">
        <f t="shared" si="1144"/>
        <v>4.2495745107989213</v>
      </c>
      <c r="N3858" s="5">
        <f t="shared" si="1142"/>
        <v>3.0879767705497474</v>
      </c>
      <c r="AA3858" s="10">
        <v>31</v>
      </c>
      <c r="AB3858" s="10">
        <v>9</v>
      </c>
      <c r="AW3858">
        <v>3858</v>
      </c>
      <c r="AX3858" s="9">
        <f t="shared" si="1143"/>
        <v>4.2495745107989213</v>
      </c>
      <c r="AY3858" s="9">
        <f t="shared" si="1143"/>
        <v>4.2495745107989213</v>
      </c>
      <c r="AZ3858" s="9">
        <f t="shared" si="1143"/>
        <v>4.2495745107989213</v>
      </c>
      <c r="BA3858" s="9">
        <f>M3858</f>
        <v>4.2495745107989213</v>
      </c>
      <c r="BC3858">
        <f t="shared" si="1147"/>
        <v>4.2495745107989213</v>
      </c>
      <c r="BD3858">
        <f t="shared" si="1148"/>
        <v>0.03</v>
      </c>
      <c r="BE3858">
        <f t="shared" si="1149"/>
        <v>-3.7036807532655126E-2</v>
      </c>
      <c r="BF3858" s="12">
        <f t="shared" si="1150"/>
        <v>3.9494043151184899</v>
      </c>
      <c r="BG3858">
        <f t="shared" si="1151"/>
        <v>3.015014259710417</v>
      </c>
      <c r="BH3858" t="str">
        <f t="shared" si="1152"/>
        <v>rising</v>
      </c>
    </row>
    <row r="3859" spans="1:60" x14ac:dyDescent="0.25">
      <c r="A3859">
        <v>3858</v>
      </c>
      <c r="B3859" s="10">
        <v>32</v>
      </c>
      <c r="C3859" s="8">
        <f t="shared" si="1153"/>
        <v>1</v>
      </c>
      <c r="D3859">
        <f t="shared" si="1140"/>
        <v>0</v>
      </c>
      <c r="E3859" s="5">
        <f t="shared" si="1141"/>
        <v>1</v>
      </c>
      <c r="F3859" s="11">
        <f t="shared" ref="F3859:F3922" si="1155">SUM(E3844:E3858)</f>
        <v>2</v>
      </c>
      <c r="G3859" s="5">
        <f t="shared" si="1146"/>
        <v>1</v>
      </c>
      <c r="J3859">
        <v>4</v>
      </c>
      <c r="K3859" s="5">
        <f t="shared" si="1145"/>
        <v>4.666666666666667</v>
      </c>
      <c r="L3859" s="6">
        <f t="shared" si="1154"/>
        <v>3.4222222222222221</v>
      </c>
      <c r="M3859" s="7">
        <f t="shared" si="1144"/>
        <v>4.1782675077135156</v>
      </c>
      <c r="N3859" s="5">
        <f t="shared" si="1142"/>
        <v>3.1674810575044847</v>
      </c>
      <c r="AA3859" s="10">
        <v>11</v>
      </c>
      <c r="AB3859" s="10">
        <v>22</v>
      </c>
      <c r="AW3859">
        <v>3859</v>
      </c>
      <c r="AX3859" s="9">
        <f t="shared" ref="AX3859:AZ3874" si="1156">AY3859</f>
        <v>4.1782675077135156</v>
      </c>
      <c r="AY3859" s="9">
        <f t="shared" si="1156"/>
        <v>4.1782675077135156</v>
      </c>
      <c r="AZ3859" s="9">
        <f t="shared" si="1156"/>
        <v>4.1782675077135156</v>
      </c>
      <c r="BA3859" s="9">
        <f>M3859</f>
        <v>4.1782675077135156</v>
      </c>
      <c r="BC3859">
        <f t="shared" si="1147"/>
        <v>4.2495745107989213</v>
      </c>
      <c r="BD3859">
        <f t="shared" si="1148"/>
        <v>0.03</v>
      </c>
      <c r="BE3859">
        <f t="shared" si="1149"/>
        <v>-3.592570330667548E-2</v>
      </c>
      <c r="BF3859" s="12">
        <f t="shared" si="1150"/>
        <v>3.0520510672430721</v>
      </c>
      <c r="BG3859">
        <f t="shared" si="1151"/>
        <v>3.0520510672430721</v>
      </c>
      <c r="BH3859" t="str">
        <f t="shared" si="1152"/>
        <v>rising</v>
      </c>
    </row>
    <row r="3860" spans="1:60" x14ac:dyDescent="0.25">
      <c r="A3860">
        <v>3859</v>
      </c>
      <c r="B3860" s="10">
        <v>9</v>
      </c>
      <c r="C3860" s="8">
        <f t="shared" si="1153"/>
        <v>0</v>
      </c>
      <c r="D3860">
        <f t="shared" si="1140"/>
        <v>1</v>
      </c>
      <c r="E3860" s="5">
        <f t="shared" si="1141"/>
        <v>0</v>
      </c>
      <c r="F3860" s="11">
        <f t="shared" si="1155"/>
        <v>3</v>
      </c>
      <c r="G3860" s="5">
        <f t="shared" si="1146"/>
        <v>-1</v>
      </c>
      <c r="J3860">
        <v>5</v>
      </c>
      <c r="K3860" s="5">
        <f t="shared" si="1145"/>
        <v>4.666666666666667</v>
      </c>
      <c r="L3860" s="6">
        <f t="shared" si="1154"/>
        <v>3.5555555555555554</v>
      </c>
      <c r="M3860" s="7">
        <f t="shared" si="1144"/>
        <v>4.4130482197953684</v>
      </c>
      <c r="N3860" s="5">
        <f t="shared" si="1142"/>
        <v>3.3203894336016404</v>
      </c>
      <c r="AA3860" s="10">
        <v>10</v>
      </c>
      <c r="AB3860" s="10">
        <v>22</v>
      </c>
      <c r="AW3860">
        <v>3860</v>
      </c>
      <c r="AX3860" s="9">
        <f t="shared" si="1156"/>
        <v>4.4130482197953684</v>
      </c>
      <c r="AY3860" s="9">
        <f t="shared" si="1156"/>
        <v>4.4130482197953684</v>
      </c>
      <c r="AZ3860" s="9">
        <f t="shared" si="1156"/>
        <v>4.4130482197953684</v>
      </c>
      <c r="BA3860" s="9">
        <f>M3860</f>
        <v>4.4130482197953684</v>
      </c>
      <c r="BC3860">
        <f t="shared" si="1147"/>
        <v>4.4130482197953684</v>
      </c>
      <c r="BD3860">
        <f t="shared" si="1148"/>
        <v>0.06</v>
      </c>
      <c r="BE3860">
        <f t="shared" si="1149"/>
        <v>-7.9504286954737255E-2</v>
      </c>
      <c r="BF3860" s="12">
        <f t="shared" si="1150"/>
        <v>3.0879767705497474</v>
      </c>
      <c r="BG3860">
        <f t="shared" si="1151"/>
        <v>3.0879767705497474</v>
      </c>
      <c r="BH3860" t="str">
        <f t="shared" si="1152"/>
        <v>rising</v>
      </c>
    </row>
    <row r="3861" spans="1:60" x14ac:dyDescent="0.25">
      <c r="A3861">
        <v>3860</v>
      </c>
      <c r="B3861" s="10">
        <v>3</v>
      </c>
      <c r="C3861" s="8">
        <f t="shared" si="1153"/>
        <v>0</v>
      </c>
      <c r="D3861">
        <f t="shared" si="1140"/>
        <v>2</v>
      </c>
      <c r="E3861" s="5">
        <f t="shared" si="1141"/>
        <v>0</v>
      </c>
      <c r="F3861" s="11">
        <f t="shared" si="1155"/>
        <v>3</v>
      </c>
      <c r="G3861" s="5">
        <f t="shared" si="1146"/>
        <v>-1</v>
      </c>
      <c r="J3861">
        <v>6</v>
      </c>
      <c r="K3861" s="5">
        <f t="shared" si="1145"/>
        <v>5</v>
      </c>
      <c r="L3861" s="6">
        <f t="shared" si="1154"/>
        <v>3.6888888888888887</v>
      </c>
      <c r="M3861" s="7">
        <f t="shared" si="1144"/>
        <v>4.8664630141395486</v>
      </c>
      <c r="N3861" s="5">
        <f t="shared" si="1142"/>
        <v>3.5447823884956904</v>
      </c>
      <c r="AA3861" s="10">
        <v>30</v>
      </c>
      <c r="AB3861" s="10">
        <v>5</v>
      </c>
      <c r="AW3861">
        <v>3861</v>
      </c>
      <c r="AX3861" s="9">
        <f t="shared" si="1156"/>
        <v>4.8664630141395486</v>
      </c>
      <c r="AY3861" s="9">
        <f t="shared" si="1156"/>
        <v>4.8664630141395486</v>
      </c>
      <c r="AZ3861" s="9">
        <f t="shared" si="1156"/>
        <v>4.8664630141395486</v>
      </c>
      <c r="BA3861" s="9">
        <f>M3861</f>
        <v>4.8664630141395486</v>
      </c>
      <c r="BC3861">
        <f t="shared" si="1147"/>
        <v>4.8664630141395486</v>
      </c>
      <c r="BD3861">
        <f t="shared" si="1148"/>
        <v>0.09</v>
      </c>
      <c r="BE3861">
        <f t="shared" si="1149"/>
        <v>-0.15290837609715574</v>
      </c>
      <c r="BF3861" s="12">
        <f t="shared" si="1150"/>
        <v>3.1674810575044847</v>
      </c>
      <c r="BG3861">
        <f t="shared" si="1151"/>
        <v>3.1674810575044847</v>
      </c>
      <c r="BH3861" t="str">
        <f t="shared" si="1152"/>
        <v>rising</v>
      </c>
    </row>
    <row r="3862" spans="1:60" x14ac:dyDescent="0.25">
      <c r="A3862">
        <v>3861</v>
      </c>
      <c r="B3862" s="10">
        <v>33</v>
      </c>
      <c r="C3862" s="8">
        <f t="shared" si="1153"/>
        <v>0</v>
      </c>
      <c r="D3862">
        <f t="shared" si="1140"/>
        <v>3</v>
      </c>
      <c r="E3862" s="5">
        <f t="shared" si="1141"/>
        <v>0</v>
      </c>
      <c r="F3862" s="11">
        <f t="shared" si="1155"/>
        <v>3</v>
      </c>
      <c r="G3862" s="5">
        <f t="shared" si="1146"/>
        <v>-1</v>
      </c>
      <c r="J3862">
        <v>6</v>
      </c>
      <c r="K3862" s="5">
        <f t="shared" si="1145"/>
        <v>5.666666666666667</v>
      </c>
      <c r="L3862" s="6">
        <f t="shared" si="1154"/>
        <v>3.8666666666666663</v>
      </c>
      <c r="M3862" s="7">
        <f t="shared" si="1144"/>
        <v>5.190330724385392</v>
      </c>
      <c r="N3862" s="5">
        <f t="shared" si="1142"/>
        <v>3.869171893548343</v>
      </c>
      <c r="AA3862" s="10">
        <v>23</v>
      </c>
      <c r="AB3862" s="10">
        <v>3</v>
      </c>
      <c r="AW3862">
        <v>3862</v>
      </c>
      <c r="AX3862" s="9">
        <f t="shared" si="1156"/>
        <v>5.190330724385392</v>
      </c>
      <c r="AY3862" s="9">
        <f t="shared" si="1156"/>
        <v>5.190330724385392</v>
      </c>
      <c r="AZ3862" s="9">
        <f t="shared" si="1156"/>
        <v>5.190330724385392</v>
      </c>
      <c r="BA3862" s="9">
        <f>M3862</f>
        <v>5.190330724385392</v>
      </c>
      <c r="BC3862">
        <f t="shared" si="1147"/>
        <v>5.190330724385392</v>
      </c>
      <c r="BD3862">
        <f t="shared" si="1148"/>
        <v>0.12</v>
      </c>
      <c r="BE3862">
        <f t="shared" si="1149"/>
        <v>-0.22439295489405017</v>
      </c>
      <c r="BF3862" s="12">
        <f t="shared" si="1150"/>
        <v>3.3203894336016404</v>
      </c>
      <c r="BG3862">
        <f t="shared" si="1151"/>
        <v>3.3203894336016404</v>
      </c>
      <c r="BH3862" t="str">
        <f t="shared" si="1152"/>
        <v>rising</v>
      </c>
    </row>
    <row r="3863" spans="1:60" x14ac:dyDescent="0.25">
      <c r="A3863">
        <v>3862</v>
      </c>
      <c r="B3863" s="10">
        <v>36</v>
      </c>
      <c r="C3863" s="8">
        <f t="shared" si="1153"/>
        <v>0</v>
      </c>
      <c r="D3863">
        <f t="shared" si="1140"/>
        <v>4</v>
      </c>
      <c r="E3863" s="5">
        <f t="shared" si="1141"/>
        <v>0</v>
      </c>
      <c r="F3863" s="11">
        <f t="shared" si="1155"/>
        <v>3</v>
      </c>
      <c r="G3863" s="5">
        <f t="shared" si="1146"/>
        <v>-1</v>
      </c>
      <c r="J3863">
        <v>7</v>
      </c>
      <c r="K3863" s="5">
        <f t="shared" si="1145"/>
        <v>6.333333333333333</v>
      </c>
      <c r="L3863" s="6">
        <f t="shared" si="1154"/>
        <v>4.0888888888888886</v>
      </c>
      <c r="M3863" s="7">
        <f t="shared" si="1144"/>
        <v>5.7073790888467091</v>
      </c>
      <c r="N3863" s="5">
        <f t="shared" si="1142"/>
        <v>4.2665268355613613</v>
      </c>
      <c r="AA3863" s="10">
        <v>11</v>
      </c>
      <c r="AB3863" s="10">
        <v>8</v>
      </c>
      <c r="AW3863">
        <v>3863</v>
      </c>
      <c r="AX3863" s="9">
        <f t="shared" si="1156"/>
        <v>5.7073790888467091</v>
      </c>
      <c r="AY3863" s="9">
        <f t="shared" si="1156"/>
        <v>5.7073790888467091</v>
      </c>
      <c r="AZ3863" s="9">
        <f t="shared" si="1156"/>
        <v>5.7073790888467091</v>
      </c>
      <c r="BA3863" s="9">
        <f>M3863</f>
        <v>5.7073790888467091</v>
      </c>
      <c r="BC3863">
        <f t="shared" si="1147"/>
        <v>5.7073790888467091</v>
      </c>
      <c r="BD3863">
        <f t="shared" si="1148"/>
        <v>0.15</v>
      </c>
      <c r="BE3863">
        <f t="shared" si="1149"/>
        <v>-0.32438950505265279</v>
      </c>
      <c r="BF3863" s="12">
        <f t="shared" si="1150"/>
        <v>3.5447823884956904</v>
      </c>
      <c r="BG3863">
        <f t="shared" si="1151"/>
        <v>3.5447823884956904</v>
      </c>
      <c r="BH3863" t="str">
        <f t="shared" si="1152"/>
        <v>rising</v>
      </c>
    </row>
    <row r="3864" spans="1:60" x14ac:dyDescent="0.25">
      <c r="A3864">
        <v>3863</v>
      </c>
      <c r="B3864" s="10">
        <v>21</v>
      </c>
      <c r="C3864" s="8">
        <f t="shared" si="1153"/>
        <v>0</v>
      </c>
      <c r="D3864">
        <f t="shared" si="1140"/>
        <v>5</v>
      </c>
      <c r="E3864" s="5">
        <f t="shared" si="1141"/>
        <v>0</v>
      </c>
      <c r="F3864" s="11">
        <f t="shared" si="1155"/>
        <v>3</v>
      </c>
      <c r="G3864" s="5">
        <f t="shared" si="1146"/>
        <v>-1</v>
      </c>
      <c r="J3864">
        <v>7</v>
      </c>
      <c r="K3864" s="5">
        <f t="shared" si="1145"/>
        <v>6.666666666666667</v>
      </c>
      <c r="L3864" s="6">
        <f t="shared" si="1154"/>
        <v>4.333333333333333</v>
      </c>
      <c r="M3864" s="7">
        <f t="shared" si="1144"/>
        <v>6.0766993491762209</v>
      </c>
      <c r="N3864" s="5">
        <f t="shared" si="1142"/>
        <v>4.7020611024699086</v>
      </c>
      <c r="AA3864" s="10">
        <v>9</v>
      </c>
      <c r="AB3864" s="10">
        <v>12</v>
      </c>
      <c r="AW3864">
        <v>3864</v>
      </c>
      <c r="AX3864" s="9">
        <f t="shared" si="1156"/>
        <v>6.0766993491762209</v>
      </c>
      <c r="AY3864" s="9">
        <f t="shared" si="1156"/>
        <v>6.0766993491762209</v>
      </c>
      <c r="AZ3864" s="9">
        <f t="shared" si="1156"/>
        <v>6.0766993491762209</v>
      </c>
      <c r="BA3864" s="9">
        <f>M3864</f>
        <v>6.0766993491762209</v>
      </c>
      <c r="BC3864">
        <f t="shared" si="1147"/>
        <v>6.0766993491762209</v>
      </c>
      <c r="BD3864">
        <f t="shared" si="1148"/>
        <v>0.18</v>
      </c>
      <c r="BE3864">
        <f t="shared" si="1149"/>
        <v>-0.39735494201301802</v>
      </c>
      <c r="BF3864" s="12">
        <f t="shared" si="1150"/>
        <v>3.869171893548343</v>
      </c>
      <c r="BG3864">
        <f t="shared" si="1151"/>
        <v>3.869171893548343</v>
      </c>
      <c r="BH3864" t="str">
        <f t="shared" si="1152"/>
        <v>rising</v>
      </c>
    </row>
    <row r="3865" spans="1:60" x14ac:dyDescent="0.25">
      <c r="A3865">
        <v>3864</v>
      </c>
      <c r="B3865" s="10">
        <v>34</v>
      </c>
      <c r="C3865" s="8">
        <f t="shared" si="1153"/>
        <v>1</v>
      </c>
      <c r="D3865">
        <f t="shared" si="1140"/>
        <v>0</v>
      </c>
      <c r="E3865" s="5">
        <f t="shared" si="1141"/>
        <v>1</v>
      </c>
      <c r="F3865" s="11">
        <f t="shared" si="1155"/>
        <v>3</v>
      </c>
      <c r="G3865" s="5">
        <f t="shared" si="1146"/>
        <v>1</v>
      </c>
      <c r="J3865">
        <v>7</v>
      </c>
      <c r="K3865" s="5">
        <f t="shared" si="1145"/>
        <v>7</v>
      </c>
      <c r="L3865" s="6">
        <f t="shared" si="1154"/>
        <v>4.5777777777777775</v>
      </c>
      <c r="M3865" s="7">
        <f t="shared" si="1144"/>
        <v>6.3404995351258719</v>
      </c>
      <c r="N3865" s="5">
        <f t="shared" si="1142"/>
        <v>5.1405092153272802</v>
      </c>
      <c r="AA3865" s="10">
        <v>10</v>
      </c>
      <c r="AB3865" s="10">
        <v>16</v>
      </c>
      <c r="AW3865">
        <v>3865</v>
      </c>
      <c r="AX3865" s="9">
        <f t="shared" si="1156"/>
        <v>6.3404995351258719</v>
      </c>
      <c r="AY3865" s="9">
        <f t="shared" si="1156"/>
        <v>6.3404995351258719</v>
      </c>
      <c r="AZ3865" s="9">
        <f t="shared" si="1156"/>
        <v>6.3404995351258719</v>
      </c>
      <c r="BA3865" s="9">
        <f>M3865</f>
        <v>6.3404995351258719</v>
      </c>
      <c r="BC3865">
        <f t="shared" si="1147"/>
        <v>6.3404995351258719</v>
      </c>
      <c r="BD3865">
        <f t="shared" si="1148"/>
        <v>0.21</v>
      </c>
      <c r="BE3865">
        <f t="shared" si="1149"/>
        <v>-0.43553426690854724</v>
      </c>
      <c r="BF3865" s="12">
        <f t="shared" si="1150"/>
        <v>4.2665268355613613</v>
      </c>
      <c r="BG3865">
        <f t="shared" si="1151"/>
        <v>4.2665268355613613</v>
      </c>
      <c r="BH3865" t="str">
        <f t="shared" si="1152"/>
        <v>rising</v>
      </c>
    </row>
    <row r="3866" spans="1:60" x14ac:dyDescent="0.25">
      <c r="A3866">
        <v>3865</v>
      </c>
      <c r="B3866" s="10">
        <v>0</v>
      </c>
      <c r="C3866" s="8">
        <f t="shared" si="1153"/>
        <v>0</v>
      </c>
      <c r="D3866">
        <f t="shared" si="1140"/>
        <v>1</v>
      </c>
      <c r="E3866" s="5">
        <f t="shared" si="1141"/>
        <v>0</v>
      </c>
      <c r="F3866" s="11">
        <f t="shared" si="1155"/>
        <v>4</v>
      </c>
      <c r="G3866" s="5">
        <f t="shared" si="1146"/>
        <v>-1</v>
      </c>
      <c r="J3866">
        <v>7</v>
      </c>
      <c r="K3866" s="5">
        <f t="shared" si="1145"/>
        <v>7</v>
      </c>
      <c r="L3866" s="6">
        <f t="shared" si="1154"/>
        <v>4.8222222222222229</v>
      </c>
      <c r="M3866" s="7">
        <f t="shared" si="1144"/>
        <v>6.5289282393756229</v>
      </c>
      <c r="N3866" s="5">
        <f t="shared" si="1142"/>
        <v>5.5517221733542135</v>
      </c>
      <c r="AA3866" s="10">
        <v>34</v>
      </c>
      <c r="AB3866" s="10">
        <v>31</v>
      </c>
      <c r="AW3866">
        <v>3866</v>
      </c>
      <c r="AX3866" s="9">
        <f t="shared" si="1156"/>
        <v>6.5289282393756229</v>
      </c>
      <c r="AY3866" s="9">
        <f t="shared" si="1156"/>
        <v>6.5289282393756229</v>
      </c>
      <c r="AZ3866" s="9">
        <f t="shared" si="1156"/>
        <v>6.5289282393756229</v>
      </c>
      <c r="BA3866" s="9">
        <f>M3866</f>
        <v>6.5289282393756229</v>
      </c>
      <c r="BC3866">
        <f t="shared" si="1147"/>
        <v>6.5289282393756229</v>
      </c>
      <c r="BD3866">
        <f t="shared" si="1148"/>
        <v>0.24</v>
      </c>
      <c r="BE3866">
        <f t="shared" si="1149"/>
        <v>-0.43844811285737145</v>
      </c>
      <c r="BF3866" s="12">
        <f t="shared" si="1150"/>
        <v>4.7020611024699086</v>
      </c>
      <c r="BG3866">
        <f t="shared" si="1151"/>
        <v>4.7020611024699086</v>
      </c>
      <c r="BH3866" t="str">
        <f t="shared" si="1152"/>
        <v>rising</v>
      </c>
    </row>
    <row r="3867" spans="1:60" x14ac:dyDescent="0.25">
      <c r="A3867">
        <v>3866</v>
      </c>
      <c r="B3867" s="10">
        <v>31</v>
      </c>
      <c r="C3867" s="8">
        <f t="shared" si="1153"/>
        <v>0</v>
      </c>
      <c r="D3867">
        <f t="shared" si="1140"/>
        <v>2</v>
      </c>
      <c r="E3867" s="5">
        <f t="shared" si="1141"/>
        <v>0</v>
      </c>
      <c r="F3867" s="11">
        <f t="shared" si="1155"/>
        <v>3</v>
      </c>
      <c r="G3867" s="5">
        <f t="shared" si="1146"/>
        <v>-1</v>
      </c>
      <c r="J3867">
        <v>7</v>
      </c>
      <c r="K3867" s="5">
        <f t="shared" si="1145"/>
        <v>7</v>
      </c>
      <c r="L3867" s="6">
        <f t="shared" si="1154"/>
        <v>5.0666666666666664</v>
      </c>
      <c r="M3867" s="7">
        <f t="shared" si="1144"/>
        <v>6.6635201709825882</v>
      </c>
      <c r="N3867" s="5">
        <f t="shared" si="1142"/>
        <v>5.9141027008442189</v>
      </c>
      <c r="AA3867" s="10">
        <v>14</v>
      </c>
      <c r="AB3867" s="10">
        <v>11</v>
      </c>
      <c r="AW3867">
        <v>3867</v>
      </c>
      <c r="AX3867" s="9">
        <f t="shared" si="1156"/>
        <v>6.6635201709825882</v>
      </c>
      <c r="AY3867" s="9">
        <f t="shared" si="1156"/>
        <v>6.6635201709825882</v>
      </c>
      <c r="AZ3867" s="9">
        <f t="shared" si="1156"/>
        <v>6.6635201709825882</v>
      </c>
      <c r="BA3867" s="9">
        <f>M3867</f>
        <v>6.6635201709825882</v>
      </c>
      <c r="BC3867">
        <f t="shared" si="1147"/>
        <v>6.6635201709825882</v>
      </c>
      <c r="BD3867">
        <f t="shared" si="1148"/>
        <v>0.27</v>
      </c>
      <c r="BE3867">
        <f t="shared" si="1149"/>
        <v>-0.4112129580269332</v>
      </c>
      <c r="BF3867" s="12">
        <f t="shared" si="1150"/>
        <v>5.1405092153272802</v>
      </c>
      <c r="BG3867">
        <f t="shared" si="1151"/>
        <v>5.1405092153272802</v>
      </c>
      <c r="BH3867" t="str">
        <f t="shared" si="1152"/>
        <v>rising</v>
      </c>
    </row>
    <row r="3868" spans="1:60" x14ac:dyDescent="0.25">
      <c r="A3868">
        <v>3867</v>
      </c>
      <c r="B3868" s="10">
        <v>21</v>
      </c>
      <c r="C3868" s="8">
        <f t="shared" si="1153"/>
        <v>1</v>
      </c>
      <c r="D3868">
        <f t="shared" si="1140"/>
        <v>0</v>
      </c>
      <c r="E3868" s="5">
        <f t="shared" si="1141"/>
        <v>1</v>
      </c>
      <c r="F3868" s="11">
        <f t="shared" si="1155"/>
        <v>3</v>
      </c>
      <c r="G3868" s="5">
        <f t="shared" si="1146"/>
        <v>1</v>
      </c>
      <c r="J3868">
        <v>7</v>
      </c>
      <c r="K3868" s="5">
        <f t="shared" si="1145"/>
        <v>7</v>
      </c>
      <c r="L3868" s="6">
        <f t="shared" si="1154"/>
        <v>5.333333333333333</v>
      </c>
      <c r="M3868" s="7">
        <f t="shared" si="1144"/>
        <v>6.7596572649875633</v>
      </c>
      <c r="N3868" s="5">
        <f t="shared" si="1142"/>
        <v>6.8283266178482593</v>
      </c>
      <c r="AA3868" s="10">
        <v>27</v>
      </c>
      <c r="AB3868" s="10">
        <v>5</v>
      </c>
      <c r="AW3868">
        <v>3868</v>
      </c>
      <c r="AX3868" s="9">
        <f t="shared" si="1156"/>
        <v>6.7596572649875633</v>
      </c>
      <c r="AY3868" s="9">
        <f t="shared" si="1156"/>
        <v>6.7596572649875633</v>
      </c>
      <c r="AZ3868" s="9">
        <f t="shared" si="1156"/>
        <v>6.7596572649875633</v>
      </c>
      <c r="BA3868" s="9">
        <f>M3868</f>
        <v>6.7596572649875633</v>
      </c>
      <c r="BC3868">
        <f t="shared" si="1147"/>
        <v>6.7596572649875633</v>
      </c>
      <c r="BD3868">
        <f t="shared" si="1148"/>
        <v>0.30000000000000004</v>
      </c>
      <c r="BE3868">
        <f t="shared" si="1149"/>
        <v>-0.36238052749000499</v>
      </c>
      <c r="BF3868" s="12">
        <f t="shared" si="1150"/>
        <v>5.5517221733542135</v>
      </c>
      <c r="BG3868">
        <f t="shared" si="1151"/>
        <v>5.5517221733542135</v>
      </c>
      <c r="BH3868" t="str">
        <f t="shared" si="1152"/>
        <v>rising</v>
      </c>
    </row>
    <row r="3869" spans="1:60" x14ac:dyDescent="0.25">
      <c r="A3869">
        <v>3868</v>
      </c>
      <c r="B3869" s="10">
        <v>5</v>
      </c>
      <c r="C3869" s="8">
        <f t="shared" si="1153"/>
        <v>0</v>
      </c>
      <c r="D3869">
        <f t="shared" si="1140"/>
        <v>1</v>
      </c>
      <c r="E3869" s="5">
        <f t="shared" si="1141"/>
        <v>0</v>
      </c>
      <c r="F3869" s="11">
        <f t="shared" si="1155"/>
        <v>3</v>
      </c>
      <c r="G3869" s="5">
        <f t="shared" si="1146"/>
        <v>-1</v>
      </c>
      <c r="J3869">
        <v>7</v>
      </c>
      <c r="K3869" s="5">
        <f t="shared" si="1145"/>
        <v>7</v>
      </c>
      <c r="L3869" s="6">
        <f t="shared" si="1154"/>
        <v>5.6</v>
      </c>
      <c r="M3869" s="7">
        <f t="shared" si="1144"/>
        <v>6.8283266178482593</v>
      </c>
      <c r="N3869" s="5">
        <f t="shared" si="1142"/>
        <v>6.8283266178482593</v>
      </c>
      <c r="AA3869" s="10">
        <v>9</v>
      </c>
      <c r="AB3869" s="10">
        <v>4</v>
      </c>
      <c r="AW3869">
        <v>3869</v>
      </c>
      <c r="AX3869" s="9">
        <f t="shared" si="1156"/>
        <v>6.8283266178482593</v>
      </c>
      <c r="AY3869" s="9">
        <f t="shared" si="1156"/>
        <v>6.8283266178482593</v>
      </c>
      <c r="AZ3869" s="9">
        <f t="shared" si="1156"/>
        <v>6.8283266178482593</v>
      </c>
      <c r="BA3869" s="9">
        <f>M3869</f>
        <v>6.8283266178482593</v>
      </c>
      <c r="BC3869">
        <f t="shared" si="1147"/>
        <v>6.7596572649875633</v>
      </c>
      <c r="BD3869">
        <f t="shared" si="1148"/>
        <v>0.03</v>
      </c>
      <c r="BE3869">
        <f t="shared" si="1149"/>
        <v>-2.5366636924300332E-2</v>
      </c>
      <c r="BF3869" s="12">
        <f t="shared" si="1150"/>
        <v>5.9141027008442189</v>
      </c>
      <c r="BG3869">
        <f t="shared" si="1151"/>
        <v>5.9141027008442189</v>
      </c>
      <c r="BH3869" t="str">
        <f t="shared" si="1152"/>
        <v>falling</v>
      </c>
    </row>
    <row r="3870" spans="1:60" x14ac:dyDescent="0.25">
      <c r="A3870">
        <v>3869</v>
      </c>
      <c r="B3870" s="10">
        <v>13</v>
      </c>
      <c r="C3870" s="8">
        <f t="shared" si="1153"/>
        <v>1</v>
      </c>
      <c r="D3870">
        <f t="shared" si="1140"/>
        <v>0</v>
      </c>
      <c r="E3870" s="5">
        <f t="shared" si="1141"/>
        <v>1</v>
      </c>
      <c r="F3870" s="11">
        <f t="shared" si="1155"/>
        <v>3</v>
      </c>
      <c r="G3870" s="5">
        <f t="shared" si="1146"/>
        <v>1</v>
      </c>
      <c r="J3870">
        <v>6</v>
      </c>
      <c r="K3870" s="5">
        <f t="shared" si="1145"/>
        <v>6.666666666666667</v>
      </c>
      <c r="L3870" s="6">
        <f t="shared" si="1154"/>
        <v>5.8222222222222229</v>
      </c>
      <c r="M3870" s="7">
        <f t="shared" si="1144"/>
        <v>6.5916618698916141</v>
      </c>
      <c r="N3870" s="5">
        <f t="shared" si="1142"/>
        <v>6.7918126281635196</v>
      </c>
      <c r="AA3870" s="10">
        <v>4</v>
      </c>
      <c r="AB3870" s="10">
        <v>4</v>
      </c>
      <c r="AW3870">
        <v>3870</v>
      </c>
      <c r="AX3870" s="9">
        <f t="shared" si="1156"/>
        <v>6.5916618698916141</v>
      </c>
      <c r="AY3870" s="9">
        <f t="shared" si="1156"/>
        <v>6.5916618698916141</v>
      </c>
      <c r="AZ3870" s="9">
        <f t="shared" si="1156"/>
        <v>6.5916618698916141</v>
      </c>
      <c r="BA3870" s="9">
        <f>M3870</f>
        <v>6.5916618698916141</v>
      </c>
      <c r="BC3870">
        <f t="shared" si="1147"/>
        <v>6.5916618698916141</v>
      </c>
      <c r="BD3870">
        <f t="shared" si="1148"/>
        <v>0.06</v>
      </c>
      <c r="BE3870">
        <f t="shared" si="1149"/>
        <v>1.4199884877398716E-2</v>
      </c>
      <c r="BF3870" s="12">
        <f t="shared" si="1150"/>
        <v>6.8283266178482593</v>
      </c>
      <c r="BG3870">
        <f t="shared" si="1151"/>
        <v>6.8283266178482593</v>
      </c>
      <c r="BH3870" t="str">
        <f t="shared" si="1152"/>
        <v>falling</v>
      </c>
    </row>
    <row r="3871" spans="1:60" x14ac:dyDescent="0.25">
      <c r="A3871">
        <v>3870</v>
      </c>
      <c r="B3871" s="10">
        <v>23</v>
      </c>
      <c r="C3871" s="8">
        <f t="shared" si="1153"/>
        <v>0</v>
      </c>
      <c r="D3871">
        <f t="shared" si="1140"/>
        <v>1</v>
      </c>
      <c r="E3871" s="5">
        <f t="shared" si="1141"/>
        <v>0</v>
      </c>
      <c r="F3871" s="11">
        <f t="shared" si="1155"/>
        <v>4</v>
      </c>
      <c r="G3871" s="5">
        <f t="shared" si="1146"/>
        <v>-1</v>
      </c>
      <c r="J3871">
        <v>6</v>
      </c>
      <c r="K3871" s="5">
        <f t="shared" si="1145"/>
        <v>6.333333333333333</v>
      </c>
      <c r="L3871" s="6">
        <f t="shared" si="1154"/>
        <v>6</v>
      </c>
      <c r="M3871" s="7">
        <f t="shared" si="1144"/>
        <v>6.4226156213511532</v>
      </c>
      <c r="N3871" s="5">
        <f t="shared" si="1142"/>
        <v>6.6987335946139961</v>
      </c>
      <c r="AA3871" s="10">
        <v>14</v>
      </c>
      <c r="AB3871" s="10">
        <v>30</v>
      </c>
      <c r="AW3871">
        <v>3871</v>
      </c>
      <c r="AX3871" s="9">
        <f t="shared" si="1156"/>
        <v>6.4226156213511532</v>
      </c>
      <c r="AY3871" s="9">
        <f t="shared" si="1156"/>
        <v>6.4226156213511532</v>
      </c>
      <c r="AZ3871" s="9">
        <f t="shared" si="1156"/>
        <v>6.4226156213511532</v>
      </c>
      <c r="BA3871" s="9">
        <f>M3871</f>
        <v>6.4226156213511532</v>
      </c>
      <c r="BC3871">
        <f t="shared" si="1147"/>
        <v>6.4226156213511532</v>
      </c>
      <c r="BD3871">
        <f t="shared" si="1148"/>
        <v>0.09</v>
      </c>
      <c r="BE3871">
        <f t="shared" si="1149"/>
        <v>3.6513989684739553E-2</v>
      </c>
      <c r="BF3871" s="12">
        <f t="shared" si="1150"/>
        <v>6.8283266178482593</v>
      </c>
      <c r="BG3871">
        <f t="shared" si="1151"/>
        <v>6.8283266178482593</v>
      </c>
      <c r="BH3871" t="str">
        <f t="shared" si="1152"/>
        <v>falling</v>
      </c>
    </row>
    <row r="3872" spans="1:60" x14ac:dyDescent="0.25">
      <c r="A3872">
        <v>3871</v>
      </c>
      <c r="B3872" s="10">
        <v>13</v>
      </c>
      <c r="C3872" s="8">
        <f t="shared" si="1153"/>
        <v>1</v>
      </c>
      <c r="D3872">
        <f t="shared" si="1140"/>
        <v>0</v>
      </c>
      <c r="E3872" s="5">
        <f t="shared" si="1141"/>
        <v>1</v>
      </c>
      <c r="F3872" s="11">
        <f t="shared" si="1155"/>
        <v>4</v>
      </c>
      <c r="G3872" s="5">
        <f t="shared" si="1146"/>
        <v>1</v>
      </c>
      <c r="J3872">
        <v>5</v>
      </c>
      <c r="K3872" s="5">
        <f t="shared" si="1145"/>
        <v>5.666666666666667</v>
      </c>
      <c r="L3872" s="6">
        <f t="shared" si="1154"/>
        <v>6.0888888888888886</v>
      </c>
      <c r="M3872" s="7">
        <f t="shared" si="1144"/>
        <v>6.0161540152508239</v>
      </c>
      <c r="N3872" s="5">
        <f t="shared" si="1142"/>
        <v>6.5527971999130568</v>
      </c>
      <c r="AA3872" s="10">
        <v>8</v>
      </c>
      <c r="AB3872" s="10">
        <v>24</v>
      </c>
      <c r="AW3872">
        <v>3872</v>
      </c>
      <c r="AX3872" s="9">
        <f t="shared" si="1156"/>
        <v>6.0161540152508239</v>
      </c>
      <c r="AY3872" s="9">
        <f t="shared" si="1156"/>
        <v>6.0161540152508239</v>
      </c>
      <c r="AZ3872" s="9">
        <f t="shared" si="1156"/>
        <v>6.0161540152508239</v>
      </c>
      <c r="BA3872" s="9">
        <f>M3872</f>
        <v>6.0161540152508239</v>
      </c>
      <c r="BC3872">
        <f t="shared" si="1147"/>
        <v>6.0161540152508239</v>
      </c>
      <c r="BD3872">
        <f t="shared" si="1148"/>
        <v>0.12</v>
      </c>
      <c r="BE3872">
        <f t="shared" si="1149"/>
        <v>9.3079033549523474E-2</v>
      </c>
      <c r="BF3872" s="12">
        <f t="shared" si="1150"/>
        <v>6.7918126281635196</v>
      </c>
      <c r="BG3872">
        <f t="shared" si="1151"/>
        <v>6.7918126281635196</v>
      </c>
      <c r="BH3872" t="str">
        <f t="shared" si="1152"/>
        <v>falling</v>
      </c>
    </row>
    <row r="3873" spans="1:60" x14ac:dyDescent="0.25">
      <c r="A3873">
        <v>3872</v>
      </c>
      <c r="B3873" s="10">
        <v>18</v>
      </c>
      <c r="C3873" s="8">
        <f t="shared" si="1153"/>
        <v>0</v>
      </c>
      <c r="D3873">
        <f t="shared" si="1140"/>
        <v>1</v>
      </c>
      <c r="E3873" s="5">
        <f t="shared" si="1141"/>
        <v>0</v>
      </c>
      <c r="F3873" s="11">
        <f t="shared" si="1155"/>
        <v>5</v>
      </c>
      <c r="G3873" s="5">
        <f t="shared" si="1146"/>
        <v>-1</v>
      </c>
      <c r="J3873">
        <v>5</v>
      </c>
      <c r="K3873" s="5">
        <f t="shared" si="1145"/>
        <v>5.333333333333333</v>
      </c>
      <c r="L3873" s="6">
        <f t="shared" si="1154"/>
        <v>6.1333333333333337</v>
      </c>
      <c r="M3873" s="7">
        <f t="shared" si="1144"/>
        <v>5.7258242966077315</v>
      </c>
      <c r="N3873" s="5">
        <f t="shared" si="1142"/>
        <v>6.3666139706354148</v>
      </c>
      <c r="AA3873" s="10">
        <v>4</v>
      </c>
      <c r="AB3873" s="10">
        <v>13</v>
      </c>
      <c r="AW3873">
        <v>3873</v>
      </c>
      <c r="AX3873" s="9">
        <f t="shared" si="1156"/>
        <v>5.7258242966077315</v>
      </c>
      <c r="AY3873" s="9">
        <f t="shared" si="1156"/>
        <v>5.7258242966077315</v>
      </c>
      <c r="AZ3873" s="9">
        <f t="shared" si="1156"/>
        <v>5.7258242966077315</v>
      </c>
      <c r="BA3873" s="9">
        <f>M3873</f>
        <v>5.7258242966077315</v>
      </c>
      <c r="BC3873">
        <f t="shared" si="1147"/>
        <v>5.7258242966077315</v>
      </c>
      <c r="BD3873">
        <f t="shared" si="1148"/>
        <v>0.15</v>
      </c>
      <c r="BE3873">
        <f t="shared" si="1149"/>
        <v>0.14593639470093969</v>
      </c>
      <c r="BF3873" s="12">
        <f t="shared" si="1150"/>
        <v>6.6987335946139961</v>
      </c>
      <c r="BG3873">
        <f t="shared" si="1151"/>
        <v>6.6987335946139961</v>
      </c>
      <c r="BH3873" t="str">
        <f t="shared" si="1152"/>
        <v>falling</v>
      </c>
    </row>
    <row r="3874" spans="1:60" x14ac:dyDescent="0.25">
      <c r="A3874">
        <v>3873</v>
      </c>
      <c r="B3874" s="10">
        <v>28</v>
      </c>
      <c r="C3874" s="8">
        <f t="shared" si="1153"/>
        <v>0</v>
      </c>
      <c r="D3874">
        <f t="shared" si="1140"/>
        <v>2</v>
      </c>
      <c r="E3874" s="5">
        <f t="shared" si="1141"/>
        <v>0</v>
      </c>
      <c r="F3874" s="11">
        <f t="shared" si="1155"/>
        <v>5</v>
      </c>
      <c r="G3874" s="5">
        <f t="shared" si="1146"/>
        <v>-1</v>
      </c>
      <c r="J3874">
        <v>5</v>
      </c>
      <c r="K3874" s="5">
        <f t="shared" si="1145"/>
        <v>5</v>
      </c>
      <c r="L3874" s="6">
        <f t="shared" si="1154"/>
        <v>6.155555555555555</v>
      </c>
      <c r="M3874" s="7">
        <f t="shared" si="1144"/>
        <v>5.51844592614838</v>
      </c>
      <c r="N3874" s="5">
        <f t="shared" si="1142"/>
        <v>6.0973919257242351</v>
      </c>
      <c r="AA3874" s="10">
        <v>22</v>
      </c>
      <c r="AB3874" s="10">
        <v>34</v>
      </c>
      <c r="AW3874">
        <v>3874</v>
      </c>
      <c r="AX3874" s="9">
        <f t="shared" si="1156"/>
        <v>5.51844592614838</v>
      </c>
      <c r="AY3874" s="9">
        <f t="shared" si="1156"/>
        <v>5.51844592614838</v>
      </c>
      <c r="AZ3874" s="9">
        <f t="shared" si="1156"/>
        <v>5.51844592614838</v>
      </c>
      <c r="BA3874" s="9">
        <f>M3874</f>
        <v>5.51844592614838</v>
      </c>
      <c r="BC3874">
        <f t="shared" si="1147"/>
        <v>5.51844592614838</v>
      </c>
      <c r="BD3874">
        <f t="shared" si="1148"/>
        <v>0.18</v>
      </c>
      <c r="BE3874">
        <f t="shared" si="1149"/>
        <v>0.1861832292776418</v>
      </c>
      <c r="BF3874" s="12">
        <f t="shared" si="1150"/>
        <v>6.5527971999130568</v>
      </c>
      <c r="BG3874">
        <f t="shared" si="1151"/>
        <v>6.5527971999130568</v>
      </c>
      <c r="BH3874" t="str">
        <f t="shared" si="1152"/>
        <v>falling</v>
      </c>
    </row>
    <row r="3875" spans="1:60" x14ac:dyDescent="0.25">
      <c r="A3875">
        <v>3874</v>
      </c>
      <c r="B3875" s="10">
        <v>34</v>
      </c>
      <c r="C3875" s="8">
        <f t="shared" si="1153"/>
        <v>1</v>
      </c>
      <c r="D3875">
        <f t="shared" si="1140"/>
        <v>0</v>
      </c>
      <c r="E3875" s="5">
        <f t="shared" si="1141"/>
        <v>1</v>
      </c>
      <c r="F3875" s="11">
        <f t="shared" si="1155"/>
        <v>4</v>
      </c>
      <c r="G3875" s="5">
        <f t="shared" si="1146"/>
        <v>1</v>
      </c>
      <c r="J3875">
        <v>4</v>
      </c>
      <c r="K3875" s="5">
        <f t="shared" si="1145"/>
        <v>4.666666666666667</v>
      </c>
      <c r="L3875" s="6">
        <f t="shared" si="1154"/>
        <v>6.1555555555555559</v>
      </c>
      <c r="M3875" s="7">
        <f t="shared" si="1144"/>
        <v>5.0846042329631285</v>
      </c>
      <c r="N3875" s="5">
        <f t="shared" si="1142"/>
        <v>5.7113785892012405</v>
      </c>
      <c r="AA3875" s="10">
        <v>2</v>
      </c>
      <c r="AB3875" s="10">
        <v>32</v>
      </c>
      <c r="AW3875">
        <v>3875</v>
      </c>
      <c r="AX3875" s="9">
        <f t="shared" ref="AX3875:AZ3890" si="1157">AY3875</f>
        <v>5.0846042329631285</v>
      </c>
      <c r="AY3875" s="9">
        <f t="shared" si="1157"/>
        <v>5.0846042329631285</v>
      </c>
      <c r="AZ3875" s="9">
        <f t="shared" si="1157"/>
        <v>5.0846042329631285</v>
      </c>
      <c r="BA3875" s="9">
        <f>M3875</f>
        <v>5.0846042329631285</v>
      </c>
      <c r="BC3875">
        <f t="shared" si="1147"/>
        <v>5.0846042329631285</v>
      </c>
      <c r="BD3875">
        <f t="shared" si="1148"/>
        <v>0.21</v>
      </c>
      <c r="BE3875">
        <f t="shared" si="1149"/>
        <v>0.26922204491118013</v>
      </c>
      <c r="BF3875" s="12">
        <f t="shared" si="1150"/>
        <v>6.3666139706354148</v>
      </c>
      <c r="BG3875">
        <f t="shared" si="1151"/>
        <v>6.3666139706354148</v>
      </c>
      <c r="BH3875" t="str">
        <f t="shared" si="1152"/>
        <v>falling</v>
      </c>
    </row>
    <row r="3876" spans="1:60" x14ac:dyDescent="0.25">
      <c r="A3876">
        <v>3875</v>
      </c>
      <c r="B3876" s="10">
        <v>3</v>
      </c>
      <c r="C3876" s="8">
        <f t="shared" si="1153"/>
        <v>1</v>
      </c>
      <c r="D3876">
        <f t="shared" si="1140"/>
        <v>0</v>
      </c>
      <c r="E3876" s="5">
        <f t="shared" si="1141"/>
        <v>1</v>
      </c>
      <c r="F3876" s="11">
        <f t="shared" si="1155"/>
        <v>5</v>
      </c>
      <c r="G3876" s="5">
        <f t="shared" si="1146"/>
        <v>1</v>
      </c>
      <c r="J3876">
        <v>3</v>
      </c>
      <c r="K3876" s="5">
        <f t="shared" si="1145"/>
        <v>4</v>
      </c>
      <c r="L3876" s="6">
        <f t="shared" si="1154"/>
        <v>6.0888888888888895</v>
      </c>
      <c r="M3876" s="7">
        <f t="shared" si="1144"/>
        <v>4.4890030235450915</v>
      </c>
      <c r="N3876" s="5">
        <f t="shared" si="1142"/>
        <v>5.2664712389434589</v>
      </c>
      <c r="AA3876" s="10">
        <v>23</v>
      </c>
      <c r="AB3876" s="10">
        <v>32</v>
      </c>
      <c r="AW3876">
        <v>3876</v>
      </c>
      <c r="AX3876" s="9">
        <f t="shared" si="1157"/>
        <v>4.4890030235450915</v>
      </c>
      <c r="AY3876" s="9">
        <f t="shared" si="1157"/>
        <v>4.4890030235450915</v>
      </c>
      <c r="AZ3876" s="9">
        <f t="shared" si="1157"/>
        <v>4.4890030235450915</v>
      </c>
      <c r="BA3876" s="9">
        <f>M3876</f>
        <v>4.4890030235450915</v>
      </c>
      <c r="BC3876">
        <f t="shared" si="1147"/>
        <v>4.4890030235450915</v>
      </c>
      <c r="BD3876">
        <f t="shared" si="1148"/>
        <v>0.24</v>
      </c>
      <c r="BE3876">
        <f t="shared" si="1149"/>
        <v>0.38601333652299441</v>
      </c>
      <c r="BF3876" s="12">
        <f t="shared" si="1150"/>
        <v>6.0973919257242351</v>
      </c>
      <c r="BG3876">
        <f t="shared" si="1151"/>
        <v>6.0973919257242351</v>
      </c>
      <c r="BH3876" t="str">
        <f t="shared" si="1152"/>
        <v>falling</v>
      </c>
    </row>
    <row r="3877" spans="1:60" x14ac:dyDescent="0.25">
      <c r="A3877">
        <v>3876</v>
      </c>
      <c r="B3877" s="10">
        <v>15</v>
      </c>
      <c r="C3877" s="8">
        <f t="shared" si="1153"/>
        <v>0</v>
      </c>
      <c r="D3877">
        <f t="shared" si="1140"/>
        <v>1</v>
      </c>
      <c r="E3877" s="5">
        <f t="shared" si="1141"/>
        <v>0</v>
      </c>
      <c r="F3877" s="11">
        <f t="shared" si="1155"/>
        <v>6</v>
      </c>
      <c r="G3877" s="5">
        <f t="shared" si="1146"/>
        <v>-1</v>
      </c>
      <c r="J3877">
        <v>3</v>
      </c>
      <c r="K3877" s="5">
        <f t="shared" si="1145"/>
        <v>3.3333333333333335</v>
      </c>
      <c r="L3877" s="6">
        <f t="shared" si="1154"/>
        <v>5.9333333333333336</v>
      </c>
      <c r="M3877" s="7">
        <f t="shared" si="1144"/>
        <v>4.0635735882464941</v>
      </c>
      <c r="N3877" s="5">
        <f t="shared" si="1142"/>
        <v>4.8144384933132418</v>
      </c>
      <c r="AA3877" s="10">
        <v>35</v>
      </c>
      <c r="AB3877" s="10">
        <v>9</v>
      </c>
      <c r="AW3877">
        <v>3877</v>
      </c>
      <c r="AX3877" s="9">
        <f t="shared" si="1157"/>
        <v>4.0635735882464941</v>
      </c>
      <c r="AY3877" s="9">
        <f t="shared" si="1157"/>
        <v>4.0635735882464941</v>
      </c>
      <c r="AZ3877" s="9">
        <f t="shared" si="1157"/>
        <v>4.0635735882464941</v>
      </c>
      <c r="BA3877" s="9">
        <f>M3877</f>
        <v>4.0635735882464941</v>
      </c>
      <c r="BC3877">
        <f t="shared" si="1147"/>
        <v>4.0635735882464941</v>
      </c>
      <c r="BD3877">
        <f t="shared" si="1148"/>
        <v>0.27</v>
      </c>
      <c r="BE3877">
        <f t="shared" si="1149"/>
        <v>0.44490735025778155</v>
      </c>
      <c r="BF3877" s="12">
        <f t="shared" si="1150"/>
        <v>5.7113785892012405</v>
      </c>
      <c r="BG3877">
        <f t="shared" si="1151"/>
        <v>5.7113785892012405</v>
      </c>
      <c r="BH3877" t="str">
        <f t="shared" si="1152"/>
        <v>falling</v>
      </c>
    </row>
    <row r="3878" spans="1:60" x14ac:dyDescent="0.25">
      <c r="A3878">
        <v>3877</v>
      </c>
      <c r="B3878" s="10">
        <v>31</v>
      </c>
      <c r="C3878" s="8">
        <f t="shared" si="1153"/>
        <v>1</v>
      </c>
      <c r="D3878">
        <f t="shared" si="1140"/>
        <v>0</v>
      </c>
      <c r="E3878" s="5">
        <f t="shared" si="1141"/>
        <v>1</v>
      </c>
      <c r="F3878" s="11">
        <f t="shared" si="1155"/>
        <v>6</v>
      </c>
      <c r="G3878" s="5">
        <f t="shared" si="1146"/>
        <v>1</v>
      </c>
      <c r="J3878">
        <v>3</v>
      </c>
      <c r="K3878" s="5">
        <f t="shared" si="1145"/>
        <v>3</v>
      </c>
      <c r="L3878" s="6">
        <f t="shared" si="1154"/>
        <v>5.7111111111111112</v>
      </c>
      <c r="M3878" s="7">
        <f t="shared" si="1144"/>
        <v>3.7596954201760675</v>
      </c>
      <c r="N3878" s="5">
        <f t="shared" si="1142"/>
        <v>4.4980155713720897</v>
      </c>
      <c r="AA3878" s="10">
        <v>1</v>
      </c>
      <c r="AB3878" s="10">
        <v>3</v>
      </c>
      <c r="AW3878">
        <v>3878</v>
      </c>
      <c r="AX3878" s="9">
        <f t="shared" si="1157"/>
        <v>3.7596954201760675</v>
      </c>
      <c r="AY3878" s="9">
        <f t="shared" si="1157"/>
        <v>3.7596954201760675</v>
      </c>
      <c r="AZ3878" s="9">
        <f t="shared" si="1157"/>
        <v>3.7596954201760675</v>
      </c>
      <c r="BA3878" s="9">
        <f>M3878</f>
        <v>3.7596954201760675</v>
      </c>
      <c r="BC3878">
        <f t="shared" si="1147"/>
        <v>3.7596954201760675</v>
      </c>
      <c r="BD3878">
        <f t="shared" si="1148"/>
        <v>0.30000000000000004</v>
      </c>
      <c r="BE3878">
        <f t="shared" si="1149"/>
        <v>0.4520327456302175</v>
      </c>
      <c r="BF3878" s="12">
        <f t="shared" si="1150"/>
        <v>5.2664712389434589</v>
      </c>
      <c r="BG3878">
        <f t="shared" si="1151"/>
        <v>5.2664712389434589</v>
      </c>
      <c r="BH3878" t="str">
        <f t="shared" si="1152"/>
        <v>falling</v>
      </c>
    </row>
    <row r="3879" spans="1:60" x14ac:dyDescent="0.25">
      <c r="A3879">
        <v>3878</v>
      </c>
      <c r="B3879" s="10">
        <v>22</v>
      </c>
      <c r="C3879" s="8">
        <f t="shared" si="1153"/>
        <v>0</v>
      </c>
      <c r="D3879">
        <f t="shared" si="1140"/>
        <v>1</v>
      </c>
      <c r="E3879" s="5">
        <f t="shared" si="1141"/>
        <v>0</v>
      </c>
      <c r="F3879" s="11">
        <f t="shared" si="1155"/>
        <v>7</v>
      </c>
      <c r="G3879" s="5">
        <f t="shared" si="1146"/>
        <v>-1</v>
      </c>
      <c r="J3879">
        <v>4</v>
      </c>
      <c r="K3879" s="5">
        <f t="shared" si="1145"/>
        <v>3.3333333333333335</v>
      </c>
      <c r="L3879" s="6">
        <f t="shared" si="1154"/>
        <v>5.4888888888888889</v>
      </c>
      <c r="M3879" s="7">
        <f t="shared" si="1144"/>
        <v>3.8283538715543339</v>
      </c>
      <c r="N3879" s="5">
        <f t="shared" si="1142"/>
        <v>4.2261153010078196</v>
      </c>
      <c r="AA3879" s="10">
        <v>8</v>
      </c>
      <c r="AB3879" s="10">
        <v>33</v>
      </c>
      <c r="AW3879">
        <v>3879</v>
      </c>
      <c r="AX3879" s="9">
        <f t="shared" si="1157"/>
        <v>3.8283538715543339</v>
      </c>
      <c r="AY3879" s="9">
        <f t="shared" si="1157"/>
        <v>3.8283538715543339</v>
      </c>
      <c r="AZ3879" s="9">
        <f t="shared" si="1157"/>
        <v>3.8283538715543339</v>
      </c>
      <c r="BA3879" s="9">
        <f>M3879</f>
        <v>3.8283538715543339</v>
      </c>
      <c r="BC3879">
        <f t="shared" si="1147"/>
        <v>3.7596954201760675</v>
      </c>
      <c r="BD3879">
        <f t="shared" si="1148"/>
        <v>0.30000000000000004</v>
      </c>
      <c r="BE3879">
        <f t="shared" si="1149"/>
        <v>0.31642292194115235</v>
      </c>
      <c r="BF3879" s="12">
        <f t="shared" si="1150"/>
        <v>4.8144384933132418</v>
      </c>
      <c r="BG3879">
        <f t="shared" si="1151"/>
        <v>4.8144384933132418</v>
      </c>
      <c r="BH3879" t="str">
        <f t="shared" si="1152"/>
        <v>falling</v>
      </c>
    </row>
    <row r="3880" spans="1:60" x14ac:dyDescent="0.25">
      <c r="A3880">
        <v>3879</v>
      </c>
      <c r="B3880" s="10">
        <v>31</v>
      </c>
      <c r="C3880" s="8">
        <f t="shared" si="1153"/>
        <v>2</v>
      </c>
      <c r="D3880">
        <f t="shared" si="1140"/>
        <v>0</v>
      </c>
      <c r="E3880" s="5">
        <f t="shared" si="1141"/>
        <v>1</v>
      </c>
      <c r="F3880" s="11">
        <f t="shared" si="1155"/>
        <v>7</v>
      </c>
      <c r="G3880" s="5">
        <f t="shared" si="1146"/>
        <v>1</v>
      </c>
      <c r="J3880">
        <v>3</v>
      </c>
      <c r="K3880" s="5">
        <f t="shared" si="1145"/>
        <v>3.3333333333333335</v>
      </c>
      <c r="L3880" s="6">
        <f t="shared" si="1154"/>
        <v>5.2444444444444427</v>
      </c>
      <c r="M3880" s="7">
        <f t="shared" si="1144"/>
        <v>3.5916813368245242</v>
      </c>
      <c r="N3880" s="5">
        <f t="shared" si="1142"/>
        <v>3.9850695685964435</v>
      </c>
      <c r="AA3880" s="10">
        <v>32</v>
      </c>
      <c r="AB3880" s="10">
        <v>36</v>
      </c>
      <c r="AW3880">
        <v>3880</v>
      </c>
      <c r="AX3880" s="9">
        <f t="shared" si="1157"/>
        <v>3.5916813368245242</v>
      </c>
      <c r="AY3880" s="9">
        <f t="shared" si="1157"/>
        <v>3.5916813368245242</v>
      </c>
      <c r="AZ3880" s="9">
        <f t="shared" si="1157"/>
        <v>3.5916813368245242</v>
      </c>
      <c r="BA3880" s="9">
        <f>M3880</f>
        <v>3.5916813368245242</v>
      </c>
      <c r="BC3880">
        <f t="shared" si="1147"/>
        <v>3.5916813368245242</v>
      </c>
      <c r="BD3880">
        <f t="shared" si="1148"/>
        <v>0.3</v>
      </c>
      <c r="BE3880">
        <f t="shared" si="1149"/>
        <v>0.27190027036426967</v>
      </c>
      <c r="BF3880" s="12">
        <f t="shared" si="1150"/>
        <v>4.4980155713720897</v>
      </c>
      <c r="BG3880">
        <f t="shared" si="1151"/>
        <v>4.4980155713720897</v>
      </c>
      <c r="BH3880" t="str">
        <f t="shared" si="1152"/>
        <v>falling</v>
      </c>
    </row>
    <row r="3881" spans="1:60" x14ac:dyDescent="0.25">
      <c r="A3881">
        <v>3880</v>
      </c>
      <c r="B3881" s="10">
        <v>27</v>
      </c>
      <c r="C3881" s="8">
        <f t="shared" si="1153"/>
        <v>0</v>
      </c>
      <c r="D3881">
        <f t="shared" si="1140"/>
        <v>1</v>
      </c>
      <c r="E3881" s="5">
        <f t="shared" si="1141"/>
        <v>0</v>
      </c>
      <c r="F3881" s="11">
        <f t="shared" si="1155"/>
        <v>7</v>
      </c>
      <c r="G3881" s="5">
        <f t="shared" si="1146"/>
        <v>-1</v>
      </c>
      <c r="J3881">
        <v>3</v>
      </c>
      <c r="K3881" s="5">
        <f t="shared" si="1145"/>
        <v>3.3333333333333335</v>
      </c>
      <c r="L3881" s="6">
        <f t="shared" si="1154"/>
        <v>4.9999999999999991</v>
      </c>
      <c r="M3881" s="7">
        <f t="shared" si="1144"/>
        <v>3.4226295263032318</v>
      </c>
      <c r="N3881" s="5">
        <f t="shared" si="1142"/>
        <v>3.7801121679396315</v>
      </c>
      <c r="AA3881" s="10">
        <v>16</v>
      </c>
      <c r="AB3881" s="10">
        <v>21</v>
      </c>
      <c r="AW3881">
        <v>3881</v>
      </c>
      <c r="AX3881" s="9">
        <f t="shared" si="1157"/>
        <v>3.4226295263032318</v>
      </c>
      <c r="AY3881" s="9">
        <f t="shared" si="1157"/>
        <v>3.4226295263032318</v>
      </c>
      <c r="AZ3881" s="9">
        <f t="shared" si="1157"/>
        <v>3.4226295263032318</v>
      </c>
      <c r="BA3881" s="9">
        <f>M3881</f>
        <v>3.4226295263032318</v>
      </c>
      <c r="BC3881">
        <f t="shared" si="1147"/>
        <v>3.4226295263032318</v>
      </c>
      <c r="BD3881">
        <f t="shared" si="1148"/>
        <v>0.3</v>
      </c>
      <c r="BE3881">
        <f t="shared" si="1149"/>
        <v>0.24104573241137633</v>
      </c>
      <c r="BF3881" s="12">
        <f t="shared" si="1150"/>
        <v>4.2261153010078196</v>
      </c>
      <c r="BG3881">
        <f t="shared" si="1151"/>
        <v>4.2261153010078196</v>
      </c>
      <c r="BH3881" t="str">
        <f t="shared" si="1152"/>
        <v>falling</v>
      </c>
    </row>
    <row r="3882" spans="1:60" x14ac:dyDescent="0.25">
      <c r="A3882">
        <v>3881</v>
      </c>
      <c r="B3882" s="10">
        <v>12</v>
      </c>
      <c r="C3882" s="8">
        <f t="shared" si="1153"/>
        <v>0</v>
      </c>
      <c r="D3882">
        <f t="shared" si="1140"/>
        <v>2</v>
      </c>
      <c r="E3882" s="5">
        <f t="shared" si="1141"/>
        <v>0</v>
      </c>
      <c r="F3882" s="11">
        <f t="shared" si="1155"/>
        <v>7</v>
      </c>
      <c r="G3882" s="5">
        <f t="shared" si="1146"/>
        <v>-1</v>
      </c>
      <c r="J3882">
        <v>3</v>
      </c>
      <c r="K3882" s="5">
        <f t="shared" si="1145"/>
        <v>3</v>
      </c>
      <c r="L3882" s="6">
        <f t="shared" si="1154"/>
        <v>4.7333333333333334</v>
      </c>
      <c r="M3882" s="7">
        <f t="shared" si="1144"/>
        <v>3.3018782330737371</v>
      </c>
      <c r="N3882" s="5">
        <f t="shared" si="1142"/>
        <v>3.5250524246449713</v>
      </c>
      <c r="AA3882" s="10">
        <v>3</v>
      </c>
      <c r="AB3882" s="10">
        <v>34</v>
      </c>
      <c r="AW3882">
        <v>3882</v>
      </c>
      <c r="AX3882" s="9">
        <f t="shared" si="1157"/>
        <v>3.3018782330737371</v>
      </c>
      <c r="AY3882" s="9">
        <f t="shared" si="1157"/>
        <v>3.3018782330737371</v>
      </c>
      <c r="AZ3882" s="9">
        <f t="shared" si="1157"/>
        <v>3.3018782330737371</v>
      </c>
      <c r="BA3882" s="9">
        <f>M3882</f>
        <v>3.3018782330737371</v>
      </c>
      <c r="BC3882">
        <f t="shared" si="1147"/>
        <v>3.3018782330737371</v>
      </c>
      <c r="BD3882">
        <f t="shared" si="1148"/>
        <v>0.3</v>
      </c>
      <c r="BE3882">
        <f t="shared" si="1149"/>
        <v>0.20495740065681192</v>
      </c>
      <c r="BF3882" s="12">
        <f t="shared" si="1150"/>
        <v>3.9850695685964435</v>
      </c>
      <c r="BG3882">
        <f t="shared" si="1151"/>
        <v>3.9850695685964435</v>
      </c>
      <c r="BH3882" t="str">
        <f t="shared" si="1152"/>
        <v>falling</v>
      </c>
    </row>
    <row r="3883" spans="1:60" x14ac:dyDescent="0.25">
      <c r="A3883">
        <v>3882</v>
      </c>
      <c r="B3883" s="10">
        <v>5</v>
      </c>
      <c r="C3883" s="8">
        <f t="shared" si="1153"/>
        <v>1</v>
      </c>
      <c r="D3883">
        <f t="shared" si="1140"/>
        <v>0</v>
      </c>
      <c r="E3883" s="5">
        <f t="shared" si="1141"/>
        <v>1</v>
      </c>
      <c r="F3883" s="11">
        <f t="shared" si="1155"/>
        <v>7</v>
      </c>
      <c r="G3883" s="5">
        <f t="shared" si="1146"/>
        <v>1</v>
      </c>
      <c r="J3883">
        <v>2</v>
      </c>
      <c r="K3883" s="5">
        <f t="shared" si="1145"/>
        <v>2.6666666666666665</v>
      </c>
      <c r="L3883" s="6">
        <f t="shared" si="1154"/>
        <v>4.4444444444444446</v>
      </c>
      <c r="M3883" s="7">
        <f t="shared" si="1144"/>
        <v>2.9299130236240982</v>
      </c>
      <c r="N3883" s="5">
        <f t="shared" si="1142"/>
        <v>3.2668037737423581</v>
      </c>
      <c r="AA3883" s="10">
        <v>2</v>
      </c>
      <c r="AB3883" s="10">
        <v>0</v>
      </c>
      <c r="AW3883">
        <v>3883</v>
      </c>
      <c r="AX3883" s="9">
        <f t="shared" si="1157"/>
        <v>2.9299130236240982</v>
      </c>
      <c r="AY3883" s="9">
        <f t="shared" si="1157"/>
        <v>2.9299130236240982</v>
      </c>
      <c r="AZ3883" s="9">
        <f t="shared" si="1157"/>
        <v>2.9299130236240982</v>
      </c>
      <c r="BA3883" s="9">
        <f>M3883</f>
        <v>2.9299130236240982</v>
      </c>
      <c r="BC3883">
        <f t="shared" si="1147"/>
        <v>2.9299130236240982</v>
      </c>
      <c r="BD3883">
        <f t="shared" si="1148"/>
        <v>0.3</v>
      </c>
      <c r="BE3883">
        <f t="shared" si="1149"/>
        <v>0.25505974329465997</v>
      </c>
      <c r="BF3883" s="12">
        <f t="shared" si="1150"/>
        <v>3.7801121679396315</v>
      </c>
      <c r="BG3883">
        <f t="shared" si="1151"/>
        <v>3.7801121679396315</v>
      </c>
      <c r="BH3883" t="str">
        <f t="shared" si="1152"/>
        <v>falling</v>
      </c>
    </row>
    <row r="3884" spans="1:60" x14ac:dyDescent="0.25">
      <c r="A3884">
        <v>3883</v>
      </c>
      <c r="B3884" s="10">
        <v>14</v>
      </c>
      <c r="C3884" s="8">
        <f t="shared" si="1153"/>
        <v>0</v>
      </c>
      <c r="D3884">
        <f t="shared" si="1140"/>
        <v>1</v>
      </c>
      <c r="E3884" s="5">
        <f t="shared" si="1141"/>
        <v>0</v>
      </c>
      <c r="F3884" s="11">
        <f t="shared" si="1155"/>
        <v>7</v>
      </c>
      <c r="G3884" s="5">
        <f t="shared" si="1146"/>
        <v>-1</v>
      </c>
      <c r="J3884">
        <v>2</v>
      </c>
      <c r="K3884" s="5">
        <f t="shared" si="1145"/>
        <v>2.3333333333333335</v>
      </c>
      <c r="L3884" s="6">
        <f t="shared" si="1154"/>
        <v>4.1333333333333337</v>
      </c>
      <c r="M3884" s="7">
        <f t="shared" si="1144"/>
        <v>2.664223588302927</v>
      </c>
      <c r="N3884" s="5">
        <f t="shared" si="1142"/>
        <v>3.0290962676845634</v>
      </c>
      <c r="AA3884" s="10">
        <v>36</v>
      </c>
      <c r="AB3884" s="10">
        <v>31</v>
      </c>
      <c r="AW3884">
        <v>3884</v>
      </c>
      <c r="AX3884" s="9">
        <f t="shared" si="1157"/>
        <v>2.664223588302927</v>
      </c>
      <c r="AY3884" s="9">
        <f t="shared" si="1157"/>
        <v>2.664223588302927</v>
      </c>
      <c r="AZ3884" s="9">
        <f t="shared" si="1157"/>
        <v>2.664223588302927</v>
      </c>
      <c r="BA3884" s="9">
        <f>M3884</f>
        <v>2.664223588302927</v>
      </c>
      <c r="BC3884">
        <f t="shared" si="1147"/>
        <v>2.664223588302927</v>
      </c>
      <c r="BD3884">
        <f t="shared" si="1148"/>
        <v>0.3</v>
      </c>
      <c r="BE3884">
        <f t="shared" si="1149"/>
        <v>0.25824865090261323</v>
      </c>
      <c r="BF3884" s="12">
        <f t="shared" si="1150"/>
        <v>3.5250524246449713</v>
      </c>
      <c r="BG3884">
        <f t="shared" si="1151"/>
        <v>3.5250524246449713</v>
      </c>
      <c r="BH3884" t="str">
        <f t="shared" si="1152"/>
        <v>falling</v>
      </c>
    </row>
    <row r="3885" spans="1:60" x14ac:dyDescent="0.25">
      <c r="A3885">
        <v>3884</v>
      </c>
      <c r="B3885" s="10">
        <v>29</v>
      </c>
      <c r="C3885" s="8">
        <f t="shared" si="1153"/>
        <v>0</v>
      </c>
      <c r="D3885">
        <f t="shared" si="1140"/>
        <v>2</v>
      </c>
      <c r="E3885" s="5">
        <f t="shared" si="1141"/>
        <v>0</v>
      </c>
      <c r="F3885" s="11">
        <f t="shared" si="1155"/>
        <v>7</v>
      </c>
      <c r="G3885" s="5">
        <f t="shared" si="1146"/>
        <v>-1</v>
      </c>
      <c r="J3885">
        <v>2</v>
      </c>
      <c r="K3885" s="5">
        <f t="shared" si="1145"/>
        <v>2</v>
      </c>
      <c r="L3885" s="6">
        <f t="shared" si="1154"/>
        <v>3.8222222222222229</v>
      </c>
      <c r="M3885" s="7">
        <f t="shared" si="1144"/>
        <v>2.4744454202163766</v>
      </c>
      <c r="N3885" s="5">
        <f t="shared" si="1142"/>
        <v>2.8220342631398467</v>
      </c>
      <c r="AA3885" s="10">
        <v>9</v>
      </c>
      <c r="AB3885" s="10">
        <v>21</v>
      </c>
      <c r="AW3885">
        <v>3885</v>
      </c>
      <c r="AX3885" s="9">
        <f t="shared" si="1157"/>
        <v>2.4744454202163766</v>
      </c>
      <c r="AY3885" s="9">
        <f t="shared" si="1157"/>
        <v>2.4744454202163766</v>
      </c>
      <c r="AZ3885" s="9">
        <f t="shared" si="1157"/>
        <v>2.4744454202163766</v>
      </c>
      <c r="BA3885" s="9">
        <f>M3885</f>
        <v>2.4744454202163766</v>
      </c>
      <c r="BC3885">
        <f t="shared" si="1147"/>
        <v>2.4744454202163766</v>
      </c>
      <c r="BD3885">
        <f t="shared" si="1148"/>
        <v>0.3</v>
      </c>
      <c r="BE3885">
        <f t="shared" si="1149"/>
        <v>0.23770750605779445</v>
      </c>
      <c r="BF3885" s="12">
        <f t="shared" si="1150"/>
        <v>3.2668037737423581</v>
      </c>
      <c r="BG3885">
        <f t="shared" si="1151"/>
        <v>3.2668037737423581</v>
      </c>
      <c r="BH3885" t="str">
        <f t="shared" si="1152"/>
        <v>falling</v>
      </c>
    </row>
    <row r="3886" spans="1:60" x14ac:dyDescent="0.25">
      <c r="A3886">
        <v>3885</v>
      </c>
      <c r="B3886" s="10">
        <v>11</v>
      </c>
      <c r="C3886" s="8">
        <f t="shared" si="1153"/>
        <v>0</v>
      </c>
      <c r="D3886">
        <f t="shared" si="1140"/>
        <v>3</v>
      </c>
      <c r="E3886" s="5">
        <f t="shared" si="1141"/>
        <v>0</v>
      </c>
      <c r="F3886" s="11">
        <f t="shared" si="1155"/>
        <v>6</v>
      </c>
      <c r="G3886" s="5">
        <f t="shared" si="1146"/>
        <v>-1</v>
      </c>
      <c r="J3886">
        <v>2</v>
      </c>
      <c r="K3886" s="5">
        <f t="shared" si="1145"/>
        <v>2</v>
      </c>
      <c r="L3886" s="6">
        <f t="shared" si="1154"/>
        <v>3.5333333333333337</v>
      </c>
      <c r="M3886" s="7">
        <f t="shared" si="1144"/>
        <v>2.3388895858688405</v>
      </c>
      <c r="N3886" s="5">
        <f t="shared" si="1142"/>
        <v>2.6480431811697871</v>
      </c>
      <c r="AA3886" s="10">
        <v>12</v>
      </c>
      <c r="AB3886" s="10">
        <v>5</v>
      </c>
      <c r="AW3886">
        <v>3886</v>
      </c>
      <c r="AX3886" s="9">
        <f t="shared" si="1157"/>
        <v>2.3388895858688405</v>
      </c>
      <c r="AY3886" s="9">
        <f t="shared" si="1157"/>
        <v>2.3388895858688405</v>
      </c>
      <c r="AZ3886" s="9">
        <f t="shared" si="1157"/>
        <v>2.3388895858688405</v>
      </c>
      <c r="BA3886" s="9">
        <f>M3886</f>
        <v>2.3388895858688405</v>
      </c>
      <c r="BC3886">
        <f t="shared" si="1147"/>
        <v>2.3388895858688405</v>
      </c>
      <c r="BD3886">
        <f t="shared" si="1148"/>
        <v>0.3</v>
      </c>
      <c r="BE3886">
        <f t="shared" si="1149"/>
        <v>0.20706200454471685</v>
      </c>
      <c r="BF3886" s="12">
        <f t="shared" si="1150"/>
        <v>3.0290962676845634</v>
      </c>
      <c r="BG3886">
        <f t="shared" si="1151"/>
        <v>3.0290962676845634</v>
      </c>
      <c r="BH3886" t="str">
        <f t="shared" si="1152"/>
        <v>falling</v>
      </c>
    </row>
    <row r="3887" spans="1:60" x14ac:dyDescent="0.25">
      <c r="A3887">
        <v>3886</v>
      </c>
      <c r="B3887" s="10">
        <v>20</v>
      </c>
      <c r="C3887" s="8">
        <f t="shared" si="1153"/>
        <v>0</v>
      </c>
      <c r="D3887">
        <f t="shared" si="1140"/>
        <v>4</v>
      </c>
      <c r="E3887" s="5">
        <f t="shared" si="1141"/>
        <v>0</v>
      </c>
      <c r="F3887" s="11">
        <f t="shared" si="1155"/>
        <v>6</v>
      </c>
      <c r="G3887" s="5">
        <f t="shared" si="1146"/>
        <v>-1</v>
      </c>
      <c r="J3887">
        <v>2</v>
      </c>
      <c r="K3887" s="5">
        <f t="shared" si="1145"/>
        <v>2</v>
      </c>
      <c r="L3887" s="6">
        <f t="shared" si="1154"/>
        <v>3.2888888888888888</v>
      </c>
      <c r="M3887" s="7">
        <f t="shared" si="1144"/>
        <v>2.2420639899063146</v>
      </c>
      <c r="N3887" s="5">
        <f t="shared" si="1142"/>
        <v>2.2420639899063146</v>
      </c>
      <c r="AA3887" s="10">
        <v>34</v>
      </c>
      <c r="AB3887" s="10">
        <v>13</v>
      </c>
      <c r="AW3887">
        <v>3887</v>
      </c>
      <c r="AX3887" s="9">
        <f t="shared" si="1157"/>
        <v>2.2420639899063146</v>
      </c>
      <c r="AY3887" s="9">
        <f t="shared" si="1157"/>
        <v>2.2420639899063146</v>
      </c>
      <c r="AZ3887" s="9">
        <f t="shared" si="1157"/>
        <v>2.2420639899063146</v>
      </c>
      <c r="BA3887" s="9">
        <f>M3887</f>
        <v>2.2420639899063146</v>
      </c>
      <c r="BC3887">
        <f t="shared" si="1147"/>
        <v>2.2420639899063146</v>
      </c>
      <c r="BD3887">
        <f t="shared" si="1148"/>
        <v>0.3</v>
      </c>
      <c r="BE3887">
        <f t="shared" si="1149"/>
        <v>0.17399108197005964</v>
      </c>
      <c r="BF3887" s="12">
        <f t="shared" si="1150"/>
        <v>2.8220342631398467</v>
      </c>
      <c r="BG3887">
        <f t="shared" si="1151"/>
        <v>2.8220342631398467</v>
      </c>
      <c r="BH3887" t="str">
        <f t="shared" si="1152"/>
        <v>falling</v>
      </c>
    </row>
    <row r="3888" spans="1:60" x14ac:dyDescent="0.25">
      <c r="A3888">
        <v>3887</v>
      </c>
      <c r="B3888" s="10">
        <v>30</v>
      </c>
      <c r="C3888" s="8">
        <f t="shared" si="1153"/>
        <v>0</v>
      </c>
      <c r="D3888">
        <f t="shared" si="1140"/>
        <v>5</v>
      </c>
      <c r="E3888" s="5">
        <f t="shared" si="1141"/>
        <v>0</v>
      </c>
      <c r="F3888" s="11">
        <f t="shared" si="1155"/>
        <v>5</v>
      </c>
      <c r="G3888" s="5">
        <f t="shared" si="1146"/>
        <v>-1</v>
      </c>
      <c r="J3888">
        <v>3</v>
      </c>
      <c r="K3888" s="5">
        <f t="shared" si="1145"/>
        <v>2.3333333333333335</v>
      </c>
      <c r="L3888" s="6">
        <f t="shared" si="1154"/>
        <v>3.088888888888889</v>
      </c>
      <c r="M3888" s="7">
        <f t="shared" si="1144"/>
        <v>2.4586171356473674</v>
      </c>
      <c r="N3888" s="5">
        <f t="shared" si="1142"/>
        <v>2.2420639899063146</v>
      </c>
      <c r="AA3888" s="10">
        <v>36</v>
      </c>
      <c r="AB3888" s="10">
        <v>23</v>
      </c>
      <c r="AW3888">
        <v>3888</v>
      </c>
      <c r="AX3888" s="9">
        <f t="shared" si="1157"/>
        <v>2.4586171356473674</v>
      </c>
      <c r="AY3888" s="9">
        <f t="shared" si="1157"/>
        <v>2.4586171356473674</v>
      </c>
      <c r="AZ3888" s="9">
        <f t="shared" si="1157"/>
        <v>2.4586171356473674</v>
      </c>
      <c r="BA3888" s="9">
        <f>M3888</f>
        <v>2.4586171356473674</v>
      </c>
      <c r="BC3888">
        <f t="shared" si="1147"/>
        <v>2.2420639899063146</v>
      </c>
      <c r="BD3888">
        <f t="shared" si="1148"/>
        <v>0.3</v>
      </c>
      <c r="BE3888">
        <f t="shared" si="1149"/>
        <v>0.12179375737904174</v>
      </c>
      <c r="BF3888" s="12">
        <f t="shared" si="1150"/>
        <v>2.6480431811697871</v>
      </c>
      <c r="BG3888">
        <f t="shared" si="1151"/>
        <v>2.6480431811697871</v>
      </c>
      <c r="BH3888" t="str">
        <f t="shared" si="1152"/>
        <v>falling</v>
      </c>
    </row>
    <row r="3889" spans="1:60" x14ac:dyDescent="0.25">
      <c r="A3889">
        <v>3888</v>
      </c>
      <c r="B3889" s="10">
        <v>35</v>
      </c>
      <c r="C3889" s="8">
        <f t="shared" si="1153"/>
        <v>0</v>
      </c>
      <c r="D3889">
        <f t="shared" si="1140"/>
        <v>6</v>
      </c>
      <c r="E3889" s="5">
        <f t="shared" si="1141"/>
        <v>0</v>
      </c>
      <c r="F3889" s="11">
        <f t="shared" si="1155"/>
        <v>5</v>
      </c>
      <c r="G3889" s="5">
        <f t="shared" si="1146"/>
        <v>-1</v>
      </c>
      <c r="J3889">
        <v>4</v>
      </c>
      <c r="K3889" s="5">
        <f t="shared" si="1145"/>
        <v>3</v>
      </c>
      <c r="L3889" s="6">
        <f t="shared" si="1154"/>
        <v>2.9555555555555557</v>
      </c>
      <c r="M3889" s="7">
        <f t="shared" si="1144"/>
        <v>2.8990122397481195</v>
      </c>
      <c r="N3889" s="5">
        <f t="shared" si="1142"/>
        <v>2.2797809039180135</v>
      </c>
      <c r="AA3889" s="10">
        <v>23</v>
      </c>
      <c r="AB3889" s="10">
        <v>13</v>
      </c>
      <c r="AW3889">
        <v>3889</v>
      </c>
      <c r="AX3889" s="9">
        <f t="shared" si="1157"/>
        <v>2.8990122397481195</v>
      </c>
      <c r="AY3889" s="9">
        <f t="shared" si="1157"/>
        <v>2.8990122397481195</v>
      </c>
      <c r="AZ3889" s="9">
        <f t="shared" si="1157"/>
        <v>2.8990122397481195</v>
      </c>
      <c r="BA3889" s="9">
        <f>M3889</f>
        <v>2.8990122397481195</v>
      </c>
      <c r="BC3889">
        <f t="shared" si="1147"/>
        <v>2.2420639899063146</v>
      </c>
      <c r="BD3889">
        <f t="shared" si="1148"/>
        <v>0.3</v>
      </c>
      <c r="BE3889">
        <f t="shared" si="1149"/>
        <v>0</v>
      </c>
      <c r="BF3889" s="12">
        <f t="shared" si="1150"/>
        <v>2.5262494237907456</v>
      </c>
      <c r="BG3889">
        <f t="shared" si="1151"/>
        <v>2.2420639899063146</v>
      </c>
      <c r="BH3889" t="str">
        <f t="shared" si="1152"/>
        <v>falling</v>
      </c>
    </row>
    <row r="3890" spans="1:60" x14ac:dyDescent="0.25">
      <c r="A3890">
        <v>3889</v>
      </c>
      <c r="B3890" s="10">
        <v>24</v>
      </c>
      <c r="C3890" s="8">
        <f t="shared" si="1153"/>
        <v>0</v>
      </c>
      <c r="D3890">
        <f t="shared" si="1140"/>
        <v>7</v>
      </c>
      <c r="E3890" s="5">
        <f t="shared" si="1141"/>
        <v>0</v>
      </c>
      <c r="F3890" s="11">
        <f t="shared" si="1155"/>
        <v>5</v>
      </c>
      <c r="G3890" s="5">
        <f t="shared" si="1146"/>
        <v>-1</v>
      </c>
      <c r="J3890">
        <v>5</v>
      </c>
      <c r="K3890" s="5">
        <f t="shared" si="1145"/>
        <v>4</v>
      </c>
      <c r="L3890" s="6">
        <f t="shared" si="1154"/>
        <v>2.911111111111111</v>
      </c>
      <c r="M3890" s="7">
        <f t="shared" si="1144"/>
        <v>3.4992944569629429</v>
      </c>
      <c r="N3890" s="5">
        <f t="shared" si="1142"/>
        <v>2.3958209549813443</v>
      </c>
      <c r="AA3890" s="10">
        <v>12</v>
      </c>
      <c r="AB3890" s="10">
        <v>18</v>
      </c>
      <c r="AW3890">
        <v>3890</v>
      </c>
      <c r="AX3890" s="9">
        <f t="shared" si="1157"/>
        <v>3.4992944569629429</v>
      </c>
      <c r="AY3890" s="9">
        <f t="shared" si="1157"/>
        <v>3.4992944569629429</v>
      </c>
      <c r="AZ3890" s="9">
        <f t="shared" si="1157"/>
        <v>3.4992944569629429</v>
      </c>
      <c r="BA3890" s="9">
        <f>M3890</f>
        <v>3.4992944569629429</v>
      </c>
      <c r="BC3890">
        <f t="shared" si="1147"/>
        <v>3.4992944569629429</v>
      </c>
      <c r="BD3890">
        <f t="shared" si="1148"/>
        <v>0.03</v>
      </c>
      <c r="BE3890">
        <f t="shared" si="1149"/>
        <v>-3.7716914011698847E-2</v>
      </c>
      <c r="BF3890" s="12">
        <f t="shared" si="1150"/>
        <v>2.8990122397481195</v>
      </c>
      <c r="BG3890">
        <f t="shared" si="1151"/>
        <v>2.2420639899063146</v>
      </c>
      <c r="BH3890" t="str">
        <f t="shared" si="1152"/>
        <v>rising</v>
      </c>
    </row>
    <row r="3891" spans="1:60" x14ac:dyDescent="0.25">
      <c r="A3891">
        <v>3890</v>
      </c>
      <c r="B3891" s="10">
        <v>8</v>
      </c>
      <c r="C3891" s="8">
        <f t="shared" si="1153"/>
        <v>0</v>
      </c>
      <c r="D3891">
        <f t="shared" si="1140"/>
        <v>8</v>
      </c>
      <c r="E3891" s="5">
        <f t="shared" si="1141"/>
        <v>0</v>
      </c>
      <c r="F3891" s="11">
        <f t="shared" si="1155"/>
        <v>4</v>
      </c>
      <c r="G3891" s="5">
        <f t="shared" si="1146"/>
        <v>-1</v>
      </c>
      <c r="J3891">
        <v>6</v>
      </c>
      <c r="K3891" s="5">
        <f t="shared" si="1145"/>
        <v>5</v>
      </c>
      <c r="L3891" s="6">
        <f t="shared" si="1154"/>
        <v>2.9777777777777783</v>
      </c>
      <c r="M3891" s="7">
        <f t="shared" si="1144"/>
        <v>4.2137817549735308</v>
      </c>
      <c r="N3891" s="5">
        <f t="shared" si="1142"/>
        <v>2.6310830389956075</v>
      </c>
      <c r="AA3891" s="10">
        <v>19</v>
      </c>
      <c r="AB3891" s="10">
        <v>28</v>
      </c>
      <c r="AW3891">
        <v>3891</v>
      </c>
      <c r="AX3891" s="9">
        <f t="shared" ref="AX3891:AZ3906" si="1158">AY3891</f>
        <v>4.2137817549735308</v>
      </c>
      <c r="AY3891" s="9">
        <f t="shared" si="1158"/>
        <v>4.2137817549735308</v>
      </c>
      <c r="AZ3891" s="9">
        <f t="shared" si="1158"/>
        <v>4.2137817549735308</v>
      </c>
      <c r="BA3891" s="9">
        <f>M3891</f>
        <v>4.2137817549735308</v>
      </c>
      <c r="BC3891">
        <f t="shared" si="1147"/>
        <v>4.2137817549735308</v>
      </c>
      <c r="BD3891">
        <f t="shared" si="1148"/>
        <v>0.06</v>
      </c>
      <c r="BE3891">
        <f t="shared" si="1149"/>
        <v>-0.11604005106333104</v>
      </c>
      <c r="BF3891" s="12">
        <f t="shared" si="1150"/>
        <v>2.2797809039180135</v>
      </c>
      <c r="BG3891">
        <f t="shared" si="1151"/>
        <v>2.2797809039180135</v>
      </c>
      <c r="BH3891" t="str">
        <f t="shared" si="1152"/>
        <v>rising</v>
      </c>
    </row>
    <row r="3892" spans="1:60" x14ac:dyDescent="0.25">
      <c r="A3892">
        <v>3891</v>
      </c>
      <c r="B3892" s="10">
        <v>32</v>
      </c>
      <c r="C3892" s="8">
        <f t="shared" si="1153"/>
        <v>0</v>
      </c>
      <c r="D3892">
        <f t="shared" si="1140"/>
        <v>9</v>
      </c>
      <c r="E3892" s="5">
        <f t="shared" si="1141"/>
        <v>0</v>
      </c>
      <c r="F3892" s="11">
        <f t="shared" si="1155"/>
        <v>3</v>
      </c>
      <c r="G3892" s="5">
        <f t="shared" si="1146"/>
        <v>-1</v>
      </c>
      <c r="J3892">
        <v>7</v>
      </c>
      <c r="K3892" s="5">
        <f t="shared" si="1145"/>
        <v>6</v>
      </c>
      <c r="L3892" s="6">
        <f t="shared" si="1154"/>
        <v>3.1555555555555554</v>
      </c>
      <c r="M3892" s="7">
        <f t="shared" si="1144"/>
        <v>5.0098441106953793</v>
      </c>
      <c r="N3892" s="5">
        <f t="shared" si="1142"/>
        <v>2.9504825695185954</v>
      </c>
      <c r="AA3892" s="10">
        <v>0</v>
      </c>
      <c r="AB3892" s="10">
        <v>34</v>
      </c>
      <c r="AW3892">
        <v>3892</v>
      </c>
      <c r="AX3892" s="9">
        <f t="shared" si="1158"/>
        <v>5.0098441106953793</v>
      </c>
      <c r="AY3892" s="9">
        <f t="shared" si="1158"/>
        <v>5.0098441106953793</v>
      </c>
      <c r="AZ3892" s="9">
        <f t="shared" si="1158"/>
        <v>5.0098441106953793</v>
      </c>
      <c r="BA3892" s="9">
        <f>M3892</f>
        <v>5.0098441106953793</v>
      </c>
      <c r="BC3892">
        <f t="shared" si="1147"/>
        <v>5.0098441106953793</v>
      </c>
      <c r="BD3892">
        <f t="shared" si="1148"/>
        <v>0.09</v>
      </c>
      <c r="BE3892">
        <f t="shared" si="1149"/>
        <v>-0.23526208401426313</v>
      </c>
      <c r="BF3892" s="12">
        <f t="shared" si="1150"/>
        <v>2.3958209549813443</v>
      </c>
      <c r="BG3892">
        <f t="shared" si="1151"/>
        <v>2.3958209549813443</v>
      </c>
      <c r="BH3892" t="str">
        <f t="shared" si="1152"/>
        <v>rising</v>
      </c>
    </row>
    <row r="3893" spans="1:60" x14ac:dyDescent="0.25">
      <c r="A3893">
        <v>3892</v>
      </c>
      <c r="B3893" s="10">
        <v>30</v>
      </c>
      <c r="C3893" s="8">
        <f t="shared" si="1153"/>
        <v>1</v>
      </c>
      <c r="D3893">
        <f t="shared" si="1140"/>
        <v>0</v>
      </c>
      <c r="E3893" s="5">
        <f t="shared" si="1141"/>
        <v>1</v>
      </c>
      <c r="F3893" s="11">
        <f t="shared" si="1155"/>
        <v>3</v>
      </c>
      <c r="G3893" s="5">
        <f t="shared" si="1146"/>
        <v>1</v>
      </c>
      <c r="J3893">
        <v>6</v>
      </c>
      <c r="K3893" s="5">
        <f t="shared" si="1145"/>
        <v>6.333333333333333</v>
      </c>
      <c r="L3893" s="6">
        <f t="shared" si="1154"/>
        <v>3.3777777777777778</v>
      </c>
      <c r="M3893" s="7">
        <f t="shared" si="1144"/>
        <v>5.2927457933538422</v>
      </c>
      <c r="N3893" s="5">
        <f t="shared" si="1142"/>
        <v>3.3321329476644319</v>
      </c>
      <c r="AA3893" s="10">
        <v>1</v>
      </c>
      <c r="AB3893" s="10">
        <v>3</v>
      </c>
      <c r="AW3893">
        <v>3893</v>
      </c>
      <c r="AX3893" s="9">
        <f t="shared" si="1158"/>
        <v>5.2927457933538422</v>
      </c>
      <c r="AY3893" s="9">
        <f t="shared" si="1158"/>
        <v>5.2927457933538422</v>
      </c>
      <c r="AZ3893" s="9">
        <f t="shared" si="1158"/>
        <v>5.2927457933538422</v>
      </c>
      <c r="BA3893" s="9">
        <f>M3893</f>
        <v>5.2927457933538422</v>
      </c>
      <c r="BC3893">
        <f t="shared" si="1147"/>
        <v>5.2927457933538422</v>
      </c>
      <c r="BD3893">
        <f t="shared" si="1148"/>
        <v>0.12</v>
      </c>
      <c r="BE3893">
        <f t="shared" si="1149"/>
        <v>-0.31939953052298814</v>
      </c>
      <c r="BF3893" s="12">
        <f t="shared" si="1150"/>
        <v>2.6310830389956075</v>
      </c>
      <c r="BG3893">
        <f t="shared" si="1151"/>
        <v>2.6310830389956075</v>
      </c>
      <c r="BH3893" t="str">
        <f t="shared" si="1152"/>
        <v>rising</v>
      </c>
    </row>
    <row r="3894" spans="1:60" x14ac:dyDescent="0.25">
      <c r="A3894">
        <v>3893</v>
      </c>
      <c r="B3894" s="10">
        <v>30</v>
      </c>
      <c r="C3894" s="8">
        <f t="shared" si="1153"/>
        <v>2</v>
      </c>
      <c r="D3894">
        <f t="shared" si="1140"/>
        <v>0</v>
      </c>
      <c r="E3894" s="5">
        <f t="shared" si="1141"/>
        <v>1</v>
      </c>
      <c r="F3894" s="11">
        <f t="shared" si="1155"/>
        <v>3</v>
      </c>
      <c r="G3894" s="5">
        <f t="shared" si="1146"/>
        <v>1</v>
      </c>
      <c r="J3894">
        <v>6</v>
      </c>
      <c r="K3894" s="5">
        <f t="shared" si="1145"/>
        <v>6.333333333333333</v>
      </c>
      <c r="L3894" s="6">
        <f t="shared" si="1154"/>
        <v>3.5777777777777779</v>
      </c>
      <c r="M3894" s="7">
        <f t="shared" si="1144"/>
        <v>5.4948184238241726</v>
      </c>
      <c r="N3894" s="5">
        <f t="shared" si="1142"/>
        <v>3.7473971001479423</v>
      </c>
      <c r="AA3894" s="10">
        <v>16</v>
      </c>
      <c r="AB3894" s="10">
        <v>15</v>
      </c>
      <c r="AW3894">
        <v>3894</v>
      </c>
      <c r="AX3894" s="9">
        <f t="shared" si="1158"/>
        <v>5.4948184238241726</v>
      </c>
      <c r="AY3894" s="9">
        <f t="shared" si="1158"/>
        <v>5.4948184238241726</v>
      </c>
      <c r="AZ3894" s="9">
        <f t="shared" si="1158"/>
        <v>5.4948184238241726</v>
      </c>
      <c r="BA3894" s="9">
        <f>M3894</f>
        <v>5.4948184238241726</v>
      </c>
      <c r="BC3894">
        <f t="shared" si="1147"/>
        <v>5.4948184238241726</v>
      </c>
      <c r="BD3894">
        <f t="shared" si="1148"/>
        <v>0.15</v>
      </c>
      <c r="BE3894">
        <f t="shared" si="1149"/>
        <v>-0.38165037814583658</v>
      </c>
      <c r="BF3894" s="12">
        <f t="shared" si="1150"/>
        <v>2.9504825695185954</v>
      </c>
      <c r="BG3894">
        <f t="shared" si="1151"/>
        <v>2.9504825695185954</v>
      </c>
      <c r="BH3894" t="str">
        <f t="shared" si="1152"/>
        <v>rising</v>
      </c>
    </row>
    <row r="3895" spans="1:60" x14ac:dyDescent="0.25">
      <c r="A3895">
        <v>3894</v>
      </c>
      <c r="B3895" s="10">
        <v>28</v>
      </c>
      <c r="C3895" s="8">
        <f t="shared" si="1153"/>
        <v>0</v>
      </c>
      <c r="D3895">
        <f t="shared" si="1140"/>
        <v>1</v>
      </c>
      <c r="E3895" s="5">
        <f t="shared" si="1141"/>
        <v>0</v>
      </c>
      <c r="F3895" s="11">
        <f t="shared" si="1155"/>
        <v>4</v>
      </c>
      <c r="G3895" s="5">
        <f t="shared" si="1146"/>
        <v>-1</v>
      </c>
      <c r="J3895">
        <v>6</v>
      </c>
      <c r="K3895" s="5">
        <f t="shared" si="1145"/>
        <v>6</v>
      </c>
      <c r="L3895" s="6">
        <f t="shared" si="1154"/>
        <v>3.755555555555556</v>
      </c>
      <c r="M3895" s="7">
        <f t="shared" si="1144"/>
        <v>5.6391560170172665</v>
      </c>
      <c r="N3895" s="5">
        <f t="shared" si="1142"/>
        <v>4.2263171116694647</v>
      </c>
      <c r="AA3895" s="10">
        <v>4</v>
      </c>
      <c r="AB3895" s="10">
        <v>31</v>
      </c>
      <c r="AW3895">
        <v>3895</v>
      </c>
      <c r="AX3895" s="9">
        <f t="shared" si="1158"/>
        <v>5.6391560170172665</v>
      </c>
      <c r="AY3895" s="9">
        <f t="shared" si="1158"/>
        <v>5.6391560170172665</v>
      </c>
      <c r="AZ3895" s="9">
        <f t="shared" si="1158"/>
        <v>5.6391560170172665</v>
      </c>
      <c r="BA3895" s="9">
        <f>M3895</f>
        <v>5.6391560170172665</v>
      </c>
      <c r="BC3895">
        <f t="shared" si="1147"/>
        <v>5.6391560170172665</v>
      </c>
      <c r="BD3895">
        <f t="shared" si="1148"/>
        <v>0.18</v>
      </c>
      <c r="BE3895">
        <f t="shared" si="1149"/>
        <v>-0.41526415248351023</v>
      </c>
      <c r="BF3895" s="12">
        <f t="shared" si="1150"/>
        <v>3.3321329476644319</v>
      </c>
      <c r="BG3895">
        <f t="shared" si="1151"/>
        <v>3.3321329476644319</v>
      </c>
      <c r="BH3895" t="str">
        <f t="shared" si="1152"/>
        <v>rising</v>
      </c>
    </row>
    <row r="3896" spans="1:60" x14ac:dyDescent="0.25">
      <c r="A3896">
        <v>3895</v>
      </c>
      <c r="B3896" s="10">
        <v>18</v>
      </c>
      <c r="C3896" s="8">
        <f t="shared" si="1153"/>
        <v>0</v>
      </c>
      <c r="D3896">
        <f t="shared" si="1140"/>
        <v>2</v>
      </c>
      <c r="E3896" s="5">
        <f t="shared" si="1141"/>
        <v>0</v>
      </c>
      <c r="F3896" s="11">
        <f t="shared" si="1155"/>
        <v>3</v>
      </c>
      <c r="G3896" s="5">
        <f t="shared" si="1146"/>
        <v>-1</v>
      </c>
      <c r="J3896">
        <v>7</v>
      </c>
      <c r="K3896" s="5">
        <f t="shared" si="1145"/>
        <v>6.333333333333333</v>
      </c>
      <c r="L3896" s="6">
        <f t="shared" si="1154"/>
        <v>3.9555555555555557</v>
      </c>
      <c r="M3896" s="7">
        <f t="shared" si="1144"/>
        <v>6.0279685835837622</v>
      </c>
      <c r="N3896" s="5">
        <f t="shared" si="1142"/>
        <v>4.7253670477688665</v>
      </c>
      <c r="AA3896" s="10">
        <v>26</v>
      </c>
      <c r="AB3896" s="10">
        <v>22</v>
      </c>
      <c r="AW3896">
        <v>3896</v>
      </c>
      <c r="AX3896" s="9">
        <f t="shared" si="1158"/>
        <v>6.0279685835837622</v>
      </c>
      <c r="AY3896" s="9">
        <f t="shared" si="1158"/>
        <v>6.0279685835837622</v>
      </c>
      <c r="AZ3896" s="9">
        <f t="shared" si="1158"/>
        <v>6.0279685835837622</v>
      </c>
      <c r="BA3896" s="9">
        <f>M3896</f>
        <v>6.0279685835837622</v>
      </c>
      <c r="BC3896">
        <f t="shared" si="1147"/>
        <v>6.0279685835837622</v>
      </c>
      <c r="BD3896">
        <f t="shared" si="1148"/>
        <v>0.21</v>
      </c>
      <c r="BE3896">
        <f t="shared" si="1149"/>
        <v>-0.47892001152152219</v>
      </c>
      <c r="BF3896" s="12">
        <f t="shared" si="1150"/>
        <v>3.7473971001479423</v>
      </c>
      <c r="BG3896">
        <f t="shared" si="1151"/>
        <v>3.7473971001479423</v>
      </c>
      <c r="BH3896" t="str">
        <f t="shared" si="1152"/>
        <v>rising</v>
      </c>
    </row>
    <row r="3897" spans="1:60" x14ac:dyDescent="0.25">
      <c r="A3897">
        <v>3896</v>
      </c>
      <c r="B3897" s="10">
        <v>34</v>
      </c>
      <c r="C3897" s="8">
        <f t="shared" si="1153"/>
        <v>0</v>
      </c>
      <c r="D3897">
        <f t="shared" si="1140"/>
        <v>3</v>
      </c>
      <c r="E3897" s="5">
        <f t="shared" si="1141"/>
        <v>0</v>
      </c>
      <c r="F3897" s="11">
        <f t="shared" si="1155"/>
        <v>3</v>
      </c>
      <c r="G3897" s="5">
        <f t="shared" si="1146"/>
        <v>-1</v>
      </c>
      <c r="J3897">
        <v>7</v>
      </c>
      <c r="K3897" s="5">
        <f t="shared" si="1145"/>
        <v>6.666666666666667</v>
      </c>
      <c r="L3897" s="6">
        <f t="shared" si="1154"/>
        <v>4.2</v>
      </c>
      <c r="M3897" s="7">
        <f t="shared" si="1144"/>
        <v>6.3056918454169733</v>
      </c>
      <c r="N3897" s="5">
        <f t="shared" si="1142"/>
        <v>5.2056156579159749</v>
      </c>
      <c r="AA3897" s="10">
        <v>10</v>
      </c>
      <c r="AB3897" s="10">
        <v>31</v>
      </c>
      <c r="AW3897">
        <v>3897</v>
      </c>
      <c r="AX3897" s="9">
        <f t="shared" si="1158"/>
        <v>6.3056918454169733</v>
      </c>
      <c r="AY3897" s="9">
        <f t="shared" si="1158"/>
        <v>6.3056918454169733</v>
      </c>
      <c r="AZ3897" s="9">
        <f t="shared" si="1158"/>
        <v>6.3056918454169733</v>
      </c>
      <c r="BA3897" s="9">
        <f>M3897</f>
        <v>6.3056918454169733</v>
      </c>
      <c r="BC3897">
        <f t="shared" si="1147"/>
        <v>6.3056918454169733</v>
      </c>
      <c r="BD3897">
        <f t="shared" si="1148"/>
        <v>0.24</v>
      </c>
      <c r="BE3897">
        <f t="shared" si="1149"/>
        <v>-0.49904993609940207</v>
      </c>
      <c r="BF3897" s="12">
        <f t="shared" si="1150"/>
        <v>4.2263171116694647</v>
      </c>
      <c r="BG3897">
        <f t="shared" si="1151"/>
        <v>4.2263171116694647</v>
      </c>
      <c r="BH3897" t="str">
        <f t="shared" si="1152"/>
        <v>rising</v>
      </c>
    </row>
    <row r="3898" spans="1:60" x14ac:dyDescent="0.25">
      <c r="A3898">
        <v>3897</v>
      </c>
      <c r="B3898" s="10">
        <v>9</v>
      </c>
      <c r="C3898" s="8">
        <f t="shared" si="1153"/>
        <v>0</v>
      </c>
      <c r="D3898">
        <f t="shared" si="1140"/>
        <v>4</v>
      </c>
      <c r="E3898" s="5">
        <f t="shared" si="1141"/>
        <v>0</v>
      </c>
      <c r="F3898" s="11">
        <f t="shared" si="1155"/>
        <v>3</v>
      </c>
      <c r="G3898" s="5">
        <f t="shared" si="1146"/>
        <v>-1</v>
      </c>
      <c r="J3898">
        <v>7</v>
      </c>
      <c r="K3898" s="5">
        <f t="shared" si="1145"/>
        <v>7</v>
      </c>
      <c r="L3898" s="6">
        <f t="shared" si="1154"/>
        <v>4.4888888888888898</v>
      </c>
      <c r="M3898" s="7">
        <f t="shared" si="1144"/>
        <v>6.5040656038692664</v>
      </c>
      <c r="N3898" s="5">
        <f t="shared" si="1142"/>
        <v>5.7233735899417395</v>
      </c>
      <c r="AA3898" s="10">
        <v>7</v>
      </c>
      <c r="AB3898" s="10">
        <v>27</v>
      </c>
      <c r="AW3898">
        <v>3898</v>
      </c>
      <c r="AX3898" s="9">
        <f t="shared" si="1158"/>
        <v>6.5040656038692664</v>
      </c>
      <c r="AY3898" s="9">
        <f t="shared" si="1158"/>
        <v>6.5040656038692664</v>
      </c>
      <c r="AZ3898" s="9">
        <f t="shared" si="1158"/>
        <v>6.5040656038692664</v>
      </c>
      <c r="BA3898" s="9">
        <f>M3898</f>
        <v>6.5040656038692664</v>
      </c>
      <c r="BC3898">
        <f t="shared" si="1147"/>
        <v>6.5040656038692664</v>
      </c>
      <c r="BD3898">
        <f t="shared" si="1148"/>
        <v>0.27</v>
      </c>
      <c r="BE3898">
        <f t="shared" si="1149"/>
        <v>-0.48024861014710801</v>
      </c>
      <c r="BF3898" s="12">
        <f t="shared" si="1150"/>
        <v>4.7253670477688665</v>
      </c>
      <c r="BG3898">
        <f t="shared" si="1151"/>
        <v>4.7253670477688665</v>
      </c>
      <c r="BH3898" t="str">
        <f t="shared" si="1152"/>
        <v>rising</v>
      </c>
    </row>
    <row r="3899" spans="1:60" x14ac:dyDescent="0.25">
      <c r="A3899">
        <v>3898</v>
      </c>
      <c r="B3899" s="10">
        <v>4</v>
      </c>
      <c r="C3899" s="8">
        <f t="shared" si="1153"/>
        <v>0</v>
      </c>
      <c r="D3899">
        <f t="shared" si="1140"/>
        <v>5</v>
      </c>
      <c r="E3899" s="5">
        <f t="shared" si="1141"/>
        <v>0</v>
      </c>
      <c r="F3899" s="11">
        <f t="shared" si="1155"/>
        <v>2</v>
      </c>
      <c r="G3899" s="5">
        <f t="shared" si="1146"/>
        <v>-1</v>
      </c>
      <c r="J3899">
        <v>8</v>
      </c>
      <c r="K3899" s="5">
        <f t="shared" si="1145"/>
        <v>7.333333333333333</v>
      </c>
      <c r="L3899" s="6">
        <f t="shared" si="1154"/>
        <v>4.822222222222222</v>
      </c>
      <c r="M3899" s="7">
        <f t="shared" si="1144"/>
        <v>6.9314754313351905</v>
      </c>
      <c r="N3899" s="5">
        <f t="shared" si="1142"/>
        <v>6.2631062482453306</v>
      </c>
      <c r="AA3899" s="10">
        <v>33</v>
      </c>
      <c r="AB3899" s="10">
        <v>12</v>
      </c>
      <c r="AW3899">
        <v>3899</v>
      </c>
      <c r="AX3899" s="9">
        <f t="shared" si="1158"/>
        <v>6.9314754313351905</v>
      </c>
      <c r="AY3899" s="9">
        <f t="shared" si="1158"/>
        <v>6.9314754313351905</v>
      </c>
      <c r="AZ3899" s="9">
        <f t="shared" si="1158"/>
        <v>6.9314754313351905</v>
      </c>
      <c r="BA3899" s="9">
        <f>M3899</f>
        <v>6.9314754313351905</v>
      </c>
      <c r="BC3899">
        <f t="shared" si="1147"/>
        <v>6.9314754313351905</v>
      </c>
      <c r="BD3899">
        <f t="shared" si="1148"/>
        <v>0.30000000000000004</v>
      </c>
      <c r="BE3899">
        <f t="shared" si="1149"/>
        <v>-0.5177579320257647</v>
      </c>
      <c r="BF3899" s="12">
        <f t="shared" si="1150"/>
        <v>5.2056156579159749</v>
      </c>
      <c r="BG3899">
        <f t="shared" si="1151"/>
        <v>5.2056156579159749</v>
      </c>
      <c r="BH3899" t="str">
        <f t="shared" si="1152"/>
        <v>rising</v>
      </c>
    </row>
    <row r="3900" spans="1:60" x14ac:dyDescent="0.25">
      <c r="A3900">
        <v>3899</v>
      </c>
      <c r="B3900" s="10">
        <v>22</v>
      </c>
      <c r="C3900" s="8">
        <f t="shared" si="1153"/>
        <v>0</v>
      </c>
      <c r="D3900">
        <f t="shared" si="1140"/>
        <v>6</v>
      </c>
      <c r="E3900" s="5">
        <f t="shared" si="1141"/>
        <v>0</v>
      </c>
      <c r="F3900" s="11">
        <f t="shared" si="1155"/>
        <v>2</v>
      </c>
      <c r="G3900" s="5">
        <f t="shared" si="1146"/>
        <v>-1</v>
      </c>
      <c r="J3900">
        <v>9</v>
      </c>
      <c r="K3900" s="5">
        <f t="shared" si="1145"/>
        <v>8</v>
      </c>
      <c r="L3900" s="6">
        <f t="shared" si="1154"/>
        <v>5.2222222222222223</v>
      </c>
      <c r="M3900" s="7">
        <f t="shared" si="1144"/>
        <v>7.5224824509537083</v>
      </c>
      <c r="N3900" s="5">
        <f t="shared" si="1142"/>
        <v>6.767563470404669</v>
      </c>
      <c r="AA3900" s="10">
        <v>10</v>
      </c>
      <c r="AB3900" s="10">
        <v>5</v>
      </c>
      <c r="AW3900">
        <v>3900</v>
      </c>
      <c r="AX3900" s="9">
        <f t="shared" si="1158"/>
        <v>7.5224824509537083</v>
      </c>
      <c r="AY3900" s="9">
        <f t="shared" si="1158"/>
        <v>7.5224824509537083</v>
      </c>
      <c r="AZ3900" s="9">
        <f t="shared" si="1158"/>
        <v>7.5224824509537083</v>
      </c>
      <c r="BA3900" s="9">
        <f>M3900</f>
        <v>7.5224824509537083</v>
      </c>
      <c r="BC3900">
        <f t="shared" si="1147"/>
        <v>7.5224824509537083</v>
      </c>
      <c r="BD3900">
        <f t="shared" si="1148"/>
        <v>0.3</v>
      </c>
      <c r="BE3900">
        <f t="shared" si="1149"/>
        <v>-0.53973265830359063</v>
      </c>
      <c r="BF3900" s="12">
        <f t="shared" si="1150"/>
        <v>5.7233735899417395</v>
      </c>
      <c r="BG3900">
        <f t="shared" si="1151"/>
        <v>5.7233735899417395</v>
      </c>
      <c r="BH3900" t="str">
        <f t="shared" si="1152"/>
        <v>rising</v>
      </c>
    </row>
    <row r="3901" spans="1:60" x14ac:dyDescent="0.25">
      <c r="A3901">
        <v>3900</v>
      </c>
      <c r="B3901" s="10">
        <v>31</v>
      </c>
      <c r="C3901" s="8">
        <f t="shared" si="1153"/>
        <v>0</v>
      </c>
      <c r="D3901">
        <f t="shared" si="1140"/>
        <v>7</v>
      </c>
      <c r="E3901" s="5">
        <f t="shared" si="1141"/>
        <v>0</v>
      </c>
      <c r="F3901" s="11">
        <f t="shared" si="1155"/>
        <v>2</v>
      </c>
      <c r="G3901" s="5">
        <f t="shared" si="1146"/>
        <v>-1</v>
      </c>
      <c r="J3901">
        <v>9</v>
      </c>
      <c r="K3901" s="5">
        <f t="shared" si="1145"/>
        <v>8.6666666666666661</v>
      </c>
      <c r="L3901" s="6">
        <f t="shared" si="1154"/>
        <v>5.666666666666667</v>
      </c>
      <c r="M3901" s="7">
        <f t="shared" si="1144"/>
        <v>7.9446303221097914</v>
      </c>
      <c r="N3901" s="5">
        <f t="shared" si="1142"/>
        <v>7.2111437840210808</v>
      </c>
      <c r="AA3901" s="10">
        <v>26</v>
      </c>
      <c r="AB3901" s="10">
        <v>14</v>
      </c>
      <c r="AW3901">
        <v>3901</v>
      </c>
      <c r="AX3901" s="9">
        <f t="shared" si="1158"/>
        <v>7.9446303221097914</v>
      </c>
      <c r="AY3901" s="9">
        <f t="shared" si="1158"/>
        <v>7.9446303221097914</v>
      </c>
      <c r="AZ3901" s="9">
        <f t="shared" si="1158"/>
        <v>7.9446303221097914</v>
      </c>
      <c r="BA3901" s="9">
        <f>M3901</f>
        <v>7.9446303221097914</v>
      </c>
      <c r="BC3901">
        <f t="shared" si="1147"/>
        <v>7.9446303221097914</v>
      </c>
      <c r="BD3901">
        <f t="shared" si="1148"/>
        <v>0.3</v>
      </c>
      <c r="BE3901">
        <f t="shared" si="1149"/>
        <v>-0.50445722215933819</v>
      </c>
      <c r="BF3901" s="12">
        <f t="shared" si="1150"/>
        <v>6.2631062482453306</v>
      </c>
      <c r="BG3901">
        <f t="shared" si="1151"/>
        <v>6.2631062482453306</v>
      </c>
      <c r="BH3901" t="str">
        <f t="shared" si="1152"/>
        <v>rising</v>
      </c>
    </row>
    <row r="3902" spans="1:60" x14ac:dyDescent="0.25">
      <c r="A3902">
        <v>3901</v>
      </c>
      <c r="B3902" s="10">
        <v>33</v>
      </c>
      <c r="C3902" s="8">
        <f t="shared" si="1153"/>
        <v>0</v>
      </c>
      <c r="D3902">
        <f t="shared" si="1140"/>
        <v>8</v>
      </c>
      <c r="E3902" s="5">
        <f t="shared" si="1141"/>
        <v>0</v>
      </c>
      <c r="F3902" s="11">
        <f t="shared" si="1155"/>
        <v>2</v>
      </c>
      <c r="G3902" s="5">
        <f t="shared" si="1146"/>
        <v>-1</v>
      </c>
      <c r="J3902">
        <v>9</v>
      </c>
      <c r="K3902" s="5">
        <f t="shared" si="1145"/>
        <v>9</v>
      </c>
      <c r="L3902" s="6">
        <f t="shared" si="1154"/>
        <v>6.1333333333333337</v>
      </c>
      <c r="M3902" s="7">
        <f t="shared" si="1144"/>
        <v>8.2461645157927084</v>
      </c>
      <c r="N3902" s="5">
        <f t="shared" si="1142"/>
        <v>8.2461645157927084</v>
      </c>
      <c r="AA3902" s="10">
        <v>11</v>
      </c>
      <c r="AB3902" s="10">
        <v>29</v>
      </c>
      <c r="AW3902">
        <v>3902</v>
      </c>
      <c r="AX3902" s="9">
        <f t="shared" si="1158"/>
        <v>8.2461645157927084</v>
      </c>
      <c r="AY3902" s="9">
        <f t="shared" si="1158"/>
        <v>8.2461645157927084</v>
      </c>
      <c r="AZ3902" s="9">
        <f t="shared" si="1158"/>
        <v>8.2461645157927084</v>
      </c>
      <c r="BA3902" s="9">
        <f>M3902</f>
        <v>8.2461645157927084</v>
      </c>
      <c r="BC3902">
        <f t="shared" si="1147"/>
        <v>8.2461645157927084</v>
      </c>
      <c r="BD3902">
        <f t="shared" si="1148"/>
        <v>0.3</v>
      </c>
      <c r="BE3902">
        <f t="shared" si="1149"/>
        <v>-0.44358031361641181</v>
      </c>
      <c r="BF3902" s="12">
        <f t="shared" si="1150"/>
        <v>6.767563470404669</v>
      </c>
      <c r="BG3902">
        <f t="shared" si="1151"/>
        <v>6.767563470404669</v>
      </c>
      <c r="BH3902" t="str">
        <f t="shared" si="1152"/>
        <v>rising</v>
      </c>
    </row>
    <row r="3903" spans="1:60" x14ac:dyDescent="0.25">
      <c r="A3903">
        <v>3902</v>
      </c>
      <c r="B3903" s="10">
        <v>24</v>
      </c>
      <c r="C3903" s="8">
        <f t="shared" si="1153"/>
        <v>1</v>
      </c>
      <c r="D3903">
        <f t="shared" si="1140"/>
        <v>0</v>
      </c>
      <c r="E3903" s="5">
        <f t="shared" si="1141"/>
        <v>1</v>
      </c>
      <c r="F3903" s="11">
        <f t="shared" si="1155"/>
        <v>2</v>
      </c>
      <c r="G3903" s="5">
        <f t="shared" si="1146"/>
        <v>1</v>
      </c>
      <c r="J3903">
        <v>8</v>
      </c>
      <c r="K3903" s="5">
        <f t="shared" si="1145"/>
        <v>8.6666666666666661</v>
      </c>
      <c r="L3903" s="6">
        <f t="shared" si="1154"/>
        <v>6.5555555555555562</v>
      </c>
      <c r="M3903" s="7">
        <f t="shared" si="1144"/>
        <v>8.1758317969947925</v>
      </c>
      <c r="N3903" s="5">
        <f t="shared" si="1142"/>
        <v>8.2217874361449219</v>
      </c>
      <c r="AA3903" s="10">
        <v>28</v>
      </c>
      <c r="AB3903" s="10">
        <v>11</v>
      </c>
      <c r="AW3903">
        <v>3903</v>
      </c>
      <c r="AX3903" s="9">
        <f t="shared" si="1158"/>
        <v>8.1758317969947925</v>
      </c>
      <c r="AY3903" s="9">
        <f t="shared" si="1158"/>
        <v>8.1758317969947925</v>
      </c>
      <c r="AZ3903" s="9">
        <f t="shared" si="1158"/>
        <v>8.1758317969947925</v>
      </c>
      <c r="BA3903" s="9">
        <f>M3903</f>
        <v>8.1758317969947925</v>
      </c>
      <c r="BC3903">
        <f t="shared" si="1147"/>
        <v>8.1758317969947925</v>
      </c>
      <c r="BD3903">
        <f t="shared" si="1148"/>
        <v>0.03</v>
      </c>
      <c r="BE3903">
        <f t="shared" si="1149"/>
        <v>-2.8940640389211347E-2</v>
      </c>
      <c r="BF3903" s="12">
        <f t="shared" si="1150"/>
        <v>7.2111437840210808</v>
      </c>
      <c r="BG3903">
        <f t="shared" si="1151"/>
        <v>7.2111437840210808</v>
      </c>
      <c r="BH3903" t="str">
        <f t="shared" si="1152"/>
        <v>falling</v>
      </c>
    </row>
    <row r="3904" spans="1:60" x14ac:dyDescent="0.25">
      <c r="A3904">
        <v>3903</v>
      </c>
      <c r="B3904" s="10">
        <v>24</v>
      </c>
      <c r="C3904" s="8">
        <f t="shared" si="1153"/>
        <v>2</v>
      </c>
      <c r="D3904">
        <f t="shared" si="1140"/>
        <v>0</v>
      </c>
      <c r="E3904" s="5">
        <f t="shared" si="1141"/>
        <v>1</v>
      </c>
      <c r="F3904" s="11">
        <f t="shared" si="1155"/>
        <v>3</v>
      </c>
      <c r="G3904" s="5">
        <f t="shared" si="1146"/>
        <v>1</v>
      </c>
      <c r="J3904">
        <v>7</v>
      </c>
      <c r="K3904" s="5">
        <f t="shared" si="1145"/>
        <v>8</v>
      </c>
      <c r="L3904" s="6">
        <f t="shared" si="1154"/>
        <v>6.8888888888888893</v>
      </c>
      <c r="M3904" s="7">
        <f t="shared" si="1144"/>
        <v>7.8398798549962807</v>
      </c>
      <c r="N3904" s="5">
        <f t="shared" si="1142"/>
        <v>8.1401045575702113</v>
      </c>
      <c r="AA3904" s="10">
        <v>28</v>
      </c>
      <c r="AB3904" s="10">
        <v>20</v>
      </c>
      <c r="AW3904">
        <v>3904</v>
      </c>
      <c r="AX3904" s="9">
        <f t="shared" si="1158"/>
        <v>7.8398798549962807</v>
      </c>
      <c r="AY3904" s="9">
        <f t="shared" si="1158"/>
        <v>7.8398798549962807</v>
      </c>
      <c r="AZ3904" s="9">
        <f t="shared" si="1158"/>
        <v>7.8398798549962807</v>
      </c>
      <c r="BA3904" s="9">
        <f>M3904</f>
        <v>7.8398798549962807</v>
      </c>
      <c r="BC3904">
        <f t="shared" si="1147"/>
        <v>7.8398798549962807</v>
      </c>
      <c r="BD3904">
        <f t="shared" si="1148"/>
        <v>0.06</v>
      </c>
      <c r="BE3904">
        <f t="shared" si="1149"/>
        <v>2.4377079647785658E-2</v>
      </c>
      <c r="BF3904" s="12">
        <f t="shared" si="1150"/>
        <v>8.2461645157927084</v>
      </c>
      <c r="BG3904">
        <f t="shared" si="1151"/>
        <v>8.2461645157927084</v>
      </c>
      <c r="BH3904" t="str">
        <f t="shared" si="1152"/>
        <v>falling</v>
      </c>
    </row>
    <row r="3905" spans="1:60" x14ac:dyDescent="0.25">
      <c r="A3905">
        <v>3904</v>
      </c>
      <c r="B3905" s="10">
        <v>28</v>
      </c>
      <c r="C3905" s="8">
        <f t="shared" si="1153"/>
        <v>1</v>
      </c>
      <c r="D3905">
        <f t="shared" si="1140"/>
        <v>0</v>
      </c>
      <c r="E3905" s="5">
        <f t="shared" si="1141"/>
        <v>1</v>
      </c>
      <c r="F3905" s="11">
        <f t="shared" si="1155"/>
        <v>4</v>
      </c>
      <c r="G3905" s="5">
        <f t="shared" si="1146"/>
        <v>1</v>
      </c>
      <c r="J3905">
        <v>6</v>
      </c>
      <c r="K3905" s="5">
        <f t="shared" si="1145"/>
        <v>7</v>
      </c>
      <c r="L3905" s="6">
        <f t="shared" si="1154"/>
        <v>7.0888888888888895</v>
      </c>
      <c r="M3905" s="7">
        <f t="shared" si="1144"/>
        <v>7.3141998964259152</v>
      </c>
      <c r="N3905" s="5">
        <f t="shared" si="1142"/>
        <v>7.9616520017840076</v>
      </c>
      <c r="AA3905" s="10">
        <v>33</v>
      </c>
      <c r="AB3905" s="10">
        <v>30</v>
      </c>
      <c r="AW3905">
        <v>3905</v>
      </c>
      <c r="AX3905" s="9">
        <f t="shared" si="1158"/>
        <v>7.3141998964259152</v>
      </c>
      <c r="AY3905" s="9">
        <f t="shared" si="1158"/>
        <v>7.3141998964259152</v>
      </c>
      <c r="AZ3905" s="9">
        <f t="shared" si="1158"/>
        <v>7.3141998964259152</v>
      </c>
      <c r="BA3905" s="9">
        <f>M3905</f>
        <v>7.3141998964259152</v>
      </c>
      <c r="BC3905">
        <f t="shared" si="1147"/>
        <v>7.3141998964259152</v>
      </c>
      <c r="BD3905">
        <f t="shared" si="1148"/>
        <v>0.09</v>
      </c>
      <c r="BE3905">
        <f t="shared" si="1149"/>
        <v>8.1682878574710599E-2</v>
      </c>
      <c r="BF3905" s="12">
        <f t="shared" si="1150"/>
        <v>8.2217874361449219</v>
      </c>
      <c r="BG3905">
        <f t="shared" si="1151"/>
        <v>8.2217874361449219</v>
      </c>
      <c r="BH3905" t="str">
        <f t="shared" si="1152"/>
        <v>falling</v>
      </c>
    </row>
    <row r="3906" spans="1:60" x14ac:dyDescent="0.25">
      <c r="A3906">
        <v>3905</v>
      </c>
      <c r="B3906" s="10">
        <v>32</v>
      </c>
      <c r="C3906" s="8">
        <f t="shared" si="1153"/>
        <v>1</v>
      </c>
      <c r="D3906">
        <f t="shared" si="1140"/>
        <v>0</v>
      </c>
      <c r="E3906" s="5">
        <f t="shared" si="1141"/>
        <v>1</v>
      </c>
      <c r="F3906" s="11">
        <f t="shared" si="1155"/>
        <v>5</v>
      </c>
      <c r="G3906" s="5">
        <f t="shared" si="1146"/>
        <v>1</v>
      </c>
      <c r="J3906">
        <v>5</v>
      </c>
      <c r="K3906" s="5">
        <f t="shared" si="1145"/>
        <v>6</v>
      </c>
      <c r="L3906" s="6">
        <f t="shared" si="1154"/>
        <v>7.1555555555555559</v>
      </c>
      <c r="M3906" s="7">
        <f t="shared" si="1144"/>
        <v>6.6529999260185111</v>
      </c>
      <c r="N3906" s="5">
        <f t="shared" si="1142"/>
        <v>7.6945113364469613</v>
      </c>
      <c r="AA3906" s="10">
        <v>13</v>
      </c>
      <c r="AB3906" s="10">
        <v>35</v>
      </c>
      <c r="AW3906">
        <v>3906</v>
      </c>
      <c r="AX3906" s="9">
        <f t="shared" si="1158"/>
        <v>6.6529999260185111</v>
      </c>
      <c r="AY3906" s="9">
        <f t="shared" si="1158"/>
        <v>6.6529999260185111</v>
      </c>
      <c r="AZ3906" s="9">
        <f t="shared" si="1158"/>
        <v>6.6529999260185111</v>
      </c>
      <c r="BA3906" s="9">
        <f>M3906</f>
        <v>6.6529999260185111</v>
      </c>
      <c r="BC3906">
        <f t="shared" si="1147"/>
        <v>6.6529999260185111</v>
      </c>
      <c r="BD3906">
        <f t="shared" si="1148"/>
        <v>0.12</v>
      </c>
      <c r="BE3906">
        <f t="shared" si="1149"/>
        <v>0.17845255578620403</v>
      </c>
      <c r="BF3906" s="12">
        <f t="shared" si="1150"/>
        <v>8.1401045575702113</v>
      </c>
      <c r="BG3906">
        <f t="shared" si="1151"/>
        <v>8.1401045575702113</v>
      </c>
      <c r="BH3906" t="str">
        <f t="shared" si="1152"/>
        <v>falling</v>
      </c>
    </row>
    <row r="3907" spans="1:60" x14ac:dyDescent="0.25">
      <c r="A3907">
        <v>3906</v>
      </c>
      <c r="B3907" s="10">
        <v>9</v>
      </c>
      <c r="C3907" s="8">
        <f t="shared" si="1153"/>
        <v>1</v>
      </c>
      <c r="D3907">
        <f t="shared" ref="D3907:D3970" si="1159">IF(C3907=0,1+D3906,0)</f>
        <v>0</v>
      </c>
      <c r="E3907" s="5">
        <f t="shared" ref="E3907:E3970" si="1160">IF(C3907&gt;0,1,0)</f>
        <v>1</v>
      </c>
      <c r="F3907" s="11">
        <f t="shared" si="1155"/>
        <v>6</v>
      </c>
      <c r="G3907" s="5">
        <f t="shared" si="1146"/>
        <v>1</v>
      </c>
      <c r="J3907">
        <v>5</v>
      </c>
      <c r="K3907" s="5">
        <f t="shared" si="1145"/>
        <v>5.333333333333333</v>
      </c>
      <c r="L3907" s="6">
        <f t="shared" si="1154"/>
        <v>7.1111111111111107</v>
      </c>
      <c r="M3907" s="7">
        <f t="shared" si="1144"/>
        <v>6.1807142328703657</v>
      </c>
      <c r="N3907" s="5">
        <f t="shared" ref="N3907:N3970" si="1161">BG3909</f>
        <v>7.4127339829698409</v>
      </c>
      <c r="AA3907" s="10">
        <v>20</v>
      </c>
      <c r="AB3907" s="10">
        <v>24</v>
      </c>
      <c r="AW3907">
        <v>3907</v>
      </c>
      <c r="AX3907" s="9">
        <f t="shared" ref="AX3907:AZ3922" si="1162">AY3907</f>
        <v>6.1807142328703657</v>
      </c>
      <c r="AY3907" s="9">
        <f t="shared" si="1162"/>
        <v>6.1807142328703657</v>
      </c>
      <c r="AZ3907" s="9">
        <f t="shared" si="1162"/>
        <v>6.1807142328703657</v>
      </c>
      <c r="BA3907" s="9">
        <f>M3907</f>
        <v>6.1807142328703657</v>
      </c>
      <c r="BC3907">
        <f t="shared" si="1147"/>
        <v>6.1807142328703657</v>
      </c>
      <c r="BD3907">
        <f t="shared" si="1148"/>
        <v>0.15</v>
      </c>
      <c r="BE3907">
        <f t="shared" si="1149"/>
        <v>0.26714066533704628</v>
      </c>
      <c r="BF3907" s="12">
        <f t="shared" si="1150"/>
        <v>7.9616520017840076</v>
      </c>
      <c r="BG3907">
        <f t="shared" si="1151"/>
        <v>7.9616520017840076</v>
      </c>
      <c r="BH3907" t="str">
        <f t="shared" si="1152"/>
        <v>falling</v>
      </c>
    </row>
    <row r="3908" spans="1:60" x14ac:dyDescent="0.25">
      <c r="A3908">
        <v>3907</v>
      </c>
      <c r="B3908" s="10">
        <v>2</v>
      </c>
      <c r="C3908" s="8">
        <f t="shared" si="1153"/>
        <v>0</v>
      </c>
      <c r="D3908">
        <f t="shared" si="1159"/>
        <v>1</v>
      </c>
      <c r="E3908" s="5">
        <f t="shared" si="1160"/>
        <v>0</v>
      </c>
      <c r="F3908" s="11">
        <f t="shared" si="1155"/>
        <v>7</v>
      </c>
      <c r="G3908" s="5">
        <f t="shared" si="1146"/>
        <v>-1</v>
      </c>
      <c r="J3908">
        <v>6</v>
      </c>
      <c r="K3908" s="5">
        <f t="shared" si="1145"/>
        <v>5.333333333333333</v>
      </c>
      <c r="L3908" s="6">
        <f t="shared" si="1154"/>
        <v>7.0444444444444434</v>
      </c>
      <c r="M3908" s="7">
        <f t="shared" ref="M3908:M3971" si="1163">J3908*2/(6+1)+M3907*(1-2/(6+1))</f>
        <v>6.1290815949074045</v>
      </c>
      <c r="N3908" s="5">
        <f t="shared" si="1161"/>
        <v>7.0754220857822849</v>
      </c>
      <c r="AA3908" s="10">
        <v>25</v>
      </c>
      <c r="AB3908" s="10">
        <v>8</v>
      </c>
      <c r="AW3908">
        <v>3908</v>
      </c>
      <c r="AX3908" s="9">
        <f t="shared" si="1162"/>
        <v>6.1290815949074045</v>
      </c>
      <c r="AY3908" s="9">
        <f t="shared" si="1162"/>
        <v>6.1290815949074045</v>
      </c>
      <c r="AZ3908" s="9">
        <f t="shared" si="1162"/>
        <v>6.1290815949074045</v>
      </c>
      <c r="BA3908" s="9">
        <f>M3908</f>
        <v>6.1290815949074045</v>
      </c>
      <c r="BC3908">
        <f t="shared" si="1147"/>
        <v>6.1290815949074045</v>
      </c>
      <c r="BD3908">
        <f t="shared" si="1148"/>
        <v>0.18</v>
      </c>
      <c r="BE3908">
        <f t="shared" si="1149"/>
        <v>0.28177735347712024</v>
      </c>
      <c r="BF3908" s="12">
        <f t="shared" si="1150"/>
        <v>7.6945113364469613</v>
      </c>
      <c r="BG3908">
        <f t="shared" si="1151"/>
        <v>7.6945113364469613</v>
      </c>
      <c r="BH3908" t="str">
        <f t="shared" si="1152"/>
        <v>falling</v>
      </c>
    </row>
    <row r="3909" spans="1:60" x14ac:dyDescent="0.25">
      <c r="A3909">
        <v>3908</v>
      </c>
      <c r="B3909" s="10">
        <v>28</v>
      </c>
      <c r="C3909" s="8">
        <f t="shared" si="1153"/>
        <v>2</v>
      </c>
      <c r="D3909">
        <f t="shared" si="1159"/>
        <v>0</v>
      </c>
      <c r="E3909" s="5">
        <f t="shared" si="1160"/>
        <v>1</v>
      </c>
      <c r="F3909" s="11">
        <f t="shared" si="1155"/>
        <v>6</v>
      </c>
      <c r="G3909" s="5">
        <f t="shared" si="1146"/>
        <v>1</v>
      </c>
      <c r="J3909">
        <v>5</v>
      </c>
      <c r="K3909" s="5">
        <f t="shared" ref="K3909:K3972" si="1164">AVERAGE(J3907:J3909)</f>
        <v>5.333333333333333</v>
      </c>
      <c r="L3909" s="6">
        <f t="shared" si="1154"/>
        <v>6.977777777777777</v>
      </c>
      <c r="M3909" s="7">
        <f t="shared" si="1163"/>
        <v>5.8064868535052891</v>
      </c>
      <c r="N3909" s="5">
        <f t="shared" si="1161"/>
        <v>6.8089456870041154</v>
      </c>
      <c r="AA3909" s="10">
        <v>1</v>
      </c>
      <c r="AB3909" s="10">
        <v>32</v>
      </c>
      <c r="AW3909">
        <v>3909</v>
      </c>
      <c r="AX3909" s="9">
        <f t="shared" si="1162"/>
        <v>5.8064868535052891</v>
      </c>
      <c r="AY3909" s="9">
        <f t="shared" si="1162"/>
        <v>5.8064868535052891</v>
      </c>
      <c r="AZ3909" s="9">
        <f t="shared" si="1162"/>
        <v>5.8064868535052891</v>
      </c>
      <c r="BA3909" s="9">
        <f>M3909</f>
        <v>5.8064868535052891</v>
      </c>
      <c r="BC3909">
        <f t="shared" si="1147"/>
        <v>5.8064868535052891</v>
      </c>
      <c r="BD3909">
        <f t="shared" si="1148"/>
        <v>0.21</v>
      </c>
      <c r="BE3909">
        <f t="shared" si="1149"/>
        <v>0.33731189718755583</v>
      </c>
      <c r="BF3909" s="12">
        <f t="shared" si="1150"/>
        <v>7.4127339829698409</v>
      </c>
      <c r="BG3909">
        <f t="shared" si="1151"/>
        <v>7.4127339829698409</v>
      </c>
      <c r="BH3909" t="str">
        <f t="shared" si="1152"/>
        <v>falling</v>
      </c>
    </row>
    <row r="3910" spans="1:60" x14ac:dyDescent="0.25">
      <c r="A3910">
        <v>3909</v>
      </c>
      <c r="B3910" s="10">
        <v>19</v>
      </c>
      <c r="C3910" s="8">
        <f t="shared" si="1153"/>
        <v>0</v>
      </c>
      <c r="D3910">
        <f t="shared" si="1159"/>
        <v>1</v>
      </c>
      <c r="E3910" s="5">
        <f t="shared" si="1160"/>
        <v>0</v>
      </c>
      <c r="F3910" s="11">
        <f t="shared" si="1155"/>
        <v>6</v>
      </c>
      <c r="G3910" s="5">
        <f t="shared" ref="G3910:G3973" si="1165">IF(E3910=1,1,-1)</f>
        <v>-1</v>
      </c>
      <c r="J3910">
        <v>6</v>
      </c>
      <c r="K3910" s="5">
        <f t="shared" si="1164"/>
        <v>5.666666666666667</v>
      </c>
      <c r="L3910" s="6">
        <f t="shared" si="1154"/>
        <v>6.9555555555555539</v>
      </c>
      <c r="M3910" s="7">
        <f t="shared" si="1163"/>
        <v>5.8617763239323493</v>
      </c>
      <c r="N3910" s="5">
        <f t="shared" si="1161"/>
        <v>6.5225318062258166</v>
      </c>
      <c r="AA3910" s="10">
        <v>21</v>
      </c>
      <c r="AB3910" s="10">
        <v>30</v>
      </c>
      <c r="AW3910">
        <v>3910</v>
      </c>
      <c r="AX3910" s="9">
        <f t="shared" si="1162"/>
        <v>5.8617763239323493</v>
      </c>
      <c r="AY3910" s="9">
        <f t="shared" si="1162"/>
        <v>5.8617763239323493</v>
      </c>
      <c r="AZ3910" s="9">
        <f t="shared" si="1162"/>
        <v>5.8617763239323493</v>
      </c>
      <c r="BA3910" s="9">
        <f>M3910</f>
        <v>5.8617763239323493</v>
      </c>
      <c r="BC3910">
        <f t="shared" ref="BC3910:BC3973" si="1166">IF(BH3910="falling",MIN(BC3909,AZ3910),IF(BH3910="rising",MAX(BC3909,AY3910),""))</f>
        <v>5.8064868535052891</v>
      </c>
      <c r="BD3910">
        <f t="shared" ref="BD3910:BD3973" si="1167">IF(AND(BH3910=BH3909,BC3910&lt;&gt;BC3909,BD3909&lt;$BD$3),BD3909+$BD$2,IF(AND(BH3909=BH3910,BC3910=BC3909),BD3909,IF(BH3909&lt;&gt;BH3910,$BD$2,$BD$3)))</f>
        <v>0.21</v>
      </c>
      <c r="BE3910">
        <f t="shared" ref="BE3910:BE3973" si="1168">(BG3910-BC3910)*BD3910</f>
        <v>0.26647639877816909</v>
      </c>
      <c r="BF3910" s="12">
        <f t="shared" ref="BF3910:BF3973" si="1169">IF(BH3909="falling",MAX(BG3909-BE3909,AY3909,AY3908),IF(BH3909="rising", MIN(BG3909-BE3909,AZ3909,AZ3908)))</f>
        <v>7.0754220857822849</v>
      </c>
      <c r="BG3910">
        <f t="shared" ref="BG3910:BG3973" si="1170">IF(AND(BH3909="falling",AY3910&lt;BF3910),BF3910,IF(AND(BH3909="rising",AZ3910&gt;BF3910),BF3910,IF(AND(BH3909="falling",AY3910&gt;=BF3910),BC3909,IF(AND(BH3909="rising",AZ3910&lt;=BF3910),BC3909,""))))</f>
        <v>7.0754220857822849</v>
      </c>
      <c r="BH3910" t="str">
        <f t="shared" ref="BH3910:BH3973" si="1171">IF(BG3910+1&gt;BA3910,"falling",IF(BG3910-1&lt;BA3910,"rising",BH3909))</f>
        <v>falling</v>
      </c>
    </row>
    <row r="3911" spans="1:60" x14ac:dyDescent="0.25">
      <c r="A3911">
        <v>3910</v>
      </c>
      <c r="B3911" s="10">
        <v>33</v>
      </c>
      <c r="C3911" s="8">
        <f t="shared" si="1153"/>
        <v>1</v>
      </c>
      <c r="D3911">
        <f t="shared" si="1159"/>
        <v>0</v>
      </c>
      <c r="E3911" s="5">
        <f t="shared" si="1160"/>
        <v>1</v>
      </c>
      <c r="F3911" s="11">
        <f t="shared" si="1155"/>
        <v>6</v>
      </c>
      <c r="G3911" s="5">
        <f t="shared" si="1165"/>
        <v>1</v>
      </c>
      <c r="J3911">
        <v>5</v>
      </c>
      <c r="K3911" s="5">
        <f t="shared" si="1164"/>
        <v>5.333333333333333</v>
      </c>
      <c r="L3911" s="6">
        <f t="shared" si="1154"/>
        <v>6.8888888888888875</v>
      </c>
      <c r="M3911" s="7">
        <f t="shared" si="1163"/>
        <v>5.6155545170945356</v>
      </c>
      <c r="N3911" s="5">
        <f t="shared" si="1161"/>
        <v>6.2301623039845069</v>
      </c>
      <c r="AA3911" s="10">
        <v>28</v>
      </c>
      <c r="AB3911" s="10">
        <v>30</v>
      </c>
      <c r="AW3911">
        <v>3911</v>
      </c>
      <c r="AX3911" s="9">
        <f t="shared" si="1162"/>
        <v>5.6155545170945356</v>
      </c>
      <c r="AY3911" s="9">
        <f t="shared" si="1162"/>
        <v>5.6155545170945356</v>
      </c>
      <c r="AZ3911" s="9">
        <f t="shared" si="1162"/>
        <v>5.6155545170945356</v>
      </c>
      <c r="BA3911" s="9">
        <f>M3911</f>
        <v>5.6155545170945356</v>
      </c>
      <c r="BC3911">
        <f t="shared" si="1166"/>
        <v>5.6155545170945356</v>
      </c>
      <c r="BD3911">
        <f t="shared" si="1167"/>
        <v>0.24</v>
      </c>
      <c r="BE3911">
        <f t="shared" si="1168"/>
        <v>0.28641388077829916</v>
      </c>
      <c r="BF3911" s="12">
        <f t="shared" si="1169"/>
        <v>6.8089456870041154</v>
      </c>
      <c r="BG3911">
        <f t="shared" si="1170"/>
        <v>6.8089456870041154</v>
      </c>
      <c r="BH3911" t="str">
        <f t="shared" si="1171"/>
        <v>falling</v>
      </c>
    </row>
    <row r="3912" spans="1:60" x14ac:dyDescent="0.25">
      <c r="A3912">
        <v>3911</v>
      </c>
      <c r="B3912" s="10">
        <v>18</v>
      </c>
      <c r="C3912" s="8">
        <f t="shared" si="1153"/>
        <v>0</v>
      </c>
      <c r="D3912">
        <f t="shared" si="1159"/>
        <v>1</v>
      </c>
      <c r="E3912" s="5">
        <f t="shared" si="1160"/>
        <v>0</v>
      </c>
      <c r="F3912" s="11">
        <f t="shared" si="1155"/>
        <v>7</v>
      </c>
      <c r="G3912" s="5">
        <f t="shared" si="1165"/>
        <v>-1</v>
      </c>
      <c r="J3912">
        <v>5</v>
      </c>
      <c r="K3912" s="5">
        <f t="shared" si="1164"/>
        <v>5.333333333333333</v>
      </c>
      <c r="L3912" s="6">
        <f t="shared" si="1154"/>
        <v>6.799999999999998</v>
      </c>
      <c r="M3912" s="7">
        <f t="shared" si="1163"/>
        <v>5.4396817979246688</v>
      </c>
      <c r="N3912" s="5">
        <f t="shared" si="1161"/>
        <v>6.0167325673483507</v>
      </c>
      <c r="AA3912" s="10">
        <v>17</v>
      </c>
      <c r="AB3912" s="10">
        <v>28</v>
      </c>
      <c r="AW3912">
        <v>3912</v>
      </c>
      <c r="AX3912" s="9">
        <f t="shared" si="1162"/>
        <v>5.4396817979246688</v>
      </c>
      <c r="AY3912" s="9">
        <f t="shared" si="1162"/>
        <v>5.4396817979246688</v>
      </c>
      <c r="AZ3912" s="9">
        <f t="shared" si="1162"/>
        <v>5.4396817979246688</v>
      </c>
      <c r="BA3912" s="9">
        <f>M3912</f>
        <v>5.4396817979246688</v>
      </c>
      <c r="BC3912">
        <f t="shared" si="1166"/>
        <v>5.4396817979246688</v>
      </c>
      <c r="BD3912">
        <f t="shared" si="1167"/>
        <v>0.27</v>
      </c>
      <c r="BE3912">
        <f t="shared" si="1168"/>
        <v>0.29236950224130992</v>
      </c>
      <c r="BF3912" s="12">
        <f t="shared" si="1169"/>
        <v>6.5225318062258166</v>
      </c>
      <c r="BG3912">
        <f t="shared" si="1170"/>
        <v>6.5225318062258166</v>
      </c>
      <c r="BH3912" t="str">
        <f t="shared" si="1171"/>
        <v>falling</v>
      </c>
    </row>
    <row r="3913" spans="1:60" x14ac:dyDescent="0.25">
      <c r="A3913">
        <v>3912</v>
      </c>
      <c r="B3913" s="10">
        <v>14</v>
      </c>
      <c r="C3913" s="8">
        <f t="shared" si="1153"/>
        <v>0</v>
      </c>
      <c r="D3913">
        <f t="shared" si="1159"/>
        <v>2</v>
      </c>
      <c r="E3913" s="5">
        <f t="shared" si="1160"/>
        <v>0</v>
      </c>
      <c r="F3913" s="11">
        <f t="shared" si="1155"/>
        <v>7</v>
      </c>
      <c r="G3913" s="5">
        <f t="shared" si="1165"/>
        <v>-1</v>
      </c>
      <c r="J3913">
        <v>6</v>
      </c>
      <c r="K3913" s="5">
        <f t="shared" si="1164"/>
        <v>5.333333333333333</v>
      </c>
      <c r="L3913" s="6">
        <f t="shared" si="1154"/>
        <v>6.6888888888888873</v>
      </c>
      <c r="M3913" s="7">
        <f t="shared" si="1163"/>
        <v>5.5997727128033352</v>
      </c>
      <c r="N3913" s="5">
        <f t="shared" si="1161"/>
        <v>5.8402355213159884</v>
      </c>
      <c r="AA3913" s="10">
        <v>5</v>
      </c>
      <c r="AB3913" s="10">
        <v>18</v>
      </c>
      <c r="AW3913">
        <v>3913</v>
      </c>
      <c r="AX3913" s="9">
        <f t="shared" si="1162"/>
        <v>5.5997727128033352</v>
      </c>
      <c r="AY3913" s="9">
        <f t="shared" si="1162"/>
        <v>5.5997727128033352</v>
      </c>
      <c r="AZ3913" s="9">
        <f t="shared" si="1162"/>
        <v>5.5997727128033352</v>
      </c>
      <c r="BA3913" s="9">
        <f>M3913</f>
        <v>5.5997727128033352</v>
      </c>
      <c r="BC3913">
        <f t="shared" si="1166"/>
        <v>5.4396817979246688</v>
      </c>
      <c r="BD3913">
        <f t="shared" si="1167"/>
        <v>0.27</v>
      </c>
      <c r="BE3913">
        <f t="shared" si="1168"/>
        <v>0.2134297366361563</v>
      </c>
      <c r="BF3913" s="12">
        <f t="shared" si="1169"/>
        <v>6.2301623039845069</v>
      </c>
      <c r="BG3913">
        <f t="shared" si="1170"/>
        <v>6.2301623039845069</v>
      </c>
      <c r="BH3913" t="str">
        <f t="shared" si="1171"/>
        <v>falling</v>
      </c>
    </row>
    <row r="3914" spans="1:60" x14ac:dyDescent="0.25">
      <c r="A3914">
        <v>3913</v>
      </c>
      <c r="B3914" s="10">
        <v>14</v>
      </c>
      <c r="C3914" s="8">
        <f t="shared" si="1153"/>
        <v>1</v>
      </c>
      <c r="D3914">
        <f t="shared" si="1159"/>
        <v>0</v>
      </c>
      <c r="E3914" s="5">
        <f t="shared" si="1160"/>
        <v>1</v>
      </c>
      <c r="F3914" s="11">
        <f t="shared" si="1155"/>
        <v>7</v>
      </c>
      <c r="G3914" s="5">
        <f t="shared" si="1165"/>
        <v>1</v>
      </c>
      <c r="J3914">
        <v>5</v>
      </c>
      <c r="K3914" s="5">
        <f t="shared" si="1164"/>
        <v>5.333333333333333</v>
      </c>
      <c r="L3914" s="6">
        <f t="shared" si="1154"/>
        <v>6.5555555555555545</v>
      </c>
      <c r="M3914" s="7">
        <f t="shared" si="1163"/>
        <v>5.428409080573811</v>
      </c>
      <c r="N3914" s="5">
        <f t="shared" si="1161"/>
        <v>5.6799668107584367</v>
      </c>
      <c r="AA3914" s="10">
        <v>8</v>
      </c>
      <c r="AB3914" s="10">
        <v>34</v>
      </c>
      <c r="AW3914">
        <v>3914</v>
      </c>
      <c r="AX3914" s="9">
        <f t="shared" si="1162"/>
        <v>5.428409080573811</v>
      </c>
      <c r="AY3914" s="9">
        <f t="shared" si="1162"/>
        <v>5.428409080573811</v>
      </c>
      <c r="AZ3914" s="9">
        <f t="shared" si="1162"/>
        <v>5.428409080573811</v>
      </c>
      <c r="BA3914" s="9">
        <f>M3914</f>
        <v>5.428409080573811</v>
      </c>
      <c r="BC3914">
        <f t="shared" si="1166"/>
        <v>5.428409080573811</v>
      </c>
      <c r="BD3914">
        <f t="shared" si="1167"/>
        <v>0.30000000000000004</v>
      </c>
      <c r="BE3914">
        <f t="shared" si="1168"/>
        <v>0.17649704603236194</v>
      </c>
      <c r="BF3914" s="12">
        <f t="shared" si="1169"/>
        <v>6.0167325673483507</v>
      </c>
      <c r="BG3914">
        <f t="shared" si="1170"/>
        <v>6.0167325673483507</v>
      </c>
      <c r="BH3914" t="str">
        <f t="shared" si="1171"/>
        <v>falling</v>
      </c>
    </row>
    <row r="3915" spans="1:60" x14ac:dyDescent="0.25">
      <c r="A3915">
        <v>3914</v>
      </c>
      <c r="B3915" s="10">
        <v>9</v>
      </c>
      <c r="C3915" s="8">
        <f t="shared" si="1153"/>
        <v>1</v>
      </c>
      <c r="D3915">
        <f t="shared" si="1159"/>
        <v>0</v>
      </c>
      <c r="E3915" s="5">
        <f t="shared" si="1160"/>
        <v>1</v>
      </c>
      <c r="F3915" s="11">
        <f t="shared" si="1155"/>
        <v>8</v>
      </c>
      <c r="G3915" s="5">
        <f t="shared" si="1165"/>
        <v>1</v>
      </c>
      <c r="J3915">
        <v>5</v>
      </c>
      <c r="K3915" s="5">
        <f t="shared" si="1164"/>
        <v>5.333333333333333</v>
      </c>
      <c r="L3915" s="6">
        <f t="shared" si="1154"/>
        <v>6.3777777777777764</v>
      </c>
      <c r="M3915" s="7">
        <f t="shared" si="1163"/>
        <v>5.3060064861241507</v>
      </c>
      <c r="N3915" s="5">
        <f t="shared" si="1161"/>
        <v>5.5415495859860808</v>
      </c>
      <c r="AA3915" s="10">
        <v>35</v>
      </c>
      <c r="AB3915" s="10">
        <v>9</v>
      </c>
      <c r="AW3915">
        <v>3915</v>
      </c>
      <c r="AX3915" s="9">
        <f t="shared" si="1162"/>
        <v>5.3060064861241507</v>
      </c>
      <c r="AY3915" s="9">
        <f t="shared" si="1162"/>
        <v>5.3060064861241507</v>
      </c>
      <c r="AZ3915" s="9">
        <f t="shared" si="1162"/>
        <v>5.3060064861241507</v>
      </c>
      <c r="BA3915" s="9">
        <f>M3915</f>
        <v>5.3060064861241507</v>
      </c>
      <c r="BC3915">
        <f t="shared" si="1166"/>
        <v>5.3060064861241507</v>
      </c>
      <c r="BD3915">
        <f t="shared" si="1167"/>
        <v>0.3</v>
      </c>
      <c r="BE3915">
        <f t="shared" si="1168"/>
        <v>0.16026871055755132</v>
      </c>
      <c r="BF3915" s="12">
        <f t="shared" si="1169"/>
        <v>5.8402355213159884</v>
      </c>
      <c r="BG3915">
        <f t="shared" si="1170"/>
        <v>5.8402355213159884</v>
      </c>
      <c r="BH3915" t="str">
        <f t="shared" si="1171"/>
        <v>falling</v>
      </c>
    </row>
    <row r="3916" spans="1:60" x14ac:dyDescent="0.25">
      <c r="A3916">
        <v>3915</v>
      </c>
      <c r="B3916" s="10">
        <v>1</v>
      </c>
      <c r="C3916" s="8">
        <f t="shared" si="1153"/>
        <v>0</v>
      </c>
      <c r="D3916">
        <f t="shared" si="1159"/>
        <v>1</v>
      </c>
      <c r="E3916" s="5">
        <f t="shared" si="1160"/>
        <v>0</v>
      </c>
      <c r="F3916" s="11">
        <f t="shared" si="1155"/>
        <v>9</v>
      </c>
      <c r="G3916" s="5">
        <f t="shared" si="1165"/>
        <v>-1</v>
      </c>
      <c r="J3916">
        <v>5</v>
      </c>
      <c r="K3916" s="5">
        <f t="shared" si="1164"/>
        <v>5</v>
      </c>
      <c r="L3916" s="6">
        <f t="shared" si="1154"/>
        <v>6.133333333333332</v>
      </c>
      <c r="M3916" s="7">
        <f t="shared" si="1163"/>
        <v>5.2185760615172505</v>
      </c>
      <c r="N3916" s="5">
        <f t="shared" si="1161"/>
        <v>5.2185760615172505</v>
      </c>
      <c r="AA3916" s="10">
        <v>4</v>
      </c>
      <c r="AB3916" s="10">
        <v>4</v>
      </c>
      <c r="AW3916">
        <v>3916</v>
      </c>
      <c r="AX3916" s="9">
        <f t="shared" si="1162"/>
        <v>5.2185760615172505</v>
      </c>
      <c r="AY3916" s="9">
        <f t="shared" si="1162"/>
        <v>5.2185760615172505</v>
      </c>
      <c r="AZ3916" s="9">
        <f t="shared" si="1162"/>
        <v>5.2185760615172505</v>
      </c>
      <c r="BA3916" s="9">
        <f>M3916</f>
        <v>5.2185760615172505</v>
      </c>
      <c r="BC3916">
        <f t="shared" si="1166"/>
        <v>5.2185760615172505</v>
      </c>
      <c r="BD3916">
        <f t="shared" si="1167"/>
        <v>0.3</v>
      </c>
      <c r="BE3916">
        <f t="shared" si="1168"/>
        <v>0.13841722477235585</v>
      </c>
      <c r="BF3916" s="12">
        <f t="shared" si="1169"/>
        <v>5.6799668107584367</v>
      </c>
      <c r="BG3916">
        <f t="shared" si="1170"/>
        <v>5.6799668107584367</v>
      </c>
      <c r="BH3916" t="str">
        <f t="shared" si="1171"/>
        <v>falling</v>
      </c>
    </row>
    <row r="3917" spans="1:60" x14ac:dyDescent="0.25">
      <c r="A3917">
        <v>3916</v>
      </c>
      <c r="B3917" s="10">
        <v>34</v>
      </c>
      <c r="C3917" s="8">
        <f t="shared" si="1153"/>
        <v>0</v>
      </c>
      <c r="D3917">
        <f t="shared" si="1159"/>
        <v>2</v>
      </c>
      <c r="E3917" s="5">
        <f t="shared" si="1160"/>
        <v>0</v>
      </c>
      <c r="F3917" s="11">
        <f t="shared" si="1155"/>
        <v>9</v>
      </c>
      <c r="G3917" s="5">
        <f t="shared" si="1165"/>
        <v>-1</v>
      </c>
      <c r="J3917">
        <v>6</v>
      </c>
      <c r="K3917" s="5">
        <f t="shared" si="1164"/>
        <v>5.333333333333333</v>
      </c>
      <c r="L3917" s="6">
        <f t="shared" si="1154"/>
        <v>5.8888888888888884</v>
      </c>
      <c r="M3917" s="7">
        <f t="shared" si="1163"/>
        <v>5.4418400439408936</v>
      </c>
      <c r="N3917" s="5">
        <f t="shared" si="1161"/>
        <v>5.2185760615172505</v>
      </c>
      <c r="AA3917" s="10">
        <v>25</v>
      </c>
      <c r="AB3917" s="10">
        <v>22</v>
      </c>
      <c r="AW3917">
        <v>3917</v>
      </c>
      <c r="AX3917" s="9">
        <f t="shared" si="1162"/>
        <v>5.4418400439408936</v>
      </c>
      <c r="AY3917" s="9">
        <f t="shared" si="1162"/>
        <v>5.4418400439408936</v>
      </c>
      <c r="AZ3917" s="9">
        <f t="shared" si="1162"/>
        <v>5.4418400439408936</v>
      </c>
      <c r="BA3917" s="9">
        <f>M3917</f>
        <v>5.4418400439408936</v>
      </c>
      <c r="BC3917">
        <f t="shared" si="1166"/>
        <v>5.2185760615172505</v>
      </c>
      <c r="BD3917">
        <f t="shared" si="1167"/>
        <v>0.3</v>
      </c>
      <c r="BE3917">
        <f t="shared" si="1168"/>
        <v>9.6892057340649096E-2</v>
      </c>
      <c r="BF3917" s="12">
        <f t="shared" si="1169"/>
        <v>5.5415495859860808</v>
      </c>
      <c r="BG3917">
        <f t="shared" si="1170"/>
        <v>5.5415495859860808</v>
      </c>
      <c r="BH3917" t="str">
        <f t="shared" si="1171"/>
        <v>falling</v>
      </c>
    </row>
    <row r="3918" spans="1:60" x14ac:dyDescent="0.25">
      <c r="A3918">
        <v>3917</v>
      </c>
      <c r="B3918" s="10">
        <v>35</v>
      </c>
      <c r="C3918" s="8">
        <f t="shared" si="1153"/>
        <v>0</v>
      </c>
      <c r="D3918">
        <f t="shared" si="1159"/>
        <v>3</v>
      </c>
      <c r="E3918" s="5">
        <f t="shared" si="1160"/>
        <v>0</v>
      </c>
      <c r="F3918" s="11">
        <f t="shared" si="1155"/>
        <v>9</v>
      </c>
      <c r="G3918" s="5">
        <f t="shared" si="1165"/>
        <v>-1</v>
      </c>
      <c r="J3918">
        <v>6</v>
      </c>
      <c r="K3918" s="5">
        <f t="shared" si="1164"/>
        <v>5.666666666666667</v>
      </c>
      <c r="L3918" s="6">
        <f t="shared" si="1154"/>
        <v>5.6888888888888882</v>
      </c>
      <c r="M3918" s="7">
        <f t="shared" si="1163"/>
        <v>5.6013143171006385</v>
      </c>
      <c r="N3918" s="5">
        <f t="shared" si="1161"/>
        <v>5.2185760615172505</v>
      </c>
      <c r="AA3918" s="10">
        <v>35</v>
      </c>
      <c r="AB3918" s="10">
        <v>31</v>
      </c>
      <c r="AW3918">
        <v>3918</v>
      </c>
      <c r="AX3918" s="9">
        <f t="shared" si="1162"/>
        <v>5.6013143171006385</v>
      </c>
      <c r="AY3918" s="9">
        <f t="shared" si="1162"/>
        <v>5.6013143171006385</v>
      </c>
      <c r="AZ3918" s="9">
        <f t="shared" si="1162"/>
        <v>5.6013143171006385</v>
      </c>
      <c r="BA3918" s="9">
        <f>M3918</f>
        <v>5.6013143171006385</v>
      </c>
      <c r="BC3918">
        <f t="shared" si="1166"/>
        <v>5.2185760615172505</v>
      </c>
      <c r="BD3918">
        <f t="shared" si="1167"/>
        <v>0.3</v>
      </c>
      <c r="BE3918">
        <f t="shared" si="1168"/>
        <v>0</v>
      </c>
      <c r="BF3918" s="12">
        <f t="shared" si="1169"/>
        <v>5.4446575286454317</v>
      </c>
      <c r="BG3918">
        <f t="shared" si="1170"/>
        <v>5.2185760615172505</v>
      </c>
      <c r="BH3918" t="str">
        <f t="shared" si="1171"/>
        <v>falling</v>
      </c>
    </row>
    <row r="3919" spans="1:60" x14ac:dyDescent="0.25">
      <c r="A3919">
        <v>3918</v>
      </c>
      <c r="B3919" s="10">
        <v>4</v>
      </c>
      <c r="C3919" s="8">
        <f t="shared" si="1153"/>
        <v>0</v>
      </c>
      <c r="D3919">
        <f t="shared" si="1159"/>
        <v>4</v>
      </c>
      <c r="E3919" s="5">
        <f t="shared" si="1160"/>
        <v>0</v>
      </c>
      <c r="F3919" s="11">
        <f t="shared" si="1155"/>
        <v>8</v>
      </c>
      <c r="G3919" s="5">
        <f t="shared" si="1165"/>
        <v>-1</v>
      </c>
      <c r="J3919">
        <v>7</v>
      </c>
      <c r="K3919" s="5">
        <f t="shared" si="1164"/>
        <v>6.333333333333333</v>
      </c>
      <c r="L3919" s="6">
        <f t="shared" si="1154"/>
        <v>5.5777777777777784</v>
      </c>
      <c r="M3919" s="7">
        <f t="shared" si="1163"/>
        <v>6.0009387979290274</v>
      </c>
      <c r="N3919" s="5">
        <f t="shared" si="1161"/>
        <v>5.2591817539130696</v>
      </c>
      <c r="AA3919" s="10">
        <v>14</v>
      </c>
      <c r="AB3919" s="10">
        <v>33</v>
      </c>
      <c r="AW3919">
        <v>3919</v>
      </c>
      <c r="AX3919" s="9">
        <f t="shared" si="1162"/>
        <v>6.0009387979290274</v>
      </c>
      <c r="AY3919" s="9">
        <f t="shared" si="1162"/>
        <v>6.0009387979290274</v>
      </c>
      <c r="AZ3919" s="9">
        <f t="shared" si="1162"/>
        <v>6.0009387979290274</v>
      </c>
      <c r="BA3919" s="9">
        <f>M3919</f>
        <v>6.0009387979290274</v>
      </c>
      <c r="BC3919">
        <f t="shared" si="1166"/>
        <v>5.2185760615172505</v>
      </c>
      <c r="BD3919">
        <f t="shared" si="1167"/>
        <v>0.3</v>
      </c>
      <c r="BE3919">
        <f t="shared" si="1168"/>
        <v>0</v>
      </c>
      <c r="BF3919" s="12">
        <f t="shared" si="1169"/>
        <v>5.6013143171006385</v>
      </c>
      <c r="BG3919">
        <f t="shared" si="1170"/>
        <v>5.2185760615172505</v>
      </c>
      <c r="BH3919" t="str">
        <f t="shared" si="1171"/>
        <v>falling</v>
      </c>
    </row>
    <row r="3920" spans="1:60" x14ac:dyDescent="0.25">
      <c r="A3920">
        <v>3919</v>
      </c>
      <c r="B3920" s="10">
        <v>0</v>
      </c>
      <c r="C3920" s="8">
        <f t="shared" si="1153"/>
        <v>0</v>
      </c>
      <c r="D3920">
        <f t="shared" si="1159"/>
        <v>5</v>
      </c>
      <c r="E3920" s="5">
        <f t="shared" si="1160"/>
        <v>0</v>
      </c>
      <c r="F3920" s="11">
        <f t="shared" si="1155"/>
        <v>7</v>
      </c>
      <c r="G3920" s="5">
        <f t="shared" si="1165"/>
        <v>-1</v>
      </c>
      <c r="J3920">
        <v>8</v>
      </c>
      <c r="K3920" s="5">
        <f t="shared" si="1164"/>
        <v>7</v>
      </c>
      <c r="L3920" s="6">
        <f t="shared" si="1154"/>
        <v>5.5777777777777784</v>
      </c>
      <c r="M3920" s="7">
        <f t="shared" si="1163"/>
        <v>6.5720991413778771</v>
      </c>
      <c r="N3920" s="5">
        <f t="shared" si="1161"/>
        <v>5.3624350975944806</v>
      </c>
      <c r="AA3920" s="10">
        <v>18</v>
      </c>
      <c r="AB3920" s="10">
        <v>24</v>
      </c>
      <c r="AW3920">
        <v>3920</v>
      </c>
      <c r="AX3920" s="9">
        <f t="shared" si="1162"/>
        <v>6.5720991413778771</v>
      </c>
      <c r="AY3920" s="9">
        <f t="shared" si="1162"/>
        <v>6.5720991413778771</v>
      </c>
      <c r="AZ3920" s="9">
        <f t="shared" si="1162"/>
        <v>6.5720991413778771</v>
      </c>
      <c r="BA3920" s="9">
        <f>M3920</f>
        <v>6.5720991413778771</v>
      </c>
      <c r="BC3920">
        <f t="shared" si="1166"/>
        <v>6.5720991413778771</v>
      </c>
      <c r="BD3920">
        <f t="shared" si="1167"/>
        <v>0.03</v>
      </c>
      <c r="BE3920">
        <f t="shared" si="1168"/>
        <v>-4.0605692395818793E-2</v>
      </c>
      <c r="BF3920" s="12">
        <f t="shared" si="1169"/>
        <v>6.0009387979290274</v>
      </c>
      <c r="BG3920">
        <f t="shared" si="1170"/>
        <v>5.2185760615172505</v>
      </c>
      <c r="BH3920" t="str">
        <f t="shared" si="1171"/>
        <v>rising</v>
      </c>
    </row>
    <row r="3921" spans="1:60" x14ac:dyDescent="0.25">
      <c r="A3921">
        <v>3920</v>
      </c>
      <c r="B3921" s="10">
        <v>20</v>
      </c>
      <c r="C3921" s="8">
        <f t="shared" si="1153"/>
        <v>0</v>
      </c>
      <c r="D3921">
        <f t="shared" si="1159"/>
        <v>6</v>
      </c>
      <c r="E3921" s="5">
        <f t="shared" si="1160"/>
        <v>0</v>
      </c>
      <c r="F3921" s="11">
        <f t="shared" si="1155"/>
        <v>6</v>
      </c>
      <c r="G3921" s="5">
        <f t="shared" si="1165"/>
        <v>-1</v>
      </c>
      <c r="J3921">
        <v>8</v>
      </c>
      <c r="K3921" s="5">
        <f t="shared" si="1164"/>
        <v>7.666666666666667</v>
      </c>
      <c r="L3921" s="6">
        <f t="shared" si="1154"/>
        <v>5.6888888888888891</v>
      </c>
      <c r="M3921" s="7">
        <f t="shared" si="1163"/>
        <v>6.9800708152699125</v>
      </c>
      <c r="N3921" s="5">
        <f t="shared" si="1161"/>
        <v>5.5085347769354716</v>
      </c>
      <c r="AA3921" s="10">
        <v>2</v>
      </c>
      <c r="AB3921" s="10">
        <v>24</v>
      </c>
      <c r="AW3921">
        <v>3921</v>
      </c>
      <c r="AX3921" s="9">
        <f t="shared" si="1162"/>
        <v>6.9800708152699125</v>
      </c>
      <c r="AY3921" s="9">
        <f t="shared" si="1162"/>
        <v>6.9800708152699125</v>
      </c>
      <c r="AZ3921" s="9">
        <f t="shared" si="1162"/>
        <v>6.9800708152699125</v>
      </c>
      <c r="BA3921" s="9">
        <f>M3921</f>
        <v>6.9800708152699125</v>
      </c>
      <c r="BC3921">
        <f t="shared" si="1166"/>
        <v>6.9800708152699125</v>
      </c>
      <c r="BD3921">
        <f t="shared" si="1167"/>
        <v>0.06</v>
      </c>
      <c r="BE3921">
        <f t="shared" si="1168"/>
        <v>-0.10325334368141056</v>
      </c>
      <c r="BF3921" s="12">
        <f t="shared" si="1169"/>
        <v>5.2591817539130696</v>
      </c>
      <c r="BG3921">
        <f t="shared" si="1170"/>
        <v>5.2591817539130696</v>
      </c>
      <c r="BH3921" t="str">
        <f t="shared" si="1171"/>
        <v>rising</v>
      </c>
    </row>
    <row r="3922" spans="1:60" x14ac:dyDescent="0.25">
      <c r="A3922">
        <v>3921</v>
      </c>
      <c r="B3922" s="10">
        <v>18</v>
      </c>
      <c r="C3922" s="8">
        <f t="shared" ref="C3922:C3985" si="1172">COUNTIF(B3907:B3921,B3922)</f>
        <v>1</v>
      </c>
      <c r="D3922">
        <f t="shared" si="1159"/>
        <v>0</v>
      </c>
      <c r="E3922" s="5">
        <f t="shared" si="1160"/>
        <v>1</v>
      </c>
      <c r="F3922" s="11">
        <f t="shared" si="1155"/>
        <v>5</v>
      </c>
      <c r="G3922" s="5">
        <f t="shared" si="1165"/>
        <v>1</v>
      </c>
      <c r="J3922">
        <v>7</v>
      </c>
      <c r="K3922" s="5">
        <f t="shared" si="1164"/>
        <v>7.666666666666667</v>
      </c>
      <c r="L3922" s="6">
        <f t="shared" ref="L3922:L3985" si="1173">AVERAGE(K3908:K3922)</f>
        <v>5.844444444444445</v>
      </c>
      <c r="M3922" s="7">
        <f t="shared" si="1163"/>
        <v>6.9857648680499373</v>
      </c>
      <c r="N3922" s="5">
        <f t="shared" si="1161"/>
        <v>5.6414854851357736</v>
      </c>
      <c r="AA3922" s="10">
        <v>23</v>
      </c>
      <c r="AB3922" s="10">
        <v>28</v>
      </c>
      <c r="AW3922">
        <v>3922</v>
      </c>
      <c r="AX3922" s="9">
        <f t="shared" si="1162"/>
        <v>6.9857648680499373</v>
      </c>
      <c r="AY3922" s="9">
        <f t="shared" si="1162"/>
        <v>6.9857648680499373</v>
      </c>
      <c r="AZ3922" s="9">
        <f t="shared" si="1162"/>
        <v>6.9857648680499373</v>
      </c>
      <c r="BA3922" s="9">
        <f>M3922</f>
        <v>6.9857648680499373</v>
      </c>
      <c r="BC3922">
        <f t="shared" si="1166"/>
        <v>6.9857648680499373</v>
      </c>
      <c r="BD3922">
        <f t="shared" si="1167"/>
        <v>0.09</v>
      </c>
      <c r="BE3922">
        <f t="shared" si="1168"/>
        <v>-0.14609967934099111</v>
      </c>
      <c r="BF3922" s="12">
        <f t="shared" si="1169"/>
        <v>5.3624350975944806</v>
      </c>
      <c r="BG3922">
        <f t="shared" si="1170"/>
        <v>5.3624350975944806</v>
      </c>
      <c r="BH3922" t="str">
        <f t="shared" si="1171"/>
        <v>rising</v>
      </c>
    </row>
    <row r="3923" spans="1:60" x14ac:dyDescent="0.25">
      <c r="A3923">
        <v>3922</v>
      </c>
      <c r="B3923" s="10">
        <v>14</v>
      </c>
      <c r="C3923" s="8">
        <f t="shared" si="1172"/>
        <v>2</v>
      </c>
      <c r="D3923">
        <f t="shared" si="1159"/>
        <v>0</v>
      </c>
      <c r="E3923" s="5">
        <f t="shared" si="1160"/>
        <v>1</v>
      </c>
      <c r="F3923" s="11">
        <f t="shared" ref="F3923:F3986" si="1174">SUM(E3908:E3922)</f>
        <v>5</v>
      </c>
      <c r="G3923" s="5">
        <f t="shared" si="1165"/>
        <v>1</v>
      </c>
      <c r="J3923">
        <v>6</v>
      </c>
      <c r="K3923" s="5">
        <f t="shared" si="1164"/>
        <v>7</v>
      </c>
      <c r="L3923" s="6">
        <f t="shared" si="1173"/>
        <v>5.9555555555555566</v>
      </c>
      <c r="M3923" s="7">
        <f t="shared" si="1163"/>
        <v>6.704117762892813</v>
      </c>
      <c r="N3923" s="5">
        <f t="shared" si="1161"/>
        <v>6.704117762892813</v>
      </c>
      <c r="AA3923" s="10">
        <v>35</v>
      </c>
      <c r="AB3923" s="10">
        <v>32</v>
      </c>
      <c r="AW3923">
        <v>3923</v>
      </c>
      <c r="AX3923" s="9">
        <f t="shared" ref="AX3923:AZ3938" si="1175">AY3923</f>
        <v>6.704117762892813</v>
      </c>
      <c r="AY3923" s="9">
        <f t="shared" si="1175"/>
        <v>6.704117762892813</v>
      </c>
      <c r="AZ3923" s="9">
        <f t="shared" si="1175"/>
        <v>6.704117762892813</v>
      </c>
      <c r="BA3923" s="9">
        <f>M3923</f>
        <v>6.704117762892813</v>
      </c>
      <c r="BC3923">
        <f t="shared" si="1166"/>
        <v>6.9857648680499373</v>
      </c>
      <c r="BD3923">
        <f t="shared" si="1167"/>
        <v>0.09</v>
      </c>
      <c r="BE3923">
        <f t="shared" si="1168"/>
        <v>-0.13295070820030191</v>
      </c>
      <c r="BF3923" s="12">
        <f t="shared" si="1169"/>
        <v>5.5085347769354716</v>
      </c>
      <c r="BG3923">
        <f t="shared" si="1170"/>
        <v>5.5085347769354716</v>
      </c>
      <c r="BH3923" t="str">
        <f t="shared" si="1171"/>
        <v>rising</v>
      </c>
    </row>
    <row r="3924" spans="1:60" x14ac:dyDescent="0.25">
      <c r="A3924">
        <v>3923</v>
      </c>
      <c r="B3924" s="10">
        <v>7</v>
      </c>
      <c r="C3924" s="8">
        <f t="shared" si="1172"/>
        <v>0</v>
      </c>
      <c r="D3924">
        <f t="shared" si="1159"/>
        <v>1</v>
      </c>
      <c r="E3924" s="5">
        <f t="shared" si="1160"/>
        <v>0</v>
      </c>
      <c r="F3924" s="11">
        <f t="shared" si="1174"/>
        <v>6</v>
      </c>
      <c r="G3924" s="5">
        <f t="shared" si="1165"/>
        <v>-1</v>
      </c>
      <c r="J3924">
        <v>6</v>
      </c>
      <c r="K3924" s="5">
        <f t="shared" si="1164"/>
        <v>6.333333333333333</v>
      </c>
      <c r="L3924" s="6">
        <f t="shared" si="1173"/>
        <v>6.0222222222222221</v>
      </c>
      <c r="M3924" s="7">
        <f t="shared" si="1163"/>
        <v>6.5029412592091527</v>
      </c>
      <c r="N3924" s="5">
        <f t="shared" si="1161"/>
        <v>6.6662824653710651</v>
      </c>
      <c r="AA3924" s="10">
        <v>13</v>
      </c>
      <c r="AB3924" s="10">
        <v>9</v>
      </c>
      <c r="AW3924">
        <v>3924</v>
      </c>
      <c r="AX3924" s="9">
        <f t="shared" si="1175"/>
        <v>6.5029412592091527</v>
      </c>
      <c r="AY3924" s="9">
        <f t="shared" si="1175"/>
        <v>6.5029412592091527</v>
      </c>
      <c r="AZ3924" s="9">
        <f t="shared" si="1175"/>
        <v>6.5029412592091527</v>
      </c>
      <c r="BA3924" s="9">
        <f>M3924</f>
        <v>6.5029412592091527</v>
      </c>
      <c r="BC3924">
        <f t="shared" si="1166"/>
        <v>6.5029412592091527</v>
      </c>
      <c r="BD3924">
        <f t="shared" si="1167"/>
        <v>0.03</v>
      </c>
      <c r="BE3924">
        <f t="shared" si="1168"/>
        <v>-2.5843673222201369E-2</v>
      </c>
      <c r="BF3924" s="12">
        <f t="shared" si="1169"/>
        <v>5.6414854851357736</v>
      </c>
      <c r="BG3924">
        <f t="shared" si="1170"/>
        <v>5.6414854851357736</v>
      </c>
      <c r="BH3924" t="str">
        <f t="shared" si="1171"/>
        <v>falling</v>
      </c>
    </row>
    <row r="3925" spans="1:60" x14ac:dyDescent="0.25">
      <c r="A3925">
        <v>3924</v>
      </c>
      <c r="B3925" s="10">
        <v>33</v>
      </c>
      <c r="C3925" s="8">
        <f t="shared" si="1172"/>
        <v>1</v>
      </c>
      <c r="D3925">
        <f t="shared" si="1159"/>
        <v>0</v>
      </c>
      <c r="E3925" s="5">
        <f t="shared" si="1160"/>
        <v>1</v>
      </c>
      <c r="F3925" s="11">
        <f t="shared" si="1174"/>
        <v>5</v>
      </c>
      <c r="G3925" s="5">
        <f t="shared" si="1165"/>
        <v>1</v>
      </c>
      <c r="J3925">
        <v>5</v>
      </c>
      <c r="K3925" s="5">
        <f t="shared" si="1164"/>
        <v>5.666666666666667</v>
      </c>
      <c r="L3925" s="6">
        <f t="shared" si="1173"/>
        <v>6.0222222222222221</v>
      </c>
      <c r="M3925" s="7">
        <f t="shared" si="1163"/>
        <v>6.0735294708636811</v>
      </c>
      <c r="N3925" s="5">
        <f t="shared" si="1161"/>
        <v>6.5853296523289062</v>
      </c>
      <c r="AA3925" s="10">
        <v>32</v>
      </c>
      <c r="AB3925" s="10">
        <v>2</v>
      </c>
      <c r="AW3925">
        <v>3925</v>
      </c>
      <c r="AX3925" s="9">
        <f t="shared" si="1175"/>
        <v>6.0735294708636811</v>
      </c>
      <c r="AY3925" s="9">
        <f t="shared" si="1175"/>
        <v>6.0735294708636811</v>
      </c>
      <c r="AZ3925" s="9">
        <f t="shared" si="1175"/>
        <v>6.0735294708636811</v>
      </c>
      <c r="BA3925" s="9">
        <f>M3925</f>
        <v>6.0735294708636811</v>
      </c>
      <c r="BC3925">
        <f t="shared" si="1166"/>
        <v>6.0735294708636811</v>
      </c>
      <c r="BD3925">
        <f t="shared" si="1167"/>
        <v>0.06</v>
      </c>
      <c r="BE3925">
        <f t="shared" si="1168"/>
        <v>3.7835297521747913E-2</v>
      </c>
      <c r="BF3925" s="12">
        <f t="shared" si="1169"/>
        <v>6.704117762892813</v>
      </c>
      <c r="BG3925">
        <f t="shared" si="1170"/>
        <v>6.704117762892813</v>
      </c>
      <c r="BH3925" t="str">
        <f t="shared" si="1171"/>
        <v>falling</v>
      </c>
    </row>
    <row r="3926" spans="1:60" x14ac:dyDescent="0.25">
      <c r="A3926">
        <v>3925</v>
      </c>
      <c r="B3926" s="10">
        <v>12</v>
      </c>
      <c r="C3926" s="8">
        <f t="shared" si="1172"/>
        <v>0</v>
      </c>
      <c r="D3926">
        <f t="shared" si="1159"/>
        <v>1</v>
      </c>
      <c r="E3926" s="5">
        <f t="shared" si="1160"/>
        <v>0</v>
      </c>
      <c r="F3926" s="11">
        <f t="shared" si="1174"/>
        <v>6</v>
      </c>
      <c r="G3926" s="5">
        <f t="shared" si="1165"/>
        <v>-1</v>
      </c>
      <c r="J3926">
        <v>5</v>
      </c>
      <c r="K3926" s="5">
        <f t="shared" si="1164"/>
        <v>5.333333333333333</v>
      </c>
      <c r="L3926" s="6">
        <f t="shared" si="1173"/>
        <v>6.0222222222222221</v>
      </c>
      <c r="M3926" s="7">
        <f t="shared" si="1163"/>
        <v>5.76680676490263</v>
      </c>
      <c r="N3926" s="5">
        <f t="shared" si="1161"/>
        <v>6.5116625924605414</v>
      </c>
      <c r="AA3926" s="10">
        <v>20</v>
      </c>
      <c r="AB3926" s="10">
        <v>28</v>
      </c>
      <c r="AW3926">
        <v>3926</v>
      </c>
      <c r="AX3926" s="9">
        <f t="shared" si="1175"/>
        <v>5.76680676490263</v>
      </c>
      <c r="AY3926" s="9">
        <f t="shared" si="1175"/>
        <v>5.76680676490263</v>
      </c>
      <c r="AZ3926" s="9">
        <f t="shared" si="1175"/>
        <v>5.76680676490263</v>
      </c>
      <c r="BA3926" s="9">
        <f>M3926</f>
        <v>5.76680676490263</v>
      </c>
      <c r="BC3926">
        <f t="shared" si="1166"/>
        <v>5.76680676490263</v>
      </c>
      <c r="BD3926">
        <f t="shared" si="1167"/>
        <v>0.09</v>
      </c>
      <c r="BE3926">
        <f t="shared" si="1168"/>
        <v>8.095281304215915E-2</v>
      </c>
      <c r="BF3926" s="12">
        <f t="shared" si="1169"/>
        <v>6.6662824653710651</v>
      </c>
      <c r="BG3926">
        <f t="shared" si="1170"/>
        <v>6.6662824653710651</v>
      </c>
      <c r="BH3926" t="str">
        <f t="shared" si="1171"/>
        <v>falling</v>
      </c>
    </row>
    <row r="3927" spans="1:60" x14ac:dyDescent="0.25">
      <c r="A3927">
        <v>3926</v>
      </c>
      <c r="B3927" s="10">
        <v>21</v>
      </c>
      <c r="C3927" s="8">
        <f t="shared" si="1172"/>
        <v>0</v>
      </c>
      <c r="D3927">
        <f t="shared" si="1159"/>
        <v>2</v>
      </c>
      <c r="E3927" s="5">
        <f t="shared" si="1160"/>
        <v>0</v>
      </c>
      <c r="F3927" s="11">
        <f t="shared" si="1174"/>
        <v>5</v>
      </c>
      <c r="G3927" s="5">
        <f t="shared" si="1165"/>
        <v>-1</v>
      </c>
      <c r="J3927">
        <v>6</v>
      </c>
      <c r="K3927" s="5">
        <f t="shared" si="1164"/>
        <v>5.333333333333333</v>
      </c>
      <c r="L3927" s="6">
        <f t="shared" si="1173"/>
        <v>6.0222222222222213</v>
      </c>
      <c r="M3927" s="7">
        <f t="shared" si="1163"/>
        <v>5.8334334035018784</v>
      </c>
      <c r="N3927" s="5">
        <f t="shared" si="1161"/>
        <v>6.401700230236866</v>
      </c>
      <c r="AA3927" s="10">
        <v>13</v>
      </c>
      <c r="AB3927" s="10">
        <v>19</v>
      </c>
      <c r="AW3927">
        <v>3927</v>
      </c>
      <c r="AX3927" s="9">
        <f t="shared" si="1175"/>
        <v>5.8334334035018784</v>
      </c>
      <c r="AY3927" s="9">
        <f t="shared" si="1175"/>
        <v>5.8334334035018784</v>
      </c>
      <c r="AZ3927" s="9">
        <f t="shared" si="1175"/>
        <v>5.8334334035018784</v>
      </c>
      <c r="BA3927" s="9">
        <f>M3927</f>
        <v>5.8334334035018784</v>
      </c>
      <c r="BC3927">
        <f t="shared" si="1166"/>
        <v>5.76680676490263</v>
      </c>
      <c r="BD3927">
        <f t="shared" si="1167"/>
        <v>0.09</v>
      </c>
      <c r="BE3927">
        <f t="shared" si="1168"/>
        <v>7.3667059868364859E-2</v>
      </c>
      <c r="BF3927" s="12">
        <f t="shared" si="1169"/>
        <v>6.5853296523289062</v>
      </c>
      <c r="BG3927">
        <f t="shared" si="1170"/>
        <v>6.5853296523289062</v>
      </c>
      <c r="BH3927" t="str">
        <f t="shared" si="1171"/>
        <v>falling</v>
      </c>
    </row>
    <row r="3928" spans="1:60" x14ac:dyDescent="0.25">
      <c r="A3928">
        <v>3927</v>
      </c>
      <c r="B3928" s="10">
        <v>18</v>
      </c>
      <c r="C3928" s="8">
        <f t="shared" si="1172"/>
        <v>1</v>
      </c>
      <c r="D3928">
        <f t="shared" si="1159"/>
        <v>0</v>
      </c>
      <c r="E3928" s="5">
        <f t="shared" si="1160"/>
        <v>1</v>
      </c>
      <c r="F3928" s="11">
        <f t="shared" si="1174"/>
        <v>5</v>
      </c>
      <c r="G3928" s="5">
        <f t="shared" si="1165"/>
        <v>1</v>
      </c>
      <c r="J3928">
        <v>5</v>
      </c>
      <c r="K3928" s="5">
        <f t="shared" si="1164"/>
        <v>5.333333333333333</v>
      </c>
      <c r="L3928" s="6">
        <f t="shared" si="1173"/>
        <v>6.0222222222222213</v>
      </c>
      <c r="M3928" s="7">
        <f t="shared" si="1163"/>
        <v>5.5953095739299137</v>
      </c>
      <c r="N3928" s="5">
        <f t="shared" si="1161"/>
        <v>6.3049333514800319</v>
      </c>
      <c r="AA3928" s="10">
        <v>23</v>
      </c>
      <c r="AB3928" s="10">
        <v>33</v>
      </c>
      <c r="AW3928">
        <v>3928</v>
      </c>
      <c r="AX3928" s="9">
        <f t="shared" si="1175"/>
        <v>5.5953095739299137</v>
      </c>
      <c r="AY3928" s="9">
        <f t="shared" si="1175"/>
        <v>5.5953095739299137</v>
      </c>
      <c r="AZ3928" s="9">
        <f t="shared" si="1175"/>
        <v>5.5953095739299137</v>
      </c>
      <c r="BA3928" s="9">
        <f>M3928</f>
        <v>5.5953095739299137</v>
      </c>
      <c r="BC3928">
        <f t="shared" si="1166"/>
        <v>5.5953095739299137</v>
      </c>
      <c r="BD3928">
        <f t="shared" si="1167"/>
        <v>0.12</v>
      </c>
      <c r="BE3928">
        <f t="shared" si="1168"/>
        <v>0.10996236222367532</v>
      </c>
      <c r="BF3928" s="12">
        <f t="shared" si="1169"/>
        <v>6.5116625924605414</v>
      </c>
      <c r="BG3928">
        <f t="shared" si="1170"/>
        <v>6.5116625924605414</v>
      </c>
      <c r="BH3928" t="str">
        <f t="shared" si="1171"/>
        <v>falling</v>
      </c>
    </row>
    <row r="3929" spans="1:60" x14ac:dyDescent="0.25">
      <c r="A3929">
        <v>3928</v>
      </c>
      <c r="B3929" s="10">
        <v>2</v>
      </c>
      <c r="C3929" s="8">
        <f t="shared" si="1172"/>
        <v>0</v>
      </c>
      <c r="D3929">
        <f t="shared" si="1159"/>
        <v>1</v>
      </c>
      <c r="E3929" s="5">
        <f t="shared" si="1160"/>
        <v>0</v>
      </c>
      <c r="F3929" s="11">
        <f t="shared" si="1174"/>
        <v>6</v>
      </c>
      <c r="G3929" s="5">
        <f t="shared" si="1165"/>
        <v>-1</v>
      </c>
      <c r="J3929">
        <v>6</v>
      </c>
      <c r="K3929" s="5">
        <f t="shared" si="1164"/>
        <v>5.666666666666667</v>
      </c>
      <c r="L3929" s="6">
        <f t="shared" si="1173"/>
        <v>6.0444444444444434</v>
      </c>
      <c r="M3929" s="7">
        <f t="shared" si="1163"/>
        <v>5.7109354099499381</v>
      </c>
      <c r="N3929" s="5">
        <f t="shared" si="1161"/>
        <v>6.1853649998240918</v>
      </c>
      <c r="AA3929" s="10">
        <v>28</v>
      </c>
      <c r="AB3929" s="10">
        <v>18</v>
      </c>
      <c r="AW3929">
        <v>3929</v>
      </c>
      <c r="AX3929" s="9">
        <f t="shared" si="1175"/>
        <v>5.7109354099499381</v>
      </c>
      <c r="AY3929" s="9">
        <f t="shared" si="1175"/>
        <v>5.7109354099499381</v>
      </c>
      <c r="AZ3929" s="9">
        <f t="shared" si="1175"/>
        <v>5.7109354099499381</v>
      </c>
      <c r="BA3929" s="9">
        <f>M3929</f>
        <v>5.7109354099499381</v>
      </c>
      <c r="BC3929">
        <f t="shared" si="1166"/>
        <v>5.5953095739299137</v>
      </c>
      <c r="BD3929">
        <f t="shared" si="1167"/>
        <v>0.12</v>
      </c>
      <c r="BE3929">
        <f t="shared" si="1168"/>
        <v>9.6766878756834276E-2</v>
      </c>
      <c r="BF3929" s="12">
        <f t="shared" si="1169"/>
        <v>6.401700230236866</v>
      </c>
      <c r="BG3929">
        <f t="shared" si="1170"/>
        <v>6.401700230236866</v>
      </c>
      <c r="BH3929" t="str">
        <f t="shared" si="1171"/>
        <v>falling</v>
      </c>
    </row>
    <row r="3930" spans="1:60" x14ac:dyDescent="0.25">
      <c r="A3930">
        <v>3929</v>
      </c>
      <c r="B3930" s="10">
        <v>35</v>
      </c>
      <c r="C3930" s="8">
        <f t="shared" si="1172"/>
        <v>1</v>
      </c>
      <c r="D3930">
        <f t="shared" si="1159"/>
        <v>0</v>
      </c>
      <c r="E3930" s="5">
        <f t="shared" si="1160"/>
        <v>1</v>
      </c>
      <c r="F3930" s="11">
        <f t="shared" si="1174"/>
        <v>5</v>
      </c>
      <c r="G3930" s="5">
        <f t="shared" si="1165"/>
        <v>1</v>
      </c>
      <c r="J3930">
        <v>5</v>
      </c>
      <c r="K3930" s="5">
        <f t="shared" si="1164"/>
        <v>5.333333333333333</v>
      </c>
      <c r="L3930" s="6">
        <f t="shared" si="1173"/>
        <v>6.0444444444444434</v>
      </c>
      <c r="M3930" s="7">
        <f t="shared" si="1163"/>
        <v>5.5078110071070991</v>
      </c>
      <c r="N3930" s="5">
        <f t="shared" si="1161"/>
        <v>6.0837319009165434</v>
      </c>
      <c r="AA3930" s="10">
        <v>19</v>
      </c>
      <c r="AB3930" s="10">
        <v>14</v>
      </c>
      <c r="AW3930">
        <v>3930</v>
      </c>
      <c r="AX3930" s="9">
        <f t="shared" si="1175"/>
        <v>5.5078110071070991</v>
      </c>
      <c r="AY3930" s="9">
        <f t="shared" si="1175"/>
        <v>5.5078110071070991</v>
      </c>
      <c r="AZ3930" s="9">
        <f t="shared" si="1175"/>
        <v>5.5078110071070991</v>
      </c>
      <c r="BA3930" s="9">
        <f>M3930</f>
        <v>5.5078110071070991</v>
      </c>
      <c r="BC3930">
        <f t="shared" si="1166"/>
        <v>5.5078110071070991</v>
      </c>
      <c r="BD3930">
        <f t="shared" si="1167"/>
        <v>0.15</v>
      </c>
      <c r="BE3930">
        <f t="shared" si="1168"/>
        <v>0.1195683516559399</v>
      </c>
      <c r="BF3930" s="12">
        <f t="shared" si="1169"/>
        <v>6.3049333514800319</v>
      </c>
      <c r="BG3930">
        <f t="shared" si="1170"/>
        <v>6.3049333514800319</v>
      </c>
      <c r="BH3930" t="str">
        <f t="shared" si="1171"/>
        <v>falling</v>
      </c>
    </row>
    <row r="3931" spans="1:60" x14ac:dyDescent="0.25">
      <c r="A3931">
        <v>3930</v>
      </c>
      <c r="B3931" s="10">
        <v>25</v>
      </c>
      <c r="C3931" s="8">
        <f t="shared" si="1172"/>
        <v>0</v>
      </c>
      <c r="D3931">
        <f t="shared" si="1159"/>
        <v>1</v>
      </c>
      <c r="E3931" s="5">
        <f t="shared" si="1160"/>
        <v>0</v>
      </c>
      <c r="F3931" s="11">
        <f t="shared" si="1174"/>
        <v>5</v>
      </c>
      <c r="G3931" s="5">
        <f t="shared" si="1165"/>
        <v>-1</v>
      </c>
      <c r="J3931">
        <v>6</v>
      </c>
      <c r="K3931" s="5">
        <f t="shared" si="1164"/>
        <v>5.666666666666667</v>
      </c>
      <c r="L3931" s="6">
        <f t="shared" si="1173"/>
        <v>6.0888888888888886</v>
      </c>
      <c r="M3931" s="7">
        <f t="shared" si="1163"/>
        <v>5.6484364336479276</v>
      </c>
      <c r="N3931" s="5">
        <f t="shared" si="1161"/>
        <v>5.9720305573634418</v>
      </c>
      <c r="AA3931" s="10">
        <v>21</v>
      </c>
      <c r="AB3931" s="10">
        <v>14</v>
      </c>
      <c r="AW3931">
        <v>3931</v>
      </c>
      <c r="AX3931" s="9">
        <f t="shared" si="1175"/>
        <v>5.6484364336479276</v>
      </c>
      <c r="AY3931" s="9">
        <f t="shared" si="1175"/>
        <v>5.6484364336479276</v>
      </c>
      <c r="AZ3931" s="9">
        <f t="shared" si="1175"/>
        <v>5.6484364336479276</v>
      </c>
      <c r="BA3931" s="9">
        <f>M3931</f>
        <v>5.6484364336479276</v>
      </c>
      <c r="BC3931">
        <f t="shared" si="1166"/>
        <v>5.5078110071070991</v>
      </c>
      <c r="BD3931">
        <f t="shared" si="1167"/>
        <v>0.15</v>
      </c>
      <c r="BE3931">
        <f t="shared" si="1168"/>
        <v>0.1016330989075489</v>
      </c>
      <c r="BF3931" s="12">
        <f t="shared" si="1169"/>
        <v>6.1853649998240918</v>
      </c>
      <c r="BG3931">
        <f t="shared" si="1170"/>
        <v>6.1853649998240918</v>
      </c>
      <c r="BH3931" t="str">
        <f t="shared" si="1171"/>
        <v>falling</v>
      </c>
    </row>
    <row r="3932" spans="1:60" x14ac:dyDescent="0.25">
      <c r="A3932">
        <v>3931</v>
      </c>
      <c r="B3932" s="10">
        <v>12</v>
      </c>
      <c r="C3932" s="8">
        <f t="shared" si="1172"/>
        <v>1</v>
      </c>
      <c r="D3932">
        <f t="shared" si="1159"/>
        <v>0</v>
      </c>
      <c r="E3932" s="5">
        <f t="shared" si="1160"/>
        <v>1</v>
      </c>
      <c r="F3932" s="11">
        <f t="shared" si="1174"/>
        <v>5</v>
      </c>
      <c r="G3932" s="5">
        <f t="shared" si="1165"/>
        <v>1</v>
      </c>
      <c r="J3932">
        <v>5</v>
      </c>
      <c r="K3932" s="5">
        <f t="shared" si="1164"/>
        <v>5.333333333333333</v>
      </c>
      <c r="L3932" s="6">
        <f t="shared" si="1173"/>
        <v>6.0888888888888886</v>
      </c>
      <c r="M3932" s="7">
        <f t="shared" si="1163"/>
        <v>5.4631688811770918</v>
      </c>
      <c r="N3932" s="5">
        <f t="shared" si="1161"/>
        <v>5.8373794724936827</v>
      </c>
      <c r="AA3932" s="10">
        <v>23</v>
      </c>
      <c r="AB3932" s="10">
        <v>9</v>
      </c>
      <c r="AW3932">
        <v>3932</v>
      </c>
      <c r="AX3932" s="9">
        <f t="shared" si="1175"/>
        <v>5.4631688811770918</v>
      </c>
      <c r="AY3932" s="9">
        <f t="shared" si="1175"/>
        <v>5.4631688811770918</v>
      </c>
      <c r="AZ3932" s="9">
        <f t="shared" si="1175"/>
        <v>5.4631688811770918</v>
      </c>
      <c r="BA3932" s="9">
        <f>M3932</f>
        <v>5.4631688811770918</v>
      </c>
      <c r="BC3932">
        <f t="shared" si="1166"/>
        <v>5.4631688811770918</v>
      </c>
      <c r="BD3932">
        <f t="shared" si="1167"/>
        <v>0.18</v>
      </c>
      <c r="BE3932">
        <f t="shared" si="1168"/>
        <v>0.11170134355310128</v>
      </c>
      <c r="BF3932" s="12">
        <f t="shared" si="1169"/>
        <v>6.0837319009165434</v>
      </c>
      <c r="BG3932">
        <f t="shared" si="1170"/>
        <v>6.0837319009165434</v>
      </c>
      <c r="BH3932" t="str">
        <f t="shared" si="1171"/>
        <v>falling</v>
      </c>
    </row>
    <row r="3933" spans="1:60" x14ac:dyDescent="0.25">
      <c r="A3933">
        <v>3932</v>
      </c>
      <c r="B3933" s="10">
        <v>3</v>
      </c>
      <c r="C3933" s="8">
        <f t="shared" si="1172"/>
        <v>0</v>
      </c>
      <c r="D3933">
        <f t="shared" si="1159"/>
        <v>1</v>
      </c>
      <c r="E3933" s="5">
        <f t="shared" si="1160"/>
        <v>0</v>
      </c>
      <c r="F3933" s="11">
        <f t="shared" si="1174"/>
        <v>6</v>
      </c>
      <c r="G3933" s="5">
        <f t="shared" si="1165"/>
        <v>-1</v>
      </c>
      <c r="J3933">
        <v>5</v>
      </c>
      <c r="K3933" s="5">
        <f t="shared" si="1164"/>
        <v>5.333333333333333</v>
      </c>
      <c r="L3933" s="6">
        <f t="shared" si="1173"/>
        <v>6.0666666666666664</v>
      </c>
      <c r="M3933" s="7">
        <f t="shared" si="1163"/>
        <v>5.330834915126494</v>
      </c>
      <c r="N3933" s="5">
        <f t="shared" si="1161"/>
        <v>5.693122955974026</v>
      </c>
      <c r="AA3933" s="10">
        <v>22</v>
      </c>
      <c r="AB3933" s="10">
        <v>1</v>
      </c>
      <c r="AW3933">
        <v>3933</v>
      </c>
      <c r="AX3933" s="9">
        <f t="shared" si="1175"/>
        <v>5.330834915126494</v>
      </c>
      <c r="AY3933" s="9">
        <f t="shared" si="1175"/>
        <v>5.330834915126494</v>
      </c>
      <c r="AZ3933" s="9">
        <f t="shared" si="1175"/>
        <v>5.330834915126494</v>
      </c>
      <c r="BA3933" s="9">
        <f>M3933</f>
        <v>5.330834915126494</v>
      </c>
      <c r="BC3933">
        <f t="shared" si="1166"/>
        <v>5.330834915126494</v>
      </c>
      <c r="BD3933">
        <f t="shared" si="1167"/>
        <v>0.21</v>
      </c>
      <c r="BE3933">
        <f t="shared" si="1168"/>
        <v>0.13465108486975905</v>
      </c>
      <c r="BF3933" s="12">
        <f t="shared" si="1169"/>
        <v>5.9720305573634418</v>
      </c>
      <c r="BG3933">
        <f t="shared" si="1170"/>
        <v>5.9720305573634418</v>
      </c>
      <c r="BH3933" t="str">
        <f t="shared" si="1171"/>
        <v>falling</v>
      </c>
    </row>
    <row r="3934" spans="1:60" x14ac:dyDescent="0.25">
      <c r="A3934">
        <v>3933</v>
      </c>
      <c r="B3934" s="10">
        <v>2</v>
      </c>
      <c r="C3934" s="8">
        <f t="shared" si="1172"/>
        <v>1</v>
      </c>
      <c r="D3934">
        <f t="shared" si="1159"/>
        <v>0</v>
      </c>
      <c r="E3934" s="5">
        <f t="shared" si="1160"/>
        <v>1</v>
      </c>
      <c r="F3934" s="11">
        <f t="shared" si="1174"/>
        <v>6</v>
      </c>
      <c r="G3934" s="5">
        <f t="shared" si="1165"/>
        <v>1</v>
      </c>
      <c r="J3934">
        <v>5</v>
      </c>
      <c r="K3934" s="5">
        <f t="shared" si="1164"/>
        <v>5</v>
      </c>
      <c r="L3934" s="6">
        <f t="shared" si="1173"/>
        <v>5.9777777777777779</v>
      </c>
      <c r="M3934" s="7">
        <f t="shared" si="1163"/>
        <v>5.2363106536617812</v>
      </c>
      <c r="N3934" s="5">
        <f t="shared" si="1161"/>
        <v>5.4744110982100969</v>
      </c>
      <c r="AA3934" s="10">
        <v>23</v>
      </c>
      <c r="AB3934" s="10">
        <v>34</v>
      </c>
      <c r="AW3934">
        <v>3934</v>
      </c>
      <c r="AX3934" s="9">
        <f t="shared" si="1175"/>
        <v>5.2363106536617812</v>
      </c>
      <c r="AY3934" s="9">
        <f t="shared" si="1175"/>
        <v>5.2363106536617812</v>
      </c>
      <c r="AZ3934" s="9">
        <f t="shared" si="1175"/>
        <v>5.2363106536617812</v>
      </c>
      <c r="BA3934" s="9">
        <f>M3934</f>
        <v>5.2363106536617812</v>
      </c>
      <c r="BC3934">
        <f t="shared" si="1166"/>
        <v>5.2363106536617812</v>
      </c>
      <c r="BD3934">
        <f t="shared" si="1167"/>
        <v>0.24</v>
      </c>
      <c r="BE3934">
        <f t="shared" si="1168"/>
        <v>0.14425651651965637</v>
      </c>
      <c r="BF3934" s="12">
        <f t="shared" si="1169"/>
        <v>5.8373794724936827</v>
      </c>
      <c r="BG3934">
        <f t="shared" si="1170"/>
        <v>5.8373794724936827</v>
      </c>
      <c r="BH3934" t="str">
        <f t="shared" si="1171"/>
        <v>falling</v>
      </c>
    </row>
    <row r="3935" spans="1:60" x14ac:dyDescent="0.25">
      <c r="A3935">
        <v>3934</v>
      </c>
      <c r="B3935" s="10">
        <v>35</v>
      </c>
      <c r="C3935" s="8">
        <f t="shared" si="1172"/>
        <v>1</v>
      </c>
      <c r="D3935">
        <f t="shared" si="1159"/>
        <v>0</v>
      </c>
      <c r="E3935" s="5">
        <f t="shared" si="1160"/>
        <v>1</v>
      </c>
      <c r="F3935" s="11">
        <f t="shared" si="1174"/>
        <v>7</v>
      </c>
      <c r="G3935" s="5">
        <f t="shared" si="1165"/>
        <v>1</v>
      </c>
      <c r="J3935">
        <v>4</v>
      </c>
      <c r="K3935" s="5">
        <f t="shared" si="1164"/>
        <v>4.666666666666667</v>
      </c>
      <c r="L3935" s="6">
        <f t="shared" si="1173"/>
        <v>5.8222222222222229</v>
      </c>
      <c r="M3935" s="7">
        <f t="shared" si="1163"/>
        <v>4.8830790383298437</v>
      </c>
      <c r="N3935" s="5">
        <f t="shared" si="1161"/>
        <v>5.3147514420424287</v>
      </c>
      <c r="AA3935" s="10">
        <v>15</v>
      </c>
      <c r="AB3935" s="10">
        <v>35</v>
      </c>
      <c r="AW3935">
        <v>3935</v>
      </c>
      <c r="AX3935" s="9">
        <f t="shared" si="1175"/>
        <v>4.8830790383298437</v>
      </c>
      <c r="AY3935" s="9">
        <f t="shared" si="1175"/>
        <v>4.8830790383298437</v>
      </c>
      <c r="AZ3935" s="9">
        <f t="shared" si="1175"/>
        <v>4.8830790383298437</v>
      </c>
      <c r="BA3935" s="9">
        <f>M3935</f>
        <v>4.8830790383298437</v>
      </c>
      <c r="BC3935">
        <f t="shared" si="1166"/>
        <v>4.8830790383298437</v>
      </c>
      <c r="BD3935">
        <f t="shared" si="1167"/>
        <v>0.27</v>
      </c>
      <c r="BE3935">
        <f t="shared" si="1168"/>
        <v>0.21871185776392923</v>
      </c>
      <c r="BF3935" s="12">
        <f t="shared" si="1169"/>
        <v>5.693122955974026</v>
      </c>
      <c r="BG3935">
        <f t="shared" si="1170"/>
        <v>5.693122955974026</v>
      </c>
      <c r="BH3935" t="str">
        <f t="shared" si="1171"/>
        <v>falling</v>
      </c>
    </row>
    <row r="3936" spans="1:60" x14ac:dyDescent="0.25">
      <c r="A3936">
        <v>3935</v>
      </c>
      <c r="B3936" s="10">
        <v>26</v>
      </c>
      <c r="C3936" s="8">
        <f t="shared" si="1172"/>
        <v>0</v>
      </c>
      <c r="D3936">
        <f t="shared" si="1159"/>
        <v>1</v>
      </c>
      <c r="E3936" s="5">
        <f t="shared" si="1160"/>
        <v>0</v>
      </c>
      <c r="F3936" s="11">
        <f t="shared" si="1174"/>
        <v>8</v>
      </c>
      <c r="G3936" s="5">
        <f t="shared" si="1165"/>
        <v>-1</v>
      </c>
      <c r="J3936">
        <v>5</v>
      </c>
      <c r="K3936" s="5">
        <f t="shared" si="1164"/>
        <v>4.666666666666667</v>
      </c>
      <c r="L3936" s="6">
        <f t="shared" si="1173"/>
        <v>5.6222222222222227</v>
      </c>
      <c r="M3936" s="7">
        <f t="shared" si="1163"/>
        <v>4.9164850273784602</v>
      </c>
      <c r="N3936" s="5">
        <f t="shared" si="1161"/>
        <v>4.8830790383298437</v>
      </c>
      <c r="AA3936" s="10">
        <v>21</v>
      </c>
      <c r="AB3936" s="10">
        <v>4</v>
      </c>
      <c r="AW3936">
        <v>3936</v>
      </c>
      <c r="AX3936" s="9">
        <f t="shared" si="1175"/>
        <v>4.9164850273784602</v>
      </c>
      <c r="AY3936" s="9">
        <f t="shared" si="1175"/>
        <v>4.9164850273784602</v>
      </c>
      <c r="AZ3936" s="9">
        <f t="shared" si="1175"/>
        <v>4.9164850273784602</v>
      </c>
      <c r="BA3936" s="9">
        <f>M3936</f>
        <v>4.9164850273784602</v>
      </c>
      <c r="BC3936">
        <f t="shared" si="1166"/>
        <v>4.8830790383298437</v>
      </c>
      <c r="BD3936">
        <f t="shared" si="1167"/>
        <v>0.27</v>
      </c>
      <c r="BE3936">
        <f t="shared" si="1168"/>
        <v>0.15965965616766836</v>
      </c>
      <c r="BF3936" s="12">
        <f t="shared" si="1169"/>
        <v>5.4744110982100969</v>
      </c>
      <c r="BG3936">
        <f t="shared" si="1170"/>
        <v>5.4744110982100969</v>
      </c>
      <c r="BH3936" t="str">
        <f t="shared" si="1171"/>
        <v>falling</v>
      </c>
    </row>
    <row r="3937" spans="1:60" x14ac:dyDescent="0.25">
      <c r="A3937">
        <v>3936</v>
      </c>
      <c r="B3937" s="10">
        <v>13</v>
      </c>
      <c r="C3937" s="8">
        <f t="shared" si="1172"/>
        <v>0</v>
      </c>
      <c r="D3937">
        <f t="shared" si="1159"/>
        <v>2</v>
      </c>
      <c r="E3937" s="5">
        <f t="shared" si="1160"/>
        <v>0</v>
      </c>
      <c r="F3937" s="11">
        <f t="shared" si="1174"/>
        <v>8</v>
      </c>
      <c r="G3937" s="5">
        <f t="shared" si="1165"/>
        <v>-1</v>
      </c>
      <c r="J3937">
        <v>5</v>
      </c>
      <c r="K3937" s="5">
        <f t="shared" si="1164"/>
        <v>4.666666666666667</v>
      </c>
      <c r="L3937" s="6">
        <f t="shared" si="1173"/>
        <v>5.4222222222222234</v>
      </c>
      <c r="M3937" s="7">
        <f t="shared" si="1163"/>
        <v>4.9403464481274719</v>
      </c>
      <c r="N3937" s="5">
        <f t="shared" si="1161"/>
        <v>4.8830790383298437</v>
      </c>
      <c r="AA3937" s="10">
        <v>23</v>
      </c>
      <c r="AB3937" s="10">
        <v>0</v>
      </c>
      <c r="AW3937">
        <v>3937</v>
      </c>
      <c r="AX3937" s="9">
        <f t="shared" si="1175"/>
        <v>4.9403464481274719</v>
      </c>
      <c r="AY3937" s="9">
        <f t="shared" si="1175"/>
        <v>4.9403464481274719</v>
      </c>
      <c r="AZ3937" s="9">
        <f t="shared" si="1175"/>
        <v>4.9403464481274719</v>
      </c>
      <c r="BA3937" s="9">
        <f>M3937</f>
        <v>4.9403464481274719</v>
      </c>
      <c r="BC3937">
        <f t="shared" si="1166"/>
        <v>4.8830790383298437</v>
      </c>
      <c r="BD3937">
        <f t="shared" si="1167"/>
        <v>0.27</v>
      </c>
      <c r="BE3937">
        <f t="shared" si="1168"/>
        <v>0.11655154900239795</v>
      </c>
      <c r="BF3937" s="12">
        <f t="shared" si="1169"/>
        <v>5.3147514420424287</v>
      </c>
      <c r="BG3937">
        <f t="shared" si="1170"/>
        <v>5.3147514420424287</v>
      </c>
      <c r="BH3937" t="str">
        <f t="shared" si="1171"/>
        <v>falling</v>
      </c>
    </row>
    <row r="3938" spans="1:60" x14ac:dyDescent="0.25">
      <c r="A3938">
        <v>3937</v>
      </c>
      <c r="B3938" s="10">
        <v>4</v>
      </c>
      <c r="C3938" s="8">
        <f t="shared" si="1172"/>
        <v>0</v>
      </c>
      <c r="D3938">
        <f t="shared" si="1159"/>
        <v>3</v>
      </c>
      <c r="E3938" s="5">
        <f t="shared" si="1160"/>
        <v>0</v>
      </c>
      <c r="F3938" s="11">
        <f t="shared" si="1174"/>
        <v>7</v>
      </c>
      <c r="G3938" s="5">
        <f t="shared" si="1165"/>
        <v>-1</v>
      </c>
      <c r="J3938">
        <v>6</v>
      </c>
      <c r="K3938" s="5">
        <f t="shared" si="1164"/>
        <v>5.333333333333333</v>
      </c>
      <c r="L3938" s="6">
        <f t="shared" si="1173"/>
        <v>5.3111111111111118</v>
      </c>
      <c r="M3938" s="7">
        <f t="shared" si="1163"/>
        <v>5.2431046058053372</v>
      </c>
      <c r="N3938" s="5">
        <f t="shared" si="1161"/>
        <v>4.8830790383298437</v>
      </c>
      <c r="AA3938" s="10">
        <v>19</v>
      </c>
      <c r="AB3938" s="10">
        <v>20</v>
      </c>
      <c r="AW3938">
        <v>3938</v>
      </c>
      <c r="AX3938" s="9">
        <f t="shared" si="1175"/>
        <v>5.2431046058053372</v>
      </c>
      <c r="AY3938" s="9">
        <f t="shared" si="1175"/>
        <v>5.2431046058053372</v>
      </c>
      <c r="AZ3938" s="9">
        <f t="shared" si="1175"/>
        <v>5.2431046058053372</v>
      </c>
      <c r="BA3938" s="9">
        <f>M3938</f>
        <v>5.2431046058053372</v>
      </c>
      <c r="BC3938">
        <f t="shared" si="1166"/>
        <v>4.8830790383298437</v>
      </c>
      <c r="BD3938">
        <f t="shared" si="1167"/>
        <v>0.27</v>
      </c>
      <c r="BE3938">
        <f t="shared" si="1168"/>
        <v>0</v>
      </c>
      <c r="BF3938" s="12">
        <f t="shared" si="1169"/>
        <v>5.198199893040031</v>
      </c>
      <c r="BG3938">
        <f t="shared" si="1170"/>
        <v>4.8830790383298437</v>
      </c>
      <c r="BH3938" t="str">
        <f t="shared" si="1171"/>
        <v>falling</v>
      </c>
    </row>
    <row r="3939" spans="1:60" x14ac:dyDescent="0.25">
      <c r="A3939">
        <v>3938</v>
      </c>
      <c r="B3939" s="10">
        <v>28</v>
      </c>
      <c r="C3939" s="8">
        <f t="shared" si="1172"/>
        <v>0</v>
      </c>
      <c r="D3939">
        <f t="shared" si="1159"/>
        <v>4</v>
      </c>
      <c r="E3939" s="5">
        <f t="shared" si="1160"/>
        <v>0</v>
      </c>
      <c r="F3939" s="11">
        <f t="shared" si="1174"/>
        <v>6</v>
      </c>
      <c r="G3939" s="5">
        <f t="shared" si="1165"/>
        <v>-1</v>
      </c>
      <c r="J3939">
        <v>6</v>
      </c>
      <c r="K3939" s="5">
        <f t="shared" si="1164"/>
        <v>5.666666666666667</v>
      </c>
      <c r="L3939" s="6">
        <f t="shared" si="1173"/>
        <v>5.2666666666666666</v>
      </c>
      <c r="M3939" s="7">
        <f t="shared" si="1163"/>
        <v>5.459360432718098</v>
      </c>
      <c r="N3939" s="5">
        <f t="shared" si="1161"/>
        <v>4.9135729621667652</v>
      </c>
      <c r="AA3939" s="10">
        <v>17</v>
      </c>
      <c r="AB3939" s="10">
        <v>18</v>
      </c>
      <c r="AW3939">
        <v>3939</v>
      </c>
      <c r="AX3939" s="9">
        <f t="shared" ref="AX3939:AZ3954" si="1176">AY3939</f>
        <v>5.459360432718098</v>
      </c>
      <c r="AY3939" s="9">
        <f t="shared" si="1176"/>
        <v>5.459360432718098</v>
      </c>
      <c r="AZ3939" s="9">
        <f t="shared" si="1176"/>
        <v>5.459360432718098</v>
      </c>
      <c r="BA3939" s="9">
        <f>M3939</f>
        <v>5.459360432718098</v>
      </c>
      <c r="BC3939">
        <f t="shared" si="1166"/>
        <v>4.8830790383298437</v>
      </c>
      <c r="BD3939">
        <f t="shared" si="1167"/>
        <v>0.27</v>
      </c>
      <c r="BE3939">
        <f t="shared" si="1168"/>
        <v>0</v>
      </c>
      <c r="BF3939" s="12">
        <f t="shared" si="1169"/>
        <v>5.2431046058053372</v>
      </c>
      <c r="BG3939">
        <f t="shared" si="1170"/>
        <v>4.8830790383298437</v>
      </c>
      <c r="BH3939" t="str">
        <f t="shared" si="1171"/>
        <v>falling</v>
      </c>
    </row>
    <row r="3940" spans="1:60" x14ac:dyDescent="0.25">
      <c r="A3940">
        <v>3939</v>
      </c>
      <c r="B3940" s="10">
        <v>36</v>
      </c>
      <c r="C3940" s="8">
        <f t="shared" si="1172"/>
        <v>0</v>
      </c>
      <c r="D3940">
        <f t="shared" si="1159"/>
        <v>5</v>
      </c>
      <c r="E3940" s="5">
        <f t="shared" si="1160"/>
        <v>0</v>
      </c>
      <c r="F3940" s="11">
        <f t="shared" si="1174"/>
        <v>6</v>
      </c>
      <c r="G3940" s="5">
        <f t="shared" si="1165"/>
        <v>-1</v>
      </c>
      <c r="J3940">
        <v>7</v>
      </c>
      <c r="K3940" s="5">
        <f t="shared" si="1164"/>
        <v>6.333333333333333</v>
      </c>
      <c r="L3940" s="6">
        <f t="shared" si="1173"/>
        <v>5.3111111111111109</v>
      </c>
      <c r="M3940" s="7">
        <f t="shared" si="1163"/>
        <v>5.8995431662272129</v>
      </c>
      <c r="N3940" s="5">
        <f t="shared" si="1161"/>
        <v>5.0087390058464969</v>
      </c>
      <c r="AA3940" s="10">
        <v>9</v>
      </c>
      <c r="AB3940" s="10">
        <v>14</v>
      </c>
      <c r="AW3940">
        <v>3940</v>
      </c>
      <c r="AX3940" s="9">
        <f t="shared" si="1176"/>
        <v>5.8995431662272129</v>
      </c>
      <c r="AY3940" s="9">
        <f t="shared" si="1176"/>
        <v>5.8995431662272129</v>
      </c>
      <c r="AZ3940" s="9">
        <f t="shared" si="1176"/>
        <v>5.8995431662272129</v>
      </c>
      <c r="BA3940" s="9">
        <f>M3940</f>
        <v>5.8995431662272129</v>
      </c>
      <c r="BC3940">
        <f t="shared" si="1166"/>
        <v>5.8995431662272129</v>
      </c>
      <c r="BD3940">
        <f t="shared" si="1167"/>
        <v>0.03</v>
      </c>
      <c r="BE3940">
        <f t="shared" si="1168"/>
        <v>-3.0493923836921073E-2</v>
      </c>
      <c r="BF3940" s="12">
        <f t="shared" si="1169"/>
        <v>5.459360432718098</v>
      </c>
      <c r="BG3940">
        <f t="shared" si="1170"/>
        <v>4.8830790383298437</v>
      </c>
      <c r="BH3940" t="str">
        <f t="shared" si="1171"/>
        <v>rising</v>
      </c>
    </row>
    <row r="3941" spans="1:60" x14ac:dyDescent="0.25">
      <c r="A3941">
        <v>3940</v>
      </c>
      <c r="B3941" s="10">
        <v>9</v>
      </c>
      <c r="C3941" s="8">
        <f t="shared" si="1172"/>
        <v>0</v>
      </c>
      <c r="D3941">
        <f t="shared" si="1159"/>
        <v>6</v>
      </c>
      <c r="E3941" s="5">
        <f t="shared" si="1160"/>
        <v>0</v>
      </c>
      <c r="F3941" s="11">
        <f t="shared" si="1174"/>
        <v>5</v>
      </c>
      <c r="G3941" s="5">
        <f t="shared" si="1165"/>
        <v>-1</v>
      </c>
      <c r="J3941">
        <v>8</v>
      </c>
      <c r="K3941" s="5">
        <f t="shared" si="1164"/>
        <v>7</v>
      </c>
      <c r="L3941" s="6">
        <f t="shared" si="1173"/>
        <v>5.4222222222222216</v>
      </c>
      <c r="M3941" s="7">
        <f t="shared" si="1163"/>
        <v>6.4996736901622949</v>
      </c>
      <c r="N3941" s="5">
        <f t="shared" si="1161"/>
        <v>5.1815029468307454</v>
      </c>
      <c r="AA3941" s="10">
        <v>21</v>
      </c>
      <c r="AB3941" s="10">
        <v>7</v>
      </c>
      <c r="AW3941">
        <v>3941</v>
      </c>
      <c r="AX3941" s="9">
        <f t="shared" si="1176"/>
        <v>6.4996736901622949</v>
      </c>
      <c r="AY3941" s="9">
        <f t="shared" si="1176"/>
        <v>6.4996736901622949</v>
      </c>
      <c r="AZ3941" s="9">
        <f t="shared" si="1176"/>
        <v>6.4996736901622949</v>
      </c>
      <c r="BA3941" s="9">
        <f>M3941</f>
        <v>6.4996736901622949</v>
      </c>
      <c r="BC3941">
        <f t="shared" si="1166"/>
        <v>6.4996736901622949</v>
      </c>
      <c r="BD3941">
        <f t="shared" si="1167"/>
        <v>0.06</v>
      </c>
      <c r="BE3941">
        <f t="shared" si="1168"/>
        <v>-9.5166043679731777E-2</v>
      </c>
      <c r="BF3941" s="12">
        <f t="shared" si="1169"/>
        <v>4.9135729621667652</v>
      </c>
      <c r="BG3941">
        <f t="shared" si="1170"/>
        <v>4.9135729621667652</v>
      </c>
      <c r="BH3941" t="str">
        <f t="shared" si="1171"/>
        <v>rising</v>
      </c>
    </row>
    <row r="3942" spans="1:60" x14ac:dyDescent="0.25">
      <c r="A3942">
        <v>3941</v>
      </c>
      <c r="B3942" s="10">
        <v>12</v>
      </c>
      <c r="C3942" s="8">
        <f t="shared" si="1172"/>
        <v>1</v>
      </c>
      <c r="D3942">
        <f t="shared" si="1159"/>
        <v>0</v>
      </c>
      <c r="E3942" s="5">
        <f t="shared" si="1160"/>
        <v>1</v>
      </c>
      <c r="F3942" s="11">
        <f t="shared" si="1174"/>
        <v>5</v>
      </c>
      <c r="G3942" s="5">
        <f t="shared" si="1165"/>
        <v>1</v>
      </c>
      <c r="J3942">
        <v>8</v>
      </c>
      <c r="K3942" s="5">
        <f t="shared" si="1164"/>
        <v>7.666666666666667</v>
      </c>
      <c r="L3942" s="6">
        <f t="shared" si="1173"/>
        <v>5.5777777777777775</v>
      </c>
      <c r="M3942" s="7">
        <f t="shared" si="1163"/>
        <v>6.9283383501159248</v>
      </c>
      <c r="N3942" s="5">
        <f t="shared" si="1161"/>
        <v>5.4278658803638491</v>
      </c>
      <c r="AA3942" s="10">
        <v>34</v>
      </c>
      <c r="AB3942" s="10">
        <v>33</v>
      </c>
      <c r="AW3942">
        <v>3942</v>
      </c>
      <c r="AX3942" s="9">
        <f t="shared" si="1176"/>
        <v>6.9283383501159248</v>
      </c>
      <c r="AY3942" s="9">
        <f t="shared" si="1176"/>
        <v>6.9283383501159248</v>
      </c>
      <c r="AZ3942" s="9">
        <f t="shared" si="1176"/>
        <v>6.9283383501159248</v>
      </c>
      <c r="BA3942" s="9">
        <f>M3942</f>
        <v>6.9283383501159248</v>
      </c>
      <c r="BC3942">
        <f t="shared" si="1166"/>
        <v>6.9283383501159248</v>
      </c>
      <c r="BD3942">
        <f t="shared" si="1167"/>
        <v>0.09</v>
      </c>
      <c r="BE3942">
        <f t="shared" si="1168"/>
        <v>-0.17276394098424849</v>
      </c>
      <c r="BF3942" s="12">
        <f t="shared" si="1169"/>
        <v>5.0087390058464969</v>
      </c>
      <c r="BG3942">
        <f t="shared" si="1170"/>
        <v>5.0087390058464969</v>
      </c>
      <c r="BH3942" t="str">
        <f t="shared" si="1171"/>
        <v>rising</v>
      </c>
    </row>
    <row r="3943" spans="1:60" x14ac:dyDescent="0.25">
      <c r="A3943">
        <v>3942</v>
      </c>
      <c r="B3943" s="10">
        <v>16</v>
      </c>
      <c r="C3943" s="8">
        <f t="shared" si="1172"/>
        <v>0</v>
      </c>
      <c r="D3943">
        <f t="shared" si="1159"/>
        <v>1</v>
      </c>
      <c r="E3943" s="5">
        <f t="shared" si="1160"/>
        <v>0</v>
      </c>
      <c r="F3943" s="11">
        <f t="shared" si="1174"/>
        <v>6</v>
      </c>
      <c r="G3943" s="5">
        <f t="shared" si="1165"/>
        <v>-1</v>
      </c>
      <c r="J3943">
        <v>8</v>
      </c>
      <c r="K3943" s="5">
        <f t="shared" si="1164"/>
        <v>8</v>
      </c>
      <c r="L3943" s="6">
        <f t="shared" si="1173"/>
        <v>5.7555555555555555</v>
      </c>
      <c r="M3943" s="7">
        <f t="shared" si="1163"/>
        <v>7.2345273929399463</v>
      </c>
      <c r="N3943" s="5">
        <f t="shared" si="1161"/>
        <v>5.6446652618729809</v>
      </c>
      <c r="AA3943" s="10">
        <v>21</v>
      </c>
      <c r="AB3943" s="10">
        <v>12</v>
      </c>
      <c r="AW3943">
        <v>3943</v>
      </c>
      <c r="AX3943" s="9">
        <f t="shared" si="1176"/>
        <v>7.2345273929399463</v>
      </c>
      <c r="AY3943" s="9">
        <f t="shared" si="1176"/>
        <v>7.2345273929399463</v>
      </c>
      <c r="AZ3943" s="9">
        <f t="shared" si="1176"/>
        <v>7.2345273929399463</v>
      </c>
      <c r="BA3943" s="9">
        <f>M3943</f>
        <v>7.2345273929399463</v>
      </c>
      <c r="BC3943">
        <f t="shared" si="1166"/>
        <v>7.2345273929399463</v>
      </c>
      <c r="BD3943">
        <f t="shared" si="1167"/>
        <v>0.12</v>
      </c>
      <c r="BE3943">
        <f t="shared" si="1168"/>
        <v>-0.24636293353310409</v>
      </c>
      <c r="BF3943" s="12">
        <f t="shared" si="1169"/>
        <v>5.1815029468307454</v>
      </c>
      <c r="BG3943">
        <f t="shared" si="1170"/>
        <v>5.1815029468307454</v>
      </c>
      <c r="BH3943" t="str">
        <f t="shared" si="1171"/>
        <v>rising</v>
      </c>
    </row>
    <row r="3944" spans="1:60" x14ac:dyDescent="0.25">
      <c r="A3944">
        <v>3943</v>
      </c>
      <c r="B3944" s="10">
        <v>36</v>
      </c>
      <c r="C3944" s="8">
        <f t="shared" si="1172"/>
        <v>1</v>
      </c>
      <c r="D3944">
        <f t="shared" si="1159"/>
        <v>0</v>
      </c>
      <c r="E3944" s="5">
        <f t="shared" si="1160"/>
        <v>1</v>
      </c>
      <c r="F3944" s="11">
        <f t="shared" si="1174"/>
        <v>5</v>
      </c>
      <c r="G3944" s="5">
        <f t="shared" si="1165"/>
        <v>1</v>
      </c>
      <c r="J3944">
        <v>7</v>
      </c>
      <c r="K3944" s="5">
        <f t="shared" si="1164"/>
        <v>7.666666666666667</v>
      </c>
      <c r="L3944" s="6">
        <f t="shared" si="1173"/>
        <v>5.8888888888888893</v>
      </c>
      <c r="M3944" s="7">
        <f t="shared" si="1163"/>
        <v>7.1675195663856757</v>
      </c>
      <c r="N3944" s="5">
        <f t="shared" si="1161"/>
        <v>5.8354487176010164</v>
      </c>
      <c r="AA3944" s="10">
        <v>21</v>
      </c>
      <c r="AB3944" s="10">
        <v>21</v>
      </c>
      <c r="AW3944">
        <v>3944</v>
      </c>
      <c r="AX3944" s="9">
        <f t="shared" si="1176"/>
        <v>7.1675195663856757</v>
      </c>
      <c r="AY3944" s="9">
        <f t="shared" si="1176"/>
        <v>7.1675195663856757</v>
      </c>
      <c r="AZ3944" s="9">
        <f t="shared" si="1176"/>
        <v>7.1675195663856757</v>
      </c>
      <c r="BA3944" s="9">
        <f>M3944</f>
        <v>7.1675195663856757</v>
      </c>
      <c r="BC3944">
        <f t="shared" si="1166"/>
        <v>7.2345273929399463</v>
      </c>
      <c r="BD3944">
        <f t="shared" si="1167"/>
        <v>0.12</v>
      </c>
      <c r="BE3944">
        <f t="shared" si="1168"/>
        <v>-0.21679938150913167</v>
      </c>
      <c r="BF3944" s="12">
        <f t="shared" si="1169"/>
        <v>5.4278658803638491</v>
      </c>
      <c r="BG3944">
        <f t="shared" si="1170"/>
        <v>5.4278658803638491</v>
      </c>
      <c r="BH3944" t="str">
        <f t="shared" si="1171"/>
        <v>rising</v>
      </c>
    </row>
    <row r="3945" spans="1:60" x14ac:dyDescent="0.25">
      <c r="A3945">
        <v>3944</v>
      </c>
      <c r="B3945" s="10">
        <v>27</v>
      </c>
      <c r="C3945" s="8">
        <f t="shared" si="1172"/>
        <v>0</v>
      </c>
      <c r="D3945">
        <f t="shared" si="1159"/>
        <v>1</v>
      </c>
      <c r="E3945" s="5">
        <f t="shared" si="1160"/>
        <v>0</v>
      </c>
      <c r="F3945" s="11">
        <f t="shared" si="1174"/>
        <v>6</v>
      </c>
      <c r="G3945" s="5">
        <f t="shared" si="1165"/>
        <v>-1</v>
      </c>
      <c r="J3945">
        <v>7</v>
      </c>
      <c r="K3945" s="5">
        <f t="shared" si="1164"/>
        <v>7.333333333333333</v>
      </c>
      <c r="L3945" s="6">
        <f t="shared" si="1173"/>
        <v>6.022222222222223</v>
      </c>
      <c r="M3945" s="7">
        <f t="shared" si="1163"/>
        <v>7.119656833132626</v>
      </c>
      <c r="N3945" s="5">
        <f t="shared" si="1161"/>
        <v>7.119656833132626</v>
      </c>
      <c r="AA3945" s="10">
        <v>29</v>
      </c>
      <c r="AB3945" s="10">
        <v>18</v>
      </c>
      <c r="AW3945">
        <v>3945</v>
      </c>
      <c r="AX3945" s="9">
        <f t="shared" si="1176"/>
        <v>7.119656833132626</v>
      </c>
      <c r="AY3945" s="9">
        <f t="shared" si="1176"/>
        <v>7.119656833132626</v>
      </c>
      <c r="AZ3945" s="9">
        <f t="shared" si="1176"/>
        <v>7.119656833132626</v>
      </c>
      <c r="BA3945" s="9">
        <f>M3945</f>
        <v>7.119656833132626</v>
      </c>
      <c r="BC3945">
        <f t="shared" si="1166"/>
        <v>7.2345273929399463</v>
      </c>
      <c r="BD3945">
        <f t="shared" si="1167"/>
        <v>0.12</v>
      </c>
      <c r="BE3945">
        <f t="shared" si="1168"/>
        <v>-0.19078345572803584</v>
      </c>
      <c r="BF3945" s="12">
        <f t="shared" si="1169"/>
        <v>5.6446652618729809</v>
      </c>
      <c r="BG3945">
        <f t="shared" si="1170"/>
        <v>5.6446652618729809</v>
      </c>
      <c r="BH3945" t="str">
        <f t="shared" si="1171"/>
        <v>rising</v>
      </c>
    </row>
    <row r="3946" spans="1:60" x14ac:dyDescent="0.25">
      <c r="A3946">
        <v>3945</v>
      </c>
      <c r="B3946" s="10">
        <v>4</v>
      </c>
      <c r="C3946" s="8">
        <f t="shared" si="1172"/>
        <v>1</v>
      </c>
      <c r="D3946">
        <f t="shared" si="1159"/>
        <v>0</v>
      </c>
      <c r="E3946" s="5">
        <f t="shared" si="1160"/>
        <v>1</v>
      </c>
      <c r="F3946" s="11">
        <f t="shared" si="1174"/>
        <v>5</v>
      </c>
      <c r="G3946" s="5">
        <f t="shared" si="1165"/>
        <v>1</v>
      </c>
      <c r="J3946">
        <v>6</v>
      </c>
      <c r="K3946" s="5">
        <f t="shared" si="1164"/>
        <v>6.666666666666667</v>
      </c>
      <c r="L3946" s="6">
        <f t="shared" si="1173"/>
        <v>6.0888888888888886</v>
      </c>
      <c r="M3946" s="7">
        <f t="shared" si="1163"/>
        <v>6.7997548808090187</v>
      </c>
      <c r="N3946" s="5">
        <f t="shared" si="1161"/>
        <v>7.1100597745629175</v>
      </c>
      <c r="AA3946" s="10">
        <v>4</v>
      </c>
      <c r="AB3946" s="10">
        <v>2</v>
      </c>
      <c r="AW3946">
        <v>3946</v>
      </c>
      <c r="AX3946" s="9">
        <f t="shared" si="1176"/>
        <v>6.7997548808090187</v>
      </c>
      <c r="AY3946" s="9">
        <f t="shared" si="1176"/>
        <v>6.7997548808090187</v>
      </c>
      <c r="AZ3946" s="9">
        <f t="shared" si="1176"/>
        <v>6.7997548808090187</v>
      </c>
      <c r="BA3946" s="9">
        <f>M3946</f>
        <v>6.7997548808090187</v>
      </c>
      <c r="BC3946">
        <f t="shared" si="1166"/>
        <v>6.7997548808090187</v>
      </c>
      <c r="BD3946">
        <f t="shared" si="1167"/>
        <v>0.03</v>
      </c>
      <c r="BE3946">
        <f t="shared" si="1168"/>
        <v>-2.8929184896240068E-2</v>
      </c>
      <c r="BF3946" s="12">
        <f t="shared" si="1169"/>
        <v>5.8354487176010164</v>
      </c>
      <c r="BG3946">
        <f t="shared" si="1170"/>
        <v>5.8354487176010164</v>
      </c>
      <c r="BH3946" t="str">
        <f t="shared" si="1171"/>
        <v>falling</v>
      </c>
    </row>
    <row r="3947" spans="1:60" x14ac:dyDescent="0.25">
      <c r="A3947">
        <v>3946</v>
      </c>
      <c r="B3947" s="10">
        <v>0</v>
      </c>
      <c r="C3947" s="8">
        <f t="shared" si="1172"/>
        <v>0</v>
      </c>
      <c r="D3947">
        <f t="shared" si="1159"/>
        <v>1</v>
      </c>
      <c r="E3947" s="5">
        <f t="shared" si="1160"/>
        <v>0</v>
      </c>
      <c r="F3947" s="11">
        <f t="shared" si="1174"/>
        <v>6</v>
      </c>
      <c r="G3947" s="5">
        <f t="shared" si="1165"/>
        <v>-1</v>
      </c>
      <c r="J3947">
        <v>7</v>
      </c>
      <c r="K3947" s="5">
        <f t="shared" si="1164"/>
        <v>6.666666666666667</v>
      </c>
      <c r="L3947" s="6">
        <f t="shared" si="1173"/>
        <v>6.1777777777777789</v>
      </c>
      <c r="M3947" s="7">
        <f t="shared" si="1163"/>
        <v>6.8569677720064419</v>
      </c>
      <c r="N3947" s="5">
        <f t="shared" si="1161"/>
        <v>7.1007506277503003</v>
      </c>
      <c r="AA3947" s="10">
        <v>8</v>
      </c>
      <c r="AB3947" s="10">
        <v>35</v>
      </c>
      <c r="AW3947">
        <v>3947</v>
      </c>
      <c r="AX3947" s="9">
        <f t="shared" si="1176"/>
        <v>6.8569677720064419</v>
      </c>
      <c r="AY3947" s="9">
        <f t="shared" si="1176"/>
        <v>6.8569677720064419</v>
      </c>
      <c r="AZ3947" s="9">
        <f t="shared" si="1176"/>
        <v>6.8569677720064419</v>
      </c>
      <c r="BA3947" s="9">
        <f>M3947</f>
        <v>6.8569677720064419</v>
      </c>
      <c r="BC3947">
        <f t="shared" si="1166"/>
        <v>6.7997548808090187</v>
      </c>
      <c r="BD3947">
        <f t="shared" si="1167"/>
        <v>0.03</v>
      </c>
      <c r="BE3947">
        <f t="shared" si="1168"/>
        <v>9.5970585697082184E-3</v>
      </c>
      <c r="BF3947" s="12">
        <f t="shared" si="1169"/>
        <v>7.119656833132626</v>
      </c>
      <c r="BG3947">
        <f t="shared" si="1170"/>
        <v>7.119656833132626</v>
      </c>
      <c r="BH3947" t="str">
        <f t="shared" si="1171"/>
        <v>falling</v>
      </c>
    </row>
    <row r="3948" spans="1:60" x14ac:dyDescent="0.25">
      <c r="A3948">
        <v>3947</v>
      </c>
      <c r="B3948" s="10">
        <v>5</v>
      </c>
      <c r="C3948" s="8">
        <f t="shared" si="1172"/>
        <v>0</v>
      </c>
      <c r="D3948">
        <f t="shared" si="1159"/>
        <v>2</v>
      </c>
      <c r="E3948" s="5">
        <f t="shared" si="1160"/>
        <v>0</v>
      </c>
      <c r="F3948" s="11">
        <f t="shared" si="1174"/>
        <v>5</v>
      </c>
      <c r="G3948" s="5">
        <f t="shared" si="1165"/>
        <v>-1</v>
      </c>
      <c r="J3948">
        <v>7</v>
      </c>
      <c r="K3948" s="5">
        <f t="shared" si="1164"/>
        <v>6.666666666666667</v>
      </c>
      <c r="L3948" s="6">
        <f t="shared" si="1173"/>
        <v>6.2666666666666675</v>
      </c>
      <c r="M3948" s="7">
        <f t="shared" si="1163"/>
        <v>6.8978341228617444</v>
      </c>
      <c r="N3948" s="5">
        <f t="shared" si="1161"/>
        <v>7.0731841953507857</v>
      </c>
      <c r="AA3948" s="10">
        <v>21</v>
      </c>
      <c r="AB3948" s="10">
        <v>25</v>
      </c>
      <c r="AW3948">
        <v>3948</v>
      </c>
      <c r="AX3948" s="9">
        <f t="shared" si="1176"/>
        <v>6.8978341228617444</v>
      </c>
      <c r="AY3948" s="9">
        <f t="shared" si="1176"/>
        <v>6.8978341228617444</v>
      </c>
      <c r="AZ3948" s="9">
        <f t="shared" si="1176"/>
        <v>6.8978341228617444</v>
      </c>
      <c r="BA3948" s="9">
        <f>M3948</f>
        <v>6.8978341228617444</v>
      </c>
      <c r="BC3948">
        <f t="shared" si="1166"/>
        <v>6.7997548808090187</v>
      </c>
      <c r="BD3948">
        <f t="shared" si="1167"/>
        <v>0.03</v>
      </c>
      <c r="BE3948">
        <f t="shared" si="1168"/>
        <v>9.3091468126169641E-3</v>
      </c>
      <c r="BF3948" s="12">
        <f t="shared" si="1169"/>
        <v>7.1100597745629175</v>
      </c>
      <c r="BG3948">
        <f t="shared" si="1170"/>
        <v>7.1100597745629175</v>
      </c>
      <c r="BH3948" t="str">
        <f t="shared" si="1171"/>
        <v>falling</v>
      </c>
    </row>
    <row r="3949" spans="1:60" x14ac:dyDescent="0.25">
      <c r="A3949">
        <v>3948</v>
      </c>
      <c r="B3949" s="10">
        <v>12</v>
      </c>
      <c r="C3949" s="8">
        <f t="shared" si="1172"/>
        <v>1</v>
      </c>
      <c r="D3949">
        <f t="shared" si="1159"/>
        <v>0</v>
      </c>
      <c r="E3949" s="5">
        <f t="shared" si="1160"/>
        <v>1</v>
      </c>
      <c r="F3949" s="11">
        <f t="shared" si="1174"/>
        <v>5</v>
      </c>
      <c r="G3949" s="5">
        <f t="shared" si="1165"/>
        <v>1</v>
      </c>
      <c r="J3949">
        <v>6</v>
      </c>
      <c r="K3949" s="5">
        <f t="shared" si="1164"/>
        <v>6.666666666666667</v>
      </c>
      <c r="L3949" s="6">
        <f t="shared" si="1173"/>
        <v>6.3777777777777782</v>
      </c>
      <c r="M3949" s="7">
        <f t="shared" si="1163"/>
        <v>6.6413100877583888</v>
      </c>
      <c r="N3949" s="5">
        <f t="shared" si="1161"/>
        <v>7.0178246948393967</v>
      </c>
      <c r="AA3949" s="10">
        <v>26</v>
      </c>
      <c r="AB3949" s="10">
        <v>12</v>
      </c>
      <c r="AW3949">
        <v>3949</v>
      </c>
      <c r="AX3949" s="9">
        <f t="shared" si="1176"/>
        <v>6.6413100877583888</v>
      </c>
      <c r="AY3949" s="9">
        <f t="shared" si="1176"/>
        <v>6.6413100877583888</v>
      </c>
      <c r="AZ3949" s="9">
        <f t="shared" si="1176"/>
        <v>6.6413100877583888</v>
      </c>
      <c r="BA3949" s="9">
        <f>M3949</f>
        <v>6.6413100877583888</v>
      </c>
      <c r="BC3949">
        <f t="shared" si="1166"/>
        <v>6.6413100877583888</v>
      </c>
      <c r="BD3949">
        <f t="shared" si="1167"/>
        <v>0.06</v>
      </c>
      <c r="BE3949">
        <f t="shared" si="1168"/>
        <v>2.7566432399514687E-2</v>
      </c>
      <c r="BF3949" s="12">
        <f t="shared" si="1169"/>
        <v>7.1007506277503003</v>
      </c>
      <c r="BG3949">
        <f t="shared" si="1170"/>
        <v>7.1007506277503003</v>
      </c>
      <c r="BH3949" t="str">
        <f t="shared" si="1171"/>
        <v>falling</v>
      </c>
    </row>
    <row r="3950" spans="1:60" x14ac:dyDescent="0.25">
      <c r="A3950">
        <v>3949</v>
      </c>
      <c r="B3950" s="10">
        <v>29</v>
      </c>
      <c r="C3950" s="8">
        <f t="shared" si="1172"/>
        <v>0</v>
      </c>
      <c r="D3950">
        <f t="shared" si="1159"/>
        <v>1</v>
      </c>
      <c r="E3950" s="5">
        <f t="shared" si="1160"/>
        <v>0</v>
      </c>
      <c r="F3950" s="11">
        <f t="shared" si="1174"/>
        <v>5</v>
      </c>
      <c r="G3950" s="5">
        <f t="shared" si="1165"/>
        <v>-1</v>
      </c>
      <c r="J3950">
        <v>6</v>
      </c>
      <c r="K3950" s="5">
        <f t="shared" si="1164"/>
        <v>6.333333333333333</v>
      </c>
      <c r="L3950" s="6">
        <f t="shared" si="1173"/>
        <v>6.4888888888888898</v>
      </c>
      <c r="M3950" s="7">
        <f t="shared" si="1163"/>
        <v>6.4580786341131349</v>
      </c>
      <c r="N3950" s="5">
        <f t="shared" si="1161"/>
        <v>6.9349496143826519</v>
      </c>
      <c r="AA3950" s="10">
        <v>11</v>
      </c>
      <c r="AB3950" s="10">
        <v>3</v>
      </c>
      <c r="AW3950">
        <v>3950</v>
      </c>
      <c r="AX3950" s="9">
        <f t="shared" si="1176"/>
        <v>6.4580786341131349</v>
      </c>
      <c r="AY3950" s="9">
        <f t="shared" si="1176"/>
        <v>6.4580786341131349</v>
      </c>
      <c r="AZ3950" s="9">
        <f t="shared" si="1176"/>
        <v>6.4580786341131349</v>
      </c>
      <c r="BA3950" s="9">
        <f>M3950</f>
        <v>6.4580786341131349</v>
      </c>
      <c r="BC3950">
        <f t="shared" si="1166"/>
        <v>6.4580786341131349</v>
      </c>
      <c r="BD3950">
        <f t="shared" si="1167"/>
        <v>0.09</v>
      </c>
      <c r="BE3950">
        <f t="shared" si="1168"/>
        <v>5.5359500511388569E-2</v>
      </c>
      <c r="BF3950" s="12">
        <f t="shared" si="1169"/>
        <v>7.0731841953507857</v>
      </c>
      <c r="BG3950">
        <f t="shared" si="1170"/>
        <v>7.0731841953507857</v>
      </c>
      <c r="BH3950" t="str">
        <f t="shared" si="1171"/>
        <v>falling</v>
      </c>
    </row>
    <row r="3951" spans="1:60" x14ac:dyDescent="0.25">
      <c r="A3951">
        <v>3950</v>
      </c>
      <c r="B3951" s="10">
        <v>29</v>
      </c>
      <c r="C3951" s="8">
        <f t="shared" si="1172"/>
        <v>1</v>
      </c>
      <c r="D3951">
        <f t="shared" si="1159"/>
        <v>0</v>
      </c>
      <c r="E3951" s="5">
        <f t="shared" si="1160"/>
        <v>1</v>
      </c>
      <c r="F3951" s="11">
        <f t="shared" si="1174"/>
        <v>4</v>
      </c>
      <c r="G3951" s="5">
        <f t="shared" si="1165"/>
        <v>1</v>
      </c>
      <c r="J3951">
        <v>6</v>
      </c>
      <c r="K3951" s="5">
        <f t="shared" si="1164"/>
        <v>6</v>
      </c>
      <c r="L3951" s="6">
        <f t="shared" si="1173"/>
        <v>6.5777777777777784</v>
      </c>
      <c r="M3951" s="7">
        <f t="shared" si="1163"/>
        <v>6.327199024366525</v>
      </c>
      <c r="N3951" s="5">
        <f t="shared" si="1161"/>
        <v>6.8620195435807165</v>
      </c>
      <c r="AA3951" s="10">
        <v>35</v>
      </c>
      <c r="AB3951" s="10">
        <v>2</v>
      </c>
      <c r="AW3951">
        <v>3951</v>
      </c>
      <c r="AX3951" s="9">
        <f t="shared" si="1176"/>
        <v>6.327199024366525</v>
      </c>
      <c r="AY3951" s="9">
        <f t="shared" si="1176"/>
        <v>6.327199024366525</v>
      </c>
      <c r="AZ3951" s="9">
        <f t="shared" si="1176"/>
        <v>6.327199024366525</v>
      </c>
      <c r="BA3951" s="9">
        <f>M3951</f>
        <v>6.327199024366525</v>
      </c>
      <c r="BC3951">
        <f t="shared" si="1166"/>
        <v>6.327199024366525</v>
      </c>
      <c r="BD3951">
        <f t="shared" si="1167"/>
        <v>0.12</v>
      </c>
      <c r="BE3951">
        <f t="shared" si="1168"/>
        <v>8.2875080456744604E-2</v>
      </c>
      <c r="BF3951" s="12">
        <f t="shared" si="1169"/>
        <v>7.0178246948393967</v>
      </c>
      <c r="BG3951">
        <f t="shared" si="1170"/>
        <v>7.0178246948393967</v>
      </c>
      <c r="BH3951" t="str">
        <f t="shared" si="1171"/>
        <v>falling</v>
      </c>
    </row>
    <row r="3952" spans="1:60" x14ac:dyDescent="0.25">
      <c r="A3952">
        <v>3951</v>
      </c>
      <c r="B3952" s="10">
        <v>18</v>
      </c>
      <c r="C3952" s="8">
        <f t="shared" si="1172"/>
        <v>0</v>
      </c>
      <c r="D3952">
        <f t="shared" si="1159"/>
        <v>1</v>
      </c>
      <c r="E3952" s="5">
        <f t="shared" si="1160"/>
        <v>0</v>
      </c>
      <c r="F3952" s="11">
        <f t="shared" si="1174"/>
        <v>5</v>
      </c>
      <c r="G3952" s="5">
        <f t="shared" si="1165"/>
        <v>-1</v>
      </c>
      <c r="J3952">
        <v>7</v>
      </c>
      <c r="K3952" s="5">
        <f t="shared" si="1164"/>
        <v>6.333333333333333</v>
      </c>
      <c r="L3952" s="6">
        <f t="shared" si="1173"/>
        <v>6.6888888888888882</v>
      </c>
      <c r="M3952" s="7">
        <f t="shared" si="1163"/>
        <v>6.5194278745475183</v>
      </c>
      <c r="N3952" s="5">
        <f t="shared" si="1161"/>
        <v>6.7978410812750134</v>
      </c>
      <c r="AA3952" s="10">
        <v>13</v>
      </c>
      <c r="AB3952" s="10">
        <v>35</v>
      </c>
      <c r="AW3952">
        <v>3952</v>
      </c>
      <c r="AX3952" s="9">
        <f t="shared" si="1176"/>
        <v>6.5194278745475183</v>
      </c>
      <c r="AY3952" s="9">
        <f t="shared" si="1176"/>
        <v>6.5194278745475183</v>
      </c>
      <c r="AZ3952" s="9">
        <f t="shared" si="1176"/>
        <v>6.5194278745475183</v>
      </c>
      <c r="BA3952" s="9">
        <f>M3952</f>
        <v>6.5194278745475183</v>
      </c>
      <c r="BC3952">
        <f t="shared" si="1166"/>
        <v>6.327199024366525</v>
      </c>
      <c r="BD3952">
        <f t="shared" si="1167"/>
        <v>0.12</v>
      </c>
      <c r="BE3952">
        <f t="shared" si="1168"/>
        <v>7.2930070801935226E-2</v>
      </c>
      <c r="BF3952" s="12">
        <f t="shared" si="1169"/>
        <v>6.9349496143826519</v>
      </c>
      <c r="BG3952">
        <f t="shared" si="1170"/>
        <v>6.9349496143826519</v>
      </c>
      <c r="BH3952" t="str">
        <f t="shared" si="1171"/>
        <v>falling</v>
      </c>
    </row>
    <row r="3953" spans="1:60" x14ac:dyDescent="0.25">
      <c r="A3953">
        <v>3952</v>
      </c>
      <c r="B3953" s="10">
        <v>29</v>
      </c>
      <c r="C3953" s="8">
        <f t="shared" si="1172"/>
        <v>2</v>
      </c>
      <c r="D3953">
        <f t="shared" si="1159"/>
        <v>0</v>
      </c>
      <c r="E3953" s="5">
        <f t="shared" si="1160"/>
        <v>1</v>
      </c>
      <c r="F3953" s="11">
        <f t="shared" si="1174"/>
        <v>5</v>
      </c>
      <c r="G3953" s="5">
        <f t="shared" si="1165"/>
        <v>1</v>
      </c>
      <c r="J3953">
        <v>6</v>
      </c>
      <c r="K3953" s="5">
        <f t="shared" si="1164"/>
        <v>6.333333333333333</v>
      </c>
      <c r="L3953" s="6">
        <f t="shared" si="1173"/>
        <v>6.7555555555555555</v>
      </c>
      <c r="M3953" s="7">
        <f t="shared" si="1163"/>
        <v>6.3710199103910847</v>
      </c>
      <c r="N3953" s="5">
        <f t="shared" si="1161"/>
        <v>6.7179170523399492</v>
      </c>
      <c r="AA3953" s="10">
        <v>31</v>
      </c>
      <c r="AB3953" s="10">
        <v>26</v>
      </c>
      <c r="AW3953">
        <v>3953</v>
      </c>
      <c r="AX3953" s="9">
        <f t="shared" si="1176"/>
        <v>6.3710199103910847</v>
      </c>
      <c r="AY3953" s="9">
        <f t="shared" si="1176"/>
        <v>6.3710199103910847</v>
      </c>
      <c r="AZ3953" s="9">
        <f t="shared" si="1176"/>
        <v>6.3710199103910847</v>
      </c>
      <c r="BA3953" s="9">
        <f>M3953</f>
        <v>6.3710199103910847</v>
      </c>
      <c r="BC3953">
        <f t="shared" si="1166"/>
        <v>6.327199024366525</v>
      </c>
      <c r="BD3953">
        <f t="shared" si="1167"/>
        <v>0.12</v>
      </c>
      <c r="BE3953">
        <f t="shared" si="1168"/>
        <v>6.4178462305702982E-2</v>
      </c>
      <c r="BF3953" s="12">
        <f t="shared" si="1169"/>
        <v>6.8620195435807165</v>
      </c>
      <c r="BG3953">
        <f t="shared" si="1170"/>
        <v>6.8620195435807165</v>
      </c>
      <c r="BH3953" t="str">
        <f t="shared" si="1171"/>
        <v>falling</v>
      </c>
    </row>
    <row r="3954" spans="1:60" x14ac:dyDescent="0.25">
      <c r="A3954">
        <v>3953</v>
      </c>
      <c r="B3954" s="10">
        <v>20</v>
      </c>
      <c r="C3954" s="8">
        <f t="shared" si="1172"/>
        <v>0</v>
      </c>
      <c r="D3954">
        <f t="shared" si="1159"/>
        <v>1</v>
      </c>
      <c r="E3954" s="5">
        <f t="shared" si="1160"/>
        <v>0</v>
      </c>
      <c r="F3954" s="11">
        <f t="shared" si="1174"/>
        <v>6</v>
      </c>
      <c r="G3954" s="5">
        <f t="shared" si="1165"/>
        <v>-1</v>
      </c>
      <c r="J3954">
        <v>6</v>
      </c>
      <c r="K3954" s="5">
        <f t="shared" si="1164"/>
        <v>6.333333333333333</v>
      </c>
      <c r="L3954" s="6">
        <f t="shared" si="1173"/>
        <v>6.799999999999998</v>
      </c>
      <c r="M3954" s="7">
        <f t="shared" si="1163"/>
        <v>6.2650142217079177</v>
      </c>
      <c r="N3954" s="5">
        <f t="shared" si="1161"/>
        <v>6.5713366685669197</v>
      </c>
      <c r="AA3954" s="10">
        <v>23</v>
      </c>
      <c r="AB3954" s="10">
        <v>13</v>
      </c>
      <c r="AW3954">
        <v>3954</v>
      </c>
      <c r="AX3954" s="9">
        <f t="shared" si="1176"/>
        <v>6.2650142217079177</v>
      </c>
      <c r="AY3954" s="9">
        <f t="shared" si="1176"/>
        <v>6.2650142217079177</v>
      </c>
      <c r="AZ3954" s="9">
        <f t="shared" si="1176"/>
        <v>6.2650142217079177</v>
      </c>
      <c r="BA3954" s="9">
        <f>M3954</f>
        <v>6.2650142217079177</v>
      </c>
      <c r="BC3954">
        <f t="shared" si="1166"/>
        <v>6.2650142217079177</v>
      </c>
      <c r="BD3954">
        <f t="shared" si="1167"/>
        <v>0.15</v>
      </c>
      <c r="BE3954">
        <f t="shared" si="1168"/>
        <v>7.9924028935064353E-2</v>
      </c>
      <c r="BF3954" s="12">
        <f t="shared" si="1169"/>
        <v>6.7978410812750134</v>
      </c>
      <c r="BG3954">
        <f t="shared" si="1170"/>
        <v>6.7978410812750134</v>
      </c>
      <c r="BH3954" t="str">
        <f t="shared" si="1171"/>
        <v>falling</v>
      </c>
    </row>
    <row r="3955" spans="1:60" x14ac:dyDescent="0.25">
      <c r="A3955">
        <v>3954</v>
      </c>
      <c r="B3955" s="10">
        <v>9</v>
      </c>
      <c r="C3955" s="8">
        <f t="shared" si="1172"/>
        <v>1</v>
      </c>
      <c r="D3955">
        <f t="shared" si="1159"/>
        <v>0</v>
      </c>
      <c r="E3955" s="5">
        <f t="shared" si="1160"/>
        <v>1</v>
      </c>
      <c r="F3955" s="11">
        <f t="shared" si="1174"/>
        <v>6</v>
      </c>
      <c r="G3955" s="5">
        <f t="shared" si="1165"/>
        <v>1</v>
      </c>
      <c r="J3955">
        <v>5</v>
      </c>
      <c r="K3955" s="5">
        <f t="shared" si="1164"/>
        <v>5.666666666666667</v>
      </c>
      <c r="L3955" s="6">
        <f t="shared" si="1173"/>
        <v>6.7555555555555546</v>
      </c>
      <c r="M3955" s="7">
        <f t="shared" si="1163"/>
        <v>5.9035815869342274</v>
      </c>
      <c r="N3955" s="5">
        <f t="shared" si="1161"/>
        <v>6.3168932062080003</v>
      </c>
      <c r="AA3955" s="10">
        <v>30</v>
      </c>
      <c r="AB3955" s="10">
        <v>4</v>
      </c>
      <c r="AW3955">
        <v>3955</v>
      </c>
      <c r="AX3955" s="9">
        <f t="shared" ref="AX3955:AZ3970" si="1177">AY3955</f>
        <v>5.9035815869342274</v>
      </c>
      <c r="AY3955" s="9">
        <f t="shared" si="1177"/>
        <v>5.9035815869342274</v>
      </c>
      <c r="AZ3955" s="9">
        <f t="shared" si="1177"/>
        <v>5.9035815869342274</v>
      </c>
      <c r="BA3955" s="9">
        <f>M3955</f>
        <v>5.9035815869342274</v>
      </c>
      <c r="BC3955">
        <f t="shared" si="1166"/>
        <v>5.9035815869342274</v>
      </c>
      <c r="BD3955">
        <f t="shared" si="1167"/>
        <v>0.18</v>
      </c>
      <c r="BE3955">
        <f t="shared" si="1168"/>
        <v>0.14658038377302993</v>
      </c>
      <c r="BF3955" s="12">
        <f t="shared" si="1169"/>
        <v>6.7179170523399492</v>
      </c>
      <c r="BG3955">
        <f t="shared" si="1170"/>
        <v>6.7179170523399492</v>
      </c>
      <c r="BH3955" t="str">
        <f t="shared" si="1171"/>
        <v>falling</v>
      </c>
    </row>
    <row r="3956" spans="1:60" x14ac:dyDescent="0.25">
      <c r="A3956">
        <v>3955</v>
      </c>
      <c r="B3956" s="10">
        <v>0</v>
      </c>
      <c r="C3956" s="8">
        <f t="shared" si="1172"/>
        <v>1</v>
      </c>
      <c r="D3956">
        <f t="shared" si="1159"/>
        <v>0</v>
      </c>
      <c r="E3956" s="5">
        <f t="shared" si="1160"/>
        <v>1</v>
      </c>
      <c r="F3956" s="11">
        <f t="shared" si="1174"/>
        <v>7</v>
      </c>
      <c r="G3956" s="5">
        <f t="shared" si="1165"/>
        <v>1</v>
      </c>
      <c r="J3956">
        <v>4</v>
      </c>
      <c r="K3956" s="5">
        <f t="shared" si="1164"/>
        <v>5</v>
      </c>
      <c r="L3956" s="6">
        <f t="shared" si="1173"/>
        <v>6.6222222222222209</v>
      </c>
      <c r="M3956" s="7">
        <f t="shared" si="1163"/>
        <v>5.3597011335244478</v>
      </c>
      <c r="N3956" s="5">
        <f t="shared" si="1161"/>
        <v>5.9253590310365567</v>
      </c>
      <c r="AA3956" s="10">
        <v>34</v>
      </c>
      <c r="AB3956" s="10">
        <v>28</v>
      </c>
      <c r="AW3956">
        <v>3956</v>
      </c>
      <c r="AX3956" s="9">
        <f t="shared" si="1177"/>
        <v>5.3597011335244478</v>
      </c>
      <c r="AY3956" s="9">
        <f t="shared" si="1177"/>
        <v>5.3597011335244478</v>
      </c>
      <c r="AZ3956" s="9">
        <f t="shared" si="1177"/>
        <v>5.3597011335244478</v>
      </c>
      <c r="BA3956" s="9">
        <f>M3956</f>
        <v>5.3597011335244478</v>
      </c>
      <c r="BC3956">
        <f t="shared" si="1166"/>
        <v>5.3597011335244478</v>
      </c>
      <c r="BD3956">
        <f t="shared" si="1167"/>
        <v>0.21</v>
      </c>
      <c r="BE3956">
        <f t="shared" si="1168"/>
        <v>0.25444346235891907</v>
      </c>
      <c r="BF3956" s="12">
        <f t="shared" si="1169"/>
        <v>6.5713366685669197</v>
      </c>
      <c r="BG3956">
        <f t="shared" si="1170"/>
        <v>6.5713366685669197</v>
      </c>
      <c r="BH3956" t="str">
        <f t="shared" si="1171"/>
        <v>falling</v>
      </c>
    </row>
    <row r="3957" spans="1:60" x14ac:dyDescent="0.25">
      <c r="A3957">
        <v>3956</v>
      </c>
      <c r="B3957" s="10">
        <v>27</v>
      </c>
      <c r="C3957" s="8">
        <f t="shared" si="1172"/>
        <v>1</v>
      </c>
      <c r="D3957">
        <f t="shared" si="1159"/>
        <v>0</v>
      </c>
      <c r="E3957" s="5">
        <f t="shared" si="1160"/>
        <v>1</v>
      </c>
      <c r="F3957" s="11">
        <f t="shared" si="1174"/>
        <v>8</v>
      </c>
      <c r="G3957" s="5">
        <f t="shared" si="1165"/>
        <v>1</v>
      </c>
      <c r="J3957">
        <v>3</v>
      </c>
      <c r="K3957" s="5">
        <f t="shared" si="1164"/>
        <v>4</v>
      </c>
      <c r="L3957" s="6">
        <f t="shared" si="1173"/>
        <v>6.3777777777777773</v>
      </c>
      <c r="M3957" s="7">
        <f t="shared" si="1163"/>
        <v>4.6855008096603195</v>
      </c>
      <c r="N3957" s="5">
        <f t="shared" si="1161"/>
        <v>5.4605729630911766</v>
      </c>
      <c r="AA3957" s="10">
        <v>26</v>
      </c>
      <c r="AB3957" s="10">
        <v>36</v>
      </c>
      <c r="AW3957">
        <v>3957</v>
      </c>
      <c r="AX3957" s="9">
        <f t="shared" si="1177"/>
        <v>4.6855008096603195</v>
      </c>
      <c r="AY3957" s="9">
        <f t="shared" si="1177"/>
        <v>4.6855008096603195</v>
      </c>
      <c r="AZ3957" s="9">
        <f t="shared" si="1177"/>
        <v>4.6855008096603195</v>
      </c>
      <c r="BA3957" s="9">
        <f>M3957</f>
        <v>4.6855008096603195</v>
      </c>
      <c r="BC3957">
        <f t="shared" si="1166"/>
        <v>4.6855008096603195</v>
      </c>
      <c r="BD3957">
        <f t="shared" si="1167"/>
        <v>0.24</v>
      </c>
      <c r="BE3957">
        <f t="shared" si="1168"/>
        <v>0.3915341751714434</v>
      </c>
      <c r="BF3957" s="12">
        <f t="shared" si="1169"/>
        <v>6.3168932062080003</v>
      </c>
      <c r="BG3957">
        <f t="shared" si="1170"/>
        <v>6.3168932062080003</v>
      </c>
      <c r="BH3957" t="str">
        <f t="shared" si="1171"/>
        <v>falling</v>
      </c>
    </row>
    <row r="3958" spans="1:60" x14ac:dyDescent="0.25">
      <c r="A3958">
        <v>3957</v>
      </c>
      <c r="B3958" s="10">
        <v>17</v>
      </c>
      <c r="C3958" s="8">
        <f t="shared" si="1172"/>
        <v>0</v>
      </c>
      <c r="D3958">
        <f t="shared" si="1159"/>
        <v>1</v>
      </c>
      <c r="E3958" s="5">
        <f t="shared" si="1160"/>
        <v>0</v>
      </c>
      <c r="F3958" s="11">
        <f t="shared" si="1174"/>
        <v>8</v>
      </c>
      <c r="G3958" s="5">
        <f t="shared" si="1165"/>
        <v>-1</v>
      </c>
      <c r="J3958">
        <v>3</v>
      </c>
      <c r="K3958" s="5">
        <f t="shared" si="1164"/>
        <v>3.3333333333333335</v>
      </c>
      <c r="L3958" s="6">
        <f t="shared" si="1173"/>
        <v>6.0666666666666664</v>
      </c>
      <c r="M3958" s="7">
        <f t="shared" si="1163"/>
        <v>4.2039291497573705</v>
      </c>
      <c r="N3958" s="5">
        <f t="shared" si="1161"/>
        <v>4.9803858919689743</v>
      </c>
      <c r="AA3958" s="10">
        <v>29</v>
      </c>
      <c r="AB3958" s="10">
        <v>9</v>
      </c>
      <c r="AW3958">
        <v>3958</v>
      </c>
      <c r="AX3958" s="9">
        <f t="shared" si="1177"/>
        <v>4.2039291497573705</v>
      </c>
      <c r="AY3958" s="9">
        <f t="shared" si="1177"/>
        <v>4.2039291497573705</v>
      </c>
      <c r="AZ3958" s="9">
        <f t="shared" si="1177"/>
        <v>4.2039291497573705</v>
      </c>
      <c r="BA3958" s="9">
        <f>M3958</f>
        <v>4.2039291497573705</v>
      </c>
      <c r="BC3958">
        <f t="shared" si="1166"/>
        <v>4.2039291497573705</v>
      </c>
      <c r="BD3958">
        <f t="shared" si="1167"/>
        <v>0.27</v>
      </c>
      <c r="BE3958">
        <f t="shared" si="1168"/>
        <v>0.4647860679453803</v>
      </c>
      <c r="BF3958" s="12">
        <f t="shared" si="1169"/>
        <v>5.9253590310365567</v>
      </c>
      <c r="BG3958">
        <f t="shared" si="1170"/>
        <v>5.9253590310365567</v>
      </c>
      <c r="BH3958" t="str">
        <f t="shared" si="1171"/>
        <v>falling</v>
      </c>
    </row>
    <row r="3959" spans="1:60" x14ac:dyDescent="0.25">
      <c r="A3959">
        <v>3958</v>
      </c>
      <c r="B3959" s="10">
        <v>6</v>
      </c>
      <c r="C3959" s="8">
        <f t="shared" si="1172"/>
        <v>0</v>
      </c>
      <c r="D3959">
        <f t="shared" si="1159"/>
        <v>2</v>
      </c>
      <c r="E3959" s="5">
        <f t="shared" si="1160"/>
        <v>0</v>
      </c>
      <c r="F3959" s="11">
        <f t="shared" si="1174"/>
        <v>8</v>
      </c>
      <c r="G3959" s="5">
        <f t="shared" si="1165"/>
        <v>-1</v>
      </c>
      <c r="J3959">
        <v>3</v>
      </c>
      <c r="K3959" s="5">
        <f t="shared" si="1164"/>
        <v>3</v>
      </c>
      <c r="L3959" s="6">
        <f t="shared" si="1173"/>
        <v>5.7555555555555564</v>
      </c>
      <c r="M3959" s="7">
        <f t="shared" si="1163"/>
        <v>3.8599493926838364</v>
      </c>
      <c r="N3959" s="5">
        <f t="shared" si="1161"/>
        <v>4.5705449942391043</v>
      </c>
      <c r="AA3959" s="10">
        <v>1</v>
      </c>
      <c r="AB3959" s="10">
        <v>12</v>
      </c>
      <c r="AW3959">
        <v>3959</v>
      </c>
      <c r="AX3959" s="9">
        <f t="shared" si="1177"/>
        <v>3.8599493926838364</v>
      </c>
      <c r="AY3959" s="9">
        <f t="shared" si="1177"/>
        <v>3.8599493926838364</v>
      </c>
      <c r="AZ3959" s="9">
        <f t="shared" si="1177"/>
        <v>3.8599493926838364</v>
      </c>
      <c r="BA3959" s="9">
        <f>M3959</f>
        <v>3.8599493926838364</v>
      </c>
      <c r="BC3959">
        <f t="shared" si="1166"/>
        <v>3.8599493926838364</v>
      </c>
      <c r="BD3959">
        <f t="shared" si="1167"/>
        <v>0.30000000000000004</v>
      </c>
      <c r="BE3959">
        <f t="shared" si="1168"/>
        <v>0.4801870711222021</v>
      </c>
      <c r="BF3959" s="12">
        <f t="shared" si="1169"/>
        <v>5.4605729630911766</v>
      </c>
      <c r="BG3959">
        <f t="shared" si="1170"/>
        <v>5.4605729630911766</v>
      </c>
      <c r="BH3959" t="str">
        <f t="shared" si="1171"/>
        <v>falling</v>
      </c>
    </row>
    <row r="3960" spans="1:60" x14ac:dyDescent="0.25">
      <c r="A3960">
        <v>3959</v>
      </c>
      <c r="B3960" s="10">
        <v>14</v>
      </c>
      <c r="C3960" s="8">
        <f t="shared" si="1172"/>
        <v>0</v>
      </c>
      <c r="D3960">
        <f t="shared" si="1159"/>
        <v>3</v>
      </c>
      <c r="E3960" s="5">
        <f t="shared" si="1160"/>
        <v>0</v>
      </c>
      <c r="F3960" s="11">
        <f t="shared" si="1174"/>
        <v>7</v>
      </c>
      <c r="G3960" s="5">
        <f t="shared" si="1165"/>
        <v>-1</v>
      </c>
      <c r="J3960">
        <v>3</v>
      </c>
      <c r="K3960" s="5">
        <f t="shared" si="1164"/>
        <v>3</v>
      </c>
      <c r="L3960" s="6">
        <f t="shared" si="1173"/>
        <v>5.4666666666666668</v>
      </c>
      <c r="M3960" s="7">
        <f t="shared" si="1163"/>
        <v>3.6142495662027403</v>
      </c>
      <c r="N3960" s="5">
        <f t="shared" si="1161"/>
        <v>4.2310064030108174</v>
      </c>
      <c r="AA3960" s="10">
        <v>26</v>
      </c>
      <c r="AB3960" s="10">
        <v>16</v>
      </c>
      <c r="AW3960">
        <v>3960</v>
      </c>
      <c r="AX3960" s="9">
        <f t="shared" si="1177"/>
        <v>3.6142495662027403</v>
      </c>
      <c r="AY3960" s="9">
        <f t="shared" si="1177"/>
        <v>3.6142495662027403</v>
      </c>
      <c r="AZ3960" s="9">
        <f t="shared" si="1177"/>
        <v>3.6142495662027403</v>
      </c>
      <c r="BA3960" s="9">
        <f>M3960</f>
        <v>3.6142495662027403</v>
      </c>
      <c r="BC3960">
        <f t="shared" si="1166"/>
        <v>3.6142495662027403</v>
      </c>
      <c r="BD3960">
        <f t="shared" si="1167"/>
        <v>0.3</v>
      </c>
      <c r="BE3960">
        <f t="shared" si="1168"/>
        <v>0.4098408977298702</v>
      </c>
      <c r="BF3960" s="12">
        <f t="shared" si="1169"/>
        <v>4.9803858919689743</v>
      </c>
      <c r="BG3960">
        <f t="shared" si="1170"/>
        <v>4.9803858919689743</v>
      </c>
      <c r="BH3960" t="str">
        <f t="shared" si="1171"/>
        <v>falling</v>
      </c>
    </row>
    <row r="3961" spans="1:60" x14ac:dyDescent="0.25">
      <c r="A3961">
        <v>3960</v>
      </c>
      <c r="B3961" s="10">
        <v>35</v>
      </c>
      <c r="C3961" s="8">
        <f t="shared" si="1172"/>
        <v>0</v>
      </c>
      <c r="D3961">
        <f t="shared" si="1159"/>
        <v>4</v>
      </c>
      <c r="E3961" s="5">
        <f t="shared" si="1160"/>
        <v>0</v>
      </c>
      <c r="F3961" s="11">
        <f t="shared" si="1174"/>
        <v>7</v>
      </c>
      <c r="G3961" s="5">
        <f t="shared" si="1165"/>
        <v>-1</v>
      </c>
      <c r="J3961">
        <v>3</v>
      </c>
      <c r="K3961" s="5">
        <f t="shared" si="1164"/>
        <v>3</v>
      </c>
      <c r="L3961" s="6">
        <f t="shared" si="1173"/>
        <v>5.2222222222222223</v>
      </c>
      <c r="M3961" s="7">
        <f t="shared" si="1163"/>
        <v>3.4387496901448147</v>
      </c>
      <c r="N3961" s="5">
        <f t="shared" si="1161"/>
        <v>3.8700079871386039</v>
      </c>
      <c r="AA3961" s="10">
        <v>3</v>
      </c>
      <c r="AB3961" s="10">
        <v>36</v>
      </c>
      <c r="AW3961">
        <v>3961</v>
      </c>
      <c r="AX3961" s="9">
        <f t="shared" si="1177"/>
        <v>3.4387496901448147</v>
      </c>
      <c r="AY3961" s="9">
        <f t="shared" si="1177"/>
        <v>3.4387496901448147</v>
      </c>
      <c r="AZ3961" s="9">
        <f t="shared" si="1177"/>
        <v>3.4387496901448147</v>
      </c>
      <c r="BA3961" s="9">
        <f>M3961</f>
        <v>3.4387496901448147</v>
      </c>
      <c r="BC3961">
        <f t="shared" si="1166"/>
        <v>3.4387496901448147</v>
      </c>
      <c r="BD3961">
        <f t="shared" si="1167"/>
        <v>0.3</v>
      </c>
      <c r="BE3961">
        <f t="shared" si="1168"/>
        <v>0.33953859122828689</v>
      </c>
      <c r="BF3961" s="12">
        <f t="shared" si="1169"/>
        <v>4.5705449942391043</v>
      </c>
      <c r="BG3961">
        <f t="shared" si="1170"/>
        <v>4.5705449942391043</v>
      </c>
      <c r="BH3961" t="str">
        <f t="shared" si="1171"/>
        <v>falling</v>
      </c>
    </row>
    <row r="3962" spans="1:60" x14ac:dyDescent="0.25">
      <c r="A3962">
        <v>3961</v>
      </c>
      <c r="B3962" s="10">
        <v>17</v>
      </c>
      <c r="C3962" s="8">
        <f t="shared" si="1172"/>
        <v>1</v>
      </c>
      <c r="D3962">
        <f t="shared" si="1159"/>
        <v>0</v>
      </c>
      <c r="E3962" s="5">
        <f t="shared" si="1160"/>
        <v>1</v>
      </c>
      <c r="F3962" s="11">
        <f t="shared" si="1174"/>
        <v>6</v>
      </c>
      <c r="G3962" s="5">
        <f t="shared" si="1165"/>
        <v>1</v>
      </c>
      <c r="J3962">
        <v>2</v>
      </c>
      <c r="K3962" s="5">
        <f t="shared" si="1164"/>
        <v>2.6666666666666665</v>
      </c>
      <c r="L3962" s="6">
        <f t="shared" si="1173"/>
        <v>4.9555555555555566</v>
      </c>
      <c r="M3962" s="7">
        <f t="shared" si="1163"/>
        <v>3.0276783501034394</v>
      </c>
      <c r="N3962" s="5">
        <f t="shared" si="1161"/>
        <v>3.5292223803049025</v>
      </c>
      <c r="AA3962" s="10">
        <v>14</v>
      </c>
      <c r="AB3962" s="10">
        <v>27</v>
      </c>
      <c r="AW3962">
        <v>3962</v>
      </c>
      <c r="AX3962" s="9">
        <f t="shared" si="1177"/>
        <v>3.0276783501034394</v>
      </c>
      <c r="AY3962" s="9">
        <f t="shared" si="1177"/>
        <v>3.0276783501034394</v>
      </c>
      <c r="AZ3962" s="9">
        <f t="shared" si="1177"/>
        <v>3.0276783501034394</v>
      </c>
      <c r="BA3962" s="9">
        <f>M3962</f>
        <v>3.0276783501034394</v>
      </c>
      <c r="BC3962">
        <f t="shared" si="1166"/>
        <v>3.0276783501034394</v>
      </c>
      <c r="BD3962">
        <f t="shared" si="1167"/>
        <v>0.3</v>
      </c>
      <c r="BE3962">
        <f t="shared" si="1168"/>
        <v>0.36099841587221337</v>
      </c>
      <c r="BF3962" s="12">
        <f t="shared" si="1169"/>
        <v>4.2310064030108174</v>
      </c>
      <c r="BG3962">
        <f t="shared" si="1170"/>
        <v>4.2310064030108174</v>
      </c>
      <c r="BH3962" t="str">
        <f t="shared" si="1171"/>
        <v>falling</v>
      </c>
    </row>
    <row r="3963" spans="1:60" x14ac:dyDescent="0.25">
      <c r="A3963">
        <v>3962</v>
      </c>
      <c r="B3963" s="10">
        <v>2</v>
      </c>
      <c r="C3963" s="8">
        <f t="shared" si="1172"/>
        <v>0</v>
      </c>
      <c r="D3963">
        <f t="shared" si="1159"/>
        <v>1</v>
      </c>
      <c r="E3963" s="5">
        <f t="shared" si="1160"/>
        <v>0</v>
      </c>
      <c r="F3963" s="11">
        <f t="shared" si="1174"/>
        <v>7</v>
      </c>
      <c r="G3963" s="5">
        <f t="shared" si="1165"/>
        <v>-1</v>
      </c>
      <c r="J3963">
        <v>2</v>
      </c>
      <c r="K3963" s="5">
        <f t="shared" si="1164"/>
        <v>2.3333333333333335</v>
      </c>
      <c r="L3963" s="6">
        <f t="shared" si="1173"/>
        <v>4.666666666666667</v>
      </c>
      <c r="M3963" s="7">
        <f t="shared" si="1163"/>
        <v>2.7340559643595999</v>
      </c>
      <c r="N3963" s="5">
        <f t="shared" si="1161"/>
        <v>3.2906724555213116</v>
      </c>
      <c r="AA3963" s="10">
        <v>31</v>
      </c>
      <c r="AB3963" s="10">
        <v>4</v>
      </c>
      <c r="AW3963">
        <v>3963</v>
      </c>
      <c r="AX3963" s="9">
        <f t="shared" si="1177"/>
        <v>2.7340559643595999</v>
      </c>
      <c r="AY3963" s="9">
        <f t="shared" si="1177"/>
        <v>2.7340559643595999</v>
      </c>
      <c r="AZ3963" s="9">
        <f t="shared" si="1177"/>
        <v>2.7340559643595999</v>
      </c>
      <c r="BA3963" s="9">
        <f>M3963</f>
        <v>2.7340559643595999</v>
      </c>
      <c r="BC3963">
        <f t="shared" si="1166"/>
        <v>2.7340559643595999</v>
      </c>
      <c r="BD3963">
        <f t="shared" si="1167"/>
        <v>0.3</v>
      </c>
      <c r="BE3963">
        <f t="shared" si="1168"/>
        <v>0.34078560683370124</v>
      </c>
      <c r="BF3963" s="12">
        <f t="shared" si="1169"/>
        <v>3.8700079871386039</v>
      </c>
      <c r="BG3963">
        <f t="shared" si="1170"/>
        <v>3.8700079871386039</v>
      </c>
      <c r="BH3963" t="str">
        <f t="shared" si="1171"/>
        <v>falling</v>
      </c>
    </row>
    <row r="3964" spans="1:60" x14ac:dyDescent="0.25">
      <c r="A3964">
        <v>3963</v>
      </c>
      <c r="B3964" s="10">
        <v>36</v>
      </c>
      <c r="C3964" s="8">
        <f t="shared" si="1172"/>
        <v>0</v>
      </c>
      <c r="D3964">
        <f t="shared" si="1159"/>
        <v>2</v>
      </c>
      <c r="E3964" s="5">
        <f t="shared" si="1160"/>
        <v>0</v>
      </c>
      <c r="F3964" s="11">
        <f t="shared" si="1174"/>
        <v>7</v>
      </c>
      <c r="G3964" s="5">
        <f t="shared" si="1165"/>
        <v>-1</v>
      </c>
      <c r="J3964">
        <v>3</v>
      </c>
      <c r="K3964" s="5">
        <f t="shared" si="1164"/>
        <v>2.3333333333333335</v>
      </c>
      <c r="L3964" s="6">
        <f t="shared" si="1173"/>
        <v>4.3777777777777773</v>
      </c>
      <c r="M3964" s="7">
        <f t="shared" si="1163"/>
        <v>2.8100399745425713</v>
      </c>
      <c r="N3964" s="5">
        <f t="shared" si="1161"/>
        <v>3.1500285532446939</v>
      </c>
      <c r="AA3964" s="10">
        <v>27</v>
      </c>
      <c r="AB3964" s="10">
        <v>0</v>
      </c>
      <c r="AW3964">
        <v>3964</v>
      </c>
      <c r="AX3964" s="9">
        <f t="shared" si="1177"/>
        <v>2.8100399745425713</v>
      </c>
      <c r="AY3964" s="9">
        <f t="shared" si="1177"/>
        <v>2.8100399745425713</v>
      </c>
      <c r="AZ3964" s="9">
        <f t="shared" si="1177"/>
        <v>2.8100399745425713</v>
      </c>
      <c r="BA3964" s="9">
        <f>M3964</f>
        <v>2.8100399745425713</v>
      </c>
      <c r="BC3964">
        <f t="shared" si="1166"/>
        <v>2.7340559643595999</v>
      </c>
      <c r="BD3964">
        <f t="shared" si="1167"/>
        <v>0.3</v>
      </c>
      <c r="BE3964">
        <f t="shared" si="1168"/>
        <v>0.2385499247835908</v>
      </c>
      <c r="BF3964" s="12">
        <f t="shared" si="1169"/>
        <v>3.5292223803049025</v>
      </c>
      <c r="BG3964">
        <f t="shared" si="1170"/>
        <v>3.5292223803049025</v>
      </c>
      <c r="BH3964" t="str">
        <f t="shared" si="1171"/>
        <v>falling</v>
      </c>
    </row>
    <row r="3965" spans="1:60" x14ac:dyDescent="0.25">
      <c r="A3965">
        <v>3964</v>
      </c>
      <c r="B3965" s="10">
        <v>3</v>
      </c>
      <c r="C3965" s="8">
        <f t="shared" si="1172"/>
        <v>0</v>
      </c>
      <c r="D3965">
        <f t="shared" si="1159"/>
        <v>3</v>
      </c>
      <c r="E3965" s="5">
        <f t="shared" si="1160"/>
        <v>0</v>
      </c>
      <c r="F3965" s="11">
        <f t="shared" si="1174"/>
        <v>6</v>
      </c>
      <c r="G3965" s="5">
        <f t="shared" si="1165"/>
        <v>-1</v>
      </c>
      <c r="J3965">
        <v>4</v>
      </c>
      <c r="K3965" s="5">
        <f t="shared" si="1164"/>
        <v>3</v>
      </c>
      <c r="L3965" s="6">
        <f t="shared" si="1173"/>
        <v>4.1555555555555559</v>
      </c>
      <c r="M3965" s="7">
        <f t="shared" si="1163"/>
        <v>3.1500285532446939</v>
      </c>
      <c r="N3965" s="5">
        <f t="shared" si="1161"/>
        <v>3.1500285532446939</v>
      </c>
      <c r="AA3965" s="10">
        <v>35</v>
      </c>
      <c r="AB3965" s="10">
        <v>5</v>
      </c>
      <c r="AW3965">
        <v>3965</v>
      </c>
      <c r="AX3965" s="9">
        <f t="shared" si="1177"/>
        <v>3.1500285532446939</v>
      </c>
      <c r="AY3965" s="9">
        <f t="shared" si="1177"/>
        <v>3.1500285532446939</v>
      </c>
      <c r="AZ3965" s="9">
        <f t="shared" si="1177"/>
        <v>3.1500285532446939</v>
      </c>
      <c r="BA3965" s="9">
        <f>M3965</f>
        <v>3.1500285532446939</v>
      </c>
      <c r="BC3965">
        <f t="shared" si="1166"/>
        <v>2.7340559643595999</v>
      </c>
      <c r="BD3965">
        <f t="shared" si="1167"/>
        <v>0.3</v>
      </c>
      <c r="BE3965">
        <f t="shared" si="1168"/>
        <v>0.16698494734851352</v>
      </c>
      <c r="BF3965" s="12">
        <f t="shared" si="1169"/>
        <v>3.2906724555213116</v>
      </c>
      <c r="BG3965">
        <f t="shared" si="1170"/>
        <v>3.2906724555213116</v>
      </c>
      <c r="BH3965" t="str">
        <f t="shared" si="1171"/>
        <v>falling</v>
      </c>
    </row>
    <row r="3966" spans="1:60" x14ac:dyDescent="0.25">
      <c r="A3966">
        <v>3965</v>
      </c>
      <c r="B3966" s="10">
        <v>35</v>
      </c>
      <c r="C3966" s="8">
        <f t="shared" si="1172"/>
        <v>1</v>
      </c>
      <c r="D3966">
        <f t="shared" si="1159"/>
        <v>0</v>
      </c>
      <c r="E3966" s="5">
        <f t="shared" si="1160"/>
        <v>1</v>
      </c>
      <c r="F3966" s="11">
        <f t="shared" si="1174"/>
        <v>6</v>
      </c>
      <c r="G3966" s="5">
        <f t="shared" si="1165"/>
        <v>1</v>
      </c>
      <c r="J3966">
        <v>3</v>
      </c>
      <c r="K3966" s="5">
        <f t="shared" si="1164"/>
        <v>3.3333333333333335</v>
      </c>
      <c r="L3966" s="6">
        <f t="shared" si="1173"/>
        <v>3.9777777777777787</v>
      </c>
      <c r="M3966" s="7">
        <f t="shared" si="1163"/>
        <v>3.1071632523176387</v>
      </c>
      <c r="N3966" s="5">
        <f t="shared" si="1161"/>
        <v>3.1071632523176387</v>
      </c>
      <c r="AA3966" s="10">
        <v>29</v>
      </c>
      <c r="AB3966" s="10">
        <v>12</v>
      </c>
      <c r="AW3966">
        <v>3966</v>
      </c>
      <c r="AX3966" s="9">
        <f t="shared" si="1177"/>
        <v>3.1071632523176387</v>
      </c>
      <c r="AY3966" s="9">
        <f t="shared" si="1177"/>
        <v>3.1071632523176387</v>
      </c>
      <c r="AZ3966" s="9">
        <f t="shared" si="1177"/>
        <v>3.1071632523176387</v>
      </c>
      <c r="BA3966" s="9">
        <f>M3966</f>
        <v>3.1071632523176387</v>
      </c>
      <c r="BC3966">
        <f t="shared" si="1166"/>
        <v>2.7340559643595999</v>
      </c>
      <c r="BD3966">
        <f t="shared" si="1167"/>
        <v>0.3</v>
      </c>
      <c r="BE3966">
        <f t="shared" si="1168"/>
        <v>0.12479177666552821</v>
      </c>
      <c r="BF3966" s="12">
        <f t="shared" si="1169"/>
        <v>3.1500285532446939</v>
      </c>
      <c r="BG3966">
        <f t="shared" si="1170"/>
        <v>3.1500285532446939</v>
      </c>
      <c r="BH3966" t="str">
        <f t="shared" si="1171"/>
        <v>falling</v>
      </c>
    </row>
    <row r="3967" spans="1:60" x14ac:dyDescent="0.25">
      <c r="A3967">
        <v>3966</v>
      </c>
      <c r="B3967" s="10">
        <v>36</v>
      </c>
      <c r="C3967" s="8">
        <f t="shared" si="1172"/>
        <v>1</v>
      </c>
      <c r="D3967">
        <f t="shared" si="1159"/>
        <v>0</v>
      </c>
      <c r="E3967" s="5">
        <f t="shared" si="1160"/>
        <v>1</v>
      </c>
      <c r="F3967" s="11">
        <f t="shared" si="1174"/>
        <v>6</v>
      </c>
      <c r="G3967" s="5">
        <f t="shared" si="1165"/>
        <v>1</v>
      </c>
      <c r="J3967">
        <v>2</v>
      </c>
      <c r="K3967" s="5">
        <f t="shared" si="1164"/>
        <v>3</v>
      </c>
      <c r="L3967" s="6">
        <f t="shared" si="1173"/>
        <v>3.7555555555555555</v>
      </c>
      <c r="M3967" s="7">
        <f t="shared" si="1163"/>
        <v>2.7908308945125988</v>
      </c>
      <c r="N3967" s="5">
        <f t="shared" si="1161"/>
        <v>2.9444780397321897</v>
      </c>
      <c r="AA3967" s="10">
        <v>25</v>
      </c>
      <c r="AB3967" s="10">
        <v>29</v>
      </c>
      <c r="AW3967">
        <v>3967</v>
      </c>
      <c r="AX3967" s="9">
        <f t="shared" si="1177"/>
        <v>2.7908308945125988</v>
      </c>
      <c r="AY3967" s="9">
        <f t="shared" si="1177"/>
        <v>2.7908308945125988</v>
      </c>
      <c r="AZ3967" s="9">
        <f t="shared" si="1177"/>
        <v>2.7908308945125988</v>
      </c>
      <c r="BA3967" s="9">
        <f>M3967</f>
        <v>2.7908308945125988</v>
      </c>
      <c r="BC3967">
        <f t="shared" si="1166"/>
        <v>2.7340559643595999</v>
      </c>
      <c r="BD3967">
        <f t="shared" si="1167"/>
        <v>0.3</v>
      </c>
      <c r="BE3967">
        <f t="shared" si="1168"/>
        <v>0.12479177666552821</v>
      </c>
      <c r="BF3967" s="12">
        <f t="shared" si="1169"/>
        <v>3.1500285532446939</v>
      </c>
      <c r="BG3967">
        <f t="shared" si="1170"/>
        <v>3.1500285532446939</v>
      </c>
      <c r="BH3967" t="str">
        <f t="shared" si="1171"/>
        <v>falling</v>
      </c>
    </row>
    <row r="3968" spans="1:60" x14ac:dyDescent="0.25">
      <c r="A3968">
        <v>3967</v>
      </c>
      <c r="B3968" s="10">
        <v>16</v>
      </c>
      <c r="C3968" s="8">
        <f t="shared" si="1172"/>
        <v>0</v>
      </c>
      <c r="D3968">
        <f t="shared" si="1159"/>
        <v>1</v>
      </c>
      <c r="E3968" s="5">
        <f t="shared" si="1160"/>
        <v>0</v>
      </c>
      <c r="F3968" s="11">
        <f t="shared" si="1174"/>
        <v>7</v>
      </c>
      <c r="G3968" s="5">
        <f t="shared" si="1165"/>
        <v>-1</v>
      </c>
      <c r="J3968">
        <v>2</v>
      </c>
      <c r="K3968" s="5">
        <f t="shared" si="1164"/>
        <v>2.3333333333333335</v>
      </c>
      <c r="L3968" s="6">
        <f t="shared" si="1173"/>
        <v>3.4888888888888889</v>
      </c>
      <c r="M3968" s="7">
        <f t="shared" si="1163"/>
        <v>2.5648792103661417</v>
      </c>
      <c r="N3968" s="5">
        <f t="shared" si="1161"/>
        <v>2.7821801728909916</v>
      </c>
      <c r="AA3968" s="10">
        <v>9</v>
      </c>
      <c r="AB3968" s="10">
        <v>29</v>
      </c>
      <c r="AW3968">
        <v>3968</v>
      </c>
      <c r="AX3968" s="9">
        <f t="shared" si="1177"/>
        <v>2.5648792103661417</v>
      </c>
      <c r="AY3968" s="9">
        <f t="shared" si="1177"/>
        <v>2.5648792103661417</v>
      </c>
      <c r="AZ3968" s="9">
        <f t="shared" si="1177"/>
        <v>2.5648792103661417</v>
      </c>
      <c r="BA3968" s="9">
        <f>M3968</f>
        <v>2.5648792103661417</v>
      </c>
      <c r="BC3968">
        <f t="shared" si="1166"/>
        <v>2.5648792103661417</v>
      </c>
      <c r="BD3968">
        <f t="shared" si="1167"/>
        <v>0.3</v>
      </c>
      <c r="BE3968">
        <f t="shared" si="1168"/>
        <v>0.16268521258544907</v>
      </c>
      <c r="BF3968" s="12">
        <f t="shared" si="1169"/>
        <v>3.1071632523176387</v>
      </c>
      <c r="BG3968">
        <f t="shared" si="1170"/>
        <v>3.1071632523176387</v>
      </c>
      <c r="BH3968" t="str">
        <f t="shared" si="1171"/>
        <v>falling</v>
      </c>
    </row>
    <row r="3969" spans="1:60" x14ac:dyDescent="0.25">
      <c r="A3969">
        <v>3968</v>
      </c>
      <c r="B3969" s="10">
        <v>18</v>
      </c>
      <c r="C3969" s="8">
        <f t="shared" si="1172"/>
        <v>0</v>
      </c>
      <c r="D3969">
        <f t="shared" si="1159"/>
        <v>2</v>
      </c>
      <c r="E3969" s="5">
        <f t="shared" si="1160"/>
        <v>0</v>
      </c>
      <c r="F3969" s="11">
        <f t="shared" si="1174"/>
        <v>6</v>
      </c>
      <c r="G3969" s="5">
        <f t="shared" si="1165"/>
        <v>-1</v>
      </c>
      <c r="J3969">
        <v>2</v>
      </c>
      <c r="K3969" s="5">
        <f t="shared" si="1164"/>
        <v>2</v>
      </c>
      <c r="L3969" s="6">
        <f t="shared" si="1173"/>
        <v>3.2000000000000006</v>
      </c>
      <c r="M3969" s="7">
        <f t="shared" si="1163"/>
        <v>2.4034851502615298</v>
      </c>
      <c r="N3969" s="5">
        <f t="shared" si="1161"/>
        <v>2.4034851502615298</v>
      </c>
      <c r="AA3969" s="10">
        <v>20</v>
      </c>
      <c r="AB3969" s="10">
        <v>18</v>
      </c>
      <c r="AW3969">
        <v>3969</v>
      </c>
      <c r="AX3969" s="9">
        <f t="shared" si="1177"/>
        <v>2.4034851502615298</v>
      </c>
      <c r="AY3969" s="9">
        <f t="shared" si="1177"/>
        <v>2.4034851502615298</v>
      </c>
      <c r="AZ3969" s="9">
        <f t="shared" si="1177"/>
        <v>2.4034851502615298</v>
      </c>
      <c r="BA3969" s="9">
        <f>M3969</f>
        <v>2.4034851502615298</v>
      </c>
      <c r="BC3969">
        <f t="shared" si="1166"/>
        <v>2.4034851502615298</v>
      </c>
      <c r="BD3969">
        <f t="shared" si="1167"/>
        <v>0.3</v>
      </c>
      <c r="BE3969">
        <f t="shared" si="1168"/>
        <v>0.16229786684119799</v>
      </c>
      <c r="BF3969" s="12">
        <f t="shared" si="1169"/>
        <v>2.9444780397321897</v>
      </c>
      <c r="BG3969">
        <f t="shared" si="1170"/>
        <v>2.9444780397321897</v>
      </c>
      <c r="BH3969" t="str">
        <f t="shared" si="1171"/>
        <v>falling</v>
      </c>
    </row>
    <row r="3970" spans="1:60" x14ac:dyDescent="0.25">
      <c r="A3970">
        <v>3969</v>
      </c>
      <c r="B3970" s="10">
        <v>10</v>
      </c>
      <c r="C3970" s="8">
        <f t="shared" si="1172"/>
        <v>0</v>
      </c>
      <c r="D3970">
        <f t="shared" si="1159"/>
        <v>3</v>
      </c>
      <c r="E3970" s="5">
        <f t="shared" si="1160"/>
        <v>0</v>
      </c>
      <c r="F3970" s="11">
        <f t="shared" si="1174"/>
        <v>6</v>
      </c>
      <c r="G3970" s="5">
        <f t="shared" si="1165"/>
        <v>-1</v>
      </c>
      <c r="J3970">
        <v>3</v>
      </c>
      <c r="K3970" s="5">
        <f t="shared" si="1164"/>
        <v>2.3333333333333335</v>
      </c>
      <c r="L3970" s="6">
        <f t="shared" si="1173"/>
        <v>2.9777777777777783</v>
      </c>
      <c r="M3970" s="7">
        <f t="shared" si="1163"/>
        <v>2.5739179644725212</v>
      </c>
      <c r="N3970" s="5">
        <f t="shared" si="1161"/>
        <v>2.4034851502615298</v>
      </c>
      <c r="AA3970" s="10">
        <v>36</v>
      </c>
      <c r="AB3970" s="10">
        <v>29</v>
      </c>
      <c r="AW3970">
        <v>3970</v>
      </c>
      <c r="AX3970" s="9">
        <f t="shared" si="1177"/>
        <v>2.5739179644725212</v>
      </c>
      <c r="AY3970" s="9">
        <f t="shared" si="1177"/>
        <v>2.5739179644725212</v>
      </c>
      <c r="AZ3970" s="9">
        <f t="shared" si="1177"/>
        <v>2.5739179644725212</v>
      </c>
      <c r="BA3970" s="9">
        <f>M3970</f>
        <v>2.5739179644725212</v>
      </c>
      <c r="BC3970">
        <f t="shared" si="1166"/>
        <v>2.4034851502615298</v>
      </c>
      <c r="BD3970">
        <f t="shared" si="1167"/>
        <v>0.3</v>
      </c>
      <c r="BE3970">
        <f t="shared" si="1168"/>
        <v>0.11360850678883855</v>
      </c>
      <c r="BF3970" s="12">
        <f t="shared" si="1169"/>
        <v>2.7821801728909916</v>
      </c>
      <c r="BG3970">
        <f t="shared" si="1170"/>
        <v>2.7821801728909916</v>
      </c>
      <c r="BH3970" t="str">
        <f t="shared" si="1171"/>
        <v>falling</v>
      </c>
    </row>
    <row r="3971" spans="1:60" x14ac:dyDescent="0.25">
      <c r="A3971">
        <v>3970</v>
      </c>
      <c r="B3971" s="10">
        <v>30</v>
      </c>
      <c r="C3971" s="8">
        <f t="shared" si="1172"/>
        <v>0</v>
      </c>
      <c r="D3971">
        <f t="shared" ref="D3971:D4034" si="1178">IF(C3971=0,1+D3970,0)</f>
        <v>4</v>
      </c>
      <c r="E3971" s="5">
        <f t="shared" ref="E3971:E4034" si="1179">IF(C3971&gt;0,1,0)</f>
        <v>0</v>
      </c>
      <c r="F3971" s="11">
        <f t="shared" si="1174"/>
        <v>5</v>
      </c>
      <c r="G3971" s="5">
        <f t="shared" si="1165"/>
        <v>-1</v>
      </c>
      <c r="J3971">
        <v>3</v>
      </c>
      <c r="K3971" s="5">
        <f t="shared" si="1164"/>
        <v>2.6666666666666665</v>
      </c>
      <c r="L3971" s="6">
        <f t="shared" si="1173"/>
        <v>2.8222222222222224</v>
      </c>
      <c r="M3971" s="7">
        <f t="shared" si="1163"/>
        <v>2.6956556889089436</v>
      </c>
      <c r="N3971" s="5">
        <f t="shared" ref="N3971:N4034" si="1180">BG3973</f>
        <v>2.4034851502615298</v>
      </c>
      <c r="AA3971" s="10">
        <v>1</v>
      </c>
      <c r="AB3971" s="10">
        <v>20</v>
      </c>
      <c r="AW3971">
        <v>3971</v>
      </c>
      <c r="AX3971" s="9">
        <f t="shared" ref="AX3971:AZ3986" si="1181">AY3971</f>
        <v>2.6956556889089436</v>
      </c>
      <c r="AY3971" s="9">
        <f t="shared" si="1181"/>
        <v>2.6956556889089436</v>
      </c>
      <c r="AZ3971" s="9">
        <f t="shared" si="1181"/>
        <v>2.6956556889089436</v>
      </c>
      <c r="BA3971" s="9">
        <f>M3971</f>
        <v>2.6956556889089436</v>
      </c>
      <c r="BC3971">
        <f t="shared" si="1166"/>
        <v>2.4034851502615298</v>
      </c>
      <c r="BD3971">
        <f t="shared" si="1167"/>
        <v>0.3</v>
      </c>
      <c r="BE3971">
        <f t="shared" si="1168"/>
        <v>0</v>
      </c>
      <c r="BF3971" s="12">
        <f t="shared" si="1169"/>
        <v>2.668571666102153</v>
      </c>
      <c r="BG3971">
        <f t="shared" si="1170"/>
        <v>2.4034851502615298</v>
      </c>
      <c r="BH3971" t="str">
        <f t="shared" si="1171"/>
        <v>falling</v>
      </c>
    </row>
    <row r="3972" spans="1:60" x14ac:dyDescent="0.25">
      <c r="A3972">
        <v>3971</v>
      </c>
      <c r="B3972" s="10">
        <v>23</v>
      </c>
      <c r="C3972" s="8">
        <f t="shared" si="1172"/>
        <v>0</v>
      </c>
      <c r="D3972">
        <f t="shared" si="1178"/>
        <v>5</v>
      </c>
      <c r="E3972" s="5">
        <f t="shared" si="1179"/>
        <v>0</v>
      </c>
      <c r="F3972" s="11">
        <f t="shared" si="1174"/>
        <v>4</v>
      </c>
      <c r="G3972" s="5">
        <f t="shared" si="1165"/>
        <v>-1</v>
      </c>
      <c r="J3972">
        <v>4</v>
      </c>
      <c r="K3972" s="5">
        <f t="shared" si="1164"/>
        <v>3.3333333333333335</v>
      </c>
      <c r="L3972" s="6">
        <f t="shared" si="1173"/>
        <v>2.7777777777777777</v>
      </c>
      <c r="M3972" s="7">
        <f t="shared" ref="M3972:M4035" si="1182">J3972*2/(6+1)+M3971*(1-2/(6+1))</f>
        <v>3.0683254920778169</v>
      </c>
      <c r="N3972" s="5">
        <f t="shared" si="1180"/>
        <v>2.4034851502615298</v>
      </c>
      <c r="AA3972" s="10">
        <v>23</v>
      </c>
      <c r="AB3972" s="10">
        <v>9</v>
      </c>
      <c r="AW3972">
        <v>3972</v>
      </c>
      <c r="AX3972" s="9">
        <f t="shared" si="1181"/>
        <v>3.0683254920778169</v>
      </c>
      <c r="AY3972" s="9">
        <f t="shared" si="1181"/>
        <v>3.0683254920778169</v>
      </c>
      <c r="AZ3972" s="9">
        <f t="shared" si="1181"/>
        <v>3.0683254920778169</v>
      </c>
      <c r="BA3972" s="9">
        <f>M3972</f>
        <v>3.0683254920778169</v>
      </c>
      <c r="BC3972">
        <f t="shared" si="1166"/>
        <v>2.4034851502615298</v>
      </c>
      <c r="BD3972">
        <f t="shared" si="1167"/>
        <v>0.3</v>
      </c>
      <c r="BE3972">
        <f t="shared" si="1168"/>
        <v>0</v>
      </c>
      <c r="BF3972" s="12">
        <f t="shared" si="1169"/>
        <v>2.6956556889089436</v>
      </c>
      <c r="BG3972">
        <f t="shared" si="1170"/>
        <v>2.4034851502615298</v>
      </c>
      <c r="BH3972" t="str">
        <f t="shared" si="1171"/>
        <v>falling</v>
      </c>
    </row>
    <row r="3973" spans="1:60" x14ac:dyDescent="0.25">
      <c r="A3973">
        <v>3972</v>
      </c>
      <c r="B3973" s="10">
        <v>13</v>
      </c>
      <c r="C3973" s="8">
        <f t="shared" si="1172"/>
        <v>0</v>
      </c>
      <c r="D3973">
        <f t="shared" si="1178"/>
        <v>6</v>
      </c>
      <c r="E3973" s="5">
        <f t="shared" si="1179"/>
        <v>0</v>
      </c>
      <c r="F3973" s="11">
        <f t="shared" si="1174"/>
        <v>3</v>
      </c>
      <c r="G3973" s="5">
        <f t="shared" si="1165"/>
        <v>-1</v>
      </c>
      <c r="J3973">
        <v>4</v>
      </c>
      <c r="K3973" s="5">
        <f t="shared" ref="K3973:K4036" si="1183">AVERAGE(J3971:J3973)</f>
        <v>3.6666666666666665</v>
      </c>
      <c r="L3973" s="6">
        <f t="shared" si="1173"/>
        <v>2.7999999999999994</v>
      </c>
      <c r="M3973" s="7">
        <f t="shared" si="1182"/>
        <v>3.3345182086270122</v>
      </c>
      <c r="N3973" s="5">
        <f t="shared" si="1180"/>
        <v>2.4456917002242626</v>
      </c>
      <c r="AA3973" s="10">
        <v>7</v>
      </c>
      <c r="AB3973" s="10">
        <v>0</v>
      </c>
      <c r="AW3973">
        <v>3973</v>
      </c>
      <c r="AX3973" s="9">
        <f t="shared" si="1181"/>
        <v>3.3345182086270122</v>
      </c>
      <c r="AY3973" s="9">
        <f t="shared" si="1181"/>
        <v>3.3345182086270122</v>
      </c>
      <c r="AZ3973" s="9">
        <f t="shared" si="1181"/>
        <v>3.3345182086270122</v>
      </c>
      <c r="BA3973" s="9">
        <f>M3973</f>
        <v>3.3345182086270122</v>
      </c>
      <c r="BC3973">
        <f t="shared" si="1166"/>
        <v>2.4034851502615298</v>
      </c>
      <c r="BD3973">
        <f t="shared" si="1167"/>
        <v>0.3</v>
      </c>
      <c r="BE3973">
        <f t="shared" si="1168"/>
        <v>0</v>
      </c>
      <c r="BF3973" s="12">
        <f t="shared" si="1169"/>
        <v>3.0683254920778169</v>
      </c>
      <c r="BG3973">
        <f t="shared" si="1170"/>
        <v>2.4034851502615298</v>
      </c>
      <c r="BH3973" t="str">
        <f t="shared" si="1171"/>
        <v>falling</v>
      </c>
    </row>
    <row r="3974" spans="1:60" x14ac:dyDescent="0.25">
      <c r="A3974">
        <v>3973</v>
      </c>
      <c r="B3974" s="10">
        <v>11</v>
      </c>
      <c r="C3974" s="8">
        <f t="shared" si="1172"/>
        <v>0</v>
      </c>
      <c r="D3974">
        <f t="shared" si="1178"/>
        <v>7</v>
      </c>
      <c r="E3974" s="5">
        <f t="shared" si="1179"/>
        <v>0</v>
      </c>
      <c r="F3974" s="11">
        <f t="shared" si="1174"/>
        <v>3</v>
      </c>
      <c r="G3974" s="5">
        <f t="shared" ref="G3974:G4037" si="1184">IF(E3974=1,1,-1)</f>
        <v>-1</v>
      </c>
      <c r="J3974">
        <v>5</v>
      </c>
      <c r="K3974" s="5">
        <f t="shared" si="1183"/>
        <v>4.333333333333333</v>
      </c>
      <c r="L3974" s="6">
        <f t="shared" si="1173"/>
        <v>2.8888888888888888</v>
      </c>
      <c r="M3974" s="7">
        <f t="shared" si="1182"/>
        <v>3.8103701490192945</v>
      </c>
      <c r="N3974" s="5">
        <f t="shared" si="1180"/>
        <v>2.5479660617402051</v>
      </c>
      <c r="AA3974" s="10">
        <v>7</v>
      </c>
      <c r="AB3974" s="10">
        <v>27</v>
      </c>
      <c r="AW3974">
        <v>3974</v>
      </c>
      <c r="AX3974" s="9">
        <f t="shared" si="1181"/>
        <v>3.8103701490192945</v>
      </c>
      <c r="AY3974" s="9">
        <f t="shared" si="1181"/>
        <v>3.8103701490192945</v>
      </c>
      <c r="AZ3974" s="9">
        <f t="shared" si="1181"/>
        <v>3.8103701490192945</v>
      </c>
      <c r="BA3974" s="9">
        <f>M3974</f>
        <v>3.8103701490192945</v>
      </c>
      <c r="BC3974">
        <f t="shared" ref="BC3974:BC4037" si="1185">IF(BH3974="falling",MIN(BC3973,AZ3974),IF(BH3974="rising",MAX(BC3973,AY3974),""))</f>
        <v>3.8103701490192945</v>
      </c>
      <c r="BD3974">
        <f t="shared" ref="BD3974:BD4037" si="1186">IF(AND(BH3974=BH3973,BC3974&lt;&gt;BC3973,BD3973&lt;$BD$3),BD3973+$BD$2,IF(AND(BH3973=BH3974,BC3974=BC3973),BD3973,IF(BH3973&lt;&gt;BH3974,$BD$2,$BD$3)))</f>
        <v>0.03</v>
      </c>
      <c r="BE3974">
        <f t="shared" ref="BE3974:BE4037" si="1187">(BG3974-BC3974)*BD3974</f>
        <v>-4.2206549962732938E-2</v>
      </c>
      <c r="BF3974" s="12">
        <f t="shared" ref="BF3974:BF4037" si="1188">IF(BH3973="falling",MAX(BG3973-BE3973,AY3973,AY3972),IF(BH3973="rising", MIN(BG3973-BE3973,AZ3973,AZ3972)))</f>
        <v>3.3345182086270122</v>
      </c>
      <c r="BG3974">
        <f t="shared" ref="BG3974:BG4037" si="1189">IF(AND(BH3973="falling",AY3974&lt;BF3974),BF3974,IF(AND(BH3973="rising",AZ3974&gt;BF3974),BF3974,IF(AND(BH3973="falling",AY3974&gt;=BF3974),BC3973,IF(AND(BH3973="rising",AZ3974&lt;=BF3974),BC3973,""))))</f>
        <v>2.4034851502615298</v>
      </c>
      <c r="BH3974" t="str">
        <f t="shared" ref="BH3974:BH4037" si="1190">IF(BG3974+1&gt;BA3974,"falling",IF(BG3974-1&lt;BA3974,"rising",BH3973))</f>
        <v>rising</v>
      </c>
    </row>
    <row r="3975" spans="1:60" x14ac:dyDescent="0.25">
      <c r="A3975">
        <v>3974</v>
      </c>
      <c r="B3975" s="10">
        <v>25</v>
      </c>
      <c r="C3975" s="8">
        <f t="shared" si="1172"/>
        <v>0</v>
      </c>
      <c r="D3975">
        <f t="shared" si="1178"/>
        <v>8</v>
      </c>
      <c r="E3975" s="5">
        <f t="shared" si="1179"/>
        <v>0</v>
      </c>
      <c r="F3975" s="11">
        <f t="shared" si="1174"/>
        <v>3</v>
      </c>
      <c r="G3975" s="5">
        <f t="shared" si="1184"/>
        <v>-1</v>
      </c>
      <c r="J3975">
        <v>5</v>
      </c>
      <c r="K3975" s="5">
        <f t="shared" si="1183"/>
        <v>4.666666666666667</v>
      </c>
      <c r="L3975" s="6">
        <f t="shared" si="1173"/>
        <v>3</v>
      </c>
      <c r="M3975" s="7">
        <f t="shared" si="1182"/>
        <v>4.1502643921566387</v>
      </c>
      <c r="N3975" s="5">
        <f t="shared" si="1180"/>
        <v>2.7140232556793706</v>
      </c>
      <c r="AA3975" s="10">
        <v>7</v>
      </c>
      <c r="AB3975" s="10">
        <v>17</v>
      </c>
      <c r="AW3975">
        <v>3975</v>
      </c>
      <c r="AX3975" s="9">
        <f t="shared" si="1181"/>
        <v>4.1502643921566387</v>
      </c>
      <c r="AY3975" s="9">
        <f t="shared" si="1181"/>
        <v>4.1502643921566387</v>
      </c>
      <c r="AZ3975" s="9">
        <f t="shared" si="1181"/>
        <v>4.1502643921566387</v>
      </c>
      <c r="BA3975" s="9">
        <f>M3975</f>
        <v>4.1502643921566387</v>
      </c>
      <c r="BC3975">
        <f t="shared" si="1185"/>
        <v>4.1502643921566387</v>
      </c>
      <c r="BD3975">
        <f t="shared" si="1186"/>
        <v>0.06</v>
      </c>
      <c r="BE3975">
        <f t="shared" si="1187"/>
        <v>-0.10227436151594256</v>
      </c>
      <c r="BF3975" s="12">
        <f t="shared" si="1188"/>
        <v>2.4456917002242626</v>
      </c>
      <c r="BG3975">
        <f t="shared" si="1189"/>
        <v>2.4456917002242626</v>
      </c>
      <c r="BH3975" t="str">
        <f t="shared" si="1190"/>
        <v>rising</v>
      </c>
    </row>
    <row r="3976" spans="1:60" x14ac:dyDescent="0.25">
      <c r="A3976">
        <v>3975</v>
      </c>
      <c r="B3976" s="10">
        <v>15</v>
      </c>
      <c r="C3976" s="8">
        <f t="shared" si="1172"/>
        <v>0</v>
      </c>
      <c r="D3976">
        <f t="shared" si="1178"/>
        <v>9</v>
      </c>
      <c r="E3976" s="5">
        <f t="shared" si="1179"/>
        <v>0</v>
      </c>
      <c r="F3976" s="11">
        <f t="shared" si="1174"/>
        <v>3</v>
      </c>
      <c r="G3976" s="5">
        <f t="shared" si="1184"/>
        <v>-1</v>
      </c>
      <c r="J3976">
        <v>5</v>
      </c>
      <c r="K3976" s="5">
        <f t="shared" si="1183"/>
        <v>5</v>
      </c>
      <c r="L3976" s="6">
        <f t="shared" si="1173"/>
        <v>3.1333333333333333</v>
      </c>
      <c r="M3976" s="7">
        <f t="shared" si="1182"/>
        <v>4.3930459943975988</v>
      </c>
      <c r="N3976" s="5">
        <f t="shared" si="1180"/>
        <v>2.9363158359462118</v>
      </c>
      <c r="AA3976" s="10">
        <v>24</v>
      </c>
      <c r="AB3976" s="10">
        <v>6</v>
      </c>
      <c r="AW3976">
        <v>3976</v>
      </c>
      <c r="AX3976" s="9">
        <f t="shared" si="1181"/>
        <v>4.3930459943975988</v>
      </c>
      <c r="AY3976" s="9">
        <f t="shared" si="1181"/>
        <v>4.3930459943975988</v>
      </c>
      <c r="AZ3976" s="9">
        <f t="shared" si="1181"/>
        <v>4.3930459943975988</v>
      </c>
      <c r="BA3976" s="9">
        <f>M3976</f>
        <v>4.3930459943975988</v>
      </c>
      <c r="BC3976">
        <f t="shared" si="1185"/>
        <v>4.3930459943975988</v>
      </c>
      <c r="BD3976">
        <f t="shared" si="1186"/>
        <v>0.09</v>
      </c>
      <c r="BE3976">
        <f t="shared" si="1187"/>
        <v>-0.16605719393916543</v>
      </c>
      <c r="BF3976" s="12">
        <f t="shared" si="1188"/>
        <v>2.5479660617402051</v>
      </c>
      <c r="BG3976">
        <f t="shared" si="1189"/>
        <v>2.5479660617402051</v>
      </c>
      <c r="BH3976" t="str">
        <f t="shared" si="1190"/>
        <v>rising</v>
      </c>
    </row>
    <row r="3977" spans="1:60" x14ac:dyDescent="0.25">
      <c r="A3977">
        <v>3976</v>
      </c>
      <c r="B3977" s="10">
        <v>6</v>
      </c>
      <c r="C3977" s="8">
        <f t="shared" si="1172"/>
        <v>0</v>
      </c>
      <c r="D3977">
        <f t="shared" si="1178"/>
        <v>10</v>
      </c>
      <c r="E3977" s="5">
        <f t="shared" si="1179"/>
        <v>0</v>
      </c>
      <c r="F3977" s="11">
        <f t="shared" si="1174"/>
        <v>3</v>
      </c>
      <c r="G3977" s="5">
        <f t="shared" si="1184"/>
        <v>-1</v>
      </c>
      <c r="J3977">
        <v>5</v>
      </c>
      <c r="K3977" s="5">
        <f t="shared" si="1183"/>
        <v>5</v>
      </c>
      <c r="L3977" s="6">
        <f t="shared" si="1173"/>
        <v>3.2888888888888888</v>
      </c>
      <c r="M3977" s="7">
        <f t="shared" si="1182"/>
        <v>4.5664614245697139</v>
      </c>
      <c r="N3977" s="5">
        <f t="shared" si="1180"/>
        <v>3.242275041758178</v>
      </c>
      <c r="AA3977" s="10">
        <v>20</v>
      </c>
      <c r="AB3977" s="10">
        <v>14</v>
      </c>
      <c r="AW3977">
        <v>3977</v>
      </c>
      <c r="AX3977" s="9">
        <f t="shared" si="1181"/>
        <v>4.5664614245697139</v>
      </c>
      <c r="AY3977" s="9">
        <f t="shared" si="1181"/>
        <v>4.5664614245697139</v>
      </c>
      <c r="AZ3977" s="9">
        <f t="shared" si="1181"/>
        <v>4.5664614245697139</v>
      </c>
      <c r="BA3977" s="9">
        <f>M3977</f>
        <v>4.5664614245697139</v>
      </c>
      <c r="BC3977">
        <f t="shared" si="1185"/>
        <v>4.5664614245697139</v>
      </c>
      <c r="BD3977">
        <f t="shared" si="1186"/>
        <v>0.12</v>
      </c>
      <c r="BE3977">
        <f t="shared" si="1187"/>
        <v>-0.22229258026684118</v>
      </c>
      <c r="BF3977" s="12">
        <f t="shared" si="1188"/>
        <v>2.7140232556793706</v>
      </c>
      <c r="BG3977">
        <f t="shared" si="1189"/>
        <v>2.7140232556793706</v>
      </c>
      <c r="BH3977" t="str">
        <f t="shared" si="1190"/>
        <v>rising</v>
      </c>
    </row>
    <row r="3978" spans="1:60" x14ac:dyDescent="0.25">
      <c r="A3978">
        <v>3977</v>
      </c>
      <c r="B3978" s="10">
        <v>8</v>
      </c>
      <c r="C3978" s="8">
        <f t="shared" si="1172"/>
        <v>0</v>
      </c>
      <c r="D3978">
        <f t="shared" si="1178"/>
        <v>11</v>
      </c>
      <c r="E3978" s="5">
        <f t="shared" si="1179"/>
        <v>0</v>
      </c>
      <c r="F3978" s="11">
        <f t="shared" si="1174"/>
        <v>2</v>
      </c>
      <c r="G3978" s="5">
        <f t="shared" si="1184"/>
        <v>-1</v>
      </c>
      <c r="J3978">
        <v>6</v>
      </c>
      <c r="K3978" s="5">
        <f t="shared" si="1183"/>
        <v>5.333333333333333</v>
      </c>
      <c r="L3978" s="6">
        <f t="shared" si="1173"/>
        <v>3.4888888888888889</v>
      </c>
      <c r="M3978" s="7">
        <f t="shared" si="1182"/>
        <v>4.9760438746926532</v>
      </c>
      <c r="N3978" s="5">
        <f t="shared" si="1180"/>
        <v>3.5555854609879041</v>
      </c>
      <c r="AA3978" s="10">
        <v>21</v>
      </c>
      <c r="AB3978" s="10">
        <v>35</v>
      </c>
      <c r="AW3978">
        <v>3978</v>
      </c>
      <c r="AX3978" s="9">
        <f t="shared" si="1181"/>
        <v>4.9760438746926532</v>
      </c>
      <c r="AY3978" s="9">
        <f t="shared" si="1181"/>
        <v>4.9760438746926532</v>
      </c>
      <c r="AZ3978" s="9">
        <f t="shared" si="1181"/>
        <v>4.9760438746926532</v>
      </c>
      <c r="BA3978" s="9">
        <f>M3978</f>
        <v>4.9760438746926532</v>
      </c>
      <c r="BC3978">
        <f t="shared" si="1185"/>
        <v>4.9760438746926532</v>
      </c>
      <c r="BD3978">
        <f t="shared" si="1186"/>
        <v>0.15</v>
      </c>
      <c r="BE3978">
        <f t="shared" si="1187"/>
        <v>-0.30595920581196617</v>
      </c>
      <c r="BF3978" s="12">
        <f t="shared" si="1188"/>
        <v>2.9363158359462118</v>
      </c>
      <c r="BG3978">
        <f t="shared" si="1189"/>
        <v>2.9363158359462118</v>
      </c>
      <c r="BH3978" t="str">
        <f t="shared" si="1190"/>
        <v>rising</v>
      </c>
    </row>
    <row r="3979" spans="1:60" x14ac:dyDescent="0.25">
      <c r="A3979">
        <v>3978</v>
      </c>
      <c r="B3979" s="10">
        <v>13</v>
      </c>
      <c r="C3979" s="8">
        <f t="shared" si="1172"/>
        <v>1</v>
      </c>
      <c r="D3979">
        <f t="shared" si="1178"/>
        <v>0</v>
      </c>
      <c r="E3979" s="5">
        <f t="shared" si="1179"/>
        <v>1</v>
      </c>
      <c r="F3979" s="11">
        <f t="shared" si="1174"/>
        <v>2</v>
      </c>
      <c r="G3979" s="5">
        <f t="shared" si="1184"/>
        <v>1</v>
      </c>
      <c r="J3979">
        <v>5</v>
      </c>
      <c r="K3979" s="5">
        <f t="shared" si="1183"/>
        <v>5.333333333333333</v>
      </c>
      <c r="L3979" s="6">
        <f t="shared" si="1173"/>
        <v>3.6888888888888891</v>
      </c>
      <c r="M3979" s="7">
        <f t="shared" si="1182"/>
        <v>4.9828884819233235</v>
      </c>
      <c r="N3979" s="5">
        <f t="shared" si="1180"/>
        <v>3.8125000047562794</v>
      </c>
      <c r="AA3979" s="10">
        <v>6</v>
      </c>
      <c r="AB3979" s="10">
        <v>17</v>
      </c>
      <c r="AW3979">
        <v>3979</v>
      </c>
      <c r="AX3979" s="9">
        <f t="shared" si="1181"/>
        <v>4.9828884819233235</v>
      </c>
      <c r="AY3979" s="9">
        <f t="shared" si="1181"/>
        <v>4.9828884819233235</v>
      </c>
      <c r="AZ3979" s="9">
        <f t="shared" si="1181"/>
        <v>4.9828884819233235</v>
      </c>
      <c r="BA3979" s="9">
        <f>M3979</f>
        <v>4.9828884819233235</v>
      </c>
      <c r="BC3979">
        <f t="shared" si="1185"/>
        <v>4.9828884819233235</v>
      </c>
      <c r="BD3979">
        <f t="shared" si="1186"/>
        <v>0.18</v>
      </c>
      <c r="BE3979">
        <f t="shared" si="1187"/>
        <v>-0.31331041922972619</v>
      </c>
      <c r="BF3979" s="12">
        <f t="shared" si="1188"/>
        <v>3.242275041758178</v>
      </c>
      <c r="BG3979">
        <f t="shared" si="1189"/>
        <v>3.242275041758178</v>
      </c>
      <c r="BH3979" t="str">
        <f t="shared" si="1190"/>
        <v>rising</v>
      </c>
    </row>
    <row r="3980" spans="1:60" x14ac:dyDescent="0.25">
      <c r="A3980">
        <v>3979</v>
      </c>
      <c r="B3980" s="10">
        <v>13</v>
      </c>
      <c r="C3980" s="8">
        <f t="shared" si="1172"/>
        <v>2</v>
      </c>
      <c r="D3980">
        <f t="shared" si="1178"/>
        <v>0</v>
      </c>
      <c r="E3980" s="5">
        <f t="shared" si="1179"/>
        <v>1</v>
      </c>
      <c r="F3980" s="11">
        <f t="shared" si="1174"/>
        <v>3</v>
      </c>
      <c r="G3980" s="5">
        <f t="shared" si="1184"/>
        <v>1</v>
      </c>
      <c r="J3980">
        <v>4</v>
      </c>
      <c r="K3980" s="5">
        <f t="shared" si="1183"/>
        <v>5</v>
      </c>
      <c r="L3980" s="6">
        <f t="shared" si="1173"/>
        <v>3.8222222222222229</v>
      </c>
      <c r="M3980" s="7">
        <f t="shared" si="1182"/>
        <v>4.702063201373802</v>
      </c>
      <c r="N3980" s="5">
        <f t="shared" si="1180"/>
        <v>4.7871880009812875</v>
      </c>
      <c r="AA3980" s="10">
        <v>25</v>
      </c>
      <c r="AB3980" s="10">
        <v>2</v>
      </c>
      <c r="AW3980">
        <v>3980</v>
      </c>
      <c r="AX3980" s="9">
        <f t="shared" si="1181"/>
        <v>4.702063201373802</v>
      </c>
      <c r="AY3980" s="9">
        <f t="shared" si="1181"/>
        <v>4.702063201373802</v>
      </c>
      <c r="AZ3980" s="9">
        <f t="shared" si="1181"/>
        <v>4.702063201373802</v>
      </c>
      <c r="BA3980" s="9">
        <f>M3980</f>
        <v>4.702063201373802</v>
      </c>
      <c r="BC3980">
        <f t="shared" si="1185"/>
        <v>4.9828884819233235</v>
      </c>
      <c r="BD3980">
        <f t="shared" si="1186"/>
        <v>0.18</v>
      </c>
      <c r="BE3980">
        <f t="shared" si="1187"/>
        <v>-0.25691454376837547</v>
      </c>
      <c r="BF3980" s="12">
        <f t="shared" si="1188"/>
        <v>3.5555854609879041</v>
      </c>
      <c r="BG3980">
        <f t="shared" si="1189"/>
        <v>3.5555854609879041</v>
      </c>
      <c r="BH3980" t="str">
        <f t="shared" si="1190"/>
        <v>rising</v>
      </c>
    </row>
    <row r="3981" spans="1:60" x14ac:dyDescent="0.25">
      <c r="A3981">
        <v>3980</v>
      </c>
      <c r="B3981" s="10">
        <v>33</v>
      </c>
      <c r="C3981" s="8">
        <f t="shared" si="1172"/>
        <v>0</v>
      </c>
      <c r="D3981">
        <f t="shared" si="1178"/>
        <v>1</v>
      </c>
      <c r="E3981" s="5">
        <f t="shared" si="1179"/>
        <v>0</v>
      </c>
      <c r="F3981" s="11">
        <f t="shared" si="1174"/>
        <v>4</v>
      </c>
      <c r="G3981" s="5">
        <f t="shared" si="1184"/>
        <v>-1</v>
      </c>
      <c r="J3981">
        <v>5</v>
      </c>
      <c r="K3981" s="5">
        <f t="shared" si="1183"/>
        <v>4.666666666666667</v>
      </c>
      <c r="L3981" s="6">
        <f t="shared" si="1173"/>
        <v>3.9111111111111114</v>
      </c>
      <c r="M3981" s="7">
        <f t="shared" si="1182"/>
        <v>4.7871880009812875</v>
      </c>
      <c r="N3981" s="5">
        <f t="shared" si="1180"/>
        <v>4.7871880009812875</v>
      </c>
      <c r="AA3981" s="10">
        <v>5</v>
      </c>
      <c r="AB3981" s="10">
        <v>36</v>
      </c>
      <c r="AW3981">
        <v>3981</v>
      </c>
      <c r="AX3981" s="9">
        <f t="shared" si="1181"/>
        <v>4.7871880009812875</v>
      </c>
      <c r="AY3981" s="9">
        <f t="shared" si="1181"/>
        <v>4.7871880009812875</v>
      </c>
      <c r="AZ3981" s="9">
        <f t="shared" si="1181"/>
        <v>4.7871880009812875</v>
      </c>
      <c r="BA3981" s="9">
        <f>M3981</f>
        <v>4.7871880009812875</v>
      </c>
      <c r="BC3981">
        <f t="shared" si="1185"/>
        <v>4.7871880009812875</v>
      </c>
      <c r="BD3981">
        <f t="shared" si="1186"/>
        <v>0.03</v>
      </c>
      <c r="BE3981">
        <f t="shared" si="1187"/>
        <v>-2.9240639886750242E-2</v>
      </c>
      <c r="BF3981" s="12">
        <f t="shared" si="1188"/>
        <v>3.8125000047562794</v>
      </c>
      <c r="BG3981">
        <f t="shared" si="1189"/>
        <v>3.8125000047562794</v>
      </c>
      <c r="BH3981" t="str">
        <f t="shared" si="1190"/>
        <v>falling</v>
      </c>
    </row>
    <row r="3982" spans="1:60" x14ac:dyDescent="0.25">
      <c r="A3982">
        <v>3981</v>
      </c>
      <c r="B3982" s="10">
        <v>12</v>
      </c>
      <c r="C3982" s="8">
        <f t="shared" si="1172"/>
        <v>0</v>
      </c>
      <c r="D3982">
        <f t="shared" si="1178"/>
        <v>2</v>
      </c>
      <c r="E3982" s="5">
        <f t="shared" si="1179"/>
        <v>0</v>
      </c>
      <c r="F3982" s="11">
        <f t="shared" si="1174"/>
        <v>3</v>
      </c>
      <c r="G3982" s="5">
        <f t="shared" si="1184"/>
        <v>-1</v>
      </c>
      <c r="J3982">
        <v>5</v>
      </c>
      <c r="K3982" s="5">
        <f t="shared" si="1183"/>
        <v>4.666666666666667</v>
      </c>
      <c r="L3982" s="6">
        <f t="shared" si="1173"/>
        <v>4.0222222222222221</v>
      </c>
      <c r="M3982" s="7">
        <f t="shared" si="1182"/>
        <v>4.8479914292723487</v>
      </c>
      <c r="N3982" s="5">
        <f t="shared" si="1180"/>
        <v>4.7871880009812875</v>
      </c>
      <c r="AA3982" s="10">
        <v>11</v>
      </c>
      <c r="AB3982" s="10">
        <v>3</v>
      </c>
      <c r="AW3982">
        <v>3982</v>
      </c>
      <c r="AX3982" s="9">
        <f t="shared" si="1181"/>
        <v>4.8479914292723487</v>
      </c>
      <c r="AY3982" s="9">
        <f t="shared" si="1181"/>
        <v>4.8479914292723487</v>
      </c>
      <c r="AZ3982" s="9">
        <f t="shared" si="1181"/>
        <v>4.8479914292723487</v>
      </c>
      <c r="BA3982" s="9">
        <f>M3982</f>
        <v>4.8479914292723487</v>
      </c>
      <c r="BC3982">
        <f t="shared" si="1185"/>
        <v>4.7871880009812875</v>
      </c>
      <c r="BD3982">
        <f t="shared" si="1186"/>
        <v>0.03</v>
      </c>
      <c r="BE3982">
        <f t="shared" si="1187"/>
        <v>0</v>
      </c>
      <c r="BF3982" s="12">
        <f t="shared" si="1188"/>
        <v>4.7871880009812875</v>
      </c>
      <c r="BG3982">
        <f t="shared" si="1189"/>
        <v>4.7871880009812875</v>
      </c>
      <c r="BH3982" t="str">
        <f t="shared" si="1190"/>
        <v>falling</v>
      </c>
    </row>
    <row r="3983" spans="1:60" x14ac:dyDescent="0.25">
      <c r="A3983">
        <v>3982</v>
      </c>
      <c r="B3983" s="10">
        <v>17</v>
      </c>
      <c r="C3983" s="8">
        <f t="shared" si="1172"/>
        <v>0</v>
      </c>
      <c r="D3983">
        <f t="shared" si="1178"/>
        <v>3</v>
      </c>
      <c r="E3983" s="5">
        <f t="shared" si="1179"/>
        <v>0</v>
      </c>
      <c r="F3983" s="11">
        <f t="shared" si="1174"/>
        <v>2</v>
      </c>
      <c r="G3983" s="5">
        <f t="shared" si="1184"/>
        <v>-1</v>
      </c>
      <c r="J3983">
        <v>5</v>
      </c>
      <c r="K3983" s="5">
        <f t="shared" si="1183"/>
        <v>5</v>
      </c>
      <c r="L3983" s="6">
        <f t="shared" si="1173"/>
        <v>4.2</v>
      </c>
      <c r="M3983" s="7">
        <f t="shared" si="1182"/>
        <v>4.891422449480249</v>
      </c>
      <c r="N3983" s="5">
        <f t="shared" si="1180"/>
        <v>4.9224446067716068</v>
      </c>
      <c r="AA3983" s="10">
        <v>27</v>
      </c>
      <c r="AB3983" s="10">
        <v>35</v>
      </c>
      <c r="AW3983">
        <v>3983</v>
      </c>
      <c r="AX3983" s="9">
        <f t="shared" si="1181"/>
        <v>4.891422449480249</v>
      </c>
      <c r="AY3983" s="9">
        <f t="shared" si="1181"/>
        <v>4.891422449480249</v>
      </c>
      <c r="AZ3983" s="9">
        <f t="shared" si="1181"/>
        <v>4.891422449480249</v>
      </c>
      <c r="BA3983" s="9">
        <f>M3983</f>
        <v>4.891422449480249</v>
      </c>
      <c r="BC3983">
        <f t="shared" si="1185"/>
        <v>4.7871880009812875</v>
      </c>
      <c r="BD3983">
        <f t="shared" si="1186"/>
        <v>0.03</v>
      </c>
      <c r="BE3983">
        <f t="shared" si="1187"/>
        <v>0</v>
      </c>
      <c r="BF3983" s="12">
        <f t="shared" si="1188"/>
        <v>4.8479914292723487</v>
      </c>
      <c r="BG3983">
        <f t="shared" si="1189"/>
        <v>4.7871880009812875</v>
      </c>
      <c r="BH3983" t="str">
        <f t="shared" si="1190"/>
        <v>falling</v>
      </c>
    </row>
    <row r="3984" spans="1:60" x14ac:dyDescent="0.25">
      <c r="A3984">
        <v>3983</v>
      </c>
      <c r="B3984" s="10">
        <v>31</v>
      </c>
      <c r="C3984" s="8">
        <f t="shared" si="1172"/>
        <v>0</v>
      </c>
      <c r="D3984">
        <f t="shared" si="1178"/>
        <v>4</v>
      </c>
      <c r="E3984" s="5">
        <f t="shared" si="1179"/>
        <v>0</v>
      </c>
      <c r="F3984" s="11">
        <f t="shared" si="1174"/>
        <v>2</v>
      </c>
      <c r="G3984" s="5">
        <f t="shared" si="1184"/>
        <v>-1</v>
      </c>
      <c r="J3984">
        <v>5</v>
      </c>
      <c r="K3984" s="5">
        <f t="shared" si="1183"/>
        <v>5</v>
      </c>
      <c r="L3984" s="6">
        <f t="shared" si="1173"/>
        <v>4.4000000000000004</v>
      </c>
      <c r="M3984" s="7">
        <f t="shared" si="1182"/>
        <v>4.9224446067716068</v>
      </c>
      <c r="N3984" s="5">
        <f t="shared" si="1180"/>
        <v>4.9224446067716068</v>
      </c>
      <c r="AA3984" s="10">
        <v>35</v>
      </c>
      <c r="AB3984" s="10">
        <v>36</v>
      </c>
      <c r="AW3984">
        <v>3984</v>
      </c>
      <c r="AX3984" s="9">
        <f t="shared" si="1181"/>
        <v>4.9224446067716068</v>
      </c>
      <c r="AY3984" s="9">
        <f t="shared" si="1181"/>
        <v>4.9224446067716068</v>
      </c>
      <c r="AZ3984" s="9">
        <f t="shared" si="1181"/>
        <v>4.9224446067716068</v>
      </c>
      <c r="BA3984" s="9">
        <f>M3984</f>
        <v>4.9224446067716068</v>
      </c>
      <c r="BC3984">
        <f t="shared" si="1185"/>
        <v>4.7871880009812875</v>
      </c>
      <c r="BD3984">
        <f t="shared" si="1186"/>
        <v>0.03</v>
      </c>
      <c r="BE3984">
        <f t="shared" si="1187"/>
        <v>0</v>
      </c>
      <c r="BF3984" s="12">
        <f t="shared" si="1188"/>
        <v>4.891422449480249</v>
      </c>
      <c r="BG3984">
        <f t="shared" si="1189"/>
        <v>4.7871880009812875</v>
      </c>
      <c r="BH3984" t="str">
        <f t="shared" si="1190"/>
        <v>falling</v>
      </c>
    </row>
    <row r="3985" spans="1:60" x14ac:dyDescent="0.25">
      <c r="A3985">
        <v>3984</v>
      </c>
      <c r="B3985" s="10">
        <v>25</v>
      </c>
      <c r="C3985" s="8">
        <f t="shared" si="1172"/>
        <v>1</v>
      </c>
      <c r="D3985">
        <f t="shared" si="1178"/>
        <v>0</v>
      </c>
      <c r="E3985" s="5">
        <f t="shared" si="1179"/>
        <v>1</v>
      </c>
      <c r="F3985" s="11">
        <f t="shared" si="1174"/>
        <v>2</v>
      </c>
      <c r="G3985" s="5">
        <f t="shared" si="1184"/>
        <v>1</v>
      </c>
      <c r="J3985">
        <v>4</v>
      </c>
      <c r="K3985" s="5">
        <f t="shared" si="1183"/>
        <v>4.666666666666667</v>
      </c>
      <c r="L3985" s="6">
        <f t="shared" si="1173"/>
        <v>4.5555555555555554</v>
      </c>
      <c r="M3985" s="7">
        <f t="shared" si="1182"/>
        <v>4.6588890048368619</v>
      </c>
      <c r="N3985" s="5">
        <f t="shared" si="1180"/>
        <v>4.906631270655522</v>
      </c>
      <c r="AA3985" s="10">
        <v>13</v>
      </c>
      <c r="AB3985" s="10">
        <v>16</v>
      </c>
      <c r="AW3985">
        <v>3985</v>
      </c>
      <c r="AX3985" s="9">
        <f t="shared" si="1181"/>
        <v>4.6588890048368619</v>
      </c>
      <c r="AY3985" s="9">
        <f t="shared" si="1181"/>
        <v>4.6588890048368619</v>
      </c>
      <c r="AZ3985" s="9">
        <f t="shared" si="1181"/>
        <v>4.6588890048368619</v>
      </c>
      <c r="BA3985" s="9">
        <f>M3985</f>
        <v>4.6588890048368619</v>
      </c>
      <c r="BC3985">
        <f t="shared" si="1185"/>
        <v>4.6588890048368619</v>
      </c>
      <c r="BD3985">
        <f t="shared" si="1186"/>
        <v>0.06</v>
      </c>
      <c r="BE3985">
        <f t="shared" si="1187"/>
        <v>1.5813336116084695E-2</v>
      </c>
      <c r="BF3985" s="12">
        <f t="shared" si="1188"/>
        <v>4.9224446067716068</v>
      </c>
      <c r="BG3985">
        <f t="shared" si="1189"/>
        <v>4.9224446067716068</v>
      </c>
      <c r="BH3985" t="str">
        <f t="shared" si="1190"/>
        <v>falling</v>
      </c>
    </row>
    <row r="3986" spans="1:60" x14ac:dyDescent="0.25">
      <c r="A3986">
        <v>3985</v>
      </c>
      <c r="B3986" s="10">
        <v>26</v>
      </c>
      <c r="C3986" s="8">
        <f t="shared" ref="C3986:C4049" si="1191">COUNTIF(B3971:B3985,B3986)</f>
        <v>0</v>
      </c>
      <c r="D3986">
        <f t="shared" si="1178"/>
        <v>1</v>
      </c>
      <c r="E3986" s="5">
        <f t="shared" si="1179"/>
        <v>0</v>
      </c>
      <c r="F3986" s="11">
        <f t="shared" si="1174"/>
        <v>3</v>
      </c>
      <c r="G3986" s="5">
        <f t="shared" si="1184"/>
        <v>-1</v>
      </c>
      <c r="J3986">
        <v>5</v>
      </c>
      <c r="K3986" s="5">
        <f t="shared" si="1183"/>
        <v>4.666666666666667</v>
      </c>
      <c r="L3986" s="6">
        <f t="shared" ref="L3986:L4049" si="1192">AVERAGE(K3972:K3986)</f>
        <v>4.6888888888888882</v>
      </c>
      <c r="M3986" s="7">
        <f t="shared" si="1182"/>
        <v>4.7563492891691874</v>
      </c>
      <c r="N3986" s="5">
        <f t="shared" si="1180"/>
        <v>4.8736569106002587</v>
      </c>
      <c r="AA3986" s="10">
        <v>8</v>
      </c>
      <c r="AB3986" s="10">
        <v>18</v>
      </c>
      <c r="AW3986">
        <v>3986</v>
      </c>
      <c r="AX3986" s="9">
        <f t="shared" si="1181"/>
        <v>4.7563492891691874</v>
      </c>
      <c r="AY3986" s="9">
        <f t="shared" si="1181"/>
        <v>4.7563492891691874</v>
      </c>
      <c r="AZ3986" s="9">
        <f t="shared" si="1181"/>
        <v>4.7563492891691874</v>
      </c>
      <c r="BA3986" s="9">
        <f>M3986</f>
        <v>4.7563492891691874</v>
      </c>
      <c r="BC3986">
        <f t="shared" si="1185"/>
        <v>4.6588890048368619</v>
      </c>
      <c r="BD3986">
        <f t="shared" si="1186"/>
        <v>0.06</v>
      </c>
      <c r="BE3986">
        <f t="shared" si="1187"/>
        <v>1.5813336116084695E-2</v>
      </c>
      <c r="BF3986" s="12">
        <f t="shared" si="1188"/>
        <v>4.9224446067716068</v>
      </c>
      <c r="BG3986">
        <f t="shared" si="1189"/>
        <v>4.9224446067716068</v>
      </c>
      <c r="BH3986" t="str">
        <f t="shared" si="1190"/>
        <v>falling</v>
      </c>
    </row>
    <row r="3987" spans="1:60" x14ac:dyDescent="0.25">
      <c r="A3987">
        <v>3986</v>
      </c>
      <c r="B3987" s="10">
        <v>11</v>
      </c>
      <c r="C3987" s="8">
        <f t="shared" si="1191"/>
        <v>1</v>
      </c>
      <c r="D3987">
        <f t="shared" si="1178"/>
        <v>0</v>
      </c>
      <c r="E3987" s="5">
        <f t="shared" si="1179"/>
        <v>1</v>
      </c>
      <c r="F3987" s="11">
        <f t="shared" ref="F3987:F4050" si="1193">SUM(E3972:E3986)</f>
        <v>3</v>
      </c>
      <c r="G3987" s="5">
        <f t="shared" si="1184"/>
        <v>1</v>
      </c>
      <c r="J3987">
        <v>4</v>
      </c>
      <c r="K3987" s="5">
        <f t="shared" si="1183"/>
        <v>4.333333333333333</v>
      </c>
      <c r="L3987" s="6">
        <f t="shared" si="1192"/>
        <v>4.7555555555555555</v>
      </c>
      <c r="M3987" s="7">
        <f t="shared" si="1182"/>
        <v>4.5402494922637047</v>
      </c>
      <c r="N3987" s="5">
        <f t="shared" si="1180"/>
        <v>4.8151251806651167</v>
      </c>
      <c r="AA3987" s="10">
        <v>26</v>
      </c>
      <c r="AB3987" s="10">
        <v>10</v>
      </c>
      <c r="AW3987">
        <v>3987</v>
      </c>
      <c r="AX3987" s="9">
        <f t="shared" ref="AX3987:AZ4002" si="1194">AY3987</f>
        <v>4.5402494922637047</v>
      </c>
      <c r="AY3987" s="9">
        <f t="shared" si="1194"/>
        <v>4.5402494922637047</v>
      </c>
      <c r="AZ3987" s="9">
        <f t="shared" si="1194"/>
        <v>4.5402494922637047</v>
      </c>
      <c r="BA3987" s="9">
        <f>M3987</f>
        <v>4.5402494922637047</v>
      </c>
      <c r="BC3987">
        <f t="shared" si="1185"/>
        <v>4.5402494922637047</v>
      </c>
      <c r="BD3987">
        <f t="shared" si="1186"/>
        <v>0.09</v>
      </c>
      <c r="BE3987">
        <f t="shared" si="1187"/>
        <v>3.2974360055263552E-2</v>
      </c>
      <c r="BF3987" s="12">
        <f t="shared" si="1188"/>
        <v>4.906631270655522</v>
      </c>
      <c r="BG3987">
        <f t="shared" si="1189"/>
        <v>4.906631270655522</v>
      </c>
      <c r="BH3987" t="str">
        <f t="shared" si="1190"/>
        <v>falling</v>
      </c>
    </row>
    <row r="3988" spans="1:60" x14ac:dyDescent="0.25">
      <c r="A3988">
        <v>3987</v>
      </c>
      <c r="B3988" s="10">
        <v>23</v>
      </c>
      <c r="C3988" s="8">
        <f t="shared" si="1191"/>
        <v>0</v>
      </c>
      <c r="D3988">
        <f t="shared" si="1178"/>
        <v>1</v>
      </c>
      <c r="E3988" s="5">
        <f t="shared" si="1179"/>
        <v>0</v>
      </c>
      <c r="F3988" s="11">
        <f t="shared" si="1193"/>
        <v>4</v>
      </c>
      <c r="G3988" s="5">
        <f t="shared" si="1184"/>
        <v>-1</v>
      </c>
      <c r="J3988">
        <v>4</v>
      </c>
      <c r="K3988" s="5">
        <f t="shared" si="1183"/>
        <v>4.333333333333333</v>
      </c>
      <c r="L3988" s="6">
        <f t="shared" si="1192"/>
        <v>4.7999999999999989</v>
      </c>
      <c r="M3988" s="7">
        <f t="shared" si="1182"/>
        <v>4.3858924944740743</v>
      </c>
      <c r="N3988" s="5">
        <f t="shared" si="1180"/>
        <v>4.691344885116143</v>
      </c>
      <c r="AA3988" s="10">
        <v>24</v>
      </c>
      <c r="AB3988" s="10">
        <v>30</v>
      </c>
      <c r="AW3988">
        <v>3988</v>
      </c>
      <c r="AX3988" s="9">
        <f t="shared" si="1194"/>
        <v>4.3858924944740743</v>
      </c>
      <c r="AY3988" s="9">
        <f t="shared" si="1194"/>
        <v>4.3858924944740743</v>
      </c>
      <c r="AZ3988" s="9">
        <f t="shared" si="1194"/>
        <v>4.3858924944740743</v>
      </c>
      <c r="BA3988" s="9">
        <f>M3988</f>
        <v>4.3858924944740743</v>
      </c>
      <c r="BC3988">
        <f t="shared" si="1185"/>
        <v>4.3858924944740743</v>
      </c>
      <c r="BD3988">
        <f t="shared" si="1186"/>
        <v>0.12</v>
      </c>
      <c r="BE3988">
        <f t="shared" si="1187"/>
        <v>5.8531729935142135E-2</v>
      </c>
      <c r="BF3988" s="12">
        <f t="shared" si="1188"/>
        <v>4.8736569106002587</v>
      </c>
      <c r="BG3988">
        <f t="shared" si="1189"/>
        <v>4.8736569106002587</v>
      </c>
      <c r="BH3988" t="str">
        <f t="shared" si="1190"/>
        <v>falling</v>
      </c>
    </row>
    <row r="3989" spans="1:60" x14ac:dyDescent="0.25">
      <c r="A3989">
        <v>3988</v>
      </c>
      <c r="B3989" s="10">
        <v>17</v>
      </c>
      <c r="C3989" s="8">
        <f t="shared" si="1191"/>
        <v>1</v>
      </c>
      <c r="D3989">
        <f t="shared" si="1178"/>
        <v>0</v>
      </c>
      <c r="E3989" s="5">
        <f t="shared" si="1179"/>
        <v>1</v>
      </c>
      <c r="F3989" s="11">
        <f t="shared" si="1193"/>
        <v>4</v>
      </c>
      <c r="G3989" s="5">
        <f t="shared" si="1184"/>
        <v>1</v>
      </c>
      <c r="J3989">
        <v>3</v>
      </c>
      <c r="K3989" s="5">
        <f t="shared" si="1183"/>
        <v>3.6666666666666665</v>
      </c>
      <c r="L3989" s="6">
        <f t="shared" si="1192"/>
        <v>4.7555555555555555</v>
      </c>
      <c r="M3989" s="7">
        <f t="shared" si="1182"/>
        <v>3.9899232103386244</v>
      </c>
      <c r="N3989" s="5">
        <f t="shared" si="1180"/>
        <v>4.5141786471244894</v>
      </c>
      <c r="AA3989" s="10">
        <v>9</v>
      </c>
      <c r="AB3989" s="10">
        <v>23</v>
      </c>
      <c r="AW3989">
        <v>3989</v>
      </c>
      <c r="AX3989" s="9">
        <f t="shared" si="1194"/>
        <v>3.9899232103386244</v>
      </c>
      <c r="AY3989" s="9">
        <f t="shared" si="1194"/>
        <v>3.9899232103386244</v>
      </c>
      <c r="AZ3989" s="9">
        <f t="shared" si="1194"/>
        <v>3.9899232103386244</v>
      </c>
      <c r="BA3989" s="9">
        <f>M3989</f>
        <v>3.9899232103386244</v>
      </c>
      <c r="BC3989">
        <f t="shared" si="1185"/>
        <v>3.9899232103386244</v>
      </c>
      <c r="BD3989">
        <f t="shared" si="1186"/>
        <v>0.15</v>
      </c>
      <c r="BE3989">
        <f t="shared" si="1187"/>
        <v>0.12378029554897385</v>
      </c>
      <c r="BF3989" s="12">
        <f t="shared" si="1188"/>
        <v>4.8151251806651167</v>
      </c>
      <c r="BG3989">
        <f t="shared" si="1189"/>
        <v>4.8151251806651167</v>
      </c>
      <c r="BH3989" t="str">
        <f t="shared" si="1190"/>
        <v>falling</v>
      </c>
    </row>
    <row r="3990" spans="1:60" x14ac:dyDescent="0.25">
      <c r="A3990">
        <v>3989</v>
      </c>
      <c r="B3990" s="10">
        <v>1</v>
      </c>
      <c r="C3990" s="8">
        <f t="shared" si="1191"/>
        <v>0</v>
      </c>
      <c r="D3990">
        <f t="shared" si="1178"/>
        <v>1</v>
      </c>
      <c r="E3990" s="5">
        <f t="shared" si="1179"/>
        <v>0</v>
      </c>
      <c r="F3990" s="11">
        <f t="shared" si="1193"/>
        <v>5</v>
      </c>
      <c r="G3990" s="5">
        <f t="shared" si="1184"/>
        <v>-1</v>
      </c>
      <c r="J3990">
        <v>3</v>
      </c>
      <c r="K3990" s="5">
        <f t="shared" si="1183"/>
        <v>3.3333333333333335</v>
      </c>
      <c r="L3990" s="6">
        <f t="shared" si="1192"/>
        <v>4.666666666666667</v>
      </c>
      <c r="M3990" s="7">
        <f t="shared" si="1182"/>
        <v>3.7070880073847317</v>
      </c>
      <c r="N3990" s="5">
        <f t="shared" si="1180"/>
        <v>4.3689023319713334</v>
      </c>
      <c r="AA3990" s="10">
        <v>20</v>
      </c>
      <c r="AB3990" s="10">
        <v>13</v>
      </c>
      <c r="AW3990">
        <v>3990</v>
      </c>
      <c r="AX3990" s="9">
        <f t="shared" si="1194"/>
        <v>3.7070880073847317</v>
      </c>
      <c r="AY3990" s="9">
        <f t="shared" si="1194"/>
        <v>3.7070880073847317</v>
      </c>
      <c r="AZ3990" s="9">
        <f t="shared" si="1194"/>
        <v>3.7070880073847317</v>
      </c>
      <c r="BA3990" s="9">
        <f>M3990</f>
        <v>3.7070880073847317</v>
      </c>
      <c r="BC3990">
        <f t="shared" si="1185"/>
        <v>3.7070880073847317</v>
      </c>
      <c r="BD3990">
        <f t="shared" si="1186"/>
        <v>0.18</v>
      </c>
      <c r="BE3990">
        <f t="shared" si="1187"/>
        <v>0.17716623799165404</v>
      </c>
      <c r="BF3990" s="12">
        <f t="shared" si="1188"/>
        <v>4.691344885116143</v>
      </c>
      <c r="BG3990">
        <f t="shared" si="1189"/>
        <v>4.691344885116143</v>
      </c>
      <c r="BH3990" t="str">
        <f t="shared" si="1190"/>
        <v>falling</v>
      </c>
    </row>
    <row r="3991" spans="1:60" x14ac:dyDescent="0.25">
      <c r="A3991">
        <v>3990</v>
      </c>
      <c r="B3991" s="10">
        <v>21</v>
      </c>
      <c r="C3991" s="8">
        <f t="shared" si="1191"/>
        <v>0</v>
      </c>
      <c r="D3991">
        <f t="shared" si="1178"/>
        <v>2</v>
      </c>
      <c r="E3991" s="5">
        <f t="shared" si="1179"/>
        <v>0</v>
      </c>
      <c r="F3991" s="11">
        <f t="shared" si="1193"/>
        <v>5</v>
      </c>
      <c r="G3991" s="5">
        <f t="shared" si="1184"/>
        <v>-1</v>
      </c>
      <c r="J3991">
        <v>4</v>
      </c>
      <c r="K3991" s="5">
        <f t="shared" si="1183"/>
        <v>3.3333333333333335</v>
      </c>
      <c r="L3991" s="6">
        <f t="shared" si="1192"/>
        <v>4.5555555555555554</v>
      </c>
      <c r="M3991" s="7">
        <f t="shared" si="1182"/>
        <v>3.790777148131951</v>
      </c>
      <c r="N3991" s="5">
        <f t="shared" si="1180"/>
        <v>4.2497757535457454</v>
      </c>
      <c r="AA3991" s="10">
        <v>19</v>
      </c>
      <c r="AB3991" s="10">
        <v>11</v>
      </c>
      <c r="AW3991">
        <v>3991</v>
      </c>
      <c r="AX3991" s="9">
        <f t="shared" si="1194"/>
        <v>3.790777148131951</v>
      </c>
      <c r="AY3991" s="9">
        <f t="shared" si="1194"/>
        <v>3.790777148131951</v>
      </c>
      <c r="AZ3991" s="9">
        <f t="shared" si="1194"/>
        <v>3.790777148131951</v>
      </c>
      <c r="BA3991" s="9">
        <f>M3991</f>
        <v>3.790777148131951</v>
      </c>
      <c r="BC3991">
        <f t="shared" si="1185"/>
        <v>3.7070880073847317</v>
      </c>
      <c r="BD3991">
        <f t="shared" si="1186"/>
        <v>0.18</v>
      </c>
      <c r="BE3991">
        <f t="shared" si="1187"/>
        <v>0.14527631515315639</v>
      </c>
      <c r="BF3991" s="12">
        <f t="shared" si="1188"/>
        <v>4.5141786471244894</v>
      </c>
      <c r="BG3991">
        <f t="shared" si="1189"/>
        <v>4.5141786471244894</v>
      </c>
      <c r="BH3991" t="str">
        <f t="shared" si="1190"/>
        <v>falling</v>
      </c>
    </row>
    <row r="3992" spans="1:60" x14ac:dyDescent="0.25">
      <c r="A3992">
        <v>3991</v>
      </c>
      <c r="B3992" s="10">
        <v>34</v>
      </c>
      <c r="C3992" s="8">
        <f t="shared" si="1191"/>
        <v>0</v>
      </c>
      <c r="D3992">
        <f t="shared" si="1178"/>
        <v>3</v>
      </c>
      <c r="E3992" s="5">
        <f t="shared" si="1179"/>
        <v>0</v>
      </c>
      <c r="F3992" s="11">
        <f t="shared" si="1193"/>
        <v>5</v>
      </c>
      <c r="G3992" s="5">
        <f t="shared" si="1184"/>
        <v>-1</v>
      </c>
      <c r="J3992">
        <v>4</v>
      </c>
      <c r="K3992" s="5">
        <f t="shared" si="1183"/>
        <v>3.6666666666666665</v>
      </c>
      <c r="L3992" s="6">
        <f t="shared" si="1192"/>
        <v>4.4666666666666668</v>
      </c>
      <c r="M3992" s="7">
        <f t="shared" si="1182"/>
        <v>3.8505551058085365</v>
      </c>
      <c r="N3992" s="5">
        <f t="shared" si="1180"/>
        <v>4.1149061111724192</v>
      </c>
      <c r="AA3992" s="10">
        <v>17</v>
      </c>
      <c r="AB3992" s="10">
        <v>25</v>
      </c>
      <c r="AW3992">
        <v>3992</v>
      </c>
      <c r="AX3992" s="9">
        <f t="shared" si="1194"/>
        <v>3.8505551058085365</v>
      </c>
      <c r="AY3992" s="9">
        <f t="shared" si="1194"/>
        <v>3.8505551058085365</v>
      </c>
      <c r="AZ3992" s="9">
        <f t="shared" si="1194"/>
        <v>3.8505551058085365</v>
      </c>
      <c r="BA3992" s="9">
        <f>M3992</f>
        <v>3.8505551058085365</v>
      </c>
      <c r="BC3992">
        <f t="shared" si="1185"/>
        <v>3.7070880073847317</v>
      </c>
      <c r="BD3992">
        <f t="shared" si="1186"/>
        <v>0.18</v>
      </c>
      <c r="BE3992">
        <f t="shared" si="1187"/>
        <v>0.11912657842558831</v>
      </c>
      <c r="BF3992" s="12">
        <f t="shared" si="1188"/>
        <v>4.3689023319713334</v>
      </c>
      <c r="BG3992">
        <f t="shared" si="1189"/>
        <v>4.3689023319713334</v>
      </c>
      <c r="BH3992" t="str">
        <f t="shared" si="1190"/>
        <v>falling</v>
      </c>
    </row>
    <row r="3993" spans="1:60" x14ac:dyDescent="0.25">
      <c r="A3993">
        <v>3992</v>
      </c>
      <c r="B3993" s="10">
        <v>34</v>
      </c>
      <c r="C3993" s="8">
        <f t="shared" si="1191"/>
        <v>1</v>
      </c>
      <c r="D3993">
        <f t="shared" si="1178"/>
        <v>0</v>
      </c>
      <c r="E3993" s="5">
        <f t="shared" si="1179"/>
        <v>1</v>
      </c>
      <c r="F3993" s="11">
        <f t="shared" si="1193"/>
        <v>5</v>
      </c>
      <c r="G3993" s="5">
        <f t="shared" si="1184"/>
        <v>1</v>
      </c>
      <c r="J3993">
        <v>3</v>
      </c>
      <c r="K3993" s="5">
        <f t="shared" si="1183"/>
        <v>3.6666666666666665</v>
      </c>
      <c r="L3993" s="6">
        <f t="shared" si="1192"/>
        <v>4.3555555555555561</v>
      </c>
      <c r="M3993" s="7">
        <f t="shared" si="1182"/>
        <v>3.6075393612918121</v>
      </c>
      <c r="N3993" s="5">
        <f t="shared" si="1180"/>
        <v>3.6075393612918121</v>
      </c>
      <c r="AA3993" s="10">
        <v>6</v>
      </c>
      <c r="AB3993" s="10">
        <v>15</v>
      </c>
      <c r="AW3993">
        <v>3993</v>
      </c>
      <c r="AX3993" s="9">
        <f t="shared" si="1194"/>
        <v>3.6075393612918121</v>
      </c>
      <c r="AY3993" s="9">
        <f t="shared" si="1194"/>
        <v>3.6075393612918121</v>
      </c>
      <c r="AZ3993" s="9">
        <f t="shared" si="1194"/>
        <v>3.6075393612918121</v>
      </c>
      <c r="BA3993" s="9">
        <f>M3993</f>
        <v>3.6075393612918121</v>
      </c>
      <c r="BC3993">
        <f t="shared" si="1185"/>
        <v>3.6075393612918121</v>
      </c>
      <c r="BD3993">
        <f t="shared" si="1186"/>
        <v>0.21</v>
      </c>
      <c r="BE3993">
        <f t="shared" si="1187"/>
        <v>0.13486964237332599</v>
      </c>
      <c r="BF3993" s="12">
        <f t="shared" si="1188"/>
        <v>4.2497757535457454</v>
      </c>
      <c r="BG3993">
        <f t="shared" si="1189"/>
        <v>4.2497757535457454</v>
      </c>
      <c r="BH3993" t="str">
        <f t="shared" si="1190"/>
        <v>falling</v>
      </c>
    </row>
    <row r="3994" spans="1:60" x14ac:dyDescent="0.25">
      <c r="A3994">
        <v>3993</v>
      </c>
      <c r="B3994" s="10">
        <v>16</v>
      </c>
      <c r="C3994" s="8">
        <f t="shared" si="1191"/>
        <v>0</v>
      </c>
      <c r="D3994">
        <f t="shared" si="1178"/>
        <v>1</v>
      </c>
      <c r="E3994" s="5">
        <f t="shared" si="1179"/>
        <v>0</v>
      </c>
      <c r="F3994" s="11">
        <f t="shared" si="1193"/>
        <v>6</v>
      </c>
      <c r="G3994" s="5">
        <f t="shared" si="1184"/>
        <v>-1</v>
      </c>
      <c r="J3994">
        <v>4</v>
      </c>
      <c r="K3994" s="5">
        <f t="shared" si="1183"/>
        <v>3.6666666666666665</v>
      </c>
      <c r="L3994" s="6">
        <f t="shared" si="1192"/>
        <v>4.2444444444444445</v>
      </c>
      <c r="M3994" s="7">
        <f t="shared" si="1182"/>
        <v>3.7196709723512944</v>
      </c>
      <c r="N3994" s="5">
        <f t="shared" si="1180"/>
        <v>3.6075393612918121</v>
      </c>
      <c r="AA3994" s="10">
        <v>34</v>
      </c>
      <c r="AB3994" s="10">
        <v>6</v>
      </c>
      <c r="AW3994">
        <v>3994</v>
      </c>
      <c r="AX3994" s="9">
        <f t="shared" si="1194"/>
        <v>3.7196709723512944</v>
      </c>
      <c r="AY3994" s="9">
        <f t="shared" si="1194"/>
        <v>3.7196709723512944</v>
      </c>
      <c r="AZ3994" s="9">
        <f t="shared" si="1194"/>
        <v>3.7196709723512944</v>
      </c>
      <c r="BA3994" s="9">
        <f>M3994</f>
        <v>3.7196709723512944</v>
      </c>
      <c r="BC3994">
        <f t="shared" si="1185"/>
        <v>3.6075393612918121</v>
      </c>
      <c r="BD3994">
        <f t="shared" si="1186"/>
        <v>0.21</v>
      </c>
      <c r="BE3994">
        <f t="shared" si="1187"/>
        <v>0.10654701747492749</v>
      </c>
      <c r="BF3994" s="12">
        <f t="shared" si="1188"/>
        <v>4.1149061111724192</v>
      </c>
      <c r="BG3994">
        <f t="shared" si="1189"/>
        <v>4.1149061111724192</v>
      </c>
      <c r="BH3994" t="str">
        <f t="shared" si="1190"/>
        <v>falling</v>
      </c>
    </row>
    <row r="3995" spans="1:60" x14ac:dyDescent="0.25">
      <c r="A3995">
        <v>3994</v>
      </c>
      <c r="B3995" s="10">
        <v>5</v>
      </c>
      <c r="C3995" s="8">
        <f t="shared" si="1191"/>
        <v>0</v>
      </c>
      <c r="D3995">
        <f t="shared" si="1178"/>
        <v>2</v>
      </c>
      <c r="E3995" s="5">
        <f t="shared" si="1179"/>
        <v>0</v>
      </c>
      <c r="F3995" s="11">
        <f t="shared" si="1193"/>
        <v>5</v>
      </c>
      <c r="G3995" s="5">
        <f t="shared" si="1184"/>
        <v>-1</v>
      </c>
      <c r="J3995">
        <v>5</v>
      </c>
      <c r="K3995" s="5">
        <f t="shared" si="1183"/>
        <v>4</v>
      </c>
      <c r="L3995" s="6">
        <f t="shared" si="1192"/>
        <v>4.177777777777778</v>
      </c>
      <c r="M3995" s="7">
        <f t="shared" si="1182"/>
        <v>4.0854792659652102</v>
      </c>
      <c r="N3995" s="5">
        <f t="shared" si="1180"/>
        <v>3.6075393612918121</v>
      </c>
      <c r="AA3995" s="10">
        <v>11</v>
      </c>
      <c r="AB3995" s="10">
        <v>8</v>
      </c>
      <c r="AW3995">
        <v>3995</v>
      </c>
      <c r="AX3995" s="9">
        <f t="shared" si="1194"/>
        <v>4.0854792659652102</v>
      </c>
      <c r="AY3995" s="9">
        <f t="shared" si="1194"/>
        <v>4.0854792659652102</v>
      </c>
      <c r="AZ3995" s="9">
        <f t="shared" si="1194"/>
        <v>4.0854792659652102</v>
      </c>
      <c r="BA3995" s="9">
        <f>M3995</f>
        <v>4.0854792659652102</v>
      </c>
      <c r="BC3995">
        <f t="shared" si="1185"/>
        <v>3.6075393612918121</v>
      </c>
      <c r="BD3995">
        <f t="shared" si="1186"/>
        <v>0.21</v>
      </c>
      <c r="BE3995">
        <f t="shared" si="1187"/>
        <v>0</v>
      </c>
      <c r="BF3995" s="12">
        <f t="shared" si="1188"/>
        <v>4.008359093697492</v>
      </c>
      <c r="BG3995">
        <f t="shared" si="1189"/>
        <v>3.6075393612918121</v>
      </c>
      <c r="BH3995" t="str">
        <f t="shared" si="1190"/>
        <v>falling</v>
      </c>
    </row>
    <row r="3996" spans="1:60" x14ac:dyDescent="0.25">
      <c r="A3996">
        <v>3995</v>
      </c>
      <c r="B3996" s="10">
        <v>21</v>
      </c>
      <c r="C3996" s="8">
        <f t="shared" si="1191"/>
        <v>1</v>
      </c>
      <c r="D3996">
        <f t="shared" si="1178"/>
        <v>0</v>
      </c>
      <c r="E3996" s="5">
        <f t="shared" si="1179"/>
        <v>1</v>
      </c>
      <c r="F3996" s="11">
        <f t="shared" si="1193"/>
        <v>4</v>
      </c>
      <c r="G3996" s="5">
        <f t="shared" si="1184"/>
        <v>1</v>
      </c>
      <c r="J3996">
        <v>5</v>
      </c>
      <c r="K3996" s="5">
        <f t="shared" si="1183"/>
        <v>4.666666666666667</v>
      </c>
      <c r="L3996" s="6">
        <f t="shared" si="1192"/>
        <v>4.177777777777778</v>
      </c>
      <c r="M3996" s="7">
        <f t="shared" si="1182"/>
        <v>4.3467709042608647</v>
      </c>
      <c r="N3996" s="5">
        <f t="shared" si="1180"/>
        <v>3.6075393612918121</v>
      </c>
      <c r="AA3996" s="10">
        <v>8</v>
      </c>
      <c r="AB3996" s="10">
        <v>13</v>
      </c>
      <c r="AW3996">
        <v>3996</v>
      </c>
      <c r="AX3996" s="9">
        <f t="shared" si="1194"/>
        <v>4.3467709042608647</v>
      </c>
      <c r="AY3996" s="9">
        <f t="shared" si="1194"/>
        <v>4.3467709042608647</v>
      </c>
      <c r="AZ3996" s="9">
        <f t="shared" si="1194"/>
        <v>4.3467709042608647</v>
      </c>
      <c r="BA3996" s="9">
        <f>M3996</f>
        <v>4.3467709042608647</v>
      </c>
      <c r="BC3996">
        <f t="shared" si="1185"/>
        <v>3.6075393612918121</v>
      </c>
      <c r="BD3996">
        <f t="shared" si="1186"/>
        <v>0.21</v>
      </c>
      <c r="BE3996">
        <f t="shared" si="1187"/>
        <v>0</v>
      </c>
      <c r="BF3996" s="12">
        <f t="shared" si="1188"/>
        <v>4.0854792659652102</v>
      </c>
      <c r="BG3996">
        <f t="shared" si="1189"/>
        <v>3.6075393612918121</v>
      </c>
      <c r="BH3996" t="str">
        <f t="shared" si="1190"/>
        <v>falling</v>
      </c>
    </row>
    <row r="3997" spans="1:60" x14ac:dyDescent="0.25">
      <c r="A3997">
        <v>3996</v>
      </c>
      <c r="B3997" s="10">
        <v>13</v>
      </c>
      <c r="C3997" s="8">
        <f t="shared" si="1191"/>
        <v>0</v>
      </c>
      <c r="D3997">
        <f t="shared" si="1178"/>
        <v>1</v>
      </c>
      <c r="E3997" s="5">
        <f t="shared" si="1179"/>
        <v>0</v>
      </c>
      <c r="F3997" s="11">
        <f t="shared" si="1193"/>
        <v>5</v>
      </c>
      <c r="G3997" s="5">
        <f t="shared" si="1184"/>
        <v>-1</v>
      </c>
      <c r="J3997">
        <v>5</v>
      </c>
      <c r="K3997" s="5">
        <f t="shared" si="1183"/>
        <v>5</v>
      </c>
      <c r="L3997" s="6">
        <f t="shared" si="1192"/>
        <v>4.1999999999999993</v>
      </c>
      <c r="M3997" s="7">
        <f t="shared" si="1182"/>
        <v>4.5334077887577608</v>
      </c>
      <c r="N3997" s="5">
        <f t="shared" si="1180"/>
        <v>3.6478862044978668</v>
      </c>
      <c r="AA3997" s="10">
        <v>33</v>
      </c>
      <c r="AB3997" s="10">
        <v>13</v>
      </c>
      <c r="AW3997">
        <v>3997</v>
      </c>
      <c r="AX3997" s="9">
        <f t="shared" si="1194"/>
        <v>4.5334077887577608</v>
      </c>
      <c r="AY3997" s="9">
        <f t="shared" si="1194"/>
        <v>4.5334077887577608</v>
      </c>
      <c r="AZ3997" s="9">
        <f t="shared" si="1194"/>
        <v>4.5334077887577608</v>
      </c>
      <c r="BA3997" s="9">
        <f>M3997</f>
        <v>4.5334077887577608</v>
      </c>
      <c r="BC3997">
        <f t="shared" si="1185"/>
        <v>3.6075393612918121</v>
      </c>
      <c r="BD3997">
        <f t="shared" si="1186"/>
        <v>0.21</v>
      </c>
      <c r="BE3997">
        <f t="shared" si="1187"/>
        <v>0</v>
      </c>
      <c r="BF3997" s="12">
        <f t="shared" si="1188"/>
        <v>4.3467709042608647</v>
      </c>
      <c r="BG3997">
        <f t="shared" si="1189"/>
        <v>3.6075393612918121</v>
      </c>
      <c r="BH3997" t="str">
        <f t="shared" si="1190"/>
        <v>falling</v>
      </c>
    </row>
    <row r="3998" spans="1:60" x14ac:dyDescent="0.25">
      <c r="A3998">
        <v>3997</v>
      </c>
      <c r="B3998" s="10">
        <v>7</v>
      </c>
      <c r="C3998" s="8">
        <f t="shared" si="1191"/>
        <v>0</v>
      </c>
      <c r="D3998">
        <f t="shared" si="1178"/>
        <v>2</v>
      </c>
      <c r="E3998" s="5">
        <f t="shared" si="1179"/>
        <v>0</v>
      </c>
      <c r="F3998" s="11">
        <f t="shared" si="1193"/>
        <v>5</v>
      </c>
      <c r="G3998" s="5">
        <f t="shared" si="1184"/>
        <v>-1</v>
      </c>
      <c r="J3998">
        <v>6</v>
      </c>
      <c r="K3998" s="5">
        <f t="shared" si="1183"/>
        <v>5.333333333333333</v>
      </c>
      <c r="L3998" s="6">
        <f t="shared" si="1192"/>
        <v>4.2222222222222223</v>
      </c>
      <c r="M3998" s="7">
        <f t="shared" si="1182"/>
        <v>4.952434134826972</v>
      </c>
      <c r="N3998" s="5">
        <f t="shared" si="1180"/>
        <v>3.7441173522920077</v>
      </c>
      <c r="AA3998" s="10">
        <v>15</v>
      </c>
      <c r="AB3998" s="10">
        <v>33</v>
      </c>
      <c r="AW3998">
        <v>3998</v>
      </c>
      <c r="AX3998" s="9">
        <f t="shared" si="1194"/>
        <v>4.952434134826972</v>
      </c>
      <c r="AY3998" s="9">
        <f t="shared" si="1194"/>
        <v>4.952434134826972</v>
      </c>
      <c r="AZ3998" s="9">
        <f t="shared" si="1194"/>
        <v>4.952434134826972</v>
      </c>
      <c r="BA3998" s="9">
        <f>M3998</f>
        <v>4.952434134826972</v>
      </c>
      <c r="BC3998">
        <f t="shared" si="1185"/>
        <v>4.952434134826972</v>
      </c>
      <c r="BD3998">
        <f t="shared" si="1186"/>
        <v>0.03</v>
      </c>
      <c r="BE3998">
        <f t="shared" si="1187"/>
        <v>-4.0346843206054799E-2</v>
      </c>
      <c r="BF3998" s="12">
        <f t="shared" si="1188"/>
        <v>4.5334077887577608</v>
      </c>
      <c r="BG3998">
        <f t="shared" si="1189"/>
        <v>3.6075393612918121</v>
      </c>
      <c r="BH3998" t="str">
        <f t="shared" si="1190"/>
        <v>rising</v>
      </c>
    </row>
    <row r="3999" spans="1:60" x14ac:dyDescent="0.25">
      <c r="A3999">
        <v>3998</v>
      </c>
      <c r="B3999" s="10">
        <v>18</v>
      </c>
      <c r="C3999" s="8">
        <f t="shared" si="1191"/>
        <v>0</v>
      </c>
      <c r="D3999">
        <f t="shared" si="1178"/>
        <v>3</v>
      </c>
      <c r="E3999" s="5">
        <f t="shared" si="1179"/>
        <v>0</v>
      </c>
      <c r="F3999" s="11">
        <f t="shared" si="1193"/>
        <v>5</v>
      </c>
      <c r="G3999" s="5">
        <f t="shared" si="1184"/>
        <v>-1</v>
      </c>
      <c r="J3999">
        <v>6</v>
      </c>
      <c r="K3999" s="5">
        <f t="shared" si="1183"/>
        <v>5.666666666666667</v>
      </c>
      <c r="L3999" s="6">
        <f t="shared" si="1192"/>
        <v>4.2666666666666666</v>
      </c>
      <c r="M3999" s="7">
        <f t="shared" si="1182"/>
        <v>5.2517386677335516</v>
      </c>
      <c r="N3999" s="5">
        <f t="shared" si="1180"/>
        <v>3.924758562082884</v>
      </c>
      <c r="AA3999" s="10">
        <v>13</v>
      </c>
      <c r="AB3999" s="10">
        <v>12</v>
      </c>
      <c r="AW3999">
        <v>3999</v>
      </c>
      <c r="AX3999" s="9">
        <f t="shared" si="1194"/>
        <v>5.2517386677335516</v>
      </c>
      <c r="AY3999" s="9">
        <f t="shared" si="1194"/>
        <v>5.2517386677335516</v>
      </c>
      <c r="AZ3999" s="9">
        <f t="shared" si="1194"/>
        <v>5.2517386677335516</v>
      </c>
      <c r="BA3999" s="9">
        <f>M3999</f>
        <v>5.2517386677335516</v>
      </c>
      <c r="BC3999">
        <f t="shared" si="1185"/>
        <v>5.2517386677335516</v>
      </c>
      <c r="BD3999">
        <f t="shared" si="1186"/>
        <v>0.06</v>
      </c>
      <c r="BE3999">
        <f t="shared" si="1187"/>
        <v>-9.6231147794141075E-2</v>
      </c>
      <c r="BF3999" s="12">
        <f t="shared" si="1188"/>
        <v>3.6478862044978668</v>
      </c>
      <c r="BG3999">
        <f t="shared" si="1189"/>
        <v>3.6478862044978668</v>
      </c>
      <c r="BH3999" t="str">
        <f t="shared" si="1190"/>
        <v>rising</v>
      </c>
    </row>
    <row r="4000" spans="1:60" x14ac:dyDescent="0.25">
      <c r="A4000">
        <v>3999</v>
      </c>
      <c r="B4000" s="10">
        <v>3</v>
      </c>
      <c r="C4000" s="8">
        <f t="shared" si="1191"/>
        <v>0</v>
      </c>
      <c r="D4000">
        <f t="shared" si="1178"/>
        <v>4</v>
      </c>
      <c r="E4000" s="5">
        <f t="shared" si="1179"/>
        <v>0</v>
      </c>
      <c r="F4000" s="11">
        <f t="shared" si="1193"/>
        <v>5</v>
      </c>
      <c r="G4000" s="5">
        <f t="shared" si="1184"/>
        <v>-1</v>
      </c>
      <c r="J4000">
        <v>7</v>
      </c>
      <c r="K4000" s="5">
        <f t="shared" si="1183"/>
        <v>6.333333333333333</v>
      </c>
      <c r="L4000" s="6">
        <f t="shared" si="1192"/>
        <v>4.3777777777777773</v>
      </c>
      <c r="M4000" s="7">
        <f t="shared" si="1182"/>
        <v>5.7512419055239654</v>
      </c>
      <c r="N4000" s="5">
        <f t="shared" si="1180"/>
        <v>4.1524654122492777</v>
      </c>
      <c r="AA4000" s="10">
        <v>20</v>
      </c>
      <c r="AB4000" s="10">
        <v>17</v>
      </c>
      <c r="AW4000">
        <v>4000</v>
      </c>
      <c r="AX4000" s="9">
        <f t="shared" si="1194"/>
        <v>5.7512419055239654</v>
      </c>
      <c r="AY4000" s="9">
        <f t="shared" si="1194"/>
        <v>5.7512419055239654</v>
      </c>
      <c r="AZ4000" s="9">
        <f t="shared" si="1194"/>
        <v>5.7512419055239654</v>
      </c>
      <c r="BA4000" s="9">
        <f>M4000</f>
        <v>5.7512419055239654</v>
      </c>
      <c r="BC4000">
        <f t="shared" si="1185"/>
        <v>5.7512419055239654</v>
      </c>
      <c r="BD4000">
        <f t="shared" si="1186"/>
        <v>0.09</v>
      </c>
      <c r="BE4000">
        <f t="shared" si="1187"/>
        <v>-0.18064120979087619</v>
      </c>
      <c r="BF4000" s="12">
        <f t="shared" si="1188"/>
        <v>3.7441173522920077</v>
      </c>
      <c r="BG4000">
        <f t="shared" si="1189"/>
        <v>3.7441173522920077</v>
      </c>
      <c r="BH4000" t="str">
        <f t="shared" si="1190"/>
        <v>rising</v>
      </c>
    </row>
    <row r="4001" spans="1:60" x14ac:dyDescent="0.25">
      <c r="A4001">
        <v>4000</v>
      </c>
      <c r="B4001" s="10">
        <v>7</v>
      </c>
      <c r="C4001" s="8">
        <f t="shared" si="1191"/>
        <v>1</v>
      </c>
      <c r="D4001">
        <f t="shared" si="1178"/>
        <v>0</v>
      </c>
      <c r="E4001" s="5">
        <f t="shared" si="1179"/>
        <v>1</v>
      </c>
      <c r="F4001" s="11">
        <f t="shared" si="1193"/>
        <v>4</v>
      </c>
      <c r="G4001" s="5">
        <f t="shared" si="1184"/>
        <v>1</v>
      </c>
      <c r="J4001">
        <v>6</v>
      </c>
      <c r="K4001" s="5">
        <f t="shared" si="1183"/>
        <v>6.333333333333333</v>
      </c>
      <c r="L4001" s="6">
        <f t="shared" si="1192"/>
        <v>4.4888888888888889</v>
      </c>
      <c r="M4001" s="7">
        <f t="shared" si="1182"/>
        <v>5.8223156468028323</v>
      </c>
      <c r="N4001" s="5">
        <f t="shared" si="1180"/>
        <v>4.4105579911407613</v>
      </c>
      <c r="AA4001" s="10">
        <v>22</v>
      </c>
      <c r="AB4001" s="10">
        <v>31</v>
      </c>
      <c r="AW4001">
        <v>4001</v>
      </c>
      <c r="AX4001" s="9">
        <f t="shared" si="1194"/>
        <v>5.8223156468028323</v>
      </c>
      <c r="AY4001" s="9">
        <f t="shared" si="1194"/>
        <v>5.8223156468028323</v>
      </c>
      <c r="AZ4001" s="9">
        <f t="shared" si="1194"/>
        <v>5.8223156468028323</v>
      </c>
      <c r="BA4001" s="9">
        <f>M4001</f>
        <v>5.8223156468028323</v>
      </c>
      <c r="BC4001">
        <f t="shared" si="1185"/>
        <v>5.8223156468028323</v>
      </c>
      <c r="BD4001">
        <f t="shared" si="1186"/>
        <v>0.12</v>
      </c>
      <c r="BE4001">
        <f t="shared" si="1187"/>
        <v>-0.2277068501663938</v>
      </c>
      <c r="BF4001" s="12">
        <f t="shared" si="1188"/>
        <v>3.924758562082884</v>
      </c>
      <c r="BG4001">
        <f t="shared" si="1189"/>
        <v>3.924758562082884</v>
      </c>
      <c r="BH4001" t="str">
        <f t="shared" si="1190"/>
        <v>rising</v>
      </c>
    </row>
    <row r="4002" spans="1:60" x14ac:dyDescent="0.25">
      <c r="A4002">
        <v>4001</v>
      </c>
      <c r="B4002" s="10">
        <v>2</v>
      </c>
      <c r="C4002" s="8">
        <f t="shared" si="1191"/>
        <v>0</v>
      </c>
      <c r="D4002">
        <f t="shared" si="1178"/>
        <v>1</v>
      </c>
      <c r="E4002" s="5">
        <f t="shared" si="1179"/>
        <v>0</v>
      </c>
      <c r="F4002" s="11">
        <f t="shared" si="1193"/>
        <v>5</v>
      </c>
      <c r="G4002" s="5">
        <f t="shared" si="1184"/>
        <v>-1</v>
      </c>
      <c r="J4002">
        <v>6</v>
      </c>
      <c r="K4002" s="5">
        <f t="shared" si="1183"/>
        <v>6.333333333333333</v>
      </c>
      <c r="L4002" s="6">
        <f t="shared" si="1192"/>
        <v>4.6222222222222227</v>
      </c>
      <c r="M4002" s="7">
        <f t="shared" si="1182"/>
        <v>5.8730826048591664</v>
      </c>
      <c r="N4002" s="5">
        <f t="shared" si="1180"/>
        <v>4.6803396019316033</v>
      </c>
      <c r="AA4002" s="10">
        <v>0</v>
      </c>
      <c r="AB4002" s="10">
        <v>25</v>
      </c>
      <c r="AW4002">
        <v>4002</v>
      </c>
      <c r="AX4002" s="9">
        <f t="shared" si="1194"/>
        <v>5.8730826048591664</v>
      </c>
      <c r="AY4002" s="9">
        <f t="shared" si="1194"/>
        <v>5.8730826048591664</v>
      </c>
      <c r="AZ4002" s="9">
        <f t="shared" si="1194"/>
        <v>5.8730826048591664</v>
      </c>
      <c r="BA4002" s="9">
        <f>M4002</f>
        <v>5.8730826048591664</v>
      </c>
      <c r="BC4002">
        <f t="shared" si="1185"/>
        <v>5.8730826048591664</v>
      </c>
      <c r="BD4002">
        <f t="shared" si="1186"/>
        <v>0.15</v>
      </c>
      <c r="BE4002">
        <f t="shared" si="1187"/>
        <v>-0.25809257889148329</v>
      </c>
      <c r="BF4002" s="12">
        <f t="shared" si="1188"/>
        <v>4.1524654122492777</v>
      </c>
      <c r="BG4002">
        <f t="shared" si="1189"/>
        <v>4.1524654122492777</v>
      </c>
      <c r="BH4002" t="str">
        <f t="shared" si="1190"/>
        <v>rising</v>
      </c>
    </row>
    <row r="4003" spans="1:60" x14ac:dyDescent="0.25">
      <c r="A4003">
        <v>4002</v>
      </c>
      <c r="B4003" s="10">
        <v>30</v>
      </c>
      <c r="C4003" s="8">
        <f t="shared" si="1191"/>
        <v>0</v>
      </c>
      <c r="D4003">
        <f t="shared" si="1178"/>
        <v>2</v>
      </c>
      <c r="E4003" s="5">
        <f t="shared" si="1179"/>
        <v>0</v>
      </c>
      <c r="F4003" s="11">
        <f t="shared" si="1193"/>
        <v>4</v>
      </c>
      <c r="G4003" s="5">
        <f t="shared" si="1184"/>
        <v>-1</v>
      </c>
      <c r="J4003">
        <v>6</v>
      </c>
      <c r="K4003" s="5">
        <f t="shared" si="1183"/>
        <v>6</v>
      </c>
      <c r="L4003" s="6">
        <f t="shared" si="1192"/>
        <v>4.7333333333333334</v>
      </c>
      <c r="M4003" s="7">
        <f t="shared" si="1182"/>
        <v>5.9093447177565475</v>
      </c>
      <c r="N4003" s="5">
        <f t="shared" si="1180"/>
        <v>4.9438699931894492</v>
      </c>
      <c r="AA4003" s="10">
        <v>36</v>
      </c>
      <c r="AB4003" s="10">
        <v>26</v>
      </c>
      <c r="AW4003">
        <v>4003</v>
      </c>
      <c r="AX4003" s="9">
        <f t="shared" ref="AX4003:AZ4018" si="1195">AY4003</f>
        <v>5.9093447177565475</v>
      </c>
      <c r="AY4003" s="9">
        <f t="shared" si="1195"/>
        <v>5.9093447177565475</v>
      </c>
      <c r="AZ4003" s="9">
        <f t="shared" si="1195"/>
        <v>5.9093447177565475</v>
      </c>
      <c r="BA4003" s="9">
        <f>M4003</f>
        <v>5.9093447177565475</v>
      </c>
      <c r="BC4003">
        <f t="shared" si="1185"/>
        <v>5.9093447177565475</v>
      </c>
      <c r="BD4003">
        <f t="shared" si="1186"/>
        <v>0.18</v>
      </c>
      <c r="BE4003">
        <f t="shared" si="1187"/>
        <v>-0.26978161079084151</v>
      </c>
      <c r="BF4003" s="12">
        <f t="shared" si="1188"/>
        <v>4.4105579911407613</v>
      </c>
      <c r="BG4003">
        <f t="shared" si="1189"/>
        <v>4.4105579911407613</v>
      </c>
      <c r="BH4003" t="str">
        <f t="shared" si="1190"/>
        <v>rising</v>
      </c>
    </row>
    <row r="4004" spans="1:60" x14ac:dyDescent="0.25">
      <c r="A4004">
        <v>4003</v>
      </c>
      <c r="B4004" s="10">
        <v>26</v>
      </c>
      <c r="C4004" s="8">
        <f t="shared" si="1191"/>
        <v>0</v>
      </c>
      <c r="D4004">
        <f t="shared" si="1178"/>
        <v>3</v>
      </c>
      <c r="E4004" s="5">
        <f t="shared" si="1179"/>
        <v>0</v>
      </c>
      <c r="F4004" s="11">
        <f t="shared" si="1193"/>
        <v>4</v>
      </c>
      <c r="G4004" s="5">
        <f t="shared" si="1184"/>
        <v>-1</v>
      </c>
      <c r="J4004">
        <v>6</v>
      </c>
      <c r="K4004" s="5">
        <f t="shared" si="1183"/>
        <v>6</v>
      </c>
      <c r="L4004" s="6">
        <f t="shared" si="1192"/>
        <v>4.8888888888888893</v>
      </c>
      <c r="M4004" s="7">
        <f t="shared" si="1182"/>
        <v>5.935246226968963</v>
      </c>
      <c r="N4004" s="5">
        <f t="shared" si="1180"/>
        <v>5.2548119765900898</v>
      </c>
      <c r="AA4004" s="10">
        <v>5</v>
      </c>
      <c r="AB4004" s="10">
        <v>11</v>
      </c>
      <c r="AW4004">
        <v>4004</v>
      </c>
      <c r="AX4004" s="9">
        <f t="shared" si="1195"/>
        <v>5.935246226968963</v>
      </c>
      <c r="AY4004" s="9">
        <f t="shared" si="1195"/>
        <v>5.935246226968963</v>
      </c>
      <c r="AZ4004" s="9">
        <f t="shared" si="1195"/>
        <v>5.935246226968963</v>
      </c>
      <c r="BA4004" s="9">
        <f>M4004</f>
        <v>5.935246226968963</v>
      </c>
      <c r="BC4004">
        <f t="shared" si="1185"/>
        <v>5.935246226968963</v>
      </c>
      <c r="BD4004">
        <f t="shared" si="1186"/>
        <v>0.21</v>
      </c>
      <c r="BE4004">
        <f t="shared" si="1187"/>
        <v>-0.26353039125784555</v>
      </c>
      <c r="BF4004" s="12">
        <f t="shared" si="1188"/>
        <v>4.6803396019316033</v>
      </c>
      <c r="BG4004">
        <f t="shared" si="1189"/>
        <v>4.6803396019316033</v>
      </c>
      <c r="BH4004" t="str">
        <f t="shared" si="1190"/>
        <v>rising</v>
      </c>
    </row>
    <row r="4005" spans="1:60" x14ac:dyDescent="0.25">
      <c r="A4005">
        <v>4004</v>
      </c>
      <c r="B4005" s="10">
        <v>28</v>
      </c>
      <c r="C4005" s="8">
        <f t="shared" si="1191"/>
        <v>0</v>
      </c>
      <c r="D4005">
        <f t="shared" si="1178"/>
        <v>4</v>
      </c>
      <c r="E4005" s="5">
        <f t="shared" si="1179"/>
        <v>0</v>
      </c>
      <c r="F4005" s="11">
        <f t="shared" si="1193"/>
        <v>3</v>
      </c>
      <c r="G4005" s="5">
        <f t="shared" si="1184"/>
        <v>-1</v>
      </c>
      <c r="J4005">
        <v>7</v>
      </c>
      <c r="K4005" s="5">
        <f t="shared" si="1183"/>
        <v>6.333333333333333</v>
      </c>
      <c r="L4005" s="6">
        <f t="shared" si="1192"/>
        <v>5.0888888888888886</v>
      </c>
      <c r="M4005" s="7">
        <f t="shared" si="1182"/>
        <v>6.2394615906921169</v>
      </c>
      <c r="N4005" s="5">
        <f t="shared" si="1180"/>
        <v>6.2394615906921169</v>
      </c>
      <c r="AA4005" s="10">
        <v>36</v>
      </c>
      <c r="AB4005" s="10">
        <v>23</v>
      </c>
      <c r="AW4005">
        <v>4005</v>
      </c>
      <c r="AX4005" s="9">
        <f t="shared" si="1195"/>
        <v>6.2394615906921169</v>
      </c>
      <c r="AY4005" s="9">
        <f t="shared" si="1195"/>
        <v>6.2394615906921169</v>
      </c>
      <c r="AZ4005" s="9">
        <f t="shared" si="1195"/>
        <v>6.2394615906921169</v>
      </c>
      <c r="BA4005" s="9">
        <f>M4005</f>
        <v>6.2394615906921169</v>
      </c>
      <c r="BC4005">
        <f t="shared" si="1185"/>
        <v>6.2394615906921169</v>
      </c>
      <c r="BD4005">
        <f t="shared" si="1186"/>
        <v>0.24</v>
      </c>
      <c r="BE4005">
        <f t="shared" si="1187"/>
        <v>-0.31094198340064022</v>
      </c>
      <c r="BF4005" s="12">
        <f t="shared" si="1188"/>
        <v>4.9438699931894492</v>
      </c>
      <c r="BG4005">
        <f t="shared" si="1189"/>
        <v>4.9438699931894492</v>
      </c>
      <c r="BH4005" t="str">
        <f t="shared" si="1190"/>
        <v>rising</v>
      </c>
    </row>
    <row r="4006" spans="1:60" x14ac:dyDescent="0.25">
      <c r="A4006">
        <v>4005</v>
      </c>
      <c r="B4006" s="10">
        <v>7</v>
      </c>
      <c r="C4006" s="8">
        <f t="shared" si="1191"/>
        <v>2</v>
      </c>
      <c r="D4006">
        <f t="shared" si="1178"/>
        <v>0</v>
      </c>
      <c r="E4006" s="5">
        <f t="shared" si="1179"/>
        <v>1</v>
      </c>
      <c r="F4006" s="11">
        <f t="shared" si="1193"/>
        <v>3</v>
      </c>
      <c r="G4006" s="5">
        <f t="shared" si="1184"/>
        <v>1</v>
      </c>
      <c r="J4006">
        <v>6</v>
      </c>
      <c r="K4006" s="5">
        <f t="shared" si="1183"/>
        <v>6.333333333333333</v>
      </c>
      <c r="L4006" s="6">
        <f t="shared" si="1192"/>
        <v>5.2888888888888888</v>
      </c>
      <c r="M4006" s="7">
        <f t="shared" si="1182"/>
        <v>6.1710439933515122</v>
      </c>
      <c r="N4006" s="5">
        <f t="shared" si="1180"/>
        <v>6.2324243521085121</v>
      </c>
      <c r="AA4006" s="10">
        <v>10</v>
      </c>
      <c r="AB4006" s="10">
        <v>17</v>
      </c>
      <c r="AW4006">
        <v>4006</v>
      </c>
      <c r="AX4006" s="9">
        <f t="shared" si="1195"/>
        <v>6.1710439933515122</v>
      </c>
      <c r="AY4006" s="9">
        <f t="shared" si="1195"/>
        <v>6.1710439933515122</v>
      </c>
      <c r="AZ4006" s="9">
        <f t="shared" si="1195"/>
        <v>6.1710439933515122</v>
      </c>
      <c r="BA4006" s="9">
        <f>M4006</f>
        <v>6.1710439933515122</v>
      </c>
      <c r="BC4006">
        <f t="shared" si="1185"/>
        <v>6.1710439933515122</v>
      </c>
      <c r="BD4006">
        <f t="shared" si="1186"/>
        <v>0.03</v>
      </c>
      <c r="BE4006">
        <f t="shared" si="1187"/>
        <v>-2.7486960502842672E-2</v>
      </c>
      <c r="BF4006" s="12">
        <f t="shared" si="1188"/>
        <v>5.2548119765900898</v>
      </c>
      <c r="BG4006">
        <f t="shared" si="1189"/>
        <v>5.2548119765900898</v>
      </c>
      <c r="BH4006" t="str">
        <f t="shared" si="1190"/>
        <v>falling</v>
      </c>
    </row>
    <row r="4007" spans="1:60" x14ac:dyDescent="0.25">
      <c r="A4007">
        <v>4006</v>
      </c>
      <c r="B4007" s="10">
        <v>29</v>
      </c>
      <c r="C4007" s="8">
        <f t="shared" si="1191"/>
        <v>0</v>
      </c>
      <c r="D4007">
        <f t="shared" si="1178"/>
        <v>1</v>
      </c>
      <c r="E4007" s="5">
        <f t="shared" si="1179"/>
        <v>0</v>
      </c>
      <c r="F4007" s="11">
        <f t="shared" si="1193"/>
        <v>4</v>
      </c>
      <c r="G4007" s="5">
        <f t="shared" si="1184"/>
        <v>-1</v>
      </c>
      <c r="J4007">
        <v>6</v>
      </c>
      <c r="K4007" s="5">
        <f t="shared" si="1183"/>
        <v>6.333333333333333</v>
      </c>
      <c r="L4007" s="6">
        <f t="shared" si="1192"/>
        <v>5.4666666666666668</v>
      </c>
      <c r="M4007" s="7">
        <f t="shared" si="1182"/>
        <v>6.1221742809653659</v>
      </c>
      <c r="N4007" s="5">
        <f t="shared" si="1180"/>
        <v>6.219360221337948</v>
      </c>
      <c r="AA4007" s="10">
        <v>17</v>
      </c>
      <c r="AB4007" s="10">
        <v>1</v>
      </c>
      <c r="AW4007">
        <v>4007</v>
      </c>
      <c r="AX4007" s="9">
        <f t="shared" si="1195"/>
        <v>6.1221742809653659</v>
      </c>
      <c r="AY4007" s="9">
        <f t="shared" si="1195"/>
        <v>6.1221742809653659</v>
      </c>
      <c r="AZ4007" s="9">
        <f t="shared" si="1195"/>
        <v>6.1221742809653659</v>
      </c>
      <c r="BA4007" s="9">
        <f>M4007</f>
        <v>6.1221742809653659</v>
      </c>
      <c r="BC4007">
        <f t="shared" si="1185"/>
        <v>6.1221742809653659</v>
      </c>
      <c r="BD4007">
        <f t="shared" si="1186"/>
        <v>0.06</v>
      </c>
      <c r="BE4007">
        <f t="shared" si="1187"/>
        <v>7.0372385836050631E-3</v>
      </c>
      <c r="BF4007" s="12">
        <f t="shared" si="1188"/>
        <v>6.2394615906921169</v>
      </c>
      <c r="BG4007">
        <f t="shared" si="1189"/>
        <v>6.2394615906921169</v>
      </c>
      <c r="BH4007" t="str">
        <f t="shared" si="1190"/>
        <v>falling</v>
      </c>
    </row>
    <row r="4008" spans="1:60" x14ac:dyDescent="0.25">
      <c r="A4008">
        <v>4007</v>
      </c>
      <c r="B4008" s="10">
        <v>10</v>
      </c>
      <c r="C4008" s="8">
        <f t="shared" si="1191"/>
        <v>0</v>
      </c>
      <c r="D4008">
        <f t="shared" si="1178"/>
        <v>2</v>
      </c>
      <c r="E4008" s="5">
        <f t="shared" si="1179"/>
        <v>0</v>
      </c>
      <c r="F4008" s="11">
        <f t="shared" si="1193"/>
        <v>4</v>
      </c>
      <c r="G4008" s="5">
        <f t="shared" si="1184"/>
        <v>-1</v>
      </c>
      <c r="J4008">
        <v>6</v>
      </c>
      <c r="K4008" s="5">
        <f t="shared" si="1183"/>
        <v>6</v>
      </c>
      <c r="L4008" s="6">
        <f t="shared" si="1192"/>
        <v>5.6222222222222218</v>
      </c>
      <c r="M4008" s="7">
        <f t="shared" si="1182"/>
        <v>6.0872673435466904</v>
      </c>
      <c r="N4008" s="5">
        <f t="shared" si="1180"/>
        <v>6.1662313385099674</v>
      </c>
      <c r="AA4008" s="10">
        <v>24</v>
      </c>
      <c r="AB4008" s="10">
        <v>21</v>
      </c>
      <c r="AW4008">
        <v>4008</v>
      </c>
      <c r="AX4008" s="9">
        <f t="shared" si="1195"/>
        <v>6.0872673435466904</v>
      </c>
      <c r="AY4008" s="9">
        <f t="shared" si="1195"/>
        <v>6.0872673435466904</v>
      </c>
      <c r="AZ4008" s="9">
        <f t="shared" si="1195"/>
        <v>6.0872673435466904</v>
      </c>
      <c r="BA4008" s="9">
        <f>M4008</f>
        <v>6.0872673435466904</v>
      </c>
      <c r="BC4008">
        <f t="shared" si="1185"/>
        <v>6.0872673435466904</v>
      </c>
      <c r="BD4008">
        <f t="shared" si="1186"/>
        <v>0.09</v>
      </c>
      <c r="BE4008">
        <f t="shared" si="1187"/>
        <v>1.306413077056395E-2</v>
      </c>
      <c r="BF4008" s="12">
        <f t="shared" si="1188"/>
        <v>6.2324243521085121</v>
      </c>
      <c r="BG4008">
        <f t="shared" si="1189"/>
        <v>6.2324243521085121</v>
      </c>
      <c r="BH4008" t="str">
        <f t="shared" si="1190"/>
        <v>falling</v>
      </c>
    </row>
    <row r="4009" spans="1:60" x14ac:dyDescent="0.25">
      <c r="A4009">
        <v>4008</v>
      </c>
      <c r="B4009" s="10">
        <v>26</v>
      </c>
      <c r="C4009" s="8">
        <f t="shared" si="1191"/>
        <v>1</v>
      </c>
      <c r="D4009">
        <f t="shared" si="1178"/>
        <v>0</v>
      </c>
      <c r="E4009" s="5">
        <f t="shared" si="1179"/>
        <v>1</v>
      </c>
      <c r="F4009" s="11">
        <f t="shared" si="1193"/>
        <v>3</v>
      </c>
      <c r="G4009" s="5">
        <f t="shared" si="1184"/>
        <v>1</v>
      </c>
      <c r="J4009">
        <v>5</v>
      </c>
      <c r="K4009" s="5">
        <f t="shared" si="1183"/>
        <v>5.666666666666667</v>
      </c>
      <c r="L4009" s="6">
        <f t="shared" si="1192"/>
        <v>5.7555555555555564</v>
      </c>
      <c r="M4009" s="7">
        <f t="shared" si="1182"/>
        <v>5.776619531104779</v>
      </c>
      <c r="N4009" s="5">
        <f t="shared" si="1180"/>
        <v>6.0745058732089845</v>
      </c>
      <c r="AA4009" s="10">
        <v>2</v>
      </c>
      <c r="AB4009" s="10">
        <v>34</v>
      </c>
      <c r="AW4009">
        <v>4009</v>
      </c>
      <c r="AX4009" s="9">
        <f t="shared" si="1195"/>
        <v>5.776619531104779</v>
      </c>
      <c r="AY4009" s="9">
        <f t="shared" si="1195"/>
        <v>5.776619531104779</v>
      </c>
      <c r="AZ4009" s="9">
        <f t="shared" si="1195"/>
        <v>5.776619531104779</v>
      </c>
      <c r="BA4009" s="9">
        <f>M4009</f>
        <v>5.776619531104779</v>
      </c>
      <c r="BC4009">
        <f t="shared" si="1185"/>
        <v>5.776619531104779</v>
      </c>
      <c r="BD4009">
        <f t="shared" si="1186"/>
        <v>0.12</v>
      </c>
      <c r="BE4009">
        <f t="shared" si="1187"/>
        <v>5.3128882827980277E-2</v>
      </c>
      <c r="BF4009" s="12">
        <f t="shared" si="1188"/>
        <v>6.219360221337948</v>
      </c>
      <c r="BG4009">
        <f t="shared" si="1189"/>
        <v>6.219360221337948</v>
      </c>
      <c r="BH4009" t="str">
        <f t="shared" si="1190"/>
        <v>falling</v>
      </c>
    </row>
    <row r="4010" spans="1:60" x14ac:dyDescent="0.25">
      <c r="A4010">
        <v>4009</v>
      </c>
      <c r="B4010" s="10">
        <v>21</v>
      </c>
      <c r="C4010" s="8">
        <f t="shared" si="1191"/>
        <v>1</v>
      </c>
      <c r="D4010">
        <f t="shared" si="1178"/>
        <v>0</v>
      </c>
      <c r="E4010" s="5">
        <f t="shared" si="1179"/>
        <v>1</v>
      </c>
      <c r="F4010" s="11">
        <f t="shared" si="1193"/>
        <v>4</v>
      </c>
      <c r="G4010" s="5">
        <f t="shared" si="1184"/>
        <v>1</v>
      </c>
      <c r="J4010">
        <v>5</v>
      </c>
      <c r="K4010" s="5">
        <f t="shared" si="1183"/>
        <v>5.333333333333333</v>
      </c>
      <c r="L4010" s="6">
        <f t="shared" si="1192"/>
        <v>5.844444444444445</v>
      </c>
      <c r="M4010" s="7">
        <f t="shared" si="1182"/>
        <v>5.5547282365034141</v>
      </c>
      <c r="N4010" s="5">
        <f t="shared" si="1180"/>
        <v>5.9524170178675204</v>
      </c>
      <c r="AA4010" s="10">
        <v>1</v>
      </c>
      <c r="AB4010" s="10">
        <v>34</v>
      </c>
      <c r="AW4010">
        <v>4010</v>
      </c>
      <c r="AX4010" s="9">
        <f t="shared" si="1195"/>
        <v>5.5547282365034141</v>
      </c>
      <c r="AY4010" s="9">
        <f t="shared" si="1195"/>
        <v>5.5547282365034141</v>
      </c>
      <c r="AZ4010" s="9">
        <f t="shared" si="1195"/>
        <v>5.5547282365034141</v>
      </c>
      <c r="BA4010" s="9">
        <f>M4010</f>
        <v>5.5547282365034141</v>
      </c>
      <c r="BC4010">
        <f t="shared" si="1185"/>
        <v>5.5547282365034141</v>
      </c>
      <c r="BD4010">
        <f t="shared" si="1186"/>
        <v>0.15</v>
      </c>
      <c r="BE4010">
        <f t="shared" si="1187"/>
        <v>9.1725465300982995E-2</v>
      </c>
      <c r="BF4010" s="12">
        <f t="shared" si="1188"/>
        <v>6.1662313385099674</v>
      </c>
      <c r="BG4010">
        <f t="shared" si="1189"/>
        <v>6.1662313385099674</v>
      </c>
      <c r="BH4010" t="str">
        <f t="shared" si="1190"/>
        <v>falling</v>
      </c>
    </row>
    <row r="4011" spans="1:60" x14ac:dyDescent="0.25">
      <c r="A4011">
        <v>4010</v>
      </c>
      <c r="B4011" s="10">
        <v>2</v>
      </c>
      <c r="C4011" s="8">
        <f t="shared" si="1191"/>
        <v>1</v>
      </c>
      <c r="D4011">
        <f t="shared" si="1178"/>
        <v>0</v>
      </c>
      <c r="E4011" s="5">
        <f t="shared" si="1179"/>
        <v>1</v>
      </c>
      <c r="F4011" s="11">
        <f t="shared" si="1193"/>
        <v>5</v>
      </c>
      <c r="G4011" s="5">
        <f t="shared" si="1184"/>
        <v>1</v>
      </c>
      <c r="J4011">
        <v>5</v>
      </c>
      <c r="K4011" s="5">
        <f t="shared" si="1183"/>
        <v>5</v>
      </c>
      <c r="L4011" s="6">
        <f t="shared" si="1192"/>
        <v>5.8666666666666663</v>
      </c>
      <c r="M4011" s="7">
        <f t="shared" si="1182"/>
        <v>5.3962344546452963</v>
      </c>
      <c r="N4011" s="5">
        <f t="shared" si="1180"/>
        <v>5.8118446123121359</v>
      </c>
      <c r="AA4011" s="10">
        <v>12</v>
      </c>
      <c r="AB4011" s="10">
        <v>16</v>
      </c>
      <c r="AW4011">
        <v>4011</v>
      </c>
      <c r="AX4011" s="9">
        <f t="shared" si="1195"/>
        <v>5.3962344546452963</v>
      </c>
      <c r="AY4011" s="9">
        <f t="shared" si="1195"/>
        <v>5.3962344546452963</v>
      </c>
      <c r="AZ4011" s="9">
        <f t="shared" si="1195"/>
        <v>5.3962344546452963</v>
      </c>
      <c r="BA4011" s="9">
        <f>M4011</f>
        <v>5.3962344546452963</v>
      </c>
      <c r="BC4011">
        <f t="shared" si="1185"/>
        <v>5.3962344546452963</v>
      </c>
      <c r="BD4011">
        <f t="shared" si="1186"/>
        <v>0.18</v>
      </c>
      <c r="BE4011">
        <f t="shared" si="1187"/>
        <v>0.12208885534146388</v>
      </c>
      <c r="BF4011" s="12">
        <f t="shared" si="1188"/>
        <v>6.0745058732089845</v>
      </c>
      <c r="BG4011">
        <f t="shared" si="1189"/>
        <v>6.0745058732089845</v>
      </c>
      <c r="BH4011" t="str">
        <f t="shared" si="1190"/>
        <v>falling</v>
      </c>
    </row>
    <row r="4012" spans="1:60" x14ac:dyDescent="0.25">
      <c r="A4012">
        <v>4011</v>
      </c>
      <c r="B4012" s="10">
        <v>4</v>
      </c>
      <c r="C4012" s="8">
        <f t="shared" si="1191"/>
        <v>0</v>
      </c>
      <c r="D4012">
        <f t="shared" si="1178"/>
        <v>1</v>
      </c>
      <c r="E4012" s="5">
        <f t="shared" si="1179"/>
        <v>0</v>
      </c>
      <c r="F4012" s="11">
        <f t="shared" si="1193"/>
        <v>5</v>
      </c>
      <c r="G4012" s="5">
        <f t="shared" si="1184"/>
        <v>-1</v>
      </c>
      <c r="J4012">
        <v>5</v>
      </c>
      <c r="K4012" s="5">
        <f t="shared" si="1183"/>
        <v>5</v>
      </c>
      <c r="L4012" s="6">
        <f t="shared" si="1192"/>
        <v>5.8666666666666663</v>
      </c>
      <c r="M4012" s="7">
        <f t="shared" si="1182"/>
        <v>5.2830246104609264</v>
      </c>
      <c r="N4012" s="5">
        <f t="shared" si="1180"/>
        <v>5.6655204100076677</v>
      </c>
      <c r="AA4012" s="10">
        <v>5</v>
      </c>
      <c r="AB4012" s="10">
        <v>5</v>
      </c>
      <c r="AW4012">
        <v>4012</v>
      </c>
      <c r="AX4012" s="9">
        <f t="shared" si="1195"/>
        <v>5.2830246104609264</v>
      </c>
      <c r="AY4012" s="9">
        <f t="shared" si="1195"/>
        <v>5.2830246104609264</v>
      </c>
      <c r="AZ4012" s="9">
        <f t="shared" si="1195"/>
        <v>5.2830246104609264</v>
      </c>
      <c r="BA4012" s="9">
        <f>M4012</f>
        <v>5.2830246104609264</v>
      </c>
      <c r="BC4012">
        <f t="shared" si="1185"/>
        <v>5.2830246104609264</v>
      </c>
      <c r="BD4012">
        <f t="shared" si="1186"/>
        <v>0.21</v>
      </c>
      <c r="BE4012">
        <f t="shared" si="1187"/>
        <v>0.14057240555538472</v>
      </c>
      <c r="BF4012" s="12">
        <f t="shared" si="1188"/>
        <v>5.9524170178675204</v>
      </c>
      <c r="BG4012">
        <f t="shared" si="1189"/>
        <v>5.9524170178675204</v>
      </c>
      <c r="BH4012" t="str">
        <f t="shared" si="1190"/>
        <v>falling</v>
      </c>
    </row>
    <row r="4013" spans="1:60" x14ac:dyDescent="0.25">
      <c r="A4013">
        <v>4012</v>
      </c>
      <c r="B4013" s="10">
        <v>18</v>
      </c>
      <c r="C4013" s="8">
        <f t="shared" si="1191"/>
        <v>1</v>
      </c>
      <c r="D4013">
        <f t="shared" si="1178"/>
        <v>0</v>
      </c>
      <c r="E4013" s="5">
        <f t="shared" si="1179"/>
        <v>1</v>
      </c>
      <c r="F4013" s="11">
        <f t="shared" si="1193"/>
        <v>5</v>
      </c>
      <c r="G4013" s="5">
        <f t="shared" si="1184"/>
        <v>1</v>
      </c>
      <c r="J4013">
        <v>5</v>
      </c>
      <c r="K4013" s="5">
        <f t="shared" si="1183"/>
        <v>5</v>
      </c>
      <c r="L4013" s="6">
        <f t="shared" si="1192"/>
        <v>5.844444444444445</v>
      </c>
      <c r="M4013" s="7">
        <f t="shared" si="1182"/>
        <v>5.2021604360435187</v>
      </c>
      <c r="N4013" s="5">
        <f t="shared" si="1180"/>
        <v>5.5248179833997044</v>
      </c>
      <c r="AA4013" s="10">
        <v>14</v>
      </c>
      <c r="AB4013" s="10">
        <v>21</v>
      </c>
      <c r="AW4013">
        <v>4013</v>
      </c>
      <c r="AX4013" s="9">
        <f t="shared" si="1195"/>
        <v>5.2021604360435187</v>
      </c>
      <c r="AY4013" s="9">
        <f t="shared" si="1195"/>
        <v>5.2021604360435187</v>
      </c>
      <c r="AZ4013" s="9">
        <f t="shared" si="1195"/>
        <v>5.2021604360435187</v>
      </c>
      <c r="BA4013" s="9">
        <f>M4013</f>
        <v>5.2021604360435187</v>
      </c>
      <c r="BC4013">
        <f t="shared" si="1185"/>
        <v>5.2021604360435187</v>
      </c>
      <c r="BD4013">
        <f t="shared" si="1186"/>
        <v>0.24</v>
      </c>
      <c r="BE4013">
        <f t="shared" si="1187"/>
        <v>0.1463242023044681</v>
      </c>
      <c r="BF4013" s="12">
        <f t="shared" si="1188"/>
        <v>5.8118446123121359</v>
      </c>
      <c r="BG4013">
        <f t="shared" si="1189"/>
        <v>5.8118446123121359</v>
      </c>
      <c r="BH4013" t="str">
        <f t="shared" si="1190"/>
        <v>falling</v>
      </c>
    </row>
    <row r="4014" spans="1:60" x14ac:dyDescent="0.25">
      <c r="A4014">
        <v>4013</v>
      </c>
      <c r="B4014" s="10">
        <v>6</v>
      </c>
      <c r="C4014" s="8">
        <f t="shared" si="1191"/>
        <v>0</v>
      </c>
      <c r="D4014">
        <f t="shared" si="1178"/>
        <v>1</v>
      </c>
      <c r="E4014" s="5">
        <f t="shared" si="1179"/>
        <v>0</v>
      </c>
      <c r="F4014" s="11">
        <f t="shared" si="1193"/>
        <v>6</v>
      </c>
      <c r="G4014" s="5">
        <f t="shared" si="1184"/>
        <v>-1</v>
      </c>
      <c r="J4014">
        <v>5</v>
      </c>
      <c r="K4014" s="5">
        <f t="shared" si="1183"/>
        <v>5</v>
      </c>
      <c r="L4014" s="6">
        <f t="shared" si="1192"/>
        <v>5.8</v>
      </c>
      <c r="M4014" s="7">
        <f t="shared" si="1182"/>
        <v>5.1444003114596564</v>
      </c>
      <c r="N4014" s="5">
        <f t="shared" si="1180"/>
        <v>5.3983155122640047</v>
      </c>
      <c r="AA4014" s="10">
        <v>14</v>
      </c>
      <c r="AB4014" s="10">
        <v>13</v>
      </c>
      <c r="AW4014">
        <v>4014</v>
      </c>
      <c r="AX4014" s="9">
        <f t="shared" si="1195"/>
        <v>5.1444003114596564</v>
      </c>
      <c r="AY4014" s="9">
        <f t="shared" si="1195"/>
        <v>5.1444003114596564</v>
      </c>
      <c r="AZ4014" s="9">
        <f t="shared" si="1195"/>
        <v>5.1444003114596564</v>
      </c>
      <c r="BA4014" s="9">
        <f>M4014</f>
        <v>5.1444003114596564</v>
      </c>
      <c r="BC4014">
        <f t="shared" si="1185"/>
        <v>5.1444003114596564</v>
      </c>
      <c r="BD4014">
        <f t="shared" si="1186"/>
        <v>0.27</v>
      </c>
      <c r="BE4014">
        <f t="shared" si="1187"/>
        <v>0.14070242660796306</v>
      </c>
      <c r="BF4014" s="12">
        <f t="shared" si="1188"/>
        <v>5.6655204100076677</v>
      </c>
      <c r="BG4014">
        <f t="shared" si="1189"/>
        <v>5.6655204100076677</v>
      </c>
      <c r="BH4014" t="str">
        <f t="shared" si="1190"/>
        <v>falling</v>
      </c>
    </row>
    <row r="4015" spans="1:60" x14ac:dyDescent="0.25">
      <c r="A4015">
        <v>4014</v>
      </c>
      <c r="B4015" s="10">
        <v>26</v>
      </c>
      <c r="C4015" s="8">
        <f t="shared" si="1191"/>
        <v>2</v>
      </c>
      <c r="D4015">
        <f t="shared" si="1178"/>
        <v>0</v>
      </c>
      <c r="E4015" s="5">
        <f t="shared" si="1179"/>
        <v>1</v>
      </c>
      <c r="F4015" s="11">
        <f t="shared" si="1193"/>
        <v>6</v>
      </c>
      <c r="G4015" s="5">
        <f t="shared" si="1184"/>
        <v>1</v>
      </c>
      <c r="J4015">
        <v>5</v>
      </c>
      <c r="K4015" s="5">
        <f t="shared" si="1183"/>
        <v>5</v>
      </c>
      <c r="L4015" s="6">
        <f t="shared" si="1192"/>
        <v>5.7111111111111104</v>
      </c>
      <c r="M4015" s="7">
        <f t="shared" si="1182"/>
        <v>5.10314307961404</v>
      </c>
      <c r="N4015" s="5">
        <f t="shared" si="1180"/>
        <v>5.10314307961404</v>
      </c>
      <c r="AA4015" s="10">
        <v>10</v>
      </c>
      <c r="AB4015" s="10">
        <v>7</v>
      </c>
      <c r="AW4015">
        <v>4015</v>
      </c>
      <c r="AX4015" s="9">
        <f t="shared" si="1195"/>
        <v>5.10314307961404</v>
      </c>
      <c r="AY4015" s="9">
        <f t="shared" si="1195"/>
        <v>5.10314307961404</v>
      </c>
      <c r="AZ4015" s="9">
        <f t="shared" si="1195"/>
        <v>5.10314307961404</v>
      </c>
      <c r="BA4015" s="9">
        <f>M4015</f>
        <v>5.10314307961404</v>
      </c>
      <c r="BC4015">
        <f t="shared" si="1185"/>
        <v>5.10314307961404</v>
      </c>
      <c r="BD4015">
        <f t="shared" si="1186"/>
        <v>0.30000000000000004</v>
      </c>
      <c r="BE4015">
        <f t="shared" si="1187"/>
        <v>0.12650247113569935</v>
      </c>
      <c r="BF4015" s="12">
        <f t="shared" si="1188"/>
        <v>5.5248179833997044</v>
      </c>
      <c r="BG4015">
        <f t="shared" si="1189"/>
        <v>5.5248179833997044</v>
      </c>
      <c r="BH4015" t="str">
        <f t="shared" si="1190"/>
        <v>falling</v>
      </c>
    </row>
    <row r="4016" spans="1:60" x14ac:dyDescent="0.25">
      <c r="A4016">
        <v>4015</v>
      </c>
      <c r="B4016" s="10">
        <v>15</v>
      </c>
      <c r="C4016" s="8">
        <f t="shared" si="1191"/>
        <v>0</v>
      </c>
      <c r="D4016">
        <f t="shared" si="1178"/>
        <v>1</v>
      </c>
      <c r="E4016" s="5">
        <f t="shared" si="1179"/>
        <v>0</v>
      </c>
      <c r="F4016" s="11">
        <f t="shared" si="1193"/>
        <v>7</v>
      </c>
      <c r="G4016" s="5">
        <f t="shared" si="1184"/>
        <v>-1</v>
      </c>
      <c r="J4016">
        <v>6</v>
      </c>
      <c r="K4016" s="5">
        <f t="shared" si="1183"/>
        <v>5.333333333333333</v>
      </c>
      <c r="L4016" s="6">
        <f t="shared" si="1192"/>
        <v>5.6444444444444439</v>
      </c>
      <c r="M4016" s="7">
        <f t="shared" si="1182"/>
        <v>5.3593879140100285</v>
      </c>
      <c r="N4016" s="5">
        <f t="shared" si="1180"/>
        <v>5.10314307961404</v>
      </c>
      <c r="AA4016" s="10">
        <v>0</v>
      </c>
      <c r="AB4016" s="10">
        <v>18</v>
      </c>
      <c r="AW4016">
        <v>4016</v>
      </c>
      <c r="AX4016" s="9">
        <f t="shared" si="1195"/>
        <v>5.3593879140100285</v>
      </c>
      <c r="AY4016" s="9">
        <f t="shared" si="1195"/>
        <v>5.3593879140100285</v>
      </c>
      <c r="AZ4016" s="9">
        <f t="shared" si="1195"/>
        <v>5.3593879140100285</v>
      </c>
      <c r="BA4016" s="9">
        <f>M4016</f>
        <v>5.3593879140100285</v>
      </c>
      <c r="BC4016">
        <f t="shared" si="1185"/>
        <v>5.10314307961404</v>
      </c>
      <c r="BD4016">
        <f t="shared" si="1186"/>
        <v>0.30000000000000004</v>
      </c>
      <c r="BE4016">
        <f t="shared" si="1187"/>
        <v>8.8551729794989431E-2</v>
      </c>
      <c r="BF4016" s="12">
        <f t="shared" si="1188"/>
        <v>5.3983155122640047</v>
      </c>
      <c r="BG4016">
        <f t="shared" si="1189"/>
        <v>5.3983155122640047</v>
      </c>
      <c r="BH4016" t="str">
        <f t="shared" si="1190"/>
        <v>falling</v>
      </c>
    </row>
    <row r="4017" spans="1:60" x14ac:dyDescent="0.25">
      <c r="A4017">
        <v>4016</v>
      </c>
      <c r="B4017" s="10">
        <v>5</v>
      </c>
      <c r="C4017" s="8">
        <f t="shared" si="1191"/>
        <v>0</v>
      </c>
      <c r="D4017">
        <f t="shared" si="1178"/>
        <v>2</v>
      </c>
      <c r="E4017" s="5">
        <f t="shared" si="1179"/>
        <v>0</v>
      </c>
      <c r="F4017" s="11">
        <f t="shared" si="1193"/>
        <v>6</v>
      </c>
      <c r="G4017" s="5">
        <f t="shared" si="1184"/>
        <v>-1</v>
      </c>
      <c r="J4017">
        <v>6</v>
      </c>
      <c r="K4017" s="5">
        <f t="shared" si="1183"/>
        <v>5.666666666666667</v>
      </c>
      <c r="L4017" s="6">
        <f t="shared" si="1192"/>
        <v>5.6</v>
      </c>
      <c r="M4017" s="7">
        <f t="shared" si="1182"/>
        <v>5.5424199385785915</v>
      </c>
      <c r="N4017" s="5">
        <f t="shared" si="1180"/>
        <v>5.10314307961404</v>
      </c>
      <c r="AA4017" s="10">
        <v>1</v>
      </c>
      <c r="AB4017" s="10">
        <v>3</v>
      </c>
      <c r="AW4017">
        <v>4017</v>
      </c>
      <c r="AX4017" s="9">
        <f t="shared" si="1195"/>
        <v>5.5424199385785915</v>
      </c>
      <c r="AY4017" s="9">
        <f t="shared" si="1195"/>
        <v>5.5424199385785915</v>
      </c>
      <c r="AZ4017" s="9">
        <f t="shared" si="1195"/>
        <v>5.5424199385785915</v>
      </c>
      <c r="BA4017" s="9">
        <f>M4017</f>
        <v>5.5424199385785915</v>
      </c>
      <c r="BC4017">
        <f t="shared" si="1185"/>
        <v>5.10314307961404</v>
      </c>
      <c r="BD4017">
        <f t="shared" si="1186"/>
        <v>0.30000000000000004</v>
      </c>
      <c r="BE4017">
        <f t="shared" si="1187"/>
        <v>0</v>
      </c>
      <c r="BF4017" s="12">
        <f t="shared" si="1188"/>
        <v>5.3593879140100285</v>
      </c>
      <c r="BG4017">
        <f t="shared" si="1189"/>
        <v>5.10314307961404</v>
      </c>
      <c r="BH4017" t="str">
        <f t="shared" si="1190"/>
        <v>falling</v>
      </c>
    </row>
    <row r="4018" spans="1:60" x14ac:dyDescent="0.25">
      <c r="A4018">
        <v>4017</v>
      </c>
      <c r="B4018" s="10">
        <v>34</v>
      </c>
      <c r="C4018" s="8">
        <f t="shared" si="1191"/>
        <v>0</v>
      </c>
      <c r="D4018">
        <f t="shared" si="1178"/>
        <v>3</v>
      </c>
      <c r="E4018" s="5">
        <f t="shared" si="1179"/>
        <v>0</v>
      </c>
      <c r="F4018" s="11">
        <f t="shared" si="1193"/>
        <v>6</v>
      </c>
      <c r="G4018" s="5">
        <f t="shared" si="1184"/>
        <v>-1</v>
      </c>
      <c r="J4018">
        <v>7</v>
      </c>
      <c r="K4018" s="5">
        <f t="shared" si="1183"/>
        <v>6.333333333333333</v>
      </c>
      <c r="L4018" s="6">
        <f t="shared" si="1192"/>
        <v>5.6222222222222218</v>
      </c>
      <c r="M4018" s="7">
        <f t="shared" si="1182"/>
        <v>5.9588713846989938</v>
      </c>
      <c r="N4018" s="5">
        <f t="shared" si="1180"/>
        <v>5.1463103168977398</v>
      </c>
      <c r="AA4018" s="10">
        <v>5</v>
      </c>
      <c r="AB4018" s="10">
        <v>7</v>
      </c>
      <c r="AW4018">
        <v>4018</v>
      </c>
      <c r="AX4018" s="9">
        <f t="shared" si="1195"/>
        <v>5.9588713846989938</v>
      </c>
      <c r="AY4018" s="9">
        <f t="shared" si="1195"/>
        <v>5.9588713846989938</v>
      </c>
      <c r="AZ4018" s="9">
        <f t="shared" si="1195"/>
        <v>5.9588713846989938</v>
      </c>
      <c r="BA4018" s="9">
        <f>M4018</f>
        <v>5.9588713846989938</v>
      </c>
      <c r="BC4018">
        <f t="shared" si="1185"/>
        <v>5.10314307961404</v>
      </c>
      <c r="BD4018">
        <f t="shared" si="1186"/>
        <v>0.30000000000000004</v>
      </c>
      <c r="BE4018">
        <f t="shared" si="1187"/>
        <v>0</v>
      </c>
      <c r="BF4018" s="12">
        <f t="shared" si="1188"/>
        <v>5.5424199385785915</v>
      </c>
      <c r="BG4018">
        <f t="shared" si="1189"/>
        <v>5.10314307961404</v>
      </c>
      <c r="BH4018" t="str">
        <f t="shared" si="1190"/>
        <v>falling</v>
      </c>
    </row>
    <row r="4019" spans="1:60" x14ac:dyDescent="0.25">
      <c r="A4019">
        <v>4018</v>
      </c>
      <c r="B4019" s="10">
        <v>24</v>
      </c>
      <c r="C4019" s="8">
        <f t="shared" si="1191"/>
        <v>0</v>
      </c>
      <c r="D4019">
        <f t="shared" si="1178"/>
        <v>4</v>
      </c>
      <c r="E4019" s="5">
        <f t="shared" si="1179"/>
        <v>0</v>
      </c>
      <c r="F4019" s="11">
        <f t="shared" si="1193"/>
        <v>6</v>
      </c>
      <c r="G4019" s="5">
        <f t="shared" si="1184"/>
        <v>-1</v>
      </c>
      <c r="J4019">
        <v>8</v>
      </c>
      <c r="K4019" s="5">
        <f t="shared" si="1183"/>
        <v>7</v>
      </c>
      <c r="L4019" s="6">
        <f t="shared" si="1192"/>
        <v>5.6888888888888882</v>
      </c>
      <c r="M4019" s="7">
        <f t="shared" si="1182"/>
        <v>6.5420509890707095</v>
      </c>
      <c r="N4019" s="5">
        <f t="shared" si="1180"/>
        <v>5.2379053117011916</v>
      </c>
      <c r="AA4019" s="10">
        <v>16</v>
      </c>
      <c r="AB4019" s="10">
        <v>2</v>
      </c>
      <c r="AW4019">
        <v>4019</v>
      </c>
      <c r="AX4019" s="9">
        <f t="shared" ref="AX4019:AZ4034" si="1196">AY4019</f>
        <v>6.5420509890707095</v>
      </c>
      <c r="AY4019" s="9">
        <f t="shared" si="1196"/>
        <v>6.5420509890707095</v>
      </c>
      <c r="AZ4019" s="9">
        <f t="shared" si="1196"/>
        <v>6.5420509890707095</v>
      </c>
      <c r="BA4019" s="9">
        <f>M4019</f>
        <v>6.5420509890707095</v>
      </c>
      <c r="BC4019">
        <f t="shared" si="1185"/>
        <v>6.5420509890707095</v>
      </c>
      <c r="BD4019">
        <f t="shared" si="1186"/>
        <v>0.03</v>
      </c>
      <c r="BE4019">
        <f t="shared" si="1187"/>
        <v>-4.3167237283700081E-2</v>
      </c>
      <c r="BF4019" s="12">
        <f t="shared" si="1188"/>
        <v>5.9588713846989938</v>
      </c>
      <c r="BG4019">
        <f t="shared" si="1189"/>
        <v>5.10314307961404</v>
      </c>
      <c r="BH4019" t="str">
        <f t="shared" si="1190"/>
        <v>rising</v>
      </c>
    </row>
    <row r="4020" spans="1:60" x14ac:dyDescent="0.25">
      <c r="A4020">
        <v>4019</v>
      </c>
      <c r="B4020" s="10">
        <v>5</v>
      </c>
      <c r="C4020" s="8">
        <f t="shared" si="1191"/>
        <v>1</v>
      </c>
      <c r="D4020">
        <f t="shared" si="1178"/>
        <v>0</v>
      </c>
      <c r="E4020" s="5">
        <f t="shared" si="1179"/>
        <v>1</v>
      </c>
      <c r="F4020" s="11">
        <f t="shared" si="1193"/>
        <v>6</v>
      </c>
      <c r="G4020" s="5">
        <f t="shared" si="1184"/>
        <v>1</v>
      </c>
      <c r="J4020">
        <v>7</v>
      </c>
      <c r="K4020" s="5">
        <f t="shared" si="1183"/>
        <v>7.333333333333333</v>
      </c>
      <c r="L4020" s="6">
        <f t="shared" si="1192"/>
        <v>5.7555555555555555</v>
      </c>
      <c r="M4020" s="7">
        <f t="shared" si="1182"/>
        <v>6.6728935636219351</v>
      </c>
      <c r="N4020" s="5">
        <f t="shared" si="1180"/>
        <v>5.3754655627380661</v>
      </c>
      <c r="AA4020" s="10">
        <v>29</v>
      </c>
      <c r="AB4020" s="10">
        <v>30</v>
      </c>
      <c r="AW4020">
        <v>4020</v>
      </c>
      <c r="AX4020" s="9">
        <f t="shared" si="1196"/>
        <v>6.6728935636219351</v>
      </c>
      <c r="AY4020" s="9">
        <f t="shared" si="1196"/>
        <v>6.6728935636219351</v>
      </c>
      <c r="AZ4020" s="9">
        <f t="shared" si="1196"/>
        <v>6.6728935636219351</v>
      </c>
      <c r="BA4020" s="9">
        <f>M4020</f>
        <v>6.6728935636219351</v>
      </c>
      <c r="BC4020">
        <f t="shared" si="1185"/>
        <v>6.6728935636219351</v>
      </c>
      <c r="BD4020">
        <f t="shared" si="1186"/>
        <v>0.06</v>
      </c>
      <c r="BE4020">
        <f t="shared" si="1187"/>
        <v>-9.1594994803451721E-2</v>
      </c>
      <c r="BF4020" s="12">
        <f t="shared" si="1188"/>
        <v>5.1463103168977398</v>
      </c>
      <c r="BG4020">
        <f t="shared" si="1189"/>
        <v>5.1463103168977398</v>
      </c>
      <c r="BH4020" t="str">
        <f t="shared" si="1190"/>
        <v>rising</v>
      </c>
    </row>
    <row r="4021" spans="1:60" x14ac:dyDescent="0.25">
      <c r="A4021">
        <v>4020</v>
      </c>
      <c r="B4021" s="10">
        <v>1</v>
      </c>
      <c r="C4021" s="8">
        <f t="shared" si="1191"/>
        <v>0</v>
      </c>
      <c r="D4021">
        <f t="shared" si="1178"/>
        <v>1</v>
      </c>
      <c r="E4021" s="5">
        <f t="shared" si="1179"/>
        <v>0</v>
      </c>
      <c r="F4021" s="11">
        <f t="shared" si="1193"/>
        <v>7</v>
      </c>
      <c r="G4021" s="5">
        <f t="shared" si="1184"/>
        <v>-1</v>
      </c>
      <c r="J4021">
        <v>7</v>
      </c>
      <c r="K4021" s="5">
        <f t="shared" si="1183"/>
        <v>7.333333333333333</v>
      </c>
      <c r="L4021" s="6">
        <f t="shared" si="1192"/>
        <v>5.8222222222222211</v>
      </c>
      <c r="M4021" s="7">
        <f t="shared" si="1182"/>
        <v>6.7663525454442395</v>
      </c>
      <c r="N4021" s="5">
        <f t="shared" si="1180"/>
        <v>5.5503827705332904</v>
      </c>
      <c r="AA4021" s="10">
        <v>4</v>
      </c>
      <c r="AB4021" s="10">
        <v>26</v>
      </c>
      <c r="AW4021">
        <v>4021</v>
      </c>
      <c r="AX4021" s="9">
        <f t="shared" si="1196"/>
        <v>6.7663525454442395</v>
      </c>
      <c r="AY4021" s="9">
        <f t="shared" si="1196"/>
        <v>6.7663525454442395</v>
      </c>
      <c r="AZ4021" s="9">
        <f t="shared" si="1196"/>
        <v>6.7663525454442395</v>
      </c>
      <c r="BA4021" s="9">
        <f>M4021</f>
        <v>6.7663525454442395</v>
      </c>
      <c r="BC4021">
        <f t="shared" si="1185"/>
        <v>6.7663525454442395</v>
      </c>
      <c r="BD4021">
        <f t="shared" si="1186"/>
        <v>0.09</v>
      </c>
      <c r="BE4021">
        <f t="shared" si="1187"/>
        <v>-0.1375602510368743</v>
      </c>
      <c r="BF4021" s="12">
        <f t="shared" si="1188"/>
        <v>5.2379053117011916</v>
      </c>
      <c r="BG4021">
        <f t="shared" si="1189"/>
        <v>5.2379053117011916</v>
      </c>
      <c r="BH4021" t="str">
        <f t="shared" si="1190"/>
        <v>rising</v>
      </c>
    </row>
    <row r="4022" spans="1:60" x14ac:dyDescent="0.25">
      <c r="A4022">
        <v>4021</v>
      </c>
      <c r="B4022" s="10">
        <v>23</v>
      </c>
      <c r="C4022" s="8">
        <f t="shared" si="1191"/>
        <v>0</v>
      </c>
      <c r="D4022">
        <f t="shared" si="1178"/>
        <v>2</v>
      </c>
      <c r="E4022" s="5">
        <f t="shared" si="1179"/>
        <v>0</v>
      </c>
      <c r="F4022" s="11">
        <f t="shared" si="1193"/>
        <v>6</v>
      </c>
      <c r="G4022" s="5">
        <f t="shared" si="1184"/>
        <v>-1</v>
      </c>
      <c r="J4022">
        <v>7</v>
      </c>
      <c r="K4022" s="5">
        <f t="shared" si="1183"/>
        <v>7</v>
      </c>
      <c r="L4022" s="6">
        <f t="shared" si="1192"/>
        <v>5.8666666666666663</v>
      </c>
      <c r="M4022" s="7">
        <f t="shared" si="1182"/>
        <v>6.8331089610315994</v>
      </c>
      <c r="N4022" s="5">
        <f t="shared" si="1180"/>
        <v>5.7499441722066829</v>
      </c>
      <c r="AA4022" s="10">
        <v>33</v>
      </c>
      <c r="AB4022" s="10">
        <v>28</v>
      </c>
      <c r="AW4022">
        <v>4022</v>
      </c>
      <c r="AX4022" s="9">
        <f t="shared" si="1196"/>
        <v>6.8331089610315994</v>
      </c>
      <c r="AY4022" s="9">
        <f t="shared" si="1196"/>
        <v>6.8331089610315994</v>
      </c>
      <c r="AZ4022" s="9">
        <f t="shared" si="1196"/>
        <v>6.8331089610315994</v>
      </c>
      <c r="BA4022" s="9">
        <f>M4022</f>
        <v>6.8331089610315994</v>
      </c>
      <c r="BC4022">
        <f t="shared" si="1185"/>
        <v>6.8331089610315994</v>
      </c>
      <c r="BD4022">
        <f t="shared" si="1186"/>
        <v>0.12</v>
      </c>
      <c r="BE4022">
        <f t="shared" si="1187"/>
        <v>-0.17491720779522399</v>
      </c>
      <c r="BF4022" s="12">
        <f t="shared" si="1188"/>
        <v>5.3754655627380661</v>
      </c>
      <c r="BG4022">
        <f t="shared" si="1189"/>
        <v>5.3754655627380661</v>
      </c>
      <c r="BH4022" t="str">
        <f t="shared" si="1190"/>
        <v>rising</v>
      </c>
    </row>
    <row r="4023" spans="1:60" x14ac:dyDescent="0.25">
      <c r="A4023">
        <v>4022</v>
      </c>
      <c r="B4023" s="10">
        <v>13</v>
      </c>
      <c r="C4023" s="8">
        <f t="shared" si="1191"/>
        <v>0</v>
      </c>
      <c r="D4023">
        <f t="shared" si="1178"/>
        <v>3</v>
      </c>
      <c r="E4023" s="5">
        <f t="shared" si="1179"/>
        <v>0</v>
      </c>
      <c r="F4023" s="11">
        <f t="shared" si="1193"/>
        <v>6</v>
      </c>
      <c r="G4023" s="5">
        <f t="shared" si="1184"/>
        <v>-1</v>
      </c>
      <c r="J4023">
        <v>7</v>
      </c>
      <c r="K4023" s="5">
        <f t="shared" si="1183"/>
        <v>7</v>
      </c>
      <c r="L4023" s="6">
        <f t="shared" si="1192"/>
        <v>5.9333333333333336</v>
      </c>
      <c r="M4023" s="7">
        <f t="shared" si="1182"/>
        <v>6.8807921150225715</v>
      </c>
      <c r="N4023" s="5">
        <f t="shared" si="1180"/>
        <v>6.0110560645695248</v>
      </c>
      <c r="AA4023" s="10">
        <v>29</v>
      </c>
      <c r="AB4023" s="10">
        <v>7</v>
      </c>
      <c r="AW4023">
        <v>4023</v>
      </c>
      <c r="AX4023" s="9">
        <f t="shared" si="1196"/>
        <v>6.8807921150225715</v>
      </c>
      <c r="AY4023" s="9">
        <f t="shared" si="1196"/>
        <v>6.8807921150225715</v>
      </c>
      <c r="AZ4023" s="9">
        <f t="shared" si="1196"/>
        <v>6.8807921150225715</v>
      </c>
      <c r="BA4023" s="9">
        <f>M4023</f>
        <v>6.8807921150225715</v>
      </c>
      <c r="BC4023">
        <f t="shared" si="1185"/>
        <v>6.8807921150225715</v>
      </c>
      <c r="BD4023">
        <f t="shared" si="1186"/>
        <v>0.15</v>
      </c>
      <c r="BE4023">
        <f t="shared" si="1187"/>
        <v>-0.19956140167339215</v>
      </c>
      <c r="BF4023" s="12">
        <f t="shared" si="1188"/>
        <v>5.5503827705332904</v>
      </c>
      <c r="BG4023">
        <f t="shared" si="1189"/>
        <v>5.5503827705332904</v>
      </c>
      <c r="BH4023" t="str">
        <f t="shared" si="1190"/>
        <v>rising</v>
      </c>
    </row>
    <row r="4024" spans="1:60" x14ac:dyDescent="0.25">
      <c r="A4024">
        <v>4023</v>
      </c>
      <c r="B4024" s="10">
        <v>17</v>
      </c>
      <c r="C4024" s="8">
        <f t="shared" si="1191"/>
        <v>0</v>
      </c>
      <c r="D4024">
        <f t="shared" si="1178"/>
        <v>4</v>
      </c>
      <c r="E4024" s="5">
        <f t="shared" si="1179"/>
        <v>0</v>
      </c>
      <c r="F4024" s="11">
        <f t="shared" si="1193"/>
        <v>6</v>
      </c>
      <c r="G4024" s="5">
        <f t="shared" si="1184"/>
        <v>-1</v>
      </c>
      <c r="J4024">
        <v>8</v>
      </c>
      <c r="K4024" s="5">
        <f t="shared" si="1183"/>
        <v>7.333333333333333</v>
      </c>
      <c r="L4024" s="6">
        <f t="shared" si="1192"/>
        <v>6.0444444444444434</v>
      </c>
      <c r="M4024" s="7">
        <f t="shared" si="1182"/>
        <v>7.2005657964446943</v>
      </c>
      <c r="N4024" s="5">
        <f t="shared" si="1180"/>
        <v>6.2251678163070556</v>
      </c>
      <c r="AA4024" s="10">
        <v>22</v>
      </c>
      <c r="AB4024" s="10">
        <v>29</v>
      </c>
      <c r="AW4024">
        <v>4024</v>
      </c>
      <c r="AX4024" s="9">
        <f t="shared" si="1196"/>
        <v>7.2005657964446943</v>
      </c>
      <c r="AY4024" s="9">
        <f t="shared" si="1196"/>
        <v>7.2005657964446943</v>
      </c>
      <c r="AZ4024" s="9">
        <f t="shared" si="1196"/>
        <v>7.2005657964446943</v>
      </c>
      <c r="BA4024" s="9">
        <f>M4024</f>
        <v>7.2005657964446943</v>
      </c>
      <c r="BC4024">
        <f t="shared" si="1185"/>
        <v>7.2005657964446943</v>
      </c>
      <c r="BD4024">
        <f t="shared" si="1186"/>
        <v>0.18</v>
      </c>
      <c r="BE4024">
        <f t="shared" si="1187"/>
        <v>-0.26111189236284205</v>
      </c>
      <c r="BF4024" s="12">
        <f t="shared" si="1188"/>
        <v>5.7499441722066829</v>
      </c>
      <c r="BG4024">
        <f t="shared" si="1189"/>
        <v>5.7499441722066829</v>
      </c>
      <c r="BH4024" t="str">
        <f t="shared" si="1190"/>
        <v>rising</v>
      </c>
    </row>
    <row r="4025" spans="1:60" x14ac:dyDescent="0.25">
      <c r="A4025">
        <v>4024</v>
      </c>
      <c r="B4025" s="10">
        <v>26</v>
      </c>
      <c r="C4025" s="8">
        <f t="shared" si="1191"/>
        <v>1</v>
      </c>
      <c r="D4025">
        <f t="shared" si="1178"/>
        <v>0</v>
      </c>
      <c r="E4025" s="5">
        <f t="shared" si="1179"/>
        <v>1</v>
      </c>
      <c r="F4025" s="11">
        <f t="shared" si="1193"/>
        <v>5</v>
      </c>
      <c r="G4025" s="5">
        <f t="shared" si="1184"/>
        <v>1</v>
      </c>
      <c r="J4025">
        <v>7</v>
      </c>
      <c r="K4025" s="5">
        <f t="shared" si="1183"/>
        <v>7.333333333333333</v>
      </c>
      <c r="L4025" s="6">
        <f t="shared" si="1192"/>
        <v>6.1777777777777771</v>
      </c>
      <c r="M4025" s="7">
        <f t="shared" si="1182"/>
        <v>7.1432612831747822</v>
      </c>
      <c r="N4025" s="5">
        <f t="shared" si="1180"/>
        <v>7.1432612831747822</v>
      </c>
      <c r="AA4025" s="10">
        <v>3</v>
      </c>
      <c r="AB4025" s="10">
        <v>10</v>
      </c>
      <c r="AW4025">
        <v>4025</v>
      </c>
      <c r="AX4025" s="9">
        <f t="shared" si="1196"/>
        <v>7.1432612831747822</v>
      </c>
      <c r="AY4025" s="9">
        <f t="shared" si="1196"/>
        <v>7.1432612831747822</v>
      </c>
      <c r="AZ4025" s="9">
        <f t="shared" si="1196"/>
        <v>7.1432612831747822</v>
      </c>
      <c r="BA4025" s="9">
        <f>M4025</f>
        <v>7.1432612831747822</v>
      </c>
      <c r="BC4025">
        <f t="shared" si="1185"/>
        <v>7.2005657964446943</v>
      </c>
      <c r="BD4025">
        <f t="shared" si="1186"/>
        <v>0.18</v>
      </c>
      <c r="BE4025">
        <f t="shared" si="1187"/>
        <v>-0.2141117517375305</v>
      </c>
      <c r="BF4025" s="12">
        <f t="shared" si="1188"/>
        <v>6.0110560645695248</v>
      </c>
      <c r="BG4025">
        <f t="shared" si="1189"/>
        <v>6.0110560645695248</v>
      </c>
      <c r="BH4025" t="str">
        <f t="shared" si="1190"/>
        <v>rising</v>
      </c>
    </row>
    <row r="4026" spans="1:60" x14ac:dyDescent="0.25">
      <c r="A4026">
        <v>4025</v>
      </c>
      <c r="B4026" s="10">
        <v>6</v>
      </c>
      <c r="C4026" s="8">
        <f t="shared" si="1191"/>
        <v>1</v>
      </c>
      <c r="D4026">
        <f t="shared" si="1178"/>
        <v>0</v>
      </c>
      <c r="E4026" s="5">
        <f t="shared" si="1179"/>
        <v>1</v>
      </c>
      <c r="F4026" s="11">
        <f t="shared" si="1193"/>
        <v>5</v>
      </c>
      <c r="G4026" s="5">
        <f t="shared" si="1184"/>
        <v>1</v>
      </c>
      <c r="J4026">
        <v>6</v>
      </c>
      <c r="K4026" s="5">
        <f t="shared" si="1183"/>
        <v>7</v>
      </c>
      <c r="L4026" s="6">
        <f t="shared" si="1192"/>
        <v>6.3111111111111109</v>
      </c>
      <c r="M4026" s="7">
        <f t="shared" si="1182"/>
        <v>6.8166152022677018</v>
      </c>
      <c r="N4026" s="5">
        <f t="shared" si="1180"/>
        <v>7.1096634005671966</v>
      </c>
      <c r="AA4026" s="10">
        <v>17</v>
      </c>
      <c r="AB4026" s="10">
        <v>26</v>
      </c>
      <c r="AW4026">
        <v>4026</v>
      </c>
      <c r="AX4026" s="9">
        <f t="shared" si="1196"/>
        <v>6.8166152022677018</v>
      </c>
      <c r="AY4026" s="9">
        <f t="shared" si="1196"/>
        <v>6.8166152022677018</v>
      </c>
      <c r="AZ4026" s="9">
        <f t="shared" si="1196"/>
        <v>6.8166152022677018</v>
      </c>
      <c r="BA4026" s="9">
        <f>M4026</f>
        <v>6.8166152022677018</v>
      </c>
      <c r="BC4026">
        <f t="shared" si="1185"/>
        <v>6.8166152022677018</v>
      </c>
      <c r="BD4026">
        <f t="shared" si="1186"/>
        <v>0.03</v>
      </c>
      <c r="BE4026">
        <f t="shared" si="1187"/>
        <v>-1.7743421578819384E-2</v>
      </c>
      <c r="BF4026" s="12">
        <f t="shared" si="1188"/>
        <v>6.2251678163070556</v>
      </c>
      <c r="BG4026">
        <f t="shared" si="1189"/>
        <v>6.2251678163070556</v>
      </c>
      <c r="BH4026" t="str">
        <f t="shared" si="1190"/>
        <v>falling</v>
      </c>
    </row>
    <row r="4027" spans="1:60" x14ac:dyDescent="0.25">
      <c r="A4027">
        <v>4026</v>
      </c>
      <c r="B4027" s="10">
        <v>20</v>
      </c>
      <c r="C4027" s="8">
        <f t="shared" si="1191"/>
        <v>0</v>
      </c>
      <c r="D4027">
        <f t="shared" si="1178"/>
        <v>1</v>
      </c>
      <c r="E4027" s="5">
        <f t="shared" si="1179"/>
        <v>0</v>
      </c>
      <c r="F4027" s="11">
        <f t="shared" si="1193"/>
        <v>5</v>
      </c>
      <c r="G4027" s="5">
        <f t="shared" si="1184"/>
        <v>-1</v>
      </c>
      <c r="J4027">
        <v>6</v>
      </c>
      <c r="K4027" s="5">
        <f t="shared" si="1183"/>
        <v>6.333333333333333</v>
      </c>
      <c r="L4027" s="6">
        <f t="shared" si="1192"/>
        <v>6.3999999999999995</v>
      </c>
      <c r="M4027" s="7">
        <f t="shared" si="1182"/>
        <v>6.5832965730483588</v>
      </c>
      <c r="N4027" s="5">
        <f t="shared" si="1180"/>
        <v>7.0472913313549723</v>
      </c>
      <c r="AA4027" s="10">
        <v>2</v>
      </c>
      <c r="AB4027" s="10">
        <v>21</v>
      </c>
      <c r="AW4027">
        <v>4027</v>
      </c>
      <c r="AX4027" s="9">
        <f t="shared" si="1196"/>
        <v>6.5832965730483588</v>
      </c>
      <c r="AY4027" s="9">
        <f t="shared" si="1196"/>
        <v>6.5832965730483588</v>
      </c>
      <c r="AZ4027" s="9">
        <f t="shared" si="1196"/>
        <v>6.5832965730483588</v>
      </c>
      <c r="BA4027" s="9">
        <f>M4027</f>
        <v>6.5832965730483588</v>
      </c>
      <c r="BC4027">
        <f t="shared" si="1185"/>
        <v>6.5832965730483588</v>
      </c>
      <c r="BD4027">
        <f t="shared" si="1186"/>
        <v>0.06</v>
      </c>
      <c r="BE4027">
        <f t="shared" si="1187"/>
        <v>3.3597882607585401E-2</v>
      </c>
      <c r="BF4027" s="12">
        <f t="shared" si="1188"/>
        <v>7.1432612831747822</v>
      </c>
      <c r="BG4027">
        <f t="shared" si="1189"/>
        <v>7.1432612831747822</v>
      </c>
      <c r="BH4027" t="str">
        <f t="shared" si="1190"/>
        <v>falling</v>
      </c>
    </row>
    <row r="4028" spans="1:60" x14ac:dyDescent="0.25">
      <c r="A4028">
        <v>4027</v>
      </c>
      <c r="B4028" s="10">
        <v>23</v>
      </c>
      <c r="C4028" s="8">
        <f t="shared" si="1191"/>
        <v>1</v>
      </c>
      <c r="D4028">
        <f t="shared" si="1178"/>
        <v>0</v>
      </c>
      <c r="E4028" s="5">
        <f t="shared" si="1179"/>
        <v>1</v>
      </c>
      <c r="F4028" s="11">
        <f t="shared" si="1193"/>
        <v>5</v>
      </c>
      <c r="G4028" s="5">
        <f t="shared" si="1184"/>
        <v>1</v>
      </c>
      <c r="J4028">
        <v>6</v>
      </c>
      <c r="K4028" s="5">
        <f t="shared" si="1183"/>
        <v>6</v>
      </c>
      <c r="L4028" s="6">
        <f t="shared" si="1192"/>
        <v>6.4666666666666659</v>
      </c>
      <c r="M4028" s="7">
        <f t="shared" si="1182"/>
        <v>6.4166404093202569</v>
      </c>
      <c r="N4028" s="5">
        <f t="shared" si="1180"/>
        <v>6.9573284066769689</v>
      </c>
      <c r="AA4028" s="10">
        <v>17</v>
      </c>
      <c r="AB4028" s="10">
        <v>2</v>
      </c>
      <c r="AW4028">
        <v>4028</v>
      </c>
      <c r="AX4028" s="9">
        <f t="shared" si="1196"/>
        <v>6.4166404093202569</v>
      </c>
      <c r="AY4028" s="9">
        <f t="shared" si="1196"/>
        <v>6.4166404093202569</v>
      </c>
      <c r="AZ4028" s="9">
        <f t="shared" si="1196"/>
        <v>6.4166404093202569</v>
      </c>
      <c r="BA4028" s="9">
        <f>M4028</f>
        <v>6.4166404093202569</v>
      </c>
      <c r="BC4028">
        <f t="shared" si="1185"/>
        <v>6.4166404093202569</v>
      </c>
      <c r="BD4028">
        <f t="shared" si="1186"/>
        <v>0.09</v>
      </c>
      <c r="BE4028">
        <f t="shared" si="1187"/>
        <v>6.2372069212224567E-2</v>
      </c>
      <c r="BF4028" s="12">
        <f t="shared" si="1188"/>
        <v>7.1096634005671966</v>
      </c>
      <c r="BG4028">
        <f t="shared" si="1189"/>
        <v>7.1096634005671966</v>
      </c>
      <c r="BH4028" t="str">
        <f t="shared" si="1190"/>
        <v>falling</v>
      </c>
    </row>
    <row r="4029" spans="1:60" x14ac:dyDescent="0.25">
      <c r="A4029">
        <v>4028</v>
      </c>
      <c r="B4029" s="10">
        <v>22</v>
      </c>
      <c r="C4029" s="8">
        <f t="shared" si="1191"/>
        <v>0</v>
      </c>
      <c r="D4029">
        <f t="shared" si="1178"/>
        <v>1</v>
      </c>
      <c r="E4029" s="5">
        <f t="shared" si="1179"/>
        <v>0</v>
      </c>
      <c r="F4029" s="11">
        <f t="shared" si="1193"/>
        <v>5</v>
      </c>
      <c r="G4029" s="5">
        <f t="shared" si="1184"/>
        <v>-1</v>
      </c>
      <c r="J4029">
        <v>6</v>
      </c>
      <c r="K4029" s="5">
        <f t="shared" si="1183"/>
        <v>6</v>
      </c>
      <c r="L4029" s="6">
        <f t="shared" si="1192"/>
        <v>6.5333333333333323</v>
      </c>
      <c r="M4029" s="7">
        <f t="shared" si="1182"/>
        <v>6.2976002923716123</v>
      </c>
      <c r="N4029" s="5">
        <f t="shared" si="1180"/>
        <v>6.8027577484295252</v>
      </c>
      <c r="AA4029" s="10">
        <v>34</v>
      </c>
      <c r="AB4029" s="10">
        <v>4</v>
      </c>
      <c r="AW4029">
        <v>4029</v>
      </c>
      <c r="AX4029" s="9">
        <f t="shared" si="1196"/>
        <v>6.2976002923716123</v>
      </c>
      <c r="AY4029" s="9">
        <f t="shared" si="1196"/>
        <v>6.2976002923716123</v>
      </c>
      <c r="AZ4029" s="9">
        <f t="shared" si="1196"/>
        <v>6.2976002923716123</v>
      </c>
      <c r="BA4029" s="9">
        <f>M4029</f>
        <v>6.2976002923716123</v>
      </c>
      <c r="BC4029">
        <f t="shared" si="1185"/>
        <v>6.2976002923716123</v>
      </c>
      <c r="BD4029">
        <f t="shared" si="1186"/>
        <v>0.12</v>
      </c>
      <c r="BE4029">
        <f t="shared" si="1187"/>
        <v>8.9962924678003195E-2</v>
      </c>
      <c r="BF4029" s="12">
        <f t="shared" si="1188"/>
        <v>7.0472913313549723</v>
      </c>
      <c r="BG4029">
        <f t="shared" si="1189"/>
        <v>7.0472913313549723</v>
      </c>
      <c r="BH4029" t="str">
        <f t="shared" si="1190"/>
        <v>falling</v>
      </c>
    </row>
    <row r="4030" spans="1:60" x14ac:dyDescent="0.25">
      <c r="A4030">
        <v>4029</v>
      </c>
      <c r="B4030" s="10">
        <v>22</v>
      </c>
      <c r="C4030" s="8">
        <f t="shared" si="1191"/>
        <v>1</v>
      </c>
      <c r="D4030">
        <f t="shared" si="1178"/>
        <v>0</v>
      </c>
      <c r="E4030" s="5">
        <f t="shared" si="1179"/>
        <v>1</v>
      </c>
      <c r="F4030" s="11">
        <f t="shared" si="1193"/>
        <v>5</v>
      </c>
      <c r="G4030" s="5">
        <f t="shared" si="1184"/>
        <v>1</v>
      </c>
      <c r="J4030">
        <v>5</v>
      </c>
      <c r="K4030" s="5">
        <f t="shared" si="1183"/>
        <v>5.666666666666667</v>
      </c>
      <c r="L4030" s="6">
        <f t="shared" si="1192"/>
        <v>6.5777777777777784</v>
      </c>
      <c r="M4030" s="7">
        <f t="shared" si="1182"/>
        <v>5.9268573516940091</v>
      </c>
      <c r="N4030" s="5">
        <f t="shared" si="1180"/>
        <v>6.5974287275014403</v>
      </c>
      <c r="AA4030" s="10">
        <v>5</v>
      </c>
      <c r="AB4030" s="10">
        <v>18</v>
      </c>
      <c r="AW4030">
        <v>4030</v>
      </c>
      <c r="AX4030" s="9">
        <f t="shared" si="1196"/>
        <v>5.9268573516940091</v>
      </c>
      <c r="AY4030" s="9">
        <f t="shared" si="1196"/>
        <v>5.9268573516940091</v>
      </c>
      <c r="AZ4030" s="9">
        <f t="shared" si="1196"/>
        <v>5.9268573516940091</v>
      </c>
      <c r="BA4030" s="9">
        <f>M4030</f>
        <v>5.9268573516940091</v>
      </c>
      <c r="BC4030">
        <f t="shared" si="1185"/>
        <v>5.9268573516940091</v>
      </c>
      <c r="BD4030">
        <f t="shared" si="1186"/>
        <v>0.15</v>
      </c>
      <c r="BE4030">
        <f t="shared" si="1187"/>
        <v>0.15457065824744398</v>
      </c>
      <c r="BF4030" s="12">
        <f t="shared" si="1188"/>
        <v>6.9573284066769689</v>
      </c>
      <c r="BG4030">
        <f t="shared" si="1189"/>
        <v>6.9573284066769689</v>
      </c>
      <c r="BH4030" t="str">
        <f t="shared" si="1190"/>
        <v>falling</v>
      </c>
    </row>
    <row r="4031" spans="1:60" x14ac:dyDescent="0.25">
      <c r="A4031">
        <v>4030</v>
      </c>
      <c r="B4031" s="10">
        <v>24</v>
      </c>
      <c r="C4031" s="8">
        <f t="shared" si="1191"/>
        <v>1</v>
      </c>
      <c r="D4031">
        <f t="shared" si="1178"/>
        <v>0</v>
      </c>
      <c r="E4031" s="5">
        <f t="shared" si="1179"/>
        <v>1</v>
      </c>
      <c r="F4031" s="11">
        <f t="shared" si="1193"/>
        <v>5</v>
      </c>
      <c r="G4031" s="5">
        <f t="shared" si="1184"/>
        <v>1</v>
      </c>
      <c r="J4031">
        <v>5</v>
      </c>
      <c r="K4031" s="5">
        <f t="shared" si="1183"/>
        <v>5.333333333333333</v>
      </c>
      <c r="L4031" s="6">
        <f t="shared" si="1192"/>
        <v>6.5777777777777784</v>
      </c>
      <c r="M4031" s="7">
        <f t="shared" si="1182"/>
        <v>5.6620409654957209</v>
      </c>
      <c r="N4031" s="5">
        <f t="shared" si="1180"/>
        <v>6.4290589303404104</v>
      </c>
      <c r="AA4031" s="10">
        <v>33</v>
      </c>
      <c r="AB4031" s="10">
        <v>6</v>
      </c>
      <c r="AW4031">
        <v>4031</v>
      </c>
      <c r="AX4031" s="9">
        <f t="shared" si="1196"/>
        <v>5.6620409654957209</v>
      </c>
      <c r="AY4031" s="9">
        <f t="shared" si="1196"/>
        <v>5.6620409654957209</v>
      </c>
      <c r="AZ4031" s="9">
        <f t="shared" si="1196"/>
        <v>5.6620409654957209</v>
      </c>
      <c r="BA4031" s="9">
        <f>M4031</f>
        <v>5.6620409654957209</v>
      </c>
      <c r="BC4031">
        <f t="shared" si="1185"/>
        <v>5.6620409654957209</v>
      </c>
      <c r="BD4031">
        <f t="shared" si="1186"/>
        <v>0.18</v>
      </c>
      <c r="BE4031">
        <f t="shared" si="1187"/>
        <v>0.20532902092808478</v>
      </c>
      <c r="BF4031" s="12">
        <f t="shared" si="1188"/>
        <v>6.8027577484295252</v>
      </c>
      <c r="BG4031">
        <f t="shared" si="1189"/>
        <v>6.8027577484295252</v>
      </c>
      <c r="BH4031" t="str">
        <f t="shared" si="1190"/>
        <v>falling</v>
      </c>
    </row>
    <row r="4032" spans="1:60" x14ac:dyDescent="0.25">
      <c r="A4032">
        <v>4031</v>
      </c>
      <c r="B4032" s="10">
        <v>10</v>
      </c>
      <c r="C4032" s="8">
        <f t="shared" si="1191"/>
        <v>0</v>
      </c>
      <c r="D4032">
        <f t="shared" si="1178"/>
        <v>1</v>
      </c>
      <c r="E4032" s="5">
        <f t="shared" si="1179"/>
        <v>0</v>
      </c>
      <c r="F4032" s="11">
        <f t="shared" si="1193"/>
        <v>6</v>
      </c>
      <c r="G4032" s="5">
        <f t="shared" si="1184"/>
        <v>-1</v>
      </c>
      <c r="J4032">
        <v>6</v>
      </c>
      <c r="K4032" s="5">
        <f t="shared" si="1183"/>
        <v>5.333333333333333</v>
      </c>
      <c r="L4032" s="6">
        <f t="shared" si="1192"/>
        <v>6.5555555555555554</v>
      </c>
      <c r="M4032" s="7">
        <f t="shared" si="1182"/>
        <v>5.7586006896398008</v>
      </c>
      <c r="N4032" s="5">
        <f t="shared" si="1180"/>
        <v>6.2909956966683662</v>
      </c>
      <c r="AA4032" s="10">
        <v>27</v>
      </c>
      <c r="AB4032" s="10">
        <v>26</v>
      </c>
      <c r="AW4032">
        <v>4032</v>
      </c>
      <c r="AX4032" s="9">
        <f t="shared" si="1196"/>
        <v>5.7586006896398008</v>
      </c>
      <c r="AY4032" s="9">
        <f t="shared" si="1196"/>
        <v>5.7586006896398008</v>
      </c>
      <c r="AZ4032" s="9">
        <f t="shared" si="1196"/>
        <v>5.7586006896398008</v>
      </c>
      <c r="BA4032" s="9">
        <f>M4032</f>
        <v>5.7586006896398008</v>
      </c>
      <c r="BC4032">
        <f t="shared" si="1185"/>
        <v>5.6620409654957209</v>
      </c>
      <c r="BD4032">
        <f t="shared" si="1186"/>
        <v>0.18</v>
      </c>
      <c r="BE4032">
        <f t="shared" si="1187"/>
        <v>0.16836979716102948</v>
      </c>
      <c r="BF4032" s="12">
        <f t="shared" si="1188"/>
        <v>6.5974287275014403</v>
      </c>
      <c r="BG4032">
        <f t="shared" si="1189"/>
        <v>6.5974287275014403</v>
      </c>
      <c r="BH4032" t="str">
        <f t="shared" si="1190"/>
        <v>falling</v>
      </c>
    </row>
    <row r="4033" spans="1:60" x14ac:dyDescent="0.25">
      <c r="A4033">
        <v>4032</v>
      </c>
      <c r="B4033" s="10">
        <v>26</v>
      </c>
      <c r="C4033" s="8">
        <f t="shared" si="1191"/>
        <v>1</v>
      </c>
      <c r="D4033">
        <f t="shared" si="1178"/>
        <v>0</v>
      </c>
      <c r="E4033" s="5">
        <f t="shared" si="1179"/>
        <v>1</v>
      </c>
      <c r="F4033" s="11">
        <f t="shared" si="1193"/>
        <v>6</v>
      </c>
      <c r="G4033" s="5">
        <f t="shared" si="1184"/>
        <v>1</v>
      </c>
      <c r="J4033">
        <v>6</v>
      </c>
      <c r="K4033" s="5">
        <f t="shared" si="1183"/>
        <v>5.666666666666667</v>
      </c>
      <c r="L4033" s="6">
        <f t="shared" si="1192"/>
        <v>6.5111111111111111</v>
      </c>
      <c r="M4033" s="7">
        <f t="shared" si="1182"/>
        <v>5.8275719211712866</v>
      </c>
      <c r="N4033" s="5">
        <f t="shared" si="1180"/>
        <v>6.1440223885437026</v>
      </c>
      <c r="AA4033" s="10">
        <v>29</v>
      </c>
      <c r="AB4033" s="10">
        <v>15</v>
      </c>
      <c r="AW4033">
        <v>4033</v>
      </c>
      <c r="AX4033" s="9">
        <f t="shared" si="1196"/>
        <v>5.8275719211712866</v>
      </c>
      <c r="AY4033" s="9">
        <f t="shared" si="1196"/>
        <v>5.8275719211712866</v>
      </c>
      <c r="AZ4033" s="9">
        <f t="shared" si="1196"/>
        <v>5.8275719211712866</v>
      </c>
      <c r="BA4033" s="9">
        <f>M4033</f>
        <v>5.8275719211712866</v>
      </c>
      <c r="BC4033">
        <f t="shared" si="1185"/>
        <v>5.6620409654957209</v>
      </c>
      <c r="BD4033">
        <f t="shared" si="1186"/>
        <v>0.18</v>
      </c>
      <c r="BE4033">
        <f t="shared" si="1187"/>
        <v>0.13806323367204412</v>
      </c>
      <c r="BF4033" s="12">
        <f t="shared" si="1188"/>
        <v>6.4290589303404104</v>
      </c>
      <c r="BG4033">
        <f t="shared" si="1189"/>
        <v>6.4290589303404104</v>
      </c>
      <c r="BH4033" t="str">
        <f t="shared" si="1190"/>
        <v>falling</v>
      </c>
    </row>
    <row r="4034" spans="1:60" x14ac:dyDescent="0.25">
      <c r="A4034">
        <v>4033</v>
      </c>
      <c r="B4034" s="10">
        <v>20</v>
      </c>
      <c r="C4034" s="8">
        <f t="shared" si="1191"/>
        <v>1</v>
      </c>
      <c r="D4034">
        <f t="shared" si="1178"/>
        <v>0</v>
      </c>
      <c r="E4034" s="5">
        <f t="shared" si="1179"/>
        <v>1</v>
      </c>
      <c r="F4034" s="11">
        <f t="shared" si="1193"/>
        <v>7</v>
      </c>
      <c r="G4034" s="5">
        <f t="shared" si="1184"/>
        <v>1</v>
      </c>
      <c r="J4034">
        <v>5</v>
      </c>
      <c r="K4034" s="5">
        <f t="shared" si="1183"/>
        <v>5.666666666666667</v>
      </c>
      <c r="L4034" s="6">
        <f t="shared" si="1192"/>
        <v>6.4222222222222225</v>
      </c>
      <c r="M4034" s="7">
        <f t="shared" si="1182"/>
        <v>5.5911228008366338</v>
      </c>
      <c r="N4034" s="5">
        <f t="shared" si="1180"/>
        <v>6.0279134751252181</v>
      </c>
      <c r="AA4034" s="10">
        <v>11</v>
      </c>
      <c r="AB4034" s="10">
        <v>5</v>
      </c>
      <c r="AW4034">
        <v>4034</v>
      </c>
      <c r="AX4034" s="9">
        <f t="shared" si="1196"/>
        <v>5.5911228008366338</v>
      </c>
      <c r="AY4034" s="9">
        <f t="shared" si="1196"/>
        <v>5.5911228008366338</v>
      </c>
      <c r="AZ4034" s="9">
        <f t="shared" si="1196"/>
        <v>5.5911228008366338</v>
      </c>
      <c r="BA4034" s="9">
        <f>M4034</f>
        <v>5.5911228008366338</v>
      </c>
      <c r="BC4034">
        <f t="shared" si="1185"/>
        <v>5.5911228008366338</v>
      </c>
      <c r="BD4034">
        <f t="shared" si="1186"/>
        <v>0.21</v>
      </c>
      <c r="BE4034">
        <f t="shared" si="1187"/>
        <v>0.1469733081246638</v>
      </c>
      <c r="BF4034" s="12">
        <f t="shared" si="1188"/>
        <v>6.2909956966683662</v>
      </c>
      <c r="BG4034">
        <f t="shared" si="1189"/>
        <v>6.2909956966683662</v>
      </c>
      <c r="BH4034" t="str">
        <f t="shared" si="1190"/>
        <v>falling</v>
      </c>
    </row>
    <row r="4035" spans="1:60" x14ac:dyDescent="0.25">
      <c r="A4035">
        <v>4034</v>
      </c>
      <c r="B4035" s="10">
        <v>18</v>
      </c>
      <c r="C4035" s="8">
        <f t="shared" si="1191"/>
        <v>0</v>
      </c>
      <c r="D4035">
        <f t="shared" ref="D4035:D4098" si="1197">IF(C4035=0,1+D4034,0)</f>
        <v>1</v>
      </c>
      <c r="E4035" s="5">
        <f t="shared" ref="E4035:E4098" si="1198">IF(C4035&gt;0,1,0)</f>
        <v>0</v>
      </c>
      <c r="F4035" s="11">
        <f t="shared" si="1193"/>
        <v>8</v>
      </c>
      <c r="G4035" s="5">
        <f t="shared" si="1184"/>
        <v>-1</v>
      </c>
      <c r="J4035">
        <v>6</v>
      </c>
      <c r="K4035" s="5">
        <f t="shared" si="1183"/>
        <v>5.666666666666667</v>
      </c>
      <c r="L4035" s="6">
        <f t="shared" si="1192"/>
        <v>6.3111111111111118</v>
      </c>
      <c r="M4035" s="7">
        <f t="shared" si="1182"/>
        <v>5.7079448577404523</v>
      </c>
      <c r="N4035" s="5">
        <f t="shared" ref="N4035:N4098" si="1199">BG4037</f>
        <v>5.5911228008366338</v>
      </c>
      <c r="AA4035" s="10">
        <v>32</v>
      </c>
      <c r="AB4035" s="10">
        <v>34</v>
      </c>
      <c r="AW4035">
        <v>4035</v>
      </c>
      <c r="AX4035" s="9">
        <f t="shared" ref="AX4035:AZ4050" si="1200">AY4035</f>
        <v>5.7079448577404523</v>
      </c>
      <c r="AY4035" s="9">
        <f t="shared" si="1200"/>
        <v>5.7079448577404523</v>
      </c>
      <c r="AZ4035" s="9">
        <f t="shared" si="1200"/>
        <v>5.7079448577404523</v>
      </c>
      <c r="BA4035" s="9">
        <f>M4035</f>
        <v>5.7079448577404523</v>
      </c>
      <c r="BC4035">
        <f t="shared" si="1185"/>
        <v>5.5911228008366338</v>
      </c>
      <c r="BD4035">
        <f t="shared" si="1186"/>
        <v>0.21</v>
      </c>
      <c r="BE4035">
        <f t="shared" si="1187"/>
        <v>0.11610891341848445</v>
      </c>
      <c r="BF4035" s="12">
        <f t="shared" si="1188"/>
        <v>6.1440223885437026</v>
      </c>
      <c r="BG4035">
        <f t="shared" si="1189"/>
        <v>6.1440223885437026</v>
      </c>
      <c r="BH4035" t="str">
        <f t="shared" si="1190"/>
        <v>falling</v>
      </c>
    </row>
    <row r="4036" spans="1:60" x14ac:dyDescent="0.25">
      <c r="A4036">
        <v>4035</v>
      </c>
      <c r="B4036" s="10">
        <v>0</v>
      </c>
      <c r="C4036" s="8">
        <f t="shared" si="1191"/>
        <v>0</v>
      </c>
      <c r="D4036">
        <f t="shared" si="1197"/>
        <v>2</v>
      </c>
      <c r="E4036" s="5">
        <f t="shared" si="1198"/>
        <v>0</v>
      </c>
      <c r="F4036" s="11">
        <f t="shared" si="1193"/>
        <v>7</v>
      </c>
      <c r="G4036" s="5">
        <f t="shared" si="1184"/>
        <v>-1</v>
      </c>
      <c r="J4036">
        <v>6</v>
      </c>
      <c r="K4036" s="5">
        <f t="shared" si="1183"/>
        <v>5.666666666666667</v>
      </c>
      <c r="L4036" s="6">
        <f t="shared" si="1192"/>
        <v>6.2000000000000011</v>
      </c>
      <c r="M4036" s="7">
        <f t="shared" ref="M4036:M4099" si="1201">J4036*2/(6+1)+M4035*(1-2/(6+1))</f>
        <v>5.7913891841003231</v>
      </c>
      <c r="N4036" s="5">
        <f t="shared" si="1199"/>
        <v>5.5911228008366338</v>
      </c>
      <c r="AA4036" s="10">
        <v>4</v>
      </c>
      <c r="AB4036" s="10">
        <v>24</v>
      </c>
      <c r="AW4036">
        <v>4036</v>
      </c>
      <c r="AX4036" s="9">
        <f t="shared" si="1200"/>
        <v>5.7913891841003231</v>
      </c>
      <c r="AY4036" s="9">
        <f t="shared" si="1200"/>
        <v>5.7913891841003231</v>
      </c>
      <c r="AZ4036" s="9">
        <f t="shared" si="1200"/>
        <v>5.7913891841003231</v>
      </c>
      <c r="BA4036" s="9">
        <f>M4036</f>
        <v>5.7913891841003231</v>
      </c>
      <c r="BC4036">
        <f t="shared" si="1185"/>
        <v>5.5911228008366338</v>
      </c>
      <c r="BD4036">
        <f t="shared" si="1186"/>
        <v>0.21</v>
      </c>
      <c r="BE4036">
        <f t="shared" si="1187"/>
        <v>9.1726041600602701E-2</v>
      </c>
      <c r="BF4036" s="12">
        <f t="shared" si="1188"/>
        <v>6.0279134751252181</v>
      </c>
      <c r="BG4036">
        <f t="shared" si="1189"/>
        <v>6.0279134751252181</v>
      </c>
      <c r="BH4036" t="str">
        <f t="shared" si="1190"/>
        <v>falling</v>
      </c>
    </row>
    <row r="4037" spans="1:60" x14ac:dyDescent="0.25">
      <c r="A4037">
        <v>4036</v>
      </c>
      <c r="B4037" s="10">
        <v>1</v>
      </c>
      <c r="C4037" s="8">
        <f t="shared" si="1191"/>
        <v>0</v>
      </c>
      <c r="D4037">
        <f t="shared" si="1197"/>
        <v>3</v>
      </c>
      <c r="E4037" s="5">
        <f t="shared" si="1198"/>
        <v>0</v>
      </c>
      <c r="F4037" s="11">
        <f t="shared" si="1193"/>
        <v>7</v>
      </c>
      <c r="G4037" s="5">
        <f t="shared" si="1184"/>
        <v>-1</v>
      </c>
      <c r="J4037">
        <v>7</v>
      </c>
      <c r="K4037" s="5">
        <f t="shared" ref="K4037:K4100" si="1202">AVERAGE(J4035:J4037)</f>
        <v>6.333333333333333</v>
      </c>
      <c r="L4037" s="6">
        <f t="shared" si="1192"/>
        <v>6.1555555555555559</v>
      </c>
      <c r="M4037" s="7">
        <f t="shared" si="1201"/>
        <v>6.1367065600716595</v>
      </c>
      <c r="N4037" s="5">
        <f t="shared" si="1199"/>
        <v>6.3833618286226139</v>
      </c>
      <c r="AA4037" s="10">
        <v>13</v>
      </c>
      <c r="AB4037" s="10">
        <v>5</v>
      </c>
      <c r="AW4037">
        <v>4037</v>
      </c>
      <c r="AX4037" s="9">
        <f t="shared" si="1200"/>
        <v>6.1367065600716595</v>
      </c>
      <c r="AY4037" s="9">
        <f t="shared" si="1200"/>
        <v>6.1367065600716595</v>
      </c>
      <c r="AZ4037" s="9">
        <f t="shared" si="1200"/>
        <v>6.1367065600716595</v>
      </c>
      <c r="BA4037" s="9">
        <f>M4037</f>
        <v>6.1367065600716595</v>
      </c>
      <c r="BC4037">
        <f t="shared" si="1185"/>
        <v>5.5911228008366338</v>
      </c>
      <c r="BD4037">
        <f t="shared" si="1186"/>
        <v>0.21</v>
      </c>
      <c r="BE4037">
        <f t="shared" si="1187"/>
        <v>0</v>
      </c>
      <c r="BF4037" s="12">
        <f t="shared" si="1188"/>
        <v>5.9361874335246156</v>
      </c>
      <c r="BG4037">
        <f t="shared" si="1189"/>
        <v>5.5911228008366338</v>
      </c>
      <c r="BH4037" t="str">
        <f t="shared" si="1190"/>
        <v>falling</v>
      </c>
    </row>
    <row r="4038" spans="1:60" x14ac:dyDescent="0.25">
      <c r="A4038">
        <v>4037</v>
      </c>
      <c r="B4038" s="10">
        <v>2</v>
      </c>
      <c r="C4038" s="8">
        <f t="shared" si="1191"/>
        <v>0</v>
      </c>
      <c r="D4038">
        <f t="shared" si="1197"/>
        <v>4</v>
      </c>
      <c r="E4038" s="5">
        <f t="shared" si="1198"/>
        <v>0</v>
      </c>
      <c r="F4038" s="11">
        <f t="shared" si="1193"/>
        <v>7</v>
      </c>
      <c r="G4038" s="5">
        <f t="shared" ref="G4038:G4101" si="1203">IF(E4038=1,1,-1)</f>
        <v>-1</v>
      </c>
      <c r="J4038">
        <v>7</v>
      </c>
      <c r="K4038" s="5">
        <f t="shared" si="1202"/>
        <v>6.666666666666667</v>
      </c>
      <c r="L4038" s="6">
        <f t="shared" si="1192"/>
        <v>6.1333333333333346</v>
      </c>
      <c r="M4038" s="7">
        <f t="shared" si="1201"/>
        <v>6.3833618286226139</v>
      </c>
      <c r="N4038" s="5">
        <f t="shared" si="1199"/>
        <v>6.3833618286226139</v>
      </c>
      <c r="AA4038" s="10">
        <v>21</v>
      </c>
      <c r="AB4038" s="10">
        <v>1</v>
      </c>
      <c r="AW4038">
        <v>4038</v>
      </c>
      <c r="AX4038" s="9">
        <f t="shared" si="1200"/>
        <v>6.3833618286226139</v>
      </c>
      <c r="AY4038" s="9">
        <f t="shared" si="1200"/>
        <v>6.3833618286226139</v>
      </c>
      <c r="AZ4038" s="9">
        <f t="shared" si="1200"/>
        <v>6.3833618286226139</v>
      </c>
      <c r="BA4038" s="9">
        <f>M4038</f>
        <v>6.3833618286226139</v>
      </c>
      <c r="BC4038">
        <f t="shared" ref="BC4038:BC4101" si="1204">IF(BH4038="falling",MIN(BC4037,AZ4038),IF(BH4038="rising",MAX(BC4037,AY4038),""))</f>
        <v>5.5911228008366338</v>
      </c>
      <c r="BD4038">
        <f t="shared" ref="BD4038:BD4101" si="1205">IF(AND(BH4038=BH4037,BC4038&lt;&gt;BC4037,BD4037&lt;$BD$3),BD4037+$BD$2,IF(AND(BH4037=BH4038,BC4038=BC4037),BD4037,IF(BH4037&lt;&gt;BH4038,$BD$2,$BD$3)))</f>
        <v>0.21</v>
      </c>
      <c r="BE4038">
        <f t="shared" ref="BE4038:BE4101" si="1206">(BG4038-BC4038)*BD4038</f>
        <v>0</v>
      </c>
      <c r="BF4038" s="12">
        <f t="shared" ref="BF4038:BF4101" si="1207">IF(BH4037="falling",MAX(BG4037-BE4037,AY4037,AY4036),IF(BH4037="rising", MIN(BG4037-BE4037,AZ4037,AZ4036)))</f>
        <v>6.1367065600716595</v>
      </c>
      <c r="BG4038">
        <f t="shared" ref="BG4038:BG4101" si="1208">IF(AND(BH4037="falling",AY4038&lt;BF4038),BF4038,IF(AND(BH4037="rising",AZ4038&gt;BF4038),BF4038,IF(AND(BH4037="falling",AY4038&gt;=BF4038),BC4037,IF(AND(BH4037="rising",AZ4038&lt;=BF4038),BC4037,""))))</f>
        <v>5.5911228008366338</v>
      </c>
      <c r="BH4038" t="str">
        <f t="shared" ref="BH4038:BH4101" si="1209">IF(BG4038+1&gt;BA4038,"falling",IF(BG4038-1&lt;BA4038,"rising",BH4037))</f>
        <v>falling</v>
      </c>
    </row>
    <row r="4039" spans="1:60" x14ac:dyDescent="0.25">
      <c r="A4039">
        <v>4038</v>
      </c>
      <c r="B4039" s="10">
        <v>24</v>
      </c>
      <c r="C4039" s="8">
        <f t="shared" si="1191"/>
        <v>1</v>
      </c>
      <c r="D4039">
        <f t="shared" si="1197"/>
        <v>0</v>
      </c>
      <c r="E4039" s="5">
        <f t="shared" si="1198"/>
        <v>1</v>
      </c>
      <c r="F4039" s="11">
        <f t="shared" si="1193"/>
        <v>7</v>
      </c>
      <c r="G4039" s="5">
        <f t="shared" si="1203"/>
        <v>1</v>
      </c>
      <c r="J4039">
        <v>6</v>
      </c>
      <c r="K4039" s="5">
        <f t="shared" si="1202"/>
        <v>6.666666666666667</v>
      </c>
      <c r="L4039" s="6">
        <f t="shared" si="1192"/>
        <v>6.0888888888888895</v>
      </c>
      <c r="M4039" s="7">
        <f t="shared" si="1201"/>
        <v>6.2738298775875814</v>
      </c>
      <c r="N4039" s="5">
        <f t="shared" si="1199"/>
        <v>6.2738298775875814</v>
      </c>
      <c r="AA4039" s="10">
        <v>8</v>
      </c>
      <c r="AB4039" s="10">
        <v>23</v>
      </c>
      <c r="AW4039">
        <v>4039</v>
      </c>
      <c r="AX4039" s="9">
        <f t="shared" si="1200"/>
        <v>6.2738298775875814</v>
      </c>
      <c r="AY4039" s="9">
        <f t="shared" si="1200"/>
        <v>6.2738298775875814</v>
      </c>
      <c r="AZ4039" s="9">
        <f t="shared" si="1200"/>
        <v>6.2738298775875814</v>
      </c>
      <c r="BA4039" s="9">
        <f>M4039</f>
        <v>6.2738298775875814</v>
      </c>
      <c r="BC4039">
        <f t="shared" si="1204"/>
        <v>5.5911228008366338</v>
      </c>
      <c r="BD4039">
        <f t="shared" si="1205"/>
        <v>0.21</v>
      </c>
      <c r="BE4039">
        <f t="shared" si="1206"/>
        <v>0.1663701958350558</v>
      </c>
      <c r="BF4039" s="12">
        <f t="shared" si="1207"/>
        <v>6.3833618286226139</v>
      </c>
      <c r="BG4039">
        <f t="shared" si="1208"/>
        <v>6.3833618286226139</v>
      </c>
      <c r="BH4039" t="str">
        <f t="shared" si="1209"/>
        <v>falling</v>
      </c>
    </row>
    <row r="4040" spans="1:60" x14ac:dyDescent="0.25">
      <c r="A4040">
        <v>4039</v>
      </c>
      <c r="B4040" s="10">
        <v>5</v>
      </c>
      <c r="C4040" s="8">
        <f t="shared" si="1191"/>
        <v>0</v>
      </c>
      <c r="D4040">
        <f t="shared" si="1197"/>
        <v>1</v>
      </c>
      <c r="E4040" s="5">
        <f t="shared" si="1198"/>
        <v>0</v>
      </c>
      <c r="F4040" s="11">
        <f t="shared" si="1193"/>
        <v>8</v>
      </c>
      <c r="G4040" s="5">
        <f t="shared" si="1203"/>
        <v>-1</v>
      </c>
      <c r="J4040">
        <v>6</v>
      </c>
      <c r="K4040" s="5">
        <f t="shared" si="1202"/>
        <v>6.333333333333333</v>
      </c>
      <c r="L4040" s="6">
        <f t="shared" si="1192"/>
        <v>6.0222222222222221</v>
      </c>
      <c r="M4040" s="7">
        <f t="shared" si="1201"/>
        <v>6.1955927697054154</v>
      </c>
      <c r="N4040" s="5">
        <f t="shared" si="1199"/>
        <v>6.1955927697054154</v>
      </c>
      <c r="AA4040" s="10">
        <v>27</v>
      </c>
      <c r="AB4040" s="10">
        <v>13</v>
      </c>
      <c r="AW4040">
        <v>4040</v>
      </c>
      <c r="AX4040" s="9">
        <f t="shared" si="1200"/>
        <v>6.1955927697054154</v>
      </c>
      <c r="AY4040" s="9">
        <f t="shared" si="1200"/>
        <v>6.1955927697054154</v>
      </c>
      <c r="AZ4040" s="9">
        <f t="shared" si="1200"/>
        <v>6.1955927697054154</v>
      </c>
      <c r="BA4040" s="9">
        <f>M4040</f>
        <v>6.1955927697054154</v>
      </c>
      <c r="BC4040">
        <f t="shared" si="1204"/>
        <v>5.5911228008366338</v>
      </c>
      <c r="BD4040">
        <f t="shared" si="1205"/>
        <v>0.21</v>
      </c>
      <c r="BE4040">
        <f t="shared" si="1206"/>
        <v>0.1663701958350558</v>
      </c>
      <c r="BF4040" s="12">
        <f t="shared" si="1207"/>
        <v>6.3833618286226139</v>
      </c>
      <c r="BG4040">
        <f t="shared" si="1208"/>
        <v>6.3833618286226139</v>
      </c>
      <c r="BH4040" t="str">
        <f t="shared" si="1209"/>
        <v>falling</v>
      </c>
    </row>
    <row r="4041" spans="1:60" x14ac:dyDescent="0.25">
      <c r="A4041">
        <v>4040</v>
      </c>
      <c r="B4041" s="10">
        <v>15</v>
      </c>
      <c r="C4041" s="8">
        <f t="shared" si="1191"/>
        <v>0</v>
      </c>
      <c r="D4041">
        <f t="shared" si="1197"/>
        <v>2</v>
      </c>
      <c r="E4041" s="5">
        <f t="shared" si="1198"/>
        <v>0</v>
      </c>
      <c r="F4041" s="11">
        <f t="shared" si="1193"/>
        <v>7</v>
      </c>
      <c r="G4041" s="5">
        <f t="shared" si="1203"/>
        <v>-1</v>
      </c>
      <c r="J4041">
        <v>6</v>
      </c>
      <c r="K4041" s="5">
        <f t="shared" si="1202"/>
        <v>6</v>
      </c>
      <c r="L4041" s="6">
        <f t="shared" si="1192"/>
        <v>5.9555555555555548</v>
      </c>
      <c r="M4041" s="7">
        <f t="shared" si="1201"/>
        <v>6.1397091212181545</v>
      </c>
      <c r="N4041" s="5">
        <f t="shared" si="1199"/>
        <v>6.1397091212181545</v>
      </c>
      <c r="AA4041" s="10">
        <v>1</v>
      </c>
      <c r="AB4041" s="10">
        <v>17</v>
      </c>
      <c r="AW4041">
        <v>4041</v>
      </c>
      <c r="AX4041" s="9">
        <f t="shared" si="1200"/>
        <v>6.1397091212181545</v>
      </c>
      <c r="AY4041" s="9">
        <f t="shared" si="1200"/>
        <v>6.1397091212181545</v>
      </c>
      <c r="AZ4041" s="9">
        <f t="shared" si="1200"/>
        <v>6.1397091212181545</v>
      </c>
      <c r="BA4041" s="9">
        <f>M4041</f>
        <v>6.1397091212181545</v>
      </c>
      <c r="BC4041">
        <f t="shared" si="1204"/>
        <v>5.5911228008366338</v>
      </c>
      <c r="BD4041">
        <f t="shared" si="1205"/>
        <v>0.21</v>
      </c>
      <c r="BE4041">
        <f t="shared" si="1206"/>
        <v>0.14336848611769898</v>
      </c>
      <c r="BF4041" s="12">
        <f t="shared" si="1207"/>
        <v>6.2738298775875814</v>
      </c>
      <c r="BG4041">
        <f t="shared" si="1208"/>
        <v>6.2738298775875814</v>
      </c>
      <c r="BH4041" t="str">
        <f t="shared" si="1209"/>
        <v>falling</v>
      </c>
    </row>
    <row r="4042" spans="1:60" x14ac:dyDescent="0.25">
      <c r="A4042">
        <v>4041</v>
      </c>
      <c r="B4042" s="10">
        <v>27</v>
      </c>
      <c r="C4042" s="8">
        <f t="shared" si="1191"/>
        <v>0</v>
      </c>
      <c r="D4042">
        <f t="shared" si="1197"/>
        <v>3</v>
      </c>
      <c r="E4042" s="5">
        <f t="shared" si="1198"/>
        <v>0</v>
      </c>
      <c r="F4042" s="11">
        <f t="shared" si="1193"/>
        <v>6</v>
      </c>
      <c r="G4042" s="5">
        <f t="shared" si="1203"/>
        <v>-1</v>
      </c>
      <c r="J4042">
        <v>6</v>
      </c>
      <c r="K4042" s="5">
        <f t="shared" si="1202"/>
        <v>6</v>
      </c>
      <c r="L4042" s="6">
        <f t="shared" si="1192"/>
        <v>5.9333333333333327</v>
      </c>
      <c r="M4042" s="7">
        <f t="shared" si="1201"/>
        <v>6.0997922294415394</v>
      </c>
      <c r="N4042" s="5">
        <f t="shared" si="1199"/>
        <v>6.0997922294415394</v>
      </c>
      <c r="AA4042" s="10">
        <v>3</v>
      </c>
      <c r="AB4042" s="10">
        <v>26</v>
      </c>
      <c r="AW4042">
        <v>4042</v>
      </c>
      <c r="AX4042" s="9">
        <f t="shared" si="1200"/>
        <v>6.0997922294415394</v>
      </c>
      <c r="AY4042" s="9">
        <f t="shared" si="1200"/>
        <v>6.0997922294415394</v>
      </c>
      <c r="AZ4042" s="9">
        <f t="shared" si="1200"/>
        <v>6.0997922294415394</v>
      </c>
      <c r="BA4042" s="9">
        <f>M4042</f>
        <v>6.0997922294415394</v>
      </c>
      <c r="BC4042">
        <f t="shared" si="1204"/>
        <v>5.5911228008366338</v>
      </c>
      <c r="BD4042">
        <f t="shared" si="1205"/>
        <v>0.21</v>
      </c>
      <c r="BE4042">
        <f t="shared" si="1206"/>
        <v>0.12693869346244413</v>
      </c>
      <c r="BF4042" s="12">
        <f t="shared" si="1207"/>
        <v>6.1955927697054154</v>
      </c>
      <c r="BG4042">
        <f t="shared" si="1208"/>
        <v>6.1955927697054154</v>
      </c>
      <c r="BH4042" t="str">
        <f t="shared" si="1209"/>
        <v>falling</v>
      </c>
    </row>
    <row r="4043" spans="1:60" x14ac:dyDescent="0.25">
      <c r="A4043">
        <v>4042</v>
      </c>
      <c r="B4043" s="10">
        <v>15</v>
      </c>
      <c r="C4043" s="8">
        <f t="shared" si="1191"/>
        <v>1</v>
      </c>
      <c r="D4043">
        <f t="shared" si="1197"/>
        <v>0</v>
      </c>
      <c r="E4043" s="5">
        <f t="shared" si="1198"/>
        <v>1</v>
      </c>
      <c r="F4043" s="11">
        <f t="shared" si="1193"/>
        <v>6</v>
      </c>
      <c r="G4043" s="5">
        <f t="shared" si="1203"/>
        <v>1</v>
      </c>
      <c r="J4043">
        <v>5</v>
      </c>
      <c r="K4043" s="5">
        <f t="shared" si="1202"/>
        <v>5.666666666666667</v>
      </c>
      <c r="L4043" s="6">
        <f t="shared" si="1192"/>
        <v>5.9111111111111105</v>
      </c>
      <c r="M4043" s="7">
        <f t="shared" si="1201"/>
        <v>5.7855658781725285</v>
      </c>
      <c r="N4043" s="5">
        <f t="shared" si="1199"/>
        <v>5.9705105306337174</v>
      </c>
      <c r="AA4043" s="10">
        <v>7</v>
      </c>
      <c r="AB4043" s="10">
        <v>6</v>
      </c>
      <c r="AW4043">
        <v>4043</v>
      </c>
      <c r="AX4043" s="9">
        <f t="shared" si="1200"/>
        <v>5.7855658781725285</v>
      </c>
      <c r="AY4043" s="9">
        <f t="shared" si="1200"/>
        <v>5.7855658781725285</v>
      </c>
      <c r="AZ4043" s="9">
        <f t="shared" si="1200"/>
        <v>5.7855658781725285</v>
      </c>
      <c r="BA4043" s="9">
        <f>M4043</f>
        <v>5.7855658781725285</v>
      </c>
      <c r="BC4043">
        <f t="shared" si="1204"/>
        <v>5.5911228008366338</v>
      </c>
      <c r="BD4043">
        <f t="shared" si="1205"/>
        <v>0.21</v>
      </c>
      <c r="BE4043">
        <f t="shared" si="1206"/>
        <v>0.11520312728011933</v>
      </c>
      <c r="BF4043" s="12">
        <f t="shared" si="1207"/>
        <v>6.1397091212181545</v>
      </c>
      <c r="BG4043">
        <f t="shared" si="1208"/>
        <v>6.1397091212181545</v>
      </c>
      <c r="BH4043" t="str">
        <f t="shared" si="1209"/>
        <v>falling</v>
      </c>
    </row>
    <row r="4044" spans="1:60" x14ac:dyDescent="0.25">
      <c r="A4044">
        <v>4043</v>
      </c>
      <c r="B4044" s="10">
        <v>35</v>
      </c>
      <c r="C4044" s="8">
        <f t="shared" si="1191"/>
        <v>0</v>
      </c>
      <c r="D4044">
        <f t="shared" si="1197"/>
        <v>1</v>
      </c>
      <c r="E4044" s="5">
        <f t="shared" si="1198"/>
        <v>0</v>
      </c>
      <c r="F4044" s="11">
        <f t="shared" si="1193"/>
        <v>6</v>
      </c>
      <c r="G4044" s="5">
        <f t="shared" si="1203"/>
        <v>-1</v>
      </c>
      <c r="J4044">
        <v>5</v>
      </c>
      <c r="K4044" s="5">
        <f t="shared" si="1202"/>
        <v>5.333333333333333</v>
      </c>
      <c r="L4044" s="6">
        <f t="shared" si="1192"/>
        <v>5.8666666666666663</v>
      </c>
      <c r="M4044" s="7">
        <f t="shared" si="1201"/>
        <v>5.561118484408949</v>
      </c>
      <c r="N4044" s="5">
        <f t="shared" si="1199"/>
        <v>5.8166883950700541</v>
      </c>
      <c r="AA4044" s="10">
        <v>14</v>
      </c>
      <c r="AB4044" s="10">
        <v>20</v>
      </c>
      <c r="AW4044">
        <v>4044</v>
      </c>
      <c r="AX4044" s="9">
        <f t="shared" si="1200"/>
        <v>5.561118484408949</v>
      </c>
      <c r="AY4044" s="9">
        <f t="shared" si="1200"/>
        <v>5.561118484408949</v>
      </c>
      <c r="AZ4044" s="9">
        <f t="shared" si="1200"/>
        <v>5.561118484408949</v>
      </c>
      <c r="BA4044" s="9">
        <f>M4044</f>
        <v>5.561118484408949</v>
      </c>
      <c r="BC4044">
        <f t="shared" si="1204"/>
        <v>5.561118484408949</v>
      </c>
      <c r="BD4044">
        <f t="shared" si="1205"/>
        <v>0.24</v>
      </c>
      <c r="BE4044">
        <f t="shared" si="1206"/>
        <v>0.1292816988078217</v>
      </c>
      <c r="BF4044" s="12">
        <f t="shared" si="1207"/>
        <v>6.0997922294415394</v>
      </c>
      <c r="BG4044">
        <f t="shared" si="1208"/>
        <v>6.0997922294415394</v>
      </c>
      <c r="BH4044" t="str">
        <f t="shared" si="1209"/>
        <v>falling</v>
      </c>
    </row>
    <row r="4045" spans="1:60" x14ac:dyDescent="0.25">
      <c r="A4045">
        <v>4044</v>
      </c>
      <c r="B4045" s="10">
        <v>4</v>
      </c>
      <c r="C4045" s="8">
        <f t="shared" si="1191"/>
        <v>0</v>
      </c>
      <c r="D4045">
        <f t="shared" si="1197"/>
        <v>2</v>
      </c>
      <c r="E4045" s="5">
        <f t="shared" si="1198"/>
        <v>0</v>
      </c>
      <c r="F4045" s="11">
        <f t="shared" si="1193"/>
        <v>6</v>
      </c>
      <c r="G4045" s="5">
        <f t="shared" si="1203"/>
        <v>-1</v>
      </c>
      <c r="J4045">
        <v>5</v>
      </c>
      <c r="K4045" s="5">
        <f t="shared" si="1202"/>
        <v>5</v>
      </c>
      <c r="L4045" s="6">
        <f t="shared" si="1192"/>
        <v>5.8222222222222229</v>
      </c>
      <c r="M4045" s="7">
        <f t="shared" si="1201"/>
        <v>5.4007989174349635</v>
      </c>
      <c r="N4045" s="5">
        <f t="shared" si="1199"/>
        <v>5.5718530731422442</v>
      </c>
      <c r="AA4045" s="10">
        <v>14</v>
      </c>
      <c r="AB4045" s="10">
        <v>23</v>
      </c>
      <c r="AW4045">
        <v>4045</v>
      </c>
      <c r="AX4045" s="9">
        <f t="shared" si="1200"/>
        <v>5.4007989174349635</v>
      </c>
      <c r="AY4045" s="9">
        <f t="shared" si="1200"/>
        <v>5.4007989174349635</v>
      </c>
      <c r="AZ4045" s="9">
        <f t="shared" si="1200"/>
        <v>5.4007989174349635</v>
      </c>
      <c r="BA4045" s="9">
        <f>M4045</f>
        <v>5.4007989174349635</v>
      </c>
      <c r="BC4045">
        <f t="shared" si="1204"/>
        <v>5.4007989174349635</v>
      </c>
      <c r="BD4045">
        <f t="shared" si="1205"/>
        <v>0.27</v>
      </c>
      <c r="BE4045">
        <f t="shared" si="1206"/>
        <v>0.15382213556366356</v>
      </c>
      <c r="BF4045" s="12">
        <f t="shared" si="1207"/>
        <v>5.9705105306337174</v>
      </c>
      <c r="BG4045">
        <f t="shared" si="1208"/>
        <v>5.9705105306337174</v>
      </c>
      <c r="BH4045" t="str">
        <f t="shared" si="1209"/>
        <v>falling</v>
      </c>
    </row>
    <row r="4046" spans="1:60" x14ac:dyDescent="0.25">
      <c r="A4046">
        <v>4045</v>
      </c>
      <c r="B4046" s="10">
        <v>27</v>
      </c>
      <c r="C4046" s="8">
        <f t="shared" si="1191"/>
        <v>1</v>
      </c>
      <c r="D4046">
        <f t="shared" si="1197"/>
        <v>0</v>
      </c>
      <c r="E4046" s="5">
        <f t="shared" si="1198"/>
        <v>1</v>
      </c>
      <c r="F4046" s="11">
        <f t="shared" si="1193"/>
        <v>5</v>
      </c>
      <c r="G4046" s="5">
        <f t="shared" si="1203"/>
        <v>1</v>
      </c>
      <c r="J4046">
        <v>4</v>
      </c>
      <c r="K4046" s="5">
        <f t="shared" si="1202"/>
        <v>4.666666666666667</v>
      </c>
      <c r="L4046" s="6">
        <f t="shared" si="1192"/>
        <v>5.7777777777777777</v>
      </c>
      <c r="M4046" s="7">
        <f t="shared" si="1201"/>
        <v>5.0005706553106881</v>
      </c>
      <c r="N4046" s="5">
        <f t="shared" si="1199"/>
        <v>5.314705148766147</v>
      </c>
      <c r="AA4046" s="10">
        <v>3</v>
      </c>
      <c r="AB4046" s="10">
        <v>22</v>
      </c>
      <c r="AW4046">
        <v>4046</v>
      </c>
      <c r="AX4046" s="9">
        <f t="shared" si="1200"/>
        <v>5.0005706553106881</v>
      </c>
      <c r="AY4046" s="9">
        <f t="shared" si="1200"/>
        <v>5.0005706553106881</v>
      </c>
      <c r="AZ4046" s="9">
        <f t="shared" si="1200"/>
        <v>5.0005706553106881</v>
      </c>
      <c r="BA4046" s="9">
        <f>M4046</f>
        <v>5.0005706553106881</v>
      </c>
      <c r="BC4046">
        <f t="shared" si="1204"/>
        <v>5.0005706553106881</v>
      </c>
      <c r="BD4046">
        <f t="shared" si="1205"/>
        <v>0.30000000000000004</v>
      </c>
      <c r="BE4046">
        <f t="shared" si="1206"/>
        <v>0.24483532192780982</v>
      </c>
      <c r="BF4046" s="12">
        <f t="shared" si="1207"/>
        <v>5.8166883950700541</v>
      </c>
      <c r="BG4046">
        <f t="shared" si="1208"/>
        <v>5.8166883950700541</v>
      </c>
      <c r="BH4046" t="str">
        <f t="shared" si="1209"/>
        <v>falling</v>
      </c>
    </row>
    <row r="4047" spans="1:60" x14ac:dyDescent="0.25">
      <c r="A4047">
        <v>4046</v>
      </c>
      <c r="B4047" s="10">
        <v>5</v>
      </c>
      <c r="C4047" s="8">
        <f t="shared" si="1191"/>
        <v>1</v>
      </c>
      <c r="D4047">
        <f t="shared" si="1197"/>
        <v>0</v>
      </c>
      <c r="E4047" s="5">
        <f t="shared" si="1198"/>
        <v>1</v>
      </c>
      <c r="F4047" s="11">
        <f t="shared" si="1193"/>
        <v>5</v>
      </c>
      <c r="G4047" s="5">
        <f t="shared" si="1203"/>
        <v>1</v>
      </c>
      <c r="J4047">
        <v>4</v>
      </c>
      <c r="K4047" s="5">
        <f t="shared" si="1202"/>
        <v>4.333333333333333</v>
      </c>
      <c r="L4047" s="6">
        <f t="shared" si="1192"/>
        <v>5.7111111111111104</v>
      </c>
      <c r="M4047" s="7">
        <f t="shared" si="1201"/>
        <v>4.7146933252219201</v>
      </c>
      <c r="N4047" s="5">
        <f t="shared" si="1199"/>
        <v>4.9877278881124285</v>
      </c>
      <c r="AA4047" s="10">
        <v>36</v>
      </c>
      <c r="AB4047" s="10">
        <v>22</v>
      </c>
      <c r="AW4047">
        <v>4047</v>
      </c>
      <c r="AX4047" s="9">
        <f t="shared" si="1200"/>
        <v>4.7146933252219201</v>
      </c>
      <c r="AY4047" s="9">
        <f t="shared" si="1200"/>
        <v>4.7146933252219201</v>
      </c>
      <c r="AZ4047" s="9">
        <f t="shared" si="1200"/>
        <v>4.7146933252219201</v>
      </c>
      <c r="BA4047" s="9">
        <f>M4047</f>
        <v>4.7146933252219201</v>
      </c>
      <c r="BC4047">
        <f t="shared" si="1204"/>
        <v>4.7146933252219201</v>
      </c>
      <c r="BD4047">
        <f t="shared" si="1205"/>
        <v>0.3</v>
      </c>
      <c r="BE4047">
        <f t="shared" si="1206"/>
        <v>0.25714792437609724</v>
      </c>
      <c r="BF4047" s="12">
        <f t="shared" si="1207"/>
        <v>5.5718530731422442</v>
      </c>
      <c r="BG4047">
        <f t="shared" si="1208"/>
        <v>5.5718530731422442</v>
      </c>
      <c r="BH4047" t="str">
        <f t="shared" si="1209"/>
        <v>falling</v>
      </c>
    </row>
    <row r="4048" spans="1:60" x14ac:dyDescent="0.25">
      <c r="A4048">
        <v>4047</v>
      </c>
      <c r="B4048" s="10">
        <v>20</v>
      </c>
      <c r="C4048" s="8">
        <f t="shared" si="1191"/>
        <v>1</v>
      </c>
      <c r="D4048">
        <f t="shared" si="1197"/>
        <v>0</v>
      </c>
      <c r="E4048" s="5">
        <f t="shared" si="1198"/>
        <v>1</v>
      </c>
      <c r="F4048" s="11">
        <f t="shared" si="1193"/>
        <v>6</v>
      </c>
      <c r="G4048" s="5">
        <f t="shared" si="1203"/>
        <v>1</v>
      </c>
      <c r="J4048">
        <v>3</v>
      </c>
      <c r="K4048" s="5">
        <f t="shared" si="1202"/>
        <v>3.6666666666666665</v>
      </c>
      <c r="L4048" s="6">
        <f t="shared" si="1192"/>
        <v>5.5777777777777784</v>
      </c>
      <c r="M4048" s="7">
        <f t="shared" si="1201"/>
        <v>4.224780946587086</v>
      </c>
      <c r="N4048" s="5">
        <f t="shared" si="1199"/>
        <v>4.653862581661647</v>
      </c>
      <c r="AA4048" s="10">
        <v>15</v>
      </c>
      <c r="AB4048" s="10">
        <v>24</v>
      </c>
      <c r="AW4048">
        <v>4048</v>
      </c>
      <c r="AX4048" s="9">
        <f t="shared" si="1200"/>
        <v>4.224780946587086</v>
      </c>
      <c r="AY4048" s="9">
        <f t="shared" si="1200"/>
        <v>4.224780946587086</v>
      </c>
      <c r="AZ4048" s="9">
        <f t="shared" si="1200"/>
        <v>4.224780946587086</v>
      </c>
      <c r="BA4048" s="9">
        <f>M4048</f>
        <v>4.224780946587086</v>
      </c>
      <c r="BC4048">
        <f t="shared" si="1204"/>
        <v>4.224780946587086</v>
      </c>
      <c r="BD4048">
        <f t="shared" si="1205"/>
        <v>0.3</v>
      </c>
      <c r="BE4048">
        <f t="shared" si="1206"/>
        <v>0.32697726065371829</v>
      </c>
      <c r="BF4048" s="12">
        <f t="shared" si="1207"/>
        <v>5.314705148766147</v>
      </c>
      <c r="BG4048">
        <f t="shared" si="1208"/>
        <v>5.314705148766147</v>
      </c>
      <c r="BH4048" t="str">
        <f t="shared" si="1209"/>
        <v>falling</v>
      </c>
    </row>
    <row r="4049" spans="1:60" x14ac:dyDescent="0.25">
      <c r="A4049">
        <v>4048</v>
      </c>
      <c r="B4049" s="10">
        <v>33</v>
      </c>
      <c r="C4049" s="8">
        <f t="shared" si="1191"/>
        <v>0</v>
      </c>
      <c r="D4049">
        <f t="shared" si="1197"/>
        <v>1</v>
      </c>
      <c r="E4049" s="5">
        <f t="shared" si="1198"/>
        <v>0</v>
      </c>
      <c r="F4049" s="11">
        <f t="shared" si="1193"/>
        <v>6</v>
      </c>
      <c r="G4049" s="5">
        <f t="shared" si="1203"/>
        <v>-1</v>
      </c>
      <c r="J4049">
        <v>3</v>
      </c>
      <c r="K4049" s="5">
        <f t="shared" si="1202"/>
        <v>3.3333333333333335</v>
      </c>
      <c r="L4049" s="6">
        <f t="shared" si="1192"/>
        <v>5.4222222222222225</v>
      </c>
      <c r="M4049" s="7">
        <f t="shared" si="1201"/>
        <v>3.8748435332764903</v>
      </c>
      <c r="N4049" s="5">
        <f t="shared" si="1199"/>
        <v>4.2594559928652576</v>
      </c>
      <c r="AA4049" s="10">
        <v>18</v>
      </c>
      <c r="AB4049" s="10">
        <v>10</v>
      </c>
      <c r="AW4049">
        <v>4049</v>
      </c>
      <c r="AX4049" s="9">
        <f t="shared" si="1200"/>
        <v>3.8748435332764903</v>
      </c>
      <c r="AY4049" s="9">
        <f t="shared" si="1200"/>
        <v>3.8748435332764903</v>
      </c>
      <c r="AZ4049" s="9">
        <f t="shared" si="1200"/>
        <v>3.8748435332764903</v>
      </c>
      <c r="BA4049" s="9">
        <f>M4049</f>
        <v>3.8748435332764903</v>
      </c>
      <c r="BC4049">
        <f t="shared" si="1204"/>
        <v>3.8748435332764903</v>
      </c>
      <c r="BD4049">
        <f t="shared" si="1205"/>
        <v>0.3</v>
      </c>
      <c r="BE4049">
        <f t="shared" si="1206"/>
        <v>0.33386530645078144</v>
      </c>
      <c r="BF4049" s="12">
        <f t="shared" si="1207"/>
        <v>4.9877278881124285</v>
      </c>
      <c r="BG4049">
        <f t="shared" si="1208"/>
        <v>4.9877278881124285</v>
      </c>
      <c r="BH4049" t="str">
        <f t="shared" si="1209"/>
        <v>falling</v>
      </c>
    </row>
    <row r="4050" spans="1:60" x14ac:dyDescent="0.25">
      <c r="A4050">
        <v>4049</v>
      </c>
      <c r="B4050" s="10">
        <v>2</v>
      </c>
      <c r="C4050" s="8">
        <f t="shared" ref="C4050:C4113" si="1210">COUNTIF(B4035:B4049,B4050)</f>
        <v>1</v>
      </c>
      <c r="D4050">
        <f t="shared" si="1197"/>
        <v>0</v>
      </c>
      <c r="E4050" s="5">
        <f t="shared" si="1198"/>
        <v>1</v>
      </c>
      <c r="F4050" s="11">
        <f t="shared" si="1193"/>
        <v>5</v>
      </c>
      <c r="G4050" s="5">
        <f t="shared" si="1203"/>
        <v>1</v>
      </c>
      <c r="J4050">
        <v>2</v>
      </c>
      <c r="K4050" s="5">
        <f t="shared" si="1202"/>
        <v>2.6666666666666665</v>
      </c>
      <c r="L4050" s="6">
        <f t="shared" ref="L4050:L4113" si="1211">AVERAGE(K4036:K4050)</f>
        <v>5.2222222222222232</v>
      </c>
      <c r="M4050" s="7">
        <f t="shared" si="1201"/>
        <v>3.3391739523403503</v>
      </c>
      <c r="N4050" s="5">
        <f t="shared" si="1199"/>
        <v>3.9542993276500411</v>
      </c>
      <c r="AA4050" s="10">
        <v>36</v>
      </c>
      <c r="AB4050" s="10">
        <v>26</v>
      </c>
      <c r="AW4050">
        <v>4050</v>
      </c>
      <c r="AX4050" s="9">
        <f t="shared" si="1200"/>
        <v>3.3391739523403503</v>
      </c>
      <c r="AY4050" s="9">
        <f t="shared" si="1200"/>
        <v>3.3391739523403503</v>
      </c>
      <c r="AZ4050" s="9">
        <f t="shared" si="1200"/>
        <v>3.3391739523403503</v>
      </c>
      <c r="BA4050" s="9">
        <f>M4050</f>
        <v>3.3391739523403503</v>
      </c>
      <c r="BC4050">
        <f t="shared" si="1204"/>
        <v>3.3391739523403503</v>
      </c>
      <c r="BD4050">
        <f t="shared" si="1205"/>
        <v>0.3</v>
      </c>
      <c r="BE4050">
        <f t="shared" si="1206"/>
        <v>0.39440658879638901</v>
      </c>
      <c r="BF4050" s="12">
        <f t="shared" si="1207"/>
        <v>4.653862581661647</v>
      </c>
      <c r="BG4050">
        <f t="shared" si="1208"/>
        <v>4.653862581661647</v>
      </c>
      <c r="BH4050" t="str">
        <f t="shared" si="1209"/>
        <v>falling</v>
      </c>
    </row>
    <row r="4051" spans="1:60" x14ac:dyDescent="0.25">
      <c r="A4051">
        <v>4050</v>
      </c>
      <c r="B4051" s="10">
        <v>30</v>
      </c>
      <c r="C4051" s="8">
        <f t="shared" si="1210"/>
        <v>0</v>
      </c>
      <c r="D4051">
        <f t="shared" si="1197"/>
        <v>1</v>
      </c>
      <c r="E4051" s="5">
        <f t="shared" si="1198"/>
        <v>0</v>
      </c>
      <c r="F4051" s="11">
        <f t="shared" ref="F4051:F4114" si="1212">SUM(E4036:E4050)</f>
        <v>6</v>
      </c>
      <c r="G4051" s="5">
        <f t="shared" si="1203"/>
        <v>-1</v>
      </c>
      <c r="J4051">
        <v>3</v>
      </c>
      <c r="K4051" s="5">
        <f t="shared" si="1202"/>
        <v>2.6666666666666665</v>
      </c>
      <c r="L4051" s="6">
        <f t="shared" si="1211"/>
        <v>5.022222222222223</v>
      </c>
      <c r="M4051" s="7">
        <f t="shared" si="1201"/>
        <v>3.2422671088145361</v>
      </c>
      <c r="N4051" s="5">
        <f t="shared" si="1199"/>
        <v>3.6342096241010009</v>
      </c>
      <c r="AA4051" s="10">
        <v>18</v>
      </c>
      <c r="AB4051" s="10">
        <v>20</v>
      </c>
      <c r="AW4051">
        <v>4051</v>
      </c>
      <c r="AX4051" s="9">
        <f t="shared" ref="AX4051:AZ4066" si="1213">AY4051</f>
        <v>3.2422671088145361</v>
      </c>
      <c r="AY4051" s="9">
        <f t="shared" si="1213"/>
        <v>3.2422671088145361</v>
      </c>
      <c r="AZ4051" s="9">
        <f t="shared" si="1213"/>
        <v>3.2422671088145361</v>
      </c>
      <c r="BA4051" s="9">
        <f>M4051</f>
        <v>3.2422671088145361</v>
      </c>
      <c r="BC4051">
        <f t="shared" si="1204"/>
        <v>3.2422671088145361</v>
      </c>
      <c r="BD4051">
        <f t="shared" si="1205"/>
        <v>0.3</v>
      </c>
      <c r="BE4051">
        <f t="shared" si="1206"/>
        <v>0.30515666521521645</v>
      </c>
      <c r="BF4051" s="12">
        <f t="shared" si="1207"/>
        <v>4.2594559928652576</v>
      </c>
      <c r="BG4051">
        <f t="shared" si="1208"/>
        <v>4.2594559928652576</v>
      </c>
      <c r="BH4051" t="str">
        <f t="shared" si="1209"/>
        <v>falling</v>
      </c>
    </row>
    <row r="4052" spans="1:60" x14ac:dyDescent="0.25">
      <c r="A4052">
        <v>4051</v>
      </c>
      <c r="B4052" s="10">
        <v>35</v>
      </c>
      <c r="C4052" s="8">
        <f t="shared" si="1210"/>
        <v>1</v>
      </c>
      <c r="D4052">
        <f t="shared" si="1197"/>
        <v>0</v>
      </c>
      <c r="E4052" s="5">
        <f t="shared" si="1198"/>
        <v>1</v>
      </c>
      <c r="F4052" s="11">
        <f t="shared" si="1212"/>
        <v>6</v>
      </c>
      <c r="G4052" s="5">
        <f t="shared" si="1203"/>
        <v>1</v>
      </c>
      <c r="J4052">
        <v>2</v>
      </c>
      <c r="K4052" s="5">
        <f t="shared" si="1202"/>
        <v>2.3333333333333335</v>
      </c>
      <c r="L4052" s="6">
        <f t="shared" si="1211"/>
        <v>4.7555555555555564</v>
      </c>
      <c r="M4052" s="7">
        <f t="shared" si="1201"/>
        <v>2.8873336491532404</v>
      </c>
      <c r="N4052" s="5">
        <f t="shared" si="1199"/>
        <v>3.4101468316166725</v>
      </c>
      <c r="AA4052" s="10">
        <v>12</v>
      </c>
      <c r="AB4052" s="10">
        <v>18</v>
      </c>
      <c r="AW4052">
        <v>4052</v>
      </c>
      <c r="AX4052" s="9">
        <f t="shared" si="1213"/>
        <v>2.8873336491532404</v>
      </c>
      <c r="AY4052" s="9">
        <f t="shared" si="1213"/>
        <v>2.8873336491532404</v>
      </c>
      <c r="AZ4052" s="9">
        <f t="shared" si="1213"/>
        <v>2.8873336491532404</v>
      </c>
      <c r="BA4052" s="9">
        <f>M4052</f>
        <v>2.8873336491532404</v>
      </c>
      <c r="BC4052">
        <f t="shared" si="1204"/>
        <v>2.8873336491532404</v>
      </c>
      <c r="BD4052">
        <f t="shared" si="1205"/>
        <v>0.3</v>
      </c>
      <c r="BE4052">
        <f t="shared" si="1206"/>
        <v>0.32008970354904021</v>
      </c>
      <c r="BF4052" s="12">
        <f t="shared" si="1207"/>
        <v>3.9542993276500411</v>
      </c>
      <c r="BG4052">
        <f t="shared" si="1208"/>
        <v>3.9542993276500411</v>
      </c>
      <c r="BH4052" t="str">
        <f t="shared" si="1209"/>
        <v>falling</v>
      </c>
    </row>
    <row r="4053" spans="1:60" x14ac:dyDescent="0.25">
      <c r="A4053">
        <v>4052</v>
      </c>
      <c r="B4053" s="10">
        <v>8</v>
      </c>
      <c r="C4053" s="8">
        <f t="shared" si="1210"/>
        <v>0</v>
      </c>
      <c r="D4053">
        <f t="shared" si="1197"/>
        <v>1</v>
      </c>
      <c r="E4053" s="5">
        <f t="shared" si="1198"/>
        <v>0</v>
      </c>
      <c r="F4053" s="11">
        <f t="shared" si="1212"/>
        <v>7</v>
      </c>
      <c r="G4053" s="5">
        <f t="shared" si="1203"/>
        <v>-1</v>
      </c>
      <c r="J4053">
        <v>3</v>
      </c>
      <c r="K4053" s="5">
        <f t="shared" si="1202"/>
        <v>2.6666666666666665</v>
      </c>
      <c r="L4053" s="6">
        <f t="shared" si="1211"/>
        <v>4.4888888888888889</v>
      </c>
      <c r="M4053" s="7">
        <f t="shared" si="1201"/>
        <v>2.9195240351094576</v>
      </c>
      <c r="N4053" s="5">
        <f t="shared" si="1199"/>
        <v>3.2533028768776431</v>
      </c>
      <c r="AA4053" s="10">
        <v>31</v>
      </c>
      <c r="AB4053" s="10">
        <v>0</v>
      </c>
      <c r="AW4053">
        <v>4053</v>
      </c>
      <c r="AX4053" s="9">
        <f t="shared" si="1213"/>
        <v>2.9195240351094576</v>
      </c>
      <c r="AY4053" s="9">
        <f t="shared" si="1213"/>
        <v>2.9195240351094576</v>
      </c>
      <c r="AZ4053" s="9">
        <f t="shared" si="1213"/>
        <v>2.9195240351094576</v>
      </c>
      <c r="BA4053" s="9">
        <f>M4053</f>
        <v>2.9195240351094576</v>
      </c>
      <c r="BC4053">
        <f t="shared" si="1204"/>
        <v>2.8873336491532404</v>
      </c>
      <c r="BD4053">
        <f t="shared" si="1205"/>
        <v>0.3</v>
      </c>
      <c r="BE4053">
        <f t="shared" si="1206"/>
        <v>0.22406279248432814</v>
      </c>
      <c r="BF4053" s="12">
        <f t="shared" si="1207"/>
        <v>3.6342096241010009</v>
      </c>
      <c r="BG4053">
        <f t="shared" si="1208"/>
        <v>3.6342096241010009</v>
      </c>
      <c r="BH4053" t="str">
        <f t="shared" si="1209"/>
        <v>falling</v>
      </c>
    </row>
    <row r="4054" spans="1:60" x14ac:dyDescent="0.25">
      <c r="A4054">
        <v>4053</v>
      </c>
      <c r="B4054" s="10">
        <v>21</v>
      </c>
      <c r="C4054" s="8">
        <f t="shared" si="1210"/>
        <v>0</v>
      </c>
      <c r="D4054">
        <f t="shared" si="1197"/>
        <v>2</v>
      </c>
      <c r="E4054" s="5">
        <f t="shared" si="1198"/>
        <v>0</v>
      </c>
      <c r="F4054" s="11">
        <f t="shared" si="1212"/>
        <v>7</v>
      </c>
      <c r="G4054" s="5">
        <f t="shared" si="1203"/>
        <v>-1</v>
      </c>
      <c r="J4054">
        <v>3</v>
      </c>
      <c r="K4054" s="5">
        <f t="shared" si="1202"/>
        <v>2.6666666666666665</v>
      </c>
      <c r="L4054" s="6">
        <f t="shared" si="1211"/>
        <v>4.2222222222222214</v>
      </c>
      <c r="M4054" s="7">
        <f t="shared" si="1201"/>
        <v>2.942517167935327</v>
      </c>
      <c r="N4054" s="5">
        <f t="shared" si="1199"/>
        <v>2.8873336491532404</v>
      </c>
      <c r="AA4054" s="10">
        <v>14</v>
      </c>
      <c r="AB4054" s="10">
        <v>1</v>
      </c>
      <c r="AW4054">
        <v>4054</v>
      </c>
      <c r="AX4054" s="9">
        <f t="shared" si="1213"/>
        <v>2.942517167935327</v>
      </c>
      <c r="AY4054" s="9">
        <f t="shared" si="1213"/>
        <v>2.942517167935327</v>
      </c>
      <c r="AZ4054" s="9">
        <f t="shared" si="1213"/>
        <v>2.942517167935327</v>
      </c>
      <c r="BA4054" s="9">
        <f>M4054</f>
        <v>2.942517167935327</v>
      </c>
      <c r="BC4054">
        <f t="shared" si="1204"/>
        <v>2.8873336491532404</v>
      </c>
      <c r="BD4054">
        <f t="shared" si="1205"/>
        <v>0.3</v>
      </c>
      <c r="BE4054">
        <f t="shared" si="1206"/>
        <v>0.15684395473902962</v>
      </c>
      <c r="BF4054" s="12">
        <f t="shared" si="1207"/>
        <v>3.4101468316166725</v>
      </c>
      <c r="BG4054">
        <f t="shared" si="1208"/>
        <v>3.4101468316166725</v>
      </c>
      <c r="BH4054" t="str">
        <f t="shared" si="1209"/>
        <v>falling</v>
      </c>
    </row>
    <row r="4055" spans="1:60" x14ac:dyDescent="0.25">
      <c r="A4055">
        <v>4054</v>
      </c>
      <c r="B4055" s="10">
        <v>19</v>
      </c>
      <c r="C4055" s="8">
        <f t="shared" si="1210"/>
        <v>0</v>
      </c>
      <c r="D4055">
        <f t="shared" si="1197"/>
        <v>3</v>
      </c>
      <c r="E4055" s="5">
        <f t="shared" si="1198"/>
        <v>0</v>
      </c>
      <c r="F4055" s="11">
        <f t="shared" si="1212"/>
        <v>6</v>
      </c>
      <c r="G4055" s="5">
        <f t="shared" si="1203"/>
        <v>-1</v>
      </c>
      <c r="J4055">
        <v>3</v>
      </c>
      <c r="K4055" s="5">
        <f t="shared" si="1202"/>
        <v>3</v>
      </c>
      <c r="L4055" s="6">
        <f t="shared" si="1211"/>
        <v>3.9999999999999996</v>
      </c>
      <c r="M4055" s="7">
        <f t="shared" si="1201"/>
        <v>2.9589408342395194</v>
      </c>
      <c r="N4055" s="5">
        <f t="shared" si="1199"/>
        <v>2.8873336491532404</v>
      </c>
      <c r="AA4055" s="10">
        <v>15</v>
      </c>
      <c r="AB4055" s="10">
        <v>2</v>
      </c>
      <c r="AW4055">
        <v>4055</v>
      </c>
      <c r="AX4055" s="9">
        <f t="shared" si="1213"/>
        <v>2.9589408342395194</v>
      </c>
      <c r="AY4055" s="9">
        <f t="shared" si="1213"/>
        <v>2.9589408342395194</v>
      </c>
      <c r="AZ4055" s="9">
        <f t="shared" si="1213"/>
        <v>2.9589408342395194</v>
      </c>
      <c r="BA4055" s="9">
        <f>M4055</f>
        <v>2.9589408342395194</v>
      </c>
      <c r="BC4055">
        <f t="shared" si="1204"/>
        <v>2.8873336491532404</v>
      </c>
      <c r="BD4055">
        <f t="shared" si="1205"/>
        <v>0.3</v>
      </c>
      <c r="BE4055">
        <f t="shared" si="1206"/>
        <v>0.10979076831732079</v>
      </c>
      <c r="BF4055" s="12">
        <f t="shared" si="1207"/>
        <v>3.2533028768776431</v>
      </c>
      <c r="BG4055">
        <f t="shared" si="1208"/>
        <v>3.2533028768776431</v>
      </c>
      <c r="BH4055" t="str">
        <f t="shared" si="1209"/>
        <v>falling</v>
      </c>
    </row>
    <row r="4056" spans="1:60" x14ac:dyDescent="0.25">
      <c r="A4056">
        <v>4055</v>
      </c>
      <c r="B4056" s="10">
        <v>32</v>
      </c>
      <c r="C4056" s="8">
        <f t="shared" si="1210"/>
        <v>0</v>
      </c>
      <c r="D4056">
        <f t="shared" si="1197"/>
        <v>4</v>
      </c>
      <c r="E4056" s="5">
        <f t="shared" si="1198"/>
        <v>0</v>
      </c>
      <c r="F4056" s="11">
        <f t="shared" si="1212"/>
        <v>6</v>
      </c>
      <c r="G4056" s="5">
        <f t="shared" si="1203"/>
        <v>-1</v>
      </c>
      <c r="J4056">
        <v>4</v>
      </c>
      <c r="K4056" s="5">
        <f t="shared" si="1202"/>
        <v>3.3333333333333335</v>
      </c>
      <c r="L4056" s="6">
        <f t="shared" si="1211"/>
        <v>3.822222222222222</v>
      </c>
      <c r="M4056" s="7">
        <f t="shared" si="1201"/>
        <v>3.2563863101710853</v>
      </c>
      <c r="N4056" s="5">
        <f t="shared" si="1199"/>
        <v>2.8873336491532404</v>
      </c>
      <c r="AA4056" s="10">
        <v>15</v>
      </c>
      <c r="AB4056" s="10">
        <v>24</v>
      </c>
      <c r="AW4056">
        <v>4056</v>
      </c>
      <c r="AX4056" s="9">
        <f t="shared" si="1213"/>
        <v>3.2563863101710853</v>
      </c>
      <c r="AY4056" s="9">
        <f t="shared" si="1213"/>
        <v>3.2563863101710853</v>
      </c>
      <c r="AZ4056" s="9">
        <f t="shared" si="1213"/>
        <v>3.2563863101710853</v>
      </c>
      <c r="BA4056" s="9">
        <f>M4056</f>
        <v>3.2563863101710853</v>
      </c>
      <c r="BC4056">
        <f t="shared" si="1204"/>
        <v>2.8873336491532404</v>
      </c>
      <c r="BD4056">
        <f t="shared" si="1205"/>
        <v>0.3</v>
      </c>
      <c r="BE4056">
        <f t="shared" si="1206"/>
        <v>0</v>
      </c>
      <c r="BF4056" s="12">
        <f t="shared" si="1207"/>
        <v>3.1435121085603224</v>
      </c>
      <c r="BG4056">
        <f t="shared" si="1208"/>
        <v>2.8873336491532404</v>
      </c>
      <c r="BH4056" t="str">
        <f t="shared" si="1209"/>
        <v>falling</v>
      </c>
    </row>
    <row r="4057" spans="1:60" x14ac:dyDescent="0.25">
      <c r="A4057">
        <v>4056</v>
      </c>
      <c r="B4057" s="10">
        <v>25</v>
      </c>
      <c r="C4057" s="8">
        <f t="shared" si="1210"/>
        <v>0</v>
      </c>
      <c r="D4057">
        <f t="shared" si="1197"/>
        <v>5</v>
      </c>
      <c r="E4057" s="5">
        <f t="shared" si="1198"/>
        <v>0</v>
      </c>
      <c r="F4057" s="11">
        <f t="shared" si="1212"/>
        <v>6</v>
      </c>
      <c r="G4057" s="5">
        <f t="shared" si="1203"/>
        <v>-1</v>
      </c>
      <c r="J4057">
        <v>4</v>
      </c>
      <c r="K4057" s="5">
        <f t="shared" si="1202"/>
        <v>3.6666666666666665</v>
      </c>
      <c r="L4057" s="6">
        <f t="shared" si="1211"/>
        <v>3.6666666666666661</v>
      </c>
      <c r="M4057" s="7">
        <f t="shared" si="1201"/>
        <v>3.4688473644079179</v>
      </c>
      <c r="N4057" s="5">
        <f t="shared" si="1199"/>
        <v>2.8873336491532404</v>
      </c>
      <c r="AA4057" s="10">
        <v>24</v>
      </c>
      <c r="AB4057" s="10">
        <v>5</v>
      </c>
      <c r="AW4057">
        <v>4057</v>
      </c>
      <c r="AX4057" s="9">
        <f t="shared" si="1213"/>
        <v>3.4688473644079179</v>
      </c>
      <c r="AY4057" s="9">
        <f t="shared" si="1213"/>
        <v>3.4688473644079179</v>
      </c>
      <c r="AZ4057" s="9">
        <f t="shared" si="1213"/>
        <v>3.4688473644079179</v>
      </c>
      <c r="BA4057" s="9">
        <f>M4057</f>
        <v>3.4688473644079179</v>
      </c>
      <c r="BC4057">
        <f t="shared" si="1204"/>
        <v>2.8873336491532404</v>
      </c>
      <c r="BD4057">
        <f t="shared" si="1205"/>
        <v>0.3</v>
      </c>
      <c r="BE4057">
        <f t="shared" si="1206"/>
        <v>0</v>
      </c>
      <c r="BF4057" s="12">
        <f t="shared" si="1207"/>
        <v>3.2563863101710853</v>
      </c>
      <c r="BG4057">
        <f t="shared" si="1208"/>
        <v>2.8873336491532404</v>
      </c>
      <c r="BH4057" t="str">
        <f t="shared" si="1209"/>
        <v>falling</v>
      </c>
    </row>
    <row r="4058" spans="1:60" x14ac:dyDescent="0.25">
      <c r="A4058">
        <v>4057</v>
      </c>
      <c r="B4058" s="10">
        <v>14</v>
      </c>
      <c r="C4058" s="8">
        <f t="shared" si="1210"/>
        <v>0</v>
      </c>
      <c r="D4058">
        <f t="shared" si="1197"/>
        <v>6</v>
      </c>
      <c r="E4058" s="5">
        <f t="shared" si="1198"/>
        <v>0</v>
      </c>
      <c r="F4058" s="11">
        <f t="shared" si="1212"/>
        <v>6</v>
      </c>
      <c r="G4058" s="5">
        <f t="shared" si="1203"/>
        <v>-1</v>
      </c>
      <c r="J4058">
        <v>4</v>
      </c>
      <c r="K4058" s="5">
        <f t="shared" si="1202"/>
        <v>4</v>
      </c>
      <c r="L4058" s="6">
        <f t="shared" si="1211"/>
        <v>3.5555555555555554</v>
      </c>
      <c r="M4058" s="7">
        <f t="shared" si="1201"/>
        <v>3.6206052602913701</v>
      </c>
      <c r="N4058" s="5">
        <f t="shared" si="1199"/>
        <v>2.8873336491532404</v>
      </c>
      <c r="AA4058" s="10">
        <v>36</v>
      </c>
      <c r="AB4058" s="10">
        <v>15</v>
      </c>
      <c r="AW4058">
        <v>4058</v>
      </c>
      <c r="AX4058" s="9">
        <f t="shared" si="1213"/>
        <v>3.6206052602913701</v>
      </c>
      <c r="AY4058" s="9">
        <f t="shared" si="1213"/>
        <v>3.6206052602913701</v>
      </c>
      <c r="AZ4058" s="9">
        <f t="shared" si="1213"/>
        <v>3.6206052602913701</v>
      </c>
      <c r="BA4058" s="9">
        <f>M4058</f>
        <v>3.6206052602913701</v>
      </c>
      <c r="BC4058">
        <f t="shared" si="1204"/>
        <v>2.8873336491532404</v>
      </c>
      <c r="BD4058">
        <f t="shared" si="1205"/>
        <v>0.3</v>
      </c>
      <c r="BE4058">
        <f t="shared" si="1206"/>
        <v>0</v>
      </c>
      <c r="BF4058" s="12">
        <f t="shared" si="1207"/>
        <v>3.4688473644079179</v>
      </c>
      <c r="BG4058">
        <f t="shared" si="1208"/>
        <v>2.8873336491532404</v>
      </c>
      <c r="BH4058" t="str">
        <f t="shared" si="1209"/>
        <v>falling</v>
      </c>
    </row>
    <row r="4059" spans="1:60" x14ac:dyDescent="0.25">
      <c r="A4059">
        <v>4058</v>
      </c>
      <c r="B4059" s="10">
        <v>24</v>
      </c>
      <c r="C4059" s="8">
        <f t="shared" si="1210"/>
        <v>0</v>
      </c>
      <c r="D4059">
        <f t="shared" si="1197"/>
        <v>7</v>
      </c>
      <c r="E4059" s="5">
        <f t="shared" si="1198"/>
        <v>0</v>
      </c>
      <c r="F4059" s="11">
        <f t="shared" si="1212"/>
        <v>5</v>
      </c>
      <c r="G4059" s="5">
        <f t="shared" si="1203"/>
        <v>-1</v>
      </c>
      <c r="J4059">
        <v>4</v>
      </c>
      <c r="K4059" s="5">
        <f t="shared" si="1202"/>
        <v>4</v>
      </c>
      <c r="L4059" s="6">
        <f t="shared" si="1211"/>
        <v>3.4666666666666668</v>
      </c>
      <c r="M4059" s="7">
        <f t="shared" si="1201"/>
        <v>3.7290037573509784</v>
      </c>
      <c r="N4059" s="5">
        <f t="shared" si="1199"/>
        <v>2.8873336491532404</v>
      </c>
      <c r="AA4059" s="10">
        <v>26</v>
      </c>
      <c r="AB4059" s="10">
        <v>27</v>
      </c>
      <c r="AW4059">
        <v>4059</v>
      </c>
      <c r="AX4059" s="9">
        <f t="shared" si="1213"/>
        <v>3.7290037573509784</v>
      </c>
      <c r="AY4059" s="9">
        <f t="shared" si="1213"/>
        <v>3.7290037573509784</v>
      </c>
      <c r="AZ4059" s="9">
        <f t="shared" si="1213"/>
        <v>3.7290037573509784</v>
      </c>
      <c r="BA4059" s="9">
        <f>M4059</f>
        <v>3.7290037573509784</v>
      </c>
      <c r="BC4059">
        <f t="shared" si="1204"/>
        <v>2.8873336491532404</v>
      </c>
      <c r="BD4059">
        <f t="shared" si="1205"/>
        <v>0.3</v>
      </c>
      <c r="BE4059">
        <f t="shared" si="1206"/>
        <v>0</v>
      </c>
      <c r="BF4059" s="12">
        <f t="shared" si="1207"/>
        <v>3.6206052602913701</v>
      </c>
      <c r="BG4059">
        <f t="shared" si="1208"/>
        <v>2.8873336491532404</v>
      </c>
      <c r="BH4059" t="str">
        <f t="shared" si="1209"/>
        <v>falling</v>
      </c>
    </row>
    <row r="4060" spans="1:60" x14ac:dyDescent="0.25">
      <c r="A4060">
        <v>4059</v>
      </c>
      <c r="B4060" s="10">
        <v>0</v>
      </c>
      <c r="C4060" s="8">
        <f t="shared" si="1210"/>
        <v>0</v>
      </c>
      <c r="D4060">
        <f t="shared" si="1197"/>
        <v>8</v>
      </c>
      <c r="E4060" s="5">
        <f t="shared" si="1198"/>
        <v>0</v>
      </c>
      <c r="F4060" s="11">
        <f t="shared" si="1212"/>
        <v>5</v>
      </c>
      <c r="G4060" s="5">
        <f t="shared" si="1203"/>
        <v>-1</v>
      </c>
      <c r="J4060">
        <v>4</v>
      </c>
      <c r="K4060" s="5">
        <f t="shared" si="1202"/>
        <v>4</v>
      </c>
      <c r="L4060" s="6">
        <f t="shared" si="1211"/>
        <v>3.4</v>
      </c>
      <c r="M4060" s="7">
        <f t="shared" si="1201"/>
        <v>3.8064312552506987</v>
      </c>
      <c r="N4060" s="5">
        <f t="shared" si="1199"/>
        <v>3.8617366108933564</v>
      </c>
      <c r="AA4060" s="10">
        <v>35</v>
      </c>
      <c r="AB4060" s="10">
        <v>15</v>
      </c>
      <c r="AW4060">
        <v>4060</v>
      </c>
      <c r="AX4060" s="9">
        <f t="shared" si="1213"/>
        <v>3.8064312552506987</v>
      </c>
      <c r="AY4060" s="9">
        <f t="shared" si="1213"/>
        <v>3.8064312552506987</v>
      </c>
      <c r="AZ4060" s="9">
        <f t="shared" si="1213"/>
        <v>3.8064312552506987</v>
      </c>
      <c r="BA4060" s="9">
        <f>M4060</f>
        <v>3.8064312552506987</v>
      </c>
      <c r="BC4060">
        <f t="shared" si="1204"/>
        <v>2.8873336491532404</v>
      </c>
      <c r="BD4060">
        <f t="shared" si="1205"/>
        <v>0.3</v>
      </c>
      <c r="BE4060">
        <f t="shared" si="1206"/>
        <v>0</v>
      </c>
      <c r="BF4060" s="12">
        <f t="shared" si="1207"/>
        <v>3.7290037573509784</v>
      </c>
      <c r="BG4060">
        <f t="shared" si="1208"/>
        <v>2.8873336491532404</v>
      </c>
      <c r="BH4060" t="str">
        <f t="shared" si="1209"/>
        <v>falling</v>
      </c>
    </row>
    <row r="4061" spans="1:60" x14ac:dyDescent="0.25">
      <c r="A4061">
        <v>4060</v>
      </c>
      <c r="B4061" s="10">
        <v>1</v>
      </c>
      <c r="C4061" s="8">
        <f t="shared" si="1210"/>
        <v>0</v>
      </c>
      <c r="D4061">
        <f t="shared" si="1197"/>
        <v>9</v>
      </c>
      <c r="E4061" s="5">
        <f t="shared" si="1198"/>
        <v>0</v>
      </c>
      <c r="F4061" s="11">
        <f t="shared" si="1212"/>
        <v>5</v>
      </c>
      <c r="G4061" s="5">
        <f t="shared" si="1203"/>
        <v>-1</v>
      </c>
      <c r="J4061">
        <v>4</v>
      </c>
      <c r="K4061" s="5">
        <f t="shared" si="1202"/>
        <v>4</v>
      </c>
      <c r="L4061" s="6">
        <f t="shared" si="1211"/>
        <v>3.3555555555555556</v>
      </c>
      <c r="M4061" s="7">
        <f t="shared" si="1201"/>
        <v>3.8617366108933564</v>
      </c>
      <c r="N4061" s="5">
        <f t="shared" si="1199"/>
        <v>3.8617366108933564</v>
      </c>
      <c r="AA4061" s="10">
        <v>26</v>
      </c>
      <c r="AB4061" s="10">
        <v>35</v>
      </c>
      <c r="AW4061">
        <v>4061</v>
      </c>
      <c r="AX4061" s="9">
        <f t="shared" si="1213"/>
        <v>3.8617366108933564</v>
      </c>
      <c r="AY4061" s="9">
        <f t="shared" si="1213"/>
        <v>3.8617366108933564</v>
      </c>
      <c r="AZ4061" s="9">
        <f t="shared" si="1213"/>
        <v>3.8617366108933564</v>
      </c>
      <c r="BA4061" s="9">
        <f>M4061</f>
        <v>3.8617366108933564</v>
      </c>
      <c r="BC4061">
        <f t="shared" si="1204"/>
        <v>2.8873336491532404</v>
      </c>
      <c r="BD4061">
        <f t="shared" si="1205"/>
        <v>0.3</v>
      </c>
      <c r="BE4061">
        <f t="shared" si="1206"/>
        <v>0</v>
      </c>
      <c r="BF4061" s="12">
        <f t="shared" si="1207"/>
        <v>3.8064312552506987</v>
      </c>
      <c r="BG4061">
        <f t="shared" si="1208"/>
        <v>2.8873336491532404</v>
      </c>
      <c r="BH4061" t="str">
        <f t="shared" si="1209"/>
        <v>falling</v>
      </c>
    </row>
    <row r="4062" spans="1:60" x14ac:dyDescent="0.25">
      <c r="A4062">
        <v>4061</v>
      </c>
      <c r="B4062" s="10">
        <v>21</v>
      </c>
      <c r="C4062" s="8">
        <f t="shared" si="1210"/>
        <v>1</v>
      </c>
      <c r="D4062">
        <f t="shared" si="1197"/>
        <v>0</v>
      </c>
      <c r="E4062" s="5">
        <f t="shared" si="1198"/>
        <v>1</v>
      </c>
      <c r="F4062" s="11">
        <f t="shared" si="1212"/>
        <v>4</v>
      </c>
      <c r="G4062" s="5">
        <f t="shared" si="1203"/>
        <v>1</v>
      </c>
      <c r="J4062">
        <v>3</v>
      </c>
      <c r="K4062" s="5">
        <f t="shared" si="1202"/>
        <v>3.6666666666666665</v>
      </c>
      <c r="L4062" s="6">
        <f t="shared" si="1211"/>
        <v>3.3111111111111109</v>
      </c>
      <c r="M4062" s="7">
        <f t="shared" si="1201"/>
        <v>3.6155261506381118</v>
      </c>
      <c r="N4062" s="5">
        <f t="shared" si="1199"/>
        <v>2.8873336491532404</v>
      </c>
      <c r="AA4062" s="10">
        <v>27</v>
      </c>
      <c r="AB4062" s="10">
        <v>4</v>
      </c>
      <c r="AW4062">
        <v>4062</v>
      </c>
      <c r="AX4062" s="9">
        <f t="shared" si="1213"/>
        <v>3.6155261506381118</v>
      </c>
      <c r="AY4062" s="9">
        <f t="shared" si="1213"/>
        <v>3.6155261506381118</v>
      </c>
      <c r="AZ4062" s="9">
        <f t="shared" si="1213"/>
        <v>3.6155261506381118</v>
      </c>
      <c r="BA4062" s="9">
        <f>M4062</f>
        <v>3.6155261506381118</v>
      </c>
      <c r="BC4062">
        <f t="shared" si="1204"/>
        <v>2.8873336491532404</v>
      </c>
      <c r="BD4062">
        <f t="shared" si="1205"/>
        <v>0.3</v>
      </c>
      <c r="BE4062">
        <f t="shared" si="1206"/>
        <v>0.29232088852203481</v>
      </c>
      <c r="BF4062" s="12">
        <f t="shared" si="1207"/>
        <v>3.8617366108933564</v>
      </c>
      <c r="BG4062">
        <f t="shared" si="1208"/>
        <v>3.8617366108933564</v>
      </c>
      <c r="BH4062" t="str">
        <f t="shared" si="1209"/>
        <v>falling</v>
      </c>
    </row>
    <row r="4063" spans="1:60" x14ac:dyDescent="0.25">
      <c r="A4063">
        <v>4062</v>
      </c>
      <c r="B4063" s="10">
        <v>27</v>
      </c>
      <c r="C4063" s="8">
        <f t="shared" si="1210"/>
        <v>0</v>
      </c>
      <c r="D4063">
        <f t="shared" si="1197"/>
        <v>1</v>
      </c>
      <c r="E4063" s="5">
        <f t="shared" si="1198"/>
        <v>0</v>
      </c>
      <c r="F4063" s="11">
        <f t="shared" si="1212"/>
        <v>4</v>
      </c>
      <c r="G4063" s="5">
        <f t="shared" si="1203"/>
        <v>-1</v>
      </c>
      <c r="J4063">
        <v>4</v>
      </c>
      <c r="K4063" s="5">
        <f t="shared" si="1202"/>
        <v>3.6666666666666665</v>
      </c>
      <c r="L4063" s="6">
        <f t="shared" si="1211"/>
        <v>3.3111111111111104</v>
      </c>
      <c r="M4063" s="7">
        <f t="shared" si="1201"/>
        <v>3.7253758218843656</v>
      </c>
      <c r="N4063" s="5">
        <f t="shared" si="1199"/>
        <v>2.8873336491532404</v>
      </c>
      <c r="AA4063" s="10">
        <v>20</v>
      </c>
      <c r="AB4063" s="10">
        <v>27</v>
      </c>
      <c r="AW4063">
        <v>4063</v>
      </c>
      <c r="AX4063" s="9">
        <f t="shared" si="1213"/>
        <v>3.7253758218843656</v>
      </c>
      <c r="AY4063" s="9">
        <f t="shared" si="1213"/>
        <v>3.7253758218843656</v>
      </c>
      <c r="AZ4063" s="9">
        <f t="shared" si="1213"/>
        <v>3.7253758218843656</v>
      </c>
      <c r="BA4063" s="9">
        <f>M4063</f>
        <v>3.7253758218843656</v>
      </c>
      <c r="BC4063">
        <f t="shared" si="1204"/>
        <v>2.8873336491532404</v>
      </c>
      <c r="BD4063">
        <f t="shared" si="1205"/>
        <v>0.3</v>
      </c>
      <c r="BE4063">
        <f t="shared" si="1206"/>
        <v>0.29232088852203481</v>
      </c>
      <c r="BF4063" s="12">
        <f t="shared" si="1207"/>
        <v>3.8617366108933564</v>
      </c>
      <c r="BG4063">
        <f t="shared" si="1208"/>
        <v>3.8617366108933564</v>
      </c>
      <c r="BH4063" t="str">
        <f t="shared" si="1209"/>
        <v>falling</v>
      </c>
    </row>
    <row r="4064" spans="1:60" x14ac:dyDescent="0.25">
      <c r="A4064">
        <v>4063</v>
      </c>
      <c r="B4064" s="10">
        <v>6</v>
      </c>
      <c r="C4064" s="8">
        <f t="shared" si="1210"/>
        <v>0</v>
      </c>
      <c r="D4064">
        <f t="shared" si="1197"/>
        <v>2</v>
      </c>
      <c r="E4064" s="5">
        <f t="shared" si="1198"/>
        <v>0</v>
      </c>
      <c r="F4064" s="11">
        <f t="shared" si="1212"/>
        <v>3</v>
      </c>
      <c r="G4064" s="5">
        <f t="shared" si="1203"/>
        <v>-1</v>
      </c>
      <c r="J4064">
        <v>4</v>
      </c>
      <c r="K4064" s="5">
        <f t="shared" si="1202"/>
        <v>3.6666666666666665</v>
      </c>
      <c r="L4064" s="6">
        <f t="shared" si="1211"/>
        <v>3.333333333333333</v>
      </c>
      <c r="M4064" s="7">
        <f t="shared" si="1201"/>
        <v>3.8038398727745468</v>
      </c>
      <c r="N4064" s="5">
        <f t="shared" si="1199"/>
        <v>2.9250816369523833</v>
      </c>
      <c r="AA4064" s="10">
        <v>3</v>
      </c>
      <c r="AB4064" s="10">
        <v>5</v>
      </c>
      <c r="AW4064">
        <v>4064</v>
      </c>
      <c r="AX4064" s="9">
        <f t="shared" si="1213"/>
        <v>3.8038398727745468</v>
      </c>
      <c r="AY4064" s="9">
        <f t="shared" si="1213"/>
        <v>3.8038398727745468</v>
      </c>
      <c r="AZ4064" s="9">
        <f t="shared" si="1213"/>
        <v>3.8038398727745468</v>
      </c>
      <c r="BA4064" s="9">
        <f>M4064</f>
        <v>3.8038398727745468</v>
      </c>
      <c r="BC4064">
        <f t="shared" si="1204"/>
        <v>2.8873336491532404</v>
      </c>
      <c r="BD4064">
        <f t="shared" si="1205"/>
        <v>0.3</v>
      </c>
      <c r="BE4064">
        <f t="shared" si="1206"/>
        <v>0</v>
      </c>
      <c r="BF4064" s="12">
        <f t="shared" si="1207"/>
        <v>3.7253758218843656</v>
      </c>
      <c r="BG4064">
        <f t="shared" si="1208"/>
        <v>2.8873336491532404</v>
      </c>
      <c r="BH4064" t="str">
        <f t="shared" si="1209"/>
        <v>falling</v>
      </c>
    </row>
    <row r="4065" spans="1:60" x14ac:dyDescent="0.25">
      <c r="A4065">
        <v>4064</v>
      </c>
      <c r="B4065" s="10">
        <v>23</v>
      </c>
      <c r="C4065" s="8">
        <f t="shared" si="1210"/>
        <v>0</v>
      </c>
      <c r="D4065">
        <f t="shared" si="1197"/>
        <v>3</v>
      </c>
      <c r="E4065" s="5">
        <f t="shared" si="1198"/>
        <v>0</v>
      </c>
      <c r="F4065" s="11">
        <f t="shared" si="1212"/>
        <v>3</v>
      </c>
      <c r="G4065" s="5">
        <f t="shared" si="1203"/>
        <v>-1</v>
      </c>
      <c r="J4065">
        <v>5</v>
      </c>
      <c r="K4065" s="5">
        <f t="shared" si="1202"/>
        <v>4.333333333333333</v>
      </c>
      <c r="L4065" s="6">
        <f t="shared" si="1211"/>
        <v>3.4444444444444438</v>
      </c>
      <c r="M4065" s="7">
        <f t="shared" si="1201"/>
        <v>4.1455999091246767</v>
      </c>
      <c r="N4065" s="5">
        <f t="shared" si="1199"/>
        <v>3.0129595919834409</v>
      </c>
      <c r="AA4065" s="10">
        <v>18</v>
      </c>
      <c r="AB4065" s="10">
        <v>20</v>
      </c>
      <c r="AW4065">
        <v>4065</v>
      </c>
      <c r="AX4065" s="9">
        <f t="shared" si="1213"/>
        <v>4.1455999091246767</v>
      </c>
      <c r="AY4065" s="9">
        <f t="shared" si="1213"/>
        <v>4.1455999091246767</v>
      </c>
      <c r="AZ4065" s="9">
        <f t="shared" si="1213"/>
        <v>4.1455999091246767</v>
      </c>
      <c r="BA4065" s="9">
        <f>M4065</f>
        <v>4.1455999091246767</v>
      </c>
      <c r="BC4065">
        <f t="shared" si="1204"/>
        <v>4.1455999091246767</v>
      </c>
      <c r="BD4065">
        <f t="shared" si="1205"/>
        <v>0.03</v>
      </c>
      <c r="BE4065">
        <f t="shared" si="1206"/>
        <v>-3.7747987799143089E-2</v>
      </c>
      <c r="BF4065" s="12">
        <f t="shared" si="1207"/>
        <v>3.8038398727745468</v>
      </c>
      <c r="BG4065">
        <f t="shared" si="1208"/>
        <v>2.8873336491532404</v>
      </c>
      <c r="BH4065" t="str">
        <f t="shared" si="1209"/>
        <v>rising</v>
      </c>
    </row>
    <row r="4066" spans="1:60" x14ac:dyDescent="0.25">
      <c r="A4066">
        <v>4065</v>
      </c>
      <c r="B4066" s="10">
        <v>23</v>
      </c>
      <c r="C4066" s="8">
        <f t="shared" si="1210"/>
        <v>1</v>
      </c>
      <c r="D4066">
        <f t="shared" si="1197"/>
        <v>0</v>
      </c>
      <c r="E4066" s="5">
        <f t="shared" si="1198"/>
        <v>1</v>
      </c>
      <c r="F4066" s="11">
        <f t="shared" si="1212"/>
        <v>2</v>
      </c>
      <c r="G4066" s="5">
        <f t="shared" si="1203"/>
        <v>1</v>
      </c>
      <c r="J4066">
        <v>5</v>
      </c>
      <c r="K4066" s="5">
        <f t="shared" si="1202"/>
        <v>4.666666666666667</v>
      </c>
      <c r="L4066" s="6">
        <f t="shared" si="1211"/>
        <v>3.5777777777777775</v>
      </c>
      <c r="M4066" s="7">
        <f t="shared" si="1201"/>
        <v>4.3897142208033406</v>
      </c>
      <c r="N4066" s="5">
        <f t="shared" si="1199"/>
        <v>3.178274857185146</v>
      </c>
      <c r="AA4066" s="10">
        <v>17</v>
      </c>
      <c r="AB4066" s="10">
        <v>33</v>
      </c>
      <c r="AW4066">
        <v>4066</v>
      </c>
      <c r="AX4066" s="9">
        <f t="shared" si="1213"/>
        <v>4.3897142208033406</v>
      </c>
      <c r="AY4066" s="9">
        <f t="shared" si="1213"/>
        <v>4.3897142208033406</v>
      </c>
      <c r="AZ4066" s="9">
        <f t="shared" si="1213"/>
        <v>4.3897142208033406</v>
      </c>
      <c r="BA4066" s="9">
        <f>M4066</f>
        <v>4.3897142208033406</v>
      </c>
      <c r="BC4066">
        <f t="shared" si="1204"/>
        <v>4.3897142208033406</v>
      </c>
      <c r="BD4066">
        <f t="shared" si="1205"/>
        <v>0.06</v>
      </c>
      <c r="BE4066">
        <f t="shared" si="1206"/>
        <v>-8.7877955031057428E-2</v>
      </c>
      <c r="BF4066" s="12">
        <f t="shared" si="1207"/>
        <v>2.9250816369523833</v>
      </c>
      <c r="BG4066">
        <f t="shared" si="1208"/>
        <v>2.9250816369523833</v>
      </c>
      <c r="BH4066" t="str">
        <f t="shared" si="1209"/>
        <v>rising</v>
      </c>
    </row>
    <row r="4067" spans="1:60" x14ac:dyDescent="0.25">
      <c r="A4067">
        <v>4066</v>
      </c>
      <c r="B4067" s="10">
        <v>17</v>
      </c>
      <c r="C4067" s="8">
        <f t="shared" si="1210"/>
        <v>0</v>
      </c>
      <c r="D4067">
        <f t="shared" si="1197"/>
        <v>1</v>
      </c>
      <c r="E4067" s="5">
        <f t="shared" si="1198"/>
        <v>0</v>
      </c>
      <c r="F4067" s="11">
        <f t="shared" si="1212"/>
        <v>3</v>
      </c>
      <c r="G4067" s="5">
        <f t="shared" si="1203"/>
        <v>-1</v>
      </c>
      <c r="J4067">
        <v>6</v>
      </c>
      <c r="K4067" s="5">
        <f t="shared" si="1202"/>
        <v>5.333333333333333</v>
      </c>
      <c r="L4067" s="6">
        <f t="shared" si="1211"/>
        <v>3.7777777777777777</v>
      </c>
      <c r="M4067" s="7">
        <f t="shared" si="1201"/>
        <v>4.8497958720023862</v>
      </c>
      <c r="N4067" s="5">
        <f t="shared" si="1199"/>
        <v>3.4182929490659903</v>
      </c>
      <c r="AA4067" s="10">
        <v>2</v>
      </c>
      <c r="AB4067" s="10">
        <v>2</v>
      </c>
      <c r="AW4067">
        <v>4067</v>
      </c>
      <c r="AX4067" s="9">
        <f t="shared" ref="AX4067:AZ4082" si="1214">AY4067</f>
        <v>4.8497958720023862</v>
      </c>
      <c r="AY4067" s="9">
        <f t="shared" si="1214"/>
        <v>4.8497958720023862</v>
      </c>
      <c r="AZ4067" s="9">
        <f t="shared" si="1214"/>
        <v>4.8497958720023862</v>
      </c>
      <c r="BA4067" s="9">
        <f>M4067</f>
        <v>4.8497958720023862</v>
      </c>
      <c r="BC4067">
        <f t="shared" si="1204"/>
        <v>4.8497958720023862</v>
      </c>
      <c r="BD4067">
        <f t="shared" si="1205"/>
        <v>0.09</v>
      </c>
      <c r="BE4067">
        <f t="shared" si="1206"/>
        <v>-0.16531526520170506</v>
      </c>
      <c r="BF4067" s="12">
        <f t="shared" si="1207"/>
        <v>3.0129595919834409</v>
      </c>
      <c r="BG4067">
        <f t="shared" si="1208"/>
        <v>3.0129595919834409</v>
      </c>
      <c r="BH4067" t="str">
        <f t="shared" si="1209"/>
        <v>rising</v>
      </c>
    </row>
    <row r="4068" spans="1:60" x14ac:dyDescent="0.25">
      <c r="A4068">
        <v>4067</v>
      </c>
      <c r="B4068" s="10">
        <v>24</v>
      </c>
      <c r="C4068" s="8">
        <f t="shared" si="1210"/>
        <v>1</v>
      </c>
      <c r="D4068">
        <f t="shared" si="1197"/>
        <v>0</v>
      </c>
      <c r="E4068" s="5">
        <f t="shared" si="1198"/>
        <v>1</v>
      </c>
      <c r="F4068" s="11">
        <f t="shared" si="1212"/>
        <v>2</v>
      </c>
      <c r="G4068" s="5">
        <f t="shared" si="1203"/>
        <v>1</v>
      </c>
      <c r="J4068">
        <v>6</v>
      </c>
      <c r="K4068" s="5">
        <f t="shared" si="1202"/>
        <v>5.666666666666667</v>
      </c>
      <c r="L4068" s="6">
        <f t="shared" si="1211"/>
        <v>3.977777777777777</v>
      </c>
      <c r="M4068" s="7">
        <f t="shared" si="1201"/>
        <v>5.178425622858847</v>
      </c>
      <c r="N4068" s="5">
        <f t="shared" si="1199"/>
        <v>3.7175231805838256</v>
      </c>
      <c r="AA4068" s="10">
        <v>14</v>
      </c>
      <c r="AB4068" s="10">
        <v>30</v>
      </c>
      <c r="AW4068">
        <v>4068</v>
      </c>
      <c r="AX4068" s="9">
        <f t="shared" si="1214"/>
        <v>5.178425622858847</v>
      </c>
      <c r="AY4068" s="9">
        <f t="shared" si="1214"/>
        <v>5.178425622858847</v>
      </c>
      <c r="AZ4068" s="9">
        <f t="shared" si="1214"/>
        <v>5.178425622858847</v>
      </c>
      <c r="BA4068" s="9">
        <f>M4068</f>
        <v>5.178425622858847</v>
      </c>
      <c r="BC4068">
        <f t="shared" si="1204"/>
        <v>5.178425622858847</v>
      </c>
      <c r="BD4068">
        <f t="shared" si="1205"/>
        <v>0.12</v>
      </c>
      <c r="BE4068">
        <f t="shared" si="1206"/>
        <v>-0.24001809188084411</v>
      </c>
      <c r="BF4068" s="12">
        <f t="shared" si="1207"/>
        <v>3.178274857185146</v>
      </c>
      <c r="BG4068">
        <f t="shared" si="1208"/>
        <v>3.178274857185146</v>
      </c>
      <c r="BH4068" t="str">
        <f t="shared" si="1209"/>
        <v>rising</v>
      </c>
    </row>
    <row r="4069" spans="1:60" x14ac:dyDescent="0.25">
      <c r="A4069">
        <v>4068</v>
      </c>
      <c r="B4069" s="10">
        <v>12</v>
      </c>
      <c r="C4069" s="8">
        <f t="shared" si="1210"/>
        <v>0</v>
      </c>
      <c r="D4069">
        <f t="shared" si="1197"/>
        <v>1</v>
      </c>
      <c r="E4069" s="5">
        <f t="shared" si="1198"/>
        <v>0</v>
      </c>
      <c r="F4069" s="11">
        <f t="shared" si="1212"/>
        <v>3</v>
      </c>
      <c r="G4069" s="5">
        <f t="shared" si="1203"/>
        <v>-1</v>
      </c>
      <c r="J4069">
        <v>6</v>
      </c>
      <c r="K4069" s="5">
        <f t="shared" si="1202"/>
        <v>6</v>
      </c>
      <c r="L4069" s="6">
        <f t="shared" si="1211"/>
        <v>4.2</v>
      </c>
      <c r="M4069" s="7">
        <f t="shared" si="1201"/>
        <v>5.4131611591848907</v>
      </c>
      <c r="N4069" s="5">
        <f t="shared" si="1199"/>
        <v>4.1043468714025089</v>
      </c>
      <c r="AA4069" s="10">
        <v>14</v>
      </c>
      <c r="AB4069" s="10">
        <v>35</v>
      </c>
      <c r="AW4069">
        <v>4069</v>
      </c>
      <c r="AX4069" s="9">
        <f t="shared" si="1214"/>
        <v>5.4131611591848907</v>
      </c>
      <c r="AY4069" s="9">
        <f t="shared" si="1214"/>
        <v>5.4131611591848907</v>
      </c>
      <c r="AZ4069" s="9">
        <f t="shared" si="1214"/>
        <v>5.4131611591848907</v>
      </c>
      <c r="BA4069" s="9">
        <f>M4069</f>
        <v>5.4131611591848907</v>
      </c>
      <c r="BC4069">
        <f t="shared" si="1204"/>
        <v>5.4131611591848907</v>
      </c>
      <c r="BD4069">
        <f t="shared" si="1205"/>
        <v>0.15</v>
      </c>
      <c r="BE4069">
        <f t="shared" si="1206"/>
        <v>-0.29923023151783507</v>
      </c>
      <c r="BF4069" s="12">
        <f t="shared" si="1207"/>
        <v>3.4182929490659903</v>
      </c>
      <c r="BG4069">
        <f t="shared" si="1208"/>
        <v>3.4182929490659903</v>
      </c>
      <c r="BH4069" t="str">
        <f t="shared" si="1209"/>
        <v>rising</v>
      </c>
    </row>
    <row r="4070" spans="1:60" x14ac:dyDescent="0.25">
      <c r="A4070">
        <v>4069</v>
      </c>
      <c r="B4070" s="10">
        <v>22</v>
      </c>
      <c r="C4070" s="8">
        <f t="shared" si="1210"/>
        <v>0</v>
      </c>
      <c r="D4070">
        <f t="shared" si="1197"/>
        <v>2</v>
      </c>
      <c r="E4070" s="5">
        <f t="shared" si="1198"/>
        <v>0</v>
      </c>
      <c r="F4070" s="11">
        <f t="shared" si="1212"/>
        <v>3</v>
      </c>
      <c r="G4070" s="5">
        <f t="shared" si="1203"/>
        <v>-1</v>
      </c>
      <c r="J4070">
        <v>7</v>
      </c>
      <c r="K4070" s="5">
        <f t="shared" si="1202"/>
        <v>6.333333333333333</v>
      </c>
      <c r="L4070" s="6">
        <f t="shared" si="1211"/>
        <v>4.4222222222222216</v>
      </c>
      <c r="M4070" s="7">
        <f t="shared" si="1201"/>
        <v>5.8665436851320649</v>
      </c>
      <c r="N4070" s="5">
        <f t="shared" si="1199"/>
        <v>4.5424155811777913</v>
      </c>
      <c r="AA4070" s="10">
        <v>29</v>
      </c>
      <c r="AB4070" s="10">
        <v>8</v>
      </c>
      <c r="AW4070">
        <v>4070</v>
      </c>
      <c r="AX4070" s="9">
        <f t="shared" si="1214"/>
        <v>5.8665436851320649</v>
      </c>
      <c r="AY4070" s="9">
        <f t="shared" si="1214"/>
        <v>5.8665436851320649</v>
      </c>
      <c r="AZ4070" s="9">
        <f t="shared" si="1214"/>
        <v>5.8665436851320649</v>
      </c>
      <c r="BA4070" s="9">
        <f>M4070</f>
        <v>5.8665436851320649</v>
      </c>
      <c r="BC4070">
        <f t="shared" si="1204"/>
        <v>5.8665436851320649</v>
      </c>
      <c r="BD4070">
        <f t="shared" si="1205"/>
        <v>0.18</v>
      </c>
      <c r="BE4070">
        <f t="shared" si="1206"/>
        <v>-0.38682369081868306</v>
      </c>
      <c r="BF4070" s="12">
        <f t="shared" si="1207"/>
        <v>3.7175231805838256</v>
      </c>
      <c r="BG4070">
        <f t="shared" si="1208"/>
        <v>3.7175231805838256</v>
      </c>
      <c r="BH4070" t="str">
        <f t="shared" si="1209"/>
        <v>rising</v>
      </c>
    </row>
    <row r="4071" spans="1:60" x14ac:dyDescent="0.25">
      <c r="A4071">
        <v>4070</v>
      </c>
      <c r="B4071" s="10">
        <v>17</v>
      </c>
      <c r="C4071" s="8">
        <f t="shared" si="1210"/>
        <v>1</v>
      </c>
      <c r="D4071">
        <f t="shared" si="1197"/>
        <v>0</v>
      </c>
      <c r="E4071" s="5">
        <f t="shared" si="1198"/>
        <v>1</v>
      </c>
      <c r="F4071" s="11">
        <f t="shared" si="1212"/>
        <v>3</v>
      </c>
      <c r="G4071" s="5">
        <f t="shared" si="1203"/>
        <v>1</v>
      </c>
      <c r="J4071">
        <v>7</v>
      </c>
      <c r="K4071" s="5">
        <f t="shared" si="1202"/>
        <v>6.666666666666667</v>
      </c>
      <c r="L4071" s="6">
        <f t="shared" si="1211"/>
        <v>4.6444444444444448</v>
      </c>
      <c r="M4071" s="7">
        <f t="shared" si="1201"/>
        <v>6.1903883465229033</v>
      </c>
      <c r="N4071" s="5">
        <f t="shared" si="1199"/>
        <v>4.9934452725276195</v>
      </c>
      <c r="AA4071" s="10">
        <v>5</v>
      </c>
      <c r="AB4071" s="10">
        <v>21</v>
      </c>
      <c r="AW4071">
        <v>4071</v>
      </c>
      <c r="AX4071" s="9">
        <f t="shared" si="1214"/>
        <v>6.1903883465229033</v>
      </c>
      <c r="AY4071" s="9">
        <f t="shared" si="1214"/>
        <v>6.1903883465229033</v>
      </c>
      <c r="AZ4071" s="9">
        <f t="shared" si="1214"/>
        <v>6.1903883465229033</v>
      </c>
      <c r="BA4071" s="9">
        <f>M4071</f>
        <v>6.1903883465229033</v>
      </c>
      <c r="BC4071">
        <f t="shared" si="1204"/>
        <v>6.1903883465229033</v>
      </c>
      <c r="BD4071">
        <f t="shared" si="1205"/>
        <v>0.21</v>
      </c>
      <c r="BE4071">
        <f t="shared" si="1206"/>
        <v>-0.43806870977528278</v>
      </c>
      <c r="BF4071" s="12">
        <f t="shared" si="1207"/>
        <v>4.1043468714025089</v>
      </c>
      <c r="BG4071">
        <f t="shared" si="1208"/>
        <v>4.1043468714025089</v>
      </c>
      <c r="BH4071" t="str">
        <f t="shared" si="1209"/>
        <v>rising</v>
      </c>
    </row>
    <row r="4072" spans="1:60" x14ac:dyDescent="0.25">
      <c r="A4072">
        <v>4071</v>
      </c>
      <c r="B4072" s="10">
        <v>19</v>
      </c>
      <c r="C4072" s="8">
        <f t="shared" si="1210"/>
        <v>0</v>
      </c>
      <c r="D4072">
        <f t="shared" si="1197"/>
        <v>1</v>
      </c>
      <c r="E4072" s="5">
        <f t="shared" si="1198"/>
        <v>0</v>
      </c>
      <c r="F4072" s="11">
        <f t="shared" si="1212"/>
        <v>4</v>
      </c>
      <c r="G4072" s="5">
        <f t="shared" si="1203"/>
        <v>-1</v>
      </c>
      <c r="J4072">
        <v>7</v>
      </c>
      <c r="K4072" s="5">
        <f t="shared" si="1202"/>
        <v>7</v>
      </c>
      <c r="L4072" s="6">
        <f t="shared" si="1211"/>
        <v>4.8666666666666663</v>
      </c>
      <c r="M4072" s="7">
        <f t="shared" si="1201"/>
        <v>6.4217059618020738</v>
      </c>
      <c r="N4072" s="5">
        <f t="shared" si="1199"/>
        <v>5.4236869130069909</v>
      </c>
      <c r="AA4072" s="10">
        <v>2</v>
      </c>
      <c r="AB4072" s="10">
        <v>19</v>
      </c>
      <c r="AW4072">
        <v>4072</v>
      </c>
      <c r="AX4072" s="9">
        <f t="shared" si="1214"/>
        <v>6.4217059618020738</v>
      </c>
      <c r="AY4072" s="9">
        <f t="shared" si="1214"/>
        <v>6.4217059618020738</v>
      </c>
      <c r="AZ4072" s="9">
        <f t="shared" si="1214"/>
        <v>6.4217059618020738</v>
      </c>
      <c r="BA4072" s="9">
        <f>M4072</f>
        <v>6.4217059618020738</v>
      </c>
      <c r="BC4072">
        <f t="shared" si="1204"/>
        <v>6.4217059618020738</v>
      </c>
      <c r="BD4072">
        <f t="shared" si="1205"/>
        <v>0.24</v>
      </c>
      <c r="BE4072">
        <f t="shared" si="1206"/>
        <v>-0.45102969134982779</v>
      </c>
      <c r="BF4072" s="12">
        <f t="shared" si="1207"/>
        <v>4.5424155811777913</v>
      </c>
      <c r="BG4072">
        <f t="shared" si="1208"/>
        <v>4.5424155811777913</v>
      </c>
      <c r="BH4072" t="str">
        <f t="shared" si="1209"/>
        <v>rising</v>
      </c>
    </row>
    <row r="4073" spans="1:60" x14ac:dyDescent="0.25">
      <c r="A4073">
        <v>4072</v>
      </c>
      <c r="B4073" s="10">
        <v>18</v>
      </c>
      <c r="C4073" s="8">
        <f t="shared" si="1210"/>
        <v>0</v>
      </c>
      <c r="D4073">
        <f t="shared" si="1197"/>
        <v>2</v>
      </c>
      <c r="E4073" s="5">
        <f t="shared" si="1198"/>
        <v>0</v>
      </c>
      <c r="F4073" s="11">
        <f t="shared" si="1212"/>
        <v>4</v>
      </c>
      <c r="G4073" s="5">
        <f t="shared" si="1203"/>
        <v>-1</v>
      </c>
      <c r="J4073">
        <v>7</v>
      </c>
      <c r="K4073" s="5">
        <f t="shared" si="1202"/>
        <v>7</v>
      </c>
      <c r="L4073" s="6">
        <f t="shared" si="1211"/>
        <v>5.0666666666666664</v>
      </c>
      <c r="M4073" s="7">
        <f t="shared" si="1201"/>
        <v>6.5869328298586245</v>
      </c>
      <c r="N4073" s="5">
        <f t="shared" si="1199"/>
        <v>5.8080664455031705</v>
      </c>
      <c r="AA4073" s="10">
        <v>17</v>
      </c>
      <c r="AB4073" s="10">
        <v>32</v>
      </c>
      <c r="AW4073">
        <v>4073</v>
      </c>
      <c r="AX4073" s="9">
        <f t="shared" si="1214"/>
        <v>6.5869328298586245</v>
      </c>
      <c r="AY4073" s="9">
        <f t="shared" si="1214"/>
        <v>6.5869328298586245</v>
      </c>
      <c r="AZ4073" s="9">
        <f t="shared" si="1214"/>
        <v>6.5869328298586245</v>
      </c>
      <c r="BA4073" s="9">
        <f>M4073</f>
        <v>6.5869328298586245</v>
      </c>
      <c r="BC4073">
        <f t="shared" si="1204"/>
        <v>6.5869328298586245</v>
      </c>
      <c r="BD4073">
        <f t="shared" si="1205"/>
        <v>0.27</v>
      </c>
      <c r="BE4073">
        <f t="shared" si="1206"/>
        <v>-0.43024164047937136</v>
      </c>
      <c r="BF4073" s="12">
        <f t="shared" si="1207"/>
        <v>4.9934452725276195</v>
      </c>
      <c r="BG4073">
        <f t="shared" si="1208"/>
        <v>4.9934452725276195</v>
      </c>
      <c r="BH4073" t="str">
        <f t="shared" si="1209"/>
        <v>rising</v>
      </c>
    </row>
    <row r="4074" spans="1:60" x14ac:dyDescent="0.25">
      <c r="A4074">
        <v>4073</v>
      </c>
      <c r="B4074" s="10">
        <v>11</v>
      </c>
      <c r="C4074" s="8">
        <f t="shared" si="1210"/>
        <v>0</v>
      </c>
      <c r="D4074">
        <f t="shared" si="1197"/>
        <v>3</v>
      </c>
      <c r="E4074" s="5">
        <f t="shared" si="1198"/>
        <v>0</v>
      </c>
      <c r="F4074" s="11">
        <f t="shared" si="1212"/>
        <v>4</v>
      </c>
      <c r="G4074" s="5">
        <f t="shared" si="1203"/>
        <v>-1</v>
      </c>
      <c r="J4074">
        <v>7</v>
      </c>
      <c r="K4074" s="5">
        <f t="shared" si="1202"/>
        <v>7</v>
      </c>
      <c r="L4074" s="6">
        <f t="shared" si="1211"/>
        <v>5.2666666666666666</v>
      </c>
      <c r="M4074" s="7">
        <f t="shared" si="1201"/>
        <v>6.7049520213275891</v>
      </c>
      <c r="N4074" s="5">
        <f t="shared" si="1199"/>
        <v>6.1881362307081318</v>
      </c>
      <c r="AA4074" s="10">
        <v>8</v>
      </c>
      <c r="AB4074" s="10">
        <v>25</v>
      </c>
      <c r="AW4074">
        <v>4074</v>
      </c>
      <c r="AX4074" s="9">
        <f t="shared" si="1214"/>
        <v>6.7049520213275891</v>
      </c>
      <c r="AY4074" s="9">
        <f t="shared" si="1214"/>
        <v>6.7049520213275891</v>
      </c>
      <c r="AZ4074" s="9">
        <f t="shared" si="1214"/>
        <v>6.7049520213275891</v>
      </c>
      <c r="BA4074" s="9">
        <f>M4074</f>
        <v>6.7049520213275891</v>
      </c>
      <c r="BC4074">
        <f t="shared" si="1204"/>
        <v>6.7049520213275891</v>
      </c>
      <c r="BD4074">
        <f t="shared" si="1205"/>
        <v>0.30000000000000004</v>
      </c>
      <c r="BE4074">
        <f t="shared" si="1206"/>
        <v>-0.38437953249617951</v>
      </c>
      <c r="BF4074" s="12">
        <f t="shared" si="1207"/>
        <v>5.4236869130069909</v>
      </c>
      <c r="BG4074">
        <f t="shared" si="1208"/>
        <v>5.4236869130069909</v>
      </c>
      <c r="BH4074" t="str">
        <f t="shared" si="1209"/>
        <v>rising</v>
      </c>
    </row>
    <row r="4075" spans="1:60" x14ac:dyDescent="0.25">
      <c r="A4075">
        <v>4074</v>
      </c>
      <c r="B4075" s="10">
        <v>35</v>
      </c>
      <c r="C4075" s="8">
        <f t="shared" si="1210"/>
        <v>0</v>
      </c>
      <c r="D4075">
        <f t="shared" si="1197"/>
        <v>4</v>
      </c>
      <c r="E4075" s="5">
        <f t="shared" si="1198"/>
        <v>0</v>
      </c>
      <c r="F4075" s="11">
        <f t="shared" si="1212"/>
        <v>4</v>
      </c>
      <c r="G4075" s="5">
        <f t="shared" si="1203"/>
        <v>-1</v>
      </c>
      <c r="J4075">
        <v>8</v>
      </c>
      <c r="K4075" s="5">
        <f t="shared" si="1202"/>
        <v>7.333333333333333</v>
      </c>
      <c r="L4075" s="6">
        <f t="shared" si="1211"/>
        <v>5.4888888888888889</v>
      </c>
      <c r="M4075" s="7">
        <f t="shared" si="1201"/>
        <v>7.0749657295197066</v>
      </c>
      <c r="N4075" s="5">
        <f t="shared" si="1199"/>
        <v>6.6191880178213438</v>
      </c>
      <c r="AA4075" s="10">
        <v>18</v>
      </c>
      <c r="AB4075" s="10">
        <v>14</v>
      </c>
      <c r="AW4075">
        <v>4075</v>
      </c>
      <c r="AX4075" s="9">
        <f t="shared" si="1214"/>
        <v>7.0749657295197066</v>
      </c>
      <c r="AY4075" s="9">
        <f t="shared" si="1214"/>
        <v>7.0749657295197066</v>
      </c>
      <c r="AZ4075" s="9">
        <f t="shared" si="1214"/>
        <v>7.0749657295197066</v>
      </c>
      <c r="BA4075" s="9">
        <f>M4075</f>
        <v>7.0749657295197066</v>
      </c>
      <c r="BC4075">
        <f t="shared" si="1204"/>
        <v>7.0749657295197066</v>
      </c>
      <c r="BD4075">
        <f t="shared" si="1205"/>
        <v>0.3</v>
      </c>
      <c r="BE4075">
        <f t="shared" si="1206"/>
        <v>-0.38006978520496082</v>
      </c>
      <c r="BF4075" s="12">
        <f t="shared" si="1207"/>
        <v>5.8080664455031705</v>
      </c>
      <c r="BG4075">
        <f t="shared" si="1208"/>
        <v>5.8080664455031705</v>
      </c>
      <c r="BH4075" t="str">
        <f t="shared" si="1209"/>
        <v>rising</v>
      </c>
    </row>
    <row r="4076" spans="1:60" x14ac:dyDescent="0.25">
      <c r="A4076">
        <v>4075</v>
      </c>
      <c r="B4076" s="10">
        <v>13</v>
      </c>
      <c r="C4076" s="8">
        <f t="shared" si="1210"/>
        <v>0</v>
      </c>
      <c r="D4076">
        <f t="shared" si="1197"/>
        <v>5</v>
      </c>
      <c r="E4076" s="5">
        <f t="shared" si="1198"/>
        <v>0</v>
      </c>
      <c r="F4076" s="11">
        <f t="shared" si="1212"/>
        <v>4</v>
      </c>
      <c r="G4076" s="5">
        <f t="shared" si="1203"/>
        <v>-1</v>
      </c>
      <c r="J4076">
        <v>9</v>
      </c>
      <c r="K4076" s="5">
        <f t="shared" si="1202"/>
        <v>8</v>
      </c>
      <c r="L4076" s="6">
        <f t="shared" si="1211"/>
        <v>5.7555555555555555</v>
      </c>
      <c r="M4076" s="7">
        <f t="shared" si="1201"/>
        <v>7.6249755210855046</v>
      </c>
      <c r="N4076" s="5">
        <f t="shared" si="1199"/>
        <v>7.0387835098504059</v>
      </c>
      <c r="AA4076" s="10">
        <v>17</v>
      </c>
      <c r="AB4076" s="10">
        <v>24</v>
      </c>
      <c r="AW4076">
        <v>4076</v>
      </c>
      <c r="AX4076" s="9">
        <f t="shared" si="1214"/>
        <v>7.6249755210855046</v>
      </c>
      <c r="AY4076" s="9">
        <f t="shared" si="1214"/>
        <v>7.6249755210855046</v>
      </c>
      <c r="AZ4076" s="9">
        <f t="shared" si="1214"/>
        <v>7.6249755210855046</v>
      </c>
      <c r="BA4076" s="9">
        <f>M4076</f>
        <v>7.6249755210855046</v>
      </c>
      <c r="BC4076">
        <f t="shared" si="1204"/>
        <v>7.6249755210855046</v>
      </c>
      <c r="BD4076">
        <f t="shared" si="1205"/>
        <v>0.3</v>
      </c>
      <c r="BE4076">
        <f t="shared" si="1206"/>
        <v>-0.43105178711321185</v>
      </c>
      <c r="BF4076" s="12">
        <f t="shared" si="1207"/>
        <v>6.1881362307081318</v>
      </c>
      <c r="BG4076">
        <f t="shared" si="1208"/>
        <v>6.1881362307081318</v>
      </c>
      <c r="BH4076" t="str">
        <f t="shared" si="1209"/>
        <v>rising</v>
      </c>
    </row>
    <row r="4077" spans="1:60" x14ac:dyDescent="0.25">
      <c r="A4077">
        <v>4076</v>
      </c>
      <c r="B4077" s="10">
        <v>7</v>
      </c>
      <c r="C4077" s="8">
        <f t="shared" si="1210"/>
        <v>0</v>
      </c>
      <c r="D4077">
        <f t="shared" si="1197"/>
        <v>6</v>
      </c>
      <c r="E4077" s="5">
        <f t="shared" si="1198"/>
        <v>0</v>
      </c>
      <c r="F4077" s="11">
        <f t="shared" si="1212"/>
        <v>4</v>
      </c>
      <c r="G4077" s="5">
        <f t="shared" si="1203"/>
        <v>-1</v>
      </c>
      <c r="J4077">
        <v>9</v>
      </c>
      <c r="K4077" s="5">
        <f t="shared" si="1202"/>
        <v>8.6666666666666661</v>
      </c>
      <c r="L4077" s="6">
        <f t="shared" si="1211"/>
        <v>6.0888888888888886</v>
      </c>
      <c r="M4077" s="7">
        <f t="shared" si="1201"/>
        <v>8.0178396579182181</v>
      </c>
      <c r="N4077" s="5">
        <f t="shared" si="1199"/>
        <v>7.4166855264491884</v>
      </c>
      <c r="AA4077" s="10">
        <v>25</v>
      </c>
      <c r="AB4077" s="10">
        <v>0</v>
      </c>
      <c r="AW4077">
        <v>4077</v>
      </c>
      <c r="AX4077" s="9">
        <f t="shared" si="1214"/>
        <v>8.0178396579182181</v>
      </c>
      <c r="AY4077" s="9">
        <f t="shared" si="1214"/>
        <v>8.0178396579182181</v>
      </c>
      <c r="AZ4077" s="9">
        <f t="shared" si="1214"/>
        <v>8.0178396579182181</v>
      </c>
      <c r="BA4077" s="9">
        <f>M4077</f>
        <v>8.0178396579182181</v>
      </c>
      <c r="BC4077">
        <f t="shared" si="1204"/>
        <v>8.0178396579182181</v>
      </c>
      <c r="BD4077">
        <f t="shared" si="1205"/>
        <v>0.3</v>
      </c>
      <c r="BE4077">
        <f t="shared" si="1206"/>
        <v>-0.41959549202906227</v>
      </c>
      <c r="BF4077" s="12">
        <f t="shared" si="1207"/>
        <v>6.6191880178213438</v>
      </c>
      <c r="BG4077">
        <f t="shared" si="1208"/>
        <v>6.6191880178213438</v>
      </c>
      <c r="BH4077" t="str">
        <f t="shared" si="1209"/>
        <v>rising</v>
      </c>
    </row>
    <row r="4078" spans="1:60" x14ac:dyDescent="0.25">
      <c r="A4078">
        <v>4077</v>
      </c>
      <c r="B4078" s="10">
        <v>23</v>
      </c>
      <c r="C4078" s="8">
        <f t="shared" si="1210"/>
        <v>2</v>
      </c>
      <c r="D4078">
        <f t="shared" si="1197"/>
        <v>0</v>
      </c>
      <c r="E4078" s="5">
        <f t="shared" si="1198"/>
        <v>1</v>
      </c>
      <c r="F4078" s="11">
        <f t="shared" si="1212"/>
        <v>3</v>
      </c>
      <c r="G4078" s="5">
        <f t="shared" si="1203"/>
        <v>1</v>
      </c>
      <c r="J4078">
        <v>9</v>
      </c>
      <c r="K4078" s="5">
        <f t="shared" si="1202"/>
        <v>9</v>
      </c>
      <c r="L4078" s="6">
        <f t="shared" si="1211"/>
        <v>6.4444444444444446</v>
      </c>
      <c r="M4078" s="7">
        <f t="shared" si="1201"/>
        <v>8.2984568985130132</v>
      </c>
      <c r="N4078" s="5">
        <f t="shared" si="1199"/>
        <v>7.7413492039100777</v>
      </c>
      <c r="AA4078" s="10">
        <v>20</v>
      </c>
      <c r="AB4078" s="10">
        <v>1</v>
      </c>
      <c r="AW4078">
        <v>4078</v>
      </c>
      <c r="AX4078" s="9">
        <f t="shared" si="1214"/>
        <v>8.2984568985130132</v>
      </c>
      <c r="AY4078" s="9">
        <f t="shared" si="1214"/>
        <v>8.2984568985130132</v>
      </c>
      <c r="AZ4078" s="9">
        <f t="shared" si="1214"/>
        <v>8.2984568985130132</v>
      </c>
      <c r="BA4078" s="9">
        <f>M4078</f>
        <v>8.2984568985130132</v>
      </c>
      <c r="BC4078">
        <f t="shared" si="1204"/>
        <v>8.2984568985130132</v>
      </c>
      <c r="BD4078">
        <f t="shared" si="1205"/>
        <v>0.3</v>
      </c>
      <c r="BE4078">
        <f t="shared" si="1206"/>
        <v>-0.37790201659878214</v>
      </c>
      <c r="BF4078" s="12">
        <f t="shared" si="1207"/>
        <v>7.0387835098504059</v>
      </c>
      <c r="BG4078">
        <f t="shared" si="1208"/>
        <v>7.0387835098504059</v>
      </c>
      <c r="BH4078" t="str">
        <f t="shared" si="1209"/>
        <v>rising</v>
      </c>
    </row>
    <row r="4079" spans="1:60" x14ac:dyDescent="0.25">
      <c r="A4079">
        <v>4078</v>
      </c>
      <c r="B4079" s="10">
        <v>36</v>
      </c>
      <c r="C4079" s="8">
        <f t="shared" si="1210"/>
        <v>0</v>
      </c>
      <c r="D4079">
        <f t="shared" si="1197"/>
        <v>1</v>
      </c>
      <c r="E4079" s="5">
        <f t="shared" si="1198"/>
        <v>0</v>
      </c>
      <c r="F4079" s="11">
        <f t="shared" si="1212"/>
        <v>4</v>
      </c>
      <c r="G4079" s="5">
        <f t="shared" si="1203"/>
        <v>-1</v>
      </c>
      <c r="J4079">
        <v>9</v>
      </c>
      <c r="K4079" s="5">
        <f t="shared" si="1202"/>
        <v>9</v>
      </c>
      <c r="L4079" s="6">
        <f t="shared" si="1211"/>
        <v>6.8</v>
      </c>
      <c r="M4079" s="7">
        <f t="shared" si="1201"/>
        <v>8.4988977846521525</v>
      </c>
      <c r="N4079" s="5">
        <f t="shared" si="1199"/>
        <v>8.4988977846521525</v>
      </c>
      <c r="AA4079" s="10">
        <v>18</v>
      </c>
      <c r="AB4079" s="10">
        <v>21</v>
      </c>
      <c r="AW4079">
        <v>4079</v>
      </c>
      <c r="AX4079" s="9">
        <f t="shared" si="1214"/>
        <v>8.4988977846521525</v>
      </c>
      <c r="AY4079" s="9">
        <f t="shared" si="1214"/>
        <v>8.4988977846521525</v>
      </c>
      <c r="AZ4079" s="9">
        <f t="shared" si="1214"/>
        <v>8.4988977846521525</v>
      </c>
      <c r="BA4079" s="9">
        <f>M4079</f>
        <v>8.4988977846521525</v>
      </c>
      <c r="BC4079">
        <f t="shared" si="1204"/>
        <v>8.4988977846521525</v>
      </c>
      <c r="BD4079">
        <f t="shared" si="1205"/>
        <v>0.3</v>
      </c>
      <c r="BE4079">
        <f t="shared" si="1206"/>
        <v>-0.3246636774608892</v>
      </c>
      <c r="BF4079" s="12">
        <f t="shared" si="1207"/>
        <v>7.4166855264491884</v>
      </c>
      <c r="BG4079">
        <f t="shared" si="1208"/>
        <v>7.4166855264491884</v>
      </c>
      <c r="BH4079" t="str">
        <f t="shared" si="1209"/>
        <v>rising</v>
      </c>
    </row>
    <row r="4080" spans="1:60" x14ac:dyDescent="0.25">
      <c r="A4080">
        <v>4079</v>
      </c>
      <c r="B4080" s="10">
        <v>35</v>
      </c>
      <c r="C4080" s="8">
        <f t="shared" si="1210"/>
        <v>1</v>
      </c>
      <c r="D4080">
        <f t="shared" si="1197"/>
        <v>0</v>
      </c>
      <c r="E4080" s="5">
        <f t="shared" si="1198"/>
        <v>1</v>
      </c>
      <c r="F4080" s="11">
        <f t="shared" si="1212"/>
        <v>4</v>
      </c>
      <c r="G4080" s="5">
        <f t="shared" si="1203"/>
        <v>1</v>
      </c>
      <c r="J4080">
        <v>8</v>
      </c>
      <c r="K4080" s="5">
        <f t="shared" si="1202"/>
        <v>8.6666666666666661</v>
      </c>
      <c r="L4080" s="6">
        <f t="shared" si="1211"/>
        <v>7.0888888888888895</v>
      </c>
      <c r="M4080" s="7">
        <f t="shared" si="1201"/>
        <v>8.356355560465822</v>
      </c>
      <c r="N4080" s="5">
        <f t="shared" si="1199"/>
        <v>8.4670934415929864</v>
      </c>
      <c r="AA4080" s="10">
        <v>14</v>
      </c>
      <c r="AB4080" s="10">
        <v>27</v>
      </c>
      <c r="AW4080">
        <v>4080</v>
      </c>
      <c r="AX4080" s="9">
        <f t="shared" si="1214"/>
        <v>8.356355560465822</v>
      </c>
      <c r="AY4080" s="9">
        <f t="shared" si="1214"/>
        <v>8.356355560465822</v>
      </c>
      <c r="AZ4080" s="9">
        <f t="shared" si="1214"/>
        <v>8.356355560465822</v>
      </c>
      <c r="BA4080" s="9">
        <f>M4080</f>
        <v>8.356355560465822</v>
      </c>
      <c r="BC4080">
        <f t="shared" si="1204"/>
        <v>8.356355560465822</v>
      </c>
      <c r="BD4080">
        <f t="shared" si="1205"/>
        <v>0.03</v>
      </c>
      <c r="BE4080">
        <f t="shared" si="1206"/>
        <v>-1.8450190696672326E-2</v>
      </c>
      <c r="BF4080" s="12">
        <f t="shared" si="1207"/>
        <v>7.7413492039100777</v>
      </c>
      <c r="BG4080">
        <f t="shared" si="1208"/>
        <v>7.7413492039100777</v>
      </c>
      <c r="BH4080" t="str">
        <f t="shared" si="1209"/>
        <v>falling</v>
      </c>
    </row>
    <row r="4081" spans="1:60" x14ac:dyDescent="0.25">
      <c r="A4081">
        <v>4080</v>
      </c>
      <c r="B4081" s="10">
        <v>12</v>
      </c>
      <c r="C4081" s="8">
        <f t="shared" si="1210"/>
        <v>1</v>
      </c>
      <c r="D4081">
        <f t="shared" si="1197"/>
        <v>0</v>
      </c>
      <c r="E4081" s="5">
        <f t="shared" si="1198"/>
        <v>1</v>
      </c>
      <c r="F4081" s="11">
        <f t="shared" si="1212"/>
        <v>5</v>
      </c>
      <c r="G4081" s="5">
        <f t="shared" si="1203"/>
        <v>1</v>
      </c>
      <c r="J4081">
        <v>7</v>
      </c>
      <c r="K4081" s="5">
        <f t="shared" si="1202"/>
        <v>8</v>
      </c>
      <c r="L4081" s="6">
        <f t="shared" si="1211"/>
        <v>7.3111111111111127</v>
      </c>
      <c r="M4081" s="7">
        <f t="shared" si="1201"/>
        <v>7.9688254003327303</v>
      </c>
      <c r="N4081" s="5">
        <f t="shared" si="1199"/>
        <v>8.3716223790138642</v>
      </c>
      <c r="AA4081" s="10">
        <v>27</v>
      </c>
      <c r="AB4081" s="10">
        <v>6</v>
      </c>
      <c r="AW4081">
        <v>4081</v>
      </c>
      <c r="AX4081" s="9">
        <f t="shared" si="1214"/>
        <v>7.9688254003327303</v>
      </c>
      <c r="AY4081" s="9">
        <f t="shared" si="1214"/>
        <v>7.9688254003327303</v>
      </c>
      <c r="AZ4081" s="9">
        <f t="shared" si="1214"/>
        <v>7.9688254003327303</v>
      </c>
      <c r="BA4081" s="9">
        <f>M4081</f>
        <v>7.9688254003327303</v>
      </c>
      <c r="BC4081">
        <f t="shared" si="1204"/>
        <v>7.9688254003327303</v>
      </c>
      <c r="BD4081">
        <f t="shared" si="1205"/>
        <v>0.06</v>
      </c>
      <c r="BE4081">
        <f t="shared" si="1206"/>
        <v>3.1804343059165331E-2</v>
      </c>
      <c r="BF4081" s="12">
        <f t="shared" si="1207"/>
        <v>8.4988977846521525</v>
      </c>
      <c r="BG4081">
        <f t="shared" si="1208"/>
        <v>8.4988977846521525</v>
      </c>
      <c r="BH4081" t="str">
        <f t="shared" si="1209"/>
        <v>falling</v>
      </c>
    </row>
    <row r="4082" spans="1:60" x14ac:dyDescent="0.25">
      <c r="A4082">
        <v>4081</v>
      </c>
      <c r="B4082" s="10">
        <v>17</v>
      </c>
      <c r="C4082" s="8">
        <f t="shared" si="1210"/>
        <v>2</v>
      </c>
      <c r="D4082">
        <f t="shared" si="1197"/>
        <v>0</v>
      </c>
      <c r="E4082" s="5">
        <f t="shared" si="1198"/>
        <v>1</v>
      </c>
      <c r="F4082" s="11">
        <f t="shared" si="1212"/>
        <v>5</v>
      </c>
      <c r="G4082" s="5">
        <f t="shared" si="1203"/>
        <v>1</v>
      </c>
      <c r="J4082">
        <v>6</v>
      </c>
      <c r="K4082" s="5">
        <f t="shared" si="1202"/>
        <v>7</v>
      </c>
      <c r="L4082" s="6">
        <f t="shared" si="1211"/>
        <v>7.4222222222222225</v>
      </c>
      <c r="M4082" s="7">
        <f t="shared" si="1201"/>
        <v>7.4063038573805215</v>
      </c>
      <c r="N4082" s="5">
        <f t="shared" si="1199"/>
        <v>8.1732823098791023</v>
      </c>
      <c r="AA4082" s="10">
        <v>8</v>
      </c>
      <c r="AB4082" s="10">
        <v>23</v>
      </c>
      <c r="AW4082">
        <v>4082</v>
      </c>
      <c r="AX4082" s="9">
        <f t="shared" si="1214"/>
        <v>7.4063038573805215</v>
      </c>
      <c r="AY4082" s="9">
        <f t="shared" si="1214"/>
        <v>7.4063038573805215</v>
      </c>
      <c r="AZ4082" s="9">
        <f t="shared" si="1214"/>
        <v>7.4063038573805215</v>
      </c>
      <c r="BA4082" s="9">
        <f>M4082</f>
        <v>7.4063038573805215</v>
      </c>
      <c r="BC4082">
        <f t="shared" si="1204"/>
        <v>7.4063038573805215</v>
      </c>
      <c r="BD4082">
        <f t="shared" si="1205"/>
        <v>0.09</v>
      </c>
      <c r="BE4082">
        <f t="shared" si="1206"/>
        <v>9.5471062579121829E-2</v>
      </c>
      <c r="BF4082" s="12">
        <f t="shared" si="1207"/>
        <v>8.4670934415929864</v>
      </c>
      <c r="BG4082">
        <f t="shared" si="1208"/>
        <v>8.4670934415929864</v>
      </c>
      <c r="BH4082" t="str">
        <f t="shared" si="1209"/>
        <v>falling</v>
      </c>
    </row>
    <row r="4083" spans="1:60" x14ac:dyDescent="0.25">
      <c r="A4083">
        <v>4082</v>
      </c>
      <c r="B4083" s="10">
        <v>35</v>
      </c>
      <c r="C4083" s="8">
        <f t="shared" si="1210"/>
        <v>2</v>
      </c>
      <c r="D4083">
        <f t="shared" si="1197"/>
        <v>0</v>
      </c>
      <c r="E4083" s="5">
        <f t="shared" si="1198"/>
        <v>1</v>
      </c>
      <c r="F4083" s="11">
        <f t="shared" si="1212"/>
        <v>6</v>
      </c>
      <c r="G4083" s="5">
        <f t="shared" si="1203"/>
        <v>1</v>
      </c>
      <c r="J4083">
        <v>5</v>
      </c>
      <c r="K4083" s="5">
        <f t="shared" si="1202"/>
        <v>6</v>
      </c>
      <c r="L4083" s="6">
        <f t="shared" si="1211"/>
        <v>7.4444444444444446</v>
      </c>
      <c r="M4083" s="7">
        <f t="shared" si="1201"/>
        <v>6.7187884695575155</v>
      </c>
      <c r="N4083" s="5">
        <f t="shared" si="1199"/>
        <v>7.8814458708498281</v>
      </c>
      <c r="AA4083" s="10">
        <v>2</v>
      </c>
      <c r="AB4083" s="10">
        <v>23</v>
      </c>
      <c r="AW4083">
        <v>4083</v>
      </c>
      <c r="AX4083" s="9">
        <f t="shared" ref="AX4083:AZ4098" si="1215">AY4083</f>
        <v>6.7187884695575155</v>
      </c>
      <c r="AY4083" s="9">
        <f t="shared" si="1215"/>
        <v>6.7187884695575155</v>
      </c>
      <c r="AZ4083" s="9">
        <f t="shared" si="1215"/>
        <v>6.7187884695575155</v>
      </c>
      <c r="BA4083" s="9">
        <f>M4083</f>
        <v>6.7187884695575155</v>
      </c>
      <c r="BC4083">
        <f t="shared" si="1204"/>
        <v>6.7187884695575155</v>
      </c>
      <c r="BD4083">
        <f t="shared" si="1205"/>
        <v>0.12</v>
      </c>
      <c r="BE4083">
        <f t="shared" si="1206"/>
        <v>0.19834006913476182</v>
      </c>
      <c r="BF4083" s="12">
        <f t="shared" si="1207"/>
        <v>8.3716223790138642</v>
      </c>
      <c r="BG4083">
        <f t="shared" si="1208"/>
        <v>8.3716223790138642</v>
      </c>
      <c r="BH4083" t="str">
        <f t="shared" si="1209"/>
        <v>falling</v>
      </c>
    </row>
    <row r="4084" spans="1:60" x14ac:dyDescent="0.25">
      <c r="A4084">
        <v>4083</v>
      </c>
      <c r="B4084" s="10">
        <v>20</v>
      </c>
      <c r="C4084" s="8">
        <f t="shared" si="1210"/>
        <v>0</v>
      </c>
      <c r="D4084">
        <f t="shared" si="1197"/>
        <v>1</v>
      </c>
      <c r="E4084" s="5">
        <f t="shared" si="1198"/>
        <v>0</v>
      </c>
      <c r="F4084" s="11">
        <f t="shared" si="1212"/>
        <v>6</v>
      </c>
      <c r="G4084" s="5">
        <f t="shared" si="1203"/>
        <v>-1</v>
      </c>
      <c r="J4084">
        <v>5</v>
      </c>
      <c r="K4084" s="5">
        <f t="shared" si="1202"/>
        <v>5.333333333333333</v>
      </c>
      <c r="L4084" s="6">
        <f t="shared" si="1211"/>
        <v>7.4</v>
      </c>
      <c r="M4084" s="7">
        <f t="shared" si="1201"/>
        <v>6.22770604968394</v>
      </c>
      <c r="N4084" s="5">
        <f t="shared" si="1199"/>
        <v>7.4692049633419373</v>
      </c>
      <c r="AA4084" s="10">
        <v>7</v>
      </c>
      <c r="AB4084" s="10">
        <v>17</v>
      </c>
      <c r="AW4084">
        <v>4084</v>
      </c>
      <c r="AX4084" s="9">
        <f t="shared" si="1215"/>
        <v>6.22770604968394</v>
      </c>
      <c r="AY4084" s="9">
        <f t="shared" si="1215"/>
        <v>6.22770604968394</v>
      </c>
      <c r="AZ4084" s="9">
        <f t="shared" si="1215"/>
        <v>6.22770604968394</v>
      </c>
      <c r="BA4084" s="9">
        <f>M4084</f>
        <v>6.22770604968394</v>
      </c>
      <c r="BC4084">
        <f t="shared" si="1204"/>
        <v>6.22770604968394</v>
      </c>
      <c r="BD4084">
        <f t="shared" si="1205"/>
        <v>0.15</v>
      </c>
      <c r="BE4084">
        <f t="shared" si="1206"/>
        <v>0.29183643902927431</v>
      </c>
      <c r="BF4084" s="12">
        <f t="shared" si="1207"/>
        <v>8.1732823098791023</v>
      </c>
      <c r="BG4084">
        <f t="shared" si="1208"/>
        <v>8.1732823098791023</v>
      </c>
      <c r="BH4084" t="str">
        <f t="shared" si="1209"/>
        <v>falling</v>
      </c>
    </row>
    <row r="4085" spans="1:60" x14ac:dyDescent="0.25">
      <c r="A4085">
        <v>4084</v>
      </c>
      <c r="B4085" s="10">
        <v>17</v>
      </c>
      <c r="C4085" s="8">
        <f t="shared" si="1210"/>
        <v>2</v>
      </c>
      <c r="D4085">
        <f t="shared" si="1197"/>
        <v>0</v>
      </c>
      <c r="E4085" s="5">
        <f t="shared" si="1198"/>
        <v>1</v>
      </c>
      <c r="F4085" s="11">
        <f t="shared" si="1212"/>
        <v>6</v>
      </c>
      <c r="G4085" s="5">
        <f t="shared" si="1203"/>
        <v>1</v>
      </c>
      <c r="J4085">
        <v>4</v>
      </c>
      <c r="K4085" s="5">
        <f t="shared" si="1202"/>
        <v>4.666666666666667</v>
      </c>
      <c r="L4085" s="6">
        <f t="shared" si="1211"/>
        <v>7.2888888888888888</v>
      </c>
      <c r="M4085" s="7">
        <f t="shared" si="1201"/>
        <v>5.5912186069170993</v>
      </c>
      <c r="N4085" s="5">
        <f t="shared" si="1199"/>
        <v>6.9193547120776948</v>
      </c>
      <c r="AA4085" s="10">
        <v>19</v>
      </c>
      <c r="AB4085" s="10">
        <v>24</v>
      </c>
      <c r="AW4085">
        <v>4085</v>
      </c>
      <c r="AX4085" s="9">
        <f t="shared" si="1215"/>
        <v>5.5912186069170993</v>
      </c>
      <c r="AY4085" s="9">
        <f t="shared" si="1215"/>
        <v>5.5912186069170993</v>
      </c>
      <c r="AZ4085" s="9">
        <f t="shared" si="1215"/>
        <v>5.5912186069170993</v>
      </c>
      <c r="BA4085" s="9">
        <f>M4085</f>
        <v>5.5912186069170993</v>
      </c>
      <c r="BC4085">
        <f t="shared" si="1204"/>
        <v>5.5912186069170993</v>
      </c>
      <c r="BD4085">
        <f t="shared" si="1205"/>
        <v>0.18</v>
      </c>
      <c r="BE4085">
        <f t="shared" si="1206"/>
        <v>0.41224090750789116</v>
      </c>
      <c r="BF4085" s="12">
        <f t="shared" si="1207"/>
        <v>7.8814458708498281</v>
      </c>
      <c r="BG4085">
        <f t="shared" si="1208"/>
        <v>7.8814458708498281</v>
      </c>
      <c r="BH4085" t="str">
        <f t="shared" si="1209"/>
        <v>falling</v>
      </c>
    </row>
    <row r="4086" spans="1:60" x14ac:dyDescent="0.25">
      <c r="A4086">
        <v>4085</v>
      </c>
      <c r="B4086" s="10">
        <v>12</v>
      </c>
      <c r="C4086" s="8">
        <f t="shared" si="1210"/>
        <v>1</v>
      </c>
      <c r="D4086">
        <f t="shared" si="1197"/>
        <v>0</v>
      </c>
      <c r="E4086" s="5">
        <f t="shared" si="1198"/>
        <v>1</v>
      </c>
      <c r="F4086" s="11">
        <f t="shared" si="1212"/>
        <v>7</v>
      </c>
      <c r="G4086" s="5">
        <f t="shared" si="1203"/>
        <v>1</v>
      </c>
      <c r="J4086">
        <v>3</v>
      </c>
      <c r="K4086" s="5">
        <f t="shared" si="1202"/>
        <v>4</v>
      </c>
      <c r="L4086" s="6">
        <f t="shared" si="1211"/>
        <v>7.1111111111111107</v>
      </c>
      <c r="M4086" s="7">
        <f t="shared" si="1201"/>
        <v>4.8508704335122133</v>
      </c>
      <c r="N4086" s="5">
        <f t="shared" si="1199"/>
        <v>6.3645730840668557</v>
      </c>
      <c r="AA4086" s="10">
        <v>24</v>
      </c>
      <c r="AB4086" s="10">
        <v>12</v>
      </c>
      <c r="AW4086">
        <v>4086</v>
      </c>
      <c r="AX4086" s="9">
        <f t="shared" si="1215"/>
        <v>4.8508704335122133</v>
      </c>
      <c r="AY4086" s="9">
        <f t="shared" si="1215"/>
        <v>4.8508704335122133</v>
      </c>
      <c r="AZ4086" s="9">
        <f t="shared" si="1215"/>
        <v>4.8508704335122133</v>
      </c>
      <c r="BA4086" s="9">
        <f>M4086</f>
        <v>4.8508704335122133</v>
      </c>
      <c r="BC4086">
        <f t="shared" si="1204"/>
        <v>4.8508704335122133</v>
      </c>
      <c r="BD4086">
        <f t="shared" si="1205"/>
        <v>0.21</v>
      </c>
      <c r="BE4086">
        <f t="shared" si="1206"/>
        <v>0.54985025126424203</v>
      </c>
      <c r="BF4086" s="12">
        <f t="shared" si="1207"/>
        <v>7.4692049633419373</v>
      </c>
      <c r="BG4086">
        <f t="shared" si="1208"/>
        <v>7.4692049633419373</v>
      </c>
      <c r="BH4086" t="str">
        <f t="shared" si="1209"/>
        <v>falling</v>
      </c>
    </row>
    <row r="4087" spans="1:60" x14ac:dyDescent="0.25">
      <c r="A4087">
        <v>4086</v>
      </c>
      <c r="B4087" s="10">
        <v>6</v>
      </c>
      <c r="C4087" s="8">
        <f t="shared" si="1210"/>
        <v>0</v>
      </c>
      <c r="D4087">
        <f t="shared" si="1197"/>
        <v>1</v>
      </c>
      <c r="E4087" s="5">
        <f t="shared" si="1198"/>
        <v>0</v>
      </c>
      <c r="F4087" s="11">
        <f t="shared" si="1212"/>
        <v>7</v>
      </c>
      <c r="G4087" s="5">
        <f t="shared" si="1203"/>
        <v>-1</v>
      </c>
      <c r="J4087">
        <v>4</v>
      </c>
      <c r="K4087" s="5">
        <f t="shared" si="1202"/>
        <v>3.6666666666666665</v>
      </c>
      <c r="L4087" s="6">
        <f t="shared" si="1211"/>
        <v>6.8888888888888893</v>
      </c>
      <c r="M4087" s="7">
        <f t="shared" si="1201"/>
        <v>4.6077645953658664</v>
      </c>
      <c r="N4087" s="5">
        <f t="shared" si="1199"/>
        <v>5.843350094760793</v>
      </c>
      <c r="AA4087" s="10">
        <v>13</v>
      </c>
      <c r="AB4087" s="10">
        <v>22</v>
      </c>
      <c r="AW4087">
        <v>4087</v>
      </c>
      <c r="AX4087" s="9">
        <f t="shared" si="1215"/>
        <v>4.6077645953658664</v>
      </c>
      <c r="AY4087" s="9">
        <f t="shared" si="1215"/>
        <v>4.6077645953658664</v>
      </c>
      <c r="AZ4087" s="9">
        <f t="shared" si="1215"/>
        <v>4.6077645953658664</v>
      </c>
      <c r="BA4087" s="9">
        <f>M4087</f>
        <v>4.6077645953658664</v>
      </c>
      <c r="BC4087">
        <f t="shared" si="1204"/>
        <v>4.6077645953658664</v>
      </c>
      <c r="BD4087">
        <f t="shared" si="1205"/>
        <v>0.24</v>
      </c>
      <c r="BE4087">
        <f t="shared" si="1206"/>
        <v>0.55478162801083886</v>
      </c>
      <c r="BF4087" s="12">
        <f t="shared" si="1207"/>
        <v>6.9193547120776948</v>
      </c>
      <c r="BG4087">
        <f t="shared" si="1208"/>
        <v>6.9193547120776948</v>
      </c>
      <c r="BH4087" t="str">
        <f t="shared" si="1209"/>
        <v>falling</v>
      </c>
    </row>
    <row r="4088" spans="1:60" x14ac:dyDescent="0.25">
      <c r="A4088">
        <v>4087</v>
      </c>
      <c r="B4088" s="10">
        <v>1</v>
      </c>
      <c r="C4088" s="8">
        <f t="shared" si="1210"/>
        <v>0</v>
      </c>
      <c r="D4088">
        <f t="shared" si="1197"/>
        <v>2</v>
      </c>
      <c r="E4088" s="5">
        <f t="shared" si="1198"/>
        <v>0</v>
      </c>
      <c r="F4088" s="11">
        <f t="shared" si="1212"/>
        <v>7</v>
      </c>
      <c r="G4088" s="5">
        <f t="shared" si="1203"/>
        <v>-1</v>
      </c>
      <c r="J4088">
        <v>4</v>
      </c>
      <c r="K4088" s="5">
        <f t="shared" si="1202"/>
        <v>3.6666666666666665</v>
      </c>
      <c r="L4088" s="6">
        <f t="shared" si="1211"/>
        <v>6.666666666666667</v>
      </c>
      <c r="M4088" s="7">
        <f t="shared" si="1201"/>
        <v>4.4341175681184755</v>
      </c>
      <c r="N4088" s="5">
        <f t="shared" si="1199"/>
        <v>5.3833702595007997</v>
      </c>
      <c r="AA4088" s="10">
        <v>21</v>
      </c>
      <c r="AB4088" s="10">
        <v>17</v>
      </c>
      <c r="AW4088">
        <v>4088</v>
      </c>
      <c r="AX4088" s="9">
        <f t="shared" si="1215"/>
        <v>4.4341175681184755</v>
      </c>
      <c r="AY4088" s="9">
        <f t="shared" si="1215"/>
        <v>4.4341175681184755</v>
      </c>
      <c r="AZ4088" s="9">
        <f t="shared" si="1215"/>
        <v>4.4341175681184755</v>
      </c>
      <c r="BA4088" s="9">
        <f>M4088</f>
        <v>4.4341175681184755</v>
      </c>
      <c r="BC4088">
        <f t="shared" si="1204"/>
        <v>4.4341175681184755</v>
      </c>
      <c r="BD4088">
        <f t="shared" si="1205"/>
        <v>0.27</v>
      </c>
      <c r="BE4088">
        <f t="shared" si="1206"/>
        <v>0.5212229893060627</v>
      </c>
      <c r="BF4088" s="12">
        <f t="shared" si="1207"/>
        <v>6.3645730840668557</v>
      </c>
      <c r="BG4088">
        <f t="shared" si="1208"/>
        <v>6.3645730840668557</v>
      </c>
      <c r="BH4088" t="str">
        <f t="shared" si="1209"/>
        <v>falling</v>
      </c>
    </row>
    <row r="4089" spans="1:60" x14ac:dyDescent="0.25">
      <c r="A4089">
        <v>4088</v>
      </c>
      <c r="B4089" s="10">
        <v>16</v>
      </c>
      <c r="C4089" s="8">
        <f t="shared" si="1210"/>
        <v>0</v>
      </c>
      <c r="D4089">
        <f t="shared" si="1197"/>
        <v>3</v>
      </c>
      <c r="E4089" s="5">
        <f t="shared" si="1198"/>
        <v>0</v>
      </c>
      <c r="F4089" s="11">
        <f t="shared" si="1212"/>
        <v>7</v>
      </c>
      <c r="G4089" s="5">
        <f t="shared" si="1203"/>
        <v>-1</v>
      </c>
      <c r="J4089">
        <v>4</v>
      </c>
      <c r="K4089" s="5">
        <f t="shared" si="1202"/>
        <v>4</v>
      </c>
      <c r="L4089" s="6">
        <f t="shared" si="1211"/>
        <v>6.4666666666666668</v>
      </c>
      <c r="M4089" s="7">
        <f t="shared" si="1201"/>
        <v>4.3100839772274826</v>
      </c>
      <c r="N4089" s="5">
        <f t="shared" si="1199"/>
        <v>4.9490914624850202</v>
      </c>
      <c r="AA4089" s="10">
        <v>20</v>
      </c>
      <c r="AB4089" s="10">
        <v>19</v>
      </c>
      <c r="AW4089">
        <v>4089</v>
      </c>
      <c r="AX4089" s="9">
        <f t="shared" si="1215"/>
        <v>4.3100839772274826</v>
      </c>
      <c r="AY4089" s="9">
        <f t="shared" si="1215"/>
        <v>4.3100839772274826</v>
      </c>
      <c r="AZ4089" s="9">
        <f t="shared" si="1215"/>
        <v>4.3100839772274826</v>
      </c>
      <c r="BA4089" s="9">
        <f>M4089</f>
        <v>4.3100839772274826</v>
      </c>
      <c r="BC4089">
        <f t="shared" si="1204"/>
        <v>4.3100839772274826</v>
      </c>
      <c r="BD4089">
        <f t="shared" si="1205"/>
        <v>0.30000000000000004</v>
      </c>
      <c r="BE4089">
        <f t="shared" si="1206"/>
        <v>0.4599798352599932</v>
      </c>
      <c r="BF4089" s="12">
        <f t="shared" si="1207"/>
        <v>5.843350094760793</v>
      </c>
      <c r="BG4089">
        <f t="shared" si="1208"/>
        <v>5.843350094760793</v>
      </c>
      <c r="BH4089" t="str">
        <f t="shared" si="1209"/>
        <v>falling</v>
      </c>
    </row>
    <row r="4090" spans="1:60" x14ac:dyDescent="0.25">
      <c r="A4090">
        <v>4089</v>
      </c>
      <c r="B4090" s="10">
        <v>7</v>
      </c>
      <c r="C4090" s="8">
        <f t="shared" si="1210"/>
        <v>1</v>
      </c>
      <c r="D4090">
        <f t="shared" si="1197"/>
        <v>0</v>
      </c>
      <c r="E4090" s="5">
        <f t="shared" si="1198"/>
        <v>1</v>
      </c>
      <c r="F4090" s="11">
        <f t="shared" si="1212"/>
        <v>7</v>
      </c>
      <c r="G4090" s="5">
        <f t="shared" si="1203"/>
        <v>1</v>
      </c>
      <c r="J4090">
        <v>3</v>
      </c>
      <c r="K4090" s="5">
        <f t="shared" si="1202"/>
        <v>3.6666666666666665</v>
      </c>
      <c r="L4090" s="6">
        <f t="shared" si="1211"/>
        <v>6.2222222222222232</v>
      </c>
      <c r="M4090" s="7">
        <f t="shared" si="1201"/>
        <v>3.9357742694482019</v>
      </c>
      <c r="N4090" s="5">
        <f t="shared" si="1199"/>
        <v>4.5648870814784148</v>
      </c>
      <c r="AA4090" s="10">
        <v>13</v>
      </c>
      <c r="AB4090" s="10">
        <v>18</v>
      </c>
      <c r="AW4090">
        <v>4090</v>
      </c>
      <c r="AX4090" s="9">
        <f t="shared" si="1215"/>
        <v>3.9357742694482019</v>
      </c>
      <c r="AY4090" s="9">
        <f t="shared" si="1215"/>
        <v>3.9357742694482019</v>
      </c>
      <c r="AZ4090" s="9">
        <f t="shared" si="1215"/>
        <v>3.9357742694482019</v>
      </c>
      <c r="BA4090" s="9">
        <f>M4090</f>
        <v>3.9357742694482019</v>
      </c>
      <c r="BC4090">
        <f t="shared" si="1204"/>
        <v>3.9357742694482019</v>
      </c>
      <c r="BD4090">
        <f t="shared" si="1205"/>
        <v>0.3</v>
      </c>
      <c r="BE4090">
        <f t="shared" si="1206"/>
        <v>0.43427879701577937</v>
      </c>
      <c r="BF4090" s="12">
        <f t="shared" si="1207"/>
        <v>5.3833702595007997</v>
      </c>
      <c r="BG4090">
        <f t="shared" si="1208"/>
        <v>5.3833702595007997</v>
      </c>
      <c r="BH4090" t="str">
        <f t="shared" si="1209"/>
        <v>falling</v>
      </c>
    </row>
    <row r="4091" spans="1:60" x14ac:dyDescent="0.25">
      <c r="A4091">
        <v>4090</v>
      </c>
      <c r="B4091" s="10">
        <v>7</v>
      </c>
      <c r="C4091" s="8">
        <f t="shared" si="1210"/>
        <v>2</v>
      </c>
      <c r="D4091">
        <f t="shared" si="1197"/>
        <v>0</v>
      </c>
      <c r="E4091" s="5">
        <f t="shared" si="1198"/>
        <v>1</v>
      </c>
      <c r="F4091" s="11">
        <f t="shared" si="1212"/>
        <v>8</v>
      </c>
      <c r="G4091" s="5">
        <f t="shared" si="1203"/>
        <v>1</v>
      </c>
      <c r="J4091">
        <v>3</v>
      </c>
      <c r="K4091" s="5">
        <f t="shared" si="1202"/>
        <v>3.3333333333333335</v>
      </c>
      <c r="L4091" s="6">
        <f t="shared" si="1211"/>
        <v>5.9111111111111114</v>
      </c>
      <c r="M4091" s="7">
        <f t="shared" si="1201"/>
        <v>3.6684101924630013</v>
      </c>
      <c r="N4091" s="5">
        <f t="shared" si="1199"/>
        <v>4.2959440147737906</v>
      </c>
      <c r="AA4091" s="10">
        <v>30</v>
      </c>
      <c r="AB4091" s="10">
        <v>11</v>
      </c>
      <c r="AW4091">
        <v>4091</v>
      </c>
      <c r="AX4091" s="9">
        <f t="shared" si="1215"/>
        <v>3.6684101924630013</v>
      </c>
      <c r="AY4091" s="9">
        <f t="shared" si="1215"/>
        <v>3.6684101924630013</v>
      </c>
      <c r="AZ4091" s="9">
        <f t="shared" si="1215"/>
        <v>3.6684101924630013</v>
      </c>
      <c r="BA4091" s="9">
        <f>M4091</f>
        <v>3.6684101924630013</v>
      </c>
      <c r="BC4091">
        <f t="shared" si="1204"/>
        <v>3.6684101924630013</v>
      </c>
      <c r="BD4091">
        <f t="shared" si="1205"/>
        <v>0.3</v>
      </c>
      <c r="BE4091">
        <f t="shared" si="1206"/>
        <v>0.38420438100660564</v>
      </c>
      <c r="BF4091" s="12">
        <f t="shared" si="1207"/>
        <v>4.9490914624850202</v>
      </c>
      <c r="BG4091">
        <f t="shared" si="1208"/>
        <v>4.9490914624850202</v>
      </c>
      <c r="BH4091" t="str">
        <f t="shared" si="1209"/>
        <v>falling</v>
      </c>
    </row>
    <row r="4092" spans="1:60" x14ac:dyDescent="0.25">
      <c r="A4092">
        <v>4091</v>
      </c>
      <c r="B4092" s="10">
        <v>8</v>
      </c>
      <c r="C4092" s="8">
        <f t="shared" si="1210"/>
        <v>0</v>
      </c>
      <c r="D4092">
        <f t="shared" si="1197"/>
        <v>1</v>
      </c>
      <c r="E4092" s="5">
        <f t="shared" si="1198"/>
        <v>0</v>
      </c>
      <c r="F4092" s="11">
        <f t="shared" si="1212"/>
        <v>9</v>
      </c>
      <c r="G4092" s="5">
        <f t="shared" si="1203"/>
        <v>-1</v>
      </c>
      <c r="J4092">
        <v>4</v>
      </c>
      <c r="K4092" s="5">
        <f t="shared" si="1202"/>
        <v>3.3333333333333335</v>
      </c>
      <c r="L4092" s="6">
        <f t="shared" si="1211"/>
        <v>5.5555555555555554</v>
      </c>
      <c r="M4092" s="7">
        <f t="shared" si="1201"/>
        <v>3.7631501374735725</v>
      </c>
      <c r="N4092" s="5">
        <f t="shared" si="1199"/>
        <v>4.0706929826574187</v>
      </c>
      <c r="AA4092" s="10">
        <v>34</v>
      </c>
      <c r="AB4092" s="10">
        <v>35</v>
      </c>
      <c r="AW4092">
        <v>4092</v>
      </c>
      <c r="AX4092" s="9">
        <f t="shared" si="1215"/>
        <v>3.7631501374735725</v>
      </c>
      <c r="AY4092" s="9">
        <f t="shared" si="1215"/>
        <v>3.7631501374735725</v>
      </c>
      <c r="AZ4092" s="9">
        <f t="shared" si="1215"/>
        <v>3.7631501374735725</v>
      </c>
      <c r="BA4092" s="9">
        <f>M4092</f>
        <v>3.7631501374735725</v>
      </c>
      <c r="BC4092">
        <f t="shared" si="1204"/>
        <v>3.6684101924630013</v>
      </c>
      <c r="BD4092">
        <f t="shared" si="1205"/>
        <v>0.3</v>
      </c>
      <c r="BE4092">
        <f t="shared" si="1206"/>
        <v>0.26894306670462403</v>
      </c>
      <c r="BF4092" s="12">
        <f t="shared" si="1207"/>
        <v>4.5648870814784148</v>
      </c>
      <c r="BG4092">
        <f t="shared" si="1208"/>
        <v>4.5648870814784148</v>
      </c>
      <c r="BH4092" t="str">
        <f t="shared" si="1209"/>
        <v>falling</v>
      </c>
    </row>
    <row r="4093" spans="1:60" x14ac:dyDescent="0.25">
      <c r="A4093">
        <v>4092</v>
      </c>
      <c r="B4093" s="10">
        <v>35</v>
      </c>
      <c r="C4093" s="8">
        <f t="shared" si="1210"/>
        <v>2</v>
      </c>
      <c r="D4093">
        <f t="shared" si="1197"/>
        <v>0</v>
      </c>
      <c r="E4093" s="5">
        <f t="shared" si="1198"/>
        <v>1</v>
      </c>
      <c r="F4093" s="11">
        <f t="shared" si="1212"/>
        <v>9</v>
      </c>
      <c r="G4093" s="5">
        <f t="shared" si="1203"/>
        <v>1</v>
      </c>
      <c r="J4093">
        <v>3</v>
      </c>
      <c r="K4093" s="5">
        <f t="shared" si="1202"/>
        <v>3.3333333333333335</v>
      </c>
      <c r="L4093" s="6">
        <f t="shared" si="1211"/>
        <v>5.1777777777777763</v>
      </c>
      <c r="M4093" s="7">
        <f t="shared" si="1201"/>
        <v>3.5451072410525519</v>
      </c>
      <c r="N4093" s="5">
        <f t="shared" si="1199"/>
        <v>3.8662937823714545</v>
      </c>
      <c r="AA4093" s="10">
        <v>32</v>
      </c>
      <c r="AB4093" s="10">
        <v>13</v>
      </c>
      <c r="AW4093">
        <v>4093</v>
      </c>
      <c r="AX4093" s="9">
        <f t="shared" si="1215"/>
        <v>3.5451072410525519</v>
      </c>
      <c r="AY4093" s="9">
        <f t="shared" si="1215"/>
        <v>3.5451072410525519</v>
      </c>
      <c r="AZ4093" s="9">
        <f t="shared" si="1215"/>
        <v>3.5451072410525519</v>
      </c>
      <c r="BA4093" s="9">
        <f>M4093</f>
        <v>3.5451072410525519</v>
      </c>
      <c r="BC4093">
        <f t="shared" si="1204"/>
        <v>3.5451072410525519</v>
      </c>
      <c r="BD4093">
        <f t="shared" si="1205"/>
        <v>0.3</v>
      </c>
      <c r="BE4093">
        <f t="shared" si="1206"/>
        <v>0.2252510321163716</v>
      </c>
      <c r="BF4093" s="12">
        <f t="shared" si="1207"/>
        <v>4.2959440147737906</v>
      </c>
      <c r="BG4093">
        <f t="shared" si="1208"/>
        <v>4.2959440147737906</v>
      </c>
      <c r="BH4093" t="str">
        <f t="shared" si="1209"/>
        <v>falling</v>
      </c>
    </row>
    <row r="4094" spans="1:60" x14ac:dyDescent="0.25">
      <c r="A4094">
        <v>4093</v>
      </c>
      <c r="B4094" s="10">
        <v>4</v>
      </c>
      <c r="C4094" s="8">
        <f t="shared" si="1210"/>
        <v>0</v>
      </c>
      <c r="D4094">
        <f t="shared" si="1197"/>
        <v>1</v>
      </c>
      <c r="E4094" s="5">
        <f t="shared" si="1198"/>
        <v>0</v>
      </c>
      <c r="F4094" s="11">
        <f t="shared" si="1212"/>
        <v>9</v>
      </c>
      <c r="G4094" s="5">
        <f t="shared" si="1203"/>
        <v>-1</v>
      </c>
      <c r="J4094">
        <v>3</v>
      </c>
      <c r="K4094" s="5">
        <f t="shared" si="1202"/>
        <v>3.3333333333333335</v>
      </c>
      <c r="L4094" s="6">
        <f t="shared" si="1211"/>
        <v>4.7999999999999989</v>
      </c>
      <c r="M4094" s="7">
        <f t="shared" si="1201"/>
        <v>3.3893623150375372</v>
      </c>
      <c r="N4094" s="5">
        <f t="shared" si="1199"/>
        <v>3.6898404294537759</v>
      </c>
      <c r="AA4094" s="10">
        <v>29</v>
      </c>
      <c r="AB4094" s="10">
        <v>7</v>
      </c>
      <c r="AW4094">
        <v>4094</v>
      </c>
      <c r="AX4094" s="9">
        <f t="shared" si="1215"/>
        <v>3.3893623150375372</v>
      </c>
      <c r="AY4094" s="9">
        <f t="shared" si="1215"/>
        <v>3.3893623150375372</v>
      </c>
      <c r="AZ4094" s="9">
        <f t="shared" si="1215"/>
        <v>3.3893623150375372</v>
      </c>
      <c r="BA4094" s="9">
        <f>M4094</f>
        <v>3.3893623150375372</v>
      </c>
      <c r="BC4094">
        <f t="shared" si="1204"/>
        <v>3.3893623150375372</v>
      </c>
      <c r="BD4094">
        <f t="shared" si="1205"/>
        <v>0.3</v>
      </c>
      <c r="BE4094">
        <f t="shared" si="1206"/>
        <v>0.20439920028596448</v>
      </c>
      <c r="BF4094" s="12">
        <f t="shared" si="1207"/>
        <v>4.0706929826574187</v>
      </c>
      <c r="BG4094">
        <f t="shared" si="1208"/>
        <v>4.0706929826574187</v>
      </c>
      <c r="BH4094" t="str">
        <f t="shared" si="1209"/>
        <v>falling</v>
      </c>
    </row>
    <row r="4095" spans="1:60" x14ac:dyDescent="0.25">
      <c r="A4095">
        <v>4094</v>
      </c>
      <c r="B4095" s="10">
        <v>33</v>
      </c>
      <c r="C4095" s="8">
        <f t="shared" si="1210"/>
        <v>0</v>
      </c>
      <c r="D4095">
        <f t="shared" si="1197"/>
        <v>2</v>
      </c>
      <c r="E4095" s="5">
        <f t="shared" si="1198"/>
        <v>0</v>
      </c>
      <c r="F4095" s="11">
        <f t="shared" si="1212"/>
        <v>9</v>
      </c>
      <c r="G4095" s="5">
        <f t="shared" si="1203"/>
        <v>-1</v>
      </c>
      <c r="J4095">
        <v>3</v>
      </c>
      <c r="K4095" s="5">
        <f t="shared" si="1202"/>
        <v>3</v>
      </c>
      <c r="L4095" s="6">
        <f t="shared" si="1211"/>
        <v>4.4222222222222225</v>
      </c>
      <c r="M4095" s="7">
        <f t="shared" si="1201"/>
        <v>3.2781159393125265</v>
      </c>
      <c r="N4095" s="5">
        <f t="shared" si="1199"/>
        <v>3.5424845733274704</v>
      </c>
      <c r="AA4095" s="10">
        <v>24</v>
      </c>
      <c r="AB4095" s="10">
        <v>23</v>
      </c>
      <c r="AW4095">
        <v>4095</v>
      </c>
      <c r="AX4095" s="9">
        <f t="shared" si="1215"/>
        <v>3.2781159393125265</v>
      </c>
      <c r="AY4095" s="9">
        <f t="shared" si="1215"/>
        <v>3.2781159393125265</v>
      </c>
      <c r="AZ4095" s="9">
        <f t="shared" si="1215"/>
        <v>3.2781159393125265</v>
      </c>
      <c r="BA4095" s="9">
        <f>M4095</f>
        <v>3.2781159393125265</v>
      </c>
      <c r="BC4095">
        <f t="shared" si="1204"/>
        <v>3.2781159393125265</v>
      </c>
      <c r="BD4095">
        <f t="shared" si="1205"/>
        <v>0.3</v>
      </c>
      <c r="BE4095">
        <f t="shared" si="1206"/>
        <v>0.17645335291767839</v>
      </c>
      <c r="BF4095" s="12">
        <f t="shared" si="1207"/>
        <v>3.8662937823714545</v>
      </c>
      <c r="BG4095">
        <f t="shared" si="1208"/>
        <v>3.8662937823714545</v>
      </c>
      <c r="BH4095" t="str">
        <f t="shared" si="1209"/>
        <v>falling</v>
      </c>
    </row>
    <row r="4096" spans="1:60" x14ac:dyDescent="0.25">
      <c r="A4096">
        <v>4095</v>
      </c>
      <c r="B4096" s="10">
        <v>23</v>
      </c>
      <c r="C4096" s="8">
        <f t="shared" si="1210"/>
        <v>0</v>
      </c>
      <c r="D4096">
        <f t="shared" si="1197"/>
        <v>3</v>
      </c>
      <c r="E4096" s="5">
        <f t="shared" si="1198"/>
        <v>0</v>
      </c>
      <c r="F4096" s="11">
        <f t="shared" si="1212"/>
        <v>8</v>
      </c>
      <c r="G4096" s="5">
        <f t="shared" si="1203"/>
        <v>-1</v>
      </c>
      <c r="J4096">
        <v>3</v>
      </c>
      <c r="K4096" s="5">
        <f t="shared" si="1202"/>
        <v>3</v>
      </c>
      <c r="L4096" s="6">
        <f t="shared" si="1211"/>
        <v>4.0888888888888895</v>
      </c>
      <c r="M4096" s="7">
        <f t="shared" si="1201"/>
        <v>3.1986542423660906</v>
      </c>
      <c r="N4096" s="5">
        <f t="shared" si="1199"/>
        <v>3.4223079675505343</v>
      </c>
      <c r="AA4096" s="10">
        <v>17</v>
      </c>
      <c r="AB4096" s="10">
        <v>36</v>
      </c>
      <c r="AW4096">
        <v>4096</v>
      </c>
      <c r="AX4096" s="9">
        <f t="shared" si="1215"/>
        <v>3.1986542423660906</v>
      </c>
      <c r="AY4096" s="9">
        <f t="shared" si="1215"/>
        <v>3.1986542423660906</v>
      </c>
      <c r="AZ4096" s="9">
        <f t="shared" si="1215"/>
        <v>3.1986542423660906</v>
      </c>
      <c r="BA4096" s="9">
        <f>M4096</f>
        <v>3.1986542423660906</v>
      </c>
      <c r="BC4096">
        <f t="shared" si="1204"/>
        <v>3.1986542423660906</v>
      </c>
      <c r="BD4096">
        <f t="shared" si="1205"/>
        <v>0.3</v>
      </c>
      <c r="BE4096">
        <f t="shared" si="1206"/>
        <v>0.14735585612630556</v>
      </c>
      <c r="BF4096" s="12">
        <f t="shared" si="1207"/>
        <v>3.6898404294537759</v>
      </c>
      <c r="BG4096">
        <f t="shared" si="1208"/>
        <v>3.6898404294537759</v>
      </c>
      <c r="BH4096" t="str">
        <f t="shared" si="1209"/>
        <v>falling</v>
      </c>
    </row>
    <row r="4097" spans="1:60" x14ac:dyDescent="0.25">
      <c r="A4097">
        <v>4096</v>
      </c>
      <c r="B4097" s="10">
        <v>14</v>
      </c>
      <c r="C4097" s="8">
        <f t="shared" si="1210"/>
        <v>0</v>
      </c>
      <c r="D4097">
        <f t="shared" si="1197"/>
        <v>4</v>
      </c>
      <c r="E4097" s="5">
        <f t="shared" si="1198"/>
        <v>0</v>
      </c>
      <c r="F4097" s="11">
        <f t="shared" si="1212"/>
        <v>7</v>
      </c>
      <c r="G4097" s="5">
        <f t="shared" si="1203"/>
        <v>-1</v>
      </c>
      <c r="J4097">
        <v>3</v>
      </c>
      <c r="K4097" s="5">
        <f t="shared" si="1202"/>
        <v>3</v>
      </c>
      <c r="L4097" s="6">
        <f t="shared" si="1211"/>
        <v>3.8222222222222229</v>
      </c>
      <c r="M4097" s="7">
        <f t="shared" si="1201"/>
        <v>3.1418958874043508</v>
      </c>
      <c r="N4097" s="5">
        <f t="shared" si="1199"/>
        <v>3.1418958874043508</v>
      </c>
      <c r="AA4097" s="10">
        <v>31</v>
      </c>
      <c r="AB4097" s="10">
        <v>35</v>
      </c>
      <c r="AW4097">
        <v>4097</v>
      </c>
      <c r="AX4097" s="9">
        <f t="shared" si="1215"/>
        <v>3.1418958874043508</v>
      </c>
      <c r="AY4097" s="9">
        <f t="shared" si="1215"/>
        <v>3.1418958874043508</v>
      </c>
      <c r="AZ4097" s="9">
        <f t="shared" si="1215"/>
        <v>3.1418958874043508</v>
      </c>
      <c r="BA4097" s="9">
        <f>M4097</f>
        <v>3.1418958874043508</v>
      </c>
      <c r="BC4097">
        <f t="shared" si="1204"/>
        <v>3.1418958874043508</v>
      </c>
      <c r="BD4097">
        <f t="shared" si="1205"/>
        <v>0.3</v>
      </c>
      <c r="BE4097">
        <f t="shared" si="1206"/>
        <v>0.12017660577693587</v>
      </c>
      <c r="BF4097" s="12">
        <f t="shared" si="1207"/>
        <v>3.5424845733274704</v>
      </c>
      <c r="BG4097">
        <f t="shared" si="1208"/>
        <v>3.5424845733274704</v>
      </c>
      <c r="BH4097" t="str">
        <f t="shared" si="1209"/>
        <v>falling</v>
      </c>
    </row>
    <row r="4098" spans="1:60" x14ac:dyDescent="0.25">
      <c r="A4098">
        <v>4097</v>
      </c>
      <c r="B4098" s="10">
        <v>24</v>
      </c>
      <c r="C4098" s="8">
        <f t="shared" si="1210"/>
        <v>0</v>
      </c>
      <c r="D4098">
        <f t="shared" si="1197"/>
        <v>5</v>
      </c>
      <c r="E4098" s="5">
        <f t="shared" si="1198"/>
        <v>0</v>
      </c>
      <c r="F4098" s="11">
        <f t="shared" si="1212"/>
        <v>6</v>
      </c>
      <c r="G4098" s="5">
        <f t="shared" si="1203"/>
        <v>-1</v>
      </c>
      <c r="J4098">
        <v>4</v>
      </c>
      <c r="K4098" s="5">
        <f t="shared" si="1202"/>
        <v>3.3333333333333335</v>
      </c>
      <c r="L4098" s="6">
        <f t="shared" si="1211"/>
        <v>3.6444444444444453</v>
      </c>
      <c r="M4098" s="7">
        <f t="shared" si="1201"/>
        <v>3.3870684910031077</v>
      </c>
      <c r="N4098" s="5">
        <f t="shared" si="1199"/>
        <v>3.1418958874043508</v>
      </c>
      <c r="AA4098" s="10">
        <v>36</v>
      </c>
      <c r="AB4098" s="10">
        <v>12</v>
      </c>
      <c r="AW4098">
        <v>4098</v>
      </c>
      <c r="AX4098" s="9">
        <f t="shared" si="1215"/>
        <v>3.3870684910031077</v>
      </c>
      <c r="AY4098" s="9">
        <f t="shared" si="1215"/>
        <v>3.3870684910031077</v>
      </c>
      <c r="AZ4098" s="9">
        <f t="shared" si="1215"/>
        <v>3.3870684910031077</v>
      </c>
      <c r="BA4098" s="9">
        <f>M4098</f>
        <v>3.3870684910031077</v>
      </c>
      <c r="BC4098">
        <f t="shared" si="1204"/>
        <v>3.1418958874043508</v>
      </c>
      <c r="BD4098">
        <f t="shared" si="1205"/>
        <v>0.3</v>
      </c>
      <c r="BE4098">
        <f t="shared" si="1206"/>
        <v>8.4123624043855066E-2</v>
      </c>
      <c r="BF4098" s="12">
        <f t="shared" si="1207"/>
        <v>3.4223079675505343</v>
      </c>
      <c r="BG4098">
        <f t="shared" si="1208"/>
        <v>3.4223079675505343</v>
      </c>
      <c r="BH4098" t="str">
        <f t="shared" si="1209"/>
        <v>falling</v>
      </c>
    </row>
    <row r="4099" spans="1:60" x14ac:dyDescent="0.25">
      <c r="A4099">
        <v>4098</v>
      </c>
      <c r="B4099" s="10">
        <v>27</v>
      </c>
      <c r="C4099" s="8">
        <f t="shared" si="1210"/>
        <v>0</v>
      </c>
      <c r="D4099">
        <f t="shared" ref="D4099:D4162" si="1216">IF(C4099=0,1+D4098,0)</f>
        <v>6</v>
      </c>
      <c r="E4099" s="5">
        <f t="shared" ref="E4099:E4162" si="1217">IF(C4099&gt;0,1,0)</f>
        <v>0</v>
      </c>
      <c r="F4099" s="11">
        <f t="shared" si="1212"/>
        <v>5</v>
      </c>
      <c r="G4099" s="5">
        <f t="shared" si="1203"/>
        <v>-1</v>
      </c>
      <c r="J4099">
        <v>4</v>
      </c>
      <c r="K4099" s="5">
        <f t="shared" si="1202"/>
        <v>3.6666666666666665</v>
      </c>
      <c r="L4099" s="6">
        <f t="shared" si="1211"/>
        <v>3.5333333333333332</v>
      </c>
      <c r="M4099" s="7">
        <f t="shared" si="1201"/>
        <v>3.5621917792879341</v>
      </c>
      <c r="N4099" s="5">
        <f t="shared" ref="N4099:N4162" si="1218">BG4101</f>
        <v>3.1418958874043508</v>
      </c>
      <c r="AA4099" s="10">
        <v>9</v>
      </c>
      <c r="AB4099" s="10">
        <v>17</v>
      </c>
      <c r="AW4099">
        <v>4099</v>
      </c>
      <c r="AX4099" s="9">
        <f t="shared" ref="AX4099:AZ4114" si="1219">AY4099</f>
        <v>3.5621917792879341</v>
      </c>
      <c r="AY4099" s="9">
        <f t="shared" si="1219"/>
        <v>3.5621917792879341</v>
      </c>
      <c r="AZ4099" s="9">
        <f t="shared" si="1219"/>
        <v>3.5621917792879341</v>
      </c>
      <c r="BA4099" s="9">
        <f>M4099</f>
        <v>3.5621917792879341</v>
      </c>
      <c r="BC4099">
        <f t="shared" si="1204"/>
        <v>3.1418958874043508</v>
      </c>
      <c r="BD4099">
        <f t="shared" si="1205"/>
        <v>0.3</v>
      </c>
      <c r="BE4099">
        <f t="shared" si="1206"/>
        <v>0</v>
      </c>
      <c r="BF4099" s="12">
        <f t="shared" si="1207"/>
        <v>3.3870684910031077</v>
      </c>
      <c r="BG4099">
        <f t="shared" si="1208"/>
        <v>3.1418958874043508</v>
      </c>
      <c r="BH4099" t="str">
        <f t="shared" si="1209"/>
        <v>falling</v>
      </c>
    </row>
    <row r="4100" spans="1:60" x14ac:dyDescent="0.25">
      <c r="A4100">
        <v>4099</v>
      </c>
      <c r="B4100" s="10">
        <v>22</v>
      </c>
      <c r="C4100" s="8">
        <f t="shared" si="1210"/>
        <v>0</v>
      </c>
      <c r="D4100">
        <f t="shared" si="1216"/>
        <v>7</v>
      </c>
      <c r="E4100" s="5">
        <f t="shared" si="1217"/>
        <v>0</v>
      </c>
      <c r="F4100" s="11">
        <f t="shared" si="1212"/>
        <v>5</v>
      </c>
      <c r="G4100" s="5">
        <f t="shared" si="1203"/>
        <v>-1</v>
      </c>
      <c r="J4100">
        <v>5</v>
      </c>
      <c r="K4100" s="5">
        <f t="shared" si="1202"/>
        <v>4.333333333333333</v>
      </c>
      <c r="L4100" s="6">
        <f t="shared" si="1211"/>
        <v>3.5111111111111111</v>
      </c>
      <c r="M4100" s="7">
        <f t="shared" ref="M4100:M4163" si="1220">J4100*2/(6+1)+M4099*(1-2/(6+1))</f>
        <v>3.97299412806281</v>
      </c>
      <c r="N4100" s="5">
        <f t="shared" si="1218"/>
        <v>3.1842031706692806</v>
      </c>
      <c r="AA4100" s="10">
        <v>31</v>
      </c>
      <c r="AB4100" s="10">
        <v>35</v>
      </c>
      <c r="AW4100">
        <v>4100</v>
      </c>
      <c r="AX4100" s="9">
        <f t="shared" si="1219"/>
        <v>3.97299412806281</v>
      </c>
      <c r="AY4100" s="9">
        <f t="shared" si="1219"/>
        <v>3.97299412806281</v>
      </c>
      <c r="AZ4100" s="9">
        <f t="shared" si="1219"/>
        <v>3.97299412806281</v>
      </c>
      <c r="BA4100" s="9">
        <f>M4100</f>
        <v>3.97299412806281</v>
      </c>
      <c r="BC4100">
        <f t="shared" si="1204"/>
        <v>3.1418958874043508</v>
      </c>
      <c r="BD4100">
        <f t="shared" si="1205"/>
        <v>0.3</v>
      </c>
      <c r="BE4100">
        <f t="shared" si="1206"/>
        <v>0</v>
      </c>
      <c r="BF4100" s="12">
        <f t="shared" si="1207"/>
        <v>3.5621917792879341</v>
      </c>
      <c r="BG4100">
        <f t="shared" si="1208"/>
        <v>3.1418958874043508</v>
      </c>
      <c r="BH4100" t="str">
        <f t="shared" si="1209"/>
        <v>falling</v>
      </c>
    </row>
    <row r="4101" spans="1:60" x14ac:dyDescent="0.25">
      <c r="A4101">
        <v>4100</v>
      </c>
      <c r="B4101" s="10">
        <v>31</v>
      </c>
      <c r="C4101" s="8">
        <f t="shared" si="1210"/>
        <v>0</v>
      </c>
      <c r="D4101">
        <f t="shared" si="1216"/>
        <v>8</v>
      </c>
      <c r="E4101" s="5">
        <f t="shared" si="1217"/>
        <v>0</v>
      </c>
      <c r="F4101" s="11">
        <f t="shared" si="1212"/>
        <v>4</v>
      </c>
      <c r="G4101" s="5">
        <f t="shared" si="1203"/>
        <v>-1</v>
      </c>
      <c r="J4101">
        <v>6</v>
      </c>
      <c r="K4101" s="5">
        <f t="shared" ref="K4101:K4164" si="1221">AVERAGE(J4099:J4101)</f>
        <v>5</v>
      </c>
      <c r="L4101" s="6">
        <f t="shared" si="1211"/>
        <v>3.5777777777777775</v>
      </c>
      <c r="M4101" s="7">
        <f t="shared" si="1220"/>
        <v>4.5521386629020073</v>
      </c>
      <c r="N4101" s="5">
        <f t="shared" si="1218"/>
        <v>3.2739569231249241</v>
      </c>
      <c r="AA4101" s="10">
        <v>10</v>
      </c>
      <c r="AB4101" s="10">
        <v>20</v>
      </c>
      <c r="AW4101">
        <v>4101</v>
      </c>
      <c r="AX4101" s="9">
        <f t="shared" si="1219"/>
        <v>4.5521386629020073</v>
      </c>
      <c r="AY4101" s="9">
        <f t="shared" si="1219"/>
        <v>4.5521386629020073</v>
      </c>
      <c r="AZ4101" s="9">
        <f t="shared" si="1219"/>
        <v>4.5521386629020073</v>
      </c>
      <c r="BA4101" s="9">
        <f>M4101</f>
        <v>4.5521386629020073</v>
      </c>
      <c r="BC4101">
        <f t="shared" si="1204"/>
        <v>4.5521386629020073</v>
      </c>
      <c r="BD4101">
        <f t="shared" si="1205"/>
        <v>0.03</v>
      </c>
      <c r="BE4101">
        <f t="shared" si="1206"/>
        <v>-4.2307283264929697E-2</v>
      </c>
      <c r="BF4101" s="12">
        <f t="shared" si="1207"/>
        <v>3.97299412806281</v>
      </c>
      <c r="BG4101">
        <f t="shared" si="1208"/>
        <v>3.1418958874043508</v>
      </c>
      <c r="BH4101" t="str">
        <f t="shared" si="1209"/>
        <v>rising</v>
      </c>
    </row>
    <row r="4102" spans="1:60" x14ac:dyDescent="0.25">
      <c r="A4102">
        <v>4101</v>
      </c>
      <c r="B4102" s="10">
        <v>27</v>
      </c>
      <c r="C4102" s="8">
        <f t="shared" si="1210"/>
        <v>1</v>
      </c>
      <c r="D4102">
        <f t="shared" si="1216"/>
        <v>0</v>
      </c>
      <c r="E4102" s="5">
        <f t="shared" si="1217"/>
        <v>1</v>
      </c>
      <c r="F4102" s="11">
        <f t="shared" si="1212"/>
        <v>3</v>
      </c>
      <c r="G4102" s="5">
        <f t="shared" ref="G4102:G4165" si="1222">IF(E4102=1,1,-1)</f>
        <v>1</v>
      </c>
      <c r="J4102">
        <v>5</v>
      </c>
      <c r="K4102" s="5">
        <f t="shared" si="1221"/>
        <v>5.333333333333333</v>
      </c>
      <c r="L4102" s="6">
        <f t="shared" si="1211"/>
        <v>3.6888888888888891</v>
      </c>
      <c r="M4102" s="7">
        <f t="shared" si="1220"/>
        <v>4.6800990449300057</v>
      </c>
      <c r="N4102" s="5">
        <f t="shared" si="1218"/>
        <v>3.43445002436061</v>
      </c>
      <c r="AA4102" s="10">
        <v>31</v>
      </c>
      <c r="AB4102" s="10">
        <v>17</v>
      </c>
      <c r="AW4102">
        <v>4102</v>
      </c>
      <c r="AX4102" s="9">
        <f t="shared" si="1219"/>
        <v>4.6800990449300057</v>
      </c>
      <c r="AY4102" s="9">
        <f t="shared" si="1219"/>
        <v>4.6800990449300057</v>
      </c>
      <c r="AZ4102" s="9">
        <f t="shared" si="1219"/>
        <v>4.6800990449300057</v>
      </c>
      <c r="BA4102" s="9">
        <f>M4102</f>
        <v>4.6800990449300057</v>
      </c>
      <c r="BC4102">
        <f t="shared" ref="BC4102:BC4165" si="1223">IF(BH4102="falling",MIN(BC4101,AZ4102),IF(BH4102="rising",MAX(BC4101,AY4102),""))</f>
        <v>4.6800990449300057</v>
      </c>
      <c r="BD4102">
        <f t="shared" ref="BD4102:BD4165" si="1224">IF(AND(BH4102=BH4101,BC4102&lt;&gt;BC4101,BD4101&lt;$BD$3),BD4101+$BD$2,IF(AND(BH4101=BH4102,BC4102=BC4101),BD4101,IF(BH4101&lt;&gt;BH4102,$BD$2,$BD$3)))</f>
        <v>0.06</v>
      </c>
      <c r="BE4102">
        <f t="shared" ref="BE4102:BE4165" si="1225">(BG4102-BC4102)*BD4102</f>
        <v>-8.9753752455643501E-2</v>
      </c>
      <c r="BF4102" s="12">
        <f t="shared" ref="BF4102:BF4165" si="1226">IF(BH4101="falling",MAX(BG4101-BE4101,AY4101,AY4100),IF(BH4101="rising", MIN(BG4101-BE4101,AZ4101,AZ4100)))</f>
        <v>3.1842031706692806</v>
      </c>
      <c r="BG4102">
        <f t="shared" ref="BG4102:BG4165" si="1227">IF(AND(BH4101="falling",AY4102&lt;BF4102),BF4102,IF(AND(BH4101="rising",AZ4102&gt;BF4102),BF4102,IF(AND(BH4101="falling",AY4102&gt;=BF4102),BC4101,IF(AND(BH4101="rising",AZ4102&lt;=BF4102),BC4101,""))))</f>
        <v>3.1842031706692806</v>
      </c>
      <c r="BH4102" t="str">
        <f t="shared" ref="BH4102:BH4165" si="1228">IF(BG4102+1&gt;BA4102,"falling",IF(BG4102-1&lt;BA4102,"rising",BH4101))</f>
        <v>rising</v>
      </c>
    </row>
    <row r="4103" spans="1:60" x14ac:dyDescent="0.25">
      <c r="A4103">
        <v>4102</v>
      </c>
      <c r="B4103" s="10">
        <v>25</v>
      </c>
      <c r="C4103" s="8">
        <f t="shared" si="1210"/>
        <v>0</v>
      </c>
      <c r="D4103">
        <f t="shared" si="1216"/>
        <v>1</v>
      </c>
      <c r="E4103" s="5">
        <f t="shared" si="1217"/>
        <v>0</v>
      </c>
      <c r="F4103" s="11">
        <f t="shared" si="1212"/>
        <v>4</v>
      </c>
      <c r="G4103" s="5">
        <f t="shared" si="1222"/>
        <v>-1</v>
      </c>
      <c r="J4103">
        <v>6</v>
      </c>
      <c r="K4103" s="5">
        <f t="shared" si="1221"/>
        <v>5.666666666666667</v>
      </c>
      <c r="L4103" s="6">
        <f t="shared" si="1211"/>
        <v>3.8222222222222224</v>
      </c>
      <c r="M4103" s="7">
        <f t="shared" si="1220"/>
        <v>5.0572136035214328</v>
      </c>
      <c r="N4103" s="5">
        <f t="shared" si="1218"/>
        <v>3.661505758882031</v>
      </c>
      <c r="AA4103" s="10">
        <v>4</v>
      </c>
      <c r="AB4103" s="10">
        <v>12</v>
      </c>
      <c r="AW4103">
        <v>4103</v>
      </c>
      <c r="AX4103" s="9">
        <f t="shared" si="1219"/>
        <v>5.0572136035214328</v>
      </c>
      <c r="AY4103" s="9">
        <f t="shared" si="1219"/>
        <v>5.0572136035214328</v>
      </c>
      <c r="AZ4103" s="9">
        <f t="shared" si="1219"/>
        <v>5.0572136035214328</v>
      </c>
      <c r="BA4103" s="9">
        <f>M4103</f>
        <v>5.0572136035214328</v>
      </c>
      <c r="BC4103">
        <f t="shared" si="1223"/>
        <v>5.0572136035214328</v>
      </c>
      <c r="BD4103">
        <f t="shared" si="1224"/>
        <v>0.09</v>
      </c>
      <c r="BE4103">
        <f t="shared" si="1225"/>
        <v>-0.16049310123568578</v>
      </c>
      <c r="BF4103" s="12">
        <f t="shared" si="1226"/>
        <v>3.2739569231249241</v>
      </c>
      <c r="BG4103">
        <f t="shared" si="1227"/>
        <v>3.2739569231249241</v>
      </c>
      <c r="BH4103" t="str">
        <f t="shared" si="1228"/>
        <v>rising</v>
      </c>
    </row>
    <row r="4104" spans="1:60" x14ac:dyDescent="0.25">
      <c r="A4104">
        <v>4103</v>
      </c>
      <c r="B4104" s="10">
        <v>9</v>
      </c>
      <c r="C4104" s="8">
        <f t="shared" si="1210"/>
        <v>0</v>
      </c>
      <c r="D4104">
        <f t="shared" si="1216"/>
        <v>2</v>
      </c>
      <c r="E4104" s="5">
        <f t="shared" si="1217"/>
        <v>0</v>
      </c>
      <c r="F4104" s="11">
        <f t="shared" si="1212"/>
        <v>4</v>
      </c>
      <c r="G4104" s="5">
        <f t="shared" si="1222"/>
        <v>-1</v>
      </c>
      <c r="J4104">
        <v>6</v>
      </c>
      <c r="K4104" s="5">
        <f t="shared" si="1221"/>
        <v>5.666666666666667</v>
      </c>
      <c r="L4104" s="6">
        <f t="shared" si="1211"/>
        <v>3.9333333333333331</v>
      </c>
      <c r="M4104" s="7">
        <f t="shared" si="1220"/>
        <v>5.3265811453724519</v>
      </c>
      <c r="N4104" s="5">
        <f t="shared" si="1218"/>
        <v>3.9829850177682036</v>
      </c>
      <c r="AA4104" s="10">
        <v>34</v>
      </c>
      <c r="AB4104" s="10">
        <v>6</v>
      </c>
      <c r="AW4104">
        <v>4104</v>
      </c>
      <c r="AX4104" s="9">
        <f t="shared" si="1219"/>
        <v>5.3265811453724519</v>
      </c>
      <c r="AY4104" s="9">
        <f t="shared" si="1219"/>
        <v>5.3265811453724519</v>
      </c>
      <c r="AZ4104" s="9">
        <f t="shared" si="1219"/>
        <v>5.3265811453724519</v>
      </c>
      <c r="BA4104" s="9">
        <f>M4104</f>
        <v>5.3265811453724519</v>
      </c>
      <c r="BC4104">
        <f t="shared" si="1223"/>
        <v>5.3265811453724519</v>
      </c>
      <c r="BD4104">
        <f t="shared" si="1224"/>
        <v>0.12</v>
      </c>
      <c r="BE4104">
        <f t="shared" si="1225"/>
        <v>-0.22705573452142103</v>
      </c>
      <c r="BF4104" s="12">
        <f t="shared" si="1226"/>
        <v>3.43445002436061</v>
      </c>
      <c r="BG4104">
        <f t="shared" si="1227"/>
        <v>3.43445002436061</v>
      </c>
      <c r="BH4104" t="str">
        <f t="shared" si="1228"/>
        <v>rising</v>
      </c>
    </row>
    <row r="4105" spans="1:60" x14ac:dyDescent="0.25">
      <c r="A4105">
        <v>4104</v>
      </c>
      <c r="B4105" s="10">
        <v>6</v>
      </c>
      <c r="C4105" s="8">
        <f t="shared" si="1210"/>
        <v>0</v>
      </c>
      <c r="D4105">
        <f t="shared" si="1216"/>
        <v>3</v>
      </c>
      <c r="E4105" s="5">
        <f t="shared" si="1217"/>
        <v>0</v>
      </c>
      <c r="F4105" s="11">
        <f t="shared" si="1212"/>
        <v>4</v>
      </c>
      <c r="G4105" s="5">
        <f t="shared" si="1222"/>
        <v>-1</v>
      </c>
      <c r="J4105">
        <v>7</v>
      </c>
      <c r="K4105" s="5">
        <f t="shared" si="1221"/>
        <v>6.333333333333333</v>
      </c>
      <c r="L4105" s="6">
        <f t="shared" si="1211"/>
        <v>4.1111111111111116</v>
      </c>
      <c r="M4105" s="7">
        <f t="shared" si="1220"/>
        <v>5.8047008181231803</v>
      </c>
      <c r="N4105" s="5">
        <f t="shared" si="1218"/>
        <v>4.3209378197571926</v>
      </c>
      <c r="AA4105" s="10">
        <v>30</v>
      </c>
      <c r="AB4105" s="10">
        <v>1</v>
      </c>
      <c r="AW4105">
        <v>4105</v>
      </c>
      <c r="AX4105" s="9">
        <f t="shared" si="1219"/>
        <v>5.8047008181231803</v>
      </c>
      <c r="AY4105" s="9">
        <f t="shared" si="1219"/>
        <v>5.8047008181231803</v>
      </c>
      <c r="AZ4105" s="9">
        <f t="shared" si="1219"/>
        <v>5.8047008181231803</v>
      </c>
      <c r="BA4105" s="9">
        <f>M4105</f>
        <v>5.8047008181231803</v>
      </c>
      <c r="BC4105">
        <f t="shared" si="1223"/>
        <v>5.8047008181231803</v>
      </c>
      <c r="BD4105">
        <f t="shared" si="1224"/>
        <v>0.15</v>
      </c>
      <c r="BE4105">
        <f t="shared" si="1225"/>
        <v>-0.3214792588861724</v>
      </c>
      <c r="BF4105" s="12">
        <f t="shared" si="1226"/>
        <v>3.661505758882031</v>
      </c>
      <c r="BG4105">
        <f t="shared" si="1227"/>
        <v>3.661505758882031</v>
      </c>
      <c r="BH4105" t="str">
        <f t="shared" si="1228"/>
        <v>rising</v>
      </c>
    </row>
    <row r="4106" spans="1:60" x14ac:dyDescent="0.25">
      <c r="A4106">
        <v>4105</v>
      </c>
      <c r="B4106" s="10">
        <v>7</v>
      </c>
      <c r="C4106" s="8">
        <f t="shared" si="1210"/>
        <v>1</v>
      </c>
      <c r="D4106">
        <f t="shared" si="1216"/>
        <v>0</v>
      </c>
      <c r="E4106" s="5">
        <f t="shared" si="1217"/>
        <v>1</v>
      </c>
      <c r="F4106" s="11">
        <f t="shared" si="1212"/>
        <v>3</v>
      </c>
      <c r="G4106" s="5">
        <f t="shared" si="1222"/>
        <v>1</v>
      </c>
      <c r="J4106">
        <v>6</v>
      </c>
      <c r="K4106" s="5">
        <f t="shared" si="1221"/>
        <v>6.333333333333333</v>
      </c>
      <c r="L4106" s="6">
        <f t="shared" si="1211"/>
        <v>4.3111111111111109</v>
      </c>
      <c r="M4106" s="7">
        <f t="shared" si="1220"/>
        <v>5.8605005843737006</v>
      </c>
      <c r="N4106" s="5">
        <f t="shared" si="1218"/>
        <v>4.5980591173881642</v>
      </c>
      <c r="AA4106" s="10">
        <v>23</v>
      </c>
      <c r="AB4106" s="10">
        <v>16</v>
      </c>
      <c r="AW4106">
        <v>4106</v>
      </c>
      <c r="AX4106" s="9">
        <f t="shared" si="1219"/>
        <v>5.8605005843737006</v>
      </c>
      <c r="AY4106" s="9">
        <f t="shared" si="1219"/>
        <v>5.8605005843737006</v>
      </c>
      <c r="AZ4106" s="9">
        <f t="shared" si="1219"/>
        <v>5.8605005843737006</v>
      </c>
      <c r="BA4106" s="9">
        <f>M4106</f>
        <v>5.8605005843737006</v>
      </c>
      <c r="BC4106">
        <f t="shared" si="1223"/>
        <v>5.8605005843737006</v>
      </c>
      <c r="BD4106">
        <f t="shared" si="1224"/>
        <v>0.18</v>
      </c>
      <c r="BE4106">
        <f t="shared" si="1225"/>
        <v>-0.33795280198898947</v>
      </c>
      <c r="BF4106" s="12">
        <f t="shared" si="1226"/>
        <v>3.9829850177682036</v>
      </c>
      <c r="BG4106">
        <f t="shared" si="1227"/>
        <v>3.9829850177682036</v>
      </c>
      <c r="BH4106" t="str">
        <f t="shared" si="1228"/>
        <v>rising</v>
      </c>
    </row>
    <row r="4107" spans="1:60" x14ac:dyDescent="0.25">
      <c r="A4107">
        <v>4106</v>
      </c>
      <c r="B4107" s="10">
        <v>33</v>
      </c>
      <c r="C4107" s="8">
        <f t="shared" si="1210"/>
        <v>1</v>
      </c>
      <c r="D4107">
        <f t="shared" si="1216"/>
        <v>0</v>
      </c>
      <c r="E4107" s="5">
        <f t="shared" si="1217"/>
        <v>1</v>
      </c>
      <c r="F4107" s="11">
        <f t="shared" si="1212"/>
        <v>3</v>
      </c>
      <c r="G4107" s="5">
        <f t="shared" si="1222"/>
        <v>1</v>
      </c>
      <c r="J4107">
        <v>5</v>
      </c>
      <c r="K4107" s="5">
        <f t="shared" si="1221"/>
        <v>6</v>
      </c>
      <c r="L4107" s="6">
        <f t="shared" si="1211"/>
        <v>4.4888888888888898</v>
      </c>
      <c r="M4107" s="7">
        <f t="shared" si="1220"/>
        <v>5.6146432745526438</v>
      </c>
      <c r="N4107" s="5">
        <f t="shared" si="1218"/>
        <v>5.6146432745526438</v>
      </c>
      <c r="AA4107" s="10">
        <v>31</v>
      </c>
      <c r="AB4107" s="10">
        <v>7</v>
      </c>
      <c r="AW4107">
        <v>4107</v>
      </c>
      <c r="AX4107" s="9">
        <f t="shared" si="1219"/>
        <v>5.6146432745526438</v>
      </c>
      <c r="AY4107" s="9">
        <f t="shared" si="1219"/>
        <v>5.6146432745526438</v>
      </c>
      <c r="AZ4107" s="9">
        <f t="shared" si="1219"/>
        <v>5.6146432745526438</v>
      </c>
      <c r="BA4107" s="9">
        <f>M4107</f>
        <v>5.6146432745526438</v>
      </c>
      <c r="BC4107">
        <f t="shared" si="1223"/>
        <v>5.8605005843737006</v>
      </c>
      <c r="BD4107">
        <f t="shared" si="1224"/>
        <v>0.18</v>
      </c>
      <c r="BE4107">
        <f t="shared" si="1225"/>
        <v>-0.27712129763097143</v>
      </c>
      <c r="BF4107" s="12">
        <f t="shared" si="1226"/>
        <v>4.3209378197571926</v>
      </c>
      <c r="BG4107">
        <f t="shared" si="1227"/>
        <v>4.3209378197571926</v>
      </c>
      <c r="BH4107" t="str">
        <f t="shared" si="1228"/>
        <v>rising</v>
      </c>
    </row>
    <row r="4108" spans="1:60" x14ac:dyDescent="0.25">
      <c r="A4108">
        <v>4107</v>
      </c>
      <c r="B4108" s="10">
        <v>20</v>
      </c>
      <c r="C4108" s="8">
        <f t="shared" si="1210"/>
        <v>0</v>
      </c>
      <c r="D4108">
        <f t="shared" si="1216"/>
        <v>1</v>
      </c>
      <c r="E4108" s="5">
        <f t="shared" si="1217"/>
        <v>0</v>
      </c>
      <c r="F4108" s="11">
        <f t="shared" si="1212"/>
        <v>4</v>
      </c>
      <c r="G4108" s="5">
        <f t="shared" si="1222"/>
        <v>-1</v>
      </c>
      <c r="J4108">
        <v>5</v>
      </c>
      <c r="K4108" s="5">
        <f t="shared" si="1221"/>
        <v>5.333333333333333</v>
      </c>
      <c r="L4108" s="6">
        <f t="shared" si="1211"/>
        <v>4.6222222222222218</v>
      </c>
      <c r="M4108" s="7">
        <f t="shared" si="1220"/>
        <v>5.4390309103947461</v>
      </c>
      <c r="N4108" s="5">
        <f t="shared" si="1218"/>
        <v>5.596580288524974</v>
      </c>
      <c r="AA4108" s="10">
        <v>36</v>
      </c>
      <c r="AB4108" s="10">
        <v>7</v>
      </c>
      <c r="AW4108">
        <v>4108</v>
      </c>
      <c r="AX4108" s="9">
        <f t="shared" si="1219"/>
        <v>5.4390309103947461</v>
      </c>
      <c r="AY4108" s="9">
        <f t="shared" si="1219"/>
        <v>5.4390309103947461</v>
      </c>
      <c r="AZ4108" s="9">
        <f t="shared" si="1219"/>
        <v>5.4390309103947461</v>
      </c>
      <c r="BA4108" s="9">
        <f>M4108</f>
        <v>5.4390309103947461</v>
      </c>
      <c r="BC4108">
        <f t="shared" si="1223"/>
        <v>5.4390309103947461</v>
      </c>
      <c r="BD4108">
        <f t="shared" si="1224"/>
        <v>0.03</v>
      </c>
      <c r="BE4108">
        <f t="shared" si="1225"/>
        <v>-2.5229153790197457E-2</v>
      </c>
      <c r="BF4108" s="12">
        <f t="shared" si="1226"/>
        <v>4.5980591173881642</v>
      </c>
      <c r="BG4108">
        <f t="shared" si="1227"/>
        <v>4.5980591173881642</v>
      </c>
      <c r="BH4108" t="str">
        <f t="shared" si="1228"/>
        <v>falling</v>
      </c>
    </row>
    <row r="4109" spans="1:60" x14ac:dyDescent="0.25">
      <c r="A4109">
        <v>4108</v>
      </c>
      <c r="B4109" s="10">
        <v>32</v>
      </c>
      <c r="C4109" s="8">
        <f t="shared" si="1210"/>
        <v>0</v>
      </c>
      <c r="D4109">
        <f t="shared" si="1216"/>
        <v>2</v>
      </c>
      <c r="E4109" s="5">
        <f t="shared" si="1217"/>
        <v>0</v>
      </c>
      <c r="F4109" s="11">
        <f t="shared" si="1212"/>
        <v>3</v>
      </c>
      <c r="G4109" s="5">
        <f t="shared" si="1222"/>
        <v>-1</v>
      </c>
      <c r="J4109">
        <v>5</v>
      </c>
      <c r="K4109" s="5">
        <f t="shared" si="1221"/>
        <v>5</v>
      </c>
      <c r="L4109" s="6">
        <f t="shared" si="1211"/>
        <v>4.7333333333333334</v>
      </c>
      <c r="M4109" s="7">
        <f t="shared" si="1220"/>
        <v>5.3135935074248186</v>
      </c>
      <c r="N4109" s="5">
        <f t="shared" si="1218"/>
        <v>5.5630476451778934</v>
      </c>
      <c r="AA4109" s="10">
        <v>5</v>
      </c>
      <c r="AB4109" s="10">
        <v>8</v>
      </c>
      <c r="AW4109">
        <v>4109</v>
      </c>
      <c r="AX4109" s="9">
        <f t="shared" si="1219"/>
        <v>5.3135935074248186</v>
      </c>
      <c r="AY4109" s="9">
        <f t="shared" si="1219"/>
        <v>5.3135935074248186</v>
      </c>
      <c r="AZ4109" s="9">
        <f t="shared" si="1219"/>
        <v>5.3135935074248186</v>
      </c>
      <c r="BA4109" s="9">
        <f>M4109</f>
        <v>5.3135935074248186</v>
      </c>
      <c r="BC4109">
        <f t="shared" si="1223"/>
        <v>5.3135935074248186</v>
      </c>
      <c r="BD4109">
        <f t="shared" si="1224"/>
        <v>0.06</v>
      </c>
      <c r="BE4109">
        <f t="shared" si="1225"/>
        <v>1.8062986027669509E-2</v>
      </c>
      <c r="BF4109" s="12">
        <f t="shared" si="1226"/>
        <v>5.6146432745526438</v>
      </c>
      <c r="BG4109">
        <f t="shared" si="1227"/>
        <v>5.6146432745526438</v>
      </c>
      <c r="BH4109" t="str">
        <f t="shared" si="1228"/>
        <v>falling</v>
      </c>
    </row>
    <row r="4110" spans="1:60" x14ac:dyDescent="0.25">
      <c r="A4110">
        <v>4109</v>
      </c>
      <c r="B4110" s="10">
        <v>21</v>
      </c>
      <c r="C4110" s="8">
        <f t="shared" si="1210"/>
        <v>0</v>
      </c>
      <c r="D4110">
        <f t="shared" si="1216"/>
        <v>3</v>
      </c>
      <c r="E4110" s="5">
        <f t="shared" si="1217"/>
        <v>0</v>
      </c>
      <c r="F4110" s="11">
        <f t="shared" si="1212"/>
        <v>3</v>
      </c>
      <c r="G4110" s="5">
        <f t="shared" si="1222"/>
        <v>-1</v>
      </c>
      <c r="J4110">
        <v>5</v>
      </c>
      <c r="K4110" s="5">
        <f t="shared" si="1221"/>
        <v>5</v>
      </c>
      <c r="L4110" s="6">
        <f t="shared" si="1211"/>
        <v>4.8666666666666663</v>
      </c>
      <c r="M4110" s="7">
        <f t="shared" si="1220"/>
        <v>5.2239953624462991</v>
      </c>
      <c r="N4110" s="5">
        <f t="shared" si="1218"/>
        <v>5.2239953624462991</v>
      </c>
      <c r="AA4110" s="10">
        <v>21</v>
      </c>
      <c r="AB4110" s="10">
        <v>35</v>
      </c>
      <c r="AW4110">
        <v>4110</v>
      </c>
      <c r="AX4110" s="9">
        <f t="shared" si="1219"/>
        <v>5.2239953624462991</v>
      </c>
      <c r="AY4110" s="9">
        <f t="shared" si="1219"/>
        <v>5.2239953624462991</v>
      </c>
      <c r="AZ4110" s="9">
        <f t="shared" si="1219"/>
        <v>5.2239953624462991</v>
      </c>
      <c r="BA4110" s="9">
        <f>M4110</f>
        <v>5.2239953624462991</v>
      </c>
      <c r="BC4110">
        <f t="shared" si="1223"/>
        <v>5.2239953624462991</v>
      </c>
      <c r="BD4110">
        <f t="shared" si="1224"/>
        <v>0.09</v>
      </c>
      <c r="BE4110">
        <f t="shared" si="1225"/>
        <v>3.353264334708074E-2</v>
      </c>
      <c r="BF4110" s="12">
        <f t="shared" si="1226"/>
        <v>5.596580288524974</v>
      </c>
      <c r="BG4110">
        <f t="shared" si="1227"/>
        <v>5.596580288524974</v>
      </c>
      <c r="BH4110" t="str">
        <f t="shared" si="1228"/>
        <v>falling</v>
      </c>
    </row>
    <row r="4111" spans="1:60" x14ac:dyDescent="0.25">
      <c r="A4111">
        <v>4110</v>
      </c>
      <c r="B4111" s="10">
        <v>17</v>
      </c>
      <c r="C4111" s="8">
        <f t="shared" si="1210"/>
        <v>0</v>
      </c>
      <c r="D4111">
        <f t="shared" si="1216"/>
        <v>4</v>
      </c>
      <c r="E4111" s="5">
        <f t="shared" si="1217"/>
        <v>0</v>
      </c>
      <c r="F4111" s="11">
        <f t="shared" si="1212"/>
        <v>3</v>
      </c>
      <c r="G4111" s="5">
        <f t="shared" si="1222"/>
        <v>-1</v>
      </c>
      <c r="J4111">
        <v>6</v>
      </c>
      <c r="K4111" s="5">
        <f t="shared" si="1221"/>
        <v>5.333333333333333</v>
      </c>
      <c r="L4111" s="6">
        <f t="shared" si="1211"/>
        <v>5.0222222222222221</v>
      </c>
      <c r="M4111" s="7">
        <f t="shared" si="1220"/>
        <v>5.4457109731759283</v>
      </c>
      <c r="N4111" s="5">
        <f t="shared" si="1218"/>
        <v>5.2239953624462991</v>
      </c>
      <c r="AA4111" s="10">
        <v>20</v>
      </c>
      <c r="AB4111" s="10">
        <v>4</v>
      </c>
      <c r="AW4111">
        <v>4111</v>
      </c>
      <c r="AX4111" s="9">
        <f t="shared" si="1219"/>
        <v>5.4457109731759283</v>
      </c>
      <c r="AY4111" s="9">
        <f t="shared" si="1219"/>
        <v>5.4457109731759283</v>
      </c>
      <c r="AZ4111" s="9">
        <f t="shared" si="1219"/>
        <v>5.4457109731759283</v>
      </c>
      <c r="BA4111" s="9">
        <f>M4111</f>
        <v>5.4457109731759283</v>
      </c>
      <c r="BC4111">
        <f t="shared" si="1223"/>
        <v>5.2239953624462991</v>
      </c>
      <c r="BD4111">
        <f t="shared" si="1224"/>
        <v>0.09</v>
      </c>
      <c r="BE4111">
        <f t="shared" si="1225"/>
        <v>3.0514705445843483E-2</v>
      </c>
      <c r="BF4111" s="12">
        <f t="shared" si="1226"/>
        <v>5.5630476451778934</v>
      </c>
      <c r="BG4111">
        <f t="shared" si="1227"/>
        <v>5.5630476451778934</v>
      </c>
      <c r="BH4111" t="str">
        <f t="shared" si="1228"/>
        <v>falling</v>
      </c>
    </row>
    <row r="4112" spans="1:60" x14ac:dyDescent="0.25">
      <c r="A4112">
        <v>4111</v>
      </c>
      <c r="B4112" s="10">
        <v>36</v>
      </c>
      <c r="C4112" s="8">
        <f t="shared" si="1210"/>
        <v>0</v>
      </c>
      <c r="D4112">
        <f t="shared" si="1216"/>
        <v>5</v>
      </c>
      <c r="E4112" s="5">
        <f t="shared" si="1217"/>
        <v>0</v>
      </c>
      <c r="F4112" s="11">
        <f t="shared" si="1212"/>
        <v>3</v>
      </c>
      <c r="G4112" s="5">
        <f t="shared" si="1222"/>
        <v>-1</v>
      </c>
      <c r="J4112">
        <v>6</v>
      </c>
      <c r="K4112" s="5">
        <f t="shared" si="1221"/>
        <v>5.666666666666667</v>
      </c>
      <c r="L4112" s="6">
        <f t="shared" si="1211"/>
        <v>5.2</v>
      </c>
      <c r="M4112" s="7">
        <f t="shared" si="1220"/>
        <v>5.6040792665542343</v>
      </c>
      <c r="N4112" s="5">
        <f t="shared" si="1218"/>
        <v>5.2239953624462991</v>
      </c>
      <c r="AA4112" s="10">
        <v>11</v>
      </c>
      <c r="AB4112" s="10">
        <v>33</v>
      </c>
      <c r="AW4112">
        <v>4112</v>
      </c>
      <c r="AX4112" s="9">
        <f t="shared" si="1219"/>
        <v>5.6040792665542343</v>
      </c>
      <c r="AY4112" s="9">
        <f t="shared" si="1219"/>
        <v>5.6040792665542343</v>
      </c>
      <c r="AZ4112" s="9">
        <f t="shared" si="1219"/>
        <v>5.6040792665542343</v>
      </c>
      <c r="BA4112" s="9">
        <f>M4112</f>
        <v>5.6040792665542343</v>
      </c>
      <c r="BC4112">
        <f t="shared" si="1223"/>
        <v>5.2239953624462991</v>
      </c>
      <c r="BD4112">
        <f t="shared" si="1224"/>
        <v>0.09</v>
      </c>
      <c r="BE4112">
        <f t="shared" si="1225"/>
        <v>0</v>
      </c>
      <c r="BF4112" s="12">
        <f t="shared" si="1226"/>
        <v>5.5325329397320502</v>
      </c>
      <c r="BG4112">
        <f t="shared" si="1227"/>
        <v>5.2239953624462991</v>
      </c>
      <c r="BH4112" t="str">
        <f t="shared" si="1228"/>
        <v>falling</v>
      </c>
    </row>
    <row r="4113" spans="1:60" x14ac:dyDescent="0.25">
      <c r="A4113">
        <v>4112</v>
      </c>
      <c r="B4113" s="10">
        <v>33</v>
      </c>
      <c r="C4113" s="8">
        <f t="shared" si="1210"/>
        <v>1</v>
      </c>
      <c r="D4113">
        <f t="shared" si="1216"/>
        <v>0</v>
      </c>
      <c r="E4113" s="5">
        <f t="shared" si="1217"/>
        <v>1</v>
      </c>
      <c r="F4113" s="11">
        <f t="shared" si="1212"/>
        <v>3</v>
      </c>
      <c r="G4113" s="5">
        <f t="shared" si="1222"/>
        <v>1</v>
      </c>
      <c r="J4113">
        <v>6</v>
      </c>
      <c r="K4113" s="5">
        <f t="shared" si="1221"/>
        <v>6</v>
      </c>
      <c r="L4113" s="6">
        <f t="shared" si="1211"/>
        <v>5.3777777777777782</v>
      </c>
      <c r="M4113" s="7">
        <f t="shared" si="1220"/>
        <v>5.7171994761101672</v>
      </c>
      <c r="N4113" s="5">
        <f t="shared" si="1218"/>
        <v>5.2239953624462991</v>
      </c>
      <c r="AA4113" s="10">
        <v>9</v>
      </c>
      <c r="AB4113" s="10">
        <v>23</v>
      </c>
      <c r="AW4113">
        <v>4113</v>
      </c>
      <c r="AX4113" s="9">
        <f t="shared" si="1219"/>
        <v>5.7171994761101672</v>
      </c>
      <c r="AY4113" s="9">
        <f t="shared" si="1219"/>
        <v>5.7171994761101672</v>
      </c>
      <c r="AZ4113" s="9">
        <f t="shared" si="1219"/>
        <v>5.7171994761101672</v>
      </c>
      <c r="BA4113" s="9">
        <f>M4113</f>
        <v>5.7171994761101672</v>
      </c>
      <c r="BC4113">
        <f t="shared" si="1223"/>
        <v>5.2239953624462991</v>
      </c>
      <c r="BD4113">
        <f t="shared" si="1224"/>
        <v>0.09</v>
      </c>
      <c r="BE4113">
        <f t="shared" si="1225"/>
        <v>0</v>
      </c>
      <c r="BF4113" s="12">
        <f t="shared" si="1226"/>
        <v>5.6040792665542343</v>
      </c>
      <c r="BG4113">
        <f t="shared" si="1227"/>
        <v>5.2239953624462991</v>
      </c>
      <c r="BH4113" t="str">
        <f t="shared" si="1228"/>
        <v>falling</v>
      </c>
    </row>
    <row r="4114" spans="1:60" x14ac:dyDescent="0.25">
      <c r="A4114">
        <v>4113</v>
      </c>
      <c r="B4114" s="10">
        <v>14</v>
      </c>
      <c r="C4114" s="8">
        <f t="shared" ref="C4114:C4177" si="1229">COUNTIF(B4099:B4113,B4114)</f>
        <v>0</v>
      </c>
      <c r="D4114">
        <f t="shared" si="1216"/>
        <v>1</v>
      </c>
      <c r="E4114" s="5">
        <f t="shared" si="1217"/>
        <v>0</v>
      </c>
      <c r="F4114" s="11">
        <f t="shared" si="1212"/>
        <v>4</v>
      </c>
      <c r="G4114" s="5">
        <f t="shared" si="1222"/>
        <v>-1</v>
      </c>
      <c r="J4114">
        <v>7</v>
      </c>
      <c r="K4114" s="5">
        <f t="shared" si="1221"/>
        <v>6.333333333333333</v>
      </c>
      <c r="L4114" s="6">
        <f t="shared" ref="L4114:L4177" si="1230">AVERAGE(K4100:K4114)</f>
        <v>5.5555555555555562</v>
      </c>
      <c r="M4114" s="7">
        <f t="shared" si="1220"/>
        <v>6.083713911507262</v>
      </c>
      <c r="N4114" s="5">
        <f t="shared" si="1218"/>
        <v>5.2576407996766372</v>
      </c>
      <c r="AA4114" s="10">
        <v>14</v>
      </c>
      <c r="AB4114" s="10">
        <v>14</v>
      </c>
      <c r="AW4114">
        <v>4114</v>
      </c>
      <c r="AX4114" s="9">
        <f t="shared" si="1219"/>
        <v>6.083713911507262</v>
      </c>
      <c r="AY4114" s="9">
        <f t="shared" si="1219"/>
        <v>6.083713911507262</v>
      </c>
      <c r="AZ4114" s="9">
        <f t="shared" si="1219"/>
        <v>6.083713911507262</v>
      </c>
      <c r="BA4114" s="9">
        <f>M4114</f>
        <v>6.083713911507262</v>
      </c>
      <c r="BC4114">
        <f t="shared" si="1223"/>
        <v>5.2239953624462991</v>
      </c>
      <c r="BD4114">
        <f t="shared" si="1224"/>
        <v>0.09</v>
      </c>
      <c r="BE4114">
        <f t="shared" si="1225"/>
        <v>0</v>
      </c>
      <c r="BF4114" s="12">
        <f t="shared" si="1226"/>
        <v>5.7171994761101672</v>
      </c>
      <c r="BG4114">
        <f t="shared" si="1227"/>
        <v>5.2239953624462991</v>
      </c>
      <c r="BH4114" t="str">
        <f t="shared" si="1228"/>
        <v>falling</v>
      </c>
    </row>
    <row r="4115" spans="1:60" x14ac:dyDescent="0.25">
      <c r="A4115">
        <v>4114</v>
      </c>
      <c r="B4115" s="10">
        <v>32</v>
      </c>
      <c r="C4115" s="8">
        <f t="shared" si="1229"/>
        <v>1</v>
      </c>
      <c r="D4115">
        <f t="shared" si="1216"/>
        <v>0</v>
      </c>
      <c r="E4115" s="5">
        <f t="shared" si="1217"/>
        <v>1</v>
      </c>
      <c r="F4115" s="11">
        <f t="shared" ref="F4115:F4178" si="1231">SUM(E4100:E4114)</f>
        <v>4</v>
      </c>
      <c r="G4115" s="5">
        <f t="shared" si="1222"/>
        <v>1</v>
      </c>
      <c r="J4115">
        <v>7</v>
      </c>
      <c r="K4115" s="5">
        <f t="shared" si="1221"/>
        <v>6.666666666666667</v>
      </c>
      <c r="L4115" s="6">
        <f t="shared" si="1230"/>
        <v>5.7111111111111112</v>
      </c>
      <c r="M4115" s="7">
        <f t="shared" si="1220"/>
        <v>6.3455099367909016</v>
      </c>
      <c r="N4115" s="5">
        <f t="shared" si="1218"/>
        <v>6.3455099367909016</v>
      </c>
      <c r="AA4115" s="10">
        <v>20</v>
      </c>
      <c r="AB4115" s="10">
        <v>24</v>
      </c>
      <c r="AW4115">
        <v>4115</v>
      </c>
      <c r="AX4115" s="9">
        <f t="shared" ref="AX4115:AZ4130" si="1232">AY4115</f>
        <v>6.3455099367909016</v>
      </c>
      <c r="AY4115" s="9">
        <f t="shared" si="1232"/>
        <v>6.3455099367909016</v>
      </c>
      <c r="AZ4115" s="9">
        <f t="shared" si="1232"/>
        <v>6.3455099367909016</v>
      </c>
      <c r="BA4115" s="9">
        <f>M4115</f>
        <v>6.3455099367909016</v>
      </c>
      <c r="BC4115">
        <f t="shared" si="1223"/>
        <v>6.3455099367909016</v>
      </c>
      <c r="BD4115">
        <f t="shared" si="1224"/>
        <v>0.03</v>
      </c>
      <c r="BE4115">
        <f t="shared" si="1225"/>
        <v>-3.3645437230338075E-2</v>
      </c>
      <c r="BF4115" s="12">
        <f t="shared" si="1226"/>
        <v>6.083713911507262</v>
      </c>
      <c r="BG4115">
        <f t="shared" si="1227"/>
        <v>5.2239953624462991</v>
      </c>
      <c r="BH4115" t="str">
        <f t="shared" si="1228"/>
        <v>rising</v>
      </c>
    </row>
    <row r="4116" spans="1:60" x14ac:dyDescent="0.25">
      <c r="A4116">
        <v>4115</v>
      </c>
      <c r="B4116" s="10">
        <v>7</v>
      </c>
      <c r="C4116" s="8">
        <f t="shared" si="1229"/>
        <v>1</v>
      </c>
      <c r="D4116">
        <f t="shared" si="1216"/>
        <v>0</v>
      </c>
      <c r="E4116" s="5">
        <f t="shared" si="1217"/>
        <v>1</v>
      </c>
      <c r="F4116" s="11">
        <f t="shared" si="1231"/>
        <v>5</v>
      </c>
      <c r="G4116" s="5">
        <f t="shared" si="1222"/>
        <v>1</v>
      </c>
      <c r="J4116">
        <v>6</v>
      </c>
      <c r="K4116" s="5">
        <f t="shared" si="1221"/>
        <v>6.666666666666667</v>
      </c>
      <c r="L4116" s="6">
        <f t="shared" si="1230"/>
        <v>5.822222222222222</v>
      </c>
      <c r="M4116" s="7">
        <f t="shared" si="1220"/>
        <v>6.246792811993501</v>
      </c>
      <c r="N4116" s="5">
        <f t="shared" si="1218"/>
        <v>6.3353561753831693</v>
      </c>
      <c r="AA4116" s="10">
        <v>16</v>
      </c>
      <c r="AB4116" s="10">
        <v>27</v>
      </c>
      <c r="AW4116">
        <v>4116</v>
      </c>
      <c r="AX4116" s="9">
        <f t="shared" si="1232"/>
        <v>6.246792811993501</v>
      </c>
      <c r="AY4116" s="9">
        <f t="shared" si="1232"/>
        <v>6.246792811993501</v>
      </c>
      <c r="AZ4116" s="9">
        <f t="shared" si="1232"/>
        <v>6.246792811993501</v>
      </c>
      <c r="BA4116" s="9">
        <f>M4116</f>
        <v>6.246792811993501</v>
      </c>
      <c r="BC4116">
        <f t="shared" si="1223"/>
        <v>6.246792811993501</v>
      </c>
      <c r="BD4116">
        <f t="shared" si="1224"/>
        <v>0.03</v>
      </c>
      <c r="BE4116">
        <f t="shared" si="1225"/>
        <v>-2.9674560369505911E-2</v>
      </c>
      <c r="BF4116" s="12">
        <f t="shared" si="1226"/>
        <v>5.2576407996766372</v>
      </c>
      <c r="BG4116">
        <f t="shared" si="1227"/>
        <v>5.2576407996766372</v>
      </c>
      <c r="BH4116" t="str">
        <f t="shared" si="1228"/>
        <v>falling</v>
      </c>
    </row>
    <row r="4117" spans="1:60" x14ac:dyDescent="0.25">
      <c r="A4117">
        <v>4116</v>
      </c>
      <c r="B4117" s="10">
        <v>22</v>
      </c>
      <c r="C4117" s="8">
        <f t="shared" si="1229"/>
        <v>0</v>
      </c>
      <c r="D4117">
        <f t="shared" si="1216"/>
        <v>1</v>
      </c>
      <c r="E4117" s="5">
        <f t="shared" si="1217"/>
        <v>0</v>
      </c>
      <c r="F4117" s="11">
        <f t="shared" si="1231"/>
        <v>6</v>
      </c>
      <c r="G4117" s="5">
        <f t="shared" si="1222"/>
        <v>-1</v>
      </c>
      <c r="J4117">
        <v>6</v>
      </c>
      <c r="K4117" s="5">
        <f t="shared" si="1221"/>
        <v>6.333333333333333</v>
      </c>
      <c r="L4117" s="6">
        <f t="shared" si="1230"/>
        <v>5.8888888888888893</v>
      </c>
      <c r="M4117" s="7">
        <f t="shared" si="1220"/>
        <v>6.1762805799953577</v>
      </c>
      <c r="N4117" s="5">
        <f t="shared" si="1218"/>
        <v>6.2907921568841001</v>
      </c>
      <c r="AA4117" s="10">
        <v>13</v>
      </c>
      <c r="AB4117" s="10">
        <v>22</v>
      </c>
      <c r="AW4117">
        <v>4117</v>
      </c>
      <c r="AX4117" s="9">
        <f t="shared" si="1232"/>
        <v>6.1762805799953577</v>
      </c>
      <c r="AY4117" s="9">
        <f t="shared" si="1232"/>
        <v>6.1762805799953577</v>
      </c>
      <c r="AZ4117" s="9">
        <f t="shared" si="1232"/>
        <v>6.1762805799953577</v>
      </c>
      <c r="BA4117" s="9">
        <f>M4117</f>
        <v>6.1762805799953577</v>
      </c>
      <c r="BC4117">
        <f t="shared" si="1223"/>
        <v>6.1762805799953577</v>
      </c>
      <c r="BD4117">
        <f t="shared" si="1224"/>
        <v>0.06</v>
      </c>
      <c r="BE4117">
        <f t="shared" si="1225"/>
        <v>1.0153761407732631E-2</v>
      </c>
      <c r="BF4117" s="12">
        <f t="shared" si="1226"/>
        <v>6.3455099367909016</v>
      </c>
      <c r="BG4117">
        <f t="shared" si="1227"/>
        <v>6.3455099367909016</v>
      </c>
      <c r="BH4117" t="str">
        <f t="shared" si="1228"/>
        <v>falling</v>
      </c>
    </row>
    <row r="4118" spans="1:60" x14ac:dyDescent="0.25">
      <c r="A4118">
        <v>4117</v>
      </c>
      <c r="B4118" s="10">
        <v>6</v>
      </c>
      <c r="C4118" s="8">
        <f t="shared" si="1229"/>
        <v>1</v>
      </c>
      <c r="D4118">
        <f t="shared" si="1216"/>
        <v>0</v>
      </c>
      <c r="E4118" s="5">
        <f t="shared" si="1217"/>
        <v>1</v>
      </c>
      <c r="F4118" s="11">
        <f t="shared" si="1231"/>
        <v>5</v>
      </c>
      <c r="G4118" s="5">
        <f t="shared" si="1222"/>
        <v>1</v>
      </c>
      <c r="J4118">
        <v>5</v>
      </c>
      <c r="K4118" s="5">
        <f t="shared" si="1221"/>
        <v>5.666666666666667</v>
      </c>
      <c r="L4118" s="6">
        <f t="shared" si="1230"/>
        <v>5.8888888888888893</v>
      </c>
      <c r="M4118" s="7">
        <f t="shared" si="1220"/>
        <v>5.8402004142823989</v>
      </c>
      <c r="N4118" s="5">
        <f t="shared" si="1218"/>
        <v>6.207914276425071</v>
      </c>
      <c r="AA4118" s="10">
        <v>15</v>
      </c>
      <c r="AB4118" s="10">
        <v>31</v>
      </c>
      <c r="AW4118">
        <v>4118</v>
      </c>
      <c r="AX4118" s="9">
        <f t="shared" si="1232"/>
        <v>5.8402004142823989</v>
      </c>
      <c r="AY4118" s="9">
        <f t="shared" si="1232"/>
        <v>5.8402004142823989</v>
      </c>
      <c r="AZ4118" s="9">
        <f t="shared" si="1232"/>
        <v>5.8402004142823989</v>
      </c>
      <c r="BA4118" s="9">
        <f>M4118</f>
        <v>5.8402004142823989</v>
      </c>
      <c r="BC4118">
        <f t="shared" si="1223"/>
        <v>5.8402004142823989</v>
      </c>
      <c r="BD4118">
        <f t="shared" si="1224"/>
        <v>0.09</v>
      </c>
      <c r="BE4118">
        <f t="shared" si="1225"/>
        <v>4.4564018499069338E-2</v>
      </c>
      <c r="BF4118" s="12">
        <f t="shared" si="1226"/>
        <v>6.3353561753831693</v>
      </c>
      <c r="BG4118">
        <f t="shared" si="1227"/>
        <v>6.3353561753831693</v>
      </c>
      <c r="BH4118" t="str">
        <f t="shared" si="1228"/>
        <v>falling</v>
      </c>
    </row>
    <row r="4119" spans="1:60" x14ac:dyDescent="0.25">
      <c r="A4119">
        <v>4118</v>
      </c>
      <c r="B4119" s="10">
        <v>24</v>
      </c>
      <c r="C4119" s="8">
        <f t="shared" si="1229"/>
        <v>0</v>
      </c>
      <c r="D4119">
        <f t="shared" si="1216"/>
        <v>1</v>
      </c>
      <c r="E4119" s="5">
        <f t="shared" si="1217"/>
        <v>0</v>
      </c>
      <c r="F4119" s="11">
        <f t="shared" si="1231"/>
        <v>6</v>
      </c>
      <c r="G4119" s="5">
        <f t="shared" si="1222"/>
        <v>-1</v>
      </c>
      <c r="J4119">
        <v>5</v>
      </c>
      <c r="K4119" s="5">
        <f t="shared" si="1221"/>
        <v>5.333333333333333</v>
      </c>
      <c r="L4119" s="6">
        <f t="shared" si="1230"/>
        <v>5.8666666666666663</v>
      </c>
      <c r="M4119" s="7">
        <f t="shared" si="1220"/>
        <v>5.6001431530588563</v>
      </c>
      <c r="N4119" s="5">
        <f t="shared" si="1218"/>
        <v>6.0481710442176162</v>
      </c>
      <c r="AA4119" s="10">
        <v>7</v>
      </c>
      <c r="AB4119" s="10">
        <v>27</v>
      </c>
      <c r="AW4119">
        <v>4119</v>
      </c>
      <c r="AX4119" s="9">
        <f t="shared" si="1232"/>
        <v>5.6001431530588563</v>
      </c>
      <c r="AY4119" s="9">
        <f t="shared" si="1232"/>
        <v>5.6001431530588563</v>
      </c>
      <c r="AZ4119" s="9">
        <f t="shared" si="1232"/>
        <v>5.6001431530588563</v>
      </c>
      <c r="BA4119" s="9">
        <f>M4119</f>
        <v>5.6001431530588563</v>
      </c>
      <c r="BC4119">
        <f t="shared" si="1223"/>
        <v>5.6001431530588563</v>
      </c>
      <c r="BD4119">
        <f t="shared" si="1224"/>
        <v>0.12</v>
      </c>
      <c r="BE4119">
        <f t="shared" si="1225"/>
        <v>8.2877880459029246E-2</v>
      </c>
      <c r="BF4119" s="12">
        <f t="shared" si="1226"/>
        <v>6.2907921568841001</v>
      </c>
      <c r="BG4119">
        <f t="shared" si="1227"/>
        <v>6.2907921568841001</v>
      </c>
      <c r="BH4119" t="str">
        <f t="shared" si="1228"/>
        <v>falling</v>
      </c>
    </row>
    <row r="4120" spans="1:60" x14ac:dyDescent="0.25">
      <c r="A4120">
        <v>4119</v>
      </c>
      <c r="B4120" s="10">
        <v>33</v>
      </c>
      <c r="C4120" s="8">
        <f t="shared" si="1229"/>
        <v>2</v>
      </c>
      <c r="D4120">
        <f t="shared" si="1216"/>
        <v>0</v>
      </c>
      <c r="E4120" s="5">
        <f t="shared" si="1217"/>
        <v>1</v>
      </c>
      <c r="F4120" s="11">
        <f t="shared" si="1231"/>
        <v>6</v>
      </c>
      <c r="G4120" s="5">
        <f t="shared" si="1222"/>
        <v>1</v>
      </c>
      <c r="J4120">
        <v>4</v>
      </c>
      <c r="K4120" s="5">
        <f t="shared" si="1221"/>
        <v>4.666666666666667</v>
      </c>
      <c r="L4120" s="6">
        <f t="shared" si="1230"/>
        <v>5.7555555555555555</v>
      </c>
      <c r="M4120" s="7">
        <f t="shared" si="1220"/>
        <v>5.1429593950420411</v>
      </c>
      <c r="N4120" s="5">
        <f t="shared" si="1218"/>
        <v>5.826452178478136</v>
      </c>
      <c r="AA4120" s="10">
        <v>20</v>
      </c>
      <c r="AB4120" s="10">
        <v>25</v>
      </c>
      <c r="AW4120">
        <v>4120</v>
      </c>
      <c r="AX4120" s="9">
        <f t="shared" si="1232"/>
        <v>5.1429593950420411</v>
      </c>
      <c r="AY4120" s="9">
        <f t="shared" si="1232"/>
        <v>5.1429593950420411</v>
      </c>
      <c r="AZ4120" s="9">
        <f t="shared" si="1232"/>
        <v>5.1429593950420411</v>
      </c>
      <c r="BA4120" s="9">
        <f>M4120</f>
        <v>5.1429593950420411</v>
      </c>
      <c r="BC4120">
        <f t="shared" si="1223"/>
        <v>5.1429593950420411</v>
      </c>
      <c r="BD4120">
        <f t="shared" si="1224"/>
        <v>0.15</v>
      </c>
      <c r="BE4120">
        <f t="shared" si="1225"/>
        <v>0.15974323220745448</v>
      </c>
      <c r="BF4120" s="12">
        <f t="shared" si="1226"/>
        <v>6.207914276425071</v>
      </c>
      <c r="BG4120">
        <f t="shared" si="1227"/>
        <v>6.207914276425071</v>
      </c>
      <c r="BH4120" t="str">
        <f t="shared" si="1228"/>
        <v>falling</v>
      </c>
    </row>
    <row r="4121" spans="1:60" x14ac:dyDescent="0.25">
      <c r="A4121">
        <v>4120</v>
      </c>
      <c r="B4121" s="10">
        <v>19</v>
      </c>
      <c r="C4121" s="8">
        <f t="shared" si="1229"/>
        <v>0</v>
      </c>
      <c r="D4121">
        <f t="shared" si="1216"/>
        <v>1</v>
      </c>
      <c r="E4121" s="5">
        <f t="shared" si="1217"/>
        <v>0</v>
      </c>
      <c r="F4121" s="11">
        <f t="shared" si="1231"/>
        <v>7</v>
      </c>
      <c r="G4121" s="5">
        <f t="shared" si="1222"/>
        <v>-1</v>
      </c>
      <c r="J4121">
        <v>4</v>
      </c>
      <c r="K4121" s="5">
        <f t="shared" si="1221"/>
        <v>4.333333333333333</v>
      </c>
      <c r="L4121" s="6">
        <f t="shared" si="1230"/>
        <v>5.6222222222222218</v>
      </c>
      <c r="M4121" s="7">
        <f t="shared" si="1220"/>
        <v>4.8163995678871725</v>
      </c>
      <c r="N4121" s="5">
        <f t="shared" si="1218"/>
        <v>5.6446427085717623</v>
      </c>
      <c r="AA4121" s="10">
        <v>2</v>
      </c>
      <c r="AB4121" s="10">
        <v>9</v>
      </c>
      <c r="AW4121">
        <v>4121</v>
      </c>
      <c r="AX4121" s="9">
        <f t="shared" si="1232"/>
        <v>4.8163995678871725</v>
      </c>
      <c r="AY4121" s="9">
        <f t="shared" si="1232"/>
        <v>4.8163995678871725</v>
      </c>
      <c r="AZ4121" s="9">
        <f t="shared" si="1232"/>
        <v>4.8163995678871725</v>
      </c>
      <c r="BA4121" s="9">
        <f>M4121</f>
        <v>4.8163995678871725</v>
      </c>
      <c r="BC4121">
        <f t="shared" si="1223"/>
        <v>4.8163995678871725</v>
      </c>
      <c r="BD4121">
        <f t="shared" si="1224"/>
        <v>0.18</v>
      </c>
      <c r="BE4121">
        <f t="shared" si="1225"/>
        <v>0.22171886573947985</v>
      </c>
      <c r="BF4121" s="12">
        <f t="shared" si="1226"/>
        <v>6.0481710442176162</v>
      </c>
      <c r="BG4121">
        <f t="shared" si="1227"/>
        <v>6.0481710442176162</v>
      </c>
      <c r="BH4121" t="str">
        <f t="shared" si="1228"/>
        <v>falling</v>
      </c>
    </row>
    <row r="4122" spans="1:60" x14ac:dyDescent="0.25">
      <c r="A4122">
        <v>4121</v>
      </c>
      <c r="B4122" s="10">
        <v>26</v>
      </c>
      <c r="C4122" s="8">
        <f t="shared" si="1229"/>
        <v>0</v>
      </c>
      <c r="D4122">
        <f t="shared" si="1216"/>
        <v>2</v>
      </c>
      <c r="E4122" s="5">
        <f t="shared" si="1217"/>
        <v>0</v>
      </c>
      <c r="F4122" s="11">
        <f t="shared" si="1231"/>
        <v>6</v>
      </c>
      <c r="G4122" s="5">
        <f t="shared" si="1222"/>
        <v>-1</v>
      </c>
      <c r="J4122">
        <v>5</v>
      </c>
      <c r="K4122" s="5">
        <f t="shared" si="1221"/>
        <v>4.333333333333333</v>
      </c>
      <c r="L4122" s="6">
        <f t="shared" si="1230"/>
        <v>5.5111111111111102</v>
      </c>
      <c r="M4122" s="7">
        <f t="shared" si="1220"/>
        <v>4.8688568342051237</v>
      </c>
      <c r="N4122" s="5">
        <f t="shared" si="1218"/>
        <v>5.4955589432485361</v>
      </c>
      <c r="AA4122" s="10">
        <v>5</v>
      </c>
      <c r="AB4122" s="10">
        <v>6</v>
      </c>
      <c r="AW4122">
        <v>4122</v>
      </c>
      <c r="AX4122" s="9">
        <f t="shared" si="1232"/>
        <v>4.8688568342051237</v>
      </c>
      <c r="AY4122" s="9">
        <f t="shared" si="1232"/>
        <v>4.8688568342051237</v>
      </c>
      <c r="AZ4122" s="9">
        <f t="shared" si="1232"/>
        <v>4.8688568342051237</v>
      </c>
      <c r="BA4122" s="9">
        <f>M4122</f>
        <v>4.8688568342051237</v>
      </c>
      <c r="BC4122">
        <f t="shared" si="1223"/>
        <v>4.8163995678871725</v>
      </c>
      <c r="BD4122">
        <f t="shared" si="1224"/>
        <v>0.18</v>
      </c>
      <c r="BE4122">
        <f t="shared" si="1225"/>
        <v>0.18180946990637342</v>
      </c>
      <c r="BF4122" s="12">
        <f t="shared" si="1226"/>
        <v>5.826452178478136</v>
      </c>
      <c r="BG4122">
        <f t="shared" si="1227"/>
        <v>5.826452178478136</v>
      </c>
      <c r="BH4122" t="str">
        <f t="shared" si="1228"/>
        <v>falling</v>
      </c>
    </row>
    <row r="4123" spans="1:60" x14ac:dyDescent="0.25">
      <c r="A4123">
        <v>4122</v>
      </c>
      <c r="B4123" s="10">
        <v>16</v>
      </c>
      <c r="C4123" s="8">
        <f t="shared" si="1229"/>
        <v>0</v>
      </c>
      <c r="D4123">
        <f t="shared" si="1216"/>
        <v>3</v>
      </c>
      <c r="E4123" s="5">
        <f t="shared" si="1217"/>
        <v>0</v>
      </c>
      <c r="F4123" s="11">
        <f t="shared" si="1231"/>
        <v>5</v>
      </c>
      <c r="G4123" s="5">
        <f t="shared" si="1222"/>
        <v>-1</v>
      </c>
      <c r="J4123">
        <v>5</v>
      </c>
      <c r="K4123" s="5">
        <f t="shared" si="1221"/>
        <v>4.666666666666667</v>
      </c>
      <c r="L4123" s="6">
        <f t="shared" si="1230"/>
        <v>5.4666666666666668</v>
      </c>
      <c r="M4123" s="7">
        <f t="shared" si="1220"/>
        <v>4.9063263101465173</v>
      </c>
      <c r="N4123" s="5">
        <f t="shared" si="1218"/>
        <v>4.8163995678871725</v>
      </c>
      <c r="AA4123" s="10">
        <v>7</v>
      </c>
      <c r="AB4123" s="10">
        <v>7</v>
      </c>
      <c r="AW4123">
        <v>4123</v>
      </c>
      <c r="AX4123" s="9">
        <f t="shared" si="1232"/>
        <v>4.9063263101465173</v>
      </c>
      <c r="AY4123" s="9">
        <f t="shared" si="1232"/>
        <v>4.9063263101465173</v>
      </c>
      <c r="AZ4123" s="9">
        <f t="shared" si="1232"/>
        <v>4.9063263101465173</v>
      </c>
      <c r="BA4123" s="9">
        <f>M4123</f>
        <v>4.9063263101465173</v>
      </c>
      <c r="BC4123">
        <f t="shared" si="1223"/>
        <v>4.8163995678871725</v>
      </c>
      <c r="BD4123">
        <f t="shared" si="1224"/>
        <v>0.18</v>
      </c>
      <c r="BE4123">
        <f t="shared" si="1225"/>
        <v>0.14908376532322618</v>
      </c>
      <c r="BF4123" s="12">
        <f t="shared" si="1226"/>
        <v>5.6446427085717623</v>
      </c>
      <c r="BG4123">
        <f t="shared" si="1227"/>
        <v>5.6446427085717623</v>
      </c>
      <c r="BH4123" t="str">
        <f t="shared" si="1228"/>
        <v>falling</v>
      </c>
    </row>
    <row r="4124" spans="1:60" x14ac:dyDescent="0.25">
      <c r="A4124">
        <v>4123</v>
      </c>
      <c r="B4124" s="10">
        <v>28</v>
      </c>
      <c r="C4124" s="8">
        <f t="shared" si="1229"/>
        <v>0</v>
      </c>
      <c r="D4124">
        <f t="shared" si="1216"/>
        <v>4</v>
      </c>
      <c r="E4124" s="5">
        <f t="shared" si="1217"/>
        <v>0</v>
      </c>
      <c r="F4124" s="11">
        <f t="shared" si="1231"/>
        <v>5</v>
      </c>
      <c r="G4124" s="5">
        <f t="shared" si="1222"/>
        <v>-1</v>
      </c>
      <c r="J4124">
        <v>6</v>
      </c>
      <c r="K4124" s="5">
        <f t="shared" si="1221"/>
        <v>5.333333333333333</v>
      </c>
      <c r="L4124" s="6">
        <f t="shared" si="1230"/>
        <v>5.4888888888888889</v>
      </c>
      <c r="M4124" s="7">
        <f t="shared" si="1220"/>
        <v>5.218804507247512</v>
      </c>
      <c r="N4124" s="5">
        <f t="shared" si="1218"/>
        <v>5.4420032194625083</v>
      </c>
      <c r="AA4124" s="10">
        <v>8</v>
      </c>
      <c r="AB4124" s="10">
        <v>33</v>
      </c>
      <c r="AW4124">
        <v>4124</v>
      </c>
      <c r="AX4124" s="9">
        <f t="shared" si="1232"/>
        <v>5.218804507247512</v>
      </c>
      <c r="AY4124" s="9">
        <f t="shared" si="1232"/>
        <v>5.218804507247512</v>
      </c>
      <c r="AZ4124" s="9">
        <f t="shared" si="1232"/>
        <v>5.218804507247512</v>
      </c>
      <c r="BA4124" s="9">
        <f>M4124</f>
        <v>5.218804507247512</v>
      </c>
      <c r="BC4124">
        <f t="shared" si="1223"/>
        <v>4.8163995678871725</v>
      </c>
      <c r="BD4124">
        <f t="shared" si="1224"/>
        <v>0.18</v>
      </c>
      <c r="BE4124">
        <f t="shared" si="1225"/>
        <v>0.12224868756504545</v>
      </c>
      <c r="BF4124" s="12">
        <f t="shared" si="1226"/>
        <v>5.4955589432485361</v>
      </c>
      <c r="BG4124">
        <f t="shared" si="1227"/>
        <v>5.4955589432485361</v>
      </c>
      <c r="BH4124" t="str">
        <f t="shared" si="1228"/>
        <v>falling</v>
      </c>
    </row>
    <row r="4125" spans="1:60" x14ac:dyDescent="0.25">
      <c r="A4125">
        <v>4124</v>
      </c>
      <c r="B4125" s="10">
        <v>35</v>
      </c>
      <c r="C4125" s="8">
        <f t="shared" si="1229"/>
        <v>0</v>
      </c>
      <c r="D4125">
        <f t="shared" si="1216"/>
        <v>5</v>
      </c>
      <c r="E4125" s="5">
        <f t="shared" si="1217"/>
        <v>0</v>
      </c>
      <c r="F4125" s="11">
        <f t="shared" si="1231"/>
        <v>5</v>
      </c>
      <c r="G4125" s="5">
        <f t="shared" si="1222"/>
        <v>-1</v>
      </c>
      <c r="J4125">
        <v>6</v>
      </c>
      <c r="K4125" s="5">
        <f t="shared" si="1221"/>
        <v>5.666666666666667</v>
      </c>
      <c r="L4125" s="6">
        <f t="shared" si="1230"/>
        <v>5.5333333333333332</v>
      </c>
      <c r="M4125" s="7">
        <f t="shared" si="1220"/>
        <v>5.4420032194625083</v>
      </c>
      <c r="N4125" s="5">
        <f t="shared" si="1218"/>
        <v>5.4420032194625083</v>
      </c>
      <c r="AA4125" s="10">
        <v>34</v>
      </c>
      <c r="AB4125" s="10">
        <v>20</v>
      </c>
      <c r="AW4125">
        <v>4125</v>
      </c>
      <c r="AX4125" s="9">
        <f t="shared" si="1232"/>
        <v>5.4420032194625083</v>
      </c>
      <c r="AY4125" s="9">
        <f t="shared" si="1232"/>
        <v>5.4420032194625083</v>
      </c>
      <c r="AZ4125" s="9">
        <f t="shared" si="1232"/>
        <v>5.4420032194625083</v>
      </c>
      <c r="BA4125" s="9">
        <f>M4125</f>
        <v>5.4420032194625083</v>
      </c>
      <c r="BC4125">
        <f t="shared" si="1223"/>
        <v>4.8163995678871725</v>
      </c>
      <c r="BD4125">
        <f t="shared" si="1224"/>
        <v>0.18</v>
      </c>
      <c r="BE4125">
        <f t="shared" si="1225"/>
        <v>0</v>
      </c>
      <c r="BF4125" s="12">
        <f t="shared" si="1226"/>
        <v>5.3733102556834904</v>
      </c>
      <c r="BG4125">
        <f t="shared" si="1227"/>
        <v>4.8163995678871725</v>
      </c>
      <c r="BH4125" t="str">
        <f t="shared" si="1228"/>
        <v>falling</v>
      </c>
    </row>
    <row r="4126" spans="1:60" x14ac:dyDescent="0.25">
      <c r="A4126">
        <v>4125</v>
      </c>
      <c r="B4126" s="10">
        <v>36</v>
      </c>
      <c r="C4126" s="8">
        <f t="shared" si="1229"/>
        <v>1</v>
      </c>
      <c r="D4126">
        <f t="shared" si="1216"/>
        <v>0</v>
      </c>
      <c r="E4126" s="5">
        <f t="shared" si="1217"/>
        <v>1</v>
      </c>
      <c r="F4126" s="11">
        <f t="shared" si="1231"/>
        <v>5</v>
      </c>
      <c r="G4126" s="5">
        <f t="shared" si="1222"/>
        <v>1</v>
      </c>
      <c r="J4126">
        <v>5</v>
      </c>
      <c r="K4126" s="5">
        <f t="shared" si="1221"/>
        <v>5.666666666666667</v>
      </c>
      <c r="L4126" s="6">
        <f t="shared" si="1230"/>
        <v>5.5555555555555562</v>
      </c>
      <c r="M4126" s="7">
        <f t="shared" si="1220"/>
        <v>5.315716585330363</v>
      </c>
      <c r="N4126" s="5">
        <f t="shared" si="1218"/>
        <v>5.3293945621789476</v>
      </c>
      <c r="AA4126" s="10">
        <v>35</v>
      </c>
      <c r="AB4126" s="10">
        <v>32</v>
      </c>
      <c r="AW4126">
        <v>4126</v>
      </c>
      <c r="AX4126" s="9">
        <f t="shared" si="1232"/>
        <v>5.315716585330363</v>
      </c>
      <c r="AY4126" s="9">
        <f t="shared" si="1232"/>
        <v>5.315716585330363</v>
      </c>
      <c r="AZ4126" s="9">
        <f t="shared" si="1232"/>
        <v>5.315716585330363</v>
      </c>
      <c r="BA4126" s="9">
        <f>M4126</f>
        <v>5.315716585330363</v>
      </c>
      <c r="BC4126">
        <f t="shared" si="1223"/>
        <v>4.8163995678871725</v>
      </c>
      <c r="BD4126">
        <f t="shared" si="1224"/>
        <v>0.18</v>
      </c>
      <c r="BE4126">
        <f t="shared" si="1225"/>
        <v>0.11260865728356044</v>
      </c>
      <c r="BF4126" s="12">
        <f t="shared" si="1226"/>
        <v>5.4420032194625083</v>
      </c>
      <c r="BG4126">
        <f t="shared" si="1227"/>
        <v>5.4420032194625083</v>
      </c>
      <c r="BH4126" t="str">
        <f t="shared" si="1228"/>
        <v>falling</v>
      </c>
    </row>
    <row r="4127" spans="1:60" x14ac:dyDescent="0.25">
      <c r="A4127">
        <v>4126</v>
      </c>
      <c r="B4127" s="10">
        <v>8</v>
      </c>
      <c r="C4127" s="8">
        <f t="shared" si="1229"/>
        <v>0</v>
      </c>
      <c r="D4127">
        <f t="shared" si="1216"/>
        <v>1</v>
      </c>
      <c r="E4127" s="5">
        <f t="shared" si="1217"/>
        <v>0</v>
      </c>
      <c r="F4127" s="11">
        <f t="shared" si="1231"/>
        <v>6</v>
      </c>
      <c r="G4127" s="5">
        <f t="shared" si="1222"/>
        <v>-1</v>
      </c>
      <c r="J4127">
        <v>5</v>
      </c>
      <c r="K4127" s="5">
        <f t="shared" si="1221"/>
        <v>5.333333333333333</v>
      </c>
      <c r="L4127" s="6">
        <f t="shared" si="1230"/>
        <v>5.5333333333333332</v>
      </c>
      <c r="M4127" s="7">
        <f t="shared" si="1220"/>
        <v>5.2255118466645447</v>
      </c>
      <c r="N4127" s="5">
        <f t="shared" si="1218"/>
        <v>5.2370554632064277</v>
      </c>
      <c r="AA4127" s="10">
        <v>12</v>
      </c>
      <c r="AB4127" s="10">
        <v>21</v>
      </c>
      <c r="AW4127">
        <v>4127</v>
      </c>
      <c r="AX4127" s="9">
        <f t="shared" si="1232"/>
        <v>5.2255118466645447</v>
      </c>
      <c r="AY4127" s="9">
        <f t="shared" si="1232"/>
        <v>5.2255118466645447</v>
      </c>
      <c r="AZ4127" s="9">
        <f t="shared" si="1232"/>
        <v>5.2255118466645447</v>
      </c>
      <c r="BA4127" s="9">
        <f>M4127</f>
        <v>5.2255118466645447</v>
      </c>
      <c r="BC4127">
        <f t="shared" si="1223"/>
        <v>4.8163995678871725</v>
      </c>
      <c r="BD4127">
        <f t="shared" si="1224"/>
        <v>0.18</v>
      </c>
      <c r="BE4127">
        <f t="shared" si="1225"/>
        <v>0.11260865728356044</v>
      </c>
      <c r="BF4127" s="12">
        <f t="shared" si="1226"/>
        <v>5.4420032194625083</v>
      </c>
      <c r="BG4127">
        <f t="shared" si="1227"/>
        <v>5.4420032194625083</v>
      </c>
      <c r="BH4127" t="str">
        <f t="shared" si="1228"/>
        <v>falling</v>
      </c>
    </row>
    <row r="4128" spans="1:60" x14ac:dyDescent="0.25">
      <c r="A4128">
        <v>4127</v>
      </c>
      <c r="B4128" s="10">
        <v>7</v>
      </c>
      <c r="C4128" s="8">
        <f t="shared" si="1229"/>
        <v>1</v>
      </c>
      <c r="D4128">
        <f t="shared" si="1216"/>
        <v>0</v>
      </c>
      <c r="E4128" s="5">
        <f t="shared" si="1217"/>
        <v>1</v>
      </c>
      <c r="F4128" s="11">
        <f t="shared" si="1231"/>
        <v>6</v>
      </c>
      <c r="G4128" s="5">
        <f t="shared" si="1222"/>
        <v>1</v>
      </c>
      <c r="J4128">
        <v>4</v>
      </c>
      <c r="K4128" s="5">
        <f t="shared" si="1221"/>
        <v>4.666666666666667</v>
      </c>
      <c r="L4128" s="6">
        <f t="shared" si="1230"/>
        <v>5.4444444444444446</v>
      </c>
      <c r="M4128" s="7">
        <f t="shared" si="1220"/>
        <v>4.8753656047603897</v>
      </c>
      <c r="N4128" s="5">
        <f t="shared" si="1218"/>
        <v>5.0485786566471367</v>
      </c>
      <c r="AA4128" s="10">
        <v>12</v>
      </c>
      <c r="AB4128" s="10">
        <v>17</v>
      </c>
      <c r="AW4128">
        <v>4128</v>
      </c>
      <c r="AX4128" s="9">
        <f t="shared" si="1232"/>
        <v>4.8753656047603897</v>
      </c>
      <c r="AY4128" s="9">
        <f t="shared" si="1232"/>
        <v>4.8753656047603897</v>
      </c>
      <c r="AZ4128" s="9">
        <f t="shared" si="1232"/>
        <v>4.8753656047603897</v>
      </c>
      <c r="BA4128" s="9">
        <f>M4128</f>
        <v>4.8753656047603897</v>
      </c>
      <c r="BC4128">
        <f t="shared" si="1223"/>
        <v>4.8163995678871725</v>
      </c>
      <c r="BD4128">
        <f t="shared" si="1224"/>
        <v>0.18</v>
      </c>
      <c r="BE4128">
        <f t="shared" si="1225"/>
        <v>9.2339098972519518E-2</v>
      </c>
      <c r="BF4128" s="12">
        <f t="shared" si="1226"/>
        <v>5.3293945621789476</v>
      </c>
      <c r="BG4128">
        <f t="shared" si="1227"/>
        <v>5.3293945621789476</v>
      </c>
      <c r="BH4128" t="str">
        <f t="shared" si="1228"/>
        <v>falling</v>
      </c>
    </row>
    <row r="4129" spans="1:60" x14ac:dyDescent="0.25">
      <c r="A4129">
        <v>4128</v>
      </c>
      <c r="B4129" s="10">
        <v>6</v>
      </c>
      <c r="C4129" s="8">
        <f t="shared" si="1229"/>
        <v>1</v>
      </c>
      <c r="D4129">
        <f t="shared" si="1216"/>
        <v>0</v>
      </c>
      <c r="E4129" s="5">
        <f t="shared" si="1217"/>
        <v>1</v>
      </c>
      <c r="F4129" s="11">
        <f t="shared" si="1231"/>
        <v>6</v>
      </c>
      <c r="G4129" s="5">
        <f t="shared" si="1222"/>
        <v>1</v>
      </c>
      <c r="J4129">
        <v>3</v>
      </c>
      <c r="K4129" s="5">
        <f t="shared" si="1221"/>
        <v>4</v>
      </c>
      <c r="L4129" s="6">
        <f t="shared" si="1230"/>
        <v>5.2888888888888896</v>
      </c>
      <c r="M4129" s="7">
        <f t="shared" si="1220"/>
        <v>4.3395468605431358</v>
      </c>
      <c r="N4129" s="5">
        <f t="shared" si="1218"/>
        <v>4.7865563837163618</v>
      </c>
      <c r="AA4129" s="10">
        <v>29</v>
      </c>
      <c r="AB4129" s="10">
        <v>36</v>
      </c>
      <c r="AW4129">
        <v>4129</v>
      </c>
      <c r="AX4129" s="9">
        <f t="shared" si="1232"/>
        <v>4.3395468605431358</v>
      </c>
      <c r="AY4129" s="9">
        <f t="shared" si="1232"/>
        <v>4.3395468605431358</v>
      </c>
      <c r="AZ4129" s="9">
        <f t="shared" si="1232"/>
        <v>4.3395468605431358</v>
      </c>
      <c r="BA4129" s="9">
        <f>M4129</f>
        <v>4.3395468605431358</v>
      </c>
      <c r="BC4129">
        <f t="shared" si="1223"/>
        <v>4.3395468605431358</v>
      </c>
      <c r="BD4129">
        <f t="shared" si="1224"/>
        <v>0.21</v>
      </c>
      <c r="BE4129">
        <f t="shared" si="1225"/>
        <v>0.1884768065592913</v>
      </c>
      <c r="BF4129" s="12">
        <f t="shared" si="1226"/>
        <v>5.2370554632064277</v>
      </c>
      <c r="BG4129">
        <f t="shared" si="1227"/>
        <v>5.2370554632064277</v>
      </c>
      <c r="BH4129" t="str">
        <f t="shared" si="1228"/>
        <v>falling</v>
      </c>
    </row>
    <row r="4130" spans="1:60" x14ac:dyDescent="0.25">
      <c r="A4130">
        <v>4129</v>
      </c>
      <c r="B4130" s="10">
        <v>8</v>
      </c>
      <c r="C4130" s="8">
        <f t="shared" si="1229"/>
        <v>1</v>
      </c>
      <c r="D4130">
        <f t="shared" si="1216"/>
        <v>0</v>
      </c>
      <c r="E4130" s="5">
        <f t="shared" si="1217"/>
        <v>1</v>
      </c>
      <c r="F4130" s="11">
        <f t="shared" si="1231"/>
        <v>7</v>
      </c>
      <c r="G4130" s="5">
        <f t="shared" si="1222"/>
        <v>1</v>
      </c>
      <c r="J4130">
        <v>3</v>
      </c>
      <c r="K4130" s="5">
        <f t="shared" si="1221"/>
        <v>3.3333333333333335</v>
      </c>
      <c r="L4130" s="6">
        <f t="shared" si="1230"/>
        <v>5.0666666666666664</v>
      </c>
      <c r="M4130" s="7">
        <f t="shared" si="1220"/>
        <v>3.9568191861022401</v>
      </c>
      <c r="N4130" s="5">
        <f t="shared" si="1218"/>
        <v>4.5874194562889725</v>
      </c>
      <c r="AA4130" s="10">
        <v>10</v>
      </c>
      <c r="AB4130" s="10">
        <v>33</v>
      </c>
      <c r="AW4130">
        <v>4130</v>
      </c>
      <c r="AX4130" s="9">
        <f t="shared" si="1232"/>
        <v>3.9568191861022401</v>
      </c>
      <c r="AY4130" s="9">
        <f t="shared" si="1232"/>
        <v>3.9568191861022401</v>
      </c>
      <c r="AZ4130" s="9">
        <f t="shared" si="1232"/>
        <v>3.9568191861022401</v>
      </c>
      <c r="BA4130" s="9">
        <f>M4130</f>
        <v>3.9568191861022401</v>
      </c>
      <c r="BC4130">
        <f t="shared" si="1223"/>
        <v>3.9568191861022401</v>
      </c>
      <c r="BD4130">
        <f t="shared" si="1224"/>
        <v>0.24</v>
      </c>
      <c r="BE4130">
        <f t="shared" si="1225"/>
        <v>0.26202227293077518</v>
      </c>
      <c r="BF4130" s="12">
        <f t="shared" si="1226"/>
        <v>5.0485786566471367</v>
      </c>
      <c r="BG4130">
        <f t="shared" si="1227"/>
        <v>5.0485786566471367</v>
      </c>
      <c r="BH4130" t="str">
        <f t="shared" si="1228"/>
        <v>falling</v>
      </c>
    </row>
    <row r="4131" spans="1:60" x14ac:dyDescent="0.25">
      <c r="A4131">
        <v>4130</v>
      </c>
      <c r="B4131" s="10">
        <v>11</v>
      </c>
      <c r="C4131" s="8">
        <f t="shared" si="1229"/>
        <v>0</v>
      </c>
      <c r="D4131">
        <f t="shared" si="1216"/>
        <v>1</v>
      </c>
      <c r="E4131" s="5">
        <f t="shared" si="1217"/>
        <v>0</v>
      </c>
      <c r="F4131" s="11">
        <f t="shared" si="1231"/>
        <v>7</v>
      </c>
      <c r="G4131" s="5">
        <f t="shared" si="1222"/>
        <v>-1</v>
      </c>
      <c r="J4131">
        <v>4</v>
      </c>
      <c r="K4131" s="5">
        <f t="shared" si="1221"/>
        <v>3.3333333333333335</v>
      </c>
      <c r="L4131" s="6">
        <f t="shared" si="1230"/>
        <v>4.8444444444444441</v>
      </c>
      <c r="M4131" s="7">
        <f t="shared" si="1220"/>
        <v>3.9691565615016002</v>
      </c>
      <c r="N4131" s="5">
        <f t="shared" si="1218"/>
        <v>3.9568191861022401</v>
      </c>
      <c r="AA4131" s="10">
        <v>33</v>
      </c>
      <c r="AB4131" s="10">
        <v>14</v>
      </c>
      <c r="AW4131">
        <v>4131</v>
      </c>
      <c r="AX4131" s="9">
        <f t="shared" ref="AX4131:AZ4146" si="1233">AY4131</f>
        <v>3.9691565615016002</v>
      </c>
      <c r="AY4131" s="9">
        <f t="shared" si="1233"/>
        <v>3.9691565615016002</v>
      </c>
      <c r="AZ4131" s="9">
        <f t="shared" si="1233"/>
        <v>3.9691565615016002</v>
      </c>
      <c r="BA4131" s="9">
        <f>M4131</f>
        <v>3.9691565615016002</v>
      </c>
      <c r="BC4131">
        <f t="shared" si="1223"/>
        <v>3.9568191861022401</v>
      </c>
      <c r="BD4131">
        <f t="shared" si="1224"/>
        <v>0.24</v>
      </c>
      <c r="BE4131">
        <f t="shared" si="1225"/>
        <v>0.1991369274273892</v>
      </c>
      <c r="BF4131" s="12">
        <f t="shared" si="1226"/>
        <v>4.7865563837163618</v>
      </c>
      <c r="BG4131">
        <f t="shared" si="1227"/>
        <v>4.7865563837163618</v>
      </c>
      <c r="BH4131" t="str">
        <f t="shared" si="1228"/>
        <v>falling</v>
      </c>
    </row>
    <row r="4132" spans="1:60" x14ac:dyDescent="0.25">
      <c r="A4132">
        <v>4131</v>
      </c>
      <c r="B4132" s="10">
        <v>25</v>
      </c>
      <c r="C4132" s="8">
        <f t="shared" si="1229"/>
        <v>0</v>
      </c>
      <c r="D4132">
        <f t="shared" si="1216"/>
        <v>2</v>
      </c>
      <c r="E4132" s="5">
        <f t="shared" si="1217"/>
        <v>0</v>
      </c>
      <c r="F4132" s="11">
        <f t="shared" si="1231"/>
        <v>6</v>
      </c>
      <c r="G4132" s="5">
        <f t="shared" si="1222"/>
        <v>-1</v>
      </c>
      <c r="J4132">
        <v>5</v>
      </c>
      <c r="K4132" s="5">
        <f t="shared" si="1221"/>
        <v>4</v>
      </c>
      <c r="L4132" s="6">
        <f t="shared" si="1230"/>
        <v>4.6888888888888882</v>
      </c>
      <c r="M4132" s="7">
        <f t="shared" si="1220"/>
        <v>4.2636832582154289</v>
      </c>
      <c r="N4132" s="5">
        <f t="shared" si="1218"/>
        <v>3.9568191861022401</v>
      </c>
      <c r="AA4132" s="10">
        <v>4</v>
      </c>
      <c r="AB4132" s="10">
        <v>32</v>
      </c>
      <c r="AW4132">
        <v>4132</v>
      </c>
      <c r="AX4132" s="9">
        <f t="shared" si="1233"/>
        <v>4.2636832582154289</v>
      </c>
      <c r="AY4132" s="9">
        <f t="shared" si="1233"/>
        <v>4.2636832582154289</v>
      </c>
      <c r="AZ4132" s="9">
        <f t="shared" si="1233"/>
        <v>4.2636832582154289</v>
      </c>
      <c r="BA4132" s="9">
        <f>M4132</f>
        <v>4.2636832582154289</v>
      </c>
      <c r="BC4132">
        <f t="shared" si="1223"/>
        <v>3.9568191861022401</v>
      </c>
      <c r="BD4132">
        <f t="shared" si="1224"/>
        <v>0.24</v>
      </c>
      <c r="BE4132">
        <f t="shared" si="1225"/>
        <v>0.15134406484481577</v>
      </c>
      <c r="BF4132" s="12">
        <f t="shared" si="1226"/>
        <v>4.5874194562889725</v>
      </c>
      <c r="BG4132">
        <f t="shared" si="1227"/>
        <v>4.5874194562889725</v>
      </c>
      <c r="BH4132" t="str">
        <f t="shared" si="1228"/>
        <v>falling</v>
      </c>
    </row>
    <row r="4133" spans="1:60" x14ac:dyDescent="0.25">
      <c r="A4133">
        <v>4132</v>
      </c>
      <c r="B4133" s="10">
        <v>14</v>
      </c>
      <c r="C4133" s="8">
        <f t="shared" si="1229"/>
        <v>0</v>
      </c>
      <c r="D4133">
        <f t="shared" si="1216"/>
        <v>3</v>
      </c>
      <c r="E4133" s="5">
        <f t="shared" si="1217"/>
        <v>0</v>
      </c>
      <c r="F4133" s="11">
        <f t="shared" si="1231"/>
        <v>6</v>
      </c>
      <c r="G4133" s="5">
        <f t="shared" si="1222"/>
        <v>-1</v>
      </c>
      <c r="J4133">
        <v>5</v>
      </c>
      <c r="K4133" s="5">
        <f t="shared" si="1221"/>
        <v>4.666666666666667</v>
      </c>
      <c r="L4133" s="6">
        <f t="shared" si="1230"/>
        <v>4.6222222222222218</v>
      </c>
      <c r="M4133" s="7">
        <f t="shared" si="1220"/>
        <v>4.4740594701538781</v>
      </c>
      <c r="N4133" s="5">
        <f t="shared" si="1218"/>
        <v>3.9568191861022401</v>
      </c>
      <c r="AA4133" s="10">
        <v>27</v>
      </c>
      <c r="AB4133" s="10">
        <v>7</v>
      </c>
      <c r="AW4133">
        <v>4133</v>
      </c>
      <c r="AX4133" s="9">
        <f t="shared" si="1233"/>
        <v>4.4740594701538781</v>
      </c>
      <c r="AY4133" s="9">
        <f t="shared" si="1233"/>
        <v>4.4740594701538781</v>
      </c>
      <c r="AZ4133" s="9">
        <f t="shared" si="1233"/>
        <v>4.4740594701538781</v>
      </c>
      <c r="BA4133" s="9">
        <f>M4133</f>
        <v>4.4740594701538781</v>
      </c>
      <c r="BC4133">
        <f t="shared" si="1223"/>
        <v>3.9568191861022401</v>
      </c>
      <c r="BD4133">
        <f t="shared" si="1224"/>
        <v>0.24</v>
      </c>
      <c r="BE4133">
        <f t="shared" si="1225"/>
        <v>0</v>
      </c>
      <c r="BF4133" s="12">
        <f t="shared" si="1226"/>
        <v>4.4360753914441569</v>
      </c>
      <c r="BG4133">
        <f t="shared" si="1227"/>
        <v>3.9568191861022401</v>
      </c>
      <c r="BH4133" t="str">
        <f t="shared" si="1228"/>
        <v>falling</v>
      </c>
    </row>
    <row r="4134" spans="1:60" x14ac:dyDescent="0.25">
      <c r="A4134">
        <v>4133</v>
      </c>
      <c r="B4134" s="10">
        <v>31</v>
      </c>
      <c r="C4134" s="8">
        <f t="shared" si="1229"/>
        <v>0</v>
      </c>
      <c r="D4134">
        <f t="shared" si="1216"/>
        <v>4</v>
      </c>
      <c r="E4134" s="5">
        <f t="shared" si="1217"/>
        <v>0</v>
      </c>
      <c r="F4134" s="11">
        <f t="shared" si="1231"/>
        <v>5</v>
      </c>
      <c r="G4134" s="5">
        <f t="shared" si="1222"/>
        <v>-1</v>
      </c>
      <c r="J4134">
        <v>5</v>
      </c>
      <c r="K4134" s="5">
        <f t="shared" si="1221"/>
        <v>5</v>
      </c>
      <c r="L4134" s="6">
        <f t="shared" si="1230"/>
        <v>4.5999999999999996</v>
      </c>
      <c r="M4134" s="7">
        <f t="shared" si="1220"/>
        <v>4.6243281929670559</v>
      </c>
      <c r="N4134" s="5">
        <f t="shared" si="1218"/>
        <v>3.9886359289398956</v>
      </c>
      <c r="AA4134" s="10">
        <v>5</v>
      </c>
      <c r="AB4134" s="10">
        <v>22</v>
      </c>
      <c r="AW4134">
        <v>4134</v>
      </c>
      <c r="AX4134" s="9">
        <f t="shared" si="1233"/>
        <v>4.6243281929670559</v>
      </c>
      <c r="AY4134" s="9">
        <f t="shared" si="1233"/>
        <v>4.6243281929670559</v>
      </c>
      <c r="AZ4134" s="9">
        <f t="shared" si="1233"/>
        <v>4.6243281929670559</v>
      </c>
      <c r="BA4134" s="9">
        <f>M4134</f>
        <v>4.6243281929670559</v>
      </c>
      <c r="BC4134">
        <f t="shared" si="1223"/>
        <v>3.9568191861022401</v>
      </c>
      <c r="BD4134">
        <f t="shared" si="1224"/>
        <v>0.24</v>
      </c>
      <c r="BE4134">
        <f t="shared" si="1225"/>
        <v>0</v>
      </c>
      <c r="BF4134" s="12">
        <f t="shared" si="1226"/>
        <v>4.4740594701538781</v>
      </c>
      <c r="BG4134">
        <f t="shared" si="1227"/>
        <v>3.9568191861022401</v>
      </c>
      <c r="BH4134" t="str">
        <f t="shared" si="1228"/>
        <v>falling</v>
      </c>
    </row>
    <row r="4135" spans="1:60" x14ac:dyDescent="0.25">
      <c r="A4135">
        <v>4134</v>
      </c>
      <c r="B4135" s="10">
        <v>22</v>
      </c>
      <c r="C4135" s="8">
        <f t="shared" si="1229"/>
        <v>0</v>
      </c>
      <c r="D4135">
        <f t="shared" si="1216"/>
        <v>5</v>
      </c>
      <c r="E4135" s="5">
        <f t="shared" si="1217"/>
        <v>0</v>
      </c>
      <c r="F4135" s="11">
        <f t="shared" si="1231"/>
        <v>5</v>
      </c>
      <c r="G4135" s="5">
        <f t="shared" si="1222"/>
        <v>-1</v>
      </c>
      <c r="J4135">
        <v>6</v>
      </c>
      <c r="K4135" s="5">
        <f t="shared" si="1221"/>
        <v>5.333333333333333</v>
      </c>
      <c r="L4135" s="6">
        <f t="shared" si="1230"/>
        <v>4.6444444444444448</v>
      </c>
      <c r="M4135" s="7">
        <f t="shared" si="1220"/>
        <v>5.0173772806907539</v>
      </c>
      <c r="N4135" s="5">
        <f t="shared" si="1218"/>
        <v>4.0672053709473914</v>
      </c>
      <c r="AA4135" s="10">
        <v>10</v>
      </c>
      <c r="AB4135" s="10">
        <v>6</v>
      </c>
      <c r="AW4135">
        <v>4135</v>
      </c>
      <c r="AX4135" s="9">
        <f t="shared" si="1233"/>
        <v>5.0173772806907539</v>
      </c>
      <c r="AY4135" s="9">
        <f t="shared" si="1233"/>
        <v>5.0173772806907539</v>
      </c>
      <c r="AZ4135" s="9">
        <f t="shared" si="1233"/>
        <v>5.0173772806907539</v>
      </c>
      <c r="BA4135" s="9">
        <f>M4135</f>
        <v>5.0173772806907539</v>
      </c>
      <c r="BC4135">
        <f t="shared" si="1223"/>
        <v>5.0173772806907539</v>
      </c>
      <c r="BD4135">
        <f t="shared" si="1224"/>
        <v>0.03</v>
      </c>
      <c r="BE4135">
        <f t="shared" si="1225"/>
        <v>-3.1816742837655412E-2</v>
      </c>
      <c r="BF4135" s="12">
        <f t="shared" si="1226"/>
        <v>4.6243281929670559</v>
      </c>
      <c r="BG4135">
        <f t="shared" si="1227"/>
        <v>3.9568191861022401</v>
      </c>
      <c r="BH4135" t="str">
        <f t="shared" si="1228"/>
        <v>rising</v>
      </c>
    </row>
    <row r="4136" spans="1:60" x14ac:dyDescent="0.25">
      <c r="A4136">
        <v>4135</v>
      </c>
      <c r="B4136" s="10">
        <v>30</v>
      </c>
      <c r="C4136" s="8">
        <f t="shared" si="1229"/>
        <v>0</v>
      </c>
      <c r="D4136">
        <f t="shared" si="1216"/>
        <v>6</v>
      </c>
      <c r="E4136" s="5">
        <f t="shared" si="1217"/>
        <v>0</v>
      </c>
      <c r="F4136" s="11">
        <f t="shared" si="1231"/>
        <v>4</v>
      </c>
      <c r="G4136" s="5">
        <f t="shared" si="1222"/>
        <v>-1</v>
      </c>
      <c r="J4136">
        <v>6</v>
      </c>
      <c r="K4136" s="5">
        <f t="shared" si="1221"/>
        <v>5.666666666666667</v>
      </c>
      <c r="L4136" s="6">
        <f t="shared" si="1230"/>
        <v>4.7333333333333334</v>
      </c>
      <c r="M4136" s="7">
        <f t="shared" si="1220"/>
        <v>5.2981266290648241</v>
      </c>
      <c r="N4136" s="5">
        <f t="shared" si="1218"/>
        <v>4.1410606464344371</v>
      </c>
      <c r="AA4136" s="10">
        <v>7</v>
      </c>
      <c r="AB4136" s="10">
        <v>24</v>
      </c>
      <c r="AW4136">
        <v>4136</v>
      </c>
      <c r="AX4136" s="9">
        <f t="shared" si="1233"/>
        <v>5.2981266290648241</v>
      </c>
      <c r="AY4136" s="9">
        <f t="shared" si="1233"/>
        <v>5.2981266290648241</v>
      </c>
      <c r="AZ4136" s="9">
        <f t="shared" si="1233"/>
        <v>5.2981266290648241</v>
      </c>
      <c r="BA4136" s="9">
        <f>M4136</f>
        <v>5.2981266290648241</v>
      </c>
      <c r="BC4136">
        <f t="shared" si="1223"/>
        <v>5.2981266290648241</v>
      </c>
      <c r="BD4136">
        <f t="shared" si="1224"/>
        <v>0.06</v>
      </c>
      <c r="BE4136">
        <f t="shared" si="1225"/>
        <v>-7.8569442007495702E-2</v>
      </c>
      <c r="BF4136" s="12">
        <f t="shared" si="1226"/>
        <v>3.9886359289398956</v>
      </c>
      <c r="BG4136">
        <f t="shared" si="1227"/>
        <v>3.9886359289398956</v>
      </c>
      <c r="BH4136" t="str">
        <f t="shared" si="1228"/>
        <v>rising</v>
      </c>
    </row>
    <row r="4137" spans="1:60" x14ac:dyDescent="0.25">
      <c r="A4137">
        <v>4136</v>
      </c>
      <c r="B4137" s="10">
        <v>7</v>
      </c>
      <c r="C4137" s="8">
        <f t="shared" si="1229"/>
        <v>1</v>
      </c>
      <c r="D4137">
        <f t="shared" si="1216"/>
        <v>0</v>
      </c>
      <c r="E4137" s="5">
        <f t="shared" si="1217"/>
        <v>1</v>
      </c>
      <c r="F4137" s="11">
        <f t="shared" si="1231"/>
        <v>4</v>
      </c>
      <c r="G4137" s="5">
        <f t="shared" si="1222"/>
        <v>1</v>
      </c>
      <c r="J4137">
        <v>5</v>
      </c>
      <c r="K4137" s="5">
        <f t="shared" si="1221"/>
        <v>5.666666666666667</v>
      </c>
      <c r="L4137" s="6">
        <f t="shared" si="1230"/>
        <v>4.8222222222222229</v>
      </c>
      <c r="M4137" s="7">
        <f t="shared" si="1220"/>
        <v>5.2129475921891606</v>
      </c>
      <c r="N4137" s="5">
        <f t="shared" si="1218"/>
        <v>4.21048460539226</v>
      </c>
      <c r="AA4137" s="10">
        <v>32</v>
      </c>
      <c r="AB4137" s="10">
        <v>33</v>
      </c>
      <c r="AW4137">
        <v>4137</v>
      </c>
      <c r="AX4137" s="9">
        <f t="shared" si="1233"/>
        <v>5.2129475921891606</v>
      </c>
      <c r="AY4137" s="9">
        <f t="shared" si="1233"/>
        <v>5.2129475921891606</v>
      </c>
      <c r="AZ4137" s="9">
        <f t="shared" si="1233"/>
        <v>5.2129475921891606</v>
      </c>
      <c r="BA4137" s="9">
        <f>M4137</f>
        <v>5.2129475921891606</v>
      </c>
      <c r="BC4137">
        <f t="shared" si="1223"/>
        <v>5.2981266290648241</v>
      </c>
      <c r="BD4137">
        <f t="shared" si="1224"/>
        <v>0.06</v>
      </c>
      <c r="BE4137">
        <f t="shared" si="1225"/>
        <v>-7.3855275487045957E-2</v>
      </c>
      <c r="BF4137" s="12">
        <f t="shared" si="1226"/>
        <v>4.0672053709473914</v>
      </c>
      <c r="BG4137">
        <f t="shared" si="1227"/>
        <v>4.0672053709473914</v>
      </c>
      <c r="BH4137" t="str">
        <f t="shared" si="1228"/>
        <v>rising</v>
      </c>
    </row>
    <row r="4138" spans="1:60" x14ac:dyDescent="0.25">
      <c r="A4138">
        <v>4137</v>
      </c>
      <c r="B4138" s="10">
        <v>21</v>
      </c>
      <c r="C4138" s="8">
        <f t="shared" si="1229"/>
        <v>0</v>
      </c>
      <c r="D4138">
        <f t="shared" si="1216"/>
        <v>1</v>
      </c>
      <c r="E4138" s="5">
        <f t="shared" si="1217"/>
        <v>0</v>
      </c>
      <c r="F4138" s="11">
        <f t="shared" si="1231"/>
        <v>5</v>
      </c>
      <c r="G4138" s="5">
        <f t="shared" si="1222"/>
        <v>-1</v>
      </c>
      <c r="J4138">
        <v>5</v>
      </c>
      <c r="K4138" s="5">
        <f t="shared" si="1221"/>
        <v>5.333333333333333</v>
      </c>
      <c r="L4138" s="6">
        <f t="shared" si="1230"/>
        <v>4.8666666666666663</v>
      </c>
      <c r="M4138" s="7">
        <f t="shared" si="1220"/>
        <v>5.1521054229922578</v>
      </c>
      <c r="N4138" s="5">
        <f t="shared" si="1218"/>
        <v>5.108646730708756</v>
      </c>
      <c r="AA4138" s="10">
        <v>5</v>
      </c>
      <c r="AB4138" s="10">
        <v>19</v>
      </c>
      <c r="AW4138">
        <v>4138</v>
      </c>
      <c r="AX4138" s="9">
        <f t="shared" si="1233"/>
        <v>5.1521054229922578</v>
      </c>
      <c r="AY4138" s="9">
        <f t="shared" si="1233"/>
        <v>5.1521054229922578</v>
      </c>
      <c r="AZ4138" s="9">
        <f t="shared" si="1233"/>
        <v>5.1521054229922578</v>
      </c>
      <c r="BA4138" s="9">
        <f>M4138</f>
        <v>5.1521054229922578</v>
      </c>
      <c r="BC4138">
        <f t="shared" si="1223"/>
        <v>5.2981266290648241</v>
      </c>
      <c r="BD4138">
        <f t="shared" si="1224"/>
        <v>0.06</v>
      </c>
      <c r="BE4138">
        <f t="shared" si="1225"/>
        <v>-6.9423958957823217E-2</v>
      </c>
      <c r="BF4138" s="12">
        <f t="shared" si="1226"/>
        <v>4.1410606464344371</v>
      </c>
      <c r="BG4138">
        <f t="shared" si="1227"/>
        <v>4.1410606464344371</v>
      </c>
      <c r="BH4138" t="str">
        <f t="shared" si="1228"/>
        <v>rising</v>
      </c>
    </row>
    <row r="4139" spans="1:60" x14ac:dyDescent="0.25">
      <c r="A4139">
        <v>4138</v>
      </c>
      <c r="B4139" s="10">
        <v>14</v>
      </c>
      <c r="C4139" s="8">
        <f t="shared" si="1229"/>
        <v>1</v>
      </c>
      <c r="D4139">
        <f t="shared" si="1216"/>
        <v>0</v>
      </c>
      <c r="E4139" s="5">
        <f t="shared" si="1217"/>
        <v>1</v>
      </c>
      <c r="F4139" s="11">
        <f t="shared" si="1231"/>
        <v>5</v>
      </c>
      <c r="G4139" s="5">
        <f t="shared" si="1222"/>
        <v>1</v>
      </c>
      <c r="J4139">
        <v>5</v>
      </c>
      <c r="K4139" s="5">
        <f t="shared" si="1221"/>
        <v>5</v>
      </c>
      <c r="L4139" s="6">
        <f t="shared" si="1230"/>
        <v>4.8444444444444441</v>
      </c>
      <c r="M4139" s="7">
        <f t="shared" si="1220"/>
        <v>5.108646730708756</v>
      </c>
      <c r="N4139" s="5">
        <f t="shared" si="1218"/>
        <v>5.108646730708756</v>
      </c>
      <c r="AA4139" s="10">
        <v>0</v>
      </c>
      <c r="AB4139" s="10">
        <v>26</v>
      </c>
      <c r="AW4139">
        <v>4139</v>
      </c>
      <c r="AX4139" s="9">
        <f t="shared" si="1233"/>
        <v>5.108646730708756</v>
      </c>
      <c r="AY4139" s="9">
        <f t="shared" si="1233"/>
        <v>5.108646730708756</v>
      </c>
      <c r="AZ4139" s="9">
        <f t="shared" si="1233"/>
        <v>5.108646730708756</v>
      </c>
      <c r="BA4139" s="9">
        <f>M4139</f>
        <v>5.108646730708756</v>
      </c>
      <c r="BC4139">
        <f t="shared" si="1223"/>
        <v>5.108646730708756</v>
      </c>
      <c r="BD4139">
        <f t="shared" si="1224"/>
        <v>0.03</v>
      </c>
      <c r="BE4139">
        <f t="shared" si="1225"/>
        <v>-2.694486375949488E-2</v>
      </c>
      <c r="BF4139" s="12">
        <f t="shared" si="1226"/>
        <v>4.21048460539226</v>
      </c>
      <c r="BG4139">
        <f t="shared" si="1227"/>
        <v>4.21048460539226</v>
      </c>
      <c r="BH4139" t="str">
        <f t="shared" si="1228"/>
        <v>falling</v>
      </c>
    </row>
    <row r="4140" spans="1:60" x14ac:dyDescent="0.25">
      <c r="A4140">
        <v>4139</v>
      </c>
      <c r="B4140" s="10">
        <v>23</v>
      </c>
      <c r="C4140" s="8">
        <f t="shared" si="1229"/>
        <v>0</v>
      </c>
      <c r="D4140">
        <f t="shared" si="1216"/>
        <v>1</v>
      </c>
      <c r="E4140" s="5">
        <f t="shared" si="1217"/>
        <v>0</v>
      </c>
      <c r="F4140" s="11">
        <f t="shared" si="1231"/>
        <v>6</v>
      </c>
      <c r="G4140" s="5">
        <f t="shared" si="1222"/>
        <v>-1</v>
      </c>
      <c r="J4140">
        <v>6</v>
      </c>
      <c r="K4140" s="5">
        <f t="shared" si="1221"/>
        <v>5.333333333333333</v>
      </c>
      <c r="L4140" s="6">
        <f t="shared" si="1230"/>
        <v>4.822222222222222</v>
      </c>
      <c r="M4140" s="7">
        <f t="shared" si="1220"/>
        <v>5.3633190933633967</v>
      </c>
      <c r="N4140" s="5">
        <f t="shared" si="1218"/>
        <v>5.108646730708756</v>
      </c>
      <c r="AA4140" s="10">
        <v>0</v>
      </c>
      <c r="AB4140" s="10">
        <v>16</v>
      </c>
      <c r="AW4140">
        <v>4140</v>
      </c>
      <c r="AX4140" s="9">
        <f t="shared" si="1233"/>
        <v>5.3633190933633967</v>
      </c>
      <c r="AY4140" s="9">
        <f t="shared" si="1233"/>
        <v>5.3633190933633967</v>
      </c>
      <c r="AZ4140" s="9">
        <f t="shared" si="1233"/>
        <v>5.3633190933633967</v>
      </c>
      <c r="BA4140" s="9">
        <f>M4140</f>
        <v>5.3633190933633967</v>
      </c>
      <c r="BC4140">
        <f t="shared" si="1223"/>
        <v>5.108646730708756</v>
      </c>
      <c r="BD4140">
        <f t="shared" si="1224"/>
        <v>0.03</v>
      </c>
      <c r="BE4140">
        <f t="shared" si="1225"/>
        <v>0</v>
      </c>
      <c r="BF4140" s="12">
        <f t="shared" si="1226"/>
        <v>5.1521054229922578</v>
      </c>
      <c r="BG4140">
        <f t="shared" si="1227"/>
        <v>5.108646730708756</v>
      </c>
      <c r="BH4140" t="str">
        <f t="shared" si="1228"/>
        <v>falling</v>
      </c>
    </row>
    <row r="4141" spans="1:60" x14ac:dyDescent="0.25">
      <c r="A4141">
        <v>4140</v>
      </c>
      <c r="B4141" s="10">
        <v>17</v>
      </c>
      <c r="C4141" s="8">
        <f t="shared" si="1229"/>
        <v>0</v>
      </c>
      <c r="D4141">
        <f t="shared" si="1216"/>
        <v>2</v>
      </c>
      <c r="E4141" s="5">
        <f t="shared" si="1217"/>
        <v>0</v>
      </c>
      <c r="F4141" s="11">
        <f t="shared" si="1231"/>
        <v>6</v>
      </c>
      <c r="G4141" s="5">
        <f t="shared" si="1222"/>
        <v>-1</v>
      </c>
      <c r="J4141">
        <v>6</v>
      </c>
      <c r="K4141" s="5">
        <f t="shared" si="1221"/>
        <v>5.666666666666667</v>
      </c>
      <c r="L4141" s="6">
        <f t="shared" si="1230"/>
        <v>4.822222222222222</v>
      </c>
      <c r="M4141" s="7">
        <f t="shared" si="1220"/>
        <v>5.5452279238309981</v>
      </c>
      <c r="N4141" s="5">
        <f t="shared" si="1218"/>
        <v>5.108646730708756</v>
      </c>
      <c r="AA4141" s="10">
        <v>20</v>
      </c>
      <c r="AB4141" s="10">
        <v>28</v>
      </c>
      <c r="AW4141">
        <v>4141</v>
      </c>
      <c r="AX4141" s="9">
        <f t="shared" si="1233"/>
        <v>5.5452279238309981</v>
      </c>
      <c r="AY4141" s="9">
        <f t="shared" si="1233"/>
        <v>5.5452279238309981</v>
      </c>
      <c r="AZ4141" s="9">
        <f t="shared" si="1233"/>
        <v>5.5452279238309981</v>
      </c>
      <c r="BA4141" s="9">
        <f>M4141</f>
        <v>5.5452279238309981</v>
      </c>
      <c r="BC4141">
        <f t="shared" si="1223"/>
        <v>5.108646730708756</v>
      </c>
      <c r="BD4141">
        <f t="shared" si="1224"/>
        <v>0.03</v>
      </c>
      <c r="BE4141">
        <f t="shared" si="1225"/>
        <v>0</v>
      </c>
      <c r="BF4141" s="12">
        <f t="shared" si="1226"/>
        <v>5.3633190933633967</v>
      </c>
      <c r="BG4141">
        <f t="shared" si="1227"/>
        <v>5.108646730708756</v>
      </c>
      <c r="BH4141" t="str">
        <f t="shared" si="1228"/>
        <v>falling</v>
      </c>
    </row>
    <row r="4142" spans="1:60" x14ac:dyDescent="0.25">
      <c r="A4142">
        <v>4141</v>
      </c>
      <c r="B4142" s="10">
        <v>3</v>
      </c>
      <c r="C4142" s="8">
        <f t="shared" si="1229"/>
        <v>0</v>
      </c>
      <c r="D4142">
        <f t="shared" si="1216"/>
        <v>3</v>
      </c>
      <c r="E4142" s="5">
        <f t="shared" si="1217"/>
        <v>0</v>
      </c>
      <c r="F4142" s="11">
        <f t="shared" si="1231"/>
        <v>5</v>
      </c>
      <c r="G4142" s="5">
        <f t="shared" si="1222"/>
        <v>-1</v>
      </c>
      <c r="J4142">
        <v>6</v>
      </c>
      <c r="K4142" s="5">
        <f t="shared" si="1221"/>
        <v>6</v>
      </c>
      <c r="L4142" s="6">
        <f t="shared" si="1230"/>
        <v>4.8666666666666663</v>
      </c>
      <c r="M4142" s="7">
        <f t="shared" si="1220"/>
        <v>5.6751628027364269</v>
      </c>
      <c r="N4142" s="5">
        <f t="shared" si="1218"/>
        <v>5.108646730708756</v>
      </c>
      <c r="AA4142" s="10">
        <v>31</v>
      </c>
      <c r="AB4142" s="10">
        <v>35</v>
      </c>
      <c r="AW4142">
        <v>4142</v>
      </c>
      <c r="AX4142" s="9">
        <f t="shared" si="1233"/>
        <v>5.6751628027364269</v>
      </c>
      <c r="AY4142" s="9">
        <f t="shared" si="1233"/>
        <v>5.6751628027364269</v>
      </c>
      <c r="AZ4142" s="9">
        <f t="shared" si="1233"/>
        <v>5.6751628027364269</v>
      </c>
      <c r="BA4142" s="9">
        <f>M4142</f>
        <v>5.6751628027364269</v>
      </c>
      <c r="BC4142">
        <f t="shared" si="1223"/>
        <v>5.108646730708756</v>
      </c>
      <c r="BD4142">
        <f t="shared" si="1224"/>
        <v>0.03</v>
      </c>
      <c r="BE4142">
        <f t="shared" si="1225"/>
        <v>0</v>
      </c>
      <c r="BF4142" s="12">
        <f t="shared" si="1226"/>
        <v>5.5452279238309981</v>
      </c>
      <c r="BG4142">
        <f t="shared" si="1227"/>
        <v>5.108646730708756</v>
      </c>
      <c r="BH4142" t="str">
        <f t="shared" si="1228"/>
        <v>falling</v>
      </c>
    </row>
    <row r="4143" spans="1:60" x14ac:dyDescent="0.25">
      <c r="A4143">
        <v>4142</v>
      </c>
      <c r="B4143" s="10">
        <v>24</v>
      </c>
      <c r="C4143" s="8">
        <f t="shared" si="1229"/>
        <v>0</v>
      </c>
      <c r="D4143">
        <f t="shared" si="1216"/>
        <v>4</v>
      </c>
      <c r="E4143" s="5">
        <f t="shared" si="1217"/>
        <v>0</v>
      </c>
      <c r="F4143" s="11">
        <f t="shared" si="1231"/>
        <v>5</v>
      </c>
      <c r="G4143" s="5">
        <f t="shared" si="1222"/>
        <v>-1</v>
      </c>
      <c r="J4143">
        <v>6</v>
      </c>
      <c r="K4143" s="5">
        <f t="shared" si="1221"/>
        <v>6</v>
      </c>
      <c r="L4143" s="6">
        <f t="shared" si="1230"/>
        <v>4.9555555555555566</v>
      </c>
      <c r="M4143" s="7">
        <f t="shared" si="1220"/>
        <v>5.7679734305260197</v>
      </c>
      <c r="N4143" s="5">
        <f t="shared" si="1218"/>
        <v>5.8342667360900142</v>
      </c>
      <c r="AA4143" s="10">
        <v>29</v>
      </c>
      <c r="AB4143" s="10">
        <v>36</v>
      </c>
      <c r="AW4143">
        <v>4143</v>
      </c>
      <c r="AX4143" s="9">
        <f t="shared" si="1233"/>
        <v>5.7679734305260197</v>
      </c>
      <c r="AY4143" s="9">
        <f t="shared" si="1233"/>
        <v>5.7679734305260197</v>
      </c>
      <c r="AZ4143" s="9">
        <f t="shared" si="1233"/>
        <v>5.7679734305260197</v>
      </c>
      <c r="BA4143" s="9">
        <f>M4143</f>
        <v>5.7679734305260197</v>
      </c>
      <c r="BC4143">
        <f t="shared" si="1223"/>
        <v>5.108646730708756</v>
      </c>
      <c r="BD4143">
        <f t="shared" si="1224"/>
        <v>0.03</v>
      </c>
      <c r="BE4143">
        <f t="shared" si="1225"/>
        <v>0</v>
      </c>
      <c r="BF4143" s="12">
        <f t="shared" si="1226"/>
        <v>5.6751628027364269</v>
      </c>
      <c r="BG4143">
        <f t="shared" si="1227"/>
        <v>5.108646730708756</v>
      </c>
      <c r="BH4143" t="str">
        <f t="shared" si="1228"/>
        <v>falling</v>
      </c>
    </row>
    <row r="4144" spans="1:60" x14ac:dyDescent="0.25">
      <c r="A4144">
        <v>4143</v>
      </c>
      <c r="B4144" s="10">
        <v>13</v>
      </c>
      <c r="C4144" s="8">
        <f t="shared" si="1229"/>
        <v>0</v>
      </c>
      <c r="D4144">
        <f t="shared" si="1216"/>
        <v>5</v>
      </c>
      <c r="E4144" s="5">
        <f t="shared" si="1217"/>
        <v>0</v>
      </c>
      <c r="F4144" s="11">
        <f t="shared" si="1231"/>
        <v>4</v>
      </c>
      <c r="G4144" s="5">
        <f t="shared" si="1222"/>
        <v>-1</v>
      </c>
      <c r="J4144">
        <v>6</v>
      </c>
      <c r="K4144" s="5">
        <f t="shared" si="1221"/>
        <v>6</v>
      </c>
      <c r="L4144" s="6">
        <f t="shared" si="1230"/>
        <v>5.0888888888888895</v>
      </c>
      <c r="M4144" s="7">
        <f t="shared" si="1220"/>
        <v>5.8342667360900142</v>
      </c>
      <c r="N4144" s="5">
        <f t="shared" si="1218"/>
        <v>5.8342667360900142</v>
      </c>
      <c r="AA4144" s="10">
        <v>35</v>
      </c>
      <c r="AB4144" s="10">
        <v>8</v>
      </c>
      <c r="AW4144">
        <v>4144</v>
      </c>
      <c r="AX4144" s="9">
        <f t="shared" si="1233"/>
        <v>5.8342667360900142</v>
      </c>
      <c r="AY4144" s="9">
        <f t="shared" si="1233"/>
        <v>5.8342667360900142</v>
      </c>
      <c r="AZ4144" s="9">
        <f t="shared" si="1233"/>
        <v>5.8342667360900142</v>
      </c>
      <c r="BA4144" s="9">
        <f>M4144</f>
        <v>5.8342667360900142</v>
      </c>
      <c r="BC4144">
        <f t="shared" si="1223"/>
        <v>5.108646730708756</v>
      </c>
      <c r="BD4144">
        <f t="shared" si="1224"/>
        <v>0.03</v>
      </c>
      <c r="BE4144">
        <f t="shared" si="1225"/>
        <v>0</v>
      </c>
      <c r="BF4144" s="12">
        <f t="shared" si="1226"/>
        <v>5.7679734305260197</v>
      </c>
      <c r="BG4144">
        <f t="shared" si="1227"/>
        <v>5.108646730708756</v>
      </c>
      <c r="BH4144" t="str">
        <f t="shared" si="1228"/>
        <v>falling</v>
      </c>
    </row>
    <row r="4145" spans="1:60" x14ac:dyDescent="0.25">
      <c r="A4145">
        <v>4144</v>
      </c>
      <c r="B4145" s="10">
        <v>21</v>
      </c>
      <c r="C4145" s="8">
        <f t="shared" si="1229"/>
        <v>1</v>
      </c>
      <c r="D4145">
        <f t="shared" si="1216"/>
        <v>0</v>
      </c>
      <c r="E4145" s="5">
        <f t="shared" si="1217"/>
        <v>1</v>
      </c>
      <c r="F4145" s="11">
        <f t="shared" si="1231"/>
        <v>3</v>
      </c>
      <c r="G4145" s="5">
        <f t="shared" si="1222"/>
        <v>1</v>
      </c>
      <c r="J4145">
        <v>5</v>
      </c>
      <c r="K4145" s="5">
        <f t="shared" si="1221"/>
        <v>5.666666666666667</v>
      </c>
      <c r="L4145" s="6">
        <f t="shared" si="1230"/>
        <v>5.2444444444444445</v>
      </c>
      <c r="M4145" s="7">
        <f t="shared" si="1220"/>
        <v>5.5959048114928676</v>
      </c>
      <c r="N4145" s="5">
        <f t="shared" si="1218"/>
        <v>5.8124981359285766</v>
      </c>
      <c r="AA4145" s="10">
        <v>1</v>
      </c>
      <c r="AB4145" s="10">
        <v>7</v>
      </c>
      <c r="AW4145">
        <v>4145</v>
      </c>
      <c r="AX4145" s="9">
        <f t="shared" si="1233"/>
        <v>5.5959048114928676</v>
      </c>
      <c r="AY4145" s="9">
        <f t="shared" si="1233"/>
        <v>5.5959048114928676</v>
      </c>
      <c r="AZ4145" s="9">
        <f t="shared" si="1233"/>
        <v>5.5959048114928676</v>
      </c>
      <c r="BA4145" s="9">
        <f>M4145</f>
        <v>5.5959048114928676</v>
      </c>
      <c r="BC4145">
        <f t="shared" si="1223"/>
        <v>5.108646730708756</v>
      </c>
      <c r="BD4145">
        <f t="shared" si="1224"/>
        <v>0.03</v>
      </c>
      <c r="BE4145">
        <f t="shared" si="1225"/>
        <v>2.1768600161437748E-2</v>
      </c>
      <c r="BF4145" s="12">
        <f t="shared" si="1226"/>
        <v>5.8342667360900142</v>
      </c>
      <c r="BG4145">
        <f t="shared" si="1227"/>
        <v>5.8342667360900142</v>
      </c>
      <c r="BH4145" t="str">
        <f t="shared" si="1228"/>
        <v>falling</v>
      </c>
    </row>
    <row r="4146" spans="1:60" x14ac:dyDescent="0.25">
      <c r="A4146">
        <v>4145</v>
      </c>
      <c r="B4146" s="10">
        <v>22</v>
      </c>
      <c r="C4146" s="8">
        <f t="shared" si="1229"/>
        <v>1</v>
      </c>
      <c r="D4146">
        <f t="shared" si="1216"/>
        <v>0</v>
      </c>
      <c r="E4146" s="5">
        <f t="shared" si="1217"/>
        <v>1</v>
      </c>
      <c r="F4146" s="11">
        <f t="shared" si="1231"/>
        <v>3</v>
      </c>
      <c r="G4146" s="5">
        <f t="shared" si="1222"/>
        <v>1</v>
      </c>
      <c r="J4146">
        <v>5</v>
      </c>
      <c r="K4146" s="5">
        <f t="shared" si="1221"/>
        <v>5.333333333333333</v>
      </c>
      <c r="L4146" s="6">
        <f t="shared" si="1230"/>
        <v>5.3777777777777782</v>
      </c>
      <c r="M4146" s="7">
        <f t="shared" si="1220"/>
        <v>5.4256462939234771</v>
      </c>
      <c r="N4146" s="5">
        <f t="shared" si="1218"/>
        <v>5.7648473746552966</v>
      </c>
      <c r="AA4146" s="10">
        <v>22</v>
      </c>
      <c r="AB4146" s="10">
        <v>6</v>
      </c>
      <c r="AW4146">
        <v>4146</v>
      </c>
      <c r="AX4146" s="9">
        <f t="shared" si="1233"/>
        <v>5.4256462939234771</v>
      </c>
      <c r="AY4146" s="9">
        <f t="shared" si="1233"/>
        <v>5.4256462939234771</v>
      </c>
      <c r="AZ4146" s="9">
        <f t="shared" si="1233"/>
        <v>5.4256462939234771</v>
      </c>
      <c r="BA4146" s="9">
        <f>M4146</f>
        <v>5.4256462939234771</v>
      </c>
      <c r="BC4146">
        <f t="shared" si="1223"/>
        <v>5.108646730708756</v>
      </c>
      <c r="BD4146">
        <f t="shared" si="1224"/>
        <v>0.03</v>
      </c>
      <c r="BE4146">
        <f t="shared" si="1225"/>
        <v>2.1768600161437748E-2</v>
      </c>
      <c r="BF4146" s="12">
        <f t="shared" si="1226"/>
        <v>5.8342667360900142</v>
      </c>
      <c r="BG4146">
        <f t="shared" si="1227"/>
        <v>5.8342667360900142</v>
      </c>
      <c r="BH4146" t="str">
        <f t="shared" si="1228"/>
        <v>falling</v>
      </c>
    </row>
    <row r="4147" spans="1:60" x14ac:dyDescent="0.25">
      <c r="A4147">
        <v>4146</v>
      </c>
      <c r="B4147" s="10">
        <v>24</v>
      </c>
      <c r="C4147" s="8">
        <f t="shared" si="1229"/>
        <v>1</v>
      </c>
      <c r="D4147">
        <f t="shared" si="1216"/>
        <v>0</v>
      </c>
      <c r="E4147" s="5">
        <f t="shared" si="1217"/>
        <v>1</v>
      </c>
      <c r="F4147" s="11">
        <f t="shared" si="1231"/>
        <v>4</v>
      </c>
      <c r="G4147" s="5">
        <f t="shared" si="1222"/>
        <v>1</v>
      </c>
      <c r="J4147">
        <v>4</v>
      </c>
      <c r="K4147" s="5">
        <f t="shared" si="1221"/>
        <v>4.666666666666667</v>
      </c>
      <c r="L4147" s="6">
        <f t="shared" si="1230"/>
        <v>5.4222222222222225</v>
      </c>
      <c r="M4147" s="7">
        <f t="shared" si="1220"/>
        <v>5.0183187813739121</v>
      </c>
      <c r="N4147" s="5">
        <f t="shared" si="1218"/>
        <v>5.6714744611674996</v>
      </c>
      <c r="AA4147" s="10">
        <v>8</v>
      </c>
      <c r="AB4147" s="10">
        <v>8</v>
      </c>
      <c r="AW4147">
        <v>4147</v>
      </c>
      <c r="AX4147" s="9">
        <f t="shared" ref="AX4147:AZ4162" si="1234">AY4147</f>
        <v>5.0183187813739121</v>
      </c>
      <c r="AY4147" s="9">
        <f t="shared" si="1234"/>
        <v>5.0183187813739121</v>
      </c>
      <c r="AZ4147" s="9">
        <f t="shared" si="1234"/>
        <v>5.0183187813739121</v>
      </c>
      <c r="BA4147" s="9">
        <f>M4147</f>
        <v>5.0183187813739121</v>
      </c>
      <c r="BC4147">
        <f t="shared" si="1223"/>
        <v>5.0183187813739121</v>
      </c>
      <c r="BD4147">
        <f t="shared" si="1224"/>
        <v>0.06</v>
      </c>
      <c r="BE4147">
        <f t="shared" si="1225"/>
        <v>4.7650761273279871E-2</v>
      </c>
      <c r="BF4147" s="12">
        <f t="shared" si="1226"/>
        <v>5.8124981359285766</v>
      </c>
      <c r="BG4147">
        <f t="shared" si="1227"/>
        <v>5.8124981359285766</v>
      </c>
      <c r="BH4147" t="str">
        <f t="shared" si="1228"/>
        <v>falling</v>
      </c>
    </row>
    <row r="4148" spans="1:60" x14ac:dyDescent="0.25">
      <c r="A4148">
        <v>4147</v>
      </c>
      <c r="B4148" s="10">
        <v>18</v>
      </c>
      <c r="C4148" s="8">
        <f t="shared" si="1229"/>
        <v>0</v>
      </c>
      <c r="D4148">
        <f t="shared" si="1216"/>
        <v>1</v>
      </c>
      <c r="E4148" s="5">
        <f t="shared" si="1217"/>
        <v>0</v>
      </c>
      <c r="F4148" s="11">
        <f t="shared" si="1231"/>
        <v>5</v>
      </c>
      <c r="G4148" s="5">
        <f t="shared" si="1222"/>
        <v>-1</v>
      </c>
      <c r="J4148">
        <v>4</v>
      </c>
      <c r="K4148" s="5">
        <f t="shared" si="1221"/>
        <v>4.333333333333333</v>
      </c>
      <c r="L4148" s="6">
        <f t="shared" si="1230"/>
        <v>5.4</v>
      </c>
      <c r="M4148" s="7">
        <f t="shared" si="1220"/>
        <v>4.7273705581242229</v>
      </c>
      <c r="N4148" s="5">
        <f t="shared" si="1218"/>
        <v>5.5332435736666188</v>
      </c>
      <c r="AA4148" s="10">
        <v>13</v>
      </c>
      <c r="AB4148" s="10">
        <v>11</v>
      </c>
      <c r="AW4148">
        <v>4148</v>
      </c>
      <c r="AX4148" s="9">
        <f t="shared" si="1234"/>
        <v>4.7273705581242229</v>
      </c>
      <c r="AY4148" s="9">
        <f t="shared" si="1234"/>
        <v>4.7273705581242229</v>
      </c>
      <c r="AZ4148" s="9">
        <f t="shared" si="1234"/>
        <v>4.7273705581242229</v>
      </c>
      <c r="BA4148" s="9">
        <f>M4148</f>
        <v>4.7273705581242229</v>
      </c>
      <c r="BC4148">
        <f t="shared" si="1223"/>
        <v>4.7273705581242229</v>
      </c>
      <c r="BD4148">
        <f t="shared" si="1224"/>
        <v>0.09</v>
      </c>
      <c r="BE4148">
        <f t="shared" si="1225"/>
        <v>9.3372913487796624E-2</v>
      </c>
      <c r="BF4148" s="12">
        <f t="shared" si="1226"/>
        <v>5.7648473746552966</v>
      </c>
      <c r="BG4148">
        <f t="shared" si="1227"/>
        <v>5.7648473746552966</v>
      </c>
      <c r="BH4148" t="str">
        <f t="shared" si="1228"/>
        <v>falling</v>
      </c>
    </row>
    <row r="4149" spans="1:60" x14ac:dyDescent="0.25">
      <c r="A4149">
        <v>4148</v>
      </c>
      <c r="B4149" s="10">
        <v>1</v>
      </c>
      <c r="C4149" s="8">
        <f t="shared" si="1229"/>
        <v>0</v>
      </c>
      <c r="D4149">
        <f t="shared" si="1216"/>
        <v>2</v>
      </c>
      <c r="E4149" s="5">
        <f t="shared" si="1217"/>
        <v>0</v>
      </c>
      <c r="F4149" s="11">
        <f t="shared" si="1231"/>
        <v>5</v>
      </c>
      <c r="G4149" s="5">
        <f t="shared" si="1222"/>
        <v>-1</v>
      </c>
      <c r="J4149">
        <v>4</v>
      </c>
      <c r="K4149" s="5">
        <f t="shared" si="1221"/>
        <v>4</v>
      </c>
      <c r="L4149" s="6">
        <f t="shared" si="1230"/>
        <v>5.333333333333333</v>
      </c>
      <c r="M4149" s="7">
        <f t="shared" si="1220"/>
        <v>4.5195503986601597</v>
      </c>
      <c r="N4149" s="5">
        <f t="shared" si="1218"/>
        <v>5.3160660089016432</v>
      </c>
      <c r="AA4149" s="10">
        <v>32</v>
      </c>
      <c r="AB4149" s="10">
        <v>25</v>
      </c>
      <c r="AW4149">
        <v>4149</v>
      </c>
      <c r="AX4149" s="9">
        <f t="shared" si="1234"/>
        <v>4.5195503986601597</v>
      </c>
      <c r="AY4149" s="9">
        <f t="shared" si="1234"/>
        <v>4.5195503986601597</v>
      </c>
      <c r="AZ4149" s="9">
        <f t="shared" si="1234"/>
        <v>4.5195503986601597</v>
      </c>
      <c r="BA4149" s="9">
        <f>M4149</f>
        <v>4.5195503986601597</v>
      </c>
      <c r="BC4149">
        <f t="shared" si="1223"/>
        <v>4.5195503986601597</v>
      </c>
      <c r="BD4149">
        <f t="shared" si="1224"/>
        <v>0.12</v>
      </c>
      <c r="BE4149">
        <f t="shared" si="1225"/>
        <v>0.13823088750088078</v>
      </c>
      <c r="BF4149" s="12">
        <f t="shared" si="1226"/>
        <v>5.6714744611674996</v>
      </c>
      <c r="BG4149">
        <f t="shared" si="1227"/>
        <v>5.6714744611674996</v>
      </c>
      <c r="BH4149" t="str">
        <f t="shared" si="1228"/>
        <v>falling</v>
      </c>
    </row>
    <row r="4150" spans="1:60" x14ac:dyDescent="0.25">
      <c r="A4150">
        <v>4149</v>
      </c>
      <c r="B4150" s="10">
        <v>22</v>
      </c>
      <c r="C4150" s="8">
        <f t="shared" si="1229"/>
        <v>2</v>
      </c>
      <c r="D4150">
        <f t="shared" si="1216"/>
        <v>0</v>
      </c>
      <c r="E4150" s="5">
        <f t="shared" si="1217"/>
        <v>1</v>
      </c>
      <c r="F4150" s="11">
        <f t="shared" si="1231"/>
        <v>5</v>
      </c>
      <c r="G4150" s="5">
        <f t="shared" si="1222"/>
        <v>1</v>
      </c>
      <c r="J4150">
        <v>3</v>
      </c>
      <c r="K4150" s="5">
        <f t="shared" si="1221"/>
        <v>3.6666666666666665</v>
      </c>
      <c r="L4150" s="6">
        <f t="shared" si="1230"/>
        <v>5.2222222222222223</v>
      </c>
      <c r="M4150" s="7">
        <f t="shared" si="1220"/>
        <v>4.0853931419001137</v>
      </c>
      <c r="N4150" s="5">
        <f t="shared" si="1218"/>
        <v>5.038724674115076</v>
      </c>
      <c r="AA4150" s="10">
        <v>9</v>
      </c>
      <c r="AB4150" s="10">
        <v>14</v>
      </c>
      <c r="AW4150">
        <v>4150</v>
      </c>
      <c r="AX4150" s="9">
        <f t="shared" si="1234"/>
        <v>4.0853931419001137</v>
      </c>
      <c r="AY4150" s="9">
        <f t="shared" si="1234"/>
        <v>4.0853931419001137</v>
      </c>
      <c r="AZ4150" s="9">
        <f t="shared" si="1234"/>
        <v>4.0853931419001137</v>
      </c>
      <c r="BA4150" s="9">
        <f>M4150</f>
        <v>4.0853931419001137</v>
      </c>
      <c r="BC4150">
        <f t="shared" si="1223"/>
        <v>4.0853931419001137</v>
      </c>
      <c r="BD4150">
        <f t="shared" si="1224"/>
        <v>0.15</v>
      </c>
      <c r="BE4150">
        <f t="shared" si="1225"/>
        <v>0.21717756476497577</v>
      </c>
      <c r="BF4150" s="12">
        <f t="shared" si="1226"/>
        <v>5.5332435736666188</v>
      </c>
      <c r="BG4150">
        <f t="shared" si="1227"/>
        <v>5.5332435736666188</v>
      </c>
      <c r="BH4150" t="str">
        <f t="shared" si="1228"/>
        <v>falling</v>
      </c>
    </row>
    <row r="4151" spans="1:60" x14ac:dyDescent="0.25">
      <c r="A4151">
        <v>4150</v>
      </c>
      <c r="B4151" s="10">
        <v>15</v>
      </c>
      <c r="C4151" s="8">
        <f t="shared" si="1229"/>
        <v>0</v>
      </c>
      <c r="D4151">
        <f t="shared" si="1216"/>
        <v>1</v>
      </c>
      <c r="E4151" s="5">
        <f t="shared" si="1217"/>
        <v>0</v>
      </c>
      <c r="F4151" s="11">
        <f t="shared" si="1231"/>
        <v>6</v>
      </c>
      <c r="G4151" s="5">
        <f t="shared" si="1222"/>
        <v>-1</v>
      </c>
      <c r="J4151">
        <v>3</v>
      </c>
      <c r="K4151" s="5">
        <f t="shared" si="1221"/>
        <v>3.3333333333333335</v>
      </c>
      <c r="L4151" s="6">
        <f t="shared" si="1230"/>
        <v>5.0666666666666664</v>
      </c>
      <c r="M4151" s="7">
        <f t="shared" si="1220"/>
        <v>3.7752808156429385</v>
      </c>
      <c r="N4151" s="5">
        <f t="shared" si="1218"/>
        <v>4.7268846148973509</v>
      </c>
      <c r="AA4151" s="10">
        <v>22</v>
      </c>
      <c r="AB4151" s="10">
        <v>31</v>
      </c>
      <c r="AW4151">
        <v>4151</v>
      </c>
      <c r="AX4151" s="9">
        <f t="shared" si="1234"/>
        <v>3.7752808156429385</v>
      </c>
      <c r="AY4151" s="9">
        <f t="shared" si="1234"/>
        <v>3.7752808156429385</v>
      </c>
      <c r="AZ4151" s="9">
        <f t="shared" si="1234"/>
        <v>3.7752808156429385</v>
      </c>
      <c r="BA4151" s="9">
        <f>M4151</f>
        <v>3.7752808156429385</v>
      </c>
      <c r="BC4151">
        <f t="shared" si="1223"/>
        <v>3.7752808156429385</v>
      </c>
      <c r="BD4151">
        <f t="shared" si="1224"/>
        <v>0.18</v>
      </c>
      <c r="BE4151">
        <f t="shared" si="1225"/>
        <v>0.27734133478656681</v>
      </c>
      <c r="BF4151" s="12">
        <f t="shared" si="1226"/>
        <v>5.3160660089016432</v>
      </c>
      <c r="BG4151">
        <f t="shared" si="1227"/>
        <v>5.3160660089016432</v>
      </c>
      <c r="BH4151" t="str">
        <f t="shared" si="1228"/>
        <v>falling</v>
      </c>
    </row>
    <row r="4152" spans="1:60" x14ac:dyDescent="0.25">
      <c r="A4152">
        <v>4151</v>
      </c>
      <c r="B4152" s="10">
        <v>31</v>
      </c>
      <c r="C4152" s="8">
        <f t="shared" si="1229"/>
        <v>0</v>
      </c>
      <c r="D4152">
        <f t="shared" si="1216"/>
        <v>2</v>
      </c>
      <c r="E4152" s="5">
        <f t="shared" si="1217"/>
        <v>0</v>
      </c>
      <c r="F4152" s="11">
        <f t="shared" si="1231"/>
        <v>6</v>
      </c>
      <c r="G4152" s="5">
        <f t="shared" si="1222"/>
        <v>-1</v>
      </c>
      <c r="J4152">
        <v>3</v>
      </c>
      <c r="K4152" s="5">
        <f t="shared" si="1221"/>
        <v>3</v>
      </c>
      <c r="L4152" s="6">
        <f t="shared" si="1230"/>
        <v>4.8888888888888884</v>
      </c>
      <c r="M4152" s="7">
        <f t="shared" si="1220"/>
        <v>3.5537720111735278</v>
      </c>
      <c r="N4152" s="5">
        <f t="shared" si="1218"/>
        <v>4.4073646520945919</v>
      </c>
      <c r="AA4152" s="10">
        <v>0</v>
      </c>
      <c r="AB4152" s="10">
        <v>22</v>
      </c>
      <c r="AW4152">
        <v>4152</v>
      </c>
      <c r="AX4152" s="9">
        <f t="shared" si="1234"/>
        <v>3.5537720111735278</v>
      </c>
      <c r="AY4152" s="9">
        <f t="shared" si="1234"/>
        <v>3.5537720111735278</v>
      </c>
      <c r="AZ4152" s="9">
        <f t="shared" si="1234"/>
        <v>3.5537720111735278</v>
      </c>
      <c r="BA4152" s="9">
        <f>M4152</f>
        <v>3.5537720111735278</v>
      </c>
      <c r="BC4152">
        <f t="shared" si="1223"/>
        <v>3.5537720111735278</v>
      </c>
      <c r="BD4152">
        <f t="shared" si="1224"/>
        <v>0.21</v>
      </c>
      <c r="BE4152">
        <f t="shared" si="1225"/>
        <v>0.31184005921772512</v>
      </c>
      <c r="BF4152" s="12">
        <f t="shared" si="1226"/>
        <v>5.038724674115076</v>
      </c>
      <c r="BG4152">
        <f t="shared" si="1227"/>
        <v>5.038724674115076</v>
      </c>
      <c r="BH4152" t="str">
        <f t="shared" si="1228"/>
        <v>falling</v>
      </c>
    </row>
    <row r="4153" spans="1:60" x14ac:dyDescent="0.25">
      <c r="A4153">
        <v>4152</v>
      </c>
      <c r="B4153" s="10">
        <v>27</v>
      </c>
      <c r="C4153" s="8">
        <f t="shared" si="1229"/>
        <v>0</v>
      </c>
      <c r="D4153">
        <f t="shared" si="1216"/>
        <v>3</v>
      </c>
      <c r="E4153" s="5">
        <f t="shared" si="1217"/>
        <v>0</v>
      </c>
      <c r="F4153" s="11">
        <f t="shared" si="1231"/>
        <v>5</v>
      </c>
      <c r="G4153" s="5">
        <f t="shared" si="1222"/>
        <v>-1</v>
      </c>
      <c r="J4153">
        <v>3</v>
      </c>
      <c r="K4153" s="5">
        <f t="shared" si="1221"/>
        <v>3</v>
      </c>
      <c r="L4153" s="6">
        <f t="shared" si="1230"/>
        <v>4.7333333333333334</v>
      </c>
      <c r="M4153" s="7">
        <f t="shared" si="1220"/>
        <v>3.3955514365525201</v>
      </c>
      <c r="N4153" s="5">
        <f t="shared" si="1218"/>
        <v>4.1036611159356093</v>
      </c>
      <c r="AA4153" s="10">
        <v>20</v>
      </c>
      <c r="AB4153" s="10">
        <v>30</v>
      </c>
      <c r="AW4153">
        <v>4153</v>
      </c>
      <c r="AX4153" s="9">
        <f t="shared" si="1234"/>
        <v>3.3955514365525201</v>
      </c>
      <c r="AY4153" s="9">
        <f t="shared" si="1234"/>
        <v>3.3955514365525201</v>
      </c>
      <c r="AZ4153" s="9">
        <f t="shared" si="1234"/>
        <v>3.3955514365525201</v>
      </c>
      <c r="BA4153" s="9">
        <f>M4153</f>
        <v>3.3955514365525201</v>
      </c>
      <c r="BC4153">
        <f t="shared" si="1223"/>
        <v>3.3955514365525201</v>
      </c>
      <c r="BD4153">
        <f t="shared" si="1224"/>
        <v>0.24</v>
      </c>
      <c r="BE4153">
        <f t="shared" si="1225"/>
        <v>0.31951996280275935</v>
      </c>
      <c r="BF4153" s="12">
        <f t="shared" si="1226"/>
        <v>4.7268846148973509</v>
      </c>
      <c r="BG4153">
        <f t="shared" si="1227"/>
        <v>4.7268846148973509</v>
      </c>
      <c r="BH4153" t="str">
        <f t="shared" si="1228"/>
        <v>falling</v>
      </c>
    </row>
    <row r="4154" spans="1:60" x14ac:dyDescent="0.25">
      <c r="A4154">
        <v>4153</v>
      </c>
      <c r="B4154" s="10">
        <v>18</v>
      </c>
      <c r="C4154" s="8">
        <f t="shared" si="1229"/>
        <v>1</v>
      </c>
      <c r="D4154">
        <f t="shared" si="1216"/>
        <v>0</v>
      </c>
      <c r="E4154" s="5">
        <f t="shared" si="1217"/>
        <v>1</v>
      </c>
      <c r="F4154" s="11">
        <f t="shared" si="1231"/>
        <v>5</v>
      </c>
      <c r="G4154" s="5">
        <f t="shared" si="1222"/>
        <v>1</v>
      </c>
      <c r="J4154">
        <v>3</v>
      </c>
      <c r="K4154" s="5">
        <f t="shared" si="1221"/>
        <v>3</v>
      </c>
      <c r="L4154" s="6">
        <f t="shared" si="1230"/>
        <v>4.5999999999999996</v>
      </c>
      <c r="M4154" s="7">
        <f t="shared" si="1220"/>
        <v>3.2825367403946575</v>
      </c>
      <c r="N4154" s="5">
        <f t="shared" si="1218"/>
        <v>3.7473920826680676</v>
      </c>
      <c r="AA4154" s="10">
        <v>33</v>
      </c>
      <c r="AB4154" s="10">
        <v>7</v>
      </c>
      <c r="AW4154">
        <v>4154</v>
      </c>
      <c r="AX4154" s="9">
        <f t="shared" si="1234"/>
        <v>3.2825367403946575</v>
      </c>
      <c r="AY4154" s="9">
        <f t="shared" si="1234"/>
        <v>3.2825367403946575</v>
      </c>
      <c r="AZ4154" s="9">
        <f t="shared" si="1234"/>
        <v>3.2825367403946575</v>
      </c>
      <c r="BA4154" s="9">
        <f>M4154</f>
        <v>3.2825367403946575</v>
      </c>
      <c r="BC4154">
        <f t="shared" si="1223"/>
        <v>3.2825367403946575</v>
      </c>
      <c r="BD4154">
        <f t="shared" si="1224"/>
        <v>0.27</v>
      </c>
      <c r="BE4154">
        <f t="shared" si="1225"/>
        <v>0.30370353615898232</v>
      </c>
      <c r="BF4154" s="12">
        <f t="shared" si="1226"/>
        <v>4.4073646520945919</v>
      </c>
      <c r="BG4154">
        <f t="shared" si="1227"/>
        <v>4.4073646520945919</v>
      </c>
      <c r="BH4154" t="str">
        <f t="shared" si="1228"/>
        <v>falling</v>
      </c>
    </row>
    <row r="4155" spans="1:60" x14ac:dyDescent="0.25">
      <c r="A4155">
        <v>4154</v>
      </c>
      <c r="B4155" s="10">
        <v>1</v>
      </c>
      <c r="C4155" s="8">
        <f t="shared" si="1229"/>
        <v>1</v>
      </c>
      <c r="D4155">
        <f t="shared" si="1216"/>
        <v>0</v>
      </c>
      <c r="E4155" s="5">
        <f t="shared" si="1217"/>
        <v>1</v>
      </c>
      <c r="F4155" s="11">
        <f t="shared" si="1231"/>
        <v>5</v>
      </c>
      <c r="G4155" s="5">
        <f t="shared" si="1222"/>
        <v>1</v>
      </c>
      <c r="J4155">
        <v>2</v>
      </c>
      <c r="K4155" s="5">
        <f t="shared" si="1221"/>
        <v>2.6666666666666665</v>
      </c>
      <c r="L4155" s="6">
        <f t="shared" si="1230"/>
        <v>4.4222222222222225</v>
      </c>
      <c r="M4155" s="7">
        <f t="shared" si="1220"/>
        <v>2.9160976717104701</v>
      </c>
      <c r="N4155" s="5">
        <f t="shared" si="1218"/>
        <v>3.4194811018056051</v>
      </c>
      <c r="AA4155" s="10">
        <v>2</v>
      </c>
      <c r="AB4155" s="10">
        <v>21</v>
      </c>
      <c r="AW4155">
        <v>4155</v>
      </c>
      <c r="AX4155" s="9">
        <f t="shared" si="1234"/>
        <v>2.9160976717104701</v>
      </c>
      <c r="AY4155" s="9">
        <f t="shared" si="1234"/>
        <v>2.9160976717104701</v>
      </c>
      <c r="AZ4155" s="9">
        <f t="shared" si="1234"/>
        <v>2.9160976717104701</v>
      </c>
      <c r="BA4155" s="9">
        <f>M4155</f>
        <v>2.9160976717104701</v>
      </c>
      <c r="BC4155">
        <f t="shared" si="1223"/>
        <v>2.9160976717104701</v>
      </c>
      <c r="BD4155">
        <f t="shared" si="1224"/>
        <v>0.30000000000000004</v>
      </c>
      <c r="BE4155">
        <f t="shared" si="1225"/>
        <v>0.35626903326754183</v>
      </c>
      <c r="BF4155" s="12">
        <f t="shared" si="1226"/>
        <v>4.1036611159356093</v>
      </c>
      <c r="BG4155">
        <f t="shared" si="1227"/>
        <v>4.1036611159356093</v>
      </c>
      <c r="BH4155" t="str">
        <f t="shared" si="1228"/>
        <v>falling</v>
      </c>
    </row>
    <row r="4156" spans="1:60" x14ac:dyDescent="0.25">
      <c r="A4156">
        <v>4155</v>
      </c>
      <c r="B4156" s="10">
        <v>29</v>
      </c>
      <c r="C4156" s="8">
        <f t="shared" si="1229"/>
        <v>0</v>
      </c>
      <c r="D4156">
        <f t="shared" si="1216"/>
        <v>1</v>
      </c>
      <c r="E4156" s="5">
        <f t="shared" si="1217"/>
        <v>0</v>
      </c>
      <c r="F4156" s="11">
        <f t="shared" si="1231"/>
        <v>6</v>
      </c>
      <c r="G4156" s="5">
        <f t="shared" si="1222"/>
        <v>-1</v>
      </c>
      <c r="J4156">
        <v>2</v>
      </c>
      <c r="K4156" s="5">
        <f t="shared" si="1221"/>
        <v>2.3333333333333335</v>
      </c>
      <c r="L4156" s="6">
        <f t="shared" si="1230"/>
        <v>4.2</v>
      </c>
      <c r="M4156" s="7">
        <f t="shared" si="1220"/>
        <v>2.6543554797931925</v>
      </c>
      <c r="N4156" s="5">
        <f t="shared" si="1218"/>
        <v>3.1899434152018813</v>
      </c>
      <c r="AA4156" s="10">
        <v>26</v>
      </c>
      <c r="AB4156" s="10">
        <v>14</v>
      </c>
      <c r="AW4156">
        <v>4156</v>
      </c>
      <c r="AX4156" s="9">
        <f t="shared" si="1234"/>
        <v>2.6543554797931925</v>
      </c>
      <c r="AY4156" s="9">
        <f t="shared" si="1234"/>
        <v>2.6543554797931925</v>
      </c>
      <c r="AZ4156" s="9">
        <f t="shared" si="1234"/>
        <v>2.6543554797931925</v>
      </c>
      <c r="BA4156" s="9">
        <f>M4156</f>
        <v>2.6543554797931925</v>
      </c>
      <c r="BC4156">
        <f t="shared" si="1223"/>
        <v>2.6543554797931925</v>
      </c>
      <c r="BD4156">
        <f t="shared" si="1224"/>
        <v>0.3</v>
      </c>
      <c r="BE4156">
        <f t="shared" si="1225"/>
        <v>0.32791098086246251</v>
      </c>
      <c r="BF4156" s="12">
        <f t="shared" si="1226"/>
        <v>3.7473920826680676</v>
      </c>
      <c r="BG4156">
        <f t="shared" si="1227"/>
        <v>3.7473920826680676</v>
      </c>
      <c r="BH4156" t="str">
        <f t="shared" si="1228"/>
        <v>falling</v>
      </c>
    </row>
    <row r="4157" spans="1:60" x14ac:dyDescent="0.25">
      <c r="A4157">
        <v>4156</v>
      </c>
      <c r="B4157" s="10">
        <v>17</v>
      </c>
      <c r="C4157" s="8">
        <f t="shared" si="1229"/>
        <v>0</v>
      </c>
      <c r="D4157">
        <f t="shared" si="1216"/>
        <v>2</v>
      </c>
      <c r="E4157" s="5">
        <f t="shared" si="1217"/>
        <v>0</v>
      </c>
      <c r="F4157" s="11">
        <f t="shared" si="1231"/>
        <v>6</v>
      </c>
      <c r="G4157" s="5">
        <f t="shared" si="1222"/>
        <v>-1</v>
      </c>
      <c r="J4157">
        <v>3</v>
      </c>
      <c r="K4157" s="5">
        <f t="shared" si="1221"/>
        <v>2.3333333333333335</v>
      </c>
      <c r="L4157" s="6">
        <f t="shared" si="1230"/>
        <v>3.9555555555555557</v>
      </c>
      <c r="M4157" s="7">
        <f t="shared" si="1220"/>
        <v>2.7531110569951376</v>
      </c>
      <c r="N4157" s="5">
        <f t="shared" si="1218"/>
        <v>2.6543554797931925</v>
      </c>
      <c r="AA4157" s="10">
        <v>6</v>
      </c>
      <c r="AB4157" s="10">
        <v>23</v>
      </c>
      <c r="AW4157">
        <v>4157</v>
      </c>
      <c r="AX4157" s="9">
        <f t="shared" si="1234"/>
        <v>2.7531110569951376</v>
      </c>
      <c r="AY4157" s="9">
        <f t="shared" si="1234"/>
        <v>2.7531110569951376</v>
      </c>
      <c r="AZ4157" s="9">
        <f t="shared" si="1234"/>
        <v>2.7531110569951376</v>
      </c>
      <c r="BA4157" s="9">
        <f>M4157</f>
        <v>2.7531110569951376</v>
      </c>
      <c r="BC4157">
        <f t="shared" si="1223"/>
        <v>2.6543554797931925</v>
      </c>
      <c r="BD4157">
        <f t="shared" si="1224"/>
        <v>0.3</v>
      </c>
      <c r="BE4157">
        <f t="shared" si="1225"/>
        <v>0.22953768660372376</v>
      </c>
      <c r="BF4157" s="12">
        <f t="shared" si="1226"/>
        <v>3.4194811018056051</v>
      </c>
      <c r="BG4157">
        <f t="shared" si="1227"/>
        <v>3.4194811018056051</v>
      </c>
      <c r="BH4157" t="str">
        <f t="shared" si="1228"/>
        <v>falling</v>
      </c>
    </row>
    <row r="4158" spans="1:60" x14ac:dyDescent="0.25">
      <c r="A4158">
        <v>4157</v>
      </c>
      <c r="B4158" s="10">
        <v>25</v>
      </c>
      <c r="C4158" s="8">
        <f t="shared" si="1229"/>
        <v>0</v>
      </c>
      <c r="D4158">
        <f t="shared" si="1216"/>
        <v>3</v>
      </c>
      <c r="E4158" s="5">
        <f t="shared" si="1217"/>
        <v>0</v>
      </c>
      <c r="F4158" s="11">
        <f t="shared" si="1231"/>
        <v>6</v>
      </c>
      <c r="G4158" s="5">
        <f t="shared" si="1222"/>
        <v>-1</v>
      </c>
      <c r="J4158">
        <v>4</v>
      </c>
      <c r="K4158" s="5">
        <f t="shared" si="1221"/>
        <v>3</v>
      </c>
      <c r="L4158" s="6">
        <f t="shared" si="1230"/>
        <v>3.7555555555555555</v>
      </c>
      <c r="M4158" s="7">
        <f t="shared" si="1220"/>
        <v>3.1093650407108124</v>
      </c>
      <c r="N4158" s="5">
        <f t="shared" si="1218"/>
        <v>2.6543554797931925</v>
      </c>
      <c r="AA4158" s="10">
        <v>16</v>
      </c>
      <c r="AB4158" s="10">
        <v>17</v>
      </c>
      <c r="AW4158">
        <v>4158</v>
      </c>
      <c r="AX4158" s="9">
        <f t="shared" si="1234"/>
        <v>3.1093650407108124</v>
      </c>
      <c r="AY4158" s="9">
        <f t="shared" si="1234"/>
        <v>3.1093650407108124</v>
      </c>
      <c r="AZ4158" s="9">
        <f t="shared" si="1234"/>
        <v>3.1093650407108124</v>
      </c>
      <c r="BA4158" s="9">
        <f>M4158</f>
        <v>3.1093650407108124</v>
      </c>
      <c r="BC4158">
        <f t="shared" si="1223"/>
        <v>2.6543554797931925</v>
      </c>
      <c r="BD4158">
        <f t="shared" si="1224"/>
        <v>0.3</v>
      </c>
      <c r="BE4158">
        <f t="shared" si="1225"/>
        <v>0.16067638062260661</v>
      </c>
      <c r="BF4158" s="12">
        <f t="shared" si="1226"/>
        <v>3.1899434152018813</v>
      </c>
      <c r="BG4158">
        <f t="shared" si="1227"/>
        <v>3.1899434152018813</v>
      </c>
      <c r="BH4158" t="str">
        <f t="shared" si="1228"/>
        <v>falling</v>
      </c>
    </row>
    <row r="4159" spans="1:60" x14ac:dyDescent="0.25">
      <c r="A4159">
        <v>4158</v>
      </c>
      <c r="B4159" s="10">
        <v>11</v>
      </c>
      <c r="C4159" s="8">
        <f t="shared" si="1229"/>
        <v>0</v>
      </c>
      <c r="D4159">
        <f t="shared" si="1216"/>
        <v>4</v>
      </c>
      <c r="E4159" s="5">
        <f t="shared" si="1217"/>
        <v>0</v>
      </c>
      <c r="F4159" s="11">
        <f t="shared" si="1231"/>
        <v>6</v>
      </c>
      <c r="G4159" s="5">
        <f t="shared" si="1222"/>
        <v>-1</v>
      </c>
      <c r="J4159">
        <v>4</v>
      </c>
      <c r="K4159" s="5">
        <f t="shared" si="1221"/>
        <v>3.6666666666666665</v>
      </c>
      <c r="L4159" s="6">
        <f t="shared" si="1230"/>
        <v>3.6</v>
      </c>
      <c r="M4159" s="7">
        <f t="shared" si="1220"/>
        <v>3.3638321719362945</v>
      </c>
      <c r="N4159" s="5">
        <f t="shared" si="1218"/>
        <v>2.6896640762266029</v>
      </c>
      <c r="AA4159" s="10">
        <v>32</v>
      </c>
      <c r="AB4159" s="10">
        <v>3</v>
      </c>
      <c r="AW4159">
        <v>4159</v>
      </c>
      <c r="AX4159" s="9">
        <f t="shared" si="1234"/>
        <v>3.3638321719362945</v>
      </c>
      <c r="AY4159" s="9">
        <f t="shared" si="1234"/>
        <v>3.3638321719362945</v>
      </c>
      <c r="AZ4159" s="9">
        <f t="shared" si="1234"/>
        <v>3.3638321719362945</v>
      </c>
      <c r="BA4159" s="9">
        <f>M4159</f>
        <v>3.3638321719362945</v>
      </c>
      <c r="BC4159">
        <f t="shared" si="1223"/>
        <v>2.6543554797931925</v>
      </c>
      <c r="BD4159">
        <f t="shared" si="1224"/>
        <v>0.3</v>
      </c>
      <c r="BE4159">
        <f t="shared" si="1225"/>
        <v>0</v>
      </c>
      <c r="BF4159" s="12">
        <f t="shared" si="1226"/>
        <v>3.1093650407108124</v>
      </c>
      <c r="BG4159">
        <f t="shared" si="1227"/>
        <v>2.6543554797931925</v>
      </c>
      <c r="BH4159" t="str">
        <f t="shared" si="1228"/>
        <v>falling</v>
      </c>
    </row>
    <row r="4160" spans="1:60" x14ac:dyDescent="0.25">
      <c r="A4160">
        <v>4159</v>
      </c>
      <c r="B4160" s="10">
        <v>16</v>
      </c>
      <c r="C4160" s="8">
        <f t="shared" si="1229"/>
        <v>0</v>
      </c>
      <c r="D4160">
        <f t="shared" si="1216"/>
        <v>5</v>
      </c>
      <c r="E4160" s="5">
        <f t="shared" si="1217"/>
        <v>0</v>
      </c>
      <c r="F4160" s="11">
        <f t="shared" si="1231"/>
        <v>6</v>
      </c>
      <c r="G4160" s="5">
        <f t="shared" si="1222"/>
        <v>-1</v>
      </c>
      <c r="J4160">
        <v>5</v>
      </c>
      <c r="K4160" s="5">
        <f t="shared" si="1221"/>
        <v>4.333333333333333</v>
      </c>
      <c r="L4160" s="6">
        <f t="shared" si="1230"/>
        <v>3.5111111111111111</v>
      </c>
      <c r="M4160" s="7">
        <f t="shared" si="1220"/>
        <v>3.8313086942402101</v>
      </c>
      <c r="N4160" s="5">
        <f t="shared" si="1218"/>
        <v>2.7610546042633013</v>
      </c>
      <c r="AA4160" s="10">
        <v>23</v>
      </c>
      <c r="AB4160" s="10">
        <v>24</v>
      </c>
      <c r="AW4160">
        <v>4160</v>
      </c>
      <c r="AX4160" s="9">
        <f t="shared" si="1234"/>
        <v>3.8313086942402101</v>
      </c>
      <c r="AY4160" s="9">
        <f t="shared" si="1234"/>
        <v>3.8313086942402101</v>
      </c>
      <c r="AZ4160" s="9">
        <f t="shared" si="1234"/>
        <v>3.8313086942402101</v>
      </c>
      <c r="BA4160" s="9">
        <f>M4160</f>
        <v>3.8313086942402101</v>
      </c>
      <c r="BC4160">
        <f t="shared" si="1223"/>
        <v>3.8313086942402101</v>
      </c>
      <c r="BD4160">
        <f t="shared" si="1224"/>
        <v>0.03</v>
      </c>
      <c r="BE4160">
        <f t="shared" si="1225"/>
        <v>-3.5308596433410527E-2</v>
      </c>
      <c r="BF4160" s="12">
        <f t="shared" si="1226"/>
        <v>3.3638321719362945</v>
      </c>
      <c r="BG4160">
        <f t="shared" si="1227"/>
        <v>2.6543554797931925</v>
      </c>
      <c r="BH4160" t="str">
        <f t="shared" si="1228"/>
        <v>rising</v>
      </c>
    </row>
    <row r="4161" spans="1:60" x14ac:dyDescent="0.25">
      <c r="A4161">
        <v>4160</v>
      </c>
      <c r="B4161" s="10">
        <v>16</v>
      </c>
      <c r="C4161" s="8">
        <f t="shared" si="1229"/>
        <v>1</v>
      </c>
      <c r="D4161">
        <f t="shared" si="1216"/>
        <v>0</v>
      </c>
      <c r="E4161" s="5">
        <f t="shared" si="1217"/>
        <v>1</v>
      </c>
      <c r="F4161" s="11">
        <f t="shared" si="1231"/>
        <v>5</v>
      </c>
      <c r="G4161" s="5">
        <f t="shared" si="1222"/>
        <v>1</v>
      </c>
      <c r="J4161">
        <v>4</v>
      </c>
      <c r="K4161" s="5">
        <f t="shared" si="1221"/>
        <v>4.333333333333333</v>
      </c>
      <c r="L4161" s="6">
        <f t="shared" si="1230"/>
        <v>3.4444444444444446</v>
      </c>
      <c r="M4161" s="7">
        <f t="shared" si="1220"/>
        <v>3.8795062101715785</v>
      </c>
      <c r="N4161" s="5">
        <f t="shared" si="1218"/>
        <v>2.8905279462477771</v>
      </c>
      <c r="AA4161" s="10">
        <v>5</v>
      </c>
      <c r="AB4161" s="10">
        <v>13</v>
      </c>
      <c r="AW4161">
        <v>4161</v>
      </c>
      <c r="AX4161" s="9">
        <f t="shared" si="1234"/>
        <v>3.8795062101715785</v>
      </c>
      <c r="AY4161" s="9">
        <f t="shared" si="1234"/>
        <v>3.8795062101715785</v>
      </c>
      <c r="AZ4161" s="9">
        <f t="shared" si="1234"/>
        <v>3.8795062101715785</v>
      </c>
      <c r="BA4161" s="9">
        <f>M4161</f>
        <v>3.8795062101715785</v>
      </c>
      <c r="BC4161">
        <f t="shared" si="1223"/>
        <v>3.8795062101715785</v>
      </c>
      <c r="BD4161">
        <f t="shared" si="1224"/>
        <v>0.06</v>
      </c>
      <c r="BE4161">
        <f t="shared" si="1225"/>
        <v>-7.1390528036698528E-2</v>
      </c>
      <c r="BF4161" s="12">
        <f t="shared" si="1226"/>
        <v>2.6896640762266029</v>
      </c>
      <c r="BG4161">
        <f t="shared" si="1227"/>
        <v>2.6896640762266029</v>
      </c>
      <c r="BH4161" t="str">
        <f t="shared" si="1228"/>
        <v>rising</v>
      </c>
    </row>
    <row r="4162" spans="1:60" x14ac:dyDescent="0.25">
      <c r="A4162">
        <v>4161</v>
      </c>
      <c r="B4162" s="10">
        <v>10</v>
      </c>
      <c r="C4162" s="8">
        <f t="shared" si="1229"/>
        <v>0</v>
      </c>
      <c r="D4162">
        <f t="shared" si="1216"/>
        <v>1</v>
      </c>
      <c r="E4162" s="5">
        <f t="shared" si="1217"/>
        <v>0</v>
      </c>
      <c r="F4162" s="11">
        <f t="shared" si="1231"/>
        <v>5</v>
      </c>
      <c r="G4162" s="5">
        <f t="shared" si="1222"/>
        <v>-1</v>
      </c>
      <c r="J4162">
        <v>5</v>
      </c>
      <c r="K4162" s="5">
        <f t="shared" si="1221"/>
        <v>4.666666666666667</v>
      </c>
      <c r="L4162" s="6">
        <f t="shared" si="1230"/>
        <v>3.4444444444444442</v>
      </c>
      <c r="M4162" s="7">
        <f t="shared" si="1220"/>
        <v>4.1996472929796989</v>
      </c>
      <c r="N4162" s="5">
        <f t="shared" si="1218"/>
        <v>3.0750629320963037</v>
      </c>
      <c r="AA4162" s="10">
        <v>5</v>
      </c>
      <c r="AB4162" s="10">
        <v>21</v>
      </c>
      <c r="AW4162">
        <v>4162</v>
      </c>
      <c r="AX4162" s="9">
        <f t="shared" si="1234"/>
        <v>4.1996472929796989</v>
      </c>
      <c r="AY4162" s="9">
        <f t="shared" si="1234"/>
        <v>4.1996472929796989</v>
      </c>
      <c r="AZ4162" s="9">
        <f t="shared" si="1234"/>
        <v>4.1996472929796989</v>
      </c>
      <c r="BA4162" s="9">
        <f>M4162</f>
        <v>4.1996472929796989</v>
      </c>
      <c r="BC4162">
        <f t="shared" si="1223"/>
        <v>4.1996472929796989</v>
      </c>
      <c r="BD4162">
        <f t="shared" si="1224"/>
        <v>0.09</v>
      </c>
      <c r="BE4162">
        <f t="shared" si="1225"/>
        <v>-0.12947334198447577</v>
      </c>
      <c r="BF4162" s="12">
        <f t="shared" si="1226"/>
        <v>2.7610546042633013</v>
      </c>
      <c r="BG4162">
        <f t="shared" si="1227"/>
        <v>2.7610546042633013</v>
      </c>
      <c r="BH4162" t="str">
        <f t="shared" si="1228"/>
        <v>rising</v>
      </c>
    </row>
    <row r="4163" spans="1:60" x14ac:dyDescent="0.25">
      <c r="A4163">
        <v>4162</v>
      </c>
      <c r="B4163" s="10">
        <v>14</v>
      </c>
      <c r="C4163" s="8">
        <f t="shared" si="1229"/>
        <v>0</v>
      </c>
      <c r="D4163">
        <f t="shared" ref="D4163:D4226" si="1235">IF(C4163=0,1+D4162,0)</f>
        <v>2</v>
      </c>
      <c r="E4163" s="5">
        <f t="shared" ref="E4163:E4226" si="1236">IF(C4163&gt;0,1,0)</f>
        <v>0</v>
      </c>
      <c r="F4163" s="11">
        <f t="shared" si="1231"/>
        <v>4</v>
      </c>
      <c r="G4163" s="5">
        <f t="shared" si="1222"/>
        <v>-1</v>
      </c>
      <c r="J4163">
        <v>5</v>
      </c>
      <c r="K4163" s="5">
        <f t="shared" si="1221"/>
        <v>4.666666666666667</v>
      </c>
      <c r="L4163" s="6">
        <f t="shared" si="1230"/>
        <v>3.4666666666666668</v>
      </c>
      <c r="M4163" s="7">
        <f t="shared" si="1220"/>
        <v>4.4283194949854989</v>
      </c>
      <c r="N4163" s="5">
        <f t="shared" ref="N4163:N4226" si="1237">BG4165</f>
        <v>3.3025520096017331</v>
      </c>
      <c r="AA4163" s="10">
        <v>8</v>
      </c>
      <c r="AB4163" s="10">
        <v>22</v>
      </c>
      <c r="AW4163">
        <v>4163</v>
      </c>
      <c r="AX4163" s="9">
        <f t="shared" ref="AX4163:AZ4178" si="1238">AY4163</f>
        <v>4.4283194949854989</v>
      </c>
      <c r="AY4163" s="9">
        <f t="shared" si="1238"/>
        <v>4.4283194949854989</v>
      </c>
      <c r="AZ4163" s="9">
        <f t="shared" si="1238"/>
        <v>4.4283194949854989</v>
      </c>
      <c r="BA4163" s="9">
        <f>M4163</f>
        <v>4.4283194949854989</v>
      </c>
      <c r="BC4163">
        <f t="shared" si="1223"/>
        <v>4.4283194949854989</v>
      </c>
      <c r="BD4163">
        <f t="shared" si="1224"/>
        <v>0.12</v>
      </c>
      <c r="BE4163">
        <f t="shared" si="1225"/>
        <v>-0.18453498584852662</v>
      </c>
      <c r="BF4163" s="12">
        <f t="shared" si="1226"/>
        <v>2.8905279462477771</v>
      </c>
      <c r="BG4163">
        <f t="shared" si="1227"/>
        <v>2.8905279462477771</v>
      </c>
      <c r="BH4163" t="str">
        <f t="shared" si="1228"/>
        <v>rising</v>
      </c>
    </row>
    <row r="4164" spans="1:60" x14ac:dyDescent="0.25">
      <c r="A4164">
        <v>4163</v>
      </c>
      <c r="B4164" s="10">
        <v>2</v>
      </c>
      <c r="C4164" s="8">
        <f t="shared" si="1229"/>
        <v>0</v>
      </c>
      <c r="D4164">
        <f t="shared" si="1235"/>
        <v>3</v>
      </c>
      <c r="E4164" s="5">
        <f t="shared" si="1236"/>
        <v>0</v>
      </c>
      <c r="F4164" s="11">
        <f t="shared" si="1231"/>
        <v>4</v>
      </c>
      <c r="G4164" s="5">
        <f t="shared" si="1222"/>
        <v>-1</v>
      </c>
      <c r="J4164">
        <v>5</v>
      </c>
      <c r="K4164" s="5">
        <f t="shared" si="1221"/>
        <v>5</v>
      </c>
      <c r="L4164" s="6">
        <f t="shared" si="1230"/>
        <v>3.5333333333333332</v>
      </c>
      <c r="M4164" s="7">
        <f t="shared" ref="M4164:M4227" si="1239">J4164*2/(6+1)+M4163*(1-2/(6+1))</f>
        <v>4.5916567821324996</v>
      </c>
      <c r="N4164" s="5">
        <f t="shared" si="1237"/>
        <v>3.6070199484333139</v>
      </c>
      <c r="AA4164" s="10">
        <v>23</v>
      </c>
      <c r="AB4164" s="10">
        <v>24</v>
      </c>
      <c r="AW4164">
        <v>4164</v>
      </c>
      <c r="AX4164" s="9">
        <f t="shared" si="1238"/>
        <v>4.5916567821324996</v>
      </c>
      <c r="AY4164" s="9">
        <f t="shared" si="1238"/>
        <v>4.5916567821324996</v>
      </c>
      <c r="AZ4164" s="9">
        <f t="shared" si="1238"/>
        <v>4.5916567821324996</v>
      </c>
      <c r="BA4164" s="9">
        <f>M4164</f>
        <v>4.5916567821324996</v>
      </c>
      <c r="BC4164">
        <f t="shared" si="1223"/>
        <v>4.5916567821324996</v>
      </c>
      <c r="BD4164">
        <f t="shared" si="1224"/>
        <v>0.15</v>
      </c>
      <c r="BE4164">
        <f t="shared" si="1225"/>
        <v>-0.22748907750542938</v>
      </c>
      <c r="BF4164" s="12">
        <f t="shared" si="1226"/>
        <v>3.0750629320963037</v>
      </c>
      <c r="BG4164">
        <f t="shared" si="1227"/>
        <v>3.0750629320963037</v>
      </c>
      <c r="BH4164" t="str">
        <f t="shared" si="1228"/>
        <v>rising</v>
      </c>
    </row>
    <row r="4165" spans="1:60" x14ac:dyDescent="0.25">
      <c r="A4165">
        <v>4164</v>
      </c>
      <c r="B4165" s="10">
        <v>6</v>
      </c>
      <c r="C4165" s="8">
        <f t="shared" si="1229"/>
        <v>0</v>
      </c>
      <c r="D4165">
        <f t="shared" si="1235"/>
        <v>4</v>
      </c>
      <c r="E4165" s="5">
        <f t="shared" si="1236"/>
        <v>0</v>
      </c>
      <c r="F4165" s="11">
        <f t="shared" si="1231"/>
        <v>4</v>
      </c>
      <c r="G4165" s="5">
        <f t="shared" si="1222"/>
        <v>-1</v>
      </c>
      <c r="J4165">
        <v>6</v>
      </c>
      <c r="K4165" s="5">
        <f t="shared" ref="K4165:K4228" si="1240">AVERAGE(J4163:J4165)</f>
        <v>5.333333333333333</v>
      </c>
      <c r="L4165" s="6">
        <f t="shared" si="1230"/>
        <v>3.6444444444444444</v>
      </c>
      <c r="M4165" s="7">
        <f t="shared" si="1239"/>
        <v>4.9940405586660708</v>
      </c>
      <c r="N4165" s="5">
        <f t="shared" si="1237"/>
        <v>4.0186518430622282</v>
      </c>
      <c r="AA4165" s="10">
        <v>7</v>
      </c>
      <c r="AB4165" s="10">
        <v>18</v>
      </c>
      <c r="AW4165">
        <v>4165</v>
      </c>
      <c r="AX4165" s="9">
        <f t="shared" si="1238"/>
        <v>4.9940405586660708</v>
      </c>
      <c r="AY4165" s="9">
        <f t="shared" si="1238"/>
        <v>4.9940405586660708</v>
      </c>
      <c r="AZ4165" s="9">
        <f t="shared" si="1238"/>
        <v>4.9940405586660708</v>
      </c>
      <c r="BA4165" s="9">
        <f>M4165</f>
        <v>4.9940405586660708</v>
      </c>
      <c r="BC4165">
        <f t="shared" si="1223"/>
        <v>4.9940405586660708</v>
      </c>
      <c r="BD4165">
        <f t="shared" si="1224"/>
        <v>0.18</v>
      </c>
      <c r="BE4165">
        <f t="shared" si="1225"/>
        <v>-0.30446793883158074</v>
      </c>
      <c r="BF4165" s="12">
        <f t="shared" si="1226"/>
        <v>3.3025520096017331</v>
      </c>
      <c r="BG4165">
        <f t="shared" si="1227"/>
        <v>3.3025520096017331</v>
      </c>
      <c r="BH4165" t="str">
        <f t="shared" si="1228"/>
        <v>rising</v>
      </c>
    </row>
    <row r="4166" spans="1:60" x14ac:dyDescent="0.25">
      <c r="A4166">
        <v>4165</v>
      </c>
      <c r="B4166" s="10">
        <v>24</v>
      </c>
      <c r="C4166" s="8">
        <f t="shared" si="1229"/>
        <v>0</v>
      </c>
      <c r="D4166">
        <f t="shared" si="1235"/>
        <v>5</v>
      </c>
      <c r="E4166" s="5">
        <f t="shared" si="1236"/>
        <v>0</v>
      </c>
      <c r="F4166" s="11">
        <f t="shared" si="1231"/>
        <v>3</v>
      </c>
      <c r="G4166" s="5">
        <f t="shared" ref="G4166:G4229" si="1241">IF(E4166=1,1,-1)</f>
        <v>-1</v>
      </c>
      <c r="J4166">
        <v>7</v>
      </c>
      <c r="K4166" s="5">
        <f t="shared" si="1240"/>
        <v>6</v>
      </c>
      <c r="L4166" s="6">
        <f t="shared" si="1230"/>
        <v>3.822222222222222</v>
      </c>
      <c r="M4166" s="7">
        <f t="shared" si="1239"/>
        <v>5.5671718276186226</v>
      </c>
      <c r="N4166" s="5">
        <f t="shared" si="1237"/>
        <v>4.4885477140333432</v>
      </c>
      <c r="AA4166" s="10">
        <v>34</v>
      </c>
      <c r="AB4166" s="10">
        <v>1</v>
      </c>
      <c r="AW4166">
        <v>4166</v>
      </c>
      <c r="AX4166" s="9">
        <f t="shared" si="1238"/>
        <v>5.5671718276186226</v>
      </c>
      <c r="AY4166" s="9">
        <f t="shared" si="1238"/>
        <v>5.5671718276186226</v>
      </c>
      <c r="AZ4166" s="9">
        <f t="shared" si="1238"/>
        <v>5.5671718276186226</v>
      </c>
      <c r="BA4166" s="9">
        <f>M4166</f>
        <v>5.5671718276186226</v>
      </c>
      <c r="BC4166">
        <f t="shared" ref="BC4166:BC4229" si="1242">IF(BH4166="falling",MIN(BC4165,AZ4166),IF(BH4166="rising",MAX(BC4165,AY4166),""))</f>
        <v>5.5671718276186226</v>
      </c>
      <c r="BD4166">
        <f t="shared" ref="BD4166:BD4229" si="1243">IF(AND(BH4166=BH4165,BC4166&lt;&gt;BC4165,BD4165&lt;$BD$3),BD4165+$BD$2,IF(AND(BH4165=BH4166,BC4166=BC4165),BD4165,IF(BH4165&lt;&gt;BH4166,$BD$2,$BD$3)))</f>
        <v>0.21</v>
      </c>
      <c r="BE4166">
        <f t="shared" ref="BE4166:BE4229" si="1244">(BG4166-BC4166)*BD4166</f>
        <v>-0.41163189462891481</v>
      </c>
      <c r="BF4166" s="12">
        <f t="shared" ref="BF4166:BF4229" si="1245">IF(BH4165="falling",MAX(BG4165-BE4165,AY4165,AY4164),IF(BH4165="rising", MIN(BG4165-BE4165,AZ4165,AZ4164)))</f>
        <v>3.6070199484333139</v>
      </c>
      <c r="BG4166">
        <f t="shared" ref="BG4166:BG4229" si="1246">IF(AND(BH4165="falling",AY4166&lt;BF4166),BF4166,IF(AND(BH4165="rising",AZ4166&gt;BF4166),BF4166,IF(AND(BH4165="falling",AY4166&gt;=BF4166),BC4165,IF(AND(BH4165="rising",AZ4166&lt;=BF4166),BC4165,""))))</f>
        <v>3.6070199484333139</v>
      </c>
      <c r="BH4166" t="str">
        <f t="shared" ref="BH4166:BH4229" si="1247">IF(BG4166+1&gt;BA4166,"falling",IF(BG4166-1&lt;BA4166,"rising",BH4165))</f>
        <v>rising</v>
      </c>
    </row>
    <row r="4167" spans="1:60" x14ac:dyDescent="0.25">
      <c r="A4167">
        <v>4166</v>
      </c>
      <c r="B4167" s="10">
        <v>0</v>
      </c>
      <c r="C4167" s="8">
        <f t="shared" si="1229"/>
        <v>0</v>
      </c>
      <c r="D4167">
        <f t="shared" si="1235"/>
        <v>6</v>
      </c>
      <c r="E4167" s="5">
        <f t="shared" si="1236"/>
        <v>0</v>
      </c>
      <c r="F4167" s="11">
        <f t="shared" si="1231"/>
        <v>3</v>
      </c>
      <c r="G4167" s="5">
        <f t="shared" si="1241"/>
        <v>-1</v>
      </c>
      <c r="J4167">
        <v>7</v>
      </c>
      <c r="K4167" s="5">
        <f t="shared" si="1240"/>
        <v>6.666666666666667</v>
      </c>
      <c r="L4167" s="6">
        <f t="shared" si="1230"/>
        <v>4.0666666666666664</v>
      </c>
      <c r="M4167" s="7">
        <f t="shared" si="1239"/>
        <v>5.9765513054418733</v>
      </c>
      <c r="N4167" s="5">
        <f t="shared" si="1237"/>
        <v>4.9692604401509879</v>
      </c>
      <c r="AA4167" s="10">
        <v>23</v>
      </c>
      <c r="AB4167" s="10">
        <v>22</v>
      </c>
      <c r="AW4167">
        <v>4167</v>
      </c>
      <c r="AX4167" s="9">
        <f t="shared" si="1238"/>
        <v>5.9765513054418733</v>
      </c>
      <c r="AY4167" s="9">
        <f t="shared" si="1238"/>
        <v>5.9765513054418733</v>
      </c>
      <c r="AZ4167" s="9">
        <f t="shared" si="1238"/>
        <v>5.9765513054418733</v>
      </c>
      <c r="BA4167" s="9">
        <f>M4167</f>
        <v>5.9765513054418733</v>
      </c>
      <c r="BC4167">
        <f t="shared" si="1242"/>
        <v>5.9765513054418733</v>
      </c>
      <c r="BD4167">
        <f t="shared" si="1243"/>
        <v>0.24</v>
      </c>
      <c r="BE4167">
        <f t="shared" si="1244"/>
        <v>-0.46989587097111479</v>
      </c>
      <c r="BF4167" s="12">
        <f t="shared" si="1245"/>
        <v>4.0186518430622282</v>
      </c>
      <c r="BG4167">
        <f t="shared" si="1246"/>
        <v>4.0186518430622282</v>
      </c>
      <c r="BH4167" t="str">
        <f t="shared" si="1247"/>
        <v>rising</v>
      </c>
    </row>
    <row r="4168" spans="1:60" x14ac:dyDescent="0.25">
      <c r="A4168">
        <v>4167</v>
      </c>
      <c r="B4168" s="10">
        <v>9</v>
      </c>
      <c r="C4168" s="8">
        <f t="shared" si="1229"/>
        <v>0</v>
      </c>
      <c r="D4168">
        <f t="shared" si="1235"/>
        <v>7</v>
      </c>
      <c r="E4168" s="5">
        <f t="shared" si="1236"/>
        <v>0</v>
      </c>
      <c r="F4168" s="11">
        <f t="shared" si="1231"/>
        <v>3</v>
      </c>
      <c r="G4168" s="5">
        <f t="shared" si="1241"/>
        <v>-1</v>
      </c>
      <c r="J4168">
        <v>7</v>
      </c>
      <c r="K4168" s="5">
        <f t="shared" si="1240"/>
        <v>7</v>
      </c>
      <c r="L4168" s="6">
        <f t="shared" si="1230"/>
        <v>4.333333333333333</v>
      </c>
      <c r="M4168" s="7">
        <f t="shared" si="1239"/>
        <v>6.2689652181727666</v>
      </c>
      <c r="N4168" s="5">
        <f t="shared" si="1237"/>
        <v>5.320180730216868</v>
      </c>
      <c r="AA4168" s="10">
        <v>14</v>
      </c>
      <c r="AB4168" s="10">
        <v>15</v>
      </c>
      <c r="AW4168">
        <v>4168</v>
      </c>
      <c r="AX4168" s="9">
        <f t="shared" si="1238"/>
        <v>6.2689652181727666</v>
      </c>
      <c r="AY4168" s="9">
        <f t="shared" si="1238"/>
        <v>6.2689652181727666</v>
      </c>
      <c r="AZ4168" s="9">
        <f t="shared" si="1238"/>
        <v>6.2689652181727666</v>
      </c>
      <c r="BA4168" s="9">
        <f>M4168</f>
        <v>6.2689652181727666</v>
      </c>
      <c r="BC4168">
        <f t="shared" si="1242"/>
        <v>6.2689652181727666</v>
      </c>
      <c r="BD4168">
        <f t="shared" si="1243"/>
        <v>0.27</v>
      </c>
      <c r="BE4168">
        <f t="shared" si="1244"/>
        <v>-0.48071272611764437</v>
      </c>
      <c r="BF4168" s="12">
        <f t="shared" si="1245"/>
        <v>4.4885477140333432</v>
      </c>
      <c r="BG4168">
        <f t="shared" si="1246"/>
        <v>4.4885477140333432</v>
      </c>
      <c r="BH4168" t="str">
        <f t="shared" si="1247"/>
        <v>rising</v>
      </c>
    </row>
    <row r="4169" spans="1:60" x14ac:dyDescent="0.25">
      <c r="A4169">
        <v>4168</v>
      </c>
      <c r="B4169" s="10">
        <v>6</v>
      </c>
      <c r="C4169" s="8">
        <f t="shared" si="1229"/>
        <v>1</v>
      </c>
      <c r="D4169">
        <f t="shared" si="1235"/>
        <v>0</v>
      </c>
      <c r="E4169" s="5">
        <f t="shared" si="1236"/>
        <v>1</v>
      </c>
      <c r="F4169" s="11">
        <f t="shared" si="1231"/>
        <v>3</v>
      </c>
      <c r="G4169" s="5">
        <f t="shared" si="1241"/>
        <v>1</v>
      </c>
      <c r="J4169">
        <v>6</v>
      </c>
      <c r="K4169" s="5">
        <f t="shared" si="1240"/>
        <v>6.666666666666667</v>
      </c>
      <c r="L4169" s="6">
        <f t="shared" si="1230"/>
        <v>4.5777777777777784</v>
      </c>
      <c r="M4169" s="7">
        <f t="shared" si="1239"/>
        <v>6.192118012980548</v>
      </c>
      <c r="N4169" s="5">
        <f t="shared" si="1237"/>
        <v>6.192118012980548</v>
      </c>
      <c r="AA4169" s="10">
        <v>33</v>
      </c>
      <c r="AB4169" s="10">
        <v>31</v>
      </c>
      <c r="AW4169">
        <v>4169</v>
      </c>
      <c r="AX4169" s="9">
        <f t="shared" si="1238"/>
        <v>6.192118012980548</v>
      </c>
      <c r="AY4169" s="9">
        <f t="shared" si="1238"/>
        <v>6.192118012980548</v>
      </c>
      <c r="AZ4169" s="9">
        <f t="shared" si="1238"/>
        <v>6.192118012980548</v>
      </c>
      <c r="BA4169" s="9">
        <f>M4169</f>
        <v>6.192118012980548</v>
      </c>
      <c r="BC4169">
        <f t="shared" si="1242"/>
        <v>6.2689652181727666</v>
      </c>
      <c r="BD4169">
        <f t="shared" si="1243"/>
        <v>0.27</v>
      </c>
      <c r="BE4169">
        <f t="shared" si="1244"/>
        <v>-0.35092029006588027</v>
      </c>
      <c r="BF4169" s="12">
        <f t="shared" si="1245"/>
        <v>4.9692604401509879</v>
      </c>
      <c r="BG4169">
        <f t="shared" si="1246"/>
        <v>4.9692604401509879</v>
      </c>
      <c r="BH4169" t="str">
        <f t="shared" si="1247"/>
        <v>rising</v>
      </c>
    </row>
    <row r="4170" spans="1:60" x14ac:dyDescent="0.25">
      <c r="A4170">
        <v>4169</v>
      </c>
      <c r="B4170" s="10">
        <v>26</v>
      </c>
      <c r="C4170" s="8">
        <f t="shared" si="1229"/>
        <v>0</v>
      </c>
      <c r="D4170">
        <f t="shared" si="1235"/>
        <v>1</v>
      </c>
      <c r="E4170" s="5">
        <f t="shared" si="1236"/>
        <v>0</v>
      </c>
      <c r="F4170" s="11">
        <f t="shared" si="1231"/>
        <v>3</v>
      </c>
      <c r="G4170" s="5">
        <f t="shared" si="1241"/>
        <v>-1</v>
      </c>
      <c r="J4170">
        <v>6</v>
      </c>
      <c r="K4170" s="5">
        <f t="shared" si="1240"/>
        <v>6.333333333333333</v>
      </c>
      <c r="L4170" s="6">
        <f t="shared" si="1230"/>
        <v>4.822222222222222</v>
      </c>
      <c r="M4170" s="7">
        <f t="shared" si="1239"/>
        <v>6.137227152128963</v>
      </c>
      <c r="N4170" s="5">
        <f t="shared" si="1237"/>
        <v>6.1864720958643851</v>
      </c>
      <c r="AA4170" s="10">
        <v>31</v>
      </c>
      <c r="AB4170" s="10">
        <v>27</v>
      </c>
      <c r="AW4170">
        <v>4170</v>
      </c>
      <c r="AX4170" s="9">
        <f t="shared" si="1238"/>
        <v>6.137227152128963</v>
      </c>
      <c r="AY4170" s="9">
        <f t="shared" si="1238"/>
        <v>6.137227152128963</v>
      </c>
      <c r="AZ4170" s="9">
        <f t="shared" si="1238"/>
        <v>6.137227152128963</v>
      </c>
      <c r="BA4170" s="9">
        <f>M4170</f>
        <v>6.137227152128963</v>
      </c>
      <c r="BC4170">
        <f t="shared" si="1242"/>
        <v>6.137227152128963</v>
      </c>
      <c r="BD4170">
        <f t="shared" si="1243"/>
        <v>0.03</v>
      </c>
      <c r="BE4170">
        <f t="shared" si="1244"/>
        <v>-2.4511392657362848E-2</v>
      </c>
      <c r="BF4170" s="12">
        <f t="shared" si="1245"/>
        <v>5.320180730216868</v>
      </c>
      <c r="BG4170">
        <f t="shared" si="1246"/>
        <v>5.320180730216868</v>
      </c>
      <c r="BH4170" t="str">
        <f t="shared" si="1247"/>
        <v>falling</v>
      </c>
    </row>
    <row r="4171" spans="1:60" x14ac:dyDescent="0.25">
      <c r="A4171">
        <v>4170</v>
      </c>
      <c r="B4171" s="10">
        <v>20</v>
      </c>
      <c r="C4171" s="8">
        <f t="shared" si="1229"/>
        <v>0</v>
      </c>
      <c r="D4171">
        <f t="shared" si="1235"/>
        <v>2</v>
      </c>
      <c r="E4171" s="5">
        <f t="shared" si="1236"/>
        <v>0</v>
      </c>
      <c r="F4171" s="11">
        <f t="shared" si="1231"/>
        <v>2</v>
      </c>
      <c r="G4171" s="5">
        <f t="shared" si="1241"/>
        <v>-1</v>
      </c>
      <c r="J4171">
        <v>6</v>
      </c>
      <c r="K4171" s="5">
        <f t="shared" si="1240"/>
        <v>6</v>
      </c>
      <c r="L4171" s="6">
        <f t="shared" si="1230"/>
        <v>5.0666666666666664</v>
      </c>
      <c r="M4171" s="7">
        <f t="shared" si="1239"/>
        <v>6.0980193943778307</v>
      </c>
      <c r="N4171" s="5">
        <f t="shared" si="1237"/>
        <v>6.1502765683037364</v>
      </c>
      <c r="AA4171" s="10">
        <v>21</v>
      </c>
      <c r="AB4171" s="10">
        <v>18</v>
      </c>
      <c r="AW4171">
        <v>4171</v>
      </c>
      <c r="AX4171" s="9">
        <f t="shared" si="1238"/>
        <v>6.0980193943778307</v>
      </c>
      <c r="AY4171" s="9">
        <f t="shared" si="1238"/>
        <v>6.0980193943778307</v>
      </c>
      <c r="AZ4171" s="9">
        <f t="shared" si="1238"/>
        <v>6.0980193943778307</v>
      </c>
      <c r="BA4171" s="9">
        <f>M4171</f>
        <v>6.0980193943778307</v>
      </c>
      <c r="BC4171">
        <f t="shared" si="1242"/>
        <v>6.0980193943778307</v>
      </c>
      <c r="BD4171">
        <f t="shared" si="1243"/>
        <v>0.06</v>
      </c>
      <c r="BE4171">
        <f t="shared" si="1244"/>
        <v>5.645917116163037E-3</v>
      </c>
      <c r="BF4171" s="12">
        <f t="shared" si="1245"/>
        <v>6.192118012980548</v>
      </c>
      <c r="BG4171">
        <f t="shared" si="1246"/>
        <v>6.192118012980548</v>
      </c>
      <c r="BH4171" t="str">
        <f t="shared" si="1247"/>
        <v>falling</v>
      </c>
    </row>
    <row r="4172" spans="1:60" x14ac:dyDescent="0.25">
      <c r="A4172">
        <v>4171</v>
      </c>
      <c r="B4172" s="10">
        <v>16</v>
      </c>
      <c r="C4172" s="8">
        <f t="shared" si="1229"/>
        <v>2</v>
      </c>
      <c r="D4172">
        <f t="shared" si="1235"/>
        <v>0</v>
      </c>
      <c r="E4172" s="5">
        <f t="shared" si="1236"/>
        <v>1</v>
      </c>
      <c r="F4172" s="11">
        <f t="shared" si="1231"/>
        <v>2</v>
      </c>
      <c r="G4172" s="5">
        <f t="shared" si="1241"/>
        <v>1</v>
      </c>
      <c r="J4172">
        <v>5</v>
      </c>
      <c r="K4172" s="5">
        <f t="shared" si="1240"/>
        <v>5.666666666666667</v>
      </c>
      <c r="L4172" s="6">
        <f t="shared" si="1230"/>
        <v>5.2888888888888888</v>
      </c>
      <c r="M4172" s="7">
        <f t="shared" si="1239"/>
        <v>5.7842995674127362</v>
      </c>
      <c r="N4172" s="5">
        <f t="shared" si="1237"/>
        <v>6.0794690573140944</v>
      </c>
      <c r="AA4172" s="10">
        <v>17</v>
      </c>
      <c r="AB4172" s="10">
        <v>1</v>
      </c>
      <c r="AW4172">
        <v>4172</v>
      </c>
      <c r="AX4172" s="9">
        <f t="shared" si="1238"/>
        <v>5.7842995674127362</v>
      </c>
      <c r="AY4172" s="9">
        <f t="shared" si="1238"/>
        <v>5.7842995674127362</v>
      </c>
      <c r="AZ4172" s="9">
        <f t="shared" si="1238"/>
        <v>5.7842995674127362</v>
      </c>
      <c r="BA4172" s="9">
        <f>M4172</f>
        <v>5.7842995674127362</v>
      </c>
      <c r="BC4172">
        <f t="shared" si="1242"/>
        <v>5.7842995674127362</v>
      </c>
      <c r="BD4172">
        <f t="shared" si="1243"/>
        <v>0.09</v>
      </c>
      <c r="BE4172">
        <f t="shared" si="1244"/>
        <v>3.6195527560648394E-2</v>
      </c>
      <c r="BF4172" s="12">
        <f t="shared" si="1245"/>
        <v>6.1864720958643851</v>
      </c>
      <c r="BG4172">
        <f t="shared" si="1246"/>
        <v>6.1864720958643851</v>
      </c>
      <c r="BH4172" t="str">
        <f t="shared" si="1247"/>
        <v>falling</v>
      </c>
    </row>
    <row r="4173" spans="1:60" x14ac:dyDescent="0.25">
      <c r="A4173">
        <v>4172</v>
      </c>
      <c r="B4173" s="10">
        <v>11</v>
      </c>
      <c r="C4173" s="8">
        <f t="shared" si="1229"/>
        <v>1</v>
      </c>
      <c r="D4173">
        <f t="shared" si="1235"/>
        <v>0</v>
      </c>
      <c r="E4173" s="5">
        <f t="shared" si="1236"/>
        <v>1</v>
      </c>
      <c r="F4173" s="11">
        <f t="shared" si="1231"/>
        <v>3</v>
      </c>
      <c r="G4173" s="5">
        <f t="shared" si="1241"/>
        <v>1</v>
      </c>
      <c r="J4173">
        <v>5</v>
      </c>
      <c r="K4173" s="5">
        <f t="shared" si="1240"/>
        <v>5.333333333333333</v>
      </c>
      <c r="L4173" s="6">
        <f t="shared" si="1230"/>
        <v>5.4444444444444438</v>
      </c>
      <c r="M4173" s="7">
        <f t="shared" si="1239"/>
        <v>5.5602139767233831</v>
      </c>
      <c r="N4173" s="5">
        <f t="shared" si="1237"/>
        <v>5.9775716247944857</v>
      </c>
      <c r="AA4173" s="10">
        <v>22</v>
      </c>
      <c r="AB4173" s="10">
        <v>29</v>
      </c>
      <c r="AW4173">
        <v>4173</v>
      </c>
      <c r="AX4173" s="9">
        <f t="shared" si="1238"/>
        <v>5.5602139767233831</v>
      </c>
      <c r="AY4173" s="9">
        <f t="shared" si="1238"/>
        <v>5.5602139767233831</v>
      </c>
      <c r="AZ4173" s="9">
        <f t="shared" si="1238"/>
        <v>5.5602139767233831</v>
      </c>
      <c r="BA4173" s="9">
        <f>M4173</f>
        <v>5.5602139767233831</v>
      </c>
      <c r="BC4173">
        <f t="shared" si="1242"/>
        <v>5.5602139767233831</v>
      </c>
      <c r="BD4173">
        <f t="shared" si="1243"/>
        <v>0.12</v>
      </c>
      <c r="BE4173">
        <f t="shared" si="1244"/>
        <v>7.0807510989642386E-2</v>
      </c>
      <c r="BF4173" s="12">
        <f t="shared" si="1245"/>
        <v>6.1502765683037364</v>
      </c>
      <c r="BG4173">
        <f t="shared" si="1246"/>
        <v>6.1502765683037364</v>
      </c>
      <c r="BH4173" t="str">
        <f t="shared" si="1247"/>
        <v>falling</v>
      </c>
    </row>
    <row r="4174" spans="1:60" x14ac:dyDescent="0.25">
      <c r="A4174">
        <v>4173</v>
      </c>
      <c r="B4174" s="10">
        <v>29</v>
      </c>
      <c r="C4174" s="8">
        <f t="shared" si="1229"/>
        <v>0</v>
      </c>
      <c r="D4174">
        <f t="shared" si="1235"/>
        <v>1</v>
      </c>
      <c r="E4174" s="5">
        <f t="shared" si="1236"/>
        <v>0</v>
      </c>
      <c r="F4174" s="11">
        <f t="shared" si="1231"/>
        <v>4</v>
      </c>
      <c r="G4174" s="5">
        <f t="shared" si="1241"/>
        <v>-1</v>
      </c>
      <c r="J4174">
        <v>5</v>
      </c>
      <c r="K4174" s="5">
        <f t="shared" si="1240"/>
        <v>5</v>
      </c>
      <c r="L4174" s="6">
        <f t="shared" si="1230"/>
        <v>5.5333333333333332</v>
      </c>
      <c r="M4174" s="7">
        <f t="shared" si="1239"/>
        <v>5.4001528405167027</v>
      </c>
      <c r="N4174" s="5">
        <f t="shared" si="1237"/>
        <v>5.8016283832550544</v>
      </c>
      <c r="AA4174" s="10">
        <v>30</v>
      </c>
      <c r="AB4174" s="10">
        <v>17</v>
      </c>
      <c r="AW4174">
        <v>4174</v>
      </c>
      <c r="AX4174" s="9">
        <f t="shared" si="1238"/>
        <v>5.4001528405167027</v>
      </c>
      <c r="AY4174" s="9">
        <f t="shared" si="1238"/>
        <v>5.4001528405167027</v>
      </c>
      <c r="AZ4174" s="9">
        <f t="shared" si="1238"/>
        <v>5.4001528405167027</v>
      </c>
      <c r="BA4174" s="9">
        <f>M4174</f>
        <v>5.4001528405167027</v>
      </c>
      <c r="BC4174">
        <f t="shared" si="1242"/>
        <v>5.4001528405167027</v>
      </c>
      <c r="BD4174">
        <f t="shared" si="1243"/>
        <v>0.15</v>
      </c>
      <c r="BE4174">
        <f t="shared" si="1244"/>
        <v>0.10189743251960874</v>
      </c>
      <c r="BF4174" s="12">
        <f t="shared" si="1245"/>
        <v>6.0794690573140944</v>
      </c>
      <c r="BG4174">
        <f t="shared" si="1246"/>
        <v>6.0794690573140944</v>
      </c>
      <c r="BH4174" t="str">
        <f t="shared" si="1247"/>
        <v>falling</v>
      </c>
    </row>
    <row r="4175" spans="1:60" x14ac:dyDescent="0.25">
      <c r="A4175">
        <v>4174</v>
      </c>
      <c r="B4175" s="10">
        <v>14</v>
      </c>
      <c r="C4175" s="8">
        <f t="shared" si="1229"/>
        <v>1</v>
      </c>
      <c r="D4175">
        <f t="shared" si="1235"/>
        <v>0</v>
      </c>
      <c r="E4175" s="5">
        <f t="shared" si="1236"/>
        <v>1</v>
      </c>
      <c r="F4175" s="11">
        <f t="shared" si="1231"/>
        <v>4</v>
      </c>
      <c r="G4175" s="5">
        <f t="shared" si="1241"/>
        <v>1</v>
      </c>
      <c r="J4175">
        <v>4</v>
      </c>
      <c r="K4175" s="5">
        <f t="shared" si="1240"/>
        <v>4.666666666666667</v>
      </c>
      <c r="L4175" s="6">
        <f t="shared" si="1230"/>
        <v>5.5555555555555554</v>
      </c>
      <c r="M4175" s="7">
        <f t="shared" si="1239"/>
        <v>5.0001091717976447</v>
      </c>
      <c r="N4175" s="5">
        <f t="shared" si="1237"/>
        <v>5.5733027985411399</v>
      </c>
      <c r="AA4175" s="10">
        <v>22</v>
      </c>
      <c r="AB4175" s="10">
        <v>25</v>
      </c>
      <c r="AW4175">
        <v>4175</v>
      </c>
      <c r="AX4175" s="9">
        <f t="shared" si="1238"/>
        <v>5.0001091717976447</v>
      </c>
      <c r="AY4175" s="9">
        <f t="shared" si="1238"/>
        <v>5.0001091717976447</v>
      </c>
      <c r="AZ4175" s="9">
        <f t="shared" si="1238"/>
        <v>5.0001091717976447</v>
      </c>
      <c r="BA4175" s="9">
        <f>M4175</f>
        <v>5.0001091717976447</v>
      </c>
      <c r="BC4175">
        <f t="shared" si="1242"/>
        <v>5.0001091717976447</v>
      </c>
      <c r="BD4175">
        <f t="shared" si="1243"/>
        <v>0.18</v>
      </c>
      <c r="BE4175">
        <f t="shared" si="1244"/>
        <v>0.17594324153943136</v>
      </c>
      <c r="BF4175" s="12">
        <f t="shared" si="1245"/>
        <v>5.9775716247944857</v>
      </c>
      <c r="BG4175">
        <f t="shared" si="1246"/>
        <v>5.9775716247944857</v>
      </c>
      <c r="BH4175" t="str">
        <f t="shared" si="1247"/>
        <v>falling</v>
      </c>
    </row>
    <row r="4176" spans="1:60" x14ac:dyDescent="0.25">
      <c r="A4176">
        <v>4175</v>
      </c>
      <c r="B4176" s="10">
        <v>19</v>
      </c>
      <c r="C4176" s="8">
        <f t="shared" si="1229"/>
        <v>0</v>
      </c>
      <c r="D4176">
        <f t="shared" si="1235"/>
        <v>1</v>
      </c>
      <c r="E4176" s="5">
        <f t="shared" si="1236"/>
        <v>0</v>
      </c>
      <c r="F4176" s="11">
        <f t="shared" si="1231"/>
        <v>5</v>
      </c>
      <c r="G4176" s="5">
        <f t="shared" si="1241"/>
        <v>-1</v>
      </c>
      <c r="J4176">
        <v>4</v>
      </c>
      <c r="K4176" s="5">
        <f t="shared" si="1240"/>
        <v>4.333333333333333</v>
      </c>
      <c r="L4176" s="6">
        <f t="shared" si="1230"/>
        <v>5.5555555555555554</v>
      </c>
      <c r="M4176" s="7">
        <f t="shared" si="1239"/>
        <v>4.7143636941411753</v>
      </c>
      <c r="N4176" s="5">
        <f t="shared" si="1237"/>
        <v>5.2496010458868962</v>
      </c>
      <c r="AA4176" s="10">
        <v>15</v>
      </c>
      <c r="AB4176" s="10">
        <v>11</v>
      </c>
      <c r="AW4176">
        <v>4176</v>
      </c>
      <c r="AX4176" s="9">
        <f t="shared" si="1238"/>
        <v>4.7143636941411753</v>
      </c>
      <c r="AY4176" s="9">
        <f t="shared" si="1238"/>
        <v>4.7143636941411753</v>
      </c>
      <c r="AZ4176" s="9">
        <f t="shared" si="1238"/>
        <v>4.7143636941411753</v>
      </c>
      <c r="BA4176" s="9">
        <f>M4176</f>
        <v>4.7143636941411753</v>
      </c>
      <c r="BC4176">
        <f t="shared" si="1242"/>
        <v>4.7143636941411753</v>
      </c>
      <c r="BD4176">
        <f t="shared" si="1243"/>
        <v>0.21</v>
      </c>
      <c r="BE4176">
        <f t="shared" si="1244"/>
        <v>0.22832558471391459</v>
      </c>
      <c r="BF4176" s="12">
        <f t="shared" si="1245"/>
        <v>5.8016283832550544</v>
      </c>
      <c r="BG4176">
        <f t="shared" si="1246"/>
        <v>5.8016283832550544</v>
      </c>
      <c r="BH4176" t="str">
        <f t="shared" si="1247"/>
        <v>falling</v>
      </c>
    </row>
    <row r="4177" spans="1:60" x14ac:dyDescent="0.25">
      <c r="A4177">
        <v>4176</v>
      </c>
      <c r="B4177" s="10">
        <v>0</v>
      </c>
      <c r="C4177" s="8">
        <f t="shared" si="1229"/>
        <v>1</v>
      </c>
      <c r="D4177">
        <f t="shared" si="1235"/>
        <v>0</v>
      </c>
      <c r="E4177" s="5">
        <f t="shared" si="1236"/>
        <v>1</v>
      </c>
      <c r="F4177" s="11">
        <f t="shared" si="1231"/>
        <v>4</v>
      </c>
      <c r="G4177" s="5">
        <f t="shared" si="1241"/>
        <v>1</v>
      </c>
      <c r="J4177">
        <v>3</v>
      </c>
      <c r="K4177" s="5">
        <f t="shared" si="1240"/>
        <v>3.6666666666666665</v>
      </c>
      <c r="L4177" s="6">
        <f t="shared" si="1230"/>
        <v>5.4888888888888898</v>
      </c>
      <c r="M4177" s="7">
        <f t="shared" si="1239"/>
        <v>4.224545495815125</v>
      </c>
      <c r="N4177" s="5">
        <f t="shared" si="1237"/>
        <v>4.8783711091189224</v>
      </c>
      <c r="AA4177" s="10">
        <v>0</v>
      </c>
      <c r="AB4177" s="10">
        <v>16</v>
      </c>
      <c r="AW4177">
        <v>4177</v>
      </c>
      <c r="AX4177" s="9">
        <f t="shared" si="1238"/>
        <v>4.224545495815125</v>
      </c>
      <c r="AY4177" s="9">
        <f t="shared" si="1238"/>
        <v>4.224545495815125</v>
      </c>
      <c r="AZ4177" s="9">
        <f t="shared" si="1238"/>
        <v>4.224545495815125</v>
      </c>
      <c r="BA4177" s="9">
        <f>M4177</f>
        <v>4.224545495815125</v>
      </c>
      <c r="BC4177">
        <f t="shared" si="1242"/>
        <v>4.224545495815125</v>
      </c>
      <c r="BD4177">
        <f t="shared" si="1243"/>
        <v>0.24</v>
      </c>
      <c r="BE4177">
        <f t="shared" si="1244"/>
        <v>0.32370175265424356</v>
      </c>
      <c r="BF4177" s="12">
        <f t="shared" si="1245"/>
        <v>5.5733027985411399</v>
      </c>
      <c r="BG4177">
        <f t="shared" si="1246"/>
        <v>5.5733027985411399</v>
      </c>
      <c r="BH4177" t="str">
        <f t="shared" si="1247"/>
        <v>falling</v>
      </c>
    </row>
    <row r="4178" spans="1:60" x14ac:dyDescent="0.25">
      <c r="A4178">
        <v>4177</v>
      </c>
      <c r="B4178" s="10">
        <v>10</v>
      </c>
      <c r="C4178" s="8">
        <f t="shared" ref="C4178:C4241" si="1248">COUNTIF(B4163:B4177,B4178)</f>
        <v>0</v>
      </c>
      <c r="D4178">
        <f t="shared" si="1235"/>
        <v>1</v>
      </c>
      <c r="E4178" s="5">
        <f t="shared" si="1236"/>
        <v>0</v>
      </c>
      <c r="F4178" s="11">
        <f t="shared" si="1231"/>
        <v>5</v>
      </c>
      <c r="G4178" s="5">
        <f t="shared" si="1241"/>
        <v>-1</v>
      </c>
      <c r="J4178">
        <v>3</v>
      </c>
      <c r="K4178" s="5">
        <f t="shared" si="1240"/>
        <v>3.3333333333333335</v>
      </c>
      <c r="L4178" s="6">
        <f t="shared" ref="L4178:L4241" si="1249">AVERAGE(K4164:K4178)</f>
        <v>5.4</v>
      </c>
      <c r="M4178" s="7">
        <f t="shared" si="1239"/>
        <v>3.8746753541536609</v>
      </c>
      <c r="N4178" s="5">
        <f t="shared" si="1237"/>
        <v>4.6073732552783015</v>
      </c>
      <c r="AA4178" s="10">
        <v>8</v>
      </c>
      <c r="AB4178" s="10">
        <v>16</v>
      </c>
      <c r="AW4178">
        <v>4178</v>
      </c>
      <c r="AX4178" s="9">
        <f t="shared" si="1238"/>
        <v>3.8746753541536609</v>
      </c>
      <c r="AY4178" s="9">
        <f t="shared" si="1238"/>
        <v>3.8746753541536609</v>
      </c>
      <c r="AZ4178" s="9">
        <f t="shared" si="1238"/>
        <v>3.8746753541536609</v>
      </c>
      <c r="BA4178" s="9">
        <f>M4178</f>
        <v>3.8746753541536609</v>
      </c>
      <c r="BC4178">
        <f t="shared" si="1242"/>
        <v>3.8746753541536609</v>
      </c>
      <c r="BD4178">
        <f t="shared" si="1243"/>
        <v>0.27</v>
      </c>
      <c r="BE4178">
        <f t="shared" si="1244"/>
        <v>0.37122993676797356</v>
      </c>
      <c r="BF4178" s="12">
        <f t="shared" si="1245"/>
        <v>5.2496010458868962</v>
      </c>
      <c r="BG4178">
        <f t="shared" si="1246"/>
        <v>5.2496010458868962</v>
      </c>
      <c r="BH4178" t="str">
        <f t="shared" si="1247"/>
        <v>falling</v>
      </c>
    </row>
    <row r="4179" spans="1:60" x14ac:dyDescent="0.25">
      <c r="A4179">
        <v>4178</v>
      </c>
      <c r="B4179" s="10">
        <v>8</v>
      </c>
      <c r="C4179" s="8">
        <f t="shared" si="1248"/>
        <v>0</v>
      </c>
      <c r="D4179">
        <f t="shared" si="1235"/>
        <v>2</v>
      </c>
      <c r="E4179" s="5">
        <f t="shared" si="1236"/>
        <v>0</v>
      </c>
      <c r="F4179" s="11">
        <f t="shared" ref="F4179:F4242" si="1250">SUM(E4164:E4178)</f>
        <v>5</v>
      </c>
      <c r="G4179" s="5">
        <f t="shared" si="1241"/>
        <v>-1</v>
      </c>
      <c r="J4179">
        <v>4</v>
      </c>
      <c r="K4179" s="5">
        <f t="shared" si="1240"/>
        <v>3.3333333333333335</v>
      </c>
      <c r="L4179" s="6">
        <f t="shared" si="1249"/>
        <v>5.2888888888888888</v>
      </c>
      <c r="M4179" s="7">
        <f t="shared" si="1239"/>
        <v>3.9104823958240433</v>
      </c>
      <c r="N4179" s="5">
        <f t="shared" si="1237"/>
        <v>4.3202646492285348</v>
      </c>
      <c r="AA4179" s="10">
        <v>36</v>
      </c>
      <c r="AB4179" s="10">
        <v>10</v>
      </c>
      <c r="AW4179">
        <v>4179</v>
      </c>
      <c r="AX4179" s="9">
        <f t="shared" ref="AX4179:AZ4194" si="1251">AY4179</f>
        <v>3.9104823958240433</v>
      </c>
      <c r="AY4179" s="9">
        <f t="shared" si="1251"/>
        <v>3.9104823958240433</v>
      </c>
      <c r="AZ4179" s="9">
        <f t="shared" si="1251"/>
        <v>3.9104823958240433</v>
      </c>
      <c r="BA4179" s="9">
        <f>M4179</f>
        <v>3.9104823958240433</v>
      </c>
      <c r="BC4179">
        <f t="shared" si="1242"/>
        <v>3.8746753541536609</v>
      </c>
      <c r="BD4179">
        <f t="shared" si="1243"/>
        <v>0.27</v>
      </c>
      <c r="BE4179">
        <f t="shared" si="1244"/>
        <v>0.27099785384062058</v>
      </c>
      <c r="BF4179" s="12">
        <f t="shared" si="1245"/>
        <v>4.8783711091189224</v>
      </c>
      <c r="BG4179">
        <f t="shared" si="1246"/>
        <v>4.8783711091189224</v>
      </c>
      <c r="BH4179" t="str">
        <f t="shared" si="1247"/>
        <v>falling</v>
      </c>
    </row>
    <row r="4180" spans="1:60" x14ac:dyDescent="0.25">
      <c r="A4180">
        <v>4179</v>
      </c>
      <c r="B4180" s="10">
        <v>19</v>
      </c>
      <c r="C4180" s="8">
        <f t="shared" si="1248"/>
        <v>1</v>
      </c>
      <c r="D4180">
        <f t="shared" si="1235"/>
        <v>0</v>
      </c>
      <c r="E4180" s="5">
        <f t="shared" si="1236"/>
        <v>1</v>
      </c>
      <c r="F4180" s="11">
        <f t="shared" si="1250"/>
        <v>5</v>
      </c>
      <c r="G4180" s="5">
        <f t="shared" si="1241"/>
        <v>1</v>
      </c>
      <c r="J4180">
        <v>3</v>
      </c>
      <c r="K4180" s="5">
        <f t="shared" si="1240"/>
        <v>3.3333333333333335</v>
      </c>
      <c r="L4180" s="6">
        <f t="shared" si="1249"/>
        <v>5.155555555555555</v>
      </c>
      <c r="M4180" s="7">
        <f t="shared" si="1239"/>
        <v>3.6503445684457452</v>
      </c>
      <c r="N4180" s="5">
        <f t="shared" si="1237"/>
        <v>4.0635448048412055</v>
      </c>
      <c r="AA4180" s="10">
        <v>23</v>
      </c>
      <c r="AB4180" s="10">
        <v>14</v>
      </c>
      <c r="AW4180">
        <v>4180</v>
      </c>
      <c r="AX4180" s="9">
        <f t="shared" si="1251"/>
        <v>3.6503445684457452</v>
      </c>
      <c r="AY4180" s="9">
        <f t="shared" si="1251"/>
        <v>3.6503445684457452</v>
      </c>
      <c r="AZ4180" s="9">
        <f t="shared" si="1251"/>
        <v>3.6503445684457452</v>
      </c>
      <c r="BA4180" s="9">
        <f>M4180</f>
        <v>3.6503445684457452</v>
      </c>
      <c r="BC4180">
        <f t="shared" si="1242"/>
        <v>3.6503445684457452</v>
      </c>
      <c r="BD4180">
        <f t="shared" si="1243"/>
        <v>0.30000000000000004</v>
      </c>
      <c r="BE4180">
        <f t="shared" si="1244"/>
        <v>0.28710860604976696</v>
      </c>
      <c r="BF4180" s="12">
        <f t="shared" si="1245"/>
        <v>4.6073732552783015</v>
      </c>
      <c r="BG4180">
        <f t="shared" si="1246"/>
        <v>4.6073732552783015</v>
      </c>
      <c r="BH4180" t="str">
        <f t="shared" si="1247"/>
        <v>falling</v>
      </c>
    </row>
    <row r="4181" spans="1:60" x14ac:dyDescent="0.25">
      <c r="A4181">
        <v>4180</v>
      </c>
      <c r="B4181" s="10">
        <v>26</v>
      </c>
      <c r="C4181" s="8">
        <f t="shared" si="1248"/>
        <v>1</v>
      </c>
      <c r="D4181">
        <f t="shared" si="1235"/>
        <v>0</v>
      </c>
      <c r="E4181" s="5">
        <f t="shared" si="1236"/>
        <v>1</v>
      </c>
      <c r="F4181" s="11">
        <f t="shared" si="1250"/>
        <v>6</v>
      </c>
      <c r="G4181" s="5">
        <f t="shared" si="1241"/>
        <v>1</v>
      </c>
      <c r="J4181">
        <v>3</v>
      </c>
      <c r="K4181" s="5">
        <f t="shared" si="1240"/>
        <v>3.3333333333333335</v>
      </c>
      <c r="L4181" s="6">
        <f t="shared" si="1249"/>
        <v>4.977777777777777</v>
      </c>
      <c r="M4181" s="7">
        <f t="shared" si="1239"/>
        <v>3.4645318346041036</v>
      </c>
      <c r="N4181" s="5">
        <f t="shared" si="1237"/>
        <v>3.4645318346041036</v>
      </c>
      <c r="AA4181" s="10">
        <v>13</v>
      </c>
      <c r="AB4181" s="10">
        <v>2</v>
      </c>
      <c r="AW4181">
        <v>4181</v>
      </c>
      <c r="AX4181" s="9">
        <f t="shared" si="1251"/>
        <v>3.4645318346041036</v>
      </c>
      <c r="AY4181" s="9">
        <f t="shared" si="1251"/>
        <v>3.4645318346041036</v>
      </c>
      <c r="AZ4181" s="9">
        <f t="shared" si="1251"/>
        <v>3.4645318346041036</v>
      </c>
      <c r="BA4181" s="9">
        <f>M4181</f>
        <v>3.4645318346041036</v>
      </c>
      <c r="BC4181">
        <f t="shared" si="1242"/>
        <v>3.4645318346041036</v>
      </c>
      <c r="BD4181">
        <f t="shared" si="1243"/>
        <v>0.3</v>
      </c>
      <c r="BE4181">
        <f t="shared" si="1244"/>
        <v>0.25671984438732937</v>
      </c>
      <c r="BF4181" s="12">
        <f t="shared" si="1245"/>
        <v>4.3202646492285348</v>
      </c>
      <c r="BG4181">
        <f t="shared" si="1246"/>
        <v>4.3202646492285348</v>
      </c>
      <c r="BH4181" t="str">
        <f t="shared" si="1247"/>
        <v>falling</v>
      </c>
    </row>
    <row r="4182" spans="1:60" x14ac:dyDescent="0.25">
      <c r="A4182">
        <v>4181</v>
      </c>
      <c r="B4182" s="10">
        <v>5</v>
      </c>
      <c r="C4182" s="8">
        <f t="shared" si="1248"/>
        <v>0</v>
      </c>
      <c r="D4182">
        <f t="shared" si="1235"/>
        <v>1</v>
      </c>
      <c r="E4182" s="5">
        <f t="shared" si="1236"/>
        <v>0</v>
      </c>
      <c r="F4182" s="11">
        <f t="shared" si="1250"/>
        <v>7</v>
      </c>
      <c r="G4182" s="5">
        <f t="shared" si="1241"/>
        <v>-1</v>
      </c>
      <c r="J4182">
        <v>4</v>
      </c>
      <c r="K4182" s="5">
        <f t="shared" si="1240"/>
        <v>3.3333333333333335</v>
      </c>
      <c r="L4182" s="6">
        <f t="shared" si="1249"/>
        <v>4.7555555555555555</v>
      </c>
      <c r="M4182" s="7">
        <f t="shared" si="1239"/>
        <v>3.617522739002931</v>
      </c>
      <c r="N4182" s="5">
        <f t="shared" si="1237"/>
        <v>3.4645318346041036</v>
      </c>
      <c r="AA4182" s="10">
        <v>10</v>
      </c>
      <c r="AB4182" s="10">
        <v>6</v>
      </c>
      <c r="AW4182">
        <v>4182</v>
      </c>
      <c r="AX4182" s="9">
        <f t="shared" si="1251"/>
        <v>3.617522739002931</v>
      </c>
      <c r="AY4182" s="9">
        <f t="shared" si="1251"/>
        <v>3.617522739002931</v>
      </c>
      <c r="AZ4182" s="9">
        <f t="shared" si="1251"/>
        <v>3.617522739002931</v>
      </c>
      <c r="BA4182" s="9">
        <f>M4182</f>
        <v>3.617522739002931</v>
      </c>
      <c r="BC4182">
        <f t="shared" si="1242"/>
        <v>3.4645318346041036</v>
      </c>
      <c r="BD4182">
        <f t="shared" si="1243"/>
        <v>0.3</v>
      </c>
      <c r="BE4182">
        <f t="shared" si="1244"/>
        <v>0.17970389107113055</v>
      </c>
      <c r="BF4182" s="12">
        <f t="shared" si="1245"/>
        <v>4.0635448048412055</v>
      </c>
      <c r="BG4182">
        <f t="shared" si="1246"/>
        <v>4.0635448048412055</v>
      </c>
      <c r="BH4182" t="str">
        <f t="shared" si="1247"/>
        <v>falling</v>
      </c>
    </row>
    <row r="4183" spans="1:60" x14ac:dyDescent="0.25">
      <c r="A4183">
        <v>4182</v>
      </c>
      <c r="B4183" s="10">
        <v>13</v>
      </c>
      <c r="C4183" s="8">
        <f t="shared" si="1248"/>
        <v>0</v>
      </c>
      <c r="D4183">
        <f t="shared" si="1235"/>
        <v>2</v>
      </c>
      <c r="E4183" s="5">
        <f t="shared" si="1236"/>
        <v>0</v>
      </c>
      <c r="F4183" s="11">
        <f t="shared" si="1250"/>
        <v>7</v>
      </c>
      <c r="G4183" s="5">
        <f t="shared" si="1241"/>
        <v>-1</v>
      </c>
      <c r="J4183">
        <v>5</v>
      </c>
      <c r="K4183" s="5">
        <f t="shared" si="1240"/>
        <v>4</v>
      </c>
      <c r="L4183" s="6">
        <f t="shared" si="1249"/>
        <v>4.5555555555555562</v>
      </c>
      <c r="M4183" s="7">
        <f t="shared" si="1239"/>
        <v>4.012516242144951</v>
      </c>
      <c r="N4183" s="5">
        <f t="shared" si="1237"/>
        <v>3.4645318346041036</v>
      </c>
      <c r="AA4183" s="10">
        <v>22</v>
      </c>
      <c r="AB4183" s="10">
        <v>24</v>
      </c>
      <c r="AW4183">
        <v>4183</v>
      </c>
      <c r="AX4183" s="9">
        <f t="shared" si="1251"/>
        <v>4.012516242144951</v>
      </c>
      <c r="AY4183" s="9">
        <f t="shared" si="1251"/>
        <v>4.012516242144951</v>
      </c>
      <c r="AZ4183" s="9">
        <f t="shared" si="1251"/>
        <v>4.012516242144951</v>
      </c>
      <c r="BA4183" s="9">
        <f>M4183</f>
        <v>4.012516242144951</v>
      </c>
      <c r="BC4183">
        <f t="shared" si="1242"/>
        <v>3.4645318346041036</v>
      </c>
      <c r="BD4183">
        <f t="shared" si="1243"/>
        <v>0.3</v>
      </c>
      <c r="BE4183">
        <f t="shared" si="1244"/>
        <v>0</v>
      </c>
      <c r="BF4183" s="12">
        <f t="shared" si="1245"/>
        <v>3.8838409137700749</v>
      </c>
      <c r="BG4183">
        <f t="shared" si="1246"/>
        <v>3.4645318346041036</v>
      </c>
      <c r="BH4183" t="str">
        <f t="shared" si="1247"/>
        <v>falling</v>
      </c>
    </row>
    <row r="4184" spans="1:60" x14ac:dyDescent="0.25">
      <c r="A4184">
        <v>4183</v>
      </c>
      <c r="B4184" s="10">
        <v>34</v>
      </c>
      <c r="C4184" s="8">
        <f t="shared" si="1248"/>
        <v>0</v>
      </c>
      <c r="D4184">
        <f t="shared" si="1235"/>
        <v>3</v>
      </c>
      <c r="E4184" s="5">
        <f t="shared" si="1236"/>
        <v>0</v>
      </c>
      <c r="F4184" s="11">
        <f t="shared" si="1250"/>
        <v>7</v>
      </c>
      <c r="G4184" s="5">
        <f t="shared" si="1241"/>
        <v>-1</v>
      </c>
      <c r="J4184">
        <v>5</v>
      </c>
      <c r="K4184" s="5">
        <f t="shared" si="1240"/>
        <v>4.666666666666667</v>
      </c>
      <c r="L4184" s="6">
        <f t="shared" si="1249"/>
        <v>4.4222222222222225</v>
      </c>
      <c r="M4184" s="7">
        <f t="shared" si="1239"/>
        <v>4.2946544586749651</v>
      </c>
      <c r="N4184" s="5">
        <f t="shared" si="1237"/>
        <v>3.4954813322518725</v>
      </c>
      <c r="AA4184" s="10">
        <v>10</v>
      </c>
      <c r="AB4184" s="10">
        <v>0</v>
      </c>
      <c r="AW4184">
        <v>4184</v>
      </c>
      <c r="AX4184" s="9">
        <f t="shared" si="1251"/>
        <v>4.2946544586749651</v>
      </c>
      <c r="AY4184" s="9">
        <f t="shared" si="1251"/>
        <v>4.2946544586749651</v>
      </c>
      <c r="AZ4184" s="9">
        <f t="shared" si="1251"/>
        <v>4.2946544586749651</v>
      </c>
      <c r="BA4184" s="9">
        <f>M4184</f>
        <v>4.2946544586749651</v>
      </c>
      <c r="BC4184">
        <f t="shared" si="1242"/>
        <v>3.4645318346041036</v>
      </c>
      <c r="BD4184">
        <f t="shared" si="1243"/>
        <v>0.3</v>
      </c>
      <c r="BE4184">
        <f t="shared" si="1244"/>
        <v>0</v>
      </c>
      <c r="BF4184" s="12">
        <f t="shared" si="1245"/>
        <v>4.012516242144951</v>
      </c>
      <c r="BG4184">
        <f t="shared" si="1246"/>
        <v>3.4645318346041036</v>
      </c>
      <c r="BH4184" t="str">
        <f t="shared" si="1247"/>
        <v>falling</v>
      </c>
    </row>
    <row r="4185" spans="1:60" x14ac:dyDescent="0.25">
      <c r="A4185">
        <v>4184</v>
      </c>
      <c r="B4185" s="10">
        <v>25</v>
      </c>
      <c r="C4185" s="8">
        <f t="shared" si="1248"/>
        <v>0</v>
      </c>
      <c r="D4185">
        <f t="shared" si="1235"/>
        <v>4</v>
      </c>
      <c r="E4185" s="5">
        <f t="shared" si="1236"/>
        <v>0</v>
      </c>
      <c r="F4185" s="11">
        <f t="shared" si="1250"/>
        <v>6</v>
      </c>
      <c r="G4185" s="5">
        <f t="shared" si="1241"/>
        <v>-1</v>
      </c>
      <c r="J4185">
        <v>5</v>
      </c>
      <c r="K4185" s="5">
        <f t="shared" si="1240"/>
        <v>5</v>
      </c>
      <c r="L4185" s="6">
        <f t="shared" si="1249"/>
        <v>4.333333333333333</v>
      </c>
      <c r="M4185" s="7">
        <f t="shared" si="1239"/>
        <v>4.4961817561964041</v>
      </c>
      <c r="N4185" s="5">
        <f t="shared" si="1237"/>
        <v>3.5641602418680347</v>
      </c>
      <c r="AA4185" s="10">
        <v>29</v>
      </c>
      <c r="AB4185" s="10">
        <v>9</v>
      </c>
      <c r="AW4185">
        <v>4185</v>
      </c>
      <c r="AX4185" s="9">
        <f t="shared" si="1251"/>
        <v>4.4961817561964041</v>
      </c>
      <c r="AY4185" s="9">
        <f t="shared" si="1251"/>
        <v>4.4961817561964041</v>
      </c>
      <c r="AZ4185" s="9">
        <f t="shared" si="1251"/>
        <v>4.4961817561964041</v>
      </c>
      <c r="BA4185" s="9">
        <f>M4185</f>
        <v>4.4961817561964041</v>
      </c>
      <c r="BC4185">
        <f t="shared" si="1242"/>
        <v>4.4961817561964041</v>
      </c>
      <c r="BD4185">
        <f t="shared" si="1243"/>
        <v>0.03</v>
      </c>
      <c r="BE4185">
        <f t="shared" si="1244"/>
        <v>-3.0949497647769015E-2</v>
      </c>
      <c r="BF4185" s="12">
        <f t="shared" si="1245"/>
        <v>4.2946544586749651</v>
      </c>
      <c r="BG4185">
        <f t="shared" si="1246"/>
        <v>3.4645318346041036</v>
      </c>
      <c r="BH4185" t="str">
        <f t="shared" si="1247"/>
        <v>rising</v>
      </c>
    </row>
    <row r="4186" spans="1:60" x14ac:dyDescent="0.25">
      <c r="A4186">
        <v>4185</v>
      </c>
      <c r="B4186" s="10">
        <v>2</v>
      </c>
      <c r="C4186" s="8">
        <f t="shared" si="1248"/>
        <v>0</v>
      </c>
      <c r="D4186">
        <f t="shared" si="1235"/>
        <v>5</v>
      </c>
      <c r="E4186" s="5">
        <f t="shared" si="1236"/>
        <v>0</v>
      </c>
      <c r="F4186" s="11">
        <f t="shared" si="1250"/>
        <v>6</v>
      </c>
      <c r="G4186" s="5">
        <f t="shared" si="1241"/>
        <v>-1</v>
      </c>
      <c r="J4186">
        <v>5</v>
      </c>
      <c r="K4186" s="5">
        <f t="shared" si="1240"/>
        <v>5</v>
      </c>
      <c r="L4186" s="6">
        <f t="shared" si="1249"/>
        <v>4.2666666666666666</v>
      </c>
      <c r="M4186" s="7">
        <f t="shared" si="1239"/>
        <v>4.6401298258545749</v>
      </c>
      <c r="N4186" s="5">
        <f t="shared" si="1237"/>
        <v>3.6959655946191341</v>
      </c>
      <c r="AA4186" s="10">
        <v>4</v>
      </c>
      <c r="AB4186" s="10">
        <v>6</v>
      </c>
      <c r="AW4186">
        <v>4186</v>
      </c>
      <c r="AX4186" s="9">
        <f t="shared" si="1251"/>
        <v>4.6401298258545749</v>
      </c>
      <c r="AY4186" s="9">
        <f t="shared" si="1251"/>
        <v>4.6401298258545749</v>
      </c>
      <c r="AZ4186" s="9">
        <f t="shared" si="1251"/>
        <v>4.6401298258545749</v>
      </c>
      <c r="BA4186" s="9">
        <f>M4186</f>
        <v>4.6401298258545749</v>
      </c>
      <c r="BC4186">
        <f t="shared" si="1242"/>
        <v>4.6401298258545749</v>
      </c>
      <c r="BD4186">
        <f t="shared" si="1243"/>
        <v>0.06</v>
      </c>
      <c r="BE4186">
        <f t="shared" si="1244"/>
        <v>-6.8678909616162145E-2</v>
      </c>
      <c r="BF4186" s="12">
        <f t="shared" si="1245"/>
        <v>3.4954813322518725</v>
      </c>
      <c r="BG4186">
        <f t="shared" si="1246"/>
        <v>3.4954813322518725</v>
      </c>
      <c r="BH4186" t="str">
        <f t="shared" si="1247"/>
        <v>rising</v>
      </c>
    </row>
    <row r="4187" spans="1:60" x14ac:dyDescent="0.25">
      <c r="A4187">
        <v>4186</v>
      </c>
      <c r="B4187" s="10">
        <v>22</v>
      </c>
      <c r="C4187" s="8">
        <f t="shared" si="1248"/>
        <v>0</v>
      </c>
      <c r="D4187">
        <f t="shared" si="1235"/>
        <v>6</v>
      </c>
      <c r="E4187" s="5">
        <f t="shared" si="1236"/>
        <v>0</v>
      </c>
      <c r="F4187" s="11">
        <f t="shared" si="1250"/>
        <v>6</v>
      </c>
      <c r="G4187" s="5">
        <f t="shared" si="1241"/>
        <v>-1</v>
      </c>
      <c r="J4187">
        <v>6</v>
      </c>
      <c r="K4187" s="5">
        <f t="shared" si="1240"/>
        <v>5.333333333333333</v>
      </c>
      <c r="L4187" s="6">
        <f t="shared" si="1249"/>
        <v>4.2444444444444445</v>
      </c>
      <c r="M4187" s="7">
        <f t="shared" si="1239"/>
        <v>5.0286641613246967</v>
      </c>
      <c r="N4187" s="5">
        <f t="shared" si="1237"/>
        <v>3.8159084656226345</v>
      </c>
      <c r="AA4187" s="10">
        <v>11</v>
      </c>
      <c r="AB4187" s="10">
        <v>26</v>
      </c>
      <c r="AW4187">
        <v>4187</v>
      </c>
      <c r="AX4187" s="9">
        <f t="shared" si="1251"/>
        <v>5.0286641613246967</v>
      </c>
      <c r="AY4187" s="9">
        <f t="shared" si="1251"/>
        <v>5.0286641613246967</v>
      </c>
      <c r="AZ4187" s="9">
        <f t="shared" si="1251"/>
        <v>5.0286641613246967</v>
      </c>
      <c r="BA4187" s="9">
        <f>M4187</f>
        <v>5.0286641613246967</v>
      </c>
      <c r="BC4187">
        <f t="shared" si="1242"/>
        <v>5.0286641613246967</v>
      </c>
      <c r="BD4187">
        <f t="shared" si="1243"/>
        <v>0.09</v>
      </c>
      <c r="BE4187">
        <f t="shared" si="1244"/>
        <v>-0.13180535275109959</v>
      </c>
      <c r="BF4187" s="12">
        <f t="shared" si="1245"/>
        <v>3.5641602418680347</v>
      </c>
      <c r="BG4187">
        <f t="shared" si="1246"/>
        <v>3.5641602418680347</v>
      </c>
      <c r="BH4187" t="str">
        <f t="shared" si="1247"/>
        <v>rising</v>
      </c>
    </row>
    <row r="4188" spans="1:60" x14ac:dyDescent="0.25">
      <c r="A4188">
        <v>4187</v>
      </c>
      <c r="B4188" s="10">
        <v>0</v>
      </c>
      <c r="C4188" s="8">
        <f t="shared" si="1248"/>
        <v>1</v>
      </c>
      <c r="D4188">
        <f t="shared" si="1235"/>
        <v>0</v>
      </c>
      <c r="E4188" s="5">
        <f t="shared" si="1236"/>
        <v>1</v>
      </c>
      <c r="F4188" s="11">
        <f t="shared" si="1250"/>
        <v>5</v>
      </c>
      <c r="G4188" s="5">
        <f t="shared" si="1241"/>
        <v>1</v>
      </c>
      <c r="J4188">
        <v>5</v>
      </c>
      <c r="K4188" s="5">
        <f t="shared" si="1240"/>
        <v>5.333333333333333</v>
      </c>
      <c r="L4188" s="6">
        <f t="shared" si="1249"/>
        <v>4.2444444444444445</v>
      </c>
      <c r="M4188" s="7">
        <f t="shared" si="1239"/>
        <v>5.0204744009462123</v>
      </c>
      <c r="N4188" s="5">
        <f t="shared" si="1237"/>
        <v>3.9250564782358199</v>
      </c>
      <c r="AA4188" s="10">
        <v>4</v>
      </c>
      <c r="AB4188" s="10">
        <v>20</v>
      </c>
      <c r="AW4188">
        <v>4188</v>
      </c>
      <c r="AX4188" s="9">
        <f t="shared" si="1251"/>
        <v>5.0204744009462123</v>
      </c>
      <c r="AY4188" s="9">
        <f t="shared" si="1251"/>
        <v>5.0204744009462123</v>
      </c>
      <c r="AZ4188" s="9">
        <f t="shared" si="1251"/>
        <v>5.0204744009462123</v>
      </c>
      <c r="BA4188" s="9">
        <f>M4188</f>
        <v>5.0204744009462123</v>
      </c>
      <c r="BC4188">
        <f t="shared" si="1242"/>
        <v>5.0286641613246967</v>
      </c>
      <c r="BD4188">
        <f t="shared" si="1243"/>
        <v>0.09</v>
      </c>
      <c r="BE4188">
        <f t="shared" si="1244"/>
        <v>-0.11994287100350064</v>
      </c>
      <c r="BF4188" s="12">
        <f t="shared" si="1245"/>
        <v>3.6959655946191341</v>
      </c>
      <c r="BG4188">
        <f t="shared" si="1246"/>
        <v>3.6959655946191341</v>
      </c>
      <c r="BH4188" t="str">
        <f t="shared" si="1247"/>
        <v>rising</v>
      </c>
    </row>
    <row r="4189" spans="1:60" x14ac:dyDescent="0.25">
      <c r="A4189">
        <v>4188</v>
      </c>
      <c r="B4189" s="10">
        <v>1</v>
      </c>
      <c r="C4189" s="8">
        <f t="shared" si="1248"/>
        <v>0</v>
      </c>
      <c r="D4189">
        <f t="shared" si="1235"/>
        <v>1</v>
      </c>
      <c r="E4189" s="5">
        <f t="shared" si="1236"/>
        <v>0</v>
      </c>
      <c r="F4189" s="11">
        <f t="shared" si="1250"/>
        <v>5</v>
      </c>
      <c r="G4189" s="5">
        <f t="shared" si="1241"/>
        <v>-1</v>
      </c>
      <c r="J4189">
        <v>5</v>
      </c>
      <c r="K4189" s="5">
        <f t="shared" si="1240"/>
        <v>5.333333333333333</v>
      </c>
      <c r="L4189" s="6">
        <f t="shared" si="1249"/>
        <v>4.2666666666666666</v>
      </c>
      <c r="M4189" s="7">
        <f t="shared" si="1239"/>
        <v>5.0146245721044371</v>
      </c>
      <c r="N4189" s="5">
        <f t="shared" si="1237"/>
        <v>4.024381169713819</v>
      </c>
      <c r="AA4189" s="10">
        <v>0</v>
      </c>
      <c r="AB4189" s="10">
        <v>16</v>
      </c>
      <c r="AW4189">
        <v>4189</v>
      </c>
      <c r="AX4189" s="9">
        <f t="shared" si="1251"/>
        <v>5.0146245721044371</v>
      </c>
      <c r="AY4189" s="9">
        <f t="shared" si="1251"/>
        <v>5.0146245721044371</v>
      </c>
      <c r="AZ4189" s="9">
        <f t="shared" si="1251"/>
        <v>5.0146245721044371</v>
      </c>
      <c r="BA4189" s="9">
        <f>M4189</f>
        <v>5.0146245721044371</v>
      </c>
      <c r="BC4189">
        <f t="shared" si="1242"/>
        <v>5.0286641613246967</v>
      </c>
      <c r="BD4189">
        <f t="shared" si="1243"/>
        <v>0.09</v>
      </c>
      <c r="BE4189">
        <f t="shared" si="1244"/>
        <v>-0.10914801261318559</v>
      </c>
      <c r="BF4189" s="12">
        <f t="shared" si="1245"/>
        <v>3.8159084656226345</v>
      </c>
      <c r="BG4189">
        <f t="shared" si="1246"/>
        <v>3.8159084656226345</v>
      </c>
      <c r="BH4189" t="str">
        <f t="shared" si="1247"/>
        <v>rising</v>
      </c>
    </row>
    <row r="4190" spans="1:60" x14ac:dyDescent="0.25">
      <c r="A4190">
        <v>4189</v>
      </c>
      <c r="B4190" s="10">
        <v>15</v>
      </c>
      <c r="C4190" s="8">
        <f t="shared" si="1248"/>
        <v>0</v>
      </c>
      <c r="D4190">
        <f t="shared" si="1235"/>
        <v>2</v>
      </c>
      <c r="E4190" s="5">
        <f t="shared" si="1236"/>
        <v>0</v>
      </c>
      <c r="F4190" s="11">
        <f t="shared" si="1250"/>
        <v>5</v>
      </c>
      <c r="G4190" s="5">
        <f t="shared" si="1241"/>
        <v>-1</v>
      </c>
      <c r="J4190">
        <v>5</v>
      </c>
      <c r="K4190" s="5">
        <f t="shared" si="1240"/>
        <v>5</v>
      </c>
      <c r="L4190" s="6">
        <f t="shared" si="1249"/>
        <v>4.2888888888888896</v>
      </c>
      <c r="M4190" s="7">
        <f t="shared" si="1239"/>
        <v>5.0104461229317412</v>
      </c>
      <c r="N4190" s="5">
        <f t="shared" si="1237"/>
        <v>5.0104461229317412</v>
      </c>
      <c r="AA4190" s="10">
        <v>31</v>
      </c>
      <c r="AB4190" s="10">
        <v>11</v>
      </c>
      <c r="AW4190">
        <v>4190</v>
      </c>
      <c r="AX4190" s="9">
        <f t="shared" si="1251"/>
        <v>5.0104461229317412</v>
      </c>
      <c r="AY4190" s="9">
        <f t="shared" si="1251"/>
        <v>5.0104461229317412</v>
      </c>
      <c r="AZ4190" s="9">
        <f t="shared" si="1251"/>
        <v>5.0104461229317412</v>
      </c>
      <c r="BA4190" s="9">
        <f>M4190</f>
        <v>5.0104461229317412</v>
      </c>
      <c r="BC4190">
        <f t="shared" si="1242"/>
        <v>5.0286641613246967</v>
      </c>
      <c r="BD4190">
        <f t="shared" si="1243"/>
        <v>0.09</v>
      </c>
      <c r="BE4190">
        <f t="shared" si="1244"/>
        <v>-9.9324691477998911E-2</v>
      </c>
      <c r="BF4190" s="12">
        <f t="shared" si="1245"/>
        <v>3.9250564782358199</v>
      </c>
      <c r="BG4190">
        <f t="shared" si="1246"/>
        <v>3.9250564782358199</v>
      </c>
      <c r="BH4190" t="str">
        <f t="shared" si="1247"/>
        <v>rising</v>
      </c>
    </row>
    <row r="4191" spans="1:60" x14ac:dyDescent="0.25">
      <c r="A4191">
        <v>4190</v>
      </c>
      <c r="B4191" s="10">
        <v>3</v>
      </c>
      <c r="C4191" s="8">
        <f t="shared" si="1248"/>
        <v>0</v>
      </c>
      <c r="D4191">
        <f t="shared" si="1235"/>
        <v>3</v>
      </c>
      <c r="E4191" s="5">
        <f t="shared" si="1236"/>
        <v>0</v>
      </c>
      <c r="F4191" s="11">
        <f t="shared" si="1250"/>
        <v>4</v>
      </c>
      <c r="G4191" s="5">
        <f t="shared" si="1241"/>
        <v>-1</v>
      </c>
      <c r="J4191">
        <v>5</v>
      </c>
      <c r="K4191" s="5">
        <f t="shared" si="1240"/>
        <v>5</v>
      </c>
      <c r="L4191" s="6">
        <f t="shared" si="1249"/>
        <v>4.333333333333333</v>
      </c>
      <c r="M4191" s="7">
        <f t="shared" si="1239"/>
        <v>5.0074615163798155</v>
      </c>
      <c r="N4191" s="5">
        <f t="shared" si="1237"/>
        <v>5.0101391348292577</v>
      </c>
      <c r="AA4191" s="10">
        <v>15</v>
      </c>
      <c r="AB4191" s="10">
        <v>29</v>
      </c>
      <c r="AW4191">
        <v>4191</v>
      </c>
      <c r="AX4191" s="9">
        <f t="shared" si="1251"/>
        <v>5.0074615163798155</v>
      </c>
      <c r="AY4191" s="9">
        <f t="shared" si="1251"/>
        <v>5.0074615163798155</v>
      </c>
      <c r="AZ4191" s="9">
        <f t="shared" si="1251"/>
        <v>5.0074615163798155</v>
      </c>
      <c r="BA4191" s="9">
        <f>M4191</f>
        <v>5.0074615163798155</v>
      </c>
      <c r="BC4191">
        <f t="shared" si="1242"/>
        <v>5.0074615163798155</v>
      </c>
      <c r="BD4191">
        <f t="shared" si="1243"/>
        <v>0.03</v>
      </c>
      <c r="BE4191">
        <f t="shared" si="1244"/>
        <v>-2.9492410399979893E-2</v>
      </c>
      <c r="BF4191" s="12">
        <f t="shared" si="1245"/>
        <v>4.024381169713819</v>
      </c>
      <c r="BG4191">
        <f t="shared" si="1246"/>
        <v>4.024381169713819</v>
      </c>
      <c r="BH4191" t="str">
        <f t="shared" si="1247"/>
        <v>falling</v>
      </c>
    </row>
    <row r="4192" spans="1:60" x14ac:dyDescent="0.25">
      <c r="A4192">
        <v>4191</v>
      </c>
      <c r="B4192" s="10">
        <v>7</v>
      </c>
      <c r="C4192" s="8">
        <f t="shared" si="1248"/>
        <v>0</v>
      </c>
      <c r="D4192">
        <f t="shared" si="1235"/>
        <v>4</v>
      </c>
      <c r="E4192" s="5">
        <f t="shared" si="1236"/>
        <v>0</v>
      </c>
      <c r="F4192" s="11">
        <f t="shared" si="1250"/>
        <v>4</v>
      </c>
      <c r="G4192" s="5">
        <f t="shared" si="1241"/>
        <v>-1</v>
      </c>
      <c r="J4192">
        <v>5</v>
      </c>
      <c r="K4192" s="5">
        <f t="shared" si="1240"/>
        <v>5</v>
      </c>
      <c r="L4192" s="6">
        <f t="shared" si="1249"/>
        <v>4.4222222222222225</v>
      </c>
      <c r="M4192" s="7">
        <f t="shared" si="1239"/>
        <v>5.005329654557011</v>
      </c>
      <c r="N4192" s="5">
        <f t="shared" si="1237"/>
        <v>5.0095692333447177</v>
      </c>
      <c r="AA4192" s="10">
        <v>0</v>
      </c>
      <c r="AB4192" s="10">
        <v>14</v>
      </c>
      <c r="AW4192">
        <v>4192</v>
      </c>
      <c r="AX4192" s="9">
        <f t="shared" si="1251"/>
        <v>5.005329654557011</v>
      </c>
      <c r="AY4192" s="9">
        <f t="shared" si="1251"/>
        <v>5.005329654557011</v>
      </c>
      <c r="AZ4192" s="9">
        <f t="shared" si="1251"/>
        <v>5.005329654557011</v>
      </c>
      <c r="BA4192" s="9">
        <f>M4192</f>
        <v>5.005329654557011</v>
      </c>
      <c r="BC4192">
        <f t="shared" si="1242"/>
        <v>5.005329654557011</v>
      </c>
      <c r="BD4192">
        <f t="shared" si="1243"/>
        <v>0.06</v>
      </c>
      <c r="BE4192">
        <f t="shared" si="1244"/>
        <v>3.0698810248381392E-4</v>
      </c>
      <c r="BF4192" s="12">
        <f t="shared" si="1245"/>
        <v>5.0104461229317412</v>
      </c>
      <c r="BG4192">
        <f t="shared" si="1246"/>
        <v>5.0104461229317412</v>
      </c>
      <c r="BH4192" t="str">
        <f t="shared" si="1247"/>
        <v>falling</v>
      </c>
    </row>
    <row r="4193" spans="1:60" x14ac:dyDescent="0.25">
      <c r="A4193">
        <v>4192</v>
      </c>
      <c r="B4193" s="10">
        <v>24</v>
      </c>
      <c r="C4193" s="8">
        <f t="shared" si="1248"/>
        <v>0</v>
      </c>
      <c r="D4193">
        <f t="shared" si="1235"/>
        <v>5</v>
      </c>
      <c r="E4193" s="5">
        <f t="shared" si="1236"/>
        <v>0</v>
      </c>
      <c r="F4193" s="11">
        <f t="shared" si="1250"/>
        <v>3</v>
      </c>
      <c r="G4193" s="5">
        <f t="shared" si="1241"/>
        <v>-1</v>
      </c>
      <c r="J4193">
        <v>5</v>
      </c>
      <c r="K4193" s="5">
        <f t="shared" si="1240"/>
        <v>5</v>
      </c>
      <c r="L4193" s="6">
        <f t="shared" si="1249"/>
        <v>4.5333333333333332</v>
      </c>
      <c r="M4193" s="7">
        <f t="shared" si="1239"/>
        <v>5.0038068961121507</v>
      </c>
      <c r="N4193" s="5">
        <f t="shared" si="1237"/>
        <v>5.0038068961121507</v>
      </c>
      <c r="AA4193" s="10">
        <v>7</v>
      </c>
      <c r="AB4193" s="10">
        <v>19</v>
      </c>
      <c r="AW4193">
        <v>4193</v>
      </c>
      <c r="AX4193" s="9">
        <f t="shared" si="1251"/>
        <v>5.0038068961121507</v>
      </c>
      <c r="AY4193" s="9">
        <f t="shared" si="1251"/>
        <v>5.0038068961121507</v>
      </c>
      <c r="AZ4193" s="9">
        <f t="shared" si="1251"/>
        <v>5.0038068961121507</v>
      </c>
      <c r="BA4193" s="9">
        <f>M4193</f>
        <v>5.0038068961121507</v>
      </c>
      <c r="BC4193">
        <f t="shared" si="1242"/>
        <v>5.0038068961121507</v>
      </c>
      <c r="BD4193">
        <f t="shared" si="1243"/>
        <v>0.09</v>
      </c>
      <c r="BE4193">
        <f t="shared" si="1244"/>
        <v>5.6990148453962776E-4</v>
      </c>
      <c r="BF4193" s="12">
        <f t="shared" si="1245"/>
        <v>5.0101391348292577</v>
      </c>
      <c r="BG4193">
        <f t="shared" si="1246"/>
        <v>5.0101391348292577</v>
      </c>
      <c r="BH4193" t="str">
        <f t="shared" si="1247"/>
        <v>falling</v>
      </c>
    </row>
    <row r="4194" spans="1:60" x14ac:dyDescent="0.25">
      <c r="A4194">
        <v>4193</v>
      </c>
      <c r="B4194" s="10">
        <v>3</v>
      </c>
      <c r="C4194" s="8">
        <f t="shared" si="1248"/>
        <v>1</v>
      </c>
      <c r="D4194">
        <f t="shared" si="1235"/>
        <v>0</v>
      </c>
      <c r="E4194" s="5">
        <f t="shared" si="1236"/>
        <v>1</v>
      </c>
      <c r="F4194" s="11">
        <f t="shared" si="1250"/>
        <v>3</v>
      </c>
      <c r="G4194" s="5">
        <f t="shared" si="1241"/>
        <v>1</v>
      </c>
      <c r="J4194">
        <v>4</v>
      </c>
      <c r="K4194" s="5">
        <f t="shared" si="1240"/>
        <v>4.666666666666667</v>
      </c>
      <c r="L4194" s="6">
        <f t="shared" si="1249"/>
        <v>4.6222222222222227</v>
      </c>
      <c r="M4194" s="7">
        <f t="shared" si="1239"/>
        <v>4.7170049257943933</v>
      </c>
      <c r="N4194" s="5">
        <f t="shared" si="1237"/>
        <v>4.9300578180304413</v>
      </c>
      <c r="AA4194" s="10">
        <v>33</v>
      </c>
      <c r="AB4194" s="10">
        <v>0</v>
      </c>
      <c r="AW4194">
        <v>4194</v>
      </c>
      <c r="AX4194" s="9">
        <f t="shared" si="1251"/>
        <v>4.7170049257943933</v>
      </c>
      <c r="AY4194" s="9">
        <f t="shared" si="1251"/>
        <v>4.7170049257943933</v>
      </c>
      <c r="AZ4194" s="9">
        <f t="shared" si="1251"/>
        <v>4.7170049257943933</v>
      </c>
      <c r="BA4194" s="9">
        <f>M4194</f>
        <v>4.7170049257943933</v>
      </c>
      <c r="BC4194">
        <f t="shared" si="1242"/>
        <v>4.7170049257943933</v>
      </c>
      <c r="BD4194">
        <f t="shared" si="1243"/>
        <v>0.12</v>
      </c>
      <c r="BE4194">
        <f t="shared" si="1244"/>
        <v>3.5107716906038922E-2</v>
      </c>
      <c r="BF4194" s="12">
        <f t="shared" si="1245"/>
        <v>5.0095692333447177</v>
      </c>
      <c r="BG4194">
        <f t="shared" si="1246"/>
        <v>5.0095692333447177</v>
      </c>
      <c r="BH4194" t="str">
        <f t="shared" si="1247"/>
        <v>falling</v>
      </c>
    </row>
    <row r="4195" spans="1:60" x14ac:dyDescent="0.25">
      <c r="A4195">
        <v>4194</v>
      </c>
      <c r="B4195" s="10">
        <v>21</v>
      </c>
      <c r="C4195" s="8">
        <f t="shared" si="1248"/>
        <v>0</v>
      </c>
      <c r="D4195">
        <f t="shared" si="1235"/>
        <v>1</v>
      </c>
      <c r="E4195" s="5">
        <f t="shared" si="1236"/>
        <v>0</v>
      </c>
      <c r="F4195" s="11">
        <f t="shared" si="1250"/>
        <v>4</v>
      </c>
      <c r="G4195" s="5">
        <f t="shared" si="1241"/>
        <v>-1</v>
      </c>
      <c r="J4195">
        <v>4</v>
      </c>
      <c r="K4195" s="5">
        <f t="shared" si="1240"/>
        <v>4.333333333333333</v>
      </c>
      <c r="L4195" s="6">
        <f t="shared" si="1249"/>
        <v>4.6888888888888882</v>
      </c>
      <c r="M4195" s="7">
        <f t="shared" si="1239"/>
        <v>4.5121463755674238</v>
      </c>
      <c r="N4195" s="5">
        <f t="shared" si="1237"/>
        <v>4.8284948019293452</v>
      </c>
      <c r="AA4195" s="10">
        <v>6</v>
      </c>
      <c r="AB4195" s="10">
        <v>10</v>
      </c>
      <c r="AW4195">
        <v>4195</v>
      </c>
      <c r="AX4195" s="9">
        <f t="shared" ref="AX4195:AZ4210" si="1252">AY4195</f>
        <v>4.5121463755674238</v>
      </c>
      <c r="AY4195" s="9">
        <f t="shared" si="1252"/>
        <v>4.5121463755674238</v>
      </c>
      <c r="AZ4195" s="9">
        <f t="shared" si="1252"/>
        <v>4.5121463755674238</v>
      </c>
      <c r="BA4195" s="9">
        <f>M4195</f>
        <v>4.5121463755674238</v>
      </c>
      <c r="BC4195">
        <f t="shared" si="1242"/>
        <v>4.5121463755674238</v>
      </c>
      <c r="BD4195">
        <f t="shared" si="1243"/>
        <v>0.15</v>
      </c>
      <c r="BE4195">
        <f t="shared" si="1244"/>
        <v>7.3749078081709024E-2</v>
      </c>
      <c r="BF4195" s="12">
        <f t="shared" si="1245"/>
        <v>5.0038068961121507</v>
      </c>
      <c r="BG4195">
        <f t="shared" si="1246"/>
        <v>5.0038068961121507</v>
      </c>
      <c r="BH4195" t="str">
        <f t="shared" si="1247"/>
        <v>falling</v>
      </c>
    </row>
    <row r="4196" spans="1:60" x14ac:dyDescent="0.25">
      <c r="A4196">
        <v>4195</v>
      </c>
      <c r="B4196" s="10">
        <v>0</v>
      </c>
      <c r="C4196" s="8">
        <f t="shared" si="1248"/>
        <v>1</v>
      </c>
      <c r="D4196">
        <f t="shared" si="1235"/>
        <v>0</v>
      </c>
      <c r="E4196" s="5">
        <f t="shared" si="1236"/>
        <v>1</v>
      </c>
      <c r="F4196" s="11">
        <f t="shared" si="1250"/>
        <v>3</v>
      </c>
      <c r="G4196" s="5">
        <f t="shared" si="1241"/>
        <v>1</v>
      </c>
      <c r="J4196">
        <v>4</v>
      </c>
      <c r="K4196" s="5">
        <f t="shared" si="1240"/>
        <v>4</v>
      </c>
      <c r="L4196" s="6">
        <f t="shared" si="1249"/>
        <v>4.7333333333333334</v>
      </c>
      <c r="M4196" s="7">
        <f t="shared" si="1239"/>
        <v>4.3658188396910171</v>
      </c>
      <c r="N4196" s="5">
        <f t="shared" si="1237"/>
        <v>4.6493837194778349</v>
      </c>
      <c r="AA4196" s="10">
        <v>23</v>
      </c>
      <c r="AB4196" s="10">
        <v>8</v>
      </c>
      <c r="AW4196">
        <v>4196</v>
      </c>
      <c r="AX4196" s="9">
        <f t="shared" si="1252"/>
        <v>4.3658188396910171</v>
      </c>
      <c r="AY4196" s="9">
        <f t="shared" si="1252"/>
        <v>4.3658188396910171</v>
      </c>
      <c r="AZ4196" s="9">
        <f t="shared" si="1252"/>
        <v>4.3658188396910171</v>
      </c>
      <c r="BA4196" s="9">
        <f>M4196</f>
        <v>4.3658188396910171</v>
      </c>
      <c r="BC4196">
        <f t="shared" si="1242"/>
        <v>4.3658188396910171</v>
      </c>
      <c r="BD4196">
        <f t="shared" si="1243"/>
        <v>0.18</v>
      </c>
      <c r="BE4196">
        <f t="shared" si="1244"/>
        <v>0.10156301610109635</v>
      </c>
      <c r="BF4196" s="12">
        <f t="shared" si="1245"/>
        <v>4.9300578180304413</v>
      </c>
      <c r="BG4196">
        <f t="shared" si="1246"/>
        <v>4.9300578180304413</v>
      </c>
      <c r="BH4196" t="str">
        <f t="shared" si="1247"/>
        <v>falling</v>
      </c>
    </row>
    <row r="4197" spans="1:60" x14ac:dyDescent="0.25">
      <c r="A4197">
        <v>4196</v>
      </c>
      <c r="B4197" s="10">
        <v>2</v>
      </c>
      <c r="C4197" s="8">
        <f t="shared" si="1248"/>
        <v>1</v>
      </c>
      <c r="D4197">
        <f t="shared" si="1235"/>
        <v>0</v>
      </c>
      <c r="E4197" s="5">
        <f t="shared" si="1236"/>
        <v>1</v>
      </c>
      <c r="F4197" s="11">
        <f t="shared" si="1250"/>
        <v>3</v>
      </c>
      <c r="G4197" s="5">
        <f t="shared" si="1241"/>
        <v>1</v>
      </c>
      <c r="J4197">
        <v>3</v>
      </c>
      <c r="K4197" s="5">
        <f t="shared" si="1240"/>
        <v>3.6666666666666665</v>
      </c>
      <c r="L4197" s="6">
        <f t="shared" si="1249"/>
        <v>4.7555555555555555</v>
      </c>
      <c r="M4197" s="7">
        <f t="shared" si="1239"/>
        <v>3.9755848854935838</v>
      </c>
      <c r="N4197" s="5">
        <f t="shared" si="1237"/>
        <v>4.4207747500306258</v>
      </c>
      <c r="AA4197" s="10">
        <v>10</v>
      </c>
      <c r="AB4197" s="10">
        <v>19</v>
      </c>
      <c r="AW4197">
        <v>4197</v>
      </c>
      <c r="AX4197" s="9">
        <f t="shared" si="1252"/>
        <v>3.9755848854935838</v>
      </c>
      <c r="AY4197" s="9">
        <f t="shared" si="1252"/>
        <v>3.9755848854935838</v>
      </c>
      <c r="AZ4197" s="9">
        <f t="shared" si="1252"/>
        <v>3.9755848854935838</v>
      </c>
      <c r="BA4197" s="9">
        <f>M4197</f>
        <v>3.9755848854935838</v>
      </c>
      <c r="BC4197">
        <f t="shared" si="1242"/>
        <v>3.9755848854935838</v>
      </c>
      <c r="BD4197">
        <f t="shared" si="1243"/>
        <v>0.21</v>
      </c>
      <c r="BE4197">
        <f t="shared" si="1244"/>
        <v>0.17911108245150989</v>
      </c>
      <c r="BF4197" s="12">
        <f t="shared" si="1245"/>
        <v>4.8284948019293452</v>
      </c>
      <c r="BG4197">
        <f t="shared" si="1246"/>
        <v>4.8284948019293452</v>
      </c>
      <c r="BH4197" t="str">
        <f t="shared" si="1247"/>
        <v>falling</v>
      </c>
    </row>
    <row r="4198" spans="1:60" x14ac:dyDescent="0.25">
      <c r="A4198">
        <v>4197</v>
      </c>
      <c r="B4198" s="10">
        <v>13</v>
      </c>
      <c r="C4198" s="8">
        <f t="shared" si="1248"/>
        <v>1</v>
      </c>
      <c r="D4198">
        <f t="shared" si="1235"/>
        <v>0</v>
      </c>
      <c r="E4198" s="5">
        <f t="shared" si="1236"/>
        <v>1</v>
      </c>
      <c r="F4198" s="11">
        <f t="shared" si="1250"/>
        <v>4</v>
      </c>
      <c r="G4198" s="5">
        <f t="shared" si="1241"/>
        <v>1</v>
      </c>
      <c r="J4198">
        <v>3</v>
      </c>
      <c r="K4198" s="5">
        <f t="shared" si="1240"/>
        <v>3.3333333333333335</v>
      </c>
      <c r="L4198" s="6">
        <f t="shared" si="1249"/>
        <v>4.7111111111111104</v>
      </c>
      <c r="M4198" s="7">
        <f t="shared" si="1239"/>
        <v>3.6968463467811312</v>
      </c>
      <c r="N4198" s="5">
        <f t="shared" si="1237"/>
        <v>4.2470319332507476</v>
      </c>
      <c r="AA4198" s="10">
        <v>27</v>
      </c>
      <c r="AB4198" s="10">
        <v>26</v>
      </c>
      <c r="AW4198">
        <v>4198</v>
      </c>
      <c r="AX4198" s="9">
        <f t="shared" si="1252"/>
        <v>3.6968463467811312</v>
      </c>
      <c r="AY4198" s="9">
        <f t="shared" si="1252"/>
        <v>3.6968463467811312</v>
      </c>
      <c r="AZ4198" s="9">
        <f t="shared" si="1252"/>
        <v>3.6968463467811312</v>
      </c>
      <c r="BA4198" s="9">
        <f>M4198</f>
        <v>3.6968463467811312</v>
      </c>
      <c r="BC4198">
        <f t="shared" si="1242"/>
        <v>3.6968463467811312</v>
      </c>
      <c r="BD4198">
        <f t="shared" si="1243"/>
        <v>0.24</v>
      </c>
      <c r="BE4198">
        <f t="shared" si="1244"/>
        <v>0.22860896944720888</v>
      </c>
      <c r="BF4198" s="12">
        <f t="shared" si="1245"/>
        <v>4.6493837194778349</v>
      </c>
      <c r="BG4198">
        <f t="shared" si="1246"/>
        <v>4.6493837194778349</v>
      </c>
      <c r="BH4198" t="str">
        <f t="shared" si="1247"/>
        <v>falling</v>
      </c>
    </row>
    <row r="4199" spans="1:60" x14ac:dyDescent="0.25">
      <c r="A4199">
        <v>4198</v>
      </c>
      <c r="B4199" s="10">
        <v>30</v>
      </c>
      <c r="C4199" s="8">
        <f t="shared" si="1248"/>
        <v>0</v>
      </c>
      <c r="D4199">
        <f t="shared" si="1235"/>
        <v>1</v>
      </c>
      <c r="E4199" s="5">
        <f t="shared" si="1236"/>
        <v>0</v>
      </c>
      <c r="F4199" s="11">
        <f t="shared" si="1250"/>
        <v>5</v>
      </c>
      <c r="G4199" s="5">
        <f t="shared" si="1241"/>
        <v>-1</v>
      </c>
      <c r="J4199">
        <v>4</v>
      </c>
      <c r="K4199" s="5">
        <f t="shared" si="1240"/>
        <v>3.3333333333333335</v>
      </c>
      <c r="L4199" s="6">
        <f t="shared" si="1249"/>
        <v>4.6222222222222218</v>
      </c>
      <c r="M4199" s="7">
        <f t="shared" si="1239"/>
        <v>3.7834616762722364</v>
      </c>
      <c r="N4199" s="5">
        <f t="shared" si="1237"/>
        <v>3.6968463467811312</v>
      </c>
      <c r="AA4199" s="10">
        <v>25</v>
      </c>
      <c r="AB4199" s="10">
        <v>5</v>
      </c>
      <c r="AW4199">
        <v>4199</v>
      </c>
      <c r="AX4199" s="9">
        <f t="shared" si="1252"/>
        <v>3.7834616762722364</v>
      </c>
      <c r="AY4199" s="9">
        <f t="shared" si="1252"/>
        <v>3.7834616762722364</v>
      </c>
      <c r="AZ4199" s="9">
        <f t="shared" si="1252"/>
        <v>3.7834616762722364</v>
      </c>
      <c r="BA4199" s="9">
        <f>M4199</f>
        <v>3.7834616762722364</v>
      </c>
      <c r="BC4199">
        <f t="shared" si="1242"/>
        <v>3.6968463467811312</v>
      </c>
      <c r="BD4199">
        <f t="shared" si="1243"/>
        <v>0.24</v>
      </c>
      <c r="BE4199">
        <f t="shared" si="1244"/>
        <v>0.17374281677987868</v>
      </c>
      <c r="BF4199" s="12">
        <f t="shared" si="1245"/>
        <v>4.4207747500306258</v>
      </c>
      <c r="BG4199">
        <f t="shared" si="1246"/>
        <v>4.4207747500306258</v>
      </c>
      <c r="BH4199" t="str">
        <f t="shared" si="1247"/>
        <v>falling</v>
      </c>
    </row>
    <row r="4200" spans="1:60" x14ac:dyDescent="0.25">
      <c r="A4200">
        <v>4199</v>
      </c>
      <c r="B4200" s="10">
        <v>8</v>
      </c>
      <c r="C4200" s="8">
        <f t="shared" si="1248"/>
        <v>0</v>
      </c>
      <c r="D4200">
        <f t="shared" si="1235"/>
        <v>2</v>
      </c>
      <c r="E4200" s="5">
        <f t="shared" si="1236"/>
        <v>0</v>
      </c>
      <c r="F4200" s="11">
        <f t="shared" si="1250"/>
        <v>5</v>
      </c>
      <c r="G4200" s="5">
        <f t="shared" si="1241"/>
        <v>-1</v>
      </c>
      <c r="J4200">
        <v>5</v>
      </c>
      <c r="K4200" s="5">
        <f t="shared" si="1240"/>
        <v>4</v>
      </c>
      <c r="L4200" s="6">
        <f t="shared" si="1249"/>
        <v>4.5555555555555554</v>
      </c>
      <c r="M4200" s="7">
        <f t="shared" si="1239"/>
        <v>4.131044054480169</v>
      </c>
      <c r="N4200" s="5">
        <f t="shared" si="1237"/>
        <v>4.3793171817715493</v>
      </c>
      <c r="AA4200" s="10">
        <v>14</v>
      </c>
      <c r="AB4200" s="10">
        <v>13</v>
      </c>
      <c r="AW4200">
        <v>4200</v>
      </c>
      <c r="AX4200" s="9">
        <f t="shared" si="1252"/>
        <v>4.131044054480169</v>
      </c>
      <c r="AY4200" s="9">
        <f t="shared" si="1252"/>
        <v>4.131044054480169</v>
      </c>
      <c r="AZ4200" s="9">
        <f t="shared" si="1252"/>
        <v>4.131044054480169</v>
      </c>
      <c r="BA4200" s="9">
        <f>M4200</f>
        <v>4.131044054480169</v>
      </c>
      <c r="BC4200">
        <f t="shared" si="1242"/>
        <v>3.6968463467811312</v>
      </c>
      <c r="BD4200">
        <f t="shared" si="1243"/>
        <v>0.24</v>
      </c>
      <c r="BE4200">
        <f t="shared" si="1244"/>
        <v>0.13204454075270791</v>
      </c>
      <c r="BF4200" s="12">
        <f t="shared" si="1245"/>
        <v>4.2470319332507476</v>
      </c>
      <c r="BG4200">
        <f t="shared" si="1246"/>
        <v>4.2470319332507476</v>
      </c>
      <c r="BH4200" t="str">
        <f t="shared" si="1247"/>
        <v>falling</v>
      </c>
    </row>
    <row r="4201" spans="1:60" x14ac:dyDescent="0.25">
      <c r="A4201">
        <v>4200</v>
      </c>
      <c r="B4201" s="10">
        <v>32</v>
      </c>
      <c r="C4201" s="8">
        <f t="shared" si="1248"/>
        <v>0</v>
      </c>
      <c r="D4201">
        <f t="shared" si="1235"/>
        <v>3</v>
      </c>
      <c r="E4201" s="5">
        <f t="shared" si="1236"/>
        <v>0</v>
      </c>
      <c r="F4201" s="11">
        <f t="shared" si="1250"/>
        <v>5</v>
      </c>
      <c r="G4201" s="5">
        <f t="shared" si="1241"/>
        <v>-1</v>
      </c>
      <c r="J4201">
        <v>5</v>
      </c>
      <c r="K4201" s="5">
        <f t="shared" si="1240"/>
        <v>4.666666666666667</v>
      </c>
      <c r="L4201" s="6">
        <f t="shared" si="1249"/>
        <v>4.5333333333333332</v>
      </c>
      <c r="M4201" s="7">
        <f t="shared" si="1239"/>
        <v>4.3793171817715493</v>
      </c>
      <c r="N4201" s="5">
        <f t="shared" si="1237"/>
        <v>3.6968463467811312</v>
      </c>
      <c r="AA4201" s="10">
        <v>11</v>
      </c>
      <c r="AB4201" s="10">
        <v>34</v>
      </c>
      <c r="AW4201">
        <v>4201</v>
      </c>
      <c r="AX4201" s="9">
        <f t="shared" si="1252"/>
        <v>4.3793171817715493</v>
      </c>
      <c r="AY4201" s="9">
        <f t="shared" si="1252"/>
        <v>4.3793171817715493</v>
      </c>
      <c r="AZ4201" s="9">
        <f t="shared" si="1252"/>
        <v>4.3793171817715493</v>
      </c>
      <c r="BA4201" s="9">
        <f>M4201</f>
        <v>4.3793171817715493</v>
      </c>
      <c r="BC4201">
        <f t="shared" si="1242"/>
        <v>3.6968463467811312</v>
      </c>
      <c r="BD4201">
        <f t="shared" si="1243"/>
        <v>0.24</v>
      </c>
      <c r="BE4201">
        <f t="shared" si="1244"/>
        <v>0</v>
      </c>
      <c r="BF4201" s="12">
        <f t="shared" si="1245"/>
        <v>4.131044054480169</v>
      </c>
      <c r="BG4201">
        <f t="shared" si="1246"/>
        <v>3.6968463467811312</v>
      </c>
      <c r="BH4201" t="str">
        <f t="shared" si="1247"/>
        <v>falling</v>
      </c>
    </row>
    <row r="4202" spans="1:60" x14ac:dyDescent="0.25">
      <c r="A4202">
        <v>4201</v>
      </c>
      <c r="B4202" s="10">
        <v>3</v>
      </c>
      <c r="C4202" s="8">
        <f t="shared" si="1248"/>
        <v>2</v>
      </c>
      <c r="D4202">
        <f t="shared" si="1235"/>
        <v>0</v>
      </c>
      <c r="E4202" s="5">
        <f t="shared" si="1236"/>
        <v>1</v>
      </c>
      <c r="F4202" s="11">
        <f t="shared" si="1250"/>
        <v>5</v>
      </c>
      <c r="G4202" s="5">
        <f t="shared" si="1241"/>
        <v>1</v>
      </c>
      <c r="J4202">
        <v>4</v>
      </c>
      <c r="K4202" s="5">
        <f t="shared" si="1240"/>
        <v>4.666666666666667</v>
      </c>
      <c r="L4202" s="6">
        <f t="shared" si="1249"/>
        <v>4.4888888888888889</v>
      </c>
      <c r="M4202" s="7">
        <f t="shared" si="1239"/>
        <v>4.2709408441225349</v>
      </c>
      <c r="N4202" s="5">
        <f t="shared" si="1237"/>
        <v>3.6968463467811312</v>
      </c>
      <c r="AA4202" s="10">
        <v>7</v>
      </c>
      <c r="AB4202" s="10">
        <v>25</v>
      </c>
      <c r="AW4202">
        <v>4202</v>
      </c>
      <c r="AX4202" s="9">
        <f t="shared" si="1252"/>
        <v>4.2709408441225349</v>
      </c>
      <c r="AY4202" s="9">
        <f t="shared" si="1252"/>
        <v>4.2709408441225349</v>
      </c>
      <c r="AZ4202" s="9">
        <f t="shared" si="1252"/>
        <v>4.2709408441225349</v>
      </c>
      <c r="BA4202" s="9">
        <f>M4202</f>
        <v>4.2709408441225349</v>
      </c>
      <c r="BC4202">
        <f t="shared" si="1242"/>
        <v>3.6968463467811312</v>
      </c>
      <c r="BD4202">
        <f t="shared" si="1243"/>
        <v>0.24</v>
      </c>
      <c r="BE4202">
        <f t="shared" si="1244"/>
        <v>0.16379300039770034</v>
      </c>
      <c r="BF4202" s="12">
        <f t="shared" si="1245"/>
        <v>4.3793171817715493</v>
      </c>
      <c r="BG4202">
        <f t="shared" si="1246"/>
        <v>4.3793171817715493</v>
      </c>
      <c r="BH4202" t="str">
        <f t="shared" si="1247"/>
        <v>falling</v>
      </c>
    </row>
    <row r="4203" spans="1:60" x14ac:dyDescent="0.25">
      <c r="A4203">
        <v>4202</v>
      </c>
      <c r="B4203" s="10">
        <v>20</v>
      </c>
      <c r="C4203" s="8">
        <f t="shared" si="1248"/>
        <v>0</v>
      </c>
      <c r="D4203">
        <f t="shared" si="1235"/>
        <v>1</v>
      </c>
      <c r="E4203" s="5">
        <f t="shared" si="1236"/>
        <v>0</v>
      </c>
      <c r="F4203" s="11">
        <f t="shared" si="1250"/>
        <v>6</v>
      </c>
      <c r="G4203" s="5">
        <f t="shared" si="1241"/>
        <v>-1</v>
      </c>
      <c r="J4203">
        <v>5</v>
      </c>
      <c r="K4203" s="5">
        <f t="shared" si="1240"/>
        <v>4.666666666666667</v>
      </c>
      <c r="L4203" s="6">
        <f t="shared" si="1249"/>
        <v>4.4444444444444446</v>
      </c>
      <c r="M4203" s="7">
        <f t="shared" si="1239"/>
        <v>4.4792434600875248</v>
      </c>
      <c r="N4203" s="5">
        <f t="shared" si="1237"/>
        <v>3.7333533162367156</v>
      </c>
      <c r="AA4203" s="10">
        <v>29</v>
      </c>
      <c r="AB4203" s="10">
        <v>2</v>
      </c>
      <c r="AW4203">
        <v>4203</v>
      </c>
      <c r="AX4203" s="9">
        <f t="shared" si="1252"/>
        <v>4.4792434600875248</v>
      </c>
      <c r="AY4203" s="9">
        <f t="shared" si="1252"/>
        <v>4.4792434600875248</v>
      </c>
      <c r="AZ4203" s="9">
        <f t="shared" si="1252"/>
        <v>4.4792434600875248</v>
      </c>
      <c r="BA4203" s="9">
        <f>M4203</f>
        <v>4.4792434600875248</v>
      </c>
      <c r="BC4203">
        <f t="shared" si="1242"/>
        <v>3.6968463467811312</v>
      </c>
      <c r="BD4203">
        <f t="shared" si="1243"/>
        <v>0.24</v>
      </c>
      <c r="BE4203">
        <f t="shared" si="1244"/>
        <v>0</v>
      </c>
      <c r="BF4203" s="12">
        <f t="shared" si="1245"/>
        <v>4.3793171817715493</v>
      </c>
      <c r="BG4203">
        <f t="shared" si="1246"/>
        <v>3.6968463467811312</v>
      </c>
      <c r="BH4203" t="str">
        <f t="shared" si="1247"/>
        <v>falling</v>
      </c>
    </row>
    <row r="4204" spans="1:60" x14ac:dyDescent="0.25">
      <c r="A4204">
        <v>4203</v>
      </c>
      <c r="B4204" s="10">
        <v>14</v>
      </c>
      <c r="C4204" s="8">
        <f t="shared" si="1248"/>
        <v>0</v>
      </c>
      <c r="D4204">
        <f t="shared" si="1235"/>
        <v>2</v>
      </c>
      <c r="E4204" s="5">
        <f t="shared" si="1236"/>
        <v>0</v>
      </c>
      <c r="F4204" s="11">
        <f t="shared" si="1250"/>
        <v>5</v>
      </c>
      <c r="G4204" s="5">
        <f t="shared" si="1241"/>
        <v>-1</v>
      </c>
      <c r="J4204">
        <v>6</v>
      </c>
      <c r="K4204" s="5">
        <f t="shared" si="1240"/>
        <v>5</v>
      </c>
      <c r="L4204" s="6">
        <f t="shared" si="1249"/>
        <v>4.4222222222222216</v>
      </c>
      <c r="M4204" s="7">
        <f t="shared" si="1239"/>
        <v>4.9137453286339463</v>
      </c>
      <c r="N4204" s="5">
        <f t="shared" si="1237"/>
        <v>3.8399412027753961</v>
      </c>
      <c r="AA4204" s="10">
        <v>17</v>
      </c>
      <c r="AB4204" s="10">
        <v>22</v>
      </c>
      <c r="AW4204">
        <v>4204</v>
      </c>
      <c r="AX4204" s="9">
        <f t="shared" si="1252"/>
        <v>4.9137453286339463</v>
      </c>
      <c r="AY4204" s="9">
        <f t="shared" si="1252"/>
        <v>4.9137453286339463</v>
      </c>
      <c r="AZ4204" s="9">
        <f t="shared" si="1252"/>
        <v>4.9137453286339463</v>
      </c>
      <c r="BA4204" s="9">
        <f>M4204</f>
        <v>4.9137453286339463</v>
      </c>
      <c r="BC4204">
        <f t="shared" si="1242"/>
        <v>4.9137453286339463</v>
      </c>
      <c r="BD4204">
        <f t="shared" si="1243"/>
        <v>0.03</v>
      </c>
      <c r="BE4204">
        <f t="shared" si="1244"/>
        <v>-3.6506969455584452E-2</v>
      </c>
      <c r="BF4204" s="12">
        <f t="shared" si="1245"/>
        <v>4.4792434600875248</v>
      </c>
      <c r="BG4204">
        <f t="shared" si="1246"/>
        <v>3.6968463467811312</v>
      </c>
      <c r="BH4204" t="str">
        <f t="shared" si="1247"/>
        <v>rising</v>
      </c>
    </row>
    <row r="4205" spans="1:60" x14ac:dyDescent="0.25">
      <c r="A4205">
        <v>4204</v>
      </c>
      <c r="B4205" s="10">
        <v>9</v>
      </c>
      <c r="C4205" s="8">
        <f t="shared" si="1248"/>
        <v>0</v>
      </c>
      <c r="D4205">
        <f t="shared" si="1235"/>
        <v>3</v>
      </c>
      <c r="E4205" s="5">
        <f t="shared" si="1236"/>
        <v>0</v>
      </c>
      <c r="F4205" s="11">
        <f t="shared" si="1250"/>
        <v>5</v>
      </c>
      <c r="G4205" s="5">
        <f t="shared" si="1241"/>
        <v>-1</v>
      </c>
      <c r="J4205">
        <v>7</v>
      </c>
      <c r="K4205" s="5">
        <f t="shared" si="1240"/>
        <v>6</v>
      </c>
      <c r="L4205" s="6">
        <f t="shared" si="1249"/>
        <v>4.4888888888888889</v>
      </c>
      <c r="M4205" s="7">
        <f t="shared" si="1239"/>
        <v>5.5098180918813906</v>
      </c>
      <c r="N4205" s="5">
        <f t="shared" si="1237"/>
        <v>4.0285490861465574</v>
      </c>
      <c r="AA4205" s="10">
        <v>7</v>
      </c>
      <c r="AB4205" s="10">
        <v>0</v>
      </c>
      <c r="AW4205">
        <v>4205</v>
      </c>
      <c r="AX4205" s="9">
        <f t="shared" si="1252"/>
        <v>5.5098180918813906</v>
      </c>
      <c r="AY4205" s="9">
        <f t="shared" si="1252"/>
        <v>5.5098180918813906</v>
      </c>
      <c r="AZ4205" s="9">
        <f t="shared" si="1252"/>
        <v>5.5098180918813906</v>
      </c>
      <c r="BA4205" s="9">
        <f>M4205</f>
        <v>5.5098180918813906</v>
      </c>
      <c r="BC4205">
        <f t="shared" si="1242"/>
        <v>5.5098180918813906</v>
      </c>
      <c r="BD4205">
        <f t="shared" si="1243"/>
        <v>0.06</v>
      </c>
      <c r="BE4205">
        <f t="shared" si="1244"/>
        <v>-0.1065878865386805</v>
      </c>
      <c r="BF4205" s="12">
        <f t="shared" si="1245"/>
        <v>3.7333533162367156</v>
      </c>
      <c r="BG4205">
        <f t="shared" si="1246"/>
        <v>3.7333533162367156</v>
      </c>
      <c r="BH4205" t="str">
        <f t="shared" si="1247"/>
        <v>rising</v>
      </c>
    </row>
    <row r="4206" spans="1:60" x14ac:dyDescent="0.25">
      <c r="A4206">
        <v>4205</v>
      </c>
      <c r="B4206" s="10">
        <v>23</v>
      </c>
      <c r="C4206" s="8">
        <f t="shared" si="1248"/>
        <v>0</v>
      </c>
      <c r="D4206">
        <f t="shared" si="1235"/>
        <v>4</v>
      </c>
      <c r="E4206" s="5">
        <f t="shared" si="1236"/>
        <v>0</v>
      </c>
      <c r="F4206" s="11">
        <f t="shared" si="1250"/>
        <v>5</v>
      </c>
      <c r="G4206" s="5">
        <f t="shared" si="1241"/>
        <v>-1</v>
      </c>
      <c r="J4206">
        <v>7</v>
      </c>
      <c r="K4206" s="5">
        <f t="shared" si="1240"/>
        <v>6.666666666666667</v>
      </c>
      <c r="L4206" s="6">
        <f t="shared" si="1249"/>
        <v>4.5999999999999996</v>
      </c>
      <c r="M4206" s="7">
        <f t="shared" si="1239"/>
        <v>5.9355843513438504</v>
      </c>
      <c r="N4206" s="5">
        <f t="shared" si="1237"/>
        <v>4.293887568781301</v>
      </c>
      <c r="AA4206" s="10">
        <v>23</v>
      </c>
      <c r="AB4206" s="10">
        <v>1</v>
      </c>
      <c r="AW4206">
        <v>4206</v>
      </c>
      <c r="AX4206" s="9">
        <f t="shared" si="1252"/>
        <v>5.9355843513438504</v>
      </c>
      <c r="AY4206" s="9">
        <f t="shared" si="1252"/>
        <v>5.9355843513438504</v>
      </c>
      <c r="AZ4206" s="9">
        <f t="shared" si="1252"/>
        <v>5.9355843513438504</v>
      </c>
      <c r="BA4206" s="9">
        <f>M4206</f>
        <v>5.9355843513438504</v>
      </c>
      <c r="BC4206">
        <f t="shared" si="1242"/>
        <v>5.9355843513438504</v>
      </c>
      <c r="BD4206">
        <f t="shared" si="1243"/>
        <v>0.09</v>
      </c>
      <c r="BE4206">
        <f t="shared" si="1244"/>
        <v>-0.18860788337116088</v>
      </c>
      <c r="BF4206" s="12">
        <f t="shared" si="1245"/>
        <v>3.8399412027753961</v>
      </c>
      <c r="BG4206">
        <f t="shared" si="1246"/>
        <v>3.8399412027753961</v>
      </c>
      <c r="BH4206" t="str">
        <f t="shared" si="1247"/>
        <v>rising</v>
      </c>
    </row>
    <row r="4207" spans="1:60" x14ac:dyDescent="0.25">
      <c r="A4207">
        <v>4206</v>
      </c>
      <c r="B4207" s="10">
        <v>18</v>
      </c>
      <c r="C4207" s="8">
        <f t="shared" si="1248"/>
        <v>0</v>
      </c>
      <c r="D4207">
        <f t="shared" si="1235"/>
        <v>5</v>
      </c>
      <c r="E4207" s="5">
        <f t="shared" si="1236"/>
        <v>0</v>
      </c>
      <c r="F4207" s="11">
        <f t="shared" si="1250"/>
        <v>5</v>
      </c>
      <c r="G4207" s="5">
        <f t="shared" si="1241"/>
        <v>-1</v>
      </c>
      <c r="J4207">
        <v>7</v>
      </c>
      <c r="K4207" s="5">
        <f t="shared" si="1240"/>
        <v>7</v>
      </c>
      <c r="L4207" s="6">
        <f t="shared" si="1249"/>
        <v>4.7333333333333325</v>
      </c>
      <c r="M4207" s="7">
        <f t="shared" si="1239"/>
        <v>6.2397031081027503</v>
      </c>
      <c r="N4207" s="5">
        <f t="shared" si="1237"/>
        <v>4.6183440521894008</v>
      </c>
      <c r="AA4207" s="10">
        <v>34</v>
      </c>
      <c r="AB4207" s="10">
        <v>15</v>
      </c>
      <c r="AW4207">
        <v>4207</v>
      </c>
      <c r="AX4207" s="9">
        <f t="shared" si="1252"/>
        <v>6.2397031081027503</v>
      </c>
      <c r="AY4207" s="9">
        <f t="shared" si="1252"/>
        <v>6.2397031081027503</v>
      </c>
      <c r="AZ4207" s="9">
        <f t="shared" si="1252"/>
        <v>6.2397031081027503</v>
      </c>
      <c r="BA4207" s="9">
        <f>M4207</f>
        <v>6.2397031081027503</v>
      </c>
      <c r="BC4207">
        <f t="shared" si="1242"/>
        <v>6.2397031081027503</v>
      </c>
      <c r="BD4207">
        <f t="shared" si="1243"/>
        <v>0.12</v>
      </c>
      <c r="BE4207">
        <f t="shared" si="1244"/>
        <v>-0.26533848263474313</v>
      </c>
      <c r="BF4207" s="12">
        <f t="shared" si="1245"/>
        <v>4.0285490861465574</v>
      </c>
      <c r="BG4207">
        <f t="shared" si="1246"/>
        <v>4.0285490861465574</v>
      </c>
      <c r="BH4207" t="str">
        <f t="shared" si="1247"/>
        <v>rising</v>
      </c>
    </row>
    <row r="4208" spans="1:60" x14ac:dyDescent="0.25">
      <c r="A4208">
        <v>4207</v>
      </c>
      <c r="B4208" s="10">
        <v>35</v>
      </c>
      <c r="C4208" s="8">
        <f t="shared" si="1248"/>
        <v>0</v>
      </c>
      <c r="D4208">
        <f t="shared" si="1235"/>
        <v>6</v>
      </c>
      <c r="E4208" s="5">
        <f t="shared" si="1236"/>
        <v>0</v>
      </c>
      <c r="F4208" s="11">
        <f t="shared" si="1250"/>
        <v>5</v>
      </c>
      <c r="G4208" s="5">
        <f t="shared" si="1241"/>
        <v>-1</v>
      </c>
      <c r="J4208">
        <v>7</v>
      </c>
      <c r="K4208" s="5">
        <f t="shared" si="1240"/>
        <v>7</v>
      </c>
      <c r="L4208" s="6">
        <f t="shared" si="1249"/>
        <v>4.8666666666666663</v>
      </c>
      <c r="M4208" s="7">
        <f t="shared" si="1239"/>
        <v>6.4569307915019643</v>
      </c>
      <c r="N4208" s="5">
        <f t="shared" si="1237"/>
        <v>4.977218938845561</v>
      </c>
      <c r="AA4208" s="10">
        <v>4</v>
      </c>
      <c r="AB4208" s="10">
        <v>3</v>
      </c>
      <c r="AW4208">
        <v>4208</v>
      </c>
      <c r="AX4208" s="9">
        <f t="shared" si="1252"/>
        <v>6.4569307915019643</v>
      </c>
      <c r="AY4208" s="9">
        <f t="shared" si="1252"/>
        <v>6.4569307915019643</v>
      </c>
      <c r="AZ4208" s="9">
        <f t="shared" si="1252"/>
        <v>6.4569307915019643</v>
      </c>
      <c r="BA4208" s="9">
        <f>M4208</f>
        <v>6.4569307915019643</v>
      </c>
      <c r="BC4208">
        <f t="shared" si="1242"/>
        <v>6.4569307915019643</v>
      </c>
      <c r="BD4208">
        <f t="shared" si="1243"/>
        <v>0.15</v>
      </c>
      <c r="BE4208">
        <f t="shared" si="1244"/>
        <v>-0.32445648340809946</v>
      </c>
      <c r="BF4208" s="12">
        <f t="shared" si="1245"/>
        <v>4.293887568781301</v>
      </c>
      <c r="BG4208">
        <f t="shared" si="1246"/>
        <v>4.293887568781301</v>
      </c>
      <c r="BH4208" t="str">
        <f t="shared" si="1247"/>
        <v>rising</v>
      </c>
    </row>
    <row r="4209" spans="1:60" x14ac:dyDescent="0.25">
      <c r="A4209">
        <v>4208</v>
      </c>
      <c r="B4209" s="10">
        <v>26</v>
      </c>
      <c r="C4209" s="8">
        <f t="shared" si="1248"/>
        <v>0</v>
      </c>
      <c r="D4209">
        <f t="shared" si="1235"/>
        <v>7</v>
      </c>
      <c r="E4209" s="5">
        <f t="shared" si="1236"/>
        <v>0</v>
      </c>
      <c r="F4209" s="11">
        <f t="shared" si="1250"/>
        <v>5</v>
      </c>
      <c r="G4209" s="5">
        <f t="shared" si="1241"/>
        <v>-1</v>
      </c>
      <c r="J4209">
        <v>7</v>
      </c>
      <c r="K4209" s="5">
        <f t="shared" si="1240"/>
        <v>7</v>
      </c>
      <c r="L4209" s="6">
        <f t="shared" si="1249"/>
        <v>5.0222222222222221</v>
      </c>
      <c r="M4209" s="7">
        <f t="shared" si="1239"/>
        <v>6.6120934225014034</v>
      </c>
      <c r="N4209" s="5">
        <f t="shared" si="1237"/>
        <v>5.3438169750632039</v>
      </c>
      <c r="AA4209" s="10">
        <v>20</v>
      </c>
      <c r="AB4209" s="10">
        <v>7</v>
      </c>
      <c r="AW4209">
        <v>4209</v>
      </c>
      <c r="AX4209" s="9">
        <f t="shared" si="1252"/>
        <v>6.6120934225014034</v>
      </c>
      <c r="AY4209" s="9">
        <f t="shared" si="1252"/>
        <v>6.6120934225014034</v>
      </c>
      <c r="AZ4209" s="9">
        <f t="shared" si="1252"/>
        <v>6.6120934225014034</v>
      </c>
      <c r="BA4209" s="9">
        <f>M4209</f>
        <v>6.6120934225014034</v>
      </c>
      <c r="BC4209">
        <f t="shared" si="1242"/>
        <v>6.6120934225014034</v>
      </c>
      <c r="BD4209">
        <f t="shared" si="1243"/>
        <v>0.18</v>
      </c>
      <c r="BE4209">
        <f t="shared" si="1244"/>
        <v>-0.35887488665616046</v>
      </c>
      <c r="BF4209" s="12">
        <f t="shared" si="1245"/>
        <v>4.6183440521894008</v>
      </c>
      <c r="BG4209">
        <f t="shared" si="1246"/>
        <v>4.6183440521894008</v>
      </c>
      <c r="BH4209" t="str">
        <f t="shared" si="1247"/>
        <v>rising</v>
      </c>
    </row>
    <row r="4210" spans="1:60" x14ac:dyDescent="0.25">
      <c r="A4210">
        <v>4209</v>
      </c>
      <c r="B4210" s="10">
        <v>24</v>
      </c>
      <c r="C4210" s="8">
        <f t="shared" si="1248"/>
        <v>0</v>
      </c>
      <c r="D4210">
        <f t="shared" si="1235"/>
        <v>8</v>
      </c>
      <c r="E4210" s="5">
        <f t="shared" si="1236"/>
        <v>0</v>
      </c>
      <c r="F4210" s="11">
        <f t="shared" si="1250"/>
        <v>4</v>
      </c>
      <c r="G4210" s="5">
        <f t="shared" si="1241"/>
        <v>-1</v>
      </c>
      <c r="J4210">
        <v>7</v>
      </c>
      <c r="K4210" s="5">
        <f t="shared" si="1240"/>
        <v>7</v>
      </c>
      <c r="L4210" s="6">
        <f t="shared" si="1249"/>
        <v>5.2</v>
      </c>
      <c r="M4210" s="7">
        <f t="shared" si="1239"/>
        <v>6.7229238732152883</v>
      </c>
      <c r="N4210" s="5">
        <f t="shared" si="1237"/>
        <v>5.6938021364563705</v>
      </c>
      <c r="AA4210" s="10">
        <v>12</v>
      </c>
      <c r="AB4210" s="10">
        <v>24</v>
      </c>
      <c r="AW4210">
        <v>4210</v>
      </c>
      <c r="AX4210" s="9">
        <f t="shared" si="1252"/>
        <v>6.7229238732152883</v>
      </c>
      <c r="AY4210" s="9">
        <f t="shared" si="1252"/>
        <v>6.7229238732152883</v>
      </c>
      <c r="AZ4210" s="9">
        <f t="shared" si="1252"/>
        <v>6.7229238732152883</v>
      </c>
      <c r="BA4210" s="9">
        <f>M4210</f>
        <v>6.7229238732152883</v>
      </c>
      <c r="BC4210">
        <f t="shared" si="1242"/>
        <v>6.7229238732152883</v>
      </c>
      <c r="BD4210">
        <f t="shared" si="1243"/>
        <v>0.21</v>
      </c>
      <c r="BE4210">
        <f t="shared" si="1244"/>
        <v>-0.3665980362176427</v>
      </c>
      <c r="BF4210" s="12">
        <f t="shared" si="1245"/>
        <v>4.977218938845561</v>
      </c>
      <c r="BG4210">
        <f t="shared" si="1246"/>
        <v>4.977218938845561</v>
      </c>
      <c r="BH4210" t="str">
        <f t="shared" si="1247"/>
        <v>rising</v>
      </c>
    </row>
    <row r="4211" spans="1:60" x14ac:dyDescent="0.25">
      <c r="A4211">
        <v>4210</v>
      </c>
      <c r="B4211" s="10">
        <v>2</v>
      </c>
      <c r="C4211" s="8">
        <f t="shared" si="1248"/>
        <v>1</v>
      </c>
      <c r="D4211">
        <f t="shared" si="1235"/>
        <v>0</v>
      </c>
      <c r="E4211" s="5">
        <f t="shared" si="1236"/>
        <v>1</v>
      </c>
      <c r="F4211" s="11">
        <f t="shared" si="1250"/>
        <v>4</v>
      </c>
      <c r="G4211" s="5">
        <f t="shared" si="1241"/>
        <v>1</v>
      </c>
      <c r="J4211">
        <v>7</v>
      </c>
      <c r="K4211" s="5">
        <f t="shared" si="1240"/>
        <v>7</v>
      </c>
      <c r="L4211" s="6">
        <f t="shared" si="1249"/>
        <v>5.4</v>
      </c>
      <c r="M4211" s="7">
        <f t="shared" si="1239"/>
        <v>6.8020884808680631</v>
      </c>
      <c r="N4211" s="5">
        <f t="shared" si="1237"/>
        <v>6.085449766637705</v>
      </c>
      <c r="AA4211" s="10">
        <v>14</v>
      </c>
      <c r="AB4211" s="10">
        <v>3</v>
      </c>
      <c r="AW4211">
        <v>4211</v>
      </c>
      <c r="AX4211" s="9">
        <f t="shared" ref="AX4211:AZ4226" si="1253">AY4211</f>
        <v>6.8020884808680631</v>
      </c>
      <c r="AY4211" s="9">
        <f t="shared" si="1253"/>
        <v>6.8020884808680631</v>
      </c>
      <c r="AZ4211" s="9">
        <f t="shared" si="1253"/>
        <v>6.8020884808680631</v>
      </c>
      <c r="BA4211" s="9">
        <f>M4211</f>
        <v>6.8020884808680631</v>
      </c>
      <c r="BC4211">
        <f t="shared" si="1242"/>
        <v>6.8020884808680631</v>
      </c>
      <c r="BD4211">
        <f t="shared" si="1243"/>
        <v>0.24</v>
      </c>
      <c r="BE4211">
        <f t="shared" si="1244"/>
        <v>-0.34998516139316621</v>
      </c>
      <c r="BF4211" s="12">
        <f t="shared" si="1245"/>
        <v>5.3438169750632039</v>
      </c>
      <c r="BG4211">
        <f t="shared" si="1246"/>
        <v>5.3438169750632039</v>
      </c>
      <c r="BH4211" t="str">
        <f t="shared" si="1247"/>
        <v>rising</v>
      </c>
    </row>
    <row r="4212" spans="1:60" x14ac:dyDescent="0.25">
      <c r="A4212">
        <v>4211</v>
      </c>
      <c r="B4212" s="10">
        <v>15</v>
      </c>
      <c r="C4212" s="8">
        <f t="shared" si="1248"/>
        <v>0</v>
      </c>
      <c r="D4212">
        <f t="shared" si="1235"/>
        <v>1</v>
      </c>
      <c r="E4212" s="5">
        <f t="shared" si="1236"/>
        <v>0</v>
      </c>
      <c r="F4212" s="11">
        <f t="shared" si="1250"/>
        <v>4</v>
      </c>
      <c r="G4212" s="5">
        <f t="shared" si="1241"/>
        <v>-1</v>
      </c>
      <c r="J4212">
        <v>8</v>
      </c>
      <c r="K4212" s="5">
        <f t="shared" si="1240"/>
        <v>7.333333333333333</v>
      </c>
      <c r="L4212" s="6">
        <f t="shared" si="1249"/>
        <v>5.6444444444444448</v>
      </c>
      <c r="M4212" s="7">
        <f t="shared" si="1239"/>
        <v>7.1443489149057591</v>
      </c>
      <c r="N4212" s="5">
        <f t="shared" si="1237"/>
        <v>6.3713525366700798</v>
      </c>
      <c r="AA4212" s="10">
        <v>2</v>
      </c>
      <c r="AB4212" s="10">
        <v>21</v>
      </c>
      <c r="AW4212">
        <v>4212</v>
      </c>
      <c r="AX4212" s="9">
        <f t="shared" si="1253"/>
        <v>7.1443489149057591</v>
      </c>
      <c r="AY4212" s="9">
        <f t="shared" si="1253"/>
        <v>7.1443489149057591</v>
      </c>
      <c r="AZ4212" s="9">
        <f t="shared" si="1253"/>
        <v>7.1443489149057591</v>
      </c>
      <c r="BA4212" s="9">
        <f>M4212</f>
        <v>7.1443489149057591</v>
      </c>
      <c r="BC4212">
        <f t="shared" si="1242"/>
        <v>7.1443489149057591</v>
      </c>
      <c r="BD4212">
        <f t="shared" si="1243"/>
        <v>0.27</v>
      </c>
      <c r="BE4212">
        <f t="shared" si="1244"/>
        <v>-0.39164763018133497</v>
      </c>
      <c r="BF4212" s="12">
        <f t="shared" si="1245"/>
        <v>5.6938021364563705</v>
      </c>
      <c r="BG4212">
        <f t="shared" si="1246"/>
        <v>5.6938021364563705</v>
      </c>
      <c r="BH4212" t="str">
        <f t="shared" si="1247"/>
        <v>rising</v>
      </c>
    </row>
    <row r="4213" spans="1:60" x14ac:dyDescent="0.25">
      <c r="A4213">
        <v>4212</v>
      </c>
      <c r="B4213" s="10">
        <v>20</v>
      </c>
      <c r="C4213" s="8">
        <f t="shared" si="1248"/>
        <v>1</v>
      </c>
      <c r="D4213">
        <f t="shared" si="1235"/>
        <v>0</v>
      </c>
      <c r="E4213" s="5">
        <f t="shared" si="1236"/>
        <v>1</v>
      </c>
      <c r="F4213" s="11">
        <f t="shared" si="1250"/>
        <v>3</v>
      </c>
      <c r="G4213" s="5">
        <f t="shared" si="1241"/>
        <v>1</v>
      </c>
      <c r="J4213">
        <v>7</v>
      </c>
      <c r="K4213" s="5">
        <f t="shared" si="1240"/>
        <v>7.333333333333333</v>
      </c>
      <c r="L4213" s="6">
        <f t="shared" si="1249"/>
        <v>5.9111111111111105</v>
      </c>
      <c r="M4213" s="7">
        <f t="shared" si="1239"/>
        <v>7.1031063677898283</v>
      </c>
      <c r="N4213" s="5">
        <f t="shared" si="1237"/>
        <v>7.1031063677898283</v>
      </c>
      <c r="AA4213" s="10">
        <v>30</v>
      </c>
      <c r="AB4213" s="10">
        <v>0</v>
      </c>
      <c r="AW4213">
        <v>4213</v>
      </c>
      <c r="AX4213" s="9">
        <f t="shared" si="1253"/>
        <v>7.1031063677898283</v>
      </c>
      <c r="AY4213" s="9">
        <f t="shared" si="1253"/>
        <v>7.1031063677898283</v>
      </c>
      <c r="AZ4213" s="9">
        <f t="shared" si="1253"/>
        <v>7.1031063677898283</v>
      </c>
      <c r="BA4213" s="9">
        <f>M4213</f>
        <v>7.1031063677898283</v>
      </c>
      <c r="BC4213">
        <f t="shared" si="1242"/>
        <v>7.1443489149057591</v>
      </c>
      <c r="BD4213">
        <f t="shared" si="1243"/>
        <v>0.27</v>
      </c>
      <c r="BE4213">
        <f t="shared" si="1244"/>
        <v>-0.28590277003237463</v>
      </c>
      <c r="BF4213" s="12">
        <f t="shared" si="1245"/>
        <v>6.085449766637705</v>
      </c>
      <c r="BG4213">
        <f t="shared" si="1246"/>
        <v>6.085449766637705</v>
      </c>
      <c r="BH4213" t="str">
        <f t="shared" si="1247"/>
        <v>rising</v>
      </c>
    </row>
    <row r="4214" spans="1:60" x14ac:dyDescent="0.25">
      <c r="A4214">
        <v>4213</v>
      </c>
      <c r="B4214" s="10">
        <v>26</v>
      </c>
      <c r="C4214" s="8">
        <f t="shared" si="1248"/>
        <v>1</v>
      </c>
      <c r="D4214">
        <f t="shared" si="1235"/>
        <v>0</v>
      </c>
      <c r="E4214" s="5">
        <f t="shared" si="1236"/>
        <v>1</v>
      </c>
      <c r="F4214" s="11">
        <f t="shared" si="1250"/>
        <v>3</v>
      </c>
      <c r="G4214" s="5">
        <f t="shared" si="1241"/>
        <v>1</v>
      </c>
      <c r="J4214">
        <v>6</v>
      </c>
      <c r="K4214" s="5">
        <f t="shared" si="1240"/>
        <v>7</v>
      </c>
      <c r="L4214" s="6">
        <f t="shared" si="1249"/>
        <v>6.155555555555555</v>
      </c>
      <c r="M4214" s="7">
        <f t="shared" si="1239"/>
        <v>6.7879331198498774</v>
      </c>
      <c r="N4214" s="5">
        <f t="shared" si="1237"/>
        <v>7.0535456908588623</v>
      </c>
      <c r="AA4214" s="10">
        <v>23</v>
      </c>
      <c r="AB4214" s="10">
        <v>2</v>
      </c>
      <c r="AW4214">
        <v>4214</v>
      </c>
      <c r="AX4214" s="9">
        <f t="shared" si="1253"/>
        <v>6.7879331198498774</v>
      </c>
      <c r="AY4214" s="9">
        <f t="shared" si="1253"/>
        <v>6.7879331198498774</v>
      </c>
      <c r="AZ4214" s="9">
        <f t="shared" si="1253"/>
        <v>6.7879331198498774</v>
      </c>
      <c r="BA4214" s="9">
        <f>M4214</f>
        <v>6.7879331198498774</v>
      </c>
      <c r="BC4214">
        <f t="shared" si="1242"/>
        <v>6.7879331198498774</v>
      </c>
      <c r="BD4214">
        <f t="shared" si="1243"/>
        <v>0.03</v>
      </c>
      <c r="BE4214">
        <f t="shared" si="1244"/>
        <v>-1.2497417495393926E-2</v>
      </c>
      <c r="BF4214" s="12">
        <f t="shared" si="1245"/>
        <v>6.3713525366700798</v>
      </c>
      <c r="BG4214">
        <f t="shared" si="1246"/>
        <v>6.3713525366700798</v>
      </c>
      <c r="BH4214" t="str">
        <f t="shared" si="1247"/>
        <v>falling</v>
      </c>
    </row>
    <row r="4215" spans="1:60" x14ac:dyDescent="0.25">
      <c r="A4215">
        <v>4214</v>
      </c>
      <c r="B4215" s="10">
        <v>2</v>
      </c>
      <c r="C4215" s="8">
        <f t="shared" si="1248"/>
        <v>1</v>
      </c>
      <c r="D4215">
        <f t="shared" si="1235"/>
        <v>0</v>
      </c>
      <c r="E4215" s="5">
        <f t="shared" si="1236"/>
        <v>1</v>
      </c>
      <c r="F4215" s="11">
        <f t="shared" si="1250"/>
        <v>4</v>
      </c>
      <c r="G4215" s="5">
        <f t="shared" si="1241"/>
        <v>1</v>
      </c>
      <c r="J4215">
        <v>5</v>
      </c>
      <c r="K4215" s="5">
        <f t="shared" si="1240"/>
        <v>6</v>
      </c>
      <c r="L4215" s="6">
        <f t="shared" si="1249"/>
        <v>6.2888888888888888</v>
      </c>
      <c r="M4215" s="7">
        <f t="shared" si="1239"/>
        <v>6.2770950856070558</v>
      </c>
      <c r="N4215" s="5">
        <f t="shared" si="1237"/>
        <v>6.9508255484705899</v>
      </c>
      <c r="AA4215" s="10">
        <v>17</v>
      </c>
      <c r="AB4215" s="10">
        <v>13</v>
      </c>
      <c r="AW4215">
        <v>4215</v>
      </c>
      <c r="AX4215" s="9">
        <f t="shared" si="1253"/>
        <v>6.2770950856070558</v>
      </c>
      <c r="AY4215" s="9">
        <f t="shared" si="1253"/>
        <v>6.2770950856070558</v>
      </c>
      <c r="AZ4215" s="9">
        <f t="shared" si="1253"/>
        <v>6.2770950856070558</v>
      </c>
      <c r="BA4215" s="9">
        <f>M4215</f>
        <v>6.2770950856070558</v>
      </c>
      <c r="BC4215">
        <f t="shared" si="1242"/>
        <v>6.2770950856070558</v>
      </c>
      <c r="BD4215">
        <f t="shared" si="1243"/>
        <v>0.06</v>
      </c>
      <c r="BE4215">
        <f t="shared" si="1244"/>
        <v>4.9560676930966351E-2</v>
      </c>
      <c r="BF4215" s="12">
        <f t="shared" si="1245"/>
        <v>7.1031063677898283</v>
      </c>
      <c r="BG4215">
        <f t="shared" si="1246"/>
        <v>7.1031063677898283</v>
      </c>
      <c r="BH4215" t="str">
        <f t="shared" si="1247"/>
        <v>falling</v>
      </c>
    </row>
    <row r="4216" spans="1:60" x14ac:dyDescent="0.25">
      <c r="A4216">
        <v>4215</v>
      </c>
      <c r="B4216" s="10">
        <v>34</v>
      </c>
      <c r="C4216" s="8">
        <f t="shared" si="1248"/>
        <v>0</v>
      </c>
      <c r="D4216">
        <f t="shared" si="1235"/>
        <v>1</v>
      </c>
      <c r="E4216" s="5">
        <f t="shared" si="1236"/>
        <v>0</v>
      </c>
      <c r="F4216" s="11">
        <f t="shared" si="1250"/>
        <v>5</v>
      </c>
      <c r="G4216" s="5">
        <f t="shared" si="1241"/>
        <v>-1</v>
      </c>
      <c r="J4216">
        <v>5</v>
      </c>
      <c r="K4216" s="5">
        <f t="shared" si="1240"/>
        <v>5.333333333333333</v>
      </c>
      <c r="L4216" s="6">
        <f t="shared" si="1249"/>
        <v>6.3333333333333321</v>
      </c>
      <c r="M4216" s="7">
        <f t="shared" si="1239"/>
        <v>5.9122107754336115</v>
      </c>
      <c r="N4216" s="5">
        <f t="shared" si="1237"/>
        <v>6.8573502188972615</v>
      </c>
      <c r="AA4216" s="10">
        <v>23</v>
      </c>
      <c r="AB4216" s="10">
        <v>30</v>
      </c>
      <c r="AW4216">
        <v>4216</v>
      </c>
      <c r="AX4216" s="9">
        <f t="shared" si="1253"/>
        <v>5.9122107754336115</v>
      </c>
      <c r="AY4216" s="9">
        <f t="shared" si="1253"/>
        <v>5.9122107754336115</v>
      </c>
      <c r="AZ4216" s="9">
        <f t="shared" si="1253"/>
        <v>5.9122107754336115</v>
      </c>
      <c r="BA4216" s="9">
        <f>M4216</f>
        <v>5.9122107754336115</v>
      </c>
      <c r="BC4216">
        <f t="shared" si="1242"/>
        <v>5.9122107754336115</v>
      </c>
      <c r="BD4216">
        <f t="shared" si="1243"/>
        <v>0.09</v>
      </c>
      <c r="BE4216">
        <f t="shared" si="1244"/>
        <v>0.10272014238827257</v>
      </c>
      <c r="BF4216" s="12">
        <f t="shared" si="1245"/>
        <v>7.0535456908588623</v>
      </c>
      <c r="BG4216">
        <f t="shared" si="1246"/>
        <v>7.0535456908588623</v>
      </c>
      <c r="BH4216" t="str">
        <f t="shared" si="1247"/>
        <v>falling</v>
      </c>
    </row>
    <row r="4217" spans="1:60" x14ac:dyDescent="0.25">
      <c r="A4217">
        <v>4216</v>
      </c>
      <c r="B4217" s="10">
        <v>12</v>
      </c>
      <c r="C4217" s="8">
        <f t="shared" si="1248"/>
        <v>0</v>
      </c>
      <c r="D4217">
        <f t="shared" si="1235"/>
        <v>2</v>
      </c>
      <c r="E4217" s="5">
        <f t="shared" si="1236"/>
        <v>0</v>
      </c>
      <c r="F4217" s="11">
        <f t="shared" si="1250"/>
        <v>5</v>
      </c>
      <c r="G4217" s="5">
        <f t="shared" si="1241"/>
        <v>-1</v>
      </c>
      <c r="J4217">
        <v>6</v>
      </c>
      <c r="K4217" s="5">
        <f t="shared" si="1240"/>
        <v>5.333333333333333</v>
      </c>
      <c r="L4217" s="6">
        <f t="shared" si="1249"/>
        <v>6.3777777777777773</v>
      </c>
      <c r="M4217" s="7">
        <f t="shared" si="1239"/>
        <v>5.9372934110240081</v>
      </c>
      <c r="N4217" s="5">
        <f t="shared" si="1237"/>
        <v>6.7148076278602193</v>
      </c>
      <c r="AA4217" s="10">
        <v>31</v>
      </c>
      <c r="AB4217" s="10">
        <v>8</v>
      </c>
      <c r="AW4217">
        <v>4217</v>
      </c>
      <c r="AX4217" s="9">
        <f t="shared" si="1253"/>
        <v>5.9372934110240081</v>
      </c>
      <c r="AY4217" s="9">
        <f t="shared" si="1253"/>
        <v>5.9372934110240081</v>
      </c>
      <c r="AZ4217" s="9">
        <f t="shared" si="1253"/>
        <v>5.9372934110240081</v>
      </c>
      <c r="BA4217" s="9">
        <f>M4217</f>
        <v>5.9372934110240081</v>
      </c>
      <c r="BC4217">
        <f t="shared" si="1242"/>
        <v>5.9122107754336115</v>
      </c>
      <c r="BD4217">
        <f t="shared" si="1243"/>
        <v>0.09</v>
      </c>
      <c r="BE4217">
        <f t="shared" si="1244"/>
        <v>9.3475329573328048E-2</v>
      </c>
      <c r="BF4217" s="12">
        <f t="shared" si="1245"/>
        <v>6.9508255484705899</v>
      </c>
      <c r="BG4217">
        <f t="shared" si="1246"/>
        <v>6.9508255484705899</v>
      </c>
      <c r="BH4217" t="str">
        <f t="shared" si="1247"/>
        <v>falling</v>
      </c>
    </row>
    <row r="4218" spans="1:60" x14ac:dyDescent="0.25">
      <c r="A4218">
        <v>4217</v>
      </c>
      <c r="B4218" s="10">
        <v>23</v>
      </c>
      <c r="C4218" s="8">
        <f t="shared" si="1248"/>
        <v>1</v>
      </c>
      <c r="D4218">
        <f t="shared" si="1235"/>
        <v>0</v>
      </c>
      <c r="E4218" s="5">
        <f t="shared" si="1236"/>
        <v>1</v>
      </c>
      <c r="F4218" s="11">
        <f t="shared" si="1250"/>
        <v>4</v>
      </c>
      <c r="G4218" s="5">
        <f t="shared" si="1241"/>
        <v>1</v>
      </c>
      <c r="J4218">
        <v>5</v>
      </c>
      <c r="K4218" s="5">
        <f t="shared" si="1240"/>
        <v>5.333333333333333</v>
      </c>
      <c r="L4218" s="6">
        <f t="shared" si="1249"/>
        <v>6.4222222222222216</v>
      </c>
      <c r="M4218" s="7">
        <f t="shared" si="1239"/>
        <v>5.6694952935885778</v>
      </c>
      <c r="N4218" s="5">
        <f t="shared" si="1237"/>
        <v>6.4864609794228194</v>
      </c>
      <c r="AA4218" s="10">
        <v>9</v>
      </c>
      <c r="AB4218" s="10">
        <v>32</v>
      </c>
      <c r="AW4218">
        <v>4218</v>
      </c>
      <c r="AX4218" s="9">
        <f t="shared" si="1253"/>
        <v>5.6694952935885778</v>
      </c>
      <c r="AY4218" s="9">
        <f t="shared" si="1253"/>
        <v>5.6694952935885778</v>
      </c>
      <c r="AZ4218" s="9">
        <f t="shared" si="1253"/>
        <v>5.6694952935885778</v>
      </c>
      <c r="BA4218" s="9">
        <f>M4218</f>
        <v>5.6694952935885778</v>
      </c>
      <c r="BC4218">
        <f t="shared" si="1242"/>
        <v>5.6694952935885778</v>
      </c>
      <c r="BD4218">
        <f t="shared" si="1243"/>
        <v>0.12</v>
      </c>
      <c r="BE4218">
        <f t="shared" si="1244"/>
        <v>0.14254259103704203</v>
      </c>
      <c r="BF4218" s="12">
        <f t="shared" si="1245"/>
        <v>6.8573502188972615</v>
      </c>
      <c r="BG4218">
        <f t="shared" si="1246"/>
        <v>6.8573502188972615</v>
      </c>
      <c r="BH4218" t="str">
        <f t="shared" si="1247"/>
        <v>falling</v>
      </c>
    </row>
    <row r="4219" spans="1:60" x14ac:dyDescent="0.25">
      <c r="A4219">
        <v>4218</v>
      </c>
      <c r="B4219" s="10">
        <v>14</v>
      </c>
      <c r="C4219" s="8">
        <f t="shared" si="1248"/>
        <v>1</v>
      </c>
      <c r="D4219">
        <f t="shared" si="1235"/>
        <v>0</v>
      </c>
      <c r="E4219" s="5">
        <f t="shared" si="1236"/>
        <v>1</v>
      </c>
      <c r="F4219" s="11">
        <f t="shared" si="1250"/>
        <v>5</v>
      </c>
      <c r="G4219" s="5">
        <f t="shared" si="1241"/>
        <v>1</v>
      </c>
      <c r="J4219">
        <v>4</v>
      </c>
      <c r="K4219" s="5">
        <f t="shared" si="1240"/>
        <v>5</v>
      </c>
      <c r="L4219" s="6">
        <f t="shared" si="1249"/>
        <v>6.4222222222222216</v>
      </c>
      <c r="M4219" s="7">
        <f t="shared" si="1239"/>
        <v>5.1924966382775555</v>
      </c>
      <c r="N4219" s="5">
        <f t="shared" si="1237"/>
        <v>6.1407904280481116</v>
      </c>
      <c r="AA4219" s="10">
        <v>12</v>
      </c>
      <c r="AB4219" s="10">
        <v>3</v>
      </c>
      <c r="AW4219">
        <v>4219</v>
      </c>
      <c r="AX4219" s="9">
        <f t="shared" si="1253"/>
        <v>5.1924966382775555</v>
      </c>
      <c r="AY4219" s="9">
        <f t="shared" si="1253"/>
        <v>5.1924966382775555</v>
      </c>
      <c r="AZ4219" s="9">
        <f t="shared" si="1253"/>
        <v>5.1924966382775555</v>
      </c>
      <c r="BA4219" s="9">
        <f>M4219</f>
        <v>5.1924966382775555</v>
      </c>
      <c r="BC4219">
        <f t="shared" si="1242"/>
        <v>5.1924966382775555</v>
      </c>
      <c r="BD4219">
        <f t="shared" si="1243"/>
        <v>0.15</v>
      </c>
      <c r="BE4219">
        <f t="shared" si="1244"/>
        <v>0.22834664843739957</v>
      </c>
      <c r="BF4219" s="12">
        <f t="shared" si="1245"/>
        <v>6.7148076278602193</v>
      </c>
      <c r="BG4219">
        <f t="shared" si="1246"/>
        <v>6.7148076278602193</v>
      </c>
      <c r="BH4219" t="str">
        <f t="shared" si="1247"/>
        <v>falling</v>
      </c>
    </row>
    <row r="4220" spans="1:60" x14ac:dyDescent="0.25">
      <c r="A4220">
        <v>4219</v>
      </c>
      <c r="B4220" s="10">
        <v>18</v>
      </c>
      <c r="C4220" s="8">
        <f t="shared" si="1248"/>
        <v>1</v>
      </c>
      <c r="D4220">
        <f t="shared" si="1235"/>
        <v>0</v>
      </c>
      <c r="E4220" s="5">
        <f t="shared" si="1236"/>
        <v>1</v>
      </c>
      <c r="F4220" s="11">
        <f t="shared" si="1250"/>
        <v>6</v>
      </c>
      <c r="G4220" s="5">
        <f t="shared" si="1241"/>
        <v>1</v>
      </c>
      <c r="J4220">
        <v>3</v>
      </c>
      <c r="K4220" s="5">
        <f t="shared" si="1240"/>
        <v>4</v>
      </c>
      <c r="L4220" s="6">
        <f t="shared" si="1249"/>
        <v>6.2888888888888888</v>
      </c>
      <c r="M4220" s="7">
        <f t="shared" si="1239"/>
        <v>4.5660690273411113</v>
      </c>
      <c r="N4220" s="5">
        <f t="shared" si="1237"/>
        <v>5.716134792259175</v>
      </c>
      <c r="AA4220" s="10">
        <v>7</v>
      </c>
      <c r="AB4220" s="10">
        <v>20</v>
      </c>
      <c r="AW4220">
        <v>4220</v>
      </c>
      <c r="AX4220" s="9">
        <f t="shared" si="1253"/>
        <v>4.5660690273411113</v>
      </c>
      <c r="AY4220" s="9">
        <f t="shared" si="1253"/>
        <v>4.5660690273411113</v>
      </c>
      <c r="AZ4220" s="9">
        <f t="shared" si="1253"/>
        <v>4.5660690273411113</v>
      </c>
      <c r="BA4220" s="9">
        <f>M4220</f>
        <v>4.5660690273411113</v>
      </c>
      <c r="BC4220">
        <f t="shared" si="1242"/>
        <v>4.5660690273411113</v>
      </c>
      <c r="BD4220">
        <f t="shared" si="1243"/>
        <v>0.18</v>
      </c>
      <c r="BE4220">
        <f t="shared" si="1244"/>
        <v>0.34567055137470742</v>
      </c>
      <c r="BF4220" s="12">
        <f t="shared" si="1245"/>
        <v>6.4864609794228194</v>
      </c>
      <c r="BG4220">
        <f t="shared" si="1246"/>
        <v>6.4864609794228194</v>
      </c>
      <c r="BH4220" t="str">
        <f t="shared" si="1247"/>
        <v>falling</v>
      </c>
    </row>
    <row r="4221" spans="1:60" x14ac:dyDescent="0.25">
      <c r="A4221">
        <v>4220</v>
      </c>
      <c r="B4221" s="10">
        <v>16</v>
      </c>
      <c r="C4221" s="8">
        <f t="shared" si="1248"/>
        <v>0</v>
      </c>
      <c r="D4221">
        <f t="shared" si="1235"/>
        <v>1</v>
      </c>
      <c r="E4221" s="5">
        <f t="shared" si="1236"/>
        <v>0</v>
      </c>
      <c r="F4221" s="11">
        <f t="shared" si="1250"/>
        <v>7</v>
      </c>
      <c r="G4221" s="5">
        <f t="shared" si="1241"/>
        <v>-1</v>
      </c>
      <c r="J4221">
        <v>3</v>
      </c>
      <c r="K4221" s="5">
        <f t="shared" si="1240"/>
        <v>3.3333333333333335</v>
      </c>
      <c r="L4221" s="6">
        <f t="shared" si="1249"/>
        <v>6.0666666666666655</v>
      </c>
      <c r="M4221" s="7">
        <f t="shared" si="1239"/>
        <v>4.1186207338150798</v>
      </c>
      <c r="N4221" s="5">
        <f t="shared" si="1237"/>
        <v>5.2560259964852722</v>
      </c>
      <c r="AA4221" s="10">
        <v>28</v>
      </c>
      <c r="AB4221" s="10">
        <v>14</v>
      </c>
      <c r="AW4221">
        <v>4221</v>
      </c>
      <c r="AX4221" s="9">
        <f t="shared" si="1253"/>
        <v>4.1186207338150798</v>
      </c>
      <c r="AY4221" s="9">
        <f t="shared" si="1253"/>
        <v>4.1186207338150798</v>
      </c>
      <c r="AZ4221" s="9">
        <f t="shared" si="1253"/>
        <v>4.1186207338150798</v>
      </c>
      <c r="BA4221" s="9">
        <f>M4221</f>
        <v>4.1186207338150798</v>
      </c>
      <c r="BC4221">
        <f t="shared" si="1242"/>
        <v>4.1186207338150798</v>
      </c>
      <c r="BD4221">
        <f t="shared" si="1243"/>
        <v>0.21</v>
      </c>
      <c r="BE4221">
        <f t="shared" si="1244"/>
        <v>0.42465563578893667</v>
      </c>
      <c r="BF4221" s="12">
        <f t="shared" si="1245"/>
        <v>6.1407904280481116</v>
      </c>
      <c r="BG4221">
        <f t="shared" si="1246"/>
        <v>6.1407904280481116</v>
      </c>
      <c r="BH4221" t="str">
        <f t="shared" si="1247"/>
        <v>falling</v>
      </c>
    </row>
    <row r="4222" spans="1:60" x14ac:dyDescent="0.25">
      <c r="A4222">
        <v>4221</v>
      </c>
      <c r="B4222" s="10">
        <v>13</v>
      </c>
      <c r="C4222" s="8">
        <f t="shared" si="1248"/>
        <v>0</v>
      </c>
      <c r="D4222">
        <f t="shared" si="1235"/>
        <v>2</v>
      </c>
      <c r="E4222" s="5">
        <f t="shared" si="1236"/>
        <v>0</v>
      </c>
      <c r="F4222" s="11">
        <f t="shared" si="1250"/>
        <v>7</v>
      </c>
      <c r="G4222" s="5">
        <f t="shared" si="1241"/>
        <v>-1</v>
      </c>
      <c r="J4222">
        <v>3</v>
      </c>
      <c r="K4222" s="5">
        <f t="shared" si="1240"/>
        <v>3</v>
      </c>
      <c r="L4222" s="6">
        <f t="shared" si="1249"/>
        <v>5.8</v>
      </c>
      <c r="M4222" s="7">
        <f t="shared" si="1239"/>
        <v>3.7990148098679142</v>
      </c>
      <c r="N4222" s="5">
        <f t="shared" si="1237"/>
        <v>4.8009946907659176</v>
      </c>
      <c r="AA4222" s="10">
        <v>26</v>
      </c>
      <c r="AB4222" s="10">
        <v>9</v>
      </c>
      <c r="AW4222">
        <v>4222</v>
      </c>
      <c r="AX4222" s="9">
        <f t="shared" si="1253"/>
        <v>3.7990148098679142</v>
      </c>
      <c r="AY4222" s="9">
        <f t="shared" si="1253"/>
        <v>3.7990148098679142</v>
      </c>
      <c r="AZ4222" s="9">
        <f t="shared" si="1253"/>
        <v>3.7990148098679142</v>
      </c>
      <c r="BA4222" s="9">
        <f>M4222</f>
        <v>3.7990148098679142</v>
      </c>
      <c r="BC4222">
        <f t="shared" si="1242"/>
        <v>3.7990148098679142</v>
      </c>
      <c r="BD4222">
        <f t="shared" si="1243"/>
        <v>0.24</v>
      </c>
      <c r="BE4222">
        <f t="shared" si="1244"/>
        <v>0.46010879577390257</v>
      </c>
      <c r="BF4222" s="12">
        <f t="shared" si="1245"/>
        <v>5.716134792259175</v>
      </c>
      <c r="BG4222">
        <f t="shared" si="1246"/>
        <v>5.716134792259175</v>
      </c>
      <c r="BH4222" t="str">
        <f t="shared" si="1247"/>
        <v>falling</v>
      </c>
    </row>
    <row r="4223" spans="1:60" x14ac:dyDescent="0.25">
      <c r="A4223">
        <v>4222</v>
      </c>
      <c r="B4223" s="10">
        <v>30</v>
      </c>
      <c r="C4223" s="8">
        <f t="shared" si="1248"/>
        <v>0</v>
      </c>
      <c r="D4223">
        <f t="shared" si="1235"/>
        <v>3</v>
      </c>
      <c r="E4223" s="5">
        <f t="shared" si="1236"/>
        <v>0</v>
      </c>
      <c r="F4223" s="11">
        <f t="shared" si="1250"/>
        <v>7</v>
      </c>
      <c r="G4223" s="5">
        <f t="shared" si="1241"/>
        <v>-1</v>
      </c>
      <c r="J4223">
        <v>3</v>
      </c>
      <c r="K4223" s="5">
        <f t="shared" si="1240"/>
        <v>3</v>
      </c>
      <c r="L4223" s="6">
        <f t="shared" si="1249"/>
        <v>5.5333333333333332</v>
      </c>
      <c r="M4223" s="7">
        <f t="shared" si="1239"/>
        <v>3.5707248641913676</v>
      </c>
      <c r="N4223" s="5">
        <f t="shared" si="1237"/>
        <v>4.3829944687200069</v>
      </c>
      <c r="AA4223" s="10">
        <v>6</v>
      </c>
      <c r="AB4223" s="10">
        <v>23</v>
      </c>
      <c r="AW4223">
        <v>4223</v>
      </c>
      <c r="AX4223" s="9">
        <f t="shared" si="1253"/>
        <v>3.5707248641913676</v>
      </c>
      <c r="AY4223" s="9">
        <f t="shared" si="1253"/>
        <v>3.5707248641913676</v>
      </c>
      <c r="AZ4223" s="9">
        <f t="shared" si="1253"/>
        <v>3.5707248641913676</v>
      </c>
      <c r="BA4223" s="9">
        <f>M4223</f>
        <v>3.5707248641913676</v>
      </c>
      <c r="BC4223">
        <f t="shared" si="1242"/>
        <v>3.5707248641913676</v>
      </c>
      <c r="BD4223">
        <f t="shared" si="1243"/>
        <v>0.27</v>
      </c>
      <c r="BE4223">
        <f t="shared" si="1244"/>
        <v>0.4550313057193543</v>
      </c>
      <c r="BF4223" s="12">
        <f t="shared" si="1245"/>
        <v>5.2560259964852722</v>
      </c>
      <c r="BG4223">
        <f t="shared" si="1246"/>
        <v>5.2560259964852722</v>
      </c>
      <c r="BH4223" t="str">
        <f t="shared" si="1247"/>
        <v>falling</v>
      </c>
    </row>
    <row r="4224" spans="1:60" x14ac:dyDescent="0.25">
      <c r="A4224">
        <v>4223</v>
      </c>
      <c r="B4224" s="10">
        <v>9</v>
      </c>
      <c r="C4224" s="8">
        <f t="shared" si="1248"/>
        <v>0</v>
      </c>
      <c r="D4224">
        <f t="shared" si="1235"/>
        <v>4</v>
      </c>
      <c r="E4224" s="5">
        <f t="shared" si="1236"/>
        <v>0</v>
      </c>
      <c r="F4224" s="11">
        <f t="shared" si="1250"/>
        <v>7</v>
      </c>
      <c r="G4224" s="5">
        <f t="shared" si="1241"/>
        <v>-1</v>
      </c>
      <c r="J4224">
        <v>3</v>
      </c>
      <c r="K4224" s="5">
        <f t="shared" si="1240"/>
        <v>3</v>
      </c>
      <c r="L4224" s="6">
        <f t="shared" si="1249"/>
        <v>5.2666666666666666</v>
      </c>
      <c r="M4224" s="7">
        <f t="shared" si="1239"/>
        <v>3.4076606172795483</v>
      </c>
      <c r="N4224" s="5">
        <f t="shared" si="1237"/>
        <v>4.0554519746639084</v>
      </c>
      <c r="AA4224" s="10">
        <v>23</v>
      </c>
      <c r="AB4224" s="10">
        <v>18</v>
      </c>
      <c r="AW4224">
        <v>4224</v>
      </c>
      <c r="AX4224" s="9">
        <f t="shared" si="1253"/>
        <v>3.4076606172795483</v>
      </c>
      <c r="AY4224" s="9">
        <f t="shared" si="1253"/>
        <v>3.4076606172795483</v>
      </c>
      <c r="AZ4224" s="9">
        <f t="shared" si="1253"/>
        <v>3.4076606172795483</v>
      </c>
      <c r="BA4224" s="9">
        <f>M4224</f>
        <v>3.4076606172795483</v>
      </c>
      <c r="BC4224">
        <f t="shared" si="1242"/>
        <v>3.4076606172795483</v>
      </c>
      <c r="BD4224">
        <f t="shared" si="1243"/>
        <v>0.30000000000000004</v>
      </c>
      <c r="BE4224">
        <f t="shared" si="1244"/>
        <v>0.41800022204591086</v>
      </c>
      <c r="BF4224" s="12">
        <f t="shared" si="1245"/>
        <v>4.8009946907659176</v>
      </c>
      <c r="BG4224">
        <f t="shared" si="1246"/>
        <v>4.8009946907659176</v>
      </c>
      <c r="BH4224" t="str">
        <f t="shared" si="1247"/>
        <v>falling</v>
      </c>
    </row>
    <row r="4225" spans="1:60" x14ac:dyDescent="0.25">
      <c r="A4225">
        <v>4224</v>
      </c>
      <c r="B4225" s="10">
        <v>19</v>
      </c>
      <c r="C4225" s="8">
        <f t="shared" si="1248"/>
        <v>0</v>
      </c>
      <c r="D4225">
        <f t="shared" si="1235"/>
        <v>5</v>
      </c>
      <c r="E4225" s="5">
        <f t="shared" si="1236"/>
        <v>0</v>
      </c>
      <c r="F4225" s="11">
        <f t="shared" si="1250"/>
        <v>7</v>
      </c>
      <c r="G4225" s="5">
        <f t="shared" si="1241"/>
        <v>-1</v>
      </c>
      <c r="J4225">
        <v>3</v>
      </c>
      <c r="K4225" s="5">
        <f t="shared" si="1240"/>
        <v>3</v>
      </c>
      <c r="L4225" s="6">
        <f t="shared" si="1249"/>
        <v>5</v>
      </c>
      <c r="M4225" s="7">
        <f t="shared" si="1239"/>
        <v>3.2911861551996773</v>
      </c>
      <c r="N4225" s="5">
        <f t="shared" si="1237"/>
        <v>3.7154991298075242</v>
      </c>
      <c r="AA4225" s="10">
        <v>36</v>
      </c>
      <c r="AB4225" s="10">
        <v>35</v>
      </c>
      <c r="AW4225">
        <v>4225</v>
      </c>
      <c r="AX4225" s="9">
        <f t="shared" si="1253"/>
        <v>3.2911861551996773</v>
      </c>
      <c r="AY4225" s="9">
        <f t="shared" si="1253"/>
        <v>3.2911861551996773</v>
      </c>
      <c r="AZ4225" s="9">
        <f t="shared" si="1253"/>
        <v>3.2911861551996773</v>
      </c>
      <c r="BA4225" s="9">
        <f>M4225</f>
        <v>3.2911861551996773</v>
      </c>
      <c r="BC4225">
        <f t="shared" si="1242"/>
        <v>3.2911861551996773</v>
      </c>
      <c r="BD4225">
        <f t="shared" si="1243"/>
        <v>0.3</v>
      </c>
      <c r="BE4225">
        <f t="shared" si="1244"/>
        <v>0.32754249405609887</v>
      </c>
      <c r="BF4225" s="12">
        <f t="shared" si="1245"/>
        <v>4.3829944687200069</v>
      </c>
      <c r="BG4225">
        <f t="shared" si="1246"/>
        <v>4.3829944687200069</v>
      </c>
      <c r="BH4225" t="str">
        <f t="shared" si="1247"/>
        <v>falling</v>
      </c>
    </row>
    <row r="4226" spans="1:60" x14ac:dyDescent="0.25">
      <c r="A4226">
        <v>4225</v>
      </c>
      <c r="B4226" s="10">
        <v>30</v>
      </c>
      <c r="C4226" s="8">
        <f t="shared" si="1248"/>
        <v>1</v>
      </c>
      <c r="D4226">
        <f t="shared" si="1235"/>
        <v>0</v>
      </c>
      <c r="E4226" s="5">
        <f t="shared" si="1236"/>
        <v>1</v>
      </c>
      <c r="F4226" s="11">
        <f t="shared" si="1250"/>
        <v>7</v>
      </c>
      <c r="G4226" s="5">
        <f t="shared" si="1241"/>
        <v>1</v>
      </c>
      <c r="J4226">
        <v>2</v>
      </c>
      <c r="K4226" s="5">
        <f t="shared" si="1240"/>
        <v>2.6666666666666665</v>
      </c>
      <c r="L4226" s="6">
        <f t="shared" si="1249"/>
        <v>4.7111111111111112</v>
      </c>
      <c r="M4226" s="7">
        <f t="shared" si="1239"/>
        <v>2.9222758251426271</v>
      </c>
      <c r="N4226" s="5">
        <f t="shared" si="1237"/>
        <v>3.3984799248244011</v>
      </c>
      <c r="AA4226" s="10">
        <v>9</v>
      </c>
      <c r="AB4226" s="10">
        <v>26</v>
      </c>
      <c r="AW4226">
        <v>4226</v>
      </c>
      <c r="AX4226" s="9">
        <f t="shared" si="1253"/>
        <v>2.9222758251426271</v>
      </c>
      <c r="AY4226" s="9">
        <f t="shared" si="1253"/>
        <v>2.9222758251426271</v>
      </c>
      <c r="AZ4226" s="9">
        <f t="shared" si="1253"/>
        <v>2.9222758251426271</v>
      </c>
      <c r="BA4226" s="9">
        <f>M4226</f>
        <v>2.9222758251426271</v>
      </c>
      <c r="BC4226">
        <f t="shared" si="1242"/>
        <v>2.9222758251426271</v>
      </c>
      <c r="BD4226">
        <f t="shared" si="1243"/>
        <v>0.3</v>
      </c>
      <c r="BE4226">
        <f t="shared" si="1244"/>
        <v>0.33995284485638438</v>
      </c>
      <c r="BF4226" s="12">
        <f t="shared" si="1245"/>
        <v>4.0554519746639084</v>
      </c>
      <c r="BG4226">
        <f t="shared" si="1246"/>
        <v>4.0554519746639084</v>
      </c>
      <c r="BH4226" t="str">
        <f t="shared" si="1247"/>
        <v>falling</v>
      </c>
    </row>
    <row r="4227" spans="1:60" x14ac:dyDescent="0.25">
      <c r="A4227">
        <v>4226</v>
      </c>
      <c r="B4227" s="10">
        <v>20</v>
      </c>
      <c r="C4227" s="8">
        <f t="shared" si="1248"/>
        <v>1</v>
      </c>
      <c r="D4227">
        <f t="shared" ref="D4227:D4290" si="1254">IF(C4227=0,1+D4226,0)</f>
        <v>0</v>
      </c>
      <c r="E4227" s="5">
        <f t="shared" ref="E4227:E4290" si="1255">IF(C4227&gt;0,1,0)</f>
        <v>1</v>
      </c>
      <c r="F4227" s="11">
        <f t="shared" si="1250"/>
        <v>7</v>
      </c>
      <c r="G4227" s="5">
        <f t="shared" si="1241"/>
        <v>1</v>
      </c>
      <c r="J4227">
        <v>2</v>
      </c>
      <c r="K4227" s="5">
        <f t="shared" si="1240"/>
        <v>2.3333333333333335</v>
      </c>
      <c r="L4227" s="6">
        <f t="shared" si="1249"/>
        <v>4.3777777777777773</v>
      </c>
      <c r="M4227" s="7">
        <f t="shared" si="1239"/>
        <v>2.6587684465304475</v>
      </c>
      <c r="N4227" s="5">
        <f t="shared" ref="N4227:N4290" si="1256">BG4229</f>
        <v>3.1765664813362151</v>
      </c>
      <c r="AA4227" s="10">
        <v>33</v>
      </c>
      <c r="AB4227" s="10">
        <v>24</v>
      </c>
      <c r="AW4227">
        <v>4227</v>
      </c>
      <c r="AX4227" s="9">
        <f t="shared" ref="AX4227:AZ4242" si="1257">AY4227</f>
        <v>2.6587684465304475</v>
      </c>
      <c r="AY4227" s="9">
        <f t="shared" si="1257"/>
        <v>2.6587684465304475</v>
      </c>
      <c r="AZ4227" s="9">
        <f t="shared" si="1257"/>
        <v>2.6587684465304475</v>
      </c>
      <c r="BA4227" s="9">
        <f>M4227</f>
        <v>2.6587684465304475</v>
      </c>
      <c r="BC4227">
        <f t="shared" si="1242"/>
        <v>2.6587684465304475</v>
      </c>
      <c r="BD4227">
        <f t="shared" si="1243"/>
        <v>0.3</v>
      </c>
      <c r="BE4227">
        <f t="shared" si="1244"/>
        <v>0.31701920498312297</v>
      </c>
      <c r="BF4227" s="12">
        <f t="shared" si="1245"/>
        <v>3.7154991298075242</v>
      </c>
      <c r="BG4227">
        <f t="shared" si="1246"/>
        <v>3.7154991298075242</v>
      </c>
      <c r="BH4227" t="str">
        <f t="shared" si="1247"/>
        <v>falling</v>
      </c>
    </row>
    <row r="4228" spans="1:60" x14ac:dyDescent="0.25">
      <c r="A4228">
        <v>4227</v>
      </c>
      <c r="B4228" s="10">
        <v>15</v>
      </c>
      <c r="C4228" s="8">
        <f t="shared" si="1248"/>
        <v>0</v>
      </c>
      <c r="D4228">
        <f t="shared" si="1254"/>
        <v>1</v>
      </c>
      <c r="E4228" s="5">
        <f t="shared" si="1255"/>
        <v>0</v>
      </c>
      <c r="F4228" s="11">
        <f t="shared" si="1250"/>
        <v>8</v>
      </c>
      <c r="G4228" s="5">
        <f t="shared" si="1241"/>
        <v>-1</v>
      </c>
      <c r="J4228">
        <v>3</v>
      </c>
      <c r="K4228" s="5">
        <f t="shared" si="1240"/>
        <v>2.3333333333333335</v>
      </c>
      <c r="L4228" s="6">
        <f t="shared" si="1249"/>
        <v>4.0444444444444452</v>
      </c>
      <c r="M4228" s="7">
        <f t="shared" ref="M4228:M4291" si="1258">J4228*2/(6+1)+M4227*(1-2/(6+1))</f>
        <v>2.7562631760931766</v>
      </c>
      <c r="N4228" s="5">
        <f t="shared" si="1256"/>
        <v>2.6587684465304475</v>
      </c>
      <c r="AA4228" s="10">
        <v>2</v>
      </c>
      <c r="AB4228" s="10">
        <v>2</v>
      </c>
      <c r="AW4228">
        <v>4228</v>
      </c>
      <c r="AX4228" s="9">
        <f t="shared" si="1257"/>
        <v>2.7562631760931766</v>
      </c>
      <c r="AY4228" s="9">
        <f t="shared" si="1257"/>
        <v>2.7562631760931766</v>
      </c>
      <c r="AZ4228" s="9">
        <f t="shared" si="1257"/>
        <v>2.7562631760931766</v>
      </c>
      <c r="BA4228" s="9">
        <f>M4228</f>
        <v>2.7562631760931766</v>
      </c>
      <c r="BC4228">
        <f t="shared" si="1242"/>
        <v>2.6587684465304475</v>
      </c>
      <c r="BD4228">
        <f t="shared" si="1243"/>
        <v>0.3</v>
      </c>
      <c r="BE4228">
        <f t="shared" si="1244"/>
        <v>0.22191344348818606</v>
      </c>
      <c r="BF4228" s="12">
        <f t="shared" si="1245"/>
        <v>3.3984799248244011</v>
      </c>
      <c r="BG4228">
        <f t="shared" si="1246"/>
        <v>3.3984799248244011</v>
      </c>
      <c r="BH4228" t="str">
        <f t="shared" si="1247"/>
        <v>falling</v>
      </c>
    </row>
    <row r="4229" spans="1:60" x14ac:dyDescent="0.25">
      <c r="A4229">
        <v>4228</v>
      </c>
      <c r="B4229" s="10">
        <v>11</v>
      </c>
      <c r="C4229" s="8">
        <f t="shared" si="1248"/>
        <v>0</v>
      </c>
      <c r="D4229">
        <f t="shared" si="1254"/>
        <v>2</v>
      </c>
      <c r="E4229" s="5">
        <f t="shared" si="1255"/>
        <v>0</v>
      </c>
      <c r="F4229" s="11">
        <f t="shared" si="1250"/>
        <v>7</v>
      </c>
      <c r="G4229" s="5">
        <f t="shared" si="1241"/>
        <v>-1</v>
      </c>
      <c r="J4229">
        <v>4</v>
      </c>
      <c r="K4229" s="5">
        <f t="shared" ref="K4229:K4292" si="1259">AVERAGE(J4227:J4229)</f>
        <v>3</v>
      </c>
      <c r="L4229" s="6">
        <f t="shared" si="1249"/>
        <v>3.7777777777777777</v>
      </c>
      <c r="M4229" s="7">
        <f t="shared" si="1258"/>
        <v>3.1116165543522687</v>
      </c>
      <c r="N4229" s="5">
        <f t="shared" si="1256"/>
        <v>2.6587684465304475</v>
      </c>
      <c r="AA4229" s="10">
        <v>36</v>
      </c>
      <c r="AB4229" s="10">
        <v>15</v>
      </c>
      <c r="AW4229">
        <v>4229</v>
      </c>
      <c r="AX4229" s="9">
        <f t="shared" si="1257"/>
        <v>3.1116165543522687</v>
      </c>
      <c r="AY4229" s="9">
        <f t="shared" si="1257"/>
        <v>3.1116165543522687</v>
      </c>
      <c r="AZ4229" s="9">
        <f t="shared" si="1257"/>
        <v>3.1116165543522687</v>
      </c>
      <c r="BA4229" s="9">
        <f>M4229</f>
        <v>3.1116165543522687</v>
      </c>
      <c r="BC4229">
        <f t="shared" si="1242"/>
        <v>2.6587684465304475</v>
      </c>
      <c r="BD4229">
        <f t="shared" si="1243"/>
        <v>0.3</v>
      </c>
      <c r="BE4229">
        <f t="shared" si="1244"/>
        <v>0.15533941044173027</v>
      </c>
      <c r="BF4229" s="12">
        <f t="shared" si="1245"/>
        <v>3.1765664813362151</v>
      </c>
      <c r="BG4229">
        <f t="shared" si="1246"/>
        <v>3.1765664813362151</v>
      </c>
      <c r="BH4229" t="str">
        <f t="shared" si="1247"/>
        <v>falling</v>
      </c>
    </row>
    <row r="4230" spans="1:60" x14ac:dyDescent="0.25">
      <c r="A4230">
        <v>4229</v>
      </c>
      <c r="B4230" s="10">
        <v>25</v>
      </c>
      <c r="C4230" s="8">
        <f t="shared" si="1248"/>
        <v>0</v>
      </c>
      <c r="D4230">
        <f t="shared" si="1254"/>
        <v>3</v>
      </c>
      <c r="E4230" s="5">
        <f t="shared" si="1255"/>
        <v>0</v>
      </c>
      <c r="F4230" s="11">
        <f t="shared" si="1250"/>
        <v>6</v>
      </c>
      <c r="G4230" s="5">
        <f t="shared" ref="G4230:G4293" si="1260">IF(E4230=1,1,-1)</f>
        <v>-1</v>
      </c>
      <c r="J4230">
        <v>4</v>
      </c>
      <c r="K4230" s="5">
        <f t="shared" si="1259"/>
        <v>3.6666666666666665</v>
      </c>
      <c r="L4230" s="6">
        <f t="shared" si="1249"/>
        <v>3.6222222222222218</v>
      </c>
      <c r="M4230" s="7">
        <f t="shared" si="1258"/>
        <v>3.3654403959659063</v>
      </c>
      <c r="N4230" s="5">
        <f t="shared" si="1256"/>
        <v>3.5467431399756473</v>
      </c>
      <c r="AA4230" s="10">
        <v>25</v>
      </c>
      <c r="AB4230" s="10">
        <v>20</v>
      </c>
      <c r="AW4230">
        <v>4230</v>
      </c>
      <c r="AX4230" s="9">
        <f t="shared" si="1257"/>
        <v>3.3654403959659063</v>
      </c>
      <c r="AY4230" s="9">
        <f t="shared" si="1257"/>
        <v>3.3654403959659063</v>
      </c>
      <c r="AZ4230" s="9">
        <f t="shared" si="1257"/>
        <v>3.3654403959659063</v>
      </c>
      <c r="BA4230" s="9">
        <f>M4230</f>
        <v>3.3654403959659063</v>
      </c>
      <c r="BC4230">
        <f t="shared" ref="BC4230:BC4293" si="1261">IF(BH4230="falling",MIN(BC4229,AZ4230),IF(BH4230="rising",MAX(BC4229,AY4230),""))</f>
        <v>2.6587684465304475</v>
      </c>
      <c r="BD4230">
        <f t="shared" ref="BD4230:BD4293" si="1262">IF(AND(BH4230=BH4229,BC4230&lt;&gt;BC4229,BD4229&lt;$BD$3),BD4229+$BD$2,IF(AND(BH4229=BH4230,BC4230=BC4229),BD4229,IF(BH4229&lt;&gt;BH4230,$BD$2,$BD$3)))</f>
        <v>0.3</v>
      </c>
      <c r="BE4230">
        <f t="shared" ref="BE4230:BE4293" si="1263">(BG4230-BC4230)*BD4230</f>
        <v>0</v>
      </c>
      <c r="BF4230" s="12">
        <f t="shared" ref="BF4230:BF4293" si="1264">IF(BH4229="falling",MAX(BG4229-BE4229,AY4229,AY4228),IF(BH4229="rising", MIN(BG4229-BE4229,AZ4229,AZ4228)))</f>
        <v>3.1116165543522687</v>
      </c>
      <c r="BG4230">
        <f t="shared" ref="BG4230:BG4293" si="1265">IF(AND(BH4229="falling",AY4230&lt;BF4230),BF4230,IF(AND(BH4229="rising",AZ4230&gt;BF4230),BF4230,IF(AND(BH4229="falling",AY4230&gt;=BF4230),BC4229,IF(AND(BH4229="rising",AZ4230&lt;=BF4230),BC4229,""))))</f>
        <v>2.6587684465304475</v>
      </c>
      <c r="BH4230" t="str">
        <f t="shared" ref="BH4230:BH4293" si="1266">IF(BG4230+1&gt;BA4230,"falling",IF(BG4230-1&lt;BA4230,"rising",BH4229))</f>
        <v>falling</v>
      </c>
    </row>
    <row r="4231" spans="1:60" x14ac:dyDescent="0.25">
      <c r="A4231">
        <v>4230</v>
      </c>
      <c r="B4231" s="10">
        <v>28</v>
      </c>
      <c r="C4231" s="8">
        <f t="shared" si="1248"/>
        <v>0</v>
      </c>
      <c r="D4231">
        <f t="shared" si="1254"/>
        <v>4</v>
      </c>
      <c r="E4231" s="5">
        <f t="shared" si="1255"/>
        <v>0</v>
      </c>
      <c r="F4231" s="11">
        <f t="shared" si="1250"/>
        <v>5</v>
      </c>
      <c r="G4231" s="5">
        <f t="shared" si="1260"/>
        <v>-1</v>
      </c>
      <c r="J4231">
        <v>4</v>
      </c>
      <c r="K4231" s="5">
        <f t="shared" si="1259"/>
        <v>4</v>
      </c>
      <c r="L4231" s="6">
        <f t="shared" si="1249"/>
        <v>3.5333333333333332</v>
      </c>
      <c r="M4231" s="7">
        <f t="shared" si="1258"/>
        <v>3.5467431399756473</v>
      </c>
      <c r="N4231" s="5">
        <f t="shared" si="1256"/>
        <v>3.5467431399756473</v>
      </c>
      <c r="AA4231" s="10">
        <v>11</v>
      </c>
      <c r="AB4231" s="10">
        <v>26</v>
      </c>
      <c r="AW4231">
        <v>4231</v>
      </c>
      <c r="AX4231" s="9">
        <f t="shared" si="1257"/>
        <v>3.5467431399756473</v>
      </c>
      <c r="AY4231" s="9">
        <f t="shared" si="1257"/>
        <v>3.5467431399756473</v>
      </c>
      <c r="AZ4231" s="9">
        <f t="shared" si="1257"/>
        <v>3.5467431399756473</v>
      </c>
      <c r="BA4231" s="9">
        <f>M4231</f>
        <v>3.5467431399756473</v>
      </c>
      <c r="BC4231">
        <f t="shared" si="1261"/>
        <v>2.6587684465304475</v>
      </c>
      <c r="BD4231">
        <f t="shared" si="1262"/>
        <v>0.3</v>
      </c>
      <c r="BE4231">
        <f t="shared" si="1263"/>
        <v>0</v>
      </c>
      <c r="BF4231" s="12">
        <f t="shared" si="1264"/>
        <v>3.3654403959659063</v>
      </c>
      <c r="BG4231">
        <f t="shared" si="1265"/>
        <v>2.6587684465304475</v>
      </c>
      <c r="BH4231" t="str">
        <f t="shared" si="1266"/>
        <v>falling</v>
      </c>
    </row>
    <row r="4232" spans="1:60" x14ac:dyDescent="0.25">
      <c r="A4232">
        <v>4231</v>
      </c>
      <c r="B4232" s="10">
        <v>13</v>
      </c>
      <c r="C4232" s="8">
        <f t="shared" si="1248"/>
        <v>1</v>
      </c>
      <c r="D4232">
        <f t="shared" si="1254"/>
        <v>0</v>
      </c>
      <c r="E4232" s="5">
        <f t="shared" si="1255"/>
        <v>1</v>
      </c>
      <c r="F4232" s="11">
        <f t="shared" si="1250"/>
        <v>5</v>
      </c>
      <c r="G4232" s="5">
        <f t="shared" si="1260"/>
        <v>1</v>
      </c>
      <c r="J4232">
        <v>3</v>
      </c>
      <c r="K4232" s="5">
        <f t="shared" si="1259"/>
        <v>3.6666666666666665</v>
      </c>
      <c r="L4232" s="6">
        <f t="shared" si="1249"/>
        <v>3.4222222222222221</v>
      </c>
      <c r="M4232" s="7">
        <f t="shared" si="1258"/>
        <v>3.3905308142683195</v>
      </c>
      <c r="N4232" s="5">
        <f t="shared" si="1256"/>
        <v>3.3905308142683195</v>
      </c>
      <c r="AA4232" s="10">
        <v>25</v>
      </c>
      <c r="AB4232" s="10">
        <v>2</v>
      </c>
      <c r="AW4232">
        <v>4232</v>
      </c>
      <c r="AX4232" s="9">
        <f t="shared" si="1257"/>
        <v>3.3905308142683195</v>
      </c>
      <c r="AY4232" s="9">
        <f t="shared" si="1257"/>
        <v>3.3905308142683195</v>
      </c>
      <c r="AZ4232" s="9">
        <f t="shared" si="1257"/>
        <v>3.3905308142683195</v>
      </c>
      <c r="BA4232" s="9">
        <f>M4232</f>
        <v>3.3905308142683195</v>
      </c>
      <c r="BC4232">
        <f t="shared" si="1261"/>
        <v>2.6587684465304475</v>
      </c>
      <c r="BD4232">
        <f t="shared" si="1262"/>
        <v>0.3</v>
      </c>
      <c r="BE4232">
        <f t="shared" si="1263"/>
        <v>0.2663924080335599</v>
      </c>
      <c r="BF4232" s="12">
        <f t="shared" si="1264"/>
        <v>3.5467431399756473</v>
      </c>
      <c r="BG4232">
        <f t="shared" si="1265"/>
        <v>3.5467431399756473</v>
      </c>
      <c r="BH4232" t="str">
        <f t="shared" si="1266"/>
        <v>falling</v>
      </c>
    </row>
    <row r="4233" spans="1:60" x14ac:dyDescent="0.25">
      <c r="A4233">
        <v>4232</v>
      </c>
      <c r="B4233" s="10">
        <v>17</v>
      </c>
      <c r="C4233" s="8">
        <f t="shared" si="1248"/>
        <v>0</v>
      </c>
      <c r="D4233">
        <f t="shared" si="1254"/>
        <v>1</v>
      </c>
      <c r="E4233" s="5">
        <f t="shared" si="1255"/>
        <v>0</v>
      </c>
      <c r="F4233" s="11">
        <f t="shared" si="1250"/>
        <v>6</v>
      </c>
      <c r="G4233" s="5">
        <f t="shared" si="1260"/>
        <v>-1</v>
      </c>
      <c r="J4233">
        <v>3</v>
      </c>
      <c r="K4233" s="5">
        <f t="shared" si="1259"/>
        <v>3.3333333333333335</v>
      </c>
      <c r="L4233" s="6">
        <f t="shared" si="1249"/>
        <v>3.2888888888888892</v>
      </c>
      <c r="M4233" s="7">
        <f t="shared" si="1258"/>
        <v>3.2789505816202285</v>
      </c>
      <c r="N4233" s="5">
        <f t="shared" si="1256"/>
        <v>3.2789505816202285</v>
      </c>
      <c r="AA4233" s="10">
        <v>26</v>
      </c>
      <c r="AB4233" s="10">
        <v>34</v>
      </c>
      <c r="AW4233">
        <v>4233</v>
      </c>
      <c r="AX4233" s="9">
        <f t="shared" si="1257"/>
        <v>3.2789505816202285</v>
      </c>
      <c r="AY4233" s="9">
        <f t="shared" si="1257"/>
        <v>3.2789505816202285</v>
      </c>
      <c r="AZ4233" s="9">
        <f t="shared" si="1257"/>
        <v>3.2789505816202285</v>
      </c>
      <c r="BA4233" s="9">
        <f>M4233</f>
        <v>3.2789505816202285</v>
      </c>
      <c r="BC4233">
        <f t="shared" si="1261"/>
        <v>2.6587684465304475</v>
      </c>
      <c r="BD4233">
        <f t="shared" si="1262"/>
        <v>0.3</v>
      </c>
      <c r="BE4233">
        <f t="shared" si="1263"/>
        <v>0.2663924080335599</v>
      </c>
      <c r="BF4233" s="12">
        <f t="shared" si="1264"/>
        <v>3.5467431399756473</v>
      </c>
      <c r="BG4233">
        <f t="shared" si="1265"/>
        <v>3.5467431399756473</v>
      </c>
      <c r="BH4233" t="str">
        <f t="shared" si="1266"/>
        <v>falling</v>
      </c>
    </row>
    <row r="4234" spans="1:60" x14ac:dyDescent="0.25">
      <c r="A4234">
        <v>4233</v>
      </c>
      <c r="B4234" s="10">
        <v>35</v>
      </c>
      <c r="C4234" s="8">
        <f t="shared" si="1248"/>
        <v>0</v>
      </c>
      <c r="D4234">
        <f t="shared" si="1254"/>
        <v>2</v>
      </c>
      <c r="E4234" s="5">
        <f t="shared" si="1255"/>
        <v>0</v>
      </c>
      <c r="F4234" s="11">
        <f t="shared" si="1250"/>
        <v>5</v>
      </c>
      <c r="G4234" s="5">
        <f t="shared" si="1260"/>
        <v>-1</v>
      </c>
      <c r="J4234">
        <v>3</v>
      </c>
      <c r="K4234" s="5">
        <f t="shared" si="1259"/>
        <v>3</v>
      </c>
      <c r="L4234" s="6">
        <f t="shared" si="1249"/>
        <v>3.1555555555555559</v>
      </c>
      <c r="M4234" s="7">
        <f t="shared" si="1258"/>
        <v>3.1992504154430206</v>
      </c>
      <c r="N4234" s="5">
        <f t="shared" si="1256"/>
        <v>3.1992504154430206</v>
      </c>
      <c r="AA4234" s="10">
        <v>17</v>
      </c>
      <c r="AB4234" s="10">
        <v>12</v>
      </c>
      <c r="AW4234">
        <v>4234</v>
      </c>
      <c r="AX4234" s="9">
        <f t="shared" si="1257"/>
        <v>3.1992504154430206</v>
      </c>
      <c r="AY4234" s="9">
        <f t="shared" si="1257"/>
        <v>3.1992504154430206</v>
      </c>
      <c r="AZ4234" s="9">
        <f t="shared" si="1257"/>
        <v>3.1992504154430206</v>
      </c>
      <c r="BA4234" s="9">
        <f>M4234</f>
        <v>3.1992504154430206</v>
      </c>
      <c r="BC4234">
        <f t="shared" si="1261"/>
        <v>2.6587684465304475</v>
      </c>
      <c r="BD4234">
        <f t="shared" si="1262"/>
        <v>0.3</v>
      </c>
      <c r="BE4234">
        <f t="shared" si="1263"/>
        <v>0.21952871032136159</v>
      </c>
      <c r="BF4234" s="12">
        <f t="shared" si="1264"/>
        <v>3.3905308142683195</v>
      </c>
      <c r="BG4234">
        <f t="shared" si="1265"/>
        <v>3.3905308142683195</v>
      </c>
      <c r="BH4234" t="str">
        <f t="shared" si="1266"/>
        <v>falling</v>
      </c>
    </row>
    <row r="4235" spans="1:60" x14ac:dyDescent="0.25">
      <c r="A4235">
        <v>4234</v>
      </c>
      <c r="B4235" s="10">
        <v>6</v>
      </c>
      <c r="C4235" s="8">
        <f t="shared" si="1248"/>
        <v>0</v>
      </c>
      <c r="D4235">
        <f t="shared" si="1254"/>
        <v>3</v>
      </c>
      <c r="E4235" s="5">
        <f t="shared" si="1255"/>
        <v>0</v>
      </c>
      <c r="F4235" s="11">
        <f t="shared" si="1250"/>
        <v>4</v>
      </c>
      <c r="G4235" s="5">
        <f t="shared" si="1260"/>
        <v>-1</v>
      </c>
      <c r="J4235">
        <v>3</v>
      </c>
      <c r="K4235" s="5">
        <f t="shared" si="1259"/>
        <v>3</v>
      </c>
      <c r="L4235" s="6">
        <f t="shared" si="1249"/>
        <v>3.0888888888888886</v>
      </c>
      <c r="M4235" s="7">
        <f t="shared" si="1258"/>
        <v>3.1423217253164433</v>
      </c>
      <c r="N4235" s="5">
        <f t="shared" si="1256"/>
        <v>3.1423217253164433</v>
      </c>
      <c r="AA4235" s="10">
        <v>6</v>
      </c>
      <c r="AB4235" s="10">
        <v>23</v>
      </c>
      <c r="AW4235">
        <v>4235</v>
      </c>
      <c r="AX4235" s="9">
        <f t="shared" si="1257"/>
        <v>3.1423217253164433</v>
      </c>
      <c r="AY4235" s="9">
        <f t="shared" si="1257"/>
        <v>3.1423217253164433</v>
      </c>
      <c r="AZ4235" s="9">
        <f t="shared" si="1257"/>
        <v>3.1423217253164433</v>
      </c>
      <c r="BA4235" s="9">
        <f>M4235</f>
        <v>3.1423217253164433</v>
      </c>
      <c r="BC4235">
        <f t="shared" si="1261"/>
        <v>2.6587684465304475</v>
      </c>
      <c r="BD4235">
        <f t="shared" si="1262"/>
        <v>0.3</v>
      </c>
      <c r="BE4235">
        <f t="shared" si="1263"/>
        <v>0.18605464052693427</v>
      </c>
      <c r="BF4235" s="12">
        <f t="shared" si="1264"/>
        <v>3.2789505816202285</v>
      </c>
      <c r="BG4235">
        <f t="shared" si="1265"/>
        <v>3.2789505816202285</v>
      </c>
      <c r="BH4235" t="str">
        <f t="shared" si="1266"/>
        <v>falling</v>
      </c>
    </row>
    <row r="4236" spans="1:60" x14ac:dyDescent="0.25">
      <c r="A4236">
        <v>4235</v>
      </c>
      <c r="B4236" s="10">
        <v>8</v>
      </c>
      <c r="C4236" s="8">
        <f t="shared" si="1248"/>
        <v>0</v>
      </c>
      <c r="D4236">
        <f t="shared" si="1254"/>
        <v>4</v>
      </c>
      <c r="E4236" s="5">
        <f t="shared" si="1255"/>
        <v>0</v>
      </c>
      <c r="F4236" s="11">
        <f t="shared" si="1250"/>
        <v>3</v>
      </c>
      <c r="G4236" s="5">
        <f t="shared" si="1260"/>
        <v>-1</v>
      </c>
      <c r="J4236">
        <v>3</v>
      </c>
      <c r="K4236" s="5">
        <f t="shared" si="1259"/>
        <v>3</v>
      </c>
      <c r="L4236" s="6">
        <f t="shared" si="1249"/>
        <v>3.0666666666666669</v>
      </c>
      <c r="M4236" s="7">
        <f t="shared" si="1258"/>
        <v>3.1016583752260312</v>
      </c>
      <c r="N4236" s="5">
        <f t="shared" si="1256"/>
        <v>3.1016583752260312</v>
      </c>
      <c r="AA4236" s="10">
        <v>14</v>
      </c>
      <c r="AB4236" s="10">
        <v>14</v>
      </c>
      <c r="AW4236">
        <v>4236</v>
      </c>
      <c r="AX4236" s="9">
        <f t="shared" si="1257"/>
        <v>3.1016583752260312</v>
      </c>
      <c r="AY4236" s="9">
        <f t="shared" si="1257"/>
        <v>3.1016583752260312</v>
      </c>
      <c r="AZ4236" s="9">
        <f t="shared" si="1257"/>
        <v>3.1016583752260312</v>
      </c>
      <c r="BA4236" s="9">
        <f>M4236</f>
        <v>3.1016583752260312</v>
      </c>
      <c r="BC4236">
        <f t="shared" si="1261"/>
        <v>2.6587684465304475</v>
      </c>
      <c r="BD4236">
        <f t="shared" si="1262"/>
        <v>0.3</v>
      </c>
      <c r="BE4236">
        <f t="shared" si="1263"/>
        <v>0.1621445906737719</v>
      </c>
      <c r="BF4236" s="12">
        <f t="shared" si="1264"/>
        <v>3.1992504154430206</v>
      </c>
      <c r="BG4236">
        <f t="shared" si="1265"/>
        <v>3.1992504154430206</v>
      </c>
      <c r="BH4236" t="str">
        <f t="shared" si="1266"/>
        <v>falling</v>
      </c>
    </row>
    <row r="4237" spans="1:60" x14ac:dyDescent="0.25">
      <c r="A4237">
        <v>4236</v>
      </c>
      <c r="B4237" s="10">
        <v>22</v>
      </c>
      <c r="C4237" s="8">
        <f t="shared" si="1248"/>
        <v>0</v>
      </c>
      <c r="D4237">
        <f t="shared" si="1254"/>
        <v>5</v>
      </c>
      <c r="E4237" s="5">
        <f t="shared" si="1255"/>
        <v>0</v>
      </c>
      <c r="F4237" s="11">
        <f t="shared" si="1250"/>
        <v>3</v>
      </c>
      <c r="G4237" s="5">
        <f t="shared" si="1260"/>
        <v>-1</v>
      </c>
      <c r="J4237">
        <v>3</v>
      </c>
      <c r="K4237" s="5">
        <f t="shared" si="1259"/>
        <v>3</v>
      </c>
      <c r="L4237" s="6">
        <f t="shared" si="1249"/>
        <v>3.0666666666666669</v>
      </c>
      <c r="M4237" s="7">
        <f t="shared" si="1258"/>
        <v>3.072613125161451</v>
      </c>
      <c r="N4237" s="5">
        <f t="shared" si="1256"/>
        <v>3.072613125161451</v>
      </c>
      <c r="AA4237" s="10">
        <v>25</v>
      </c>
      <c r="AB4237" s="10">
        <v>18</v>
      </c>
      <c r="AW4237">
        <v>4237</v>
      </c>
      <c r="AX4237" s="9">
        <f t="shared" si="1257"/>
        <v>3.072613125161451</v>
      </c>
      <c r="AY4237" s="9">
        <f t="shared" si="1257"/>
        <v>3.072613125161451</v>
      </c>
      <c r="AZ4237" s="9">
        <f t="shared" si="1257"/>
        <v>3.072613125161451</v>
      </c>
      <c r="BA4237" s="9">
        <f>M4237</f>
        <v>3.072613125161451</v>
      </c>
      <c r="BC4237">
        <f t="shared" si="1261"/>
        <v>2.6587684465304475</v>
      </c>
      <c r="BD4237">
        <f t="shared" si="1262"/>
        <v>0.3</v>
      </c>
      <c r="BE4237">
        <f t="shared" si="1263"/>
        <v>0.14506598363579873</v>
      </c>
      <c r="BF4237" s="12">
        <f t="shared" si="1264"/>
        <v>3.1423217253164433</v>
      </c>
      <c r="BG4237">
        <f t="shared" si="1265"/>
        <v>3.1423217253164433</v>
      </c>
      <c r="BH4237" t="str">
        <f t="shared" si="1266"/>
        <v>falling</v>
      </c>
    </row>
    <row r="4238" spans="1:60" x14ac:dyDescent="0.25">
      <c r="A4238">
        <v>4237</v>
      </c>
      <c r="B4238" s="10">
        <v>7</v>
      </c>
      <c r="C4238" s="8">
        <f t="shared" si="1248"/>
        <v>0</v>
      </c>
      <c r="D4238">
        <f t="shared" si="1254"/>
        <v>6</v>
      </c>
      <c r="E4238" s="5">
        <f t="shared" si="1255"/>
        <v>0</v>
      </c>
      <c r="F4238" s="11">
        <f t="shared" si="1250"/>
        <v>3</v>
      </c>
      <c r="G4238" s="5">
        <f t="shared" si="1260"/>
        <v>-1</v>
      </c>
      <c r="J4238">
        <v>3</v>
      </c>
      <c r="K4238" s="5">
        <f t="shared" si="1259"/>
        <v>3</v>
      </c>
      <c r="L4238" s="6">
        <f t="shared" si="1249"/>
        <v>3.0666666666666669</v>
      </c>
      <c r="M4238" s="7">
        <f t="shared" si="1258"/>
        <v>3.0518665179724653</v>
      </c>
      <c r="N4238" s="5">
        <f t="shared" si="1256"/>
        <v>3.0518665179724653</v>
      </c>
      <c r="AA4238" s="10">
        <v>36</v>
      </c>
      <c r="AB4238" s="10">
        <v>16</v>
      </c>
      <c r="AW4238">
        <v>4238</v>
      </c>
      <c r="AX4238" s="9">
        <f t="shared" si="1257"/>
        <v>3.0518665179724653</v>
      </c>
      <c r="AY4238" s="9">
        <f t="shared" si="1257"/>
        <v>3.0518665179724653</v>
      </c>
      <c r="AZ4238" s="9">
        <f t="shared" si="1257"/>
        <v>3.0518665179724653</v>
      </c>
      <c r="BA4238" s="9">
        <f>M4238</f>
        <v>3.0518665179724653</v>
      </c>
      <c r="BC4238">
        <f t="shared" si="1261"/>
        <v>2.6587684465304475</v>
      </c>
      <c r="BD4238">
        <f t="shared" si="1262"/>
        <v>0.3</v>
      </c>
      <c r="BE4238">
        <f t="shared" si="1263"/>
        <v>0.13286697860867508</v>
      </c>
      <c r="BF4238" s="12">
        <f t="shared" si="1264"/>
        <v>3.1016583752260312</v>
      </c>
      <c r="BG4238">
        <f t="shared" si="1265"/>
        <v>3.1016583752260312</v>
      </c>
      <c r="BH4238" t="str">
        <f t="shared" si="1266"/>
        <v>falling</v>
      </c>
    </row>
    <row r="4239" spans="1:60" x14ac:dyDescent="0.25">
      <c r="A4239">
        <v>4238</v>
      </c>
      <c r="B4239" s="10">
        <v>27</v>
      </c>
      <c r="C4239" s="8">
        <f t="shared" si="1248"/>
        <v>0</v>
      </c>
      <c r="D4239">
        <f t="shared" si="1254"/>
        <v>7</v>
      </c>
      <c r="E4239" s="5">
        <f t="shared" si="1255"/>
        <v>0</v>
      </c>
      <c r="F4239" s="11">
        <f t="shared" si="1250"/>
        <v>3</v>
      </c>
      <c r="G4239" s="5">
        <f t="shared" si="1260"/>
        <v>-1</v>
      </c>
      <c r="J4239">
        <v>3</v>
      </c>
      <c r="K4239" s="5">
        <f t="shared" si="1259"/>
        <v>3</v>
      </c>
      <c r="L4239" s="6">
        <f t="shared" si="1249"/>
        <v>3.0666666666666669</v>
      </c>
      <c r="M4239" s="7">
        <f t="shared" si="1258"/>
        <v>3.0370475128374754</v>
      </c>
      <c r="N4239" s="5">
        <f t="shared" si="1256"/>
        <v>3.0370475128374754</v>
      </c>
      <c r="AA4239" s="10">
        <v>25</v>
      </c>
      <c r="AB4239" s="10">
        <v>13</v>
      </c>
      <c r="AW4239">
        <v>4239</v>
      </c>
      <c r="AX4239" s="9">
        <f t="shared" si="1257"/>
        <v>3.0370475128374754</v>
      </c>
      <c r="AY4239" s="9">
        <f t="shared" si="1257"/>
        <v>3.0370475128374754</v>
      </c>
      <c r="AZ4239" s="9">
        <f t="shared" si="1257"/>
        <v>3.0370475128374754</v>
      </c>
      <c r="BA4239" s="9">
        <f>M4239</f>
        <v>3.0370475128374754</v>
      </c>
      <c r="BC4239">
        <f t="shared" si="1261"/>
        <v>2.6587684465304475</v>
      </c>
      <c r="BD4239">
        <f t="shared" si="1262"/>
        <v>0.3</v>
      </c>
      <c r="BE4239">
        <f t="shared" si="1263"/>
        <v>0.12415340358930105</v>
      </c>
      <c r="BF4239" s="12">
        <f t="shared" si="1264"/>
        <v>3.072613125161451</v>
      </c>
      <c r="BG4239">
        <f t="shared" si="1265"/>
        <v>3.072613125161451</v>
      </c>
      <c r="BH4239" t="str">
        <f t="shared" si="1266"/>
        <v>falling</v>
      </c>
    </row>
    <row r="4240" spans="1:60" x14ac:dyDescent="0.25">
      <c r="A4240">
        <v>4239</v>
      </c>
      <c r="B4240" s="10">
        <v>36</v>
      </c>
      <c r="C4240" s="8">
        <f t="shared" si="1248"/>
        <v>0</v>
      </c>
      <c r="D4240">
        <f t="shared" si="1254"/>
        <v>8</v>
      </c>
      <c r="E4240" s="5">
        <f t="shared" si="1255"/>
        <v>0</v>
      </c>
      <c r="F4240" s="11">
        <f t="shared" si="1250"/>
        <v>3</v>
      </c>
      <c r="G4240" s="5">
        <f t="shared" si="1260"/>
        <v>-1</v>
      </c>
      <c r="J4240">
        <v>3</v>
      </c>
      <c r="K4240" s="5">
        <f t="shared" si="1259"/>
        <v>3</v>
      </c>
      <c r="L4240" s="6">
        <f t="shared" si="1249"/>
        <v>3.0666666666666669</v>
      </c>
      <c r="M4240" s="7">
        <f t="shared" si="1258"/>
        <v>3.0264625091696256</v>
      </c>
      <c r="N4240" s="5">
        <f t="shared" si="1256"/>
        <v>3.0264625091696256</v>
      </c>
      <c r="AA4240" s="10">
        <v>8</v>
      </c>
      <c r="AB4240" s="10">
        <v>30</v>
      </c>
      <c r="AW4240">
        <v>4240</v>
      </c>
      <c r="AX4240" s="9">
        <f t="shared" si="1257"/>
        <v>3.0264625091696256</v>
      </c>
      <c r="AY4240" s="9">
        <f t="shared" si="1257"/>
        <v>3.0264625091696256</v>
      </c>
      <c r="AZ4240" s="9">
        <f t="shared" si="1257"/>
        <v>3.0264625091696256</v>
      </c>
      <c r="BA4240" s="9">
        <f>M4240</f>
        <v>3.0264625091696256</v>
      </c>
      <c r="BC4240">
        <f t="shared" si="1261"/>
        <v>2.6587684465304475</v>
      </c>
      <c r="BD4240">
        <f t="shared" si="1262"/>
        <v>0.3</v>
      </c>
      <c r="BE4240">
        <f t="shared" si="1263"/>
        <v>0.11792942143260533</v>
      </c>
      <c r="BF4240" s="12">
        <f t="shared" si="1264"/>
        <v>3.0518665179724653</v>
      </c>
      <c r="BG4240">
        <f t="shared" si="1265"/>
        <v>3.0518665179724653</v>
      </c>
      <c r="BH4240" t="str">
        <f t="shared" si="1266"/>
        <v>falling</v>
      </c>
    </row>
    <row r="4241" spans="1:60" x14ac:dyDescent="0.25">
      <c r="A4241">
        <v>4240</v>
      </c>
      <c r="B4241" s="10">
        <v>31</v>
      </c>
      <c r="C4241" s="8">
        <f t="shared" si="1248"/>
        <v>0</v>
      </c>
      <c r="D4241">
        <f t="shared" si="1254"/>
        <v>9</v>
      </c>
      <c r="E4241" s="5">
        <f t="shared" si="1255"/>
        <v>0</v>
      </c>
      <c r="F4241" s="11">
        <f t="shared" si="1250"/>
        <v>3</v>
      </c>
      <c r="G4241" s="5">
        <f t="shared" si="1260"/>
        <v>-1</v>
      </c>
      <c r="J4241">
        <v>3</v>
      </c>
      <c r="K4241" s="5">
        <f t="shared" si="1259"/>
        <v>3</v>
      </c>
      <c r="L4241" s="6">
        <f t="shared" si="1249"/>
        <v>3.0888888888888886</v>
      </c>
      <c r="M4241" s="7">
        <f t="shared" si="1258"/>
        <v>3.0189017922640184</v>
      </c>
      <c r="N4241" s="5">
        <f t="shared" si="1256"/>
        <v>3.0189017922640184</v>
      </c>
      <c r="AA4241" s="10">
        <v>33</v>
      </c>
      <c r="AB4241" s="10">
        <v>9</v>
      </c>
      <c r="AW4241">
        <v>4241</v>
      </c>
      <c r="AX4241" s="9">
        <f t="shared" si="1257"/>
        <v>3.0189017922640184</v>
      </c>
      <c r="AY4241" s="9">
        <f t="shared" si="1257"/>
        <v>3.0189017922640184</v>
      </c>
      <c r="AZ4241" s="9">
        <f t="shared" si="1257"/>
        <v>3.0189017922640184</v>
      </c>
      <c r="BA4241" s="9">
        <f>M4241</f>
        <v>3.0189017922640184</v>
      </c>
      <c r="BC4241">
        <f t="shared" si="1261"/>
        <v>2.6587684465304475</v>
      </c>
      <c r="BD4241">
        <f t="shared" si="1262"/>
        <v>0.3</v>
      </c>
      <c r="BE4241">
        <f t="shared" si="1263"/>
        <v>0.11348371989210837</v>
      </c>
      <c r="BF4241" s="12">
        <f t="shared" si="1264"/>
        <v>3.0370475128374754</v>
      </c>
      <c r="BG4241">
        <f t="shared" si="1265"/>
        <v>3.0370475128374754</v>
      </c>
      <c r="BH4241" t="str">
        <f t="shared" si="1266"/>
        <v>falling</v>
      </c>
    </row>
    <row r="4242" spans="1:60" x14ac:dyDescent="0.25">
      <c r="A4242">
        <v>4241</v>
      </c>
      <c r="B4242" s="10">
        <v>11</v>
      </c>
      <c r="C4242" s="8">
        <f t="shared" ref="C4242:C4305" si="1267">COUNTIF(B4227:B4241,B4242)</f>
        <v>1</v>
      </c>
      <c r="D4242">
        <f t="shared" si="1254"/>
        <v>0</v>
      </c>
      <c r="E4242" s="5">
        <f t="shared" si="1255"/>
        <v>1</v>
      </c>
      <c r="F4242" s="11">
        <f t="shared" si="1250"/>
        <v>2</v>
      </c>
      <c r="G4242" s="5">
        <f t="shared" si="1260"/>
        <v>1</v>
      </c>
      <c r="J4242">
        <v>3</v>
      </c>
      <c r="K4242" s="5">
        <f t="shared" si="1259"/>
        <v>3</v>
      </c>
      <c r="L4242" s="6">
        <f t="shared" ref="L4242:L4305" si="1268">AVERAGE(K4228:K4242)</f>
        <v>3.1333333333333333</v>
      </c>
      <c r="M4242" s="7">
        <f t="shared" si="1258"/>
        <v>3.0135012801885845</v>
      </c>
      <c r="N4242" s="5">
        <f t="shared" si="1256"/>
        <v>3.0135012801885845</v>
      </c>
      <c r="AA4242" s="10">
        <v>24</v>
      </c>
      <c r="AB4242" s="10">
        <v>19</v>
      </c>
      <c r="AW4242">
        <v>4242</v>
      </c>
      <c r="AX4242" s="9">
        <f t="shared" si="1257"/>
        <v>3.0135012801885845</v>
      </c>
      <c r="AY4242" s="9">
        <f t="shared" si="1257"/>
        <v>3.0135012801885845</v>
      </c>
      <c r="AZ4242" s="9">
        <f t="shared" si="1257"/>
        <v>3.0135012801885845</v>
      </c>
      <c r="BA4242" s="9">
        <f>M4242</f>
        <v>3.0135012801885845</v>
      </c>
      <c r="BC4242">
        <f t="shared" si="1261"/>
        <v>2.6587684465304475</v>
      </c>
      <c r="BD4242">
        <f t="shared" si="1262"/>
        <v>0.3</v>
      </c>
      <c r="BE4242">
        <f t="shared" si="1263"/>
        <v>0.11030821879175341</v>
      </c>
      <c r="BF4242" s="12">
        <f t="shared" si="1264"/>
        <v>3.0264625091696256</v>
      </c>
      <c r="BG4242">
        <f t="shared" si="1265"/>
        <v>3.0264625091696256</v>
      </c>
      <c r="BH4242" t="str">
        <f t="shared" si="1266"/>
        <v>falling</v>
      </c>
    </row>
    <row r="4243" spans="1:60" x14ac:dyDescent="0.25">
      <c r="A4243">
        <v>4242</v>
      </c>
      <c r="B4243" s="10">
        <v>7</v>
      </c>
      <c r="C4243" s="8">
        <f t="shared" si="1267"/>
        <v>1</v>
      </c>
      <c r="D4243">
        <f t="shared" si="1254"/>
        <v>0</v>
      </c>
      <c r="E4243" s="5">
        <f t="shared" si="1255"/>
        <v>1</v>
      </c>
      <c r="F4243" s="11">
        <f t="shared" ref="F4243:F4306" si="1269">SUM(E4228:E4242)</f>
        <v>2</v>
      </c>
      <c r="G4243" s="5">
        <f t="shared" si="1260"/>
        <v>1</v>
      </c>
      <c r="J4243">
        <v>2</v>
      </c>
      <c r="K4243" s="5">
        <f t="shared" si="1259"/>
        <v>2.6666666666666665</v>
      </c>
      <c r="L4243" s="6">
        <f t="shared" si="1268"/>
        <v>3.1555555555555554</v>
      </c>
      <c r="M4243" s="7">
        <f t="shared" si="1258"/>
        <v>2.7239294858489886</v>
      </c>
      <c r="N4243" s="5">
        <f t="shared" si="1256"/>
        <v>2.8645786430996498</v>
      </c>
      <c r="AA4243" s="10">
        <v>24</v>
      </c>
      <c r="AB4243" s="10">
        <v>30</v>
      </c>
      <c r="AW4243">
        <v>4243</v>
      </c>
      <c r="AX4243" s="9">
        <f t="shared" ref="AX4243:AZ4258" si="1270">AY4243</f>
        <v>2.7239294858489886</v>
      </c>
      <c r="AY4243" s="9">
        <f t="shared" si="1270"/>
        <v>2.7239294858489886</v>
      </c>
      <c r="AZ4243" s="9">
        <f t="shared" si="1270"/>
        <v>2.7239294858489886</v>
      </c>
      <c r="BA4243" s="9">
        <f>M4243</f>
        <v>2.7239294858489886</v>
      </c>
      <c r="BC4243">
        <f t="shared" si="1261"/>
        <v>2.6587684465304475</v>
      </c>
      <c r="BD4243">
        <f t="shared" si="1262"/>
        <v>0.3</v>
      </c>
      <c r="BE4243">
        <f t="shared" si="1263"/>
        <v>0.10804000372007128</v>
      </c>
      <c r="BF4243" s="12">
        <f t="shared" si="1264"/>
        <v>3.0189017922640184</v>
      </c>
      <c r="BG4243">
        <f t="shared" si="1265"/>
        <v>3.0189017922640184</v>
      </c>
      <c r="BH4243" t="str">
        <f t="shared" si="1266"/>
        <v>falling</v>
      </c>
    </row>
    <row r="4244" spans="1:60" x14ac:dyDescent="0.25">
      <c r="A4244">
        <v>4243</v>
      </c>
      <c r="B4244" s="10">
        <v>6</v>
      </c>
      <c r="C4244" s="8">
        <f t="shared" si="1267"/>
        <v>1</v>
      </c>
      <c r="D4244">
        <f t="shared" si="1254"/>
        <v>0</v>
      </c>
      <c r="E4244" s="5">
        <f t="shared" si="1255"/>
        <v>1</v>
      </c>
      <c r="F4244" s="11">
        <f t="shared" si="1269"/>
        <v>3</v>
      </c>
      <c r="G4244" s="5">
        <f t="shared" si="1260"/>
        <v>1</v>
      </c>
      <c r="J4244">
        <v>2</v>
      </c>
      <c r="K4244" s="5">
        <f t="shared" si="1259"/>
        <v>2.3333333333333335</v>
      </c>
      <c r="L4244" s="6">
        <f t="shared" si="1268"/>
        <v>3.1111111111111112</v>
      </c>
      <c r="M4244" s="7">
        <f t="shared" si="1258"/>
        <v>2.5170924898921347</v>
      </c>
      <c r="N4244" s="5">
        <f t="shared" si="1256"/>
        <v>2.7603327971373952</v>
      </c>
      <c r="AA4244" s="10">
        <v>22</v>
      </c>
      <c r="AB4244" s="10">
        <v>20</v>
      </c>
      <c r="AW4244">
        <v>4244</v>
      </c>
      <c r="AX4244" s="9">
        <f t="shared" si="1270"/>
        <v>2.5170924898921347</v>
      </c>
      <c r="AY4244" s="9">
        <f t="shared" si="1270"/>
        <v>2.5170924898921347</v>
      </c>
      <c r="AZ4244" s="9">
        <f t="shared" si="1270"/>
        <v>2.5170924898921347</v>
      </c>
      <c r="BA4244" s="9">
        <f>M4244</f>
        <v>2.5170924898921347</v>
      </c>
      <c r="BC4244">
        <f t="shared" si="1261"/>
        <v>2.5170924898921347</v>
      </c>
      <c r="BD4244">
        <f t="shared" si="1262"/>
        <v>0.3</v>
      </c>
      <c r="BE4244">
        <f t="shared" si="1263"/>
        <v>0.14892263708893494</v>
      </c>
      <c r="BF4244" s="12">
        <f t="shared" si="1264"/>
        <v>3.0135012801885845</v>
      </c>
      <c r="BG4244">
        <f t="shared" si="1265"/>
        <v>3.0135012801885845</v>
      </c>
      <c r="BH4244" t="str">
        <f t="shared" si="1266"/>
        <v>falling</v>
      </c>
    </row>
    <row r="4245" spans="1:60" x14ac:dyDescent="0.25">
      <c r="A4245">
        <v>4244</v>
      </c>
      <c r="B4245" s="10">
        <v>32</v>
      </c>
      <c r="C4245" s="8">
        <f t="shared" si="1267"/>
        <v>0</v>
      </c>
      <c r="D4245">
        <f t="shared" si="1254"/>
        <v>1</v>
      </c>
      <c r="E4245" s="5">
        <f t="shared" si="1255"/>
        <v>0</v>
      </c>
      <c r="F4245" s="11">
        <f t="shared" si="1269"/>
        <v>4</v>
      </c>
      <c r="G4245" s="5">
        <f t="shared" si="1260"/>
        <v>-1</v>
      </c>
      <c r="J4245">
        <v>3</v>
      </c>
      <c r="K4245" s="5">
        <f t="shared" si="1259"/>
        <v>2.3333333333333335</v>
      </c>
      <c r="L4245" s="6">
        <f t="shared" si="1268"/>
        <v>3.0222222222222226</v>
      </c>
      <c r="M4245" s="7">
        <f t="shared" si="1258"/>
        <v>2.6550660642086679</v>
      </c>
      <c r="N4245" s="5">
        <f t="shared" si="1256"/>
        <v>2.5170924898921347</v>
      </c>
      <c r="AA4245" s="10">
        <v>17</v>
      </c>
      <c r="AB4245" s="10">
        <v>15</v>
      </c>
      <c r="AW4245">
        <v>4245</v>
      </c>
      <c r="AX4245" s="9">
        <f t="shared" si="1270"/>
        <v>2.6550660642086679</v>
      </c>
      <c r="AY4245" s="9">
        <f t="shared" si="1270"/>
        <v>2.6550660642086679</v>
      </c>
      <c r="AZ4245" s="9">
        <f t="shared" si="1270"/>
        <v>2.6550660642086679</v>
      </c>
      <c r="BA4245" s="9">
        <f>M4245</f>
        <v>2.6550660642086679</v>
      </c>
      <c r="BC4245">
        <f t="shared" si="1261"/>
        <v>2.5170924898921347</v>
      </c>
      <c r="BD4245">
        <f t="shared" si="1262"/>
        <v>0.3</v>
      </c>
      <c r="BE4245">
        <f t="shared" si="1263"/>
        <v>0.10424584596225452</v>
      </c>
      <c r="BF4245" s="12">
        <f t="shared" si="1264"/>
        <v>2.8645786430996498</v>
      </c>
      <c r="BG4245">
        <f t="shared" si="1265"/>
        <v>2.8645786430996498</v>
      </c>
      <c r="BH4245" t="str">
        <f t="shared" si="1266"/>
        <v>falling</v>
      </c>
    </row>
    <row r="4246" spans="1:60" x14ac:dyDescent="0.25">
      <c r="A4246">
        <v>4245</v>
      </c>
      <c r="B4246" s="10">
        <v>25</v>
      </c>
      <c r="C4246" s="8">
        <f t="shared" si="1267"/>
        <v>0</v>
      </c>
      <c r="D4246">
        <f t="shared" si="1254"/>
        <v>2</v>
      </c>
      <c r="E4246" s="5">
        <f t="shared" si="1255"/>
        <v>0</v>
      </c>
      <c r="F4246" s="11">
        <f t="shared" si="1269"/>
        <v>4</v>
      </c>
      <c r="G4246" s="5">
        <f t="shared" si="1260"/>
        <v>-1</v>
      </c>
      <c r="J4246">
        <v>3</v>
      </c>
      <c r="K4246" s="5">
        <f t="shared" si="1259"/>
        <v>2.6666666666666665</v>
      </c>
      <c r="L4246" s="6">
        <f t="shared" si="1268"/>
        <v>2.9333333333333331</v>
      </c>
      <c r="M4246" s="7">
        <f t="shared" si="1258"/>
        <v>2.7536186172919055</v>
      </c>
      <c r="N4246" s="5">
        <f t="shared" si="1256"/>
        <v>2.5170924898921347</v>
      </c>
      <c r="AA4246" s="10">
        <v>11</v>
      </c>
      <c r="AB4246" s="10">
        <v>11</v>
      </c>
      <c r="AW4246">
        <v>4246</v>
      </c>
      <c r="AX4246" s="9">
        <f t="shared" si="1270"/>
        <v>2.7536186172919055</v>
      </c>
      <c r="AY4246" s="9">
        <f t="shared" si="1270"/>
        <v>2.7536186172919055</v>
      </c>
      <c r="AZ4246" s="9">
        <f t="shared" si="1270"/>
        <v>2.7536186172919055</v>
      </c>
      <c r="BA4246" s="9">
        <f>M4246</f>
        <v>2.7536186172919055</v>
      </c>
      <c r="BC4246">
        <f t="shared" si="1261"/>
        <v>2.5170924898921347</v>
      </c>
      <c r="BD4246">
        <f t="shared" si="1262"/>
        <v>0.3</v>
      </c>
      <c r="BE4246">
        <f t="shared" si="1263"/>
        <v>7.297209217357814E-2</v>
      </c>
      <c r="BF4246" s="12">
        <f t="shared" si="1264"/>
        <v>2.7603327971373952</v>
      </c>
      <c r="BG4246">
        <f t="shared" si="1265"/>
        <v>2.7603327971373952</v>
      </c>
      <c r="BH4246" t="str">
        <f t="shared" si="1266"/>
        <v>falling</v>
      </c>
    </row>
    <row r="4247" spans="1:60" x14ac:dyDescent="0.25">
      <c r="A4247">
        <v>4246</v>
      </c>
      <c r="B4247" s="10">
        <v>15</v>
      </c>
      <c r="C4247" s="8">
        <f t="shared" si="1267"/>
        <v>0</v>
      </c>
      <c r="D4247">
        <f t="shared" si="1254"/>
        <v>3</v>
      </c>
      <c r="E4247" s="5">
        <f t="shared" si="1255"/>
        <v>0</v>
      </c>
      <c r="F4247" s="11">
        <f t="shared" si="1269"/>
        <v>4</v>
      </c>
      <c r="G4247" s="5">
        <f t="shared" si="1260"/>
        <v>-1</v>
      </c>
      <c r="J4247">
        <v>3</v>
      </c>
      <c r="K4247" s="5">
        <f t="shared" si="1259"/>
        <v>3</v>
      </c>
      <c r="L4247" s="6">
        <f t="shared" si="1268"/>
        <v>2.8888888888888888</v>
      </c>
      <c r="M4247" s="7">
        <f t="shared" si="1258"/>
        <v>2.8240132980656467</v>
      </c>
      <c r="N4247" s="5">
        <f t="shared" si="1256"/>
        <v>2.5170924898921347</v>
      </c>
      <c r="AA4247" s="10">
        <v>8</v>
      </c>
      <c r="AB4247" s="10">
        <v>25</v>
      </c>
      <c r="AW4247">
        <v>4247</v>
      </c>
      <c r="AX4247" s="9">
        <f t="shared" si="1270"/>
        <v>2.8240132980656467</v>
      </c>
      <c r="AY4247" s="9">
        <f t="shared" si="1270"/>
        <v>2.8240132980656467</v>
      </c>
      <c r="AZ4247" s="9">
        <f t="shared" si="1270"/>
        <v>2.8240132980656467</v>
      </c>
      <c r="BA4247" s="9">
        <f>M4247</f>
        <v>2.8240132980656467</v>
      </c>
      <c r="BC4247">
        <f t="shared" si="1261"/>
        <v>2.5170924898921347</v>
      </c>
      <c r="BD4247">
        <f t="shared" si="1262"/>
        <v>0.3</v>
      </c>
      <c r="BE4247">
        <f t="shared" si="1263"/>
        <v>0</v>
      </c>
      <c r="BF4247" s="12">
        <f t="shared" si="1264"/>
        <v>2.7536186172919055</v>
      </c>
      <c r="BG4247">
        <f t="shared" si="1265"/>
        <v>2.5170924898921347</v>
      </c>
      <c r="BH4247" t="str">
        <f t="shared" si="1266"/>
        <v>falling</v>
      </c>
    </row>
    <row r="4248" spans="1:60" x14ac:dyDescent="0.25">
      <c r="A4248">
        <v>4247</v>
      </c>
      <c r="B4248" s="10">
        <v>13</v>
      </c>
      <c r="C4248" s="8">
        <f t="shared" si="1267"/>
        <v>0</v>
      </c>
      <c r="D4248">
        <f t="shared" si="1254"/>
        <v>4</v>
      </c>
      <c r="E4248" s="5">
        <f t="shared" si="1255"/>
        <v>0</v>
      </c>
      <c r="F4248" s="11">
        <f t="shared" si="1269"/>
        <v>3</v>
      </c>
      <c r="G4248" s="5">
        <f t="shared" si="1260"/>
        <v>-1</v>
      </c>
      <c r="J4248">
        <v>3</v>
      </c>
      <c r="K4248" s="5">
        <f t="shared" si="1259"/>
        <v>3</v>
      </c>
      <c r="L4248" s="6">
        <f t="shared" si="1268"/>
        <v>2.8666666666666667</v>
      </c>
      <c r="M4248" s="7">
        <f t="shared" si="1258"/>
        <v>2.8742952129040336</v>
      </c>
      <c r="N4248" s="5">
        <f t="shared" si="1256"/>
        <v>2.5170924898921347</v>
      </c>
      <c r="AA4248" s="10">
        <v>35</v>
      </c>
      <c r="AB4248" s="10">
        <v>28</v>
      </c>
      <c r="AW4248">
        <v>4248</v>
      </c>
      <c r="AX4248" s="9">
        <f t="shared" si="1270"/>
        <v>2.8742952129040336</v>
      </c>
      <c r="AY4248" s="9">
        <f t="shared" si="1270"/>
        <v>2.8742952129040336</v>
      </c>
      <c r="AZ4248" s="9">
        <f t="shared" si="1270"/>
        <v>2.8742952129040336</v>
      </c>
      <c r="BA4248" s="9">
        <f>M4248</f>
        <v>2.8742952129040336</v>
      </c>
      <c r="BC4248">
        <f t="shared" si="1261"/>
        <v>2.5170924898921347</v>
      </c>
      <c r="BD4248">
        <f t="shared" si="1262"/>
        <v>0.3</v>
      </c>
      <c r="BE4248">
        <f t="shared" si="1263"/>
        <v>0</v>
      </c>
      <c r="BF4248" s="12">
        <f t="shared" si="1264"/>
        <v>2.8240132980656467</v>
      </c>
      <c r="BG4248">
        <f t="shared" si="1265"/>
        <v>2.5170924898921347</v>
      </c>
      <c r="BH4248" t="str">
        <f t="shared" si="1266"/>
        <v>falling</v>
      </c>
    </row>
    <row r="4249" spans="1:60" x14ac:dyDescent="0.25">
      <c r="A4249">
        <v>4248</v>
      </c>
      <c r="B4249" s="10">
        <v>1</v>
      </c>
      <c r="C4249" s="8">
        <f t="shared" si="1267"/>
        <v>0</v>
      </c>
      <c r="D4249">
        <f t="shared" si="1254"/>
        <v>5</v>
      </c>
      <c r="E4249" s="5">
        <f t="shared" si="1255"/>
        <v>0</v>
      </c>
      <c r="F4249" s="11">
        <f t="shared" si="1269"/>
        <v>3</v>
      </c>
      <c r="G4249" s="5">
        <f t="shared" si="1260"/>
        <v>-1</v>
      </c>
      <c r="J4249">
        <v>4</v>
      </c>
      <c r="K4249" s="5">
        <f t="shared" si="1259"/>
        <v>3.3333333333333335</v>
      </c>
      <c r="L4249" s="6">
        <f t="shared" si="1268"/>
        <v>2.8888888888888888</v>
      </c>
      <c r="M4249" s="7">
        <f t="shared" si="1258"/>
        <v>3.1959251520743095</v>
      </c>
      <c r="N4249" s="5">
        <f t="shared" si="1256"/>
        <v>2.5529209684541061</v>
      </c>
      <c r="AA4249" s="10">
        <v>34</v>
      </c>
      <c r="AB4249" s="10">
        <v>13</v>
      </c>
      <c r="AW4249">
        <v>4249</v>
      </c>
      <c r="AX4249" s="9">
        <f t="shared" si="1270"/>
        <v>3.1959251520743095</v>
      </c>
      <c r="AY4249" s="9">
        <f t="shared" si="1270"/>
        <v>3.1959251520743095</v>
      </c>
      <c r="AZ4249" s="9">
        <f t="shared" si="1270"/>
        <v>3.1959251520743095</v>
      </c>
      <c r="BA4249" s="9">
        <f>M4249</f>
        <v>3.1959251520743095</v>
      </c>
      <c r="BC4249">
        <f t="shared" si="1261"/>
        <v>2.5170924898921347</v>
      </c>
      <c r="BD4249">
        <f t="shared" si="1262"/>
        <v>0.3</v>
      </c>
      <c r="BE4249">
        <f t="shared" si="1263"/>
        <v>0</v>
      </c>
      <c r="BF4249" s="12">
        <f t="shared" si="1264"/>
        <v>2.8742952129040336</v>
      </c>
      <c r="BG4249">
        <f t="shared" si="1265"/>
        <v>2.5170924898921347</v>
      </c>
      <c r="BH4249" t="str">
        <f t="shared" si="1266"/>
        <v>falling</v>
      </c>
    </row>
    <row r="4250" spans="1:60" x14ac:dyDescent="0.25">
      <c r="A4250">
        <v>4249</v>
      </c>
      <c r="B4250" s="10">
        <v>0</v>
      </c>
      <c r="C4250" s="8">
        <f t="shared" si="1267"/>
        <v>0</v>
      </c>
      <c r="D4250">
        <f t="shared" si="1254"/>
        <v>6</v>
      </c>
      <c r="E4250" s="5">
        <f t="shared" si="1255"/>
        <v>0</v>
      </c>
      <c r="F4250" s="11">
        <f t="shared" si="1269"/>
        <v>3</v>
      </c>
      <c r="G4250" s="5">
        <f t="shared" si="1260"/>
        <v>-1</v>
      </c>
      <c r="J4250">
        <v>5</v>
      </c>
      <c r="K4250" s="5">
        <f t="shared" si="1259"/>
        <v>4</v>
      </c>
      <c r="L4250" s="6">
        <f t="shared" si="1268"/>
        <v>2.9555555555555557</v>
      </c>
      <c r="M4250" s="7">
        <f t="shared" si="1258"/>
        <v>3.711375108624507</v>
      </c>
      <c r="N4250" s="5">
        <f t="shared" si="1256"/>
        <v>2.6616617864307672</v>
      </c>
      <c r="AA4250" s="10">
        <v>19</v>
      </c>
      <c r="AB4250" s="10">
        <v>17</v>
      </c>
      <c r="AW4250">
        <v>4250</v>
      </c>
      <c r="AX4250" s="9">
        <f t="shared" si="1270"/>
        <v>3.711375108624507</v>
      </c>
      <c r="AY4250" s="9">
        <f t="shared" si="1270"/>
        <v>3.711375108624507</v>
      </c>
      <c r="AZ4250" s="9">
        <f t="shared" si="1270"/>
        <v>3.711375108624507</v>
      </c>
      <c r="BA4250" s="9">
        <f>M4250</f>
        <v>3.711375108624507</v>
      </c>
      <c r="BC4250">
        <f t="shared" si="1261"/>
        <v>3.711375108624507</v>
      </c>
      <c r="BD4250">
        <f t="shared" si="1262"/>
        <v>0.03</v>
      </c>
      <c r="BE4250">
        <f t="shared" si="1263"/>
        <v>-3.5828478561971168E-2</v>
      </c>
      <c r="BF4250" s="12">
        <f t="shared" si="1264"/>
        <v>3.1959251520743095</v>
      </c>
      <c r="BG4250">
        <f t="shared" si="1265"/>
        <v>2.5170924898921347</v>
      </c>
      <c r="BH4250" t="str">
        <f t="shared" si="1266"/>
        <v>rising</v>
      </c>
    </row>
    <row r="4251" spans="1:60" x14ac:dyDescent="0.25">
      <c r="A4251">
        <v>4250</v>
      </c>
      <c r="B4251" s="10">
        <v>5</v>
      </c>
      <c r="C4251" s="8">
        <f t="shared" si="1267"/>
        <v>0</v>
      </c>
      <c r="D4251">
        <f t="shared" si="1254"/>
        <v>7</v>
      </c>
      <c r="E4251" s="5">
        <f t="shared" si="1255"/>
        <v>0</v>
      </c>
      <c r="F4251" s="11">
        <f t="shared" si="1269"/>
        <v>3</v>
      </c>
      <c r="G4251" s="5">
        <f t="shared" si="1260"/>
        <v>-1</v>
      </c>
      <c r="J4251">
        <v>6</v>
      </c>
      <c r="K4251" s="5">
        <f t="shared" si="1259"/>
        <v>5</v>
      </c>
      <c r="L4251" s="6">
        <f t="shared" si="1268"/>
        <v>3.088888888888889</v>
      </c>
      <c r="M4251" s="7">
        <f t="shared" si="1258"/>
        <v>4.3652679347317909</v>
      </c>
      <c r="N4251" s="5">
        <f t="shared" si="1256"/>
        <v>2.8827365928847564</v>
      </c>
      <c r="AA4251" s="10">
        <v>9</v>
      </c>
      <c r="AB4251" s="10">
        <v>35</v>
      </c>
      <c r="AW4251">
        <v>4251</v>
      </c>
      <c r="AX4251" s="9">
        <f t="shared" si="1270"/>
        <v>4.3652679347317909</v>
      </c>
      <c r="AY4251" s="9">
        <f t="shared" si="1270"/>
        <v>4.3652679347317909</v>
      </c>
      <c r="AZ4251" s="9">
        <f t="shared" si="1270"/>
        <v>4.3652679347317909</v>
      </c>
      <c r="BA4251" s="9">
        <f>M4251</f>
        <v>4.3652679347317909</v>
      </c>
      <c r="BC4251">
        <f t="shared" si="1261"/>
        <v>4.3652679347317909</v>
      </c>
      <c r="BD4251">
        <f t="shared" si="1262"/>
        <v>0.06</v>
      </c>
      <c r="BE4251">
        <f t="shared" si="1263"/>
        <v>-0.10874081797666109</v>
      </c>
      <c r="BF4251" s="12">
        <f t="shared" si="1264"/>
        <v>2.5529209684541061</v>
      </c>
      <c r="BG4251">
        <f t="shared" si="1265"/>
        <v>2.5529209684541061</v>
      </c>
      <c r="BH4251" t="str">
        <f t="shared" si="1266"/>
        <v>rising</v>
      </c>
    </row>
    <row r="4252" spans="1:60" x14ac:dyDescent="0.25">
      <c r="A4252">
        <v>4251</v>
      </c>
      <c r="B4252" s="10">
        <v>17</v>
      </c>
      <c r="C4252" s="8">
        <f t="shared" si="1267"/>
        <v>0</v>
      </c>
      <c r="D4252">
        <f t="shared" si="1254"/>
        <v>8</v>
      </c>
      <c r="E4252" s="5">
        <f t="shared" si="1255"/>
        <v>0</v>
      </c>
      <c r="F4252" s="11">
        <f t="shared" si="1269"/>
        <v>3</v>
      </c>
      <c r="G4252" s="5">
        <f t="shared" si="1260"/>
        <v>-1</v>
      </c>
      <c r="J4252">
        <v>7</v>
      </c>
      <c r="K4252" s="5">
        <f t="shared" si="1259"/>
        <v>6</v>
      </c>
      <c r="L4252" s="6">
        <f t="shared" si="1268"/>
        <v>3.2888888888888892</v>
      </c>
      <c r="M4252" s="7">
        <f t="shared" si="1258"/>
        <v>5.1180485248084224</v>
      </c>
      <c r="N4252" s="5">
        <f t="shared" si="1256"/>
        <v>3.2154980752935933</v>
      </c>
      <c r="AA4252" s="10">
        <v>33</v>
      </c>
      <c r="AB4252" s="10">
        <v>6</v>
      </c>
      <c r="AW4252">
        <v>4252</v>
      </c>
      <c r="AX4252" s="9">
        <f t="shared" si="1270"/>
        <v>5.1180485248084224</v>
      </c>
      <c r="AY4252" s="9">
        <f t="shared" si="1270"/>
        <v>5.1180485248084224</v>
      </c>
      <c r="AZ4252" s="9">
        <f t="shared" si="1270"/>
        <v>5.1180485248084224</v>
      </c>
      <c r="BA4252" s="9">
        <f>M4252</f>
        <v>5.1180485248084224</v>
      </c>
      <c r="BC4252">
        <f t="shared" si="1261"/>
        <v>5.1180485248084224</v>
      </c>
      <c r="BD4252">
        <f t="shared" si="1262"/>
        <v>0.09</v>
      </c>
      <c r="BE4252">
        <f t="shared" si="1263"/>
        <v>-0.22107480645398897</v>
      </c>
      <c r="BF4252" s="12">
        <f t="shared" si="1264"/>
        <v>2.6616617864307672</v>
      </c>
      <c r="BG4252">
        <f t="shared" si="1265"/>
        <v>2.6616617864307672</v>
      </c>
      <c r="BH4252" t="str">
        <f t="shared" si="1266"/>
        <v>rising</v>
      </c>
    </row>
    <row r="4253" spans="1:60" x14ac:dyDescent="0.25">
      <c r="A4253">
        <v>4252</v>
      </c>
      <c r="B4253" s="10">
        <v>10</v>
      </c>
      <c r="C4253" s="8">
        <f t="shared" si="1267"/>
        <v>0</v>
      </c>
      <c r="D4253">
        <f t="shared" si="1254"/>
        <v>9</v>
      </c>
      <c r="E4253" s="5">
        <f t="shared" si="1255"/>
        <v>0</v>
      </c>
      <c r="F4253" s="11">
        <f t="shared" si="1269"/>
        <v>3</v>
      </c>
      <c r="G4253" s="5">
        <f t="shared" si="1260"/>
        <v>-1</v>
      </c>
      <c r="J4253">
        <v>7</v>
      </c>
      <c r="K4253" s="5">
        <f t="shared" si="1259"/>
        <v>6.666666666666667</v>
      </c>
      <c r="L4253" s="6">
        <f t="shared" si="1268"/>
        <v>3.5333333333333328</v>
      </c>
      <c r="M4253" s="7">
        <f t="shared" si="1258"/>
        <v>5.6557489462917303</v>
      </c>
      <c r="N4253" s="5">
        <f t="shared" si="1256"/>
        <v>3.6391464653879542</v>
      </c>
      <c r="AA4253" s="10">
        <v>28</v>
      </c>
      <c r="AB4253" s="10">
        <v>8</v>
      </c>
      <c r="AW4253">
        <v>4253</v>
      </c>
      <c r="AX4253" s="9">
        <f t="shared" si="1270"/>
        <v>5.6557489462917303</v>
      </c>
      <c r="AY4253" s="9">
        <f t="shared" si="1270"/>
        <v>5.6557489462917303</v>
      </c>
      <c r="AZ4253" s="9">
        <f t="shared" si="1270"/>
        <v>5.6557489462917303</v>
      </c>
      <c r="BA4253" s="9">
        <f>M4253</f>
        <v>5.6557489462917303</v>
      </c>
      <c r="BC4253">
        <f t="shared" si="1261"/>
        <v>5.6557489462917303</v>
      </c>
      <c r="BD4253">
        <f t="shared" si="1262"/>
        <v>0.12</v>
      </c>
      <c r="BE4253">
        <f t="shared" si="1263"/>
        <v>-0.33276148240883685</v>
      </c>
      <c r="BF4253" s="12">
        <f t="shared" si="1264"/>
        <v>2.8827365928847564</v>
      </c>
      <c r="BG4253">
        <f t="shared" si="1265"/>
        <v>2.8827365928847564</v>
      </c>
      <c r="BH4253" t="str">
        <f t="shared" si="1266"/>
        <v>rising</v>
      </c>
    </row>
    <row r="4254" spans="1:60" x14ac:dyDescent="0.25">
      <c r="A4254">
        <v>4253</v>
      </c>
      <c r="B4254" s="10">
        <v>18</v>
      </c>
      <c r="C4254" s="8">
        <f t="shared" si="1267"/>
        <v>0</v>
      </c>
      <c r="D4254">
        <f t="shared" si="1254"/>
        <v>10</v>
      </c>
      <c r="E4254" s="5">
        <f t="shared" si="1255"/>
        <v>0</v>
      </c>
      <c r="F4254" s="11">
        <f t="shared" si="1269"/>
        <v>3</v>
      </c>
      <c r="G4254" s="5">
        <f t="shared" si="1260"/>
        <v>-1</v>
      </c>
      <c r="J4254">
        <v>7</v>
      </c>
      <c r="K4254" s="5">
        <f t="shared" si="1259"/>
        <v>7</v>
      </c>
      <c r="L4254" s="6">
        <f t="shared" si="1268"/>
        <v>3.7999999999999994</v>
      </c>
      <c r="M4254" s="7">
        <f t="shared" si="1258"/>
        <v>6.0398206759226643</v>
      </c>
      <c r="N4254" s="5">
        <f t="shared" si="1256"/>
        <v>4.172077045665322</v>
      </c>
      <c r="AA4254" s="10">
        <v>23</v>
      </c>
      <c r="AB4254" s="10">
        <v>22</v>
      </c>
      <c r="AW4254">
        <v>4254</v>
      </c>
      <c r="AX4254" s="9">
        <f t="shared" si="1270"/>
        <v>6.0398206759226643</v>
      </c>
      <c r="AY4254" s="9">
        <f t="shared" si="1270"/>
        <v>6.0398206759226643</v>
      </c>
      <c r="AZ4254" s="9">
        <f t="shared" si="1270"/>
        <v>6.0398206759226643</v>
      </c>
      <c r="BA4254" s="9">
        <f>M4254</f>
        <v>6.0398206759226643</v>
      </c>
      <c r="BC4254">
        <f t="shared" si="1261"/>
        <v>6.0398206759226643</v>
      </c>
      <c r="BD4254">
        <f t="shared" si="1262"/>
        <v>0.15</v>
      </c>
      <c r="BE4254">
        <f t="shared" si="1263"/>
        <v>-0.42364839009436062</v>
      </c>
      <c r="BF4254" s="12">
        <f t="shared" si="1264"/>
        <v>3.2154980752935933</v>
      </c>
      <c r="BG4254">
        <f t="shared" si="1265"/>
        <v>3.2154980752935933</v>
      </c>
      <c r="BH4254" t="str">
        <f t="shared" si="1266"/>
        <v>rising</v>
      </c>
    </row>
    <row r="4255" spans="1:60" x14ac:dyDescent="0.25">
      <c r="A4255">
        <v>4254</v>
      </c>
      <c r="B4255" s="10">
        <v>30</v>
      </c>
      <c r="C4255" s="8">
        <f t="shared" si="1267"/>
        <v>0</v>
      </c>
      <c r="D4255">
        <f t="shared" si="1254"/>
        <v>11</v>
      </c>
      <c r="E4255" s="5">
        <f t="shared" si="1255"/>
        <v>0</v>
      </c>
      <c r="F4255" s="11">
        <f t="shared" si="1269"/>
        <v>3</v>
      </c>
      <c r="G4255" s="5">
        <f t="shared" si="1260"/>
        <v>-1</v>
      </c>
      <c r="J4255">
        <v>8</v>
      </c>
      <c r="K4255" s="5">
        <f t="shared" si="1259"/>
        <v>7.333333333333333</v>
      </c>
      <c r="L4255" s="6">
        <f t="shared" si="1268"/>
        <v>4.0888888888888886</v>
      </c>
      <c r="M4255" s="7">
        <f t="shared" si="1258"/>
        <v>6.5998719113733317</v>
      </c>
      <c r="N4255" s="5">
        <f t="shared" si="1256"/>
        <v>4.7659216527816044</v>
      </c>
      <c r="AA4255" s="10">
        <v>6</v>
      </c>
      <c r="AB4255" s="10">
        <v>7</v>
      </c>
      <c r="AW4255">
        <v>4255</v>
      </c>
      <c r="AX4255" s="9">
        <f t="shared" si="1270"/>
        <v>6.5998719113733317</v>
      </c>
      <c r="AY4255" s="9">
        <f t="shared" si="1270"/>
        <v>6.5998719113733317</v>
      </c>
      <c r="AZ4255" s="9">
        <f t="shared" si="1270"/>
        <v>6.5998719113733317</v>
      </c>
      <c r="BA4255" s="9">
        <f>M4255</f>
        <v>6.5998719113733317</v>
      </c>
      <c r="BC4255">
        <f t="shared" si="1261"/>
        <v>6.5998719113733317</v>
      </c>
      <c r="BD4255">
        <f t="shared" si="1262"/>
        <v>0.18</v>
      </c>
      <c r="BE4255">
        <f t="shared" si="1263"/>
        <v>-0.53293058027736795</v>
      </c>
      <c r="BF4255" s="12">
        <f t="shared" si="1264"/>
        <v>3.6391464653879542</v>
      </c>
      <c r="BG4255">
        <f t="shared" si="1265"/>
        <v>3.6391464653879542</v>
      </c>
      <c r="BH4255" t="str">
        <f t="shared" si="1266"/>
        <v>rising</v>
      </c>
    </row>
    <row r="4256" spans="1:60" x14ac:dyDescent="0.25">
      <c r="A4256">
        <v>4255</v>
      </c>
      <c r="B4256" s="10">
        <v>21</v>
      </c>
      <c r="C4256" s="8">
        <f t="shared" si="1267"/>
        <v>0</v>
      </c>
      <c r="D4256">
        <f t="shared" si="1254"/>
        <v>12</v>
      </c>
      <c r="E4256" s="5">
        <f t="shared" si="1255"/>
        <v>0</v>
      </c>
      <c r="F4256" s="11">
        <f t="shared" si="1269"/>
        <v>3</v>
      </c>
      <c r="G4256" s="5">
        <f t="shared" si="1260"/>
        <v>-1</v>
      </c>
      <c r="J4256">
        <v>8</v>
      </c>
      <c r="K4256" s="5">
        <f t="shared" si="1259"/>
        <v>7.666666666666667</v>
      </c>
      <c r="L4256" s="6">
        <f t="shared" si="1268"/>
        <v>4.4000000000000004</v>
      </c>
      <c r="M4256" s="7">
        <f t="shared" si="1258"/>
        <v>6.9999085081238084</v>
      </c>
      <c r="N4256" s="5">
        <f t="shared" si="1256"/>
        <v>5.3020847717923862</v>
      </c>
      <c r="AA4256" s="10">
        <v>29</v>
      </c>
      <c r="AB4256" s="10">
        <v>27</v>
      </c>
      <c r="AW4256">
        <v>4256</v>
      </c>
      <c r="AX4256" s="9">
        <f t="shared" si="1270"/>
        <v>6.9999085081238084</v>
      </c>
      <c r="AY4256" s="9">
        <f t="shared" si="1270"/>
        <v>6.9999085081238084</v>
      </c>
      <c r="AZ4256" s="9">
        <f t="shared" si="1270"/>
        <v>6.9999085081238084</v>
      </c>
      <c r="BA4256" s="9">
        <f>M4256</f>
        <v>6.9999085081238084</v>
      </c>
      <c r="BC4256">
        <f t="shared" si="1261"/>
        <v>6.9999085081238084</v>
      </c>
      <c r="BD4256">
        <f t="shared" si="1262"/>
        <v>0.21</v>
      </c>
      <c r="BE4256">
        <f t="shared" si="1263"/>
        <v>-0.59384460711628206</v>
      </c>
      <c r="BF4256" s="12">
        <f t="shared" si="1264"/>
        <v>4.172077045665322</v>
      </c>
      <c r="BG4256">
        <f t="shared" si="1265"/>
        <v>4.172077045665322</v>
      </c>
      <c r="BH4256" t="str">
        <f t="shared" si="1266"/>
        <v>rising</v>
      </c>
    </row>
    <row r="4257" spans="1:60" x14ac:dyDescent="0.25">
      <c r="A4257">
        <v>4256</v>
      </c>
      <c r="B4257" s="10">
        <v>5</v>
      </c>
      <c r="C4257" s="8">
        <f t="shared" si="1267"/>
        <v>1</v>
      </c>
      <c r="D4257">
        <f t="shared" si="1254"/>
        <v>0</v>
      </c>
      <c r="E4257" s="5">
        <f t="shared" si="1255"/>
        <v>1</v>
      </c>
      <c r="F4257" s="11">
        <f t="shared" si="1269"/>
        <v>3</v>
      </c>
      <c r="G4257" s="5">
        <f t="shared" si="1260"/>
        <v>1</v>
      </c>
      <c r="J4257">
        <v>7</v>
      </c>
      <c r="K4257" s="5">
        <f t="shared" si="1259"/>
        <v>7.666666666666667</v>
      </c>
      <c r="L4257" s="6">
        <f t="shared" si="1268"/>
        <v>4.7111111111111104</v>
      </c>
      <c r="M4257" s="7">
        <f t="shared" si="1258"/>
        <v>6.9999346486598633</v>
      </c>
      <c r="N4257" s="5">
        <f t="shared" si="1256"/>
        <v>5.8376521370785586</v>
      </c>
      <c r="AA4257" s="10">
        <v>0</v>
      </c>
      <c r="AB4257" s="10">
        <v>36</v>
      </c>
      <c r="AW4257">
        <v>4257</v>
      </c>
      <c r="AX4257" s="9">
        <f t="shared" si="1270"/>
        <v>6.9999346486598633</v>
      </c>
      <c r="AY4257" s="9">
        <f t="shared" si="1270"/>
        <v>6.9999346486598633</v>
      </c>
      <c r="AZ4257" s="9">
        <f t="shared" si="1270"/>
        <v>6.9999346486598633</v>
      </c>
      <c r="BA4257" s="9">
        <f>M4257</f>
        <v>6.9999346486598633</v>
      </c>
      <c r="BC4257">
        <f t="shared" si="1261"/>
        <v>6.9999346486598633</v>
      </c>
      <c r="BD4257">
        <f t="shared" si="1262"/>
        <v>0.24</v>
      </c>
      <c r="BE4257">
        <f t="shared" si="1263"/>
        <v>-0.53616311901078206</v>
      </c>
      <c r="BF4257" s="12">
        <f t="shared" si="1264"/>
        <v>4.7659216527816044</v>
      </c>
      <c r="BG4257">
        <f t="shared" si="1265"/>
        <v>4.7659216527816044</v>
      </c>
      <c r="BH4257" t="str">
        <f t="shared" si="1266"/>
        <v>rising</v>
      </c>
    </row>
    <row r="4258" spans="1:60" x14ac:dyDescent="0.25">
      <c r="A4258">
        <v>4257</v>
      </c>
      <c r="B4258" s="10">
        <v>34</v>
      </c>
      <c r="C4258" s="8">
        <f t="shared" si="1267"/>
        <v>0</v>
      </c>
      <c r="D4258">
        <f t="shared" si="1254"/>
        <v>1</v>
      </c>
      <c r="E4258" s="5">
        <f t="shared" si="1255"/>
        <v>0</v>
      </c>
      <c r="F4258" s="11">
        <f t="shared" si="1269"/>
        <v>3</v>
      </c>
      <c r="G4258" s="5">
        <f t="shared" si="1260"/>
        <v>-1</v>
      </c>
      <c r="J4258">
        <v>8</v>
      </c>
      <c r="K4258" s="5">
        <f t="shared" si="1259"/>
        <v>7.666666666666667</v>
      </c>
      <c r="L4258" s="6">
        <f t="shared" si="1268"/>
        <v>5.0444444444444452</v>
      </c>
      <c r="M4258" s="7">
        <f t="shared" si="1258"/>
        <v>7.2856676061856165</v>
      </c>
      <c r="N4258" s="5">
        <f t="shared" si="1256"/>
        <v>6.2286163137374642</v>
      </c>
      <c r="AA4258" s="10">
        <v>21</v>
      </c>
      <c r="AB4258" s="10">
        <v>31</v>
      </c>
      <c r="AW4258">
        <v>4258</v>
      </c>
      <c r="AX4258" s="9">
        <f t="shared" si="1270"/>
        <v>7.2856676061856165</v>
      </c>
      <c r="AY4258" s="9">
        <f t="shared" si="1270"/>
        <v>7.2856676061856165</v>
      </c>
      <c r="AZ4258" s="9">
        <f t="shared" si="1270"/>
        <v>7.2856676061856165</v>
      </c>
      <c r="BA4258" s="9">
        <f>M4258</f>
        <v>7.2856676061856165</v>
      </c>
      <c r="BC4258">
        <f t="shared" si="1261"/>
        <v>7.2856676061856165</v>
      </c>
      <c r="BD4258">
        <f t="shared" si="1262"/>
        <v>0.27</v>
      </c>
      <c r="BE4258">
        <f t="shared" si="1263"/>
        <v>-0.53556736528617221</v>
      </c>
      <c r="BF4258" s="12">
        <f t="shared" si="1264"/>
        <v>5.3020847717923862</v>
      </c>
      <c r="BG4258">
        <f t="shared" si="1265"/>
        <v>5.3020847717923862</v>
      </c>
      <c r="BH4258" t="str">
        <f t="shared" si="1266"/>
        <v>rising</v>
      </c>
    </row>
    <row r="4259" spans="1:60" x14ac:dyDescent="0.25">
      <c r="A4259">
        <v>4258</v>
      </c>
      <c r="B4259" s="10">
        <v>0</v>
      </c>
      <c r="C4259" s="8">
        <f t="shared" si="1267"/>
        <v>1</v>
      </c>
      <c r="D4259">
        <f t="shared" si="1254"/>
        <v>0</v>
      </c>
      <c r="E4259" s="5">
        <f t="shared" si="1255"/>
        <v>1</v>
      </c>
      <c r="F4259" s="11">
        <f t="shared" si="1269"/>
        <v>2</v>
      </c>
      <c r="G4259" s="5">
        <f t="shared" si="1260"/>
        <v>1</v>
      </c>
      <c r="J4259">
        <v>7</v>
      </c>
      <c r="K4259" s="5">
        <f t="shared" si="1259"/>
        <v>7.333333333333333</v>
      </c>
      <c r="L4259" s="6">
        <f t="shared" si="1268"/>
        <v>5.3777777777777782</v>
      </c>
      <c r="M4259" s="7">
        <f t="shared" si="1258"/>
        <v>7.2040482901325831</v>
      </c>
      <c r="N4259" s="5">
        <f t="shared" si="1256"/>
        <v>7.2040482901325831</v>
      </c>
      <c r="AA4259" s="10">
        <v>7</v>
      </c>
      <c r="AB4259" s="10">
        <v>11</v>
      </c>
      <c r="AW4259">
        <v>4259</v>
      </c>
      <c r="AX4259" s="9">
        <f t="shared" ref="AX4259:AZ4274" si="1271">AY4259</f>
        <v>7.2040482901325831</v>
      </c>
      <c r="AY4259" s="9">
        <f t="shared" si="1271"/>
        <v>7.2040482901325831</v>
      </c>
      <c r="AZ4259" s="9">
        <f t="shared" si="1271"/>
        <v>7.2040482901325831</v>
      </c>
      <c r="BA4259" s="9">
        <f>M4259</f>
        <v>7.2040482901325831</v>
      </c>
      <c r="BC4259">
        <f t="shared" si="1261"/>
        <v>7.2856676061856165</v>
      </c>
      <c r="BD4259">
        <f t="shared" si="1262"/>
        <v>0.27</v>
      </c>
      <c r="BE4259">
        <f t="shared" si="1263"/>
        <v>-0.39096417665890565</v>
      </c>
      <c r="BF4259" s="12">
        <f t="shared" si="1264"/>
        <v>5.8376521370785586</v>
      </c>
      <c r="BG4259">
        <f t="shared" si="1265"/>
        <v>5.8376521370785586</v>
      </c>
      <c r="BH4259" t="str">
        <f t="shared" si="1266"/>
        <v>rising</v>
      </c>
    </row>
    <row r="4260" spans="1:60" x14ac:dyDescent="0.25">
      <c r="A4260">
        <v>4259</v>
      </c>
      <c r="B4260" s="10">
        <v>15</v>
      </c>
      <c r="C4260" s="8">
        <f t="shared" si="1267"/>
        <v>1</v>
      </c>
      <c r="D4260">
        <f t="shared" si="1254"/>
        <v>0</v>
      </c>
      <c r="E4260" s="5">
        <f t="shared" si="1255"/>
        <v>1</v>
      </c>
      <c r="F4260" s="11">
        <f t="shared" si="1269"/>
        <v>2</v>
      </c>
      <c r="G4260" s="5">
        <f t="shared" si="1260"/>
        <v>1</v>
      </c>
      <c r="J4260">
        <v>7</v>
      </c>
      <c r="K4260" s="5">
        <f t="shared" si="1259"/>
        <v>7.333333333333333</v>
      </c>
      <c r="L4260" s="6">
        <f t="shared" si="1268"/>
        <v>5.7111111111111104</v>
      </c>
      <c r="M4260" s="7">
        <f t="shared" si="1258"/>
        <v>7.1457487786661309</v>
      </c>
      <c r="N4260" s="5">
        <f t="shared" si="1256"/>
        <v>7.1041062704758078</v>
      </c>
      <c r="AA4260" s="10">
        <v>12</v>
      </c>
      <c r="AB4260" s="10">
        <v>7</v>
      </c>
      <c r="AW4260">
        <v>4260</v>
      </c>
      <c r="AX4260" s="9">
        <f t="shared" si="1271"/>
        <v>7.1457487786661309</v>
      </c>
      <c r="AY4260" s="9">
        <f t="shared" si="1271"/>
        <v>7.1457487786661309</v>
      </c>
      <c r="AZ4260" s="9">
        <f t="shared" si="1271"/>
        <v>7.1457487786661309</v>
      </c>
      <c r="BA4260" s="9">
        <f>M4260</f>
        <v>7.1457487786661309</v>
      </c>
      <c r="BC4260">
        <f t="shared" si="1261"/>
        <v>7.1457487786661309</v>
      </c>
      <c r="BD4260">
        <f t="shared" si="1262"/>
        <v>0.03</v>
      </c>
      <c r="BE4260">
        <f t="shared" si="1263"/>
        <v>-2.7513973947859999E-2</v>
      </c>
      <c r="BF4260" s="12">
        <f t="shared" si="1264"/>
        <v>6.2286163137374642</v>
      </c>
      <c r="BG4260">
        <f t="shared" si="1265"/>
        <v>6.2286163137374642</v>
      </c>
      <c r="BH4260" t="str">
        <f t="shared" si="1266"/>
        <v>falling</v>
      </c>
    </row>
    <row r="4261" spans="1:60" x14ac:dyDescent="0.25">
      <c r="A4261">
        <v>4260</v>
      </c>
      <c r="B4261" s="10">
        <v>11</v>
      </c>
      <c r="C4261" s="8">
        <f t="shared" si="1267"/>
        <v>0</v>
      </c>
      <c r="D4261">
        <f t="shared" si="1254"/>
        <v>1</v>
      </c>
      <c r="E4261" s="5">
        <f t="shared" si="1255"/>
        <v>0</v>
      </c>
      <c r="F4261" s="11">
        <f t="shared" si="1269"/>
        <v>3</v>
      </c>
      <c r="G4261" s="5">
        <f t="shared" si="1260"/>
        <v>-1</v>
      </c>
      <c r="J4261">
        <v>7</v>
      </c>
      <c r="K4261" s="5">
        <f t="shared" si="1259"/>
        <v>7</v>
      </c>
      <c r="L4261" s="6">
        <f t="shared" si="1268"/>
        <v>5.9999999999999991</v>
      </c>
      <c r="M4261" s="7">
        <f t="shared" si="1258"/>
        <v>7.1041062704758078</v>
      </c>
      <c r="N4261" s="5">
        <f t="shared" si="1256"/>
        <v>7.1041062704758078</v>
      </c>
      <c r="AA4261" s="10">
        <v>13</v>
      </c>
      <c r="AB4261" s="10">
        <v>6</v>
      </c>
      <c r="AW4261">
        <v>4261</v>
      </c>
      <c r="AX4261" s="9">
        <f t="shared" si="1271"/>
        <v>7.1041062704758078</v>
      </c>
      <c r="AY4261" s="9">
        <f t="shared" si="1271"/>
        <v>7.1041062704758078</v>
      </c>
      <c r="AZ4261" s="9">
        <f t="shared" si="1271"/>
        <v>7.1041062704758078</v>
      </c>
      <c r="BA4261" s="9">
        <f>M4261</f>
        <v>7.1041062704758078</v>
      </c>
      <c r="BC4261">
        <f t="shared" si="1261"/>
        <v>7.1041062704758078</v>
      </c>
      <c r="BD4261">
        <f t="shared" si="1262"/>
        <v>0.06</v>
      </c>
      <c r="BE4261">
        <f t="shared" si="1263"/>
        <v>5.9965211794065177E-3</v>
      </c>
      <c r="BF4261" s="12">
        <f t="shared" si="1264"/>
        <v>7.2040482901325831</v>
      </c>
      <c r="BG4261">
        <f t="shared" si="1265"/>
        <v>7.2040482901325831</v>
      </c>
      <c r="BH4261" t="str">
        <f t="shared" si="1266"/>
        <v>falling</v>
      </c>
    </row>
    <row r="4262" spans="1:60" x14ac:dyDescent="0.25">
      <c r="A4262">
        <v>4261</v>
      </c>
      <c r="B4262" s="10">
        <v>14</v>
      </c>
      <c r="C4262" s="8">
        <f t="shared" si="1267"/>
        <v>0</v>
      </c>
      <c r="D4262">
        <f t="shared" si="1254"/>
        <v>2</v>
      </c>
      <c r="E4262" s="5">
        <f t="shared" si="1255"/>
        <v>0</v>
      </c>
      <c r="F4262" s="11">
        <f t="shared" si="1269"/>
        <v>3</v>
      </c>
      <c r="G4262" s="5">
        <f t="shared" si="1260"/>
        <v>-1</v>
      </c>
      <c r="J4262">
        <v>8</v>
      </c>
      <c r="K4262" s="5">
        <f t="shared" si="1259"/>
        <v>7.333333333333333</v>
      </c>
      <c r="L4262" s="6">
        <f t="shared" si="1268"/>
        <v>6.2888888888888879</v>
      </c>
      <c r="M4262" s="7">
        <f t="shared" si="1258"/>
        <v>7.3600759074827202</v>
      </c>
      <c r="N4262" s="5">
        <f t="shared" si="1256"/>
        <v>7.5429113624876569</v>
      </c>
      <c r="AA4262" s="10">
        <v>7</v>
      </c>
      <c r="AB4262" s="10">
        <v>32</v>
      </c>
      <c r="AW4262">
        <v>4262</v>
      </c>
      <c r="AX4262" s="9">
        <f t="shared" si="1271"/>
        <v>7.3600759074827202</v>
      </c>
      <c r="AY4262" s="9">
        <f t="shared" si="1271"/>
        <v>7.3600759074827202</v>
      </c>
      <c r="AZ4262" s="9">
        <f t="shared" si="1271"/>
        <v>7.3600759074827202</v>
      </c>
      <c r="BA4262" s="9">
        <f>M4262</f>
        <v>7.3600759074827202</v>
      </c>
      <c r="BC4262">
        <f t="shared" si="1261"/>
        <v>7.1041062704758078</v>
      </c>
      <c r="BD4262">
        <f t="shared" si="1262"/>
        <v>0.06</v>
      </c>
      <c r="BE4262">
        <f t="shared" si="1263"/>
        <v>0</v>
      </c>
      <c r="BF4262" s="12">
        <f t="shared" si="1264"/>
        <v>7.1980517689531762</v>
      </c>
      <c r="BG4262">
        <f t="shared" si="1265"/>
        <v>7.1041062704758078</v>
      </c>
      <c r="BH4262" t="str">
        <f t="shared" si="1266"/>
        <v>falling</v>
      </c>
    </row>
    <row r="4263" spans="1:60" x14ac:dyDescent="0.25">
      <c r="A4263">
        <v>4262</v>
      </c>
      <c r="B4263" s="10">
        <v>3</v>
      </c>
      <c r="C4263" s="8">
        <f t="shared" si="1267"/>
        <v>0</v>
      </c>
      <c r="D4263">
        <f t="shared" si="1254"/>
        <v>3</v>
      </c>
      <c r="E4263" s="5">
        <f t="shared" si="1255"/>
        <v>0</v>
      </c>
      <c r="F4263" s="11">
        <f t="shared" si="1269"/>
        <v>3</v>
      </c>
      <c r="G4263" s="5">
        <f t="shared" si="1260"/>
        <v>-1</v>
      </c>
      <c r="J4263">
        <v>8</v>
      </c>
      <c r="K4263" s="5">
        <f t="shared" si="1259"/>
        <v>7.666666666666667</v>
      </c>
      <c r="L4263" s="6">
        <f t="shared" si="1268"/>
        <v>6.5999999999999988</v>
      </c>
      <c r="M4263" s="7">
        <f t="shared" si="1258"/>
        <v>7.5429113624876569</v>
      </c>
      <c r="N4263" s="5">
        <f t="shared" si="1256"/>
        <v>7.5429113624876569</v>
      </c>
      <c r="AA4263" s="10">
        <v>23</v>
      </c>
      <c r="AB4263" s="10">
        <v>25</v>
      </c>
      <c r="AW4263">
        <v>4263</v>
      </c>
      <c r="AX4263" s="9">
        <f t="shared" si="1271"/>
        <v>7.5429113624876569</v>
      </c>
      <c r="AY4263" s="9">
        <f t="shared" si="1271"/>
        <v>7.5429113624876569</v>
      </c>
      <c r="AZ4263" s="9">
        <f t="shared" si="1271"/>
        <v>7.5429113624876569</v>
      </c>
      <c r="BA4263" s="9">
        <f>M4263</f>
        <v>7.5429113624876569</v>
      </c>
      <c r="BC4263">
        <f t="shared" si="1261"/>
        <v>7.1041062704758078</v>
      </c>
      <c r="BD4263">
        <f t="shared" si="1262"/>
        <v>0.06</v>
      </c>
      <c r="BE4263">
        <f t="shared" si="1263"/>
        <v>0</v>
      </c>
      <c r="BF4263" s="12">
        <f t="shared" si="1264"/>
        <v>7.3600759074827202</v>
      </c>
      <c r="BG4263">
        <f t="shared" si="1265"/>
        <v>7.1041062704758078</v>
      </c>
      <c r="BH4263" t="str">
        <f t="shared" si="1266"/>
        <v>falling</v>
      </c>
    </row>
    <row r="4264" spans="1:60" x14ac:dyDescent="0.25">
      <c r="A4264">
        <v>4263</v>
      </c>
      <c r="B4264" s="10">
        <v>1</v>
      </c>
      <c r="C4264" s="8">
        <f t="shared" si="1267"/>
        <v>1</v>
      </c>
      <c r="D4264">
        <f t="shared" si="1254"/>
        <v>0</v>
      </c>
      <c r="E4264" s="5">
        <f t="shared" si="1255"/>
        <v>1</v>
      </c>
      <c r="F4264" s="11">
        <f t="shared" si="1269"/>
        <v>3</v>
      </c>
      <c r="G4264" s="5">
        <f t="shared" si="1260"/>
        <v>1</v>
      </c>
      <c r="J4264">
        <v>7</v>
      </c>
      <c r="K4264" s="5">
        <f t="shared" si="1259"/>
        <v>7.666666666666667</v>
      </c>
      <c r="L4264" s="6">
        <f t="shared" si="1268"/>
        <v>6.8888888888888884</v>
      </c>
      <c r="M4264" s="7">
        <f t="shared" si="1258"/>
        <v>7.3877938303483264</v>
      </c>
      <c r="N4264" s="5">
        <f t="shared" si="1256"/>
        <v>7.4932646575290178</v>
      </c>
      <c r="AA4264" s="10">
        <v>10</v>
      </c>
      <c r="AB4264" s="10">
        <v>15</v>
      </c>
      <c r="AW4264">
        <v>4264</v>
      </c>
      <c r="AX4264" s="9">
        <f t="shared" si="1271"/>
        <v>7.3877938303483264</v>
      </c>
      <c r="AY4264" s="9">
        <f t="shared" si="1271"/>
        <v>7.3877938303483264</v>
      </c>
      <c r="AZ4264" s="9">
        <f t="shared" si="1271"/>
        <v>7.3877938303483264</v>
      </c>
      <c r="BA4264" s="9">
        <f>M4264</f>
        <v>7.3877938303483264</v>
      </c>
      <c r="BC4264">
        <f t="shared" si="1261"/>
        <v>7.1041062704758078</v>
      </c>
      <c r="BD4264">
        <f t="shared" si="1262"/>
        <v>0.06</v>
      </c>
      <c r="BE4264">
        <f t="shared" si="1263"/>
        <v>2.6328305520710946E-2</v>
      </c>
      <c r="BF4264" s="12">
        <f t="shared" si="1264"/>
        <v>7.5429113624876569</v>
      </c>
      <c r="BG4264">
        <f t="shared" si="1265"/>
        <v>7.5429113624876569</v>
      </c>
      <c r="BH4264" t="str">
        <f t="shared" si="1266"/>
        <v>falling</v>
      </c>
    </row>
    <row r="4265" spans="1:60" x14ac:dyDescent="0.25">
      <c r="A4265">
        <v>4264</v>
      </c>
      <c r="B4265" s="10">
        <v>15</v>
      </c>
      <c r="C4265" s="8">
        <f t="shared" si="1267"/>
        <v>1</v>
      </c>
      <c r="D4265">
        <f t="shared" si="1254"/>
        <v>0</v>
      </c>
      <c r="E4265" s="5">
        <f t="shared" si="1255"/>
        <v>1</v>
      </c>
      <c r="F4265" s="11">
        <f t="shared" si="1269"/>
        <v>4</v>
      </c>
      <c r="G4265" s="5">
        <f t="shared" si="1260"/>
        <v>1</v>
      </c>
      <c r="J4265">
        <v>6</v>
      </c>
      <c r="K4265" s="5">
        <f t="shared" si="1259"/>
        <v>7</v>
      </c>
      <c r="L4265" s="6">
        <f t="shared" si="1268"/>
        <v>7.0888888888888886</v>
      </c>
      <c r="M4265" s="7">
        <f t="shared" si="1258"/>
        <v>6.9912813073916622</v>
      </c>
      <c r="N4265" s="5">
        <f t="shared" si="1256"/>
        <v>7.3647541535448209</v>
      </c>
      <c r="AA4265" s="10">
        <v>34</v>
      </c>
      <c r="AB4265" s="10">
        <v>13</v>
      </c>
      <c r="AW4265">
        <v>4265</v>
      </c>
      <c r="AX4265" s="9">
        <f t="shared" si="1271"/>
        <v>6.9912813073916622</v>
      </c>
      <c r="AY4265" s="9">
        <f t="shared" si="1271"/>
        <v>6.9912813073916622</v>
      </c>
      <c r="AZ4265" s="9">
        <f t="shared" si="1271"/>
        <v>6.9912813073916622</v>
      </c>
      <c r="BA4265" s="9">
        <f>M4265</f>
        <v>6.9912813073916622</v>
      </c>
      <c r="BC4265">
        <f t="shared" si="1261"/>
        <v>6.9912813073916622</v>
      </c>
      <c r="BD4265">
        <f t="shared" si="1262"/>
        <v>0.09</v>
      </c>
      <c r="BE4265">
        <f t="shared" si="1263"/>
        <v>4.9646704958639522E-2</v>
      </c>
      <c r="BF4265" s="12">
        <f t="shared" si="1264"/>
        <v>7.5429113624876569</v>
      </c>
      <c r="BG4265">
        <f t="shared" si="1265"/>
        <v>7.5429113624876569</v>
      </c>
      <c r="BH4265" t="str">
        <f t="shared" si="1266"/>
        <v>falling</v>
      </c>
    </row>
    <row r="4266" spans="1:60" x14ac:dyDescent="0.25">
      <c r="A4266">
        <v>4265</v>
      </c>
      <c r="B4266" s="10">
        <v>5</v>
      </c>
      <c r="C4266" s="8">
        <f t="shared" si="1267"/>
        <v>2</v>
      </c>
      <c r="D4266">
        <f t="shared" si="1254"/>
        <v>0</v>
      </c>
      <c r="E4266" s="5">
        <f t="shared" si="1255"/>
        <v>1</v>
      </c>
      <c r="F4266" s="11">
        <f t="shared" si="1269"/>
        <v>5</v>
      </c>
      <c r="G4266" s="5">
        <f t="shared" si="1260"/>
        <v>1</v>
      </c>
      <c r="J4266">
        <v>5</v>
      </c>
      <c r="K4266" s="5">
        <f t="shared" si="1259"/>
        <v>6</v>
      </c>
      <c r="L4266" s="6">
        <f t="shared" si="1268"/>
        <v>7.155555555555555</v>
      </c>
      <c r="M4266" s="7">
        <f t="shared" si="1258"/>
        <v>6.4223437909940451</v>
      </c>
      <c r="N4266" s="5">
        <f t="shared" si="1256"/>
        <v>7.1195778652624595</v>
      </c>
      <c r="AA4266" s="10">
        <v>27</v>
      </c>
      <c r="AB4266" s="10">
        <v>1</v>
      </c>
      <c r="AW4266">
        <v>4266</v>
      </c>
      <c r="AX4266" s="9">
        <f t="shared" si="1271"/>
        <v>6.4223437909940451</v>
      </c>
      <c r="AY4266" s="9">
        <f t="shared" si="1271"/>
        <v>6.4223437909940451</v>
      </c>
      <c r="AZ4266" s="9">
        <f t="shared" si="1271"/>
        <v>6.4223437909940451</v>
      </c>
      <c r="BA4266" s="9">
        <f>M4266</f>
        <v>6.4223437909940451</v>
      </c>
      <c r="BC4266">
        <f t="shared" si="1261"/>
        <v>6.4223437909940451</v>
      </c>
      <c r="BD4266">
        <f t="shared" si="1262"/>
        <v>0.12</v>
      </c>
      <c r="BE4266">
        <f t="shared" si="1263"/>
        <v>0.12851050398419672</v>
      </c>
      <c r="BF4266" s="12">
        <f t="shared" si="1264"/>
        <v>7.4932646575290178</v>
      </c>
      <c r="BG4266">
        <f t="shared" si="1265"/>
        <v>7.4932646575290178</v>
      </c>
      <c r="BH4266" t="str">
        <f t="shared" si="1266"/>
        <v>falling</v>
      </c>
    </row>
    <row r="4267" spans="1:60" x14ac:dyDescent="0.25">
      <c r="A4267">
        <v>4266</v>
      </c>
      <c r="B4267" s="10">
        <v>0</v>
      </c>
      <c r="C4267" s="8">
        <f t="shared" si="1267"/>
        <v>1</v>
      </c>
      <c r="D4267">
        <f t="shared" si="1254"/>
        <v>0</v>
      </c>
      <c r="E4267" s="5">
        <f t="shared" si="1255"/>
        <v>1</v>
      </c>
      <c r="F4267" s="11">
        <f t="shared" si="1269"/>
        <v>6</v>
      </c>
      <c r="G4267" s="5">
        <f t="shared" si="1260"/>
        <v>1</v>
      </c>
      <c r="J4267">
        <v>4</v>
      </c>
      <c r="K4267" s="5">
        <f t="shared" si="1259"/>
        <v>5</v>
      </c>
      <c r="L4267" s="6">
        <f t="shared" si="1268"/>
        <v>7.0888888888888895</v>
      </c>
      <c r="M4267" s="7">
        <f t="shared" si="1258"/>
        <v>5.7302455649957462</v>
      </c>
      <c r="N4267" s="5">
        <f t="shared" si="1256"/>
        <v>6.8319425650146703</v>
      </c>
      <c r="AA4267" s="10">
        <v>9</v>
      </c>
      <c r="AB4267" s="10">
        <v>0</v>
      </c>
      <c r="AW4267">
        <v>4267</v>
      </c>
      <c r="AX4267" s="9">
        <f t="shared" si="1271"/>
        <v>5.7302455649957462</v>
      </c>
      <c r="AY4267" s="9">
        <f t="shared" si="1271"/>
        <v>5.7302455649957462</v>
      </c>
      <c r="AZ4267" s="9">
        <f t="shared" si="1271"/>
        <v>5.7302455649957462</v>
      </c>
      <c r="BA4267" s="9">
        <f>M4267</f>
        <v>5.7302455649957462</v>
      </c>
      <c r="BC4267">
        <f t="shared" si="1261"/>
        <v>5.7302455649957462</v>
      </c>
      <c r="BD4267">
        <f t="shared" si="1262"/>
        <v>0.15</v>
      </c>
      <c r="BE4267">
        <f t="shared" si="1263"/>
        <v>0.24517628828236118</v>
      </c>
      <c r="BF4267" s="12">
        <f t="shared" si="1264"/>
        <v>7.3647541535448209</v>
      </c>
      <c r="BG4267">
        <f t="shared" si="1265"/>
        <v>7.3647541535448209</v>
      </c>
      <c r="BH4267" t="str">
        <f t="shared" si="1266"/>
        <v>falling</v>
      </c>
    </row>
    <row r="4268" spans="1:60" x14ac:dyDescent="0.25">
      <c r="A4268">
        <v>4267</v>
      </c>
      <c r="B4268" s="10">
        <v>36</v>
      </c>
      <c r="C4268" s="8">
        <f t="shared" si="1267"/>
        <v>0</v>
      </c>
      <c r="D4268">
        <f t="shared" si="1254"/>
        <v>1</v>
      </c>
      <c r="E4268" s="5">
        <f t="shared" si="1255"/>
        <v>0</v>
      </c>
      <c r="F4268" s="11">
        <f t="shared" si="1269"/>
        <v>7</v>
      </c>
      <c r="G4268" s="5">
        <f t="shared" si="1260"/>
        <v>-1</v>
      </c>
      <c r="J4268">
        <v>5</v>
      </c>
      <c r="K4268" s="5">
        <f t="shared" si="1259"/>
        <v>4.666666666666667</v>
      </c>
      <c r="L4268" s="6">
        <f t="shared" si="1268"/>
        <v>6.9555555555555575</v>
      </c>
      <c r="M4268" s="7">
        <f t="shared" si="1258"/>
        <v>5.5216039749969621</v>
      </c>
      <c r="N4268" s="5">
        <f t="shared" si="1256"/>
        <v>6.5960816188114828</v>
      </c>
      <c r="AA4268" s="10">
        <v>34</v>
      </c>
      <c r="AB4268" s="10">
        <v>5</v>
      </c>
      <c r="AW4268">
        <v>4268</v>
      </c>
      <c r="AX4268" s="9">
        <f t="shared" si="1271"/>
        <v>5.5216039749969621</v>
      </c>
      <c r="AY4268" s="9">
        <f t="shared" si="1271"/>
        <v>5.5216039749969621</v>
      </c>
      <c r="AZ4268" s="9">
        <f t="shared" si="1271"/>
        <v>5.5216039749969621</v>
      </c>
      <c r="BA4268" s="9">
        <f>M4268</f>
        <v>5.5216039749969621</v>
      </c>
      <c r="BC4268">
        <f t="shared" si="1261"/>
        <v>5.5216039749969621</v>
      </c>
      <c r="BD4268">
        <f t="shared" si="1262"/>
        <v>0.18</v>
      </c>
      <c r="BE4268">
        <f t="shared" si="1263"/>
        <v>0.28763530024778955</v>
      </c>
      <c r="BF4268" s="12">
        <f t="shared" si="1264"/>
        <v>7.1195778652624595</v>
      </c>
      <c r="BG4268">
        <f t="shared" si="1265"/>
        <v>7.1195778652624595</v>
      </c>
      <c r="BH4268" t="str">
        <f t="shared" si="1266"/>
        <v>falling</v>
      </c>
    </row>
    <row r="4269" spans="1:60" x14ac:dyDescent="0.25">
      <c r="A4269">
        <v>4268</v>
      </c>
      <c r="B4269" s="10">
        <v>27</v>
      </c>
      <c r="C4269" s="8">
        <f t="shared" si="1267"/>
        <v>0</v>
      </c>
      <c r="D4269">
        <f t="shared" si="1254"/>
        <v>2</v>
      </c>
      <c r="E4269" s="5">
        <f t="shared" si="1255"/>
        <v>0</v>
      </c>
      <c r="F4269" s="11">
        <f t="shared" si="1269"/>
        <v>7</v>
      </c>
      <c r="G4269" s="5">
        <f t="shared" si="1260"/>
        <v>-1</v>
      </c>
      <c r="J4269">
        <v>6</v>
      </c>
      <c r="K4269" s="5">
        <f t="shared" si="1259"/>
        <v>5</v>
      </c>
      <c r="L4269" s="6">
        <f t="shared" si="1268"/>
        <v>6.8222222222222237</v>
      </c>
      <c r="M4269" s="7">
        <f t="shared" si="1258"/>
        <v>5.6582885535692586</v>
      </c>
      <c r="N4269" s="5">
        <f t="shared" si="1256"/>
        <v>6.3596477618964604</v>
      </c>
      <c r="AA4269" s="10">
        <v>5</v>
      </c>
      <c r="AB4269" s="10">
        <v>17</v>
      </c>
      <c r="AW4269">
        <v>4269</v>
      </c>
      <c r="AX4269" s="9">
        <f t="shared" si="1271"/>
        <v>5.6582885535692586</v>
      </c>
      <c r="AY4269" s="9">
        <f t="shared" si="1271"/>
        <v>5.6582885535692586</v>
      </c>
      <c r="AZ4269" s="9">
        <f t="shared" si="1271"/>
        <v>5.6582885535692586</v>
      </c>
      <c r="BA4269" s="9">
        <f>M4269</f>
        <v>5.6582885535692586</v>
      </c>
      <c r="BC4269">
        <f t="shared" si="1261"/>
        <v>5.5216039749969621</v>
      </c>
      <c r="BD4269">
        <f t="shared" si="1262"/>
        <v>0.18</v>
      </c>
      <c r="BE4269">
        <f t="shared" si="1263"/>
        <v>0.23586094620318748</v>
      </c>
      <c r="BF4269" s="12">
        <f t="shared" si="1264"/>
        <v>6.8319425650146703</v>
      </c>
      <c r="BG4269">
        <f t="shared" si="1265"/>
        <v>6.8319425650146703</v>
      </c>
      <c r="BH4269" t="str">
        <f t="shared" si="1266"/>
        <v>falling</v>
      </c>
    </row>
    <row r="4270" spans="1:60" x14ac:dyDescent="0.25">
      <c r="A4270">
        <v>4269</v>
      </c>
      <c r="B4270" s="10">
        <v>3</v>
      </c>
      <c r="C4270" s="8">
        <f t="shared" si="1267"/>
        <v>1</v>
      </c>
      <c r="D4270">
        <f t="shared" si="1254"/>
        <v>0</v>
      </c>
      <c r="E4270" s="5">
        <f t="shared" si="1255"/>
        <v>1</v>
      </c>
      <c r="F4270" s="11">
        <f t="shared" si="1269"/>
        <v>7</v>
      </c>
      <c r="G4270" s="5">
        <f t="shared" si="1260"/>
        <v>1</v>
      </c>
      <c r="J4270">
        <v>5</v>
      </c>
      <c r="K4270" s="5">
        <f t="shared" si="1259"/>
        <v>5.333333333333333</v>
      </c>
      <c r="L4270" s="6">
        <f t="shared" si="1268"/>
        <v>6.6888888888888882</v>
      </c>
      <c r="M4270" s="7">
        <f t="shared" si="1258"/>
        <v>5.4702061096923282</v>
      </c>
      <c r="N4270" s="5">
        <f t="shared" si="1256"/>
        <v>6.1139390607028519</v>
      </c>
      <c r="AA4270" s="10">
        <v>31</v>
      </c>
      <c r="AB4270" s="10">
        <v>10</v>
      </c>
      <c r="AW4270">
        <v>4270</v>
      </c>
      <c r="AX4270" s="9">
        <f t="shared" si="1271"/>
        <v>5.4702061096923282</v>
      </c>
      <c r="AY4270" s="9">
        <f t="shared" si="1271"/>
        <v>5.4702061096923282</v>
      </c>
      <c r="AZ4270" s="9">
        <f t="shared" si="1271"/>
        <v>5.4702061096923282</v>
      </c>
      <c r="BA4270" s="9">
        <f>M4270</f>
        <v>5.4702061096923282</v>
      </c>
      <c r="BC4270">
        <f t="shared" si="1261"/>
        <v>5.4702061096923282</v>
      </c>
      <c r="BD4270">
        <f t="shared" si="1262"/>
        <v>0.21</v>
      </c>
      <c r="BE4270">
        <f t="shared" si="1263"/>
        <v>0.23643385691502244</v>
      </c>
      <c r="BF4270" s="12">
        <f t="shared" si="1264"/>
        <v>6.5960816188114828</v>
      </c>
      <c r="BG4270">
        <f t="shared" si="1265"/>
        <v>6.5960816188114828</v>
      </c>
      <c r="BH4270" t="str">
        <f t="shared" si="1266"/>
        <v>falling</v>
      </c>
    </row>
    <row r="4271" spans="1:60" x14ac:dyDescent="0.25">
      <c r="A4271">
        <v>4270</v>
      </c>
      <c r="B4271" s="10">
        <v>20</v>
      </c>
      <c r="C4271" s="8">
        <f t="shared" si="1267"/>
        <v>0</v>
      </c>
      <c r="D4271">
        <f t="shared" si="1254"/>
        <v>1</v>
      </c>
      <c r="E4271" s="5">
        <f t="shared" si="1255"/>
        <v>0</v>
      </c>
      <c r="F4271" s="11">
        <f t="shared" si="1269"/>
        <v>8</v>
      </c>
      <c r="G4271" s="5">
        <f t="shared" si="1260"/>
        <v>-1</v>
      </c>
      <c r="J4271">
        <v>5</v>
      </c>
      <c r="K4271" s="5">
        <f t="shared" si="1259"/>
        <v>5.333333333333333</v>
      </c>
      <c r="L4271" s="6">
        <f t="shared" si="1268"/>
        <v>6.5333333333333323</v>
      </c>
      <c r="M4271" s="7">
        <f t="shared" si="1258"/>
        <v>5.3358615069230915</v>
      </c>
      <c r="N4271" s="5">
        <f t="shared" si="1256"/>
        <v>5.8779488049339639</v>
      </c>
      <c r="AA4271" s="10">
        <v>33</v>
      </c>
      <c r="AB4271" s="10">
        <v>18</v>
      </c>
      <c r="AW4271">
        <v>4271</v>
      </c>
      <c r="AX4271" s="9">
        <f t="shared" si="1271"/>
        <v>5.3358615069230915</v>
      </c>
      <c r="AY4271" s="9">
        <f t="shared" si="1271"/>
        <v>5.3358615069230915</v>
      </c>
      <c r="AZ4271" s="9">
        <f t="shared" si="1271"/>
        <v>5.3358615069230915</v>
      </c>
      <c r="BA4271" s="9">
        <f>M4271</f>
        <v>5.3358615069230915</v>
      </c>
      <c r="BC4271">
        <f t="shared" si="1261"/>
        <v>5.3358615069230915</v>
      </c>
      <c r="BD4271">
        <f t="shared" si="1262"/>
        <v>0.24</v>
      </c>
      <c r="BE4271">
        <f t="shared" si="1263"/>
        <v>0.24570870119360855</v>
      </c>
      <c r="BF4271" s="12">
        <f t="shared" si="1264"/>
        <v>6.3596477618964604</v>
      </c>
      <c r="BG4271">
        <f t="shared" si="1265"/>
        <v>6.3596477618964604</v>
      </c>
      <c r="BH4271" t="str">
        <f t="shared" si="1266"/>
        <v>falling</v>
      </c>
    </row>
    <row r="4272" spans="1:60" x14ac:dyDescent="0.25">
      <c r="A4272">
        <v>4271</v>
      </c>
      <c r="B4272" s="10">
        <v>13</v>
      </c>
      <c r="C4272" s="8">
        <f t="shared" si="1267"/>
        <v>0</v>
      </c>
      <c r="D4272">
        <f t="shared" si="1254"/>
        <v>2</v>
      </c>
      <c r="E4272" s="5">
        <f t="shared" si="1255"/>
        <v>0</v>
      </c>
      <c r="F4272" s="11">
        <f t="shared" si="1269"/>
        <v>8</v>
      </c>
      <c r="G4272" s="5">
        <f t="shared" si="1260"/>
        <v>-1</v>
      </c>
      <c r="J4272">
        <v>5</v>
      </c>
      <c r="K4272" s="5">
        <f t="shared" si="1259"/>
        <v>5</v>
      </c>
      <c r="L4272" s="6">
        <f t="shared" si="1268"/>
        <v>6.3555555555555552</v>
      </c>
      <c r="M4272" s="7">
        <f t="shared" si="1258"/>
        <v>5.2399010763736369</v>
      </c>
      <c r="N4272" s="5">
        <f t="shared" si="1256"/>
        <v>5.580257251248125</v>
      </c>
      <c r="AA4272" s="10">
        <v>3</v>
      </c>
      <c r="AB4272" s="10">
        <v>30</v>
      </c>
      <c r="AW4272">
        <v>4272</v>
      </c>
      <c r="AX4272" s="9">
        <f t="shared" si="1271"/>
        <v>5.2399010763736369</v>
      </c>
      <c r="AY4272" s="9">
        <f t="shared" si="1271"/>
        <v>5.2399010763736369</v>
      </c>
      <c r="AZ4272" s="9">
        <f t="shared" si="1271"/>
        <v>5.2399010763736369</v>
      </c>
      <c r="BA4272" s="9">
        <f>M4272</f>
        <v>5.2399010763736369</v>
      </c>
      <c r="BC4272">
        <f t="shared" si="1261"/>
        <v>5.2399010763736369</v>
      </c>
      <c r="BD4272">
        <f t="shared" si="1262"/>
        <v>0.27</v>
      </c>
      <c r="BE4272">
        <f t="shared" si="1263"/>
        <v>0.23599025576888805</v>
      </c>
      <c r="BF4272" s="12">
        <f t="shared" si="1264"/>
        <v>6.1139390607028519</v>
      </c>
      <c r="BG4272">
        <f t="shared" si="1265"/>
        <v>6.1139390607028519</v>
      </c>
      <c r="BH4272" t="str">
        <f t="shared" si="1266"/>
        <v>falling</v>
      </c>
    </row>
    <row r="4273" spans="1:60" x14ac:dyDescent="0.25">
      <c r="A4273">
        <v>4272</v>
      </c>
      <c r="B4273" s="10">
        <v>13</v>
      </c>
      <c r="C4273" s="8">
        <f t="shared" si="1267"/>
        <v>1</v>
      </c>
      <c r="D4273">
        <f t="shared" si="1254"/>
        <v>0</v>
      </c>
      <c r="E4273" s="5">
        <f t="shared" si="1255"/>
        <v>1</v>
      </c>
      <c r="F4273" s="11">
        <f t="shared" si="1269"/>
        <v>7</v>
      </c>
      <c r="G4273" s="5">
        <f t="shared" si="1260"/>
        <v>1</v>
      </c>
      <c r="J4273">
        <v>4</v>
      </c>
      <c r="K4273" s="5">
        <f t="shared" si="1259"/>
        <v>4.666666666666667</v>
      </c>
      <c r="L4273" s="6">
        <f t="shared" si="1268"/>
        <v>6.155555555555555</v>
      </c>
      <c r="M4273" s="7">
        <f t="shared" si="1258"/>
        <v>4.8856436259811691</v>
      </c>
      <c r="N4273" s="5">
        <f t="shared" si="1256"/>
        <v>5.2959608528696522</v>
      </c>
      <c r="AA4273" s="10">
        <v>18</v>
      </c>
      <c r="AB4273" s="10">
        <v>21</v>
      </c>
      <c r="AW4273">
        <v>4273</v>
      </c>
      <c r="AX4273" s="9">
        <f t="shared" si="1271"/>
        <v>4.8856436259811691</v>
      </c>
      <c r="AY4273" s="9">
        <f t="shared" si="1271"/>
        <v>4.8856436259811691</v>
      </c>
      <c r="AZ4273" s="9">
        <f t="shared" si="1271"/>
        <v>4.8856436259811691</v>
      </c>
      <c r="BA4273" s="9">
        <f>M4273</f>
        <v>4.8856436259811691</v>
      </c>
      <c r="BC4273">
        <f t="shared" si="1261"/>
        <v>4.8856436259811691</v>
      </c>
      <c r="BD4273">
        <f t="shared" si="1262"/>
        <v>0.30000000000000004</v>
      </c>
      <c r="BE4273">
        <f t="shared" si="1263"/>
        <v>0.29769155368583849</v>
      </c>
      <c r="BF4273" s="12">
        <f t="shared" si="1264"/>
        <v>5.8779488049339639</v>
      </c>
      <c r="BG4273">
        <f t="shared" si="1265"/>
        <v>5.8779488049339639</v>
      </c>
      <c r="BH4273" t="str">
        <f t="shared" si="1266"/>
        <v>falling</v>
      </c>
    </row>
    <row r="4274" spans="1:60" x14ac:dyDescent="0.25">
      <c r="A4274">
        <v>4273</v>
      </c>
      <c r="B4274" s="10">
        <v>4</v>
      </c>
      <c r="C4274" s="8">
        <f t="shared" si="1267"/>
        <v>0</v>
      </c>
      <c r="D4274">
        <f t="shared" si="1254"/>
        <v>1</v>
      </c>
      <c r="E4274" s="5">
        <f t="shared" si="1255"/>
        <v>0</v>
      </c>
      <c r="F4274" s="11">
        <f t="shared" si="1269"/>
        <v>8</v>
      </c>
      <c r="G4274" s="5">
        <f t="shared" si="1260"/>
        <v>-1</v>
      </c>
      <c r="J4274">
        <v>4</v>
      </c>
      <c r="K4274" s="5">
        <f t="shared" si="1259"/>
        <v>4.333333333333333</v>
      </c>
      <c r="L4274" s="6">
        <f t="shared" si="1268"/>
        <v>5.9555555555555539</v>
      </c>
      <c r="M4274" s="7">
        <f t="shared" si="1258"/>
        <v>4.6326025899865488</v>
      </c>
      <c r="N4274" s="5">
        <f t="shared" si="1256"/>
        <v>5.0427302948630173</v>
      </c>
      <c r="AA4274" s="10">
        <v>30</v>
      </c>
      <c r="AB4274" s="10">
        <v>5</v>
      </c>
      <c r="AW4274">
        <v>4274</v>
      </c>
      <c r="AX4274" s="9">
        <f t="shared" si="1271"/>
        <v>4.6326025899865488</v>
      </c>
      <c r="AY4274" s="9">
        <f t="shared" si="1271"/>
        <v>4.6326025899865488</v>
      </c>
      <c r="AZ4274" s="9">
        <f t="shared" si="1271"/>
        <v>4.6326025899865488</v>
      </c>
      <c r="BA4274" s="9">
        <f>M4274</f>
        <v>4.6326025899865488</v>
      </c>
      <c r="BC4274">
        <f t="shared" si="1261"/>
        <v>4.6326025899865488</v>
      </c>
      <c r="BD4274">
        <f t="shared" si="1262"/>
        <v>0.3</v>
      </c>
      <c r="BE4274">
        <f t="shared" si="1263"/>
        <v>0.28429639837847281</v>
      </c>
      <c r="BF4274" s="12">
        <f t="shared" si="1264"/>
        <v>5.580257251248125</v>
      </c>
      <c r="BG4274">
        <f t="shared" si="1265"/>
        <v>5.580257251248125</v>
      </c>
      <c r="BH4274" t="str">
        <f t="shared" si="1266"/>
        <v>falling</v>
      </c>
    </row>
    <row r="4275" spans="1:60" x14ac:dyDescent="0.25">
      <c r="A4275">
        <v>4274</v>
      </c>
      <c r="B4275" s="10">
        <v>1</v>
      </c>
      <c r="C4275" s="8">
        <f t="shared" si="1267"/>
        <v>1</v>
      </c>
      <c r="D4275">
        <f t="shared" si="1254"/>
        <v>0</v>
      </c>
      <c r="E4275" s="5">
        <f t="shared" si="1255"/>
        <v>1</v>
      </c>
      <c r="F4275" s="11">
        <f t="shared" si="1269"/>
        <v>7</v>
      </c>
      <c r="G4275" s="5">
        <f t="shared" si="1260"/>
        <v>1</v>
      </c>
      <c r="J4275">
        <v>4</v>
      </c>
      <c r="K4275" s="5">
        <f t="shared" si="1259"/>
        <v>4</v>
      </c>
      <c r="L4275" s="6">
        <f t="shared" si="1268"/>
        <v>5.7333333333333334</v>
      </c>
      <c r="M4275" s="7">
        <f t="shared" si="1258"/>
        <v>4.4518589928475354</v>
      </c>
      <c r="N4275" s="5">
        <f t="shared" si="1256"/>
        <v>4.8267381334428698</v>
      </c>
      <c r="AA4275" s="10">
        <v>4</v>
      </c>
      <c r="AB4275" s="10">
        <v>34</v>
      </c>
      <c r="AW4275">
        <v>4275</v>
      </c>
      <c r="AX4275" s="9">
        <f t="shared" ref="AX4275:AZ4290" si="1272">AY4275</f>
        <v>4.4518589928475354</v>
      </c>
      <c r="AY4275" s="9">
        <f t="shared" si="1272"/>
        <v>4.4518589928475354</v>
      </c>
      <c r="AZ4275" s="9">
        <f t="shared" si="1272"/>
        <v>4.4518589928475354</v>
      </c>
      <c r="BA4275" s="9">
        <f>M4275</f>
        <v>4.4518589928475354</v>
      </c>
      <c r="BC4275">
        <f t="shared" si="1261"/>
        <v>4.4518589928475354</v>
      </c>
      <c r="BD4275">
        <f t="shared" si="1262"/>
        <v>0.3</v>
      </c>
      <c r="BE4275">
        <f t="shared" si="1263"/>
        <v>0.25323055800663502</v>
      </c>
      <c r="BF4275" s="12">
        <f t="shared" si="1264"/>
        <v>5.2959608528696522</v>
      </c>
      <c r="BG4275">
        <f t="shared" si="1265"/>
        <v>5.2959608528696522</v>
      </c>
      <c r="BH4275" t="str">
        <f t="shared" si="1266"/>
        <v>falling</v>
      </c>
    </row>
    <row r="4276" spans="1:60" x14ac:dyDescent="0.25">
      <c r="A4276">
        <v>4275</v>
      </c>
      <c r="B4276" s="10">
        <v>18</v>
      </c>
      <c r="C4276" s="8">
        <f t="shared" si="1267"/>
        <v>0</v>
      </c>
      <c r="D4276">
        <f t="shared" si="1254"/>
        <v>1</v>
      </c>
      <c r="E4276" s="5">
        <f t="shared" si="1255"/>
        <v>0</v>
      </c>
      <c r="F4276" s="11">
        <f t="shared" si="1269"/>
        <v>7</v>
      </c>
      <c r="G4276" s="5">
        <f t="shared" si="1260"/>
        <v>-1</v>
      </c>
      <c r="J4276">
        <v>4</v>
      </c>
      <c r="K4276" s="5">
        <f t="shared" si="1259"/>
        <v>4</v>
      </c>
      <c r="L4276" s="6">
        <f t="shared" si="1268"/>
        <v>5.5333333333333332</v>
      </c>
      <c r="M4276" s="7">
        <f t="shared" si="1258"/>
        <v>4.3227564234625255</v>
      </c>
      <c r="N4276" s="5">
        <f t="shared" si="1256"/>
        <v>4.562164498437693</v>
      </c>
      <c r="AA4276" s="10">
        <v>4</v>
      </c>
      <c r="AB4276" s="10">
        <v>0</v>
      </c>
      <c r="AW4276">
        <v>4276</v>
      </c>
      <c r="AX4276" s="9">
        <f t="shared" si="1272"/>
        <v>4.3227564234625255</v>
      </c>
      <c r="AY4276" s="9">
        <f t="shared" si="1272"/>
        <v>4.3227564234625255</v>
      </c>
      <c r="AZ4276" s="9">
        <f t="shared" si="1272"/>
        <v>4.3227564234625255</v>
      </c>
      <c r="BA4276" s="9">
        <f>M4276</f>
        <v>4.3227564234625255</v>
      </c>
      <c r="BC4276">
        <f t="shared" si="1261"/>
        <v>4.3227564234625255</v>
      </c>
      <c r="BD4276">
        <f t="shared" si="1262"/>
        <v>0.3</v>
      </c>
      <c r="BE4276">
        <f t="shared" si="1263"/>
        <v>0.21599216142014752</v>
      </c>
      <c r="BF4276" s="12">
        <f t="shared" si="1264"/>
        <v>5.0427302948630173</v>
      </c>
      <c r="BG4276">
        <f t="shared" si="1265"/>
        <v>5.0427302948630173</v>
      </c>
      <c r="BH4276" t="str">
        <f t="shared" si="1266"/>
        <v>falling</v>
      </c>
    </row>
    <row r="4277" spans="1:60" x14ac:dyDescent="0.25">
      <c r="A4277">
        <v>4276</v>
      </c>
      <c r="B4277" s="10">
        <v>27</v>
      </c>
      <c r="C4277" s="8">
        <f t="shared" si="1267"/>
        <v>1</v>
      </c>
      <c r="D4277">
        <f t="shared" si="1254"/>
        <v>0</v>
      </c>
      <c r="E4277" s="5">
        <f t="shared" si="1255"/>
        <v>1</v>
      </c>
      <c r="F4277" s="11">
        <f t="shared" si="1269"/>
        <v>7</v>
      </c>
      <c r="G4277" s="5">
        <f t="shared" si="1260"/>
        <v>1</v>
      </c>
      <c r="J4277">
        <v>3</v>
      </c>
      <c r="K4277" s="5">
        <f t="shared" si="1259"/>
        <v>3.6666666666666665</v>
      </c>
      <c r="L4277" s="6">
        <f t="shared" si="1268"/>
        <v>5.2888888888888896</v>
      </c>
      <c r="M4277" s="7">
        <f t="shared" si="1258"/>
        <v>3.9448260167589471</v>
      </c>
      <c r="N4277" s="5">
        <f t="shared" si="1256"/>
        <v>4.3769629539340693</v>
      </c>
      <c r="AA4277" s="10">
        <v>6</v>
      </c>
      <c r="AB4277" s="10">
        <v>15</v>
      </c>
      <c r="AW4277">
        <v>4277</v>
      </c>
      <c r="AX4277" s="9">
        <f t="shared" si="1272"/>
        <v>3.9448260167589471</v>
      </c>
      <c r="AY4277" s="9">
        <f t="shared" si="1272"/>
        <v>3.9448260167589471</v>
      </c>
      <c r="AZ4277" s="9">
        <f t="shared" si="1272"/>
        <v>3.9448260167589471</v>
      </c>
      <c r="BA4277" s="9">
        <f>M4277</f>
        <v>3.9448260167589471</v>
      </c>
      <c r="BC4277">
        <f t="shared" si="1261"/>
        <v>3.9448260167589471</v>
      </c>
      <c r="BD4277">
        <f t="shared" si="1262"/>
        <v>0.3</v>
      </c>
      <c r="BE4277">
        <f t="shared" si="1263"/>
        <v>0.26457363500517683</v>
      </c>
      <c r="BF4277" s="12">
        <f t="shared" si="1264"/>
        <v>4.8267381334428698</v>
      </c>
      <c r="BG4277">
        <f t="shared" si="1265"/>
        <v>4.8267381334428698</v>
      </c>
      <c r="BH4277" t="str">
        <f t="shared" si="1266"/>
        <v>falling</v>
      </c>
    </row>
    <row r="4278" spans="1:60" x14ac:dyDescent="0.25">
      <c r="A4278">
        <v>4277</v>
      </c>
      <c r="B4278" s="10">
        <v>8</v>
      </c>
      <c r="C4278" s="8">
        <f t="shared" si="1267"/>
        <v>0</v>
      </c>
      <c r="D4278">
        <f t="shared" si="1254"/>
        <v>1</v>
      </c>
      <c r="E4278" s="5">
        <f t="shared" si="1255"/>
        <v>0</v>
      </c>
      <c r="F4278" s="11">
        <f t="shared" si="1269"/>
        <v>8</v>
      </c>
      <c r="G4278" s="5">
        <f t="shared" si="1260"/>
        <v>-1</v>
      </c>
      <c r="J4278">
        <v>4</v>
      </c>
      <c r="K4278" s="5">
        <f t="shared" si="1259"/>
        <v>3.6666666666666665</v>
      </c>
      <c r="L4278" s="6">
        <f t="shared" si="1268"/>
        <v>5.022222222222223</v>
      </c>
      <c r="M4278" s="7">
        <f t="shared" si="1258"/>
        <v>3.9605900119706763</v>
      </c>
      <c r="N4278" s="5">
        <f t="shared" si="1256"/>
        <v>4.2473218727815327</v>
      </c>
      <c r="AA4278" s="10">
        <v>0</v>
      </c>
      <c r="AB4278" s="10">
        <v>11</v>
      </c>
      <c r="AW4278">
        <v>4278</v>
      </c>
      <c r="AX4278" s="9">
        <f t="shared" si="1272"/>
        <v>3.9605900119706763</v>
      </c>
      <c r="AY4278" s="9">
        <f t="shared" si="1272"/>
        <v>3.9605900119706763</v>
      </c>
      <c r="AZ4278" s="9">
        <f t="shared" si="1272"/>
        <v>3.9605900119706763</v>
      </c>
      <c r="BA4278" s="9">
        <f>M4278</f>
        <v>3.9605900119706763</v>
      </c>
      <c r="BC4278">
        <f t="shared" si="1261"/>
        <v>3.9448260167589471</v>
      </c>
      <c r="BD4278">
        <f t="shared" si="1262"/>
        <v>0.3</v>
      </c>
      <c r="BE4278">
        <f t="shared" si="1263"/>
        <v>0.18520154450362378</v>
      </c>
      <c r="BF4278" s="12">
        <f t="shared" si="1264"/>
        <v>4.562164498437693</v>
      </c>
      <c r="BG4278">
        <f t="shared" si="1265"/>
        <v>4.562164498437693</v>
      </c>
      <c r="BH4278" t="str">
        <f t="shared" si="1266"/>
        <v>falling</v>
      </c>
    </row>
    <row r="4279" spans="1:60" x14ac:dyDescent="0.25">
      <c r="A4279">
        <v>4278</v>
      </c>
      <c r="B4279" s="10">
        <v>35</v>
      </c>
      <c r="C4279" s="8">
        <f t="shared" si="1267"/>
        <v>0</v>
      </c>
      <c r="D4279">
        <f t="shared" si="1254"/>
        <v>2</v>
      </c>
      <c r="E4279" s="5">
        <f t="shared" si="1255"/>
        <v>0</v>
      </c>
      <c r="F4279" s="11">
        <f t="shared" si="1269"/>
        <v>8</v>
      </c>
      <c r="G4279" s="5">
        <f t="shared" si="1260"/>
        <v>-1</v>
      </c>
      <c r="J4279">
        <v>4</v>
      </c>
      <c r="K4279" s="5">
        <f t="shared" si="1259"/>
        <v>3.6666666666666665</v>
      </c>
      <c r="L4279" s="6">
        <f t="shared" si="1268"/>
        <v>4.7555555555555564</v>
      </c>
      <c r="M4279" s="7">
        <f t="shared" si="1258"/>
        <v>3.9718500085504829</v>
      </c>
      <c r="N4279" s="5">
        <f t="shared" si="1256"/>
        <v>4.1565731159747568</v>
      </c>
      <c r="AA4279" s="10">
        <v>11</v>
      </c>
      <c r="AB4279" s="10">
        <v>14</v>
      </c>
      <c r="AW4279">
        <v>4279</v>
      </c>
      <c r="AX4279" s="9">
        <f t="shared" si="1272"/>
        <v>3.9718500085504829</v>
      </c>
      <c r="AY4279" s="9">
        <f t="shared" si="1272"/>
        <v>3.9718500085504829</v>
      </c>
      <c r="AZ4279" s="9">
        <f t="shared" si="1272"/>
        <v>3.9718500085504829</v>
      </c>
      <c r="BA4279" s="9">
        <f>M4279</f>
        <v>3.9718500085504829</v>
      </c>
      <c r="BC4279">
        <f t="shared" si="1261"/>
        <v>3.9448260167589471</v>
      </c>
      <c r="BD4279">
        <f t="shared" si="1262"/>
        <v>0.3</v>
      </c>
      <c r="BE4279">
        <f t="shared" si="1263"/>
        <v>0.12964108115253667</v>
      </c>
      <c r="BF4279" s="12">
        <f t="shared" si="1264"/>
        <v>4.3769629539340693</v>
      </c>
      <c r="BG4279">
        <f t="shared" si="1265"/>
        <v>4.3769629539340693</v>
      </c>
      <c r="BH4279" t="str">
        <f t="shared" si="1266"/>
        <v>falling</v>
      </c>
    </row>
    <row r="4280" spans="1:60" x14ac:dyDescent="0.25">
      <c r="A4280">
        <v>4279</v>
      </c>
      <c r="B4280" s="10">
        <v>10</v>
      </c>
      <c r="C4280" s="8">
        <f t="shared" si="1267"/>
        <v>0</v>
      </c>
      <c r="D4280">
        <f t="shared" si="1254"/>
        <v>3</v>
      </c>
      <c r="E4280" s="5">
        <f t="shared" si="1255"/>
        <v>0</v>
      </c>
      <c r="F4280" s="11">
        <f t="shared" si="1269"/>
        <v>7</v>
      </c>
      <c r="G4280" s="5">
        <f t="shared" si="1260"/>
        <v>-1</v>
      </c>
      <c r="J4280">
        <v>4</v>
      </c>
      <c r="K4280" s="5">
        <f t="shared" si="1259"/>
        <v>4</v>
      </c>
      <c r="L4280" s="6">
        <f t="shared" si="1268"/>
        <v>4.5555555555555554</v>
      </c>
      <c r="M4280" s="7">
        <f t="shared" si="1258"/>
        <v>3.979892863250345</v>
      </c>
      <c r="N4280" s="5">
        <f t="shared" si="1256"/>
        <v>4.0930489862100137</v>
      </c>
      <c r="AA4280" s="10">
        <v>27</v>
      </c>
      <c r="AB4280" s="10">
        <v>3</v>
      </c>
      <c r="AW4280">
        <v>4280</v>
      </c>
      <c r="AX4280" s="9">
        <f t="shared" si="1272"/>
        <v>3.979892863250345</v>
      </c>
      <c r="AY4280" s="9">
        <f t="shared" si="1272"/>
        <v>3.979892863250345</v>
      </c>
      <c r="AZ4280" s="9">
        <f t="shared" si="1272"/>
        <v>3.979892863250345</v>
      </c>
      <c r="BA4280" s="9">
        <f>M4280</f>
        <v>3.979892863250345</v>
      </c>
      <c r="BC4280">
        <f t="shared" si="1261"/>
        <v>3.9448260167589471</v>
      </c>
      <c r="BD4280">
        <f t="shared" si="1262"/>
        <v>0.3</v>
      </c>
      <c r="BE4280">
        <f t="shared" si="1263"/>
        <v>9.0748756806775702E-2</v>
      </c>
      <c r="BF4280" s="12">
        <f t="shared" si="1264"/>
        <v>4.2473218727815327</v>
      </c>
      <c r="BG4280">
        <f t="shared" si="1265"/>
        <v>4.2473218727815327</v>
      </c>
      <c r="BH4280" t="str">
        <f t="shared" si="1266"/>
        <v>falling</v>
      </c>
    </row>
    <row r="4281" spans="1:60" x14ac:dyDescent="0.25">
      <c r="A4281">
        <v>4280</v>
      </c>
      <c r="B4281" s="10">
        <v>17</v>
      </c>
      <c r="C4281" s="8">
        <f t="shared" si="1267"/>
        <v>0</v>
      </c>
      <c r="D4281">
        <f t="shared" si="1254"/>
        <v>4</v>
      </c>
      <c r="E4281" s="5">
        <f t="shared" si="1255"/>
        <v>0</v>
      </c>
      <c r="F4281" s="11">
        <f t="shared" si="1269"/>
        <v>6</v>
      </c>
      <c r="G4281" s="5">
        <f t="shared" si="1260"/>
        <v>-1</v>
      </c>
      <c r="J4281">
        <v>4</v>
      </c>
      <c r="K4281" s="5">
        <f t="shared" si="1259"/>
        <v>4</v>
      </c>
      <c r="L4281" s="6">
        <f t="shared" si="1268"/>
        <v>4.4222222222222216</v>
      </c>
      <c r="M4281" s="7">
        <f t="shared" si="1258"/>
        <v>3.9856377594645322</v>
      </c>
      <c r="N4281" s="5">
        <f t="shared" si="1256"/>
        <v>4.0485820953746936</v>
      </c>
      <c r="AA4281" s="10">
        <v>4</v>
      </c>
      <c r="AB4281" s="10">
        <v>1</v>
      </c>
      <c r="AW4281">
        <v>4281</v>
      </c>
      <c r="AX4281" s="9">
        <f t="shared" si="1272"/>
        <v>3.9856377594645322</v>
      </c>
      <c r="AY4281" s="9">
        <f t="shared" si="1272"/>
        <v>3.9856377594645322</v>
      </c>
      <c r="AZ4281" s="9">
        <f t="shared" si="1272"/>
        <v>3.9856377594645322</v>
      </c>
      <c r="BA4281" s="9">
        <f>M4281</f>
        <v>3.9856377594645322</v>
      </c>
      <c r="BC4281">
        <f t="shared" si="1261"/>
        <v>3.9448260167589471</v>
      </c>
      <c r="BD4281">
        <f t="shared" si="1262"/>
        <v>0.3</v>
      </c>
      <c r="BE4281">
        <f t="shared" si="1263"/>
        <v>6.3524129764742907E-2</v>
      </c>
      <c r="BF4281" s="12">
        <f t="shared" si="1264"/>
        <v>4.1565731159747568</v>
      </c>
      <c r="BG4281">
        <f t="shared" si="1265"/>
        <v>4.1565731159747568</v>
      </c>
      <c r="BH4281" t="str">
        <f t="shared" si="1266"/>
        <v>falling</v>
      </c>
    </row>
    <row r="4282" spans="1:60" x14ac:dyDescent="0.25">
      <c r="A4282">
        <v>4281</v>
      </c>
      <c r="B4282" s="10">
        <v>30</v>
      </c>
      <c r="C4282" s="8">
        <f t="shared" si="1267"/>
        <v>0</v>
      </c>
      <c r="D4282">
        <f t="shared" si="1254"/>
        <v>5</v>
      </c>
      <c r="E4282" s="5">
        <f t="shared" si="1255"/>
        <v>0</v>
      </c>
      <c r="F4282" s="11">
        <f t="shared" si="1269"/>
        <v>5</v>
      </c>
      <c r="G4282" s="5">
        <f t="shared" si="1260"/>
        <v>-1</v>
      </c>
      <c r="J4282">
        <v>4</v>
      </c>
      <c r="K4282" s="5">
        <f t="shared" si="1259"/>
        <v>4</v>
      </c>
      <c r="L4282" s="6">
        <f t="shared" si="1268"/>
        <v>4.3555555555555552</v>
      </c>
      <c r="M4282" s="7">
        <f t="shared" si="1258"/>
        <v>3.9897412567603801</v>
      </c>
      <c r="N4282" s="5">
        <f t="shared" si="1256"/>
        <v>3.9897412567603801</v>
      </c>
      <c r="AA4282" s="10">
        <v>12</v>
      </c>
      <c r="AB4282" s="10">
        <v>15</v>
      </c>
      <c r="AW4282">
        <v>4282</v>
      </c>
      <c r="AX4282" s="9">
        <f t="shared" si="1272"/>
        <v>3.9897412567603801</v>
      </c>
      <c r="AY4282" s="9">
        <f t="shared" si="1272"/>
        <v>3.9897412567603801</v>
      </c>
      <c r="AZ4282" s="9">
        <f t="shared" si="1272"/>
        <v>3.9897412567603801</v>
      </c>
      <c r="BA4282" s="9">
        <f>M4282</f>
        <v>3.9897412567603801</v>
      </c>
      <c r="BC4282">
        <f t="shared" si="1261"/>
        <v>3.9448260167589471</v>
      </c>
      <c r="BD4282">
        <f t="shared" si="1262"/>
        <v>0.3</v>
      </c>
      <c r="BE4282">
        <f t="shared" si="1263"/>
        <v>4.4466890835319982E-2</v>
      </c>
      <c r="BF4282" s="12">
        <f t="shared" si="1264"/>
        <v>4.0930489862100137</v>
      </c>
      <c r="BG4282">
        <f t="shared" si="1265"/>
        <v>4.0930489862100137</v>
      </c>
      <c r="BH4282" t="str">
        <f t="shared" si="1266"/>
        <v>falling</v>
      </c>
    </row>
    <row r="4283" spans="1:60" x14ac:dyDescent="0.25">
      <c r="A4283">
        <v>4282</v>
      </c>
      <c r="B4283" s="10">
        <v>3</v>
      </c>
      <c r="C4283" s="8">
        <f t="shared" si="1267"/>
        <v>1</v>
      </c>
      <c r="D4283">
        <f t="shared" si="1254"/>
        <v>0</v>
      </c>
      <c r="E4283" s="5">
        <f t="shared" si="1255"/>
        <v>1</v>
      </c>
      <c r="F4283" s="11">
        <f t="shared" si="1269"/>
        <v>4</v>
      </c>
      <c r="G4283" s="5">
        <f t="shared" si="1260"/>
        <v>1</v>
      </c>
      <c r="J4283">
        <v>3</v>
      </c>
      <c r="K4283" s="5">
        <f t="shared" si="1259"/>
        <v>3.6666666666666665</v>
      </c>
      <c r="L4283" s="6">
        <f t="shared" si="1268"/>
        <v>4.2888888888888888</v>
      </c>
      <c r="M4283" s="7">
        <f t="shared" si="1258"/>
        <v>3.7069580405431286</v>
      </c>
      <c r="N4283" s="5">
        <f t="shared" si="1256"/>
        <v>3.8443098884200793</v>
      </c>
      <c r="AA4283" s="10">
        <v>2</v>
      </c>
      <c r="AB4283" s="10">
        <v>5</v>
      </c>
      <c r="AW4283">
        <v>4283</v>
      </c>
      <c r="AX4283" s="9">
        <f t="shared" si="1272"/>
        <v>3.7069580405431286</v>
      </c>
      <c r="AY4283" s="9">
        <f t="shared" si="1272"/>
        <v>3.7069580405431286</v>
      </c>
      <c r="AZ4283" s="9">
        <f t="shared" si="1272"/>
        <v>3.7069580405431286</v>
      </c>
      <c r="BA4283" s="9">
        <f>M4283</f>
        <v>3.7069580405431286</v>
      </c>
      <c r="BC4283">
        <f t="shared" si="1261"/>
        <v>3.7069580405431286</v>
      </c>
      <c r="BD4283">
        <f t="shared" si="1262"/>
        <v>0.3</v>
      </c>
      <c r="BE4283">
        <f t="shared" si="1263"/>
        <v>0.1024872164494695</v>
      </c>
      <c r="BF4283" s="12">
        <f t="shared" si="1264"/>
        <v>4.0485820953746936</v>
      </c>
      <c r="BG4283">
        <f t="shared" si="1265"/>
        <v>4.0485820953746936</v>
      </c>
      <c r="BH4283" t="str">
        <f t="shared" si="1266"/>
        <v>falling</v>
      </c>
    </row>
    <row r="4284" spans="1:60" x14ac:dyDescent="0.25">
      <c r="A4284">
        <v>4283</v>
      </c>
      <c r="B4284" s="10">
        <v>17</v>
      </c>
      <c r="C4284" s="8">
        <f t="shared" si="1267"/>
        <v>1</v>
      </c>
      <c r="D4284">
        <f t="shared" si="1254"/>
        <v>0</v>
      </c>
      <c r="E4284" s="5">
        <f t="shared" si="1255"/>
        <v>1</v>
      </c>
      <c r="F4284" s="11">
        <f t="shared" si="1269"/>
        <v>5</v>
      </c>
      <c r="G4284" s="5">
        <f t="shared" si="1260"/>
        <v>1</v>
      </c>
      <c r="J4284">
        <v>3</v>
      </c>
      <c r="K4284" s="5">
        <f t="shared" si="1259"/>
        <v>3.3333333333333335</v>
      </c>
      <c r="L4284" s="6">
        <f t="shared" si="1268"/>
        <v>4.1777777777777771</v>
      </c>
      <c r="M4284" s="7">
        <f t="shared" si="1258"/>
        <v>3.5049700289593777</v>
      </c>
      <c r="N4284" s="5">
        <f t="shared" si="1256"/>
        <v>3.6992247852424933</v>
      </c>
      <c r="AA4284" s="10">
        <v>22</v>
      </c>
      <c r="AB4284" s="10">
        <v>0</v>
      </c>
      <c r="AW4284">
        <v>4284</v>
      </c>
      <c r="AX4284" s="9">
        <f t="shared" si="1272"/>
        <v>3.5049700289593777</v>
      </c>
      <c r="AY4284" s="9">
        <f t="shared" si="1272"/>
        <v>3.5049700289593777</v>
      </c>
      <c r="AZ4284" s="9">
        <f t="shared" si="1272"/>
        <v>3.5049700289593777</v>
      </c>
      <c r="BA4284" s="9">
        <f>M4284</f>
        <v>3.5049700289593777</v>
      </c>
      <c r="BC4284">
        <f t="shared" si="1261"/>
        <v>3.5049700289593777</v>
      </c>
      <c r="BD4284">
        <f t="shared" si="1262"/>
        <v>0.3</v>
      </c>
      <c r="BE4284">
        <f t="shared" si="1263"/>
        <v>0.14543136834030071</v>
      </c>
      <c r="BF4284" s="12">
        <f t="shared" si="1264"/>
        <v>3.9897412567603801</v>
      </c>
      <c r="BG4284">
        <f t="shared" si="1265"/>
        <v>3.9897412567603801</v>
      </c>
      <c r="BH4284" t="str">
        <f t="shared" si="1266"/>
        <v>falling</v>
      </c>
    </row>
    <row r="4285" spans="1:60" x14ac:dyDescent="0.25">
      <c r="A4285">
        <v>4284</v>
      </c>
      <c r="B4285" s="10">
        <v>7</v>
      </c>
      <c r="C4285" s="8">
        <f t="shared" si="1267"/>
        <v>0</v>
      </c>
      <c r="D4285">
        <f t="shared" si="1254"/>
        <v>1</v>
      </c>
      <c r="E4285" s="5">
        <f t="shared" si="1255"/>
        <v>0</v>
      </c>
      <c r="F4285" s="11">
        <f t="shared" si="1269"/>
        <v>6</v>
      </c>
      <c r="G4285" s="5">
        <f t="shared" si="1260"/>
        <v>-1</v>
      </c>
      <c r="J4285">
        <v>3</v>
      </c>
      <c r="K4285" s="5">
        <f t="shared" si="1259"/>
        <v>3</v>
      </c>
      <c r="L4285" s="6">
        <f t="shared" si="1268"/>
        <v>4.0222222222222221</v>
      </c>
      <c r="M4285" s="7">
        <f t="shared" si="1258"/>
        <v>3.3606928778281269</v>
      </c>
      <c r="N4285" s="5">
        <f t="shared" si="1256"/>
        <v>3.5667486806329154</v>
      </c>
      <c r="AA4285" s="10">
        <v>19</v>
      </c>
      <c r="AB4285" s="10">
        <v>36</v>
      </c>
      <c r="AW4285">
        <v>4285</v>
      </c>
      <c r="AX4285" s="9">
        <f t="shared" si="1272"/>
        <v>3.3606928778281269</v>
      </c>
      <c r="AY4285" s="9">
        <f t="shared" si="1272"/>
        <v>3.3606928778281269</v>
      </c>
      <c r="AZ4285" s="9">
        <f t="shared" si="1272"/>
        <v>3.3606928778281269</v>
      </c>
      <c r="BA4285" s="9">
        <f>M4285</f>
        <v>3.3606928778281269</v>
      </c>
      <c r="BC4285">
        <f t="shared" si="1261"/>
        <v>3.3606928778281269</v>
      </c>
      <c r="BD4285">
        <f t="shared" si="1262"/>
        <v>0.3</v>
      </c>
      <c r="BE4285">
        <f t="shared" si="1263"/>
        <v>0.14508510317758572</v>
      </c>
      <c r="BF4285" s="12">
        <f t="shared" si="1264"/>
        <v>3.8443098884200793</v>
      </c>
      <c r="BG4285">
        <f t="shared" si="1265"/>
        <v>3.8443098884200793</v>
      </c>
      <c r="BH4285" t="str">
        <f t="shared" si="1266"/>
        <v>falling</v>
      </c>
    </row>
    <row r="4286" spans="1:60" x14ac:dyDescent="0.25">
      <c r="A4286">
        <v>4285</v>
      </c>
      <c r="B4286" s="10">
        <v>26</v>
      </c>
      <c r="C4286" s="8">
        <f t="shared" si="1267"/>
        <v>0</v>
      </c>
      <c r="D4286">
        <f t="shared" si="1254"/>
        <v>2</v>
      </c>
      <c r="E4286" s="5">
        <f t="shared" si="1255"/>
        <v>0</v>
      </c>
      <c r="F4286" s="11">
        <f t="shared" si="1269"/>
        <v>5</v>
      </c>
      <c r="G4286" s="5">
        <f t="shared" si="1260"/>
        <v>-1</v>
      </c>
      <c r="J4286">
        <v>3</v>
      </c>
      <c r="K4286" s="5">
        <f t="shared" si="1259"/>
        <v>3</v>
      </c>
      <c r="L4286" s="6">
        <f t="shared" si="1268"/>
        <v>3.8666666666666667</v>
      </c>
      <c r="M4286" s="7">
        <f t="shared" si="1258"/>
        <v>3.2576377698772334</v>
      </c>
      <c r="N4286" s="5">
        <f t="shared" si="1256"/>
        <v>3.4519321699881624</v>
      </c>
      <c r="AA4286" s="10">
        <v>20</v>
      </c>
      <c r="AB4286" s="10">
        <v>27</v>
      </c>
      <c r="AW4286">
        <v>4286</v>
      </c>
      <c r="AX4286" s="9">
        <f t="shared" si="1272"/>
        <v>3.2576377698772334</v>
      </c>
      <c r="AY4286" s="9">
        <f t="shared" si="1272"/>
        <v>3.2576377698772334</v>
      </c>
      <c r="AZ4286" s="9">
        <f t="shared" si="1272"/>
        <v>3.2576377698772334</v>
      </c>
      <c r="BA4286" s="9">
        <f>M4286</f>
        <v>3.2576377698772334</v>
      </c>
      <c r="BC4286">
        <f t="shared" si="1261"/>
        <v>3.2576377698772334</v>
      </c>
      <c r="BD4286">
        <f t="shared" si="1262"/>
        <v>0.3</v>
      </c>
      <c r="BE4286">
        <f t="shared" si="1263"/>
        <v>0.13247610460957795</v>
      </c>
      <c r="BF4286" s="12">
        <f t="shared" si="1264"/>
        <v>3.6992247852424933</v>
      </c>
      <c r="BG4286">
        <f t="shared" si="1265"/>
        <v>3.6992247852424933</v>
      </c>
      <c r="BH4286" t="str">
        <f t="shared" si="1266"/>
        <v>falling</v>
      </c>
    </row>
    <row r="4287" spans="1:60" x14ac:dyDescent="0.25">
      <c r="A4287">
        <v>4286</v>
      </c>
      <c r="B4287" s="10">
        <v>22</v>
      </c>
      <c r="C4287" s="8">
        <f t="shared" si="1267"/>
        <v>0</v>
      </c>
      <c r="D4287">
        <f t="shared" si="1254"/>
        <v>3</v>
      </c>
      <c r="E4287" s="5">
        <f t="shared" si="1255"/>
        <v>0</v>
      </c>
      <c r="F4287" s="11">
        <f t="shared" si="1269"/>
        <v>5</v>
      </c>
      <c r="G4287" s="5">
        <f t="shared" si="1260"/>
        <v>-1</v>
      </c>
      <c r="J4287">
        <v>3</v>
      </c>
      <c r="K4287" s="5">
        <f t="shared" si="1259"/>
        <v>3</v>
      </c>
      <c r="L4287" s="6">
        <f t="shared" si="1268"/>
        <v>3.7333333333333334</v>
      </c>
      <c r="M4287" s="7">
        <f t="shared" si="1258"/>
        <v>3.1840269784837383</v>
      </c>
      <c r="N4287" s="5">
        <f t="shared" si="1256"/>
        <v>3.3557868715239434</v>
      </c>
      <c r="AA4287" s="10">
        <v>13</v>
      </c>
      <c r="AB4287" s="10">
        <v>3</v>
      </c>
      <c r="AW4287">
        <v>4287</v>
      </c>
      <c r="AX4287" s="9">
        <f t="shared" si="1272"/>
        <v>3.1840269784837383</v>
      </c>
      <c r="AY4287" s="9">
        <f t="shared" si="1272"/>
        <v>3.1840269784837383</v>
      </c>
      <c r="AZ4287" s="9">
        <f t="shared" si="1272"/>
        <v>3.1840269784837383</v>
      </c>
      <c r="BA4287" s="9">
        <f>M4287</f>
        <v>3.1840269784837383</v>
      </c>
      <c r="BC4287">
        <f t="shared" si="1261"/>
        <v>3.1840269784837383</v>
      </c>
      <c r="BD4287">
        <f t="shared" si="1262"/>
        <v>0.3</v>
      </c>
      <c r="BE4287">
        <f t="shared" si="1263"/>
        <v>0.11481651064475312</v>
      </c>
      <c r="BF4287" s="12">
        <f t="shared" si="1264"/>
        <v>3.5667486806329154</v>
      </c>
      <c r="BG4287">
        <f t="shared" si="1265"/>
        <v>3.5667486806329154</v>
      </c>
      <c r="BH4287" t="str">
        <f t="shared" si="1266"/>
        <v>falling</v>
      </c>
    </row>
    <row r="4288" spans="1:60" x14ac:dyDescent="0.25">
      <c r="A4288">
        <v>4287</v>
      </c>
      <c r="B4288" s="10">
        <v>28</v>
      </c>
      <c r="C4288" s="8">
        <f t="shared" si="1267"/>
        <v>0</v>
      </c>
      <c r="D4288">
        <f t="shared" si="1254"/>
        <v>4</v>
      </c>
      <c r="E4288" s="5">
        <f t="shared" si="1255"/>
        <v>0</v>
      </c>
      <c r="F4288" s="11">
        <f t="shared" si="1269"/>
        <v>5</v>
      </c>
      <c r="G4288" s="5">
        <f t="shared" si="1260"/>
        <v>-1</v>
      </c>
      <c r="J4288">
        <v>3</v>
      </c>
      <c r="K4288" s="5">
        <f t="shared" si="1259"/>
        <v>3</v>
      </c>
      <c r="L4288" s="6">
        <f t="shared" si="1268"/>
        <v>3.6222222222222218</v>
      </c>
      <c r="M4288" s="7">
        <f t="shared" si="1258"/>
        <v>3.131447841774099</v>
      </c>
      <c r="N4288" s="5">
        <f t="shared" si="1256"/>
        <v>3.2772182047326388</v>
      </c>
      <c r="AA4288" s="10">
        <v>19</v>
      </c>
      <c r="AB4288" s="10">
        <v>20</v>
      </c>
      <c r="AW4288">
        <v>4288</v>
      </c>
      <c r="AX4288" s="9">
        <f t="shared" si="1272"/>
        <v>3.131447841774099</v>
      </c>
      <c r="AY4288" s="9">
        <f t="shared" si="1272"/>
        <v>3.131447841774099</v>
      </c>
      <c r="AZ4288" s="9">
        <f t="shared" si="1272"/>
        <v>3.131447841774099</v>
      </c>
      <c r="BA4288" s="9">
        <f>M4288</f>
        <v>3.131447841774099</v>
      </c>
      <c r="BC4288">
        <f t="shared" si="1261"/>
        <v>3.131447841774099</v>
      </c>
      <c r="BD4288">
        <f t="shared" si="1262"/>
        <v>0.3</v>
      </c>
      <c r="BE4288">
        <f t="shared" si="1263"/>
        <v>9.6145298464219042E-2</v>
      </c>
      <c r="BF4288" s="12">
        <f t="shared" si="1264"/>
        <v>3.4519321699881624</v>
      </c>
      <c r="BG4288">
        <f t="shared" si="1265"/>
        <v>3.4519321699881624</v>
      </c>
      <c r="BH4288" t="str">
        <f t="shared" si="1266"/>
        <v>falling</v>
      </c>
    </row>
    <row r="4289" spans="1:60" x14ac:dyDescent="0.25">
      <c r="A4289">
        <v>4288</v>
      </c>
      <c r="B4289" s="10">
        <v>16</v>
      </c>
      <c r="C4289" s="8">
        <f t="shared" si="1267"/>
        <v>0</v>
      </c>
      <c r="D4289">
        <f t="shared" si="1254"/>
        <v>5</v>
      </c>
      <c r="E4289" s="5">
        <f t="shared" si="1255"/>
        <v>0</v>
      </c>
      <c r="F4289" s="11">
        <f t="shared" si="1269"/>
        <v>4</v>
      </c>
      <c r="G4289" s="5">
        <f t="shared" si="1260"/>
        <v>-1</v>
      </c>
      <c r="J4289">
        <v>3</v>
      </c>
      <c r="K4289" s="5">
        <f t="shared" si="1259"/>
        <v>3</v>
      </c>
      <c r="L4289" s="6">
        <f t="shared" si="1268"/>
        <v>3.5333333333333332</v>
      </c>
      <c r="M4289" s="7">
        <f t="shared" si="1258"/>
        <v>3.093891315552928</v>
      </c>
      <c r="N4289" s="5">
        <f t="shared" si="1256"/>
        <v>3.0670652253949489</v>
      </c>
      <c r="AA4289" s="10">
        <v>20</v>
      </c>
      <c r="AB4289" s="10">
        <v>13</v>
      </c>
      <c r="AW4289">
        <v>4289</v>
      </c>
      <c r="AX4289" s="9">
        <f t="shared" si="1272"/>
        <v>3.093891315552928</v>
      </c>
      <c r="AY4289" s="9">
        <f t="shared" si="1272"/>
        <v>3.093891315552928</v>
      </c>
      <c r="AZ4289" s="9">
        <f t="shared" si="1272"/>
        <v>3.093891315552928</v>
      </c>
      <c r="BA4289" s="9">
        <f>M4289</f>
        <v>3.093891315552928</v>
      </c>
      <c r="BC4289">
        <f t="shared" si="1261"/>
        <v>3.093891315552928</v>
      </c>
      <c r="BD4289">
        <f t="shared" si="1262"/>
        <v>0.3</v>
      </c>
      <c r="BE4289">
        <f t="shared" si="1263"/>
        <v>7.8568666791304628E-2</v>
      </c>
      <c r="BF4289" s="12">
        <f t="shared" si="1264"/>
        <v>3.3557868715239434</v>
      </c>
      <c r="BG4289">
        <f t="shared" si="1265"/>
        <v>3.3557868715239434</v>
      </c>
      <c r="BH4289" t="str">
        <f t="shared" si="1266"/>
        <v>falling</v>
      </c>
    </row>
    <row r="4290" spans="1:60" x14ac:dyDescent="0.25">
      <c r="A4290">
        <v>4289</v>
      </c>
      <c r="B4290" s="10">
        <v>27</v>
      </c>
      <c r="C4290" s="8">
        <f t="shared" si="1267"/>
        <v>1</v>
      </c>
      <c r="D4290">
        <f t="shared" si="1254"/>
        <v>0</v>
      </c>
      <c r="E4290" s="5">
        <f t="shared" si="1255"/>
        <v>1</v>
      </c>
      <c r="F4290" s="11">
        <f t="shared" si="1269"/>
        <v>4</v>
      </c>
      <c r="G4290" s="5">
        <f t="shared" si="1260"/>
        <v>1</v>
      </c>
      <c r="J4290">
        <v>3</v>
      </c>
      <c r="K4290" s="5">
        <f t="shared" si="1259"/>
        <v>3</v>
      </c>
      <c r="L4290" s="6">
        <f t="shared" si="1268"/>
        <v>3.4666666666666668</v>
      </c>
      <c r="M4290" s="7">
        <f t="shared" si="1258"/>
        <v>3.0670652253949489</v>
      </c>
      <c r="N4290" s="5">
        <f t="shared" si="1256"/>
        <v>3.0670652253949489</v>
      </c>
      <c r="AA4290" s="10">
        <v>13</v>
      </c>
      <c r="AB4290" s="10">
        <v>13</v>
      </c>
      <c r="AW4290">
        <v>4290</v>
      </c>
      <c r="AX4290" s="9">
        <f t="shared" si="1272"/>
        <v>3.0670652253949489</v>
      </c>
      <c r="AY4290" s="9">
        <f t="shared" si="1272"/>
        <v>3.0670652253949489</v>
      </c>
      <c r="AZ4290" s="9">
        <f t="shared" si="1272"/>
        <v>3.0670652253949489</v>
      </c>
      <c r="BA4290" s="9">
        <f>M4290</f>
        <v>3.0670652253949489</v>
      </c>
      <c r="BC4290">
        <f t="shared" si="1261"/>
        <v>3.0670652253949489</v>
      </c>
      <c r="BD4290">
        <f t="shared" si="1262"/>
        <v>0.3</v>
      </c>
      <c r="BE4290">
        <f t="shared" si="1263"/>
        <v>6.3045893801306985E-2</v>
      </c>
      <c r="BF4290" s="12">
        <f t="shared" si="1264"/>
        <v>3.2772182047326388</v>
      </c>
      <c r="BG4290">
        <f t="shared" si="1265"/>
        <v>3.2772182047326388</v>
      </c>
      <c r="BH4290" t="str">
        <f t="shared" si="1266"/>
        <v>falling</v>
      </c>
    </row>
    <row r="4291" spans="1:60" x14ac:dyDescent="0.25">
      <c r="A4291">
        <v>4290</v>
      </c>
      <c r="B4291" s="10">
        <v>33</v>
      </c>
      <c r="C4291" s="8">
        <f t="shared" si="1267"/>
        <v>0</v>
      </c>
      <c r="D4291">
        <f t="shared" ref="D4291:D4354" si="1273">IF(C4291=0,1+D4290,0)</f>
        <v>1</v>
      </c>
      <c r="E4291" s="5">
        <f t="shared" ref="E4291:E4354" si="1274">IF(C4291&gt;0,1,0)</f>
        <v>0</v>
      </c>
      <c r="F4291" s="11">
        <f t="shared" si="1269"/>
        <v>4</v>
      </c>
      <c r="G4291" s="5">
        <f t="shared" si="1260"/>
        <v>-1</v>
      </c>
      <c r="J4291">
        <v>4</v>
      </c>
      <c r="K4291" s="5">
        <f t="shared" si="1259"/>
        <v>3.3333333333333335</v>
      </c>
      <c r="L4291" s="6">
        <f t="shared" si="1268"/>
        <v>3.4222222222222225</v>
      </c>
      <c r="M4291" s="7">
        <f t="shared" si="1258"/>
        <v>3.3336180181392492</v>
      </c>
      <c r="N4291" s="5">
        <f t="shared" ref="N4291:N4354" si="1275">BG4293</f>
        <v>3.0670652253949489</v>
      </c>
      <c r="AA4291" s="10">
        <v>25</v>
      </c>
      <c r="AB4291" s="10">
        <v>4</v>
      </c>
      <c r="AW4291">
        <v>4291</v>
      </c>
      <c r="AX4291" s="9">
        <f t="shared" ref="AX4291:AZ4306" si="1276">AY4291</f>
        <v>3.3336180181392492</v>
      </c>
      <c r="AY4291" s="9">
        <f t="shared" si="1276"/>
        <v>3.3336180181392492</v>
      </c>
      <c r="AZ4291" s="9">
        <f t="shared" si="1276"/>
        <v>3.3336180181392492</v>
      </c>
      <c r="BA4291" s="9">
        <f>M4291</f>
        <v>3.3336180181392492</v>
      </c>
      <c r="BC4291">
        <f t="shared" si="1261"/>
        <v>3.0670652253949489</v>
      </c>
      <c r="BD4291">
        <f t="shared" si="1262"/>
        <v>0.3</v>
      </c>
      <c r="BE4291">
        <f t="shared" si="1263"/>
        <v>0</v>
      </c>
      <c r="BF4291" s="12">
        <f t="shared" si="1264"/>
        <v>3.2141723109313318</v>
      </c>
      <c r="BG4291">
        <f t="shared" si="1265"/>
        <v>3.0670652253949489</v>
      </c>
      <c r="BH4291" t="str">
        <f t="shared" si="1266"/>
        <v>falling</v>
      </c>
    </row>
    <row r="4292" spans="1:60" x14ac:dyDescent="0.25">
      <c r="A4292">
        <v>4291</v>
      </c>
      <c r="B4292" s="10">
        <v>14</v>
      </c>
      <c r="C4292" s="8">
        <f t="shared" si="1267"/>
        <v>0</v>
      </c>
      <c r="D4292">
        <f t="shared" si="1273"/>
        <v>2</v>
      </c>
      <c r="E4292" s="5">
        <f t="shared" si="1274"/>
        <v>0</v>
      </c>
      <c r="F4292" s="11">
        <f t="shared" si="1269"/>
        <v>4</v>
      </c>
      <c r="G4292" s="5">
        <f t="shared" si="1260"/>
        <v>-1</v>
      </c>
      <c r="J4292">
        <v>5</v>
      </c>
      <c r="K4292" s="5">
        <f t="shared" si="1259"/>
        <v>4</v>
      </c>
      <c r="L4292" s="6">
        <f t="shared" si="1268"/>
        <v>3.4444444444444442</v>
      </c>
      <c r="M4292" s="7">
        <f t="shared" ref="M4292:M4355" si="1277">J4292*2/(6+1)+M4291*(1-2/(6+1))</f>
        <v>3.8097271558137491</v>
      </c>
      <c r="N4292" s="5">
        <f t="shared" si="1275"/>
        <v>3.0670652253949489</v>
      </c>
      <c r="AA4292" s="10">
        <v>17</v>
      </c>
      <c r="AB4292" s="10">
        <v>1</v>
      </c>
      <c r="AW4292">
        <v>4292</v>
      </c>
      <c r="AX4292" s="9">
        <f t="shared" si="1276"/>
        <v>3.8097271558137491</v>
      </c>
      <c r="AY4292" s="9">
        <f t="shared" si="1276"/>
        <v>3.8097271558137491</v>
      </c>
      <c r="AZ4292" s="9">
        <f t="shared" si="1276"/>
        <v>3.8097271558137491</v>
      </c>
      <c r="BA4292" s="9">
        <f>M4292</f>
        <v>3.8097271558137491</v>
      </c>
      <c r="BC4292">
        <f t="shared" si="1261"/>
        <v>3.0670652253949489</v>
      </c>
      <c r="BD4292">
        <f t="shared" si="1262"/>
        <v>0.3</v>
      </c>
      <c r="BE4292">
        <f t="shared" si="1263"/>
        <v>0</v>
      </c>
      <c r="BF4292" s="12">
        <f t="shared" si="1264"/>
        <v>3.3336180181392492</v>
      </c>
      <c r="BG4292">
        <f t="shared" si="1265"/>
        <v>3.0670652253949489</v>
      </c>
      <c r="BH4292" t="str">
        <f t="shared" si="1266"/>
        <v>falling</v>
      </c>
    </row>
    <row r="4293" spans="1:60" x14ac:dyDescent="0.25">
      <c r="A4293">
        <v>4292</v>
      </c>
      <c r="B4293" s="10">
        <v>14</v>
      </c>
      <c r="C4293" s="8">
        <f t="shared" si="1267"/>
        <v>1</v>
      </c>
      <c r="D4293">
        <f t="shared" si="1273"/>
        <v>0</v>
      </c>
      <c r="E4293" s="5">
        <f t="shared" si="1274"/>
        <v>1</v>
      </c>
      <c r="F4293" s="11">
        <f t="shared" si="1269"/>
        <v>3</v>
      </c>
      <c r="G4293" s="5">
        <f t="shared" si="1260"/>
        <v>1</v>
      </c>
      <c r="J4293">
        <v>4</v>
      </c>
      <c r="K4293" s="5">
        <f t="shared" ref="K4293:K4356" si="1278">AVERAGE(J4291:J4293)</f>
        <v>4.333333333333333</v>
      </c>
      <c r="L4293" s="6">
        <f t="shared" si="1268"/>
        <v>3.4888888888888889</v>
      </c>
      <c r="M4293" s="7">
        <f t="shared" si="1277"/>
        <v>3.8640908255812492</v>
      </c>
      <c r="N4293" s="5">
        <f t="shared" si="1275"/>
        <v>3.0670652253949489</v>
      </c>
      <c r="AA4293" s="10">
        <v>2</v>
      </c>
      <c r="AB4293" s="10">
        <v>18</v>
      </c>
      <c r="AW4293">
        <v>4293</v>
      </c>
      <c r="AX4293" s="9">
        <f t="shared" si="1276"/>
        <v>3.8640908255812492</v>
      </c>
      <c r="AY4293" s="9">
        <f t="shared" si="1276"/>
        <v>3.8640908255812492</v>
      </c>
      <c r="AZ4293" s="9">
        <f t="shared" si="1276"/>
        <v>3.8640908255812492</v>
      </c>
      <c r="BA4293" s="9">
        <f>M4293</f>
        <v>3.8640908255812492</v>
      </c>
      <c r="BC4293">
        <f t="shared" si="1261"/>
        <v>3.0670652253949489</v>
      </c>
      <c r="BD4293">
        <f t="shared" si="1262"/>
        <v>0.3</v>
      </c>
      <c r="BE4293">
        <f t="shared" si="1263"/>
        <v>0</v>
      </c>
      <c r="BF4293" s="12">
        <f t="shared" si="1264"/>
        <v>3.8097271558137491</v>
      </c>
      <c r="BG4293">
        <f t="shared" si="1265"/>
        <v>3.0670652253949489</v>
      </c>
      <c r="BH4293" t="str">
        <f t="shared" si="1266"/>
        <v>falling</v>
      </c>
    </row>
    <row r="4294" spans="1:60" x14ac:dyDescent="0.25">
      <c r="A4294">
        <v>4293</v>
      </c>
      <c r="B4294" s="10">
        <v>32</v>
      </c>
      <c r="C4294" s="8">
        <f t="shared" si="1267"/>
        <v>0</v>
      </c>
      <c r="D4294">
        <f t="shared" si="1273"/>
        <v>1</v>
      </c>
      <c r="E4294" s="5">
        <f t="shared" si="1274"/>
        <v>0</v>
      </c>
      <c r="F4294" s="11">
        <f t="shared" si="1269"/>
        <v>4</v>
      </c>
      <c r="G4294" s="5">
        <f t="shared" ref="G4294:G4357" si="1279">IF(E4294=1,1,-1)</f>
        <v>-1</v>
      </c>
      <c r="J4294">
        <v>4</v>
      </c>
      <c r="K4294" s="5">
        <f t="shared" si="1278"/>
        <v>4.333333333333333</v>
      </c>
      <c r="L4294" s="6">
        <f t="shared" si="1268"/>
        <v>3.5333333333333337</v>
      </c>
      <c r="M4294" s="7">
        <f t="shared" si="1277"/>
        <v>3.9029220182723208</v>
      </c>
      <c r="N4294" s="5">
        <f t="shared" si="1275"/>
        <v>3.1015444547389359</v>
      </c>
      <c r="AA4294" s="10">
        <v>7</v>
      </c>
      <c r="AB4294" s="10">
        <v>27</v>
      </c>
      <c r="AW4294">
        <v>4294</v>
      </c>
      <c r="AX4294" s="9">
        <f t="shared" si="1276"/>
        <v>3.9029220182723208</v>
      </c>
      <c r="AY4294" s="9">
        <f t="shared" si="1276"/>
        <v>3.9029220182723208</v>
      </c>
      <c r="AZ4294" s="9">
        <f t="shared" si="1276"/>
        <v>3.9029220182723208</v>
      </c>
      <c r="BA4294" s="9">
        <f>M4294</f>
        <v>3.9029220182723208</v>
      </c>
      <c r="BC4294">
        <f t="shared" ref="BC4294:BC4357" si="1280">IF(BH4294="falling",MIN(BC4293,AZ4294),IF(BH4294="rising",MAX(BC4293,AY4294),""))</f>
        <v>3.0670652253949489</v>
      </c>
      <c r="BD4294">
        <f t="shared" ref="BD4294:BD4357" si="1281">IF(AND(BH4294=BH4293,BC4294&lt;&gt;BC4293,BD4293&lt;$BD$3),BD4293+$BD$2,IF(AND(BH4293=BH4294,BC4294=BC4293),BD4293,IF(BH4293&lt;&gt;BH4294,$BD$2,$BD$3)))</f>
        <v>0.3</v>
      </c>
      <c r="BE4294">
        <f t="shared" ref="BE4294:BE4357" si="1282">(BG4294-BC4294)*BD4294</f>
        <v>0</v>
      </c>
      <c r="BF4294" s="12">
        <f t="shared" ref="BF4294:BF4357" si="1283">IF(BH4293="falling",MAX(BG4293-BE4293,AY4293,AY4292),IF(BH4293="rising", MIN(BG4293-BE4293,AZ4293,AZ4292)))</f>
        <v>3.8640908255812492</v>
      </c>
      <c r="BG4294">
        <f t="shared" ref="BG4294:BG4357" si="1284">IF(AND(BH4293="falling",AY4294&lt;BF4294),BF4294,IF(AND(BH4293="rising",AZ4294&gt;BF4294),BF4294,IF(AND(BH4293="falling",AY4294&gt;=BF4294),BC4293,IF(AND(BH4293="rising",AZ4294&lt;=BF4294),BC4293,""))))</f>
        <v>3.0670652253949489</v>
      </c>
      <c r="BH4294" t="str">
        <f t="shared" ref="BH4294:BH4357" si="1285">IF(BG4294+1&gt;BA4294,"falling",IF(BG4294-1&lt;BA4294,"rising",BH4293))</f>
        <v>falling</v>
      </c>
    </row>
    <row r="4295" spans="1:60" x14ac:dyDescent="0.25">
      <c r="A4295">
        <v>4294</v>
      </c>
      <c r="B4295" s="10">
        <v>29</v>
      </c>
      <c r="C4295" s="8">
        <f t="shared" si="1267"/>
        <v>0</v>
      </c>
      <c r="D4295">
        <f t="shared" si="1273"/>
        <v>2</v>
      </c>
      <c r="E4295" s="5">
        <f t="shared" si="1274"/>
        <v>0</v>
      </c>
      <c r="F4295" s="11">
        <f t="shared" si="1269"/>
        <v>4</v>
      </c>
      <c r="G4295" s="5">
        <f t="shared" si="1279"/>
        <v>-1</v>
      </c>
      <c r="J4295">
        <v>5</v>
      </c>
      <c r="K4295" s="5">
        <f t="shared" si="1278"/>
        <v>4.333333333333333</v>
      </c>
      <c r="L4295" s="6">
        <f t="shared" si="1268"/>
        <v>3.5555555555555562</v>
      </c>
      <c r="M4295" s="7">
        <f t="shared" si="1277"/>
        <v>4.2163728701945153</v>
      </c>
      <c r="N4295" s="5">
        <f t="shared" si="1275"/>
        <v>3.1818677676057932</v>
      </c>
      <c r="AA4295" s="10">
        <v>6</v>
      </c>
      <c r="AB4295" s="10">
        <v>8</v>
      </c>
      <c r="AW4295">
        <v>4295</v>
      </c>
      <c r="AX4295" s="9">
        <f t="shared" si="1276"/>
        <v>4.2163728701945153</v>
      </c>
      <c r="AY4295" s="9">
        <f t="shared" si="1276"/>
        <v>4.2163728701945153</v>
      </c>
      <c r="AZ4295" s="9">
        <f t="shared" si="1276"/>
        <v>4.2163728701945153</v>
      </c>
      <c r="BA4295" s="9">
        <f>M4295</f>
        <v>4.2163728701945153</v>
      </c>
      <c r="BC4295">
        <f t="shared" si="1280"/>
        <v>4.2163728701945153</v>
      </c>
      <c r="BD4295">
        <f t="shared" si="1281"/>
        <v>0.03</v>
      </c>
      <c r="BE4295">
        <f t="shared" si="1282"/>
        <v>-3.4479229343986992E-2</v>
      </c>
      <c r="BF4295" s="12">
        <f t="shared" si="1283"/>
        <v>3.9029220182723208</v>
      </c>
      <c r="BG4295">
        <f t="shared" si="1284"/>
        <v>3.0670652253949489</v>
      </c>
      <c r="BH4295" t="str">
        <f t="shared" si="1285"/>
        <v>rising</v>
      </c>
    </row>
    <row r="4296" spans="1:60" x14ac:dyDescent="0.25">
      <c r="A4296">
        <v>4295</v>
      </c>
      <c r="B4296" s="10">
        <v>20</v>
      </c>
      <c r="C4296" s="8">
        <f t="shared" si="1267"/>
        <v>0</v>
      </c>
      <c r="D4296">
        <f t="shared" si="1273"/>
        <v>3</v>
      </c>
      <c r="E4296" s="5">
        <f t="shared" si="1274"/>
        <v>0</v>
      </c>
      <c r="F4296" s="11">
        <f t="shared" si="1269"/>
        <v>4</v>
      </c>
      <c r="G4296" s="5">
        <f t="shared" si="1279"/>
        <v>-1</v>
      </c>
      <c r="J4296">
        <v>5</v>
      </c>
      <c r="K4296" s="5">
        <f t="shared" si="1278"/>
        <v>4.666666666666667</v>
      </c>
      <c r="L4296" s="6">
        <f t="shared" si="1268"/>
        <v>3.6000000000000005</v>
      </c>
      <c r="M4296" s="7">
        <f t="shared" si="1277"/>
        <v>4.4402663358532255</v>
      </c>
      <c r="N4296" s="5">
        <f t="shared" si="1275"/>
        <v>3.3095167901118363</v>
      </c>
      <c r="AA4296" s="10">
        <v>12</v>
      </c>
      <c r="AB4296" s="10">
        <v>35</v>
      </c>
      <c r="AW4296">
        <v>4296</v>
      </c>
      <c r="AX4296" s="9">
        <f t="shared" si="1276"/>
        <v>4.4402663358532255</v>
      </c>
      <c r="AY4296" s="9">
        <f t="shared" si="1276"/>
        <v>4.4402663358532255</v>
      </c>
      <c r="AZ4296" s="9">
        <f t="shared" si="1276"/>
        <v>4.4402663358532255</v>
      </c>
      <c r="BA4296" s="9">
        <f>M4296</f>
        <v>4.4402663358532255</v>
      </c>
      <c r="BC4296">
        <f t="shared" si="1280"/>
        <v>4.4402663358532255</v>
      </c>
      <c r="BD4296">
        <f t="shared" si="1281"/>
        <v>0.06</v>
      </c>
      <c r="BE4296">
        <f t="shared" si="1282"/>
        <v>-8.0323312866857371E-2</v>
      </c>
      <c r="BF4296" s="12">
        <f t="shared" si="1283"/>
        <v>3.1015444547389359</v>
      </c>
      <c r="BG4296">
        <f t="shared" si="1284"/>
        <v>3.1015444547389359</v>
      </c>
      <c r="BH4296" t="str">
        <f t="shared" si="1285"/>
        <v>rising</v>
      </c>
    </row>
    <row r="4297" spans="1:60" x14ac:dyDescent="0.25">
      <c r="A4297">
        <v>4296</v>
      </c>
      <c r="B4297" s="10">
        <v>31</v>
      </c>
      <c r="C4297" s="8">
        <f t="shared" si="1267"/>
        <v>0</v>
      </c>
      <c r="D4297">
        <f t="shared" si="1273"/>
        <v>4</v>
      </c>
      <c r="E4297" s="5">
        <f t="shared" si="1274"/>
        <v>0</v>
      </c>
      <c r="F4297" s="11">
        <f t="shared" si="1269"/>
        <v>4</v>
      </c>
      <c r="G4297" s="5">
        <f t="shared" si="1279"/>
        <v>-1</v>
      </c>
      <c r="J4297">
        <v>5</v>
      </c>
      <c r="K4297" s="5">
        <f t="shared" si="1278"/>
        <v>5</v>
      </c>
      <c r="L4297" s="6">
        <f t="shared" si="1268"/>
        <v>3.6666666666666665</v>
      </c>
      <c r="M4297" s="7">
        <f t="shared" si="1277"/>
        <v>4.6001902398951611</v>
      </c>
      <c r="N4297" s="5">
        <f t="shared" si="1275"/>
        <v>3.4781053672894298</v>
      </c>
      <c r="AA4297" s="10">
        <v>33</v>
      </c>
      <c r="AB4297" s="10">
        <v>10</v>
      </c>
      <c r="AW4297">
        <v>4297</v>
      </c>
      <c r="AX4297" s="9">
        <f t="shared" si="1276"/>
        <v>4.6001902398951611</v>
      </c>
      <c r="AY4297" s="9">
        <f t="shared" si="1276"/>
        <v>4.6001902398951611</v>
      </c>
      <c r="AZ4297" s="9">
        <f t="shared" si="1276"/>
        <v>4.6001902398951611</v>
      </c>
      <c r="BA4297" s="9">
        <f>M4297</f>
        <v>4.6001902398951611</v>
      </c>
      <c r="BC4297">
        <f t="shared" si="1280"/>
        <v>4.6001902398951611</v>
      </c>
      <c r="BD4297">
        <f t="shared" si="1281"/>
        <v>0.09</v>
      </c>
      <c r="BE4297">
        <f t="shared" si="1282"/>
        <v>-0.1276490225060431</v>
      </c>
      <c r="BF4297" s="12">
        <f t="shared" si="1283"/>
        <v>3.1818677676057932</v>
      </c>
      <c r="BG4297">
        <f t="shared" si="1284"/>
        <v>3.1818677676057932</v>
      </c>
      <c r="BH4297" t="str">
        <f t="shared" si="1285"/>
        <v>rising</v>
      </c>
    </row>
    <row r="4298" spans="1:60" x14ac:dyDescent="0.25">
      <c r="A4298">
        <v>4297</v>
      </c>
      <c r="B4298" s="10">
        <v>5</v>
      </c>
      <c r="C4298" s="8">
        <f t="shared" si="1267"/>
        <v>0</v>
      </c>
      <c r="D4298">
        <f t="shared" si="1273"/>
        <v>5</v>
      </c>
      <c r="E4298" s="5">
        <f t="shared" si="1274"/>
        <v>0</v>
      </c>
      <c r="F4298" s="11">
        <f t="shared" si="1269"/>
        <v>4</v>
      </c>
      <c r="G4298" s="5">
        <f t="shared" si="1279"/>
        <v>-1</v>
      </c>
      <c r="J4298">
        <v>5</v>
      </c>
      <c r="K4298" s="5">
        <f t="shared" si="1278"/>
        <v>5</v>
      </c>
      <c r="L4298" s="6">
        <f t="shared" si="1268"/>
        <v>3.7555555555555555</v>
      </c>
      <c r="M4298" s="7">
        <f t="shared" si="1277"/>
        <v>4.7144215999251156</v>
      </c>
      <c r="N4298" s="5">
        <f t="shared" si="1275"/>
        <v>3.626463315205712</v>
      </c>
      <c r="AA4298" s="10">
        <v>0</v>
      </c>
      <c r="AB4298" s="10">
        <v>17</v>
      </c>
      <c r="AW4298">
        <v>4298</v>
      </c>
      <c r="AX4298" s="9">
        <f t="shared" si="1276"/>
        <v>4.7144215999251156</v>
      </c>
      <c r="AY4298" s="9">
        <f t="shared" si="1276"/>
        <v>4.7144215999251156</v>
      </c>
      <c r="AZ4298" s="9">
        <f t="shared" si="1276"/>
        <v>4.7144215999251156</v>
      </c>
      <c r="BA4298" s="9">
        <f>M4298</f>
        <v>4.7144215999251156</v>
      </c>
      <c r="BC4298">
        <f t="shared" si="1280"/>
        <v>4.7144215999251156</v>
      </c>
      <c r="BD4298">
        <f t="shared" si="1281"/>
        <v>0.12</v>
      </c>
      <c r="BE4298">
        <f t="shared" si="1282"/>
        <v>-0.16858857717759351</v>
      </c>
      <c r="BF4298" s="12">
        <f t="shared" si="1283"/>
        <v>3.3095167901118363</v>
      </c>
      <c r="BG4298">
        <f t="shared" si="1284"/>
        <v>3.3095167901118363</v>
      </c>
      <c r="BH4298" t="str">
        <f t="shared" si="1285"/>
        <v>rising</v>
      </c>
    </row>
    <row r="4299" spans="1:60" x14ac:dyDescent="0.25">
      <c r="A4299">
        <v>4298</v>
      </c>
      <c r="B4299" s="10">
        <v>33</v>
      </c>
      <c r="C4299" s="8">
        <f t="shared" si="1267"/>
        <v>1</v>
      </c>
      <c r="D4299">
        <f t="shared" si="1273"/>
        <v>0</v>
      </c>
      <c r="E4299" s="5">
        <f t="shared" si="1274"/>
        <v>1</v>
      </c>
      <c r="F4299" s="11">
        <f t="shared" si="1269"/>
        <v>3</v>
      </c>
      <c r="G4299" s="5">
        <f t="shared" si="1279"/>
        <v>1</v>
      </c>
      <c r="J4299">
        <v>4</v>
      </c>
      <c r="K4299" s="5">
        <f t="shared" si="1278"/>
        <v>4.666666666666667</v>
      </c>
      <c r="L4299" s="6">
        <f t="shared" si="1268"/>
        <v>3.8444444444444441</v>
      </c>
      <c r="M4299" s="7">
        <f t="shared" si="1277"/>
        <v>4.5103011428036535</v>
      </c>
      <c r="N4299" s="5">
        <f t="shared" si="1275"/>
        <v>3.7570183093720404</v>
      </c>
      <c r="AA4299" s="10">
        <v>1</v>
      </c>
      <c r="AB4299" s="10">
        <v>30</v>
      </c>
      <c r="AW4299">
        <v>4299</v>
      </c>
      <c r="AX4299" s="9">
        <f t="shared" si="1276"/>
        <v>4.5103011428036535</v>
      </c>
      <c r="AY4299" s="9">
        <f t="shared" si="1276"/>
        <v>4.5103011428036535</v>
      </c>
      <c r="AZ4299" s="9">
        <f t="shared" si="1276"/>
        <v>4.5103011428036535</v>
      </c>
      <c r="BA4299" s="9">
        <f>M4299</f>
        <v>4.5103011428036535</v>
      </c>
      <c r="BC4299">
        <f t="shared" si="1280"/>
        <v>4.7144215999251156</v>
      </c>
      <c r="BD4299">
        <f t="shared" si="1281"/>
        <v>0.12</v>
      </c>
      <c r="BE4299">
        <f t="shared" si="1282"/>
        <v>-0.14835794791628229</v>
      </c>
      <c r="BF4299" s="12">
        <f t="shared" si="1283"/>
        <v>3.4781053672894298</v>
      </c>
      <c r="BG4299">
        <f t="shared" si="1284"/>
        <v>3.4781053672894298</v>
      </c>
      <c r="BH4299" t="str">
        <f t="shared" si="1285"/>
        <v>rising</v>
      </c>
    </row>
    <row r="4300" spans="1:60" x14ac:dyDescent="0.25">
      <c r="A4300">
        <v>4299</v>
      </c>
      <c r="B4300" s="10">
        <v>21</v>
      </c>
      <c r="C4300" s="8">
        <f t="shared" si="1267"/>
        <v>0</v>
      </c>
      <c r="D4300">
        <f t="shared" si="1273"/>
        <v>1</v>
      </c>
      <c r="E4300" s="5">
        <f t="shared" si="1274"/>
        <v>0</v>
      </c>
      <c r="F4300" s="11">
        <f t="shared" si="1269"/>
        <v>3</v>
      </c>
      <c r="G4300" s="5">
        <f t="shared" si="1279"/>
        <v>-1</v>
      </c>
      <c r="J4300">
        <v>5</v>
      </c>
      <c r="K4300" s="5">
        <f t="shared" si="1278"/>
        <v>4.666666666666667</v>
      </c>
      <c r="L4300" s="6">
        <f t="shared" si="1268"/>
        <v>3.9555555555555548</v>
      </c>
      <c r="M4300" s="7">
        <f t="shared" si="1277"/>
        <v>4.6502151020026101</v>
      </c>
      <c r="N4300" s="5">
        <f t="shared" si="1275"/>
        <v>4.7144215999251156</v>
      </c>
      <c r="AA4300" s="10">
        <v>13</v>
      </c>
      <c r="AB4300" s="10">
        <v>3</v>
      </c>
      <c r="AW4300">
        <v>4300</v>
      </c>
      <c r="AX4300" s="9">
        <f t="shared" si="1276"/>
        <v>4.6502151020026101</v>
      </c>
      <c r="AY4300" s="9">
        <f t="shared" si="1276"/>
        <v>4.6502151020026101</v>
      </c>
      <c r="AZ4300" s="9">
        <f t="shared" si="1276"/>
        <v>4.6502151020026101</v>
      </c>
      <c r="BA4300" s="9">
        <f>M4300</f>
        <v>4.6502151020026101</v>
      </c>
      <c r="BC4300">
        <f t="shared" si="1280"/>
        <v>4.7144215999251156</v>
      </c>
      <c r="BD4300">
        <f t="shared" si="1281"/>
        <v>0.12</v>
      </c>
      <c r="BE4300">
        <f t="shared" si="1282"/>
        <v>-0.13055499416632843</v>
      </c>
      <c r="BF4300" s="12">
        <f t="shared" si="1283"/>
        <v>3.626463315205712</v>
      </c>
      <c r="BG4300">
        <f t="shared" si="1284"/>
        <v>3.626463315205712</v>
      </c>
      <c r="BH4300" t="str">
        <f t="shared" si="1285"/>
        <v>rising</v>
      </c>
    </row>
    <row r="4301" spans="1:60" x14ac:dyDescent="0.25">
      <c r="A4301">
        <v>4300</v>
      </c>
      <c r="B4301" s="10">
        <v>23</v>
      </c>
      <c r="C4301" s="8">
        <f t="shared" si="1267"/>
        <v>0</v>
      </c>
      <c r="D4301">
        <f t="shared" si="1273"/>
        <v>2</v>
      </c>
      <c r="E4301" s="5">
        <f t="shared" si="1274"/>
        <v>0</v>
      </c>
      <c r="F4301" s="11">
        <f t="shared" si="1269"/>
        <v>3</v>
      </c>
      <c r="G4301" s="5">
        <f t="shared" si="1279"/>
        <v>-1</v>
      </c>
      <c r="J4301">
        <v>5</v>
      </c>
      <c r="K4301" s="5">
        <f t="shared" si="1278"/>
        <v>4.666666666666667</v>
      </c>
      <c r="L4301" s="6">
        <f t="shared" si="1268"/>
        <v>4.0666666666666664</v>
      </c>
      <c r="M4301" s="7">
        <f t="shared" si="1277"/>
        <v>4.7501536442875789</v>
      </c>
      <c r="N4301" s="5">
        <f t="shared" si="1275"/>
        <v>4.7144215999251156</v>
      </c>
      <c r="AA4301" s="10">
        <v>22</v>
      </c>
      <c r="AB4301" s="10">
        <v>17</v>
      </c>
      <c r="AW4301">
        <v>4301</v>
      </c>
      <c r="AX4301" s="9">
        <f t="shared" si="1276"/>
        <v>4.7501536442875789</v>
      </c>
      <c r="AY4301" s="9">
        <f t="shared" si="1276"/>
        <v>4.7501536442875789</v>
      </c>
      <c r="AZ4301" s="9">
        <f t="shared" si="1276"/>
        <v>4.7501536442875789</v>
      </c>
      <c r="BA4301" s="9">
        <f>M4301</f>
        <v>4.7501536442875789</v>
      </c>
      <c r="BC4301">
        <f t="shared" si="1280"/>
        <v>4.7144215999251156</v>
      </c>
      <c r="BD4301">
        <f t="shared" si="1281"/>
        <v>0.03</v>
      </c>
      <c r="BE4301">
        <f t="shared" si="1282"/>
        <v>-2.8722098716592252E-2</v>
      </c>
      <c r="BF4301" s="12">
        <f t="shared" si="1283"/>
        <v>3.7570183093720404</v>
      </c>
      <c r="BG4301">
        <f t="shared" si="1284"/>
        <v>3.7570183093720404</v>
      </c>
      <c r="BH4301" t="str">
        <f t="shared" si="1285"/>
        <v>falling</v>
      </c>
    </row>
    <row r="4302" spans="1:60" x14ac:dyDescent="0.25">
      <c r="A4302">
        <v>4301</v>
      </c>
      <c r="B4302" s="10">
        <v>34</v>
      </c>
      <c r="C4302" s="8">
        <f t="shared" si="1267"/>
        <v>0</v>
      </c>
      <c r="D4302">
        <f t="shared" si="1273"/>
        <v>3</v>
      </c>
      <c r="E4302" s="5">
        <f t="shared" si="1274"/>
        <v>0</v>
      </c>
      <c r="F4302" s="11">
        <f t="shared" si="1269"/>
        <v>3</v>
      </c>
      <c r="G4302" s="5">
        <f t="shared" si="1279"/>
        <v>-1</v>
      </c>
      <c r="J4302">
        <v>5</v>
      </c>
      <c r="K4302" s="5">
        <f t="shared" si="1278"/>
        <v>5</v>
      </c>
      <c r="L4302" s="6">
        <f t="shared" si="1268"/>
        <v>4.1999999999999993</v>
      </c>
      <c r="M4302" s="7">
        <f t="shared" si="1277"/>
        <v>4.8215383173482707</v>
      </c>
      <c r="N4302" s="5">
        <f t="shared" si="1275"/>
        <v>4.7144215999251156</v>
      </c>
      <c r="AA4302" s="10">
        <v>18</v>
      </c>
      <c r="AB4302" s="10">
        <v>7</v>
      </c>
      <c r="AW4302">
        <v>4302</v>
      </c>
      <c r="AX4302" s="9">
        <f t="shared" si="1276"/>
        <v>4.8215383173482707</v>
      </c>
      <c r="AY4302" s="9">
        <f t="shared" si="1276"/>
        <v>4.8215383173482707</v>
      </c>
      <c r="AZ4302" s="9">
        <f t="shared" si="1276"/>
        <v>4.8215383173482707</v>
      </c>
      <c r="BA4302" s="9">
        <f>M4302</f>
        <v>4.8215383173482707</v>
      </c>
      <c r="BC4302">
        <f t="shared" si="1280"/>
        <v>4.7144215999251156</v>
      </c>
      <c r="BD4302">
        <f t="shared" si="1281"/>
        <v>0.03</v>
      </c>
      <c r="BE4302">
        <f t="shared" si="1282"/>
        <v>0</v>
      </c>
      <c r="BF4302" s="12">
        <f t="shared" si="1283"/>
        <v>4.7501536442875789</v>
      </c>
      <c r="BG4302">
        <f t="shared" si="1284"/>
        <v>4.7144215999251156</v>
      </c>
      <c r="BH4302" t="str">
        <f t="shared" si="1285"/>
        <v>falling</v>
      </c>
    </row>
    <row r="4303" spans="1:60" x14ac:dyDescent="0.25">
      <c r="A4303">
        <v>4302</v>
      </c>
      <c r="B4303" s="10">
        <v>30</v>
      </c>
      <c r="C4303" s="8">
        <f t="shared" si="1267"/>
        <v>0</v>
      </c>
      <c r="D4303">
        <f t="shared" si="1273"/>
        <v>4</v>
      </c>
      <c r="E4303" s="5">
        <f t="shared" si="1274"/>
        <v>0</v>
      </c>
      <c r="F4303" s="11">
        <f t="shared" si="1269"/>
        <v>3</v>
      </c>
      <c r="G4303" s="5">
        <f t="shared" si="1279"/>
        <v>-1</v>
      </c>
      <c r="J4303">
        <v>5</v>
      </c>
      <c r="K4303" s="5">
        <f t="shared" si="1278"/>
        <v>5</v>
      </c>
      <c r="L4303" s="6">
        <f t="shared" si="1268"/>
        <v>4.333333333333333</v>
      </c>
      <c r="M4303" s="7">
        <f t="shared" si="1277"/>
        <v>4.8725273695344793</v>
      </c>
      <c r="N4303" s="5">
        <f t="shared" si="1275"/>
        <v>4.9089481210960564</v>
      </c>
      <c r="AA4303" s="10">
        <v>24</v>
      </c>
      <c r="AB4303" s="10">
        <v>26</v>
      </c>
      <c r="AW4303">
        <v>4303</v>
      </c>
      <c r="AX4303" s="9">
        <f t="shared" si="1276"/>
        <v>4.8725273695344793</v>
      </c>
      <c r="AY4303" s="9">
        <f t="shared" si="1276"/>
        <v>4.8725273695344793</v>
      </c>
      <c r="AZ4303" s="9">
        <f t="shared" si="1276"/>
        <v>4.8725273695344793</v>
      </c>
      <c r="BA4303" s="9">
        <f>M4303</f>
        <v>4.8725273695344793</v>
      </c>
      <c r="BC4303">
        <f t="shared" si="1280"/>
        <v>4.7144215999251156</v>
      </c>
      <c r="BD4303">
        <f t="shared" si="1281"/>
        <v>0.03</v>
      </c>
      <c r="BE4303">
        <f t="shared" si="1282"/>
        <v>0</v>
      </c>
      <c r="BF4303" s="12">
        <f t="shared" si="1283"/>
        <v>4.8215383173482707</v>
      </c>
      <c r="BG4303">
        <f t="shared" si="1284"/>
        <v>4.7144215999251156</v>
      </c>
      <c r="BH4303" t="str">
        <f t="shared" si="1285"/>
        <v>falling</v>
      </c>
    </row>
    <row r="4304" spans="1:60" x14ac:dyDescent="0.25">
      <c r="A4304">
        <v>4303</v>
      </c>
      <c r="B4304" s="10">
        <v>3</v>
      </c>
      <c r="C4304" s="8">
        <f t="shared" si="1267"/>
        <v>0</v>
      </c>
      <c r="D4304">
        <f t="shared" si="1273"/>
        <v>5</v>
      </c>
      <c r="E4304" s="5">
        <f t="shared" si="1274"/>
        <v>0</v>
      </c>
      <c r="F4304" s="11">
        <f t="shared" si="1269"/>
        <v>3</v>
      </c>
      <c r="G4304" s="5">
        <f t="shared" si="1279"/>
        <v>-1</v>
      </c>
      <c r="J4304">
        <v>5</v>
      </c>
      <c r="K4304" s="5">
        <f t="shared" si="1278"/>
        <v>5</v>
      </c>
      <c r="L4304" s="6">
        <f t="shared" si="1268"/>
        <v>4.4666666666666668</v>
      </c>
      <c r="M4304" s="7">
        <f t="shared" si="1277"/>
        <v>4.9089481210960564</v>
      </c>
      <c r="N4304" s="5">
        <f t="shared" si="1275"/>
        <v>4.9089481210960564</v>
      </c>
      <c r="AA4304" s="10">
        <v>35</v>
      </c>
      <c r="AB4304" s="10">
        <v>22</v>
      </c>
      <c r="AW4304">
        <v>4304</v>
      </c>
      <c r="AX4304" s="9">
        <f t="shared" si="1276"/>
        <v>4.9089481210960564</v>
      </c>
      <c r="AY4304" s="9">
        <f t="shared" si="1276"/>
        <v>4.9089481210960564</v>
      </c>
      <c r="AZ4304" s="9">
        <f t="shared" si="1276"/>
        <v>4.9089481210960564</v>
      </c>
      <c r="BA4304" s="9">
        <f>M4304</f>
        <v>4.9089481210960564</v>
      </c>
      <c r="BC4304">
        <f t="shared" si="1280"/>
        <v>4.7144215999251156</v>
      </c>
      <c r="BD4304">
        <f t="shared" si="1281"/>
        <v>0.03</v>
      </c>
      <c r="BE4304">
        <f t="shared" si="1282"/>
        <v>0</v>
      </c>
      <c r="BF4304" s="12">
        <f t="shared" si="1283"/>
        <v>4.8725273695344793</v>
      </c>
      <c r="BG4304">
        <f t="shared" si="1284"/>
        <v>4.7144215999251156</v>
      </c>
      <c r="BH4304" t="str">
        <f t="shared" si="1285"/>
        <v>falling</v>
      </c>
    </row>
    <row r="4305" spans="1:60" x14ac:dyDescent="0.25">
      <c r="A4305">
        <v>4304</v>
      </c>
      <c r="B4305" s="10">
        <v>21</v>
      </c>
      <c r="C4305" s="8">
        <f t="shared" si="1267"/>
        <v>1</v>
      </c>
      <c r="D4305">
        <f t="shared" si="1273"/>
        <v>0</v>
      </c>
      <c r="E4305" s="5">
        <f t="shared" si="1274"/>
        <v>1</v>
      </c>
      <c r="F4305" s="11">
        <f t="shared" si="1269"/>
        <v>3</v>
      </c>
      <c r="G4305" s="5">
        <f t="shared" si="1279"/>
        <v>1</v>
      </c>
      <c r="J4305">
        <v>4</v>
      </c>
      <c r="K4305" s="5">
        <f t="shared" si="1278"/>
        <v>4.666666666666667</v>
      </c>
      <c r="L4305" s="6">
        <f t="shared" si="1268"/>
        <v>4.5777777777777775</v>
      </c>
      <c r="M4305" s="7">
        <f t="shared" si="1277"/>
        <v>4.6492486579257548</v>
      </c>
      <c r="N4305" s="5">
        <f t="shared" si="1275"/>
        <v>4.8431659182069238</v>
      </c>
      <c r="AA4305" s="10">
        <v>16</v>
      </c>
      <c r="AB4305" s="10">
        <v>28</v>
      </c>
      <c r="AW4305">
        <v>4305</v>
      </c>
      <c r="AX4305" s="9">
        <f t="shared" si="1276"/>
        <v>4.6492486579257548</v>
      </c>
      <c r="AY4305" s="9">
        <f t="shared" si="1276"/>
        <v>4.6492486579257548</v>
      </c>
      <c r="AZ4305" s="9">
        <f t="shared" si="1276"/>
        <v>4.6492486579257548</v>
      </c>
      <c r="BA4305" s="9">
        <f>M4305</f>
        <v>4.6492486579257548</v>
      </c>
      <c r="BC4305">
        <f t="shared" si="1280"/>
        <v>4.6492486579257548</v>
      </c>
      <c r="BD4305">
        <f t="shared" si="1281"/>
        <v>0.06</v>
      </c>
      <c r="BE4305">
        <f t="shared" si="1282"/>
        <v>1.5581967790218094E-2</v>
      </c>
      <c r="BF4305" s="12">
        <f t="shared" si="1283"/>
        <v>4.9089481210960564</v>
      </c>
      <c r="BG4305">
        <f t="shared" si="1284"/>
        <v>4.9089481210960564</v>
      </c>
      <c r="BH4305" t="str">
        <f t="shared" si="1285"/>
        <v>falling</v>
      </c>
    </row>
    <row r="4306" spans="1:60" x14ac:dyDescent="0.25">
      <c r="A4306">
        <v>4305</v>
      </c>
      <c r="B4306" s="10">
        <v>5</v>
      </c>
      <c r="C4306" s="8">
        <f t="shared" ref="C4306:C4369" si="1286">COUNTIF(B4291:B4305,B4306)</f>
        <v>1</v>
      </c>
      <c r="D4306">
        <f t="shared" si="1273"/>
        <v>0</v>
      </c>
      <c r="E4306" s="5">
        <f t="shared" si="1274"/>
        <v>1</v>
      </c>
      <c r="F4306" s="11">
        <f t="shared" si="1269"/>
        <v>3</v>
      </c>
      <c r="G4306" s="5">
        <f t="shared" si="1279"/>
        <v>1</v>
      </c>
      <c r="J4306">
        <v>3</v>
      </c>
      <c r="K4306" s="5">
        <f t="shared" si="1278"/>
        <v>4</v>
      </c>
      <c r="L4306" s="6">
        <f t="shared" ref="L4306:L4369" si="1287">AVERAGE(K4292:K4306)</f>
        <v>4.6222222222222218</v>
      </c>
      <c r="M4306" s="7">
        <f t="shared" si="1277"/>
        <v>4.1780347556612529</v>
      </c>
      <c r="N4306" s="5">
        <f t="shared" si="1275"/>
        <v>4.6886747013644863</v>
      </c>
      <c r="AA4306" s="10">
        <v>4</v>
      </c>
      <c r="AB4306" s="10">
        <v>16</v>
      </c>
      <c r="AW4306">
        <v>4306</v>
      </c>
      <c r="AX4306" s="9">
        <f t="shared" si="1276"/>
        <v>4.1780347556612529</v>
      </c>
      <c r="AY4306" s="9">
        <f t="shared" si="1276"/>
        <v>4.1780347556612529</v>
      </c>
      <c r="AZ4306" s="9">
        <f t="shared" si="1276"/>
        <v>4.1780347556612529</v>
      </c>
      <c r="BA4306" s="9">
        <f>M4306</f>
        <v>4.1780347556612529</v>
      </c>
      <c r="BC4306">
        <f t="shared" si="1280"/>
        <v>4.1780347556612529</v>
      </c>
      <c r="BD4306">
        <f t="shared" si="1281"/>
        <v>0.09</v>
      </c>
      <c r="BE4306">
        <f t="shared" si="1282"/>
        <v>6.5782202889132307E-2</v>
      </c>
      <c r="BF4306" s="12">
        <f t="shared" si="1283"/>
        <v>4.9089481210960564</v>
      </c>
      <c r="BG4306">
        <f t="shared" si="1284"/>
        <v>4.9089481210960564</v>
      </c>
      <c r="BH4306" t="str">
        <f t="shared" si="1285"/>
        <v>falling</v>
      </c>
    </row>
    <row r="4307" spans="1:60" x14ac:dyDescent="0.25">
      <c r="A4307">
        <v>4306</v>
      </c>
      <c r="B4307" s="10">
        <v>30</v>
      </c>
      <c r="C4307" s="8">
        <f t="shared" si="1286"/>
        <v>1</v>
      </c>
      <c r="D4307">
        <f t="shared" si="1273"/>
        <v>0</v>
      </c>
      <c r="E4307" s="5">
        <f t="shared" si="1274"/>
        <v>1</v>
      </c>
      <c r="F4307" s="11">
        <f t="shared" ref="F4307:F4370" si="1288">SUM(E4292:E4306)</f>
        <v>4</v>
      </c>
      <c r="G4307" s="5">
        <f t="shared" si="1279"/>
        <v>1</v>
      </c>
      <c r="J4307">
        <v>2</v>
      </c>
      <c r="K4307" s="5">
        <f t="shared" si="1278"/>
        <v>3</v>
      </c>
      <c r="L4307" s="6">
        <f t="shared" si="1287"/>
        <v>4.5555555555555554</v>
      </c>
      <c r="M4307" s="7">
        <f t="shared" si="1277"/>
        <v>3.5557391111866092</v>
      </c>
      <c r="N4307" s="5">
        <f t="shared" si="1275"/>
        <v>4.4520598295012359</v>
      </c>
      <c r="AA4307" s="10">
        <v>34</v>
      </c>
      <c r="AB4307" s="10">
        <v>27</v>
      </c>
      <c r="AW4307">
        <v>4307</v>
      </c>
      <c r="AX4307" s="9">
        <f t="shared" ref="AX4307:AZ4322" si="1289">AY4307</f>
        <v>3.5557391111866092</v>
      </c>
      <c r="AY4307" s="9">
        <f t="shared" si="1289"/>
        <v>3.5557391111866092</v>
      </c>
      <c r="AZ4307" s="9">
        <f t="shared" si="1289"/>
        <v>3.5557391111866092</v>
      </c>
      <c r="BA4307" s="9">
        <f>M4307</f>
        <v>3.5557391111866092</v>
      </c>
      <c r="BC4307">
        <f t="shared" si="1280"/>
        <v>3.5557391111866092</v>
      </c>
      <c r="BD4307">
        <f t="shared" si="1281"/>
        <v>0.12</v>
      </c>
      <c r="BE4307">
        <f t="shared" si="1282"/>
        <v>0.15449121684243775</v>
      </c>
      <c r="BF4307" s="12">
        <f t="shared" si="1283"/>
        <v>4.8431659182069238</v>
      </c>
      <c r="BG4307">
        <f t="shared" si="1284"/>
        <v>4.8431659182069238</v>
      </c>
      <c r="BH4307" t="str">
        <f t="shared" si="1285"/>
        <v>falling</v>
      </c>
    </row>
    <row r="4308" spans="1:60" x14ac:dyDescent="0.25">
      <c r="A4308">
        <v>4307</v>
      </c>
      <c r="B4308" s="10">
        <v>13</v>
      </c>
      <c r="C4308" s="8">
        <f t="shared" si="1286"/>
        <v>0</v>
      </c>
      <c r="D4308">
        <f t="shared" si="1273"/>
        <v>1</v>
      </c>
      <c r="E4308" s="5">
        <f t="shared" si="1274"/>
        <v>0</v>
      </c>
      <c r="F4308" s="11">
        <f t="shared" si="1288"/>
        <v>5</v>
      </c>
      <c r="G4308" s="5">
        <f t="shared" si="1279"/>
        <v>-1</v>
      </c>
      <c r="J4308">
        <v>2</v>
      </c>
      <c r="K4308" s="5">
        <f t="shared" si="1278"/>
        <v>2.3333333333333335</v>
      </c>
      <c r="L4308" s="6">
        <f t="shared" si="1287"/>
        <v>4.4222222222222216</v>
      </c>
      <c r="M4308" s="7">
        <f t="shared" si="1277"/>
        <v>3.1112422222761493</v>
      </c>
      <c r="N4308" s="5">
        <f t="shared" si="1275"/>
        <v>4.1535630601979472</v>
      </c>
      <c r="AA4308" s="10">
        <v>17</v>
      </c>
      <c r="AB4308" s="10">
        <v>33</v>
      </c>
      <c r="AW4308">
        <v>4308</v>
      </c>
      <c r="AX4308" s="9">
        <f t="shared" si="1289"/>
        <v>3.1112422222761493</v>
      </c>
      <c r="AY4308" s="9">
        <f t="shared" si="1289"/>
        <v>3.1112422222761493</v>
      </c>
      <c r="AZ4308" s="9">
        <f t="shared" si="1289"/>
        <v>3.1112422222761493</v>
      </c>
      <c r="BA4308" s="9">
        <f>M4308</f>
        <v>3.1112422222761493</v>
      </c>
      <c r="BC4308">
        <f t="shared" si="1280"/>
        <v>3.1112422222761493</v>
      </c>
      <c r="BD4308">
        <f t="shared" si="1281"/>
        <v>0.15</v>
      </c>
      <c r="BE4308">
        <f t="shared" si="1282"/>
        <v>0.23661487186325053</v>
      </c>
      <c r="BF4308" s="12">
        <f t="shared" si="1283"/>
        <v>4.6886747013644863</v>
      </c>
      <c r="BG4308">
        <f t="shared" si="1284"/>
        <v>4.6886747013644863</v>
      </c>
      <c r="BH4308" t="str">
        <f t="shared" si="1285"/>
        <v>falling</v>
      </c>
    </row>
    <row r="4309" spans="1:60" x14ac:dyDescent="0.25">
      <c r="A4309">
        <v>4308</v>
      </c>
      <c r="B4309" s="10">
        <v>27</v>
      </c>
      <c r="C4309" s="8">
        <f t="shared" si="1286"/>
        <v>0</v>
      </c>
      <c r="D4309">
        <f t="shared" si="1273"/>
        <v>2</v>
      </c>
      <c r="E4309" s="5">
        <f t="shared" si="1274"/>
        <v>0</v>
      </c>
      <c r="F4309" s="11">
        <f t="shared" si="1288"/>
        <v>4</v>
      </c>
      <c r="G4309" s="5">
        <f t="shared" si="1279"/>
        <v>-1</v>
      </c>
      <c r="J4309">
        <v>2</v>
      </c>
      <c r="K4309" s="5">
        <f t="shared" si="1278"/>
        <v>2</v>
      </c>
      <c r="L4309" s="6">
        <f t="shared" si="1287"/>
        <v>4.2666666666666666</v>
      </c>
      <c r="M4309" s="7">
        <f t="shared" si="1277"/>
        <v>2.7937444444829636</v>
      </c>
      <c r="N4309" s="5">
        <f t="shared" si="1275"/>
        <v>3.7603764842288228</v>
      </c>
      <c r="AA4309" s="10">
        <v>15</v>
      </c>
      <c r="AB4309" s="10">
        <v>14</v>
      </c>
      <c r="AW4309">
        <v>4309</v>
      </c>
      <c r="AX4309" s="9">
        <f t="shared" si="1289"/>
        <v>2.7937444444829636</v>
      </c>
      <c r="AY4309" s="9">
        <f t="shared" si="1289"/>
        <v>2.7937444444829636</v>
      </c>
      <c r="AZ4309" s="9">
        <f t="shared" si="1289"/>
        <v>2.7937444444829636</v>
      </c>
      <c r="BA4309" s="9">
        <f>M4309</f>
        <v>2.7937444444829636</v>
      </c>
      <c r="BC4309">
        <f t="shared" si="1280"/>
        <v>2.7937444444829636</v>
      </c>
      <c r="BD4309">
        <f t="shared" si="1281"/>
        <v>0.18</v>
      </c>
      <c r="BE4309">
        <f t="shared" si="1282"/>
        <v>0.298496769303289</v>
      </c>
      <c r="BF4309" s="12">
        <f t="shared" si="1283"/>
        <v>4.4520598295012359</v>
      </c>
      <c r="BG4309">
        <f t="shared" si="1284"/>
        <v>4.4520598295012359</v>
      </c>
      <c r="BH4309" t="str">
        <f t="shared" si="1285"/>
        <v>falling</v>
      </c>
    </row>
    <row r="4310" spans="1:60" x14ac:dyDescent="0.25">
      <c r="A4310">
        <v>4309</v>
      </c>
      <c r="B4310" s="10">
        <v>34</v>
      </c>
      <c r="C4310" s="8">
        <f t="shared" si="1286"/>
        <v>1</v>
      </c>
      <c r="D4310">
        <f t="shared" si="1273"/>
        <v>0</v>
      </c>
      <c r="E4310" s="5">
        <f t="shared" si="1274"/>
        <v>1</v>
      </c>
      <c r="F4310" s="11">
        <f t="shared" si="1288"/>
        <v>4</v>
      </c>
      <c r="G4310" s="5">
        <f t="shared" si="1279"/>
        <v>1</v>
      </c>
      <c r="J4310">
        <v>1</v>
      </c>
      <c r="K4310" s="5">
        <f t="shared" si="1278"/>
        <v>1.6666666666666667</v>
      </c>
      <c r="L4310" s="6">
        <f t="shared" si="1287"/>
        <v>4.0888888888888895</v>
      </c>
      <c r="M4310" s="7">
        <f t="shared" si="1277"/>
        <v>2.2812460317735455</v>
      </c>
      <c r="N4310" s="5">
        <f t="shared" si="1275"/>
        <v>3.386099733460799</v>
      </c>
      <c r="AA4310" s="10">
        <v>11</v>
      </c>
      <c r="AB4310" s="10">
        <v>14</v>
      </c>
      <c r="AW4310">
        <v>4310</v>
      </c>
      <c r="AX4310" s="9">
        <f t="shared" si="1289"/>
        <v>2.2812460317735455</v>
      </c>
      <c r="AY4310" s="9">
        <f t="shared" si="1289"/>
        <v>2.2812460317735455</v>
      </c>
      <c r="AZ4310" s="9">
        <f t="shared" si="1289"/>
        <v>2.2812460317735455</v>
      </c>
      <c r="BA4310" s="9">
        <f>M4310</f>
        <v>2.2812460317735455</v>
      </c>
      <c r="BC4310">
        <f t="shared" si="1280"/>
        <v>2.2812460317735455</v>
      </c>
      <c r="BD4310">
        <f t="shared" si="1281"/>
        <v>0.21</v>
      </c>
      <c r="BE4310">
        <f t="shared" si="1282"/>
        <v>0.39318657596912437</v>
      </c>
      <c r="BF4310" s="12">
        <f t="shared" si="1283"/>
        <v>4.1535630601979472</v>
      </c>
      <c r="BG4310">
        <f t="shared" si="1284"/>
        <v>4.1535630601979472</v>
      </c>
      <c r="BH4310" t="str">
        <f t="shared" si="1285"/>
        <v>falling</v>
      </c>
    </row>
    <row r="4311" spans="1:60" x14ac:dyDescent="0.25">
      <c r="A4311">
        <v>4310</v>
      </c>
      <c r="B4311" s="10">
        <v>36</v>
      </c>
      <c r="C4311" s="8">
        <f t="shared" si="1286"/>
        <v>0</v>
      </c>
      <c r="D4311">
        <f t="shared" si="1273"/>
        <v>1</v>
      </c>
      <c r="E4311" s="5">
        <f t="shared" si="1274"/>
        <v>0</v>
      </c>
      <c r="F4311" s="11">
        <f t="shared" si="1288"/>
        <v>5</v>
      </c>
      <c r="G4311" s="5">
        <f t="shared" si="1279"/>
        <v>-1</v>
      </c>
      <c r="J4311">
        <v>2</v>
      </c>
      <c r="K4311" s="5">
        <f t="shared" si="1278"/>
        <v>1.6666666666666667</v>
      </c>
      <c r="L4311" s="6">
        <f t="shared" si="1287"/>
        <v>3.8888888888888884</v>
      </c>
      <c r="M4311" s="7">
        <f t="shared" si="1277"/>
        <v>2.2008900226953898</v>
      </c>
      <c r="N4311" s="5">
        <f t="shared" si="1275"/>
        <v>3.1016494028771007</v>
      </c>
      <c r="AA4311" s="10">
        <v>23</v>
      </c>
      <c r="AB4311" s="10">
        <v>32</v>
      </c>
      <c r="AW4311">
        <v>4311</v>
      </c>
      <c r="AX4311" s="9">
        <f t="shared" si="1289"/>
        <v>2.2008900226953898</v>
      </c>
      <c r="AY4311" s="9">
        <f t="shared" si="1289"/>
        <v>2.2008900226953898</v>
      </c>
      <c r="AZ4311" s="9">
        <f t="shared" si="1289"/>
        <v>2.2008900226953898</v>
      </c>
      <c r="BA4311" s="9">
        <f>M4311</f>
        <v>2.2008900226953898</v>
      </c>
      <c r="BC4311">
        <f t="shared" si="1280"/>
        <v>2.2008900226953898</v>
      </c>
      <c r="BD4311">
        <f t="shared" si="1281"/>
        <v>0.24</v>
      </c>
      <c r="BE4311">
        <f t="shared" si="1282"/>
        <v>0.37427675076802391</v>
      </c>
      <c r="BF4311" s="12">
        <f t="shared" si="1283"/>
        <v>3.7603764842288228</v>
      </c>
      <c r="BG4311">
        <f t="shared" si="1284"/>
        <v>3.7603764842288228</v>
      </c>
      <c r="BH4311" t="str">
        <f t="shared" si="1285"/>
        <v>falling</v>
      </c>
    </row>
    <row r="4312" spans="1:60" x14ac:dyDescent="0.25">
      <c r="A4312">
        <v>4311</v>
      </c>
      <c r="B4312" s="10">
        <v>19</v>
      </c>
      <c r="C4312" s="8">
        <f t="shared" si="1286"/>
        <v>0</v>
      </c>
      <c r="D4312">
        <f t="shared" si="1273"/>
        <v>2</v>
      </c>
      <c r="E4312" s="5">
        <f t="shared" si="1274"/>
        <v>0</v>
      </c>
      <c r="F4312" s="11">
        <f t="shared" si="1288"/>
        <v>5</v>
      </c>
      <c r="G4312" s="5">
        <f t="shared" si="1279"/>
        <v>-1</v>
      </c>
      <c r="J4312">
        <v>3</v>
      </c>
      <c r="K4312" s="5">
        <f t="shared" si="1278"/>
        <v>2</v>
      </c>
      <c r="L4312" s="6">
        <f t="shared" si="1287"/>
        <v>3.6888888888888887</v>
      </c>
      <c r="M4312" s="7">
        <f t="shared" si="1277"/>
        <v>2.4292071590681354</v>
      </c>
      <c r="N4312" s="5">
        <f t="shared" si="1275"/>
        <v>2.88546715163349</v>
      </c>
      <c r="AA4312" s="10">
        <v>36</v>
      </c>
      <c r="AB4312" s="10">
        <v>29</v>
      </c>
      <c r="AW4312">
        <v>4312</v>
      </c>
      <c r="AX4312" s="9">
        <f t="shared" si="1289"/>
        <v>2.4292071590681354</v>
      </c>
      <c r="AY4312" s="9">
        <f t="shared" si="1289"/>
        <v>2.4292071590681354</v>
      </c>
      <c r="AZ4312" s="9">
        <f t="shared" si="1289"/>
        <v>2.4292071590681354</v>
      </c>
      <c r="BA4312" s="9">
        <f>M4312</f>
        <v>2.4292071590681354</v>
      </c>
      <c r="BC4312">
        <f t="shared" si="1280"/>
        <v>2.2008900226953898</v>
      </c>
      <c r="BD4312">
        <f t="shared" si="1281"/>
        <v>0.24</v>
      </c>
      <c r="BE4312">
        <f t="shared" si="1282"/>
        <v>0.28445033058369817</v>
      </c>
      <c r="BF4312" s="12">
        <f t="shared" si="1283"/>
        <v>3.386099733460799</v>
      </c>
      <c r="BG4312">
        <f t="shared" si="1284"/>
        <v>3.386099733460799</v>
      </c>
      <c r="BH4312" t="str">
        <f t="shared" si="1285"/>
        <v>falling</v>
      </c>
    </row>
    <row r="4313" spans="1:60" x14ac:dyDescent="0.25">
      <c r="A4313">
        <v>4312</v>
      </c>
      <c r="B4313" s="10">
        <v>17</v>
      </c>
      <c r="C4313" s="8">
        <f t="shared" si="1286"/>
        <v>0</v>
      </c>
      <c r="D4313">
        <f t="shared" si="1273"/>
        <v>3</v>
      </c>
      <c r="E4313" s="5">
        <f t="shared" si="1274"/>
        <v>0</v>
      </c>
      <c r="F4313" s="11">
        <f t="shared" si="1288"/>
        <v>5</v>
      </c>
      <c r="G4313" s="5">
        <f t="shared" si="1279"/>
        <v>-1</v>
      </c>
      <c r="J4313">
        <v>3</v>
      </c>
      <c r="K4313" s="5">
        <f t="shared" si="1278"/>
        <v>2.6666666666666665</v>
      </c>
      <c r="L4313" s="6">
        <f t="shared" si="1287"/>
        <v>3.5333333333333328</v>
      </c>
      <c r="M4313" s="7">
        <f t="shared" si="1277"/>
        <v>2.5922908279058112</v>
      </c>
      <c r="N4313" s="5">
        <f t="shared" si="1275"/>
        <v>2.2008900226953898</v>
      </c>
      <c r="AA4313" s="10">
        <v>22</v>
      </c>
      <c r="AB4313" s="10">
        <v>20</v>
      </c>
      <c r="AW4313">
        <v>4313</v>
      </c>
      <c r="AX4313" s="9">
        <f t="shared" si="1289"/>
        <v>2.5922908279058112</v>
      </c>
      <c r="AY4313" s="9">
        <f t="shared" si="1289"/>
        <v>2.5922908279058112</v>
      </c>
      <c r="AZ4313" s="9">
        <f t="shared" si="1289"/>
        <v>2.5922908279058112</v>
      </c>
      <c r="BA4313" s="9">
        <f>M4313</f>
        <v>2.5922908279058112</v>
      </c>
      <c r="BC4313">
        <f t="shared" si="1280"/>
        <v>2.2008900226953898</v>
      </c>
      <c r="BD4313">
        <f t="shared" si="1281"/>
        <v>0.24</v>
      </c>
      <c r="BE4313">
        <f t="shared" si="1282"/>
        <v>0.2161822512436106</v>
      </c>
      <c r="BF4313" s="12">
        <f t="shared" si="1283"/>
        <v>3.1016494028771007</v>
      </c>
      <c r="BG4313">
        <f t="shared" si="1284"/>
        <v>3.1016494028771007</v>
      </c>
      <c r="BH4313" t="str">
        <f t="shared" si="1285"/>
        <v>falling</v>
      </c>
    </row>
    <row r="4314" spans="1:60" x14ac:dyDescent="0.25">
      <c r="A4314">
        <v>4313</v>
      </c>
      <c r="B4314" s="10">
        <v>26</v>
      </c>
      <c r="C4314" s="8">
        <f t="shared" si="1286"/>
        <v>0</v>
      </c>
      <c r="D4314">
        <f t="shared" si="1273"/>
        <v>4</v>
      </c>
      <c r="E4314" s="5">
        <f t="shared" si="1274"/>
        <v>0</v>
      </c>
      <c r="F4314" s="11">
        <f t="shared" si="1288"/>
        <v>5</v>
      </c>
      <c r="G4314" s="5">
        <f t="shared" si="1279"/>
        <v>-1</v>
      </c>
      <c r="J4314">
        <v>3</v>
      </c>
      <c r="K4314" s="5">
        <f t="shared" si="1278"/>
        <v>3</v>
      </c>
      <c r="L4314" s="6">
        <f t="shared" si="1287"/>
        <v>3.4222222222222221</v>
      </c>
      <c r="M4314" s="7">
        <f t="shared" si="1277"/>
        <v>2.708779162789865</v>
      </c>
      <c r="N4314" s="5">
        <f t="shared" si="1275"/>
        <v>2.2008900226953898</v>
      </c>
      <c r="AA4314" s="10">
        <v>31</v>
      </c>
      <c r="AB4314" s="10">
        <v>31</v>
      </c>
      <c r="AW4314">
        <v>4314</v>
      </c>
      <c r="AX4314" s="9">
        <f t="shared" si="1289"/>
        <v>2.708779162789865</v>
      </c>
      <c r="AY4314" s="9">
        <f t="shared" si="1289"/>
        <v>2.708779162789865</v>
      </c>
      <c r="AZ4314" s="9">
        <f t="shared" si="1289"/>
        <v>2.708779162789865</v>
      </c>
      <c r="BA4314" s="9">
        <f>M4314</f>
        <v>2.708779162789865</v>
      </c>
      <c r="BC4314">
        <f t="shared" si="1280"/>
        <v>2.2008900226953898</v>
      </c>
      <c r="BD4314">
        <f t="shared" si="1281"/>
        <v>0.24</v>
      </c>
      <c r="BE4314">
        <f t="shared" si="1282"/>
        <v>0.16429851094514403</v>
      </c>
      <c r="BF4314" s="12">
        <f t="shared" si="1283"/>
        <v>2.88546715163349</v>
      </c>
      <c r="BG4314">
        <f t="shared" si="1284"/>
        <v>2.88546715163349</v>
      </c>
      <c r="BH4314" t="str">
        <f t="shared" si="1285"/>
        <v>falling</v>
      </c>
    </row>
    <row r="4315" spans="1:60" x14ac:dyDescent="0.25">
      <c r="A4315">
        <v>4314</v>
      </c>
      <c r="B4315" s="10">
        <v>26</v>
      </c>
      <c r="C4315" s="8">
        <f t="shared" si="1286"/>
        <v>1</v>
      </c>
      <c r="D4315">
        <f t="shared" si="1273"/>
        <v>0</v>
      </c>
      <c r="E4315" s="5">
        <f t="shared" si="1274"/>
        <v>1</v>
      </c>
      <c r="F4315" s="11">
        <f t="shared" si="1288"/>
        <v>4</v>
      </c>
      <c r="G4315" s="5">
        <f t="shared" si="1279"/>
        <v>1</v>
      </c>
      <c r="J4315">
        <v>3</v>
      </c>
      <c r="K4315" s="5">
        <f t="shared" si="1278"/>
        <v>3</v>
      </c>
      <c r="L4315" s="6">
        <f t="shared" si="1287"/>
        <v>3.3111111111111109</v>
      </c>
      <c r="M4315" s="7">
        <f t="shared" si="1277"/>
        <v>2.7919851162784748</v>
      </c>
      <c r="N4315" s="5">
        <f t="shared" si="1275"/>
        <v>2.2008900226953898</v>
      </c>
      <c r="AA4315" s="10">
        <v>16</v>
      </c>
      <c r="AB4315" s="10">
        <v>5</v>
      </c>
      <c r="AW4315">
        <v>4315</v>
      </c>
      <c r="AX4315" s="9">
        <f t="shared" si="1289"/>
        <v>2.7919851162784748</v>
      </c>
      <c r="AY4315" s="9">
        <f t="shared" si="1289"/>
        <v>2.7919851162784748</v>
      </c>
      <c r="AZ4315" s="9">
        <f t="shared" si="1289"/>
        <v>2.7919851162784748</v>
      </c>
      <c r="BA4315" s="9">
        <f>M4315</f>
        <v>2.7919851162784748</v>
      </c>
      <c r="BC4315">
        <f t="shared" si="1280"/>
        <v>2.2008900226953898</v>
      </c>
      <c r="BD4315">
        <f t="shared" si="1281"/>
        <v>0.24</v>
      </c>
      <c r="BE4315">
        <f t="shared" si="1282"/>
        <v>0</v>
      </c>
      <c r="BF4315" s="12">
        <f t="shared" si="1283"/>
        <v>2.721168640688346</v>
      </c>
      <c r="BG4315">
        <f t="shared" si="1284"/>
        <v>2.2008900226953898</v>
      </c>
      <c r="BH4315" t="str">
        <f t="shared" si="1285"/>
        <v>falling</v>
      </c>
    </row>
    <row r="4316" spans="1:60" x14ac:dyDescent="0.25">
      <c r="A4316">
        <v>4315</v>
      </c>
      <c r="B4316" s="10">
        <v>11</v>
      </c>
      <c r="C4316" s="8">
        <f t="shared" si="1286"/>
        <v>0</v>
      </c>
      <c r="D4316">
        <f t="shared" si="1273"/>
        <v>1</v>
      </c>
      <c r="E4316" s="5">
        <f t="shared" si="1274"/>
        <v>0</v>
      </c>
      <c r="F4316" s="11">
        <f t="shared" si="1288"/>
        <v>5</v>
      </c>
      <c r="G4316" s="5">
        <f t="shared" si="1279"/>
        <v>-1</v>
      </c>
      <c r="J4316">
        <v>3</v>
      </c>
      <c r="K4316" s="5">
        <f t="shared" si="1278"/>
        <v>3</v>
      </c>
      <c r="L4316" s="6">
        <f t="shared" si="1287"/>
        <v>3.1999999999999997</v>
      </c>
      <c r="M4316" s="7">
        <f t="shared" si="1277"/>
        <v>2.8514179401989104</v>
      </c>
      <c r="N4316" s="5">
        <f t="shared" si="1275"/>
        <v>2.2008900226953898</v>
      </c>
      <c r="AA4316" s="10">
        <v>26</v>
      </c>
      <c r="AB4316" s="10">
        <v>33</v>
      </c>
      <c r="AW4316">
        <v>4316</v>
      </c>
      <c r="AX4316" s="9">
        <f t="shared" si="1289"/>
        <v>2.8514179401989104</v>
      </c>
      <c r="AY4316" s="9">
        <f t="shared" si="1289"/>
        <v>2.8514179401989104</v>
      </c>
      <c r="AZ4316" s="9">
        <f t="shared" si="1289"/>
        <v>2.8514179401989104</v>
      </c>
      <c r="BA4316" s="9">
        <f>M4316</f>
        <v>2.8514179401989104</v>
      </c>
      <c r="BC4316">
        <f t="shared" si="1280"/>
        <v>2.2008900226953898</v>
      </c>
      <c r="BD4316">
        <f t="shared" si="1281"/>
        <v>0.24</v>
      </c>
      <c r="BE4316">
        <f t="shared" si="1282"/>
        <v>0</v>
      </c>
      <c r="BF4316" s="12">
        <f t="shared" si="1283"/>
        <v>2.7919851162784748</v>
      </c>
      <c r="BG4316">
        <f t="shared" si="1284"/>
        <v>2.2008900226953898</v>
      </c>
      <c r="BH4316" t="str">
        <f t="shared" si="1285"/>
        <v>falling</v>
      </c>
    </row>
    <row r="4317" spans="1:60" x14ac:dyDescent="0.25">
      <c r="A4317">
        <v>4316</v>
      </c>
      <c r="B4317" s="10">
        <v>14</v>
      </c>
      <c r="C4317" s="8">
        <f t="shared" si="1286"/>
        <v>0</v>
      </c>
      <c r="D4317">
        <f t="shared" si="1273"/>
        <v>2</v>
      </c>
      <c r="E4317" s="5">
        <f t="shared" si="1274"/>
        <v>0</v>
      </c>
      <c r="F4317" s="11">
        <f t="shared" si="1288"/>
        <v>5</v>
      </c>
      <c r="G4317" s="5">
        <f t="shared" si="1279"/>
        <v>-1</v>
      </c>
      <c r="J4317">
        <v>4</v>
      </c>
      <c r="K4317" s="5">
        <f t="shared" si="1278"/>
        <v>3.3333333333333335</v>
      </c>
      <c r="L4317" s="6">
        <f t="shared" si="1287"/>
        <v>3.088888888888889</v>
      </c>
      <c r="M4317" s="7">
        <f t="shared" si="1277"/>
        <v>3.1795842429992218</v>
      </c>
      <c r="N4317" s="5">
        <f t="shared" si="1275"/>
        <v>2.2372829843645112</v>
      </c>
      <c r="AA4317" s="10">
        <v>21</v>
      </c>
      <c r="AB4317" s="10">
        <v>21</v>
      </c>
      <c r="AW4317">
        <v>4317</v>
      </c>
      <c r="AX4317" s="9">
        <f t="shared" si="1289"/>
        <v>3.1795842429992218</v>
      </c>
      <c r="AY4317" s="9">
        <f t="shared" si="1289"/>
        <v>3.1795842429992218</v>
      </c>
      <c r="AZ4317" s="9">
        <f t="shared" si="1289"/>
        <v>3.1795842429992218</v>
      </c>
      <c r="BA4317" s="9">
        <f>M4317</f>
        <v>3.1795842429992218</v>
      </c>
      <c r="BC4317">
        <f t="shared" si="1280"/>
        <v>2.2008900226953898</v>
      </c>
      <c r="BD4317">
        <f t="shared" si="1281"/>
        <v>0.24</v>
      </c>
      <c r="BE4317">
        <f t="shared" si="1282"/>
        <v>0</v>
      </c>
      <c r="BF4317" s="12">
        <f t="shared" si="1283"/>
        <v>2.8514179401989104</v>
      </c>
      <c r="BG4317">
        <f t="shared" si="1284"/>
        <v>2.2008900226953898</v>
      </c>
      <c r="BH4317" t="str">
        <f t="shared" si="1285"/>
        <v>falling</v>
      </c>
    </row>
    <row r="4318" spans="1:60" x14ac:dyDescent="0.25">
      <c r="A4318">
        <v>4317</v>
      </c>
      <c r="B4318" s="10">
        <v>6</v>
      </c>
      <c r="C4318" s="8">
        <f t="shared" si="1286"/>
        <v>0</v>
      </c>
      <c r="D4318">
        <f t="shared" si="1273"/>
        <v>3</v>
      </c>
      <c r="E4318" s="5">
        <f t="shared" si="1274"/>
        <v>0</v>
      </c>
      <c r="F4318" s="11">
        <f t="shared" si="1288"/>
        <v>5</v>
      </c>
      <c r="G4318" s="5">
        <f t="shared" si="1279"/>
        <v>-1</v>
      </c>
      <c r="J4318">
        <v>4</v>
      </c>
      <c r="K4318" s="5">
        <f t="shared" si="1278"/>
        <v>3.6666666666666665</v>
      </c>
      <c r="L4318" s="6">
        <f t="shared" si="1287"/>
        <v>3</v>
      </c>
      <c r="M4318" s="7">
        <f t="shared" si="1277"/>
        <v>3.4139887449994442</v>
      </c>
      <c r="N4318" s="5">
        <f t="shared" si="1275"/>
        <v>2.3179312372311882</v>
      </c>
      <c r="AA4318" s="10">
        <v>20</v>
      </c>
      <c r="AB4318" s="10">
        <v>23</v>
      </c>
      <c r="AW4318">
        <v>4318</v>
      </c>
      <c r="AX4318" s="9">
        <f t="shared" si="1289"/>
        <v>3.4139887449994442</v>
      </c>
      <c r="AY4318" s="9">
        <f t="shared" si="1289"/>
        <v>3.4139887449994442</v>
      </c>
      <c r="AZ4318" s="9">
        <f t="shared" si="1289"/>
        <v>3.4139887449994442</v>
      </c>
      <c r="BA4318" s="9">
        <f>M4318</f>
        <v>3.4139887449994442</v>
      </c>
      <c r="BC4318">
        <f t="shared" si="1280"/>
        <v>3.4139887449994442</v>
      </c>
      <c r="BD4318">
        <f t="shared" si="1281"/>
        <v>0.03</v>
      </c>
      <c r="BE4318">
        <f t="shared" si="1282"/>
        <v>-3.6392961669121628E-2</v>
      </c>
      <c r="BF4318" s="12">
        <f t="shared" si="1283"/>
        <v>3.1795842429992218</v>
      </c>
      <c r="BG4318">
        <f t="shared" si="1284"/>
        <v>2.2008900226953898</v>
      </c>
      <c r="BH4318" t="str">
        <f t="shared" si="1285"/>
        <v>rising</v>
      </c>
    </row>
    <row r="4319" spans="1:60" x14ac:dyDescent="0.25">
      <c r="A4319">
        <v>4318</v>
      </c>
      <c r="B4319" s="10">
        <v>32</v>
      </c>
      <c r="C4319" s="8">
        <f t="shared" si="1286"/>
        <v>0</v>
      </c>
      <c r="D4319">
        <f t="shared" si="1273"/>
        <v>4</v>
      </c>
      <c r="E4319" s="5">
        <f t="shared" si="1274"/>
        <v>0</v>
      </c>
      <c r="F4319" s="11">
        <f t="shared" si="1288"/>
        <v>5</v>
      </c>
      <c r="G4319" s="5">
        <f t="shared" si="1279"/>
        <v>-1</v>
      </c>
      <c r="J4319">
        <v>4</v>
      </c>
      <c r="K4319" s="5">
        <f t="shared" si="1278"/>
        <v>4</v>
      </c>
      <c r="L4319" s="6">
        <f t="shared" si="1287"/>
        <v>2.9333333333333331</v>
      </c>
      <c r="M4319" s="7">
        <f t="shared" si="1277"/>
        <v>3.5814205321424599</v>
      </c>
      <c r="N4319" s="5">
        <f t="shared" si="1275"/>
        <v>2.4681230315181106</v>
      </c>
      <c r="AA4319" s="10">
        <v>28</v>
      </c>
      <c r="AB4319" s="10">
        <v>34</v>
      </c>
      <c r="AW4319">
        <v>4319</v>
      </c>
      <c r="AX4319" s="9">
        <f t="shared" si="1289"/>
        <v>3.5814205321424599</v>
      </c>
      <c r="AY4319" s="9">
        <f t="shared" si="1289"/>
        <v>3.5814205321424599</v>
      </c>
      <c r="AZ4319" s="9">
        <f t="shared" si="1289"/>
        <v>3.5814205321424599</v>
      </c>
      <c r="BA4319" s="9">
        <f>M4319</f>
        <v>3.5814205321424599</v>
      </c>
      <c r="BC4319">
        <f t="shared" si="1280"/>
        <v>3.5814205321424599</v>
      </c>
      <c r="BD4319">
        <f t="shared" si="1281"/>
        <v>0.06</v>
      </c>
      <c r="BE4319">
        <f t="shared" si="1282"/>
        <v>-8.0648252866676914E-2</v>
      </c>
      <c r="BF4319" s="12">
        <f t="shared" si="1283"/>
        <v>2.2372829843645112</v>
      </c>
      <c r="BG4319">
        <f t="shared" si="1284"/>
        <v>2.2372829843645112</v>
      </c>
      <c r="BH4319" t="str">
        <f t="shared" si="1285"/>
        <v>rising</v>
      </c>
    </row>
    <row r="4320" spans="1:60" x14ac:dyDescent="0.25">
      <c r="A4320">
        <v>4319</v>
      </c>
      <c r="B4320" s="10">
        <v>0</v>
      </c>
      <c r="C4320" s="8">
        <f t="shared" si="1286"/>
        <v>0</v>
      </c>
      <c r="D4320">
        <f t="shared" si="1273"/>
        <v>5</v>
      </c>
      <c r="E4320" s="5">
        <f t="shared" si="1274"/>
        <v>0</v>
      </c>
      <c r="F4320" s="11">
        <f t="shared" si="1288"/>
        <v>5</v>
      </c>
      <c r="G4320" s="5">
        <f t="shared" si="1279"/>
        <v>-1</v>
      </c>
      <c r="J4320">
        <v>5</v>
      </c>
      <c r="K4320" s="5">
        <f t="shared" si="1278"/>
        <v>4.333333333333333</v>
      </c>
      <c r="L4320" s="6">
        <f t="shared" si="1287"/>
        <v>2.911111111111111</v>
      </c>
      <c r="M4320" s="7">
        <f t="shared" si="1277"/>
        <v>3.9867289515303286</v>
      </c>
      <c r="N4320" s="5">
        <f t="shared" si="1275"/>
        <v>2.6850964635813939</v>
      </c>
      <c r="AA4320" s="10">
        <v>33</v>
      </c>
      <c r="AB4320" s="10">
        <v>30</v>
      </c>
      <c r="AW4320">
        <v>4320</v>
      </c>
      <c r="AX4320" s="9">
        <f t="shared" si="1289"/>
        <v>3.9867289515303286</v>
      </c>
      <c r="AY4320" s="9">
        <f t="shared" si="1289"/>
        <v>3.9867289515303286</v>
      </c>
      <c r="AZ4320" s="9">
        <f t="shared" si="1289"/>
        <v>3.9867289515303286</v>
      </c>
      <c r="BA4320" s="9">
        <f>M4320</f>
        <v>3.9867289515303286</v>
      </c>
      <c r="BC4320">
        <f t="shared" si="1280"/>
        <v>3.9867289515303286</v>
      </c>
      <c r="BD4320">
        <f t="shared" si="1281"/>
        <v>0.09</v>
      </c>
      <c r="BE4320">
        <f t="shared" si="1282"/>
        <v>-0.15019179428692261</v>
      </c>
      <c r="BF4320" s="12">
        <f t="shared" si="1283"/>
        <v>2.3179312372311882</v>
      </c>
      <c r="BG4320">
        <f t="shared" si="1284"/>
        <v>2.3179312372311882</v>
      </c>
      <c r="BH4320" t="str">
        <f t="shared" si="1285"/>
        <v>rising</v>
      </c>
    </row>
    <row r="4321" spans="1:60" x14ac:dyDescent="0.25">
      <c r="A4321">
        <v>4320</v>
      </c>
      <c r="B4321" s="10">
        <v>35</v>
      </c>
      <c r="C4321" s="8">
        <f t="shared" si="1286"/>
        <v>0</v>
      </c>
      <c r="D4321">
        <f t="shared" si="1273"/>
        <v>6</v>
      </c>
      <c r="E4321" s="5">
        <f t="shared" si="1274"/>
        <v>0</v>
      </c>
      <c r="F4321" s="11">
        <f t="shared" si="1288"/>
        <v>4</v>
      </c>
      <c r="G4321" s="5">
        <f t="shared" si="1279"/>
        <v>-1</v>
      </c>
      <c r="J4321">
        <v>5</v>
      </c>
      <c r="K4321" s="5">
        <f t="shared" si="1278"/>
        <v>4.666666666666667</v>
      </c>
      <c r="L4321" s="6">
        <f t="shared" si="1287"/>
        <v>2.9555555555555553</v>
      </c>
      <c r="M4321" s="7">
        <f t="shared" si="1277"/>
        <v>4.2762349653788059</v>
      </c>
      <c r="N4321" s="5">
        <f t="shared" si="1275"/>
        <v>2.954785740334771</v>
      </c>
      <c r="AA4321" s="10">
        <v>2</v>
      </c>
      <c r="AB4321" s="10">
        <v>3</v>
      </c>
      <c r="AW4321">
        <v>4321</v>
      </c>
      <c r="AX4321" s="9">
        <f t="shared" si="1289"/>
        <v>4.2762349653788059</v>
      </c>
      <c r="AY4321" s="9">
        <f t="shared" si="1289"/>
        <v>4.2762349653788059</v>
      </c>
      <c r="AZ4321" s="9">
        <f t="shared" si="1289"/>
        <v>4.2762349653788059</v>
      </c>
      <c r="BA4321" s="9">
        <f>M4321</f>
        <v>4.2762349653788059</v>
      </c>
      <c r="BC4321">
        <f t="shared" si="1280"/>
        <v>4.2762349653788059</v>
      </c>
      <c r="BD4321">
        <f t="shared" si="1281"/>
        <v>0.12</v>
      </c>
      <c r="BE4321">
        <f t="shared" si="1282"/>
        <v>-0.21697343206328343</v>
      </c>
      <c r="BF4321" s="12">
        <f t="shared" si="1283"/>
        <v>2.4681230315181106</v>
      </c>
      <c r="BG4321">
        <f t="shared" si="1284"/>
        <v>2.4681230315181106</v>
      </c>
      <c r="BH4321" t="str">
        <f t="shared" si="1285"/>
        <v>rising</v>
      </c>
    </row>
    <row r="4322" spans="1:60" x14ac:dyDescent="0.25">
      <c r="A4322">
        <v>4321</v>
      </c>
      <c r="B4322" s="10">
        <v>31</v>
      </c>
      <c r="C4322" s="8">
        <f t="shared" si="1286"/>
        <v>0</v>
      </c>
      <c r="D4322">
        <f t="shared" si="1273"/>
        <v>7</v>
      </c>
      <c r="E4322" s="5">
        <f t="shared" si="1274"/>
        <v>0</v>
      </c>
      <c r="F4322" s="11">
        <f t="shared" si="1288"/>
        <v>3</v>
      </c>
      <c r="G4322" s="5">
        <f t="shared" si="1279"/>
        <v>-1</v>
      </c>
      <c r="J4322">
        <v>5</v>
      </c>
      <c r="K4322" s="5">
        <f t="shared" si="1278"/>
        <v>5</v>
      </c>
      <c r="L4322" s="6">
        <f t="shared" si="1287"/>
        <v>3.088888888888889</v>
      </c>
      <c r="M4322" s="7">
        <f t="shared" si="1277"/>
        <v>4.4830249752705758</v>
      </c>
      <c r="N4322" s="5">
        <f t="shared" si="1275"/>
        <v>3.2564560896093004</v>
      </c>
      <c r="AA4322" s="10">
        <v>13</v>
      </c>
      <c r="AB4322" s="10">
        <v>21</v>
      </c>
      <c r="AW4322">
        <v>4322</v>
      </c>
      <c r="AX4322" s="9">
        <f t="shared" si="1289"/>
        <v>4.4830249752705758</v>
      </c>
      <c r="AY4322" s="9">
        <f t="shared" si="1289"/>
        <v>4.4830249752705758</v>
      </c>
      <c r="AZ4322" s="9">
        <f t="shared" si="1289"/>
        <v>4.4830249752705758</v>
      </c>
      <c r="BA4322" s="9">
        <f>M4322</f>
        <v>4.4830249752705758</v>
      </c>
      <c r="BC4322">
        <f t="shared" si="1280"/>
        <v>4.4830249752705758</v>
      </c>
      <c r="BD4322">
        <f t="shared" si="1281"/>
        <v>0.15</v>
      </c>
      <c r="BE4322">
        <f t="shared" si="1282"/>
        <v>-0.26968927675337728</v>
      </c>
      <c r="BF4322" s="12">
        <f t="shared" si="1283"/>
        <v>2.6850964635813939</v>
      </c>
      <c r="BG4322">
        <f t="shared" si="1284"/>
        <v>2.6850964635813939</v>
      </c>
      <c r="BH4322" t="str">
        <f t="shared" si="1285"/>
        <v>rising</v>
      </c>
    </row>
    <row r="4323" spans="1:60" x14ac:dyDescent="0.25">
      <c r="A4323">
        <v>4322</v>
      </c>
      <c r="B4323" s="10">
        <v>21</v>
      </c>
      <c r="C4323" s="8">
        <f t="shared" si="1286"/>
        <v>0</v>
      </c>
      <c r="D4323">
        <f t="shared" si="1273"/>
        <v>8</v>
      </c>
      <c r="E4323" s="5">
        <f t="shared" si="1274"/>
        <v>0</v>
      </c>
      <c r="F4323" s="11">
        <f t="shared" si="1288"/>
        <v>2</v>
      </c>
      <c r="G4323" s="5">
        <f t="shared" si="1279"/>
        <v>-1</v>
      </c>
      <c r="J4323">
        <v>5</v>
      </c>
      <c r="K4323" s="5">
        <f t="shared" si="1278"/>
        <v>5</v>
      </c>
      <c r="L4323" s="6">
        <f t="shared" si="1287"/>
        <v>3.2666666666666666</v>
      </c>
      <c r="M4323" s="7">
        <f t="shared" si="1277"/>
        <v>4.6307321251932683</v>
      </c>
      <c r="N4323" s="5">
        <f t="shared" si="1275"/>
        <v>3.5672101295703373</v>
      </c>
      <c r="AA4323" s="10">
        <v>28</v>
      </c>
      <c r="AB4323" s="10">
        <v>5</v>
      </c>
      <c r="AW4323">
        <v>4323</v>
      </c>
      <c r="AX4323" s="9">
        <f t="shared" ref="AX4323:AZ4338" si="1290">AY4323</f>
        <v>4.6307321251932683</v>
      </c>
      <c r="AY4323" s="9">
        <f t="shared" si="1290"/>
        <v>4.6307321251932683</v>
      </c>
      <c r="AZ4323" s="9">
        <f t="shared" si="1290"/>
        <v>4.6307321251932683</v>
      </c>
      <c r="BA4323" s="9">
        <f>M4323</f>
        <v>4.6307321251932683</v>
      </c>
      <c r="BC4323">
        <f t="shared" si="1280"/>
        <v>4.6307321251932683</v>
      </c>
      <c r="BD4323">
        <f t="shared" si="1281"/>
        <v>0.18</v>
      </c>
      <c r="BE4323">
        <f t="shared" si="1282"/>
        <v>-0.30167034927452951</v>
      </c>
      <c r="BF4323" s="12">
        <f t="shared" si="1283"/>
        <v>2.954785740334771</v>
      </c>
      <c r="BG4323">
        <f t="shared" si="1284"/>
        <v>2.954785740334771</v>
      </c>
      <c r="BH4323" t="str">
        <f t="shared" si="1285"/>
        <v>rising</v>
      </c>
    </row>
    <row r="4324" spans="1:60" x14ac:dyDescent="0.25">
      <c r="A4324">
        <v>4323</v>
      </c>
      <c r="B4324" s="10">
        <v>1</v>
      </c>
      <c r="C4324" s="8">
        <f t="shared" si="1286"/>
        <v>0</v>
      </c>
      <c r="D4324">
        <f t="shared" si="1273"/>
        <v>9</v>
      </c>
      <c r="E4324" s="5">
        <f t="shared" si="1274"/>
        <v>0</v>
      </c>
      <c r="F4324" s="11">
        <f t="shared" si="1288"/>
        <v>2</v>
      </c>
      <c r="G4324" s="5">
        <f t="shared" si="1279"/>
        <v>-1</v>
      </c>
      <c r="J4324">
        <v>5</v>
      </c>
      <c r="K4324" s="5">
        <f t="shared" si="1278"/>
        <v>5</v>
      </c>
      <c r="L4324" s="6">
        <f t="shared" si="1287"/>
        <v>3.4666666666666668</v>
      </c>
      <c r="M4324" s="7">
        <f t="shared" si="1277"/>
        <v>4.7362372322809057</v>
      </c>
      <c r="N4324" s="5">
        <f t="shared" si="1275"/>
        <v>3.8658632240073256</v>
      </c>
      <c r="AA4324" s="10">
        <v>28</v>
      </c>
      <c r="AB4324" s="10">
        <v>30</v>
      </c>
      <c r="AW4324">
        <v>4324</v>
      </c>
      <c r="AX4324" s="9">
        <f t="shared" si="1290"/>
        <v>4.7362372322809057</v>
      </c>
      <c r="AY4324" s="9">
        <f t="shared" si="1290"/>
        <v>4.7362372322809057</v>
      </c>
      <c r="AZ4324" s="9">
        <f t="shared" si="1290"/>
        <v>4.7362372322809057</v>
      </c>
      <c r="BA4324" s="9">
        <f>M4324</f>
        <v>4.7362372322809057</v>
      </c>
      <c r="BC4324">
        <f t="shared" si="1280"/>
        <v>4.7362372322809057</v>
      </c>
      <c r="BD4324">
        <f t="shared" si="1281"/>
        <v>0.21</v>
      </c>
      <c r="BE4324">
        <f t="shared" si="1282"/>
        <v>-0.31075403996103707</v>
      </c>
      <c r="BF4324" s="12">
        <f t="shared" si="1283"/>
        <v>3.2564560896093004</v>
      </c>
      <c r="BG4324">
        <f t="shared" si="1284"/>
        <v>3.2564560896093004</v>
      </c>
      <c r="BH4324" t="str">
        <f t="shared" si="1285"/>
        <v>rising</v>
      </c>
    </row>
    <row r="4325" spans="1:60" x14ac:dyDescent="0.25">
      <c r="A4325">
        <v>4324</v>
      </c>
      <c r="B4325" s="10">
        <v>25</v>
      </c>
      <c r="C4325" s="8">
        <f t="shared" si="1286"/>
        <v>0</v>
      </c>
      <c r="D4325">
        <f t="shared" si="1273"/>
        <v>10</v>
      </c>
      <c r="E4325" s="5">
        <f t="shared" si="1274"/>
        <v>0</v>
      </c>
      <c r="F4325" s="11">
        <f t="shared" si="1288"/>
        <v>2</v>
      </c>
      <c r="G4325" s="5">
        <f t="shared" si="1279"/>
        <v>-1</v>
      </c>
      <c r="J4325">
        <v>5</v>
      </c>
      <c r="K4325" s="5">
        <f t="shared" si="1278"/>
        <v>5</v>
      </c>
      <c r="L4325" s="6">
        <f t="shared" si="1287"/>
        <v>3.6888888888888891</v>
      </c>
      <c r="M4325" s="7">
        <f t="shared" si="1277"/>
        <v>4.8115980230577895</v>
      </c>
      <c r="N4325" s="5">
        <f t="shared" si="1275"/>
        <v>4.8115980230577895</v>
      </c>
      <c r="AA4325" s="10">
        <v>30</v>
      </c>
      <c r="AB4325" s="10">
        <v>13</v>
      </c>
      <c r="AW4325">
        <v>4325</v>
      </c>
      <c r="AX4325" s="9">
        <f t="shared" si="1290"/>
        <v>4.8115980230577895</v>
      </c>
      <c r="AY4325" s="9">
        <f t="shared" si="1290"/>
        <v>4.8115980230577895</v>
      </c>
      <c r="AZ4325" s="9">
        <f t="shared" si="1290"/>
        <v>4.8115980230577895</v>
      </c>
      <c r="BA4325" s="9">
        <f>M4325</f>
        <v>4.8115980230577895</v>
      </c>
      <c r="BC4325">
        <f t="shared" si="1280"/>
        <v>4.8115980230577895</v>
      </c>
      <c r="BD4325">
        <f t="shared" si="1281"/>
        <v>0.24</v>
      </c>
      <c r="BE4325">
        <f t="shared" si="1282"/>
        <v>-0.29865309443698851</v>
      </c>
      <c r="BF4325" s="12">
        <f t="shared" si="1283"/>
        <v>3.5672101295703373</v>
      </c>
      <c r="BG4325">
        <f t="shared" si="1284"/>
        <v>3.5672101295703373</v>
      </c>
      <c r="BH4325" t="str">
        <f t="shared" si="1285"/>
        <v>rising</v>
      </c>
    </row>
    <row r="4326" spans="1:60" x14ac:dyDescent="0.25">
      <c r="A4326">
        <v>4325</v>
      </c>
      <c r="B4326" s="10">
        <v>0</v>
      </c>
      <c r="C4326" s="8">
        <f t="shared" si="1286"/>
        <v>1</v>
      </c>
      <c r="D4326">
        <f t="shared" si="1273"/>
        <v>0</v>
      </c>
      <c r="E4326" s="5">
        <f t="shared" si="1274"/>
        <v>1</v>
      </c>
      <c r="F4326" s="11">
        <f t="shared" si="1288"/>
        <v>1</v>
      </c>
      <c r="G4326" s="5">
        <f t="shared" si="1279"/>
        <v>1</v>
      </c>
      <c r="J4326">
        <v>4</v>
      </c>
      <c r="K4326" s="5">
        <f t="shared" si="1278"/>
        <v>4.666666666666667</v>
      </c>
      <c r="L4326" s="6">
        <f t="shared" si="1287"/>
        <v>3.8888888888888884</v>
      </c>
      <c r="M4326" s="7">
        <f t="shared" si="1277"/>
        <v>4.5797128736127064</v>
      </c>
      <c r="N4326" s="5">
        <f t="shared" si="1275"/>
        <v>4.7706041219720099</v>
      </c>
      <c r="AA4326" s="10">
        <v>11</v>
      </c>
      <c r="AB4326" s="10">
        <v>27</v>
      </c>
      <c r="AW4326">
        <v>4326</v>
      </c>
      <c r="AX4326" s="9">
        <f t="shared" si="1290"/>
        <v>4.5797128736127064</v>
      </c>
      <c r="AY4326" s="9">
        <f t="shared" si="1290"/>
        <v>4.5797128736127064</v>
      </c>
      <c r="AZ4326" s="9">
        <f t="shared" si="1290"/>
        <v>4.5797128736127064</v>
      </c>
      <c r="BA4326" s="9">
        <f>M4326</f>
        <v>4.5797128736127064</v>
      </c>
      <c r="BC4326">
        <f t="shared" si="1280"/>
        <v>4.5797128736127064</v>
      </c>
      <c r="BD4326">
        <f t="shared" si="1281"/>
        <v>0.03</v>
      </c>
      <c r="BE4326">
        <f t="shared" si="1282"/>
        <v>-2.1415489488161424E-2</v>
      </c>
      <c r="BF4326" s="12">
        <f t="shared" si="1283"/>
        <v>3.8658632240073256</v>
      </c>
      <c r="BG4326">
        <f t="shared" si="1284"/>
        <v>3.8658632240073256</v>
      </c>
      <c r="BH4326" t="str">
        <f t="shared" si="1285"/>
        <v>falling</v>
      </c>
    </row>
    <row r="4327" spans="1:60" x14ac:dyDescent="0.25">
      <c r="A4327">
        <v>4326</v>
      </c>
      <c r="B4327" s="10">
        <v>1</v>
      </c>
      <c r="C4327" s="8">
        <f t="shared" si="1286"/>
        <v>1</v>
      </c>
      <c r="D4327">
        <f t="shared" si="1273"/>
        <v>0</v>
      </c>
      <c r="E4327" s="5">
        <f t="shared" si="1274"/>
        <v>1</v>
      </c>
      <c r="F4327" s="11">
        <f t="shared" si="1288"/>
        <v>2</v>
      </c>
      <c r="G4327" s="5">
        <f t="shared" si="1279"/>
        <v>1</v>
      </c>
      <c r="J4327">
        <v>3</v>
      </c>
      <c r="K4327" s="5">
        <f t="shared" si="1278"/>
        <v>4</v>
      </c>
      <c r="L4327" s="6">
        <f t="shared" si="1287"/>
        <v>4.0222222222222221</v>
      </c>
      <c r="M4327" s="7">
        <f t="shared" si="1277"/>
        <v>4.1283663382947902</v>
      </c>
      <c r="N4327" s="5">
        <f t="shared" si="1275"/>
        <v>4.7095018727420515</v>
      </c>
      <c r="AA4327" s="10">
        <v>21</v>
      </c>
      <c r="AB4327" s="10">
        <v>34</v>
      </c>
      <c r="AW4327">
        <v>4327</v>
      </c>
      <c r="AX4327" s="9">
        <f t="shared" si="1290"/>
        <v>4.1283663382947902</v>
      </c>
      <c r="AY4327" s="9">
        <f t="shared" si="1290"/>
        <v>4.1283663382947902</v>
      </c>
      <c r="AZ4327" s="9">
        <f t="shared" si="1290"/>
        <v>4.1283663382947902</v>
      </c>
      <c r="BA4327" s="9">
        <f>M4327</f>
        <v>4.1283663382947902</v>
      </c>
      <c r="BC4327">
        <f t="shared" si="1280"/>
        <v>4.1283663382947902</v>
      </c>
      <c r="BD4327">
        <f t="shared" si="1281"/>
        <v>0.06</v>
      </c>
      <c r="BE4327">
        <f t="shared" si="1282"/>
        <v>4.0993901085779959E-2</v>
      </c>
      <c r="BF4327" s="12">
        <f t="shared" si="1283"/>
        <v>4.8115980230577895</v>
      </c>
      <c r="BG4327">
        <f t="shared" si="1284"/>
        <v>4.8115980230577895</v>
      </c>
      <c r="BH4327" t="str">
        <f t="shared" si="1285"/>
        <v>falling</v>
      </c>
    </row>
    <row r="4328" spans="1:60" x14ac:dyDescent="0.25">
      <c r="A4328">
        <v>4327</v>
      </c>
      <c r="B4328" s="10">
        <v>7</v>
      </c>
      <c r="C4328" s="8">
        <f t="shared" si="1286"/>
        <v>0</v>
      </c>
      <c r="D4328">
        <f t="shared" si="1273"/>
        <v>1</v>
      </c>
      <c r="E4328" s="5">
        <f t="shared" si="1274"/>
        <v>0</v>
      </c>
      <c r="F4328" s="11">
        <f t="shared" si="1288"/>
        <v>3</v>
      </c>
      <c r="G4328" s="5">
        <f t="shared" si="1279"/>
        <v>-1</v>
      </c>
      <c r="J4328">
        <v>4</v>
      </c>
      <c r="K4328" s="5">
        <f t="shared" si="1278"/>
        <v>3.6666666666666665</v>
      </c>
      <c r="L4328" s="6">
        <f t="shared" si="1287"/>
        <v>4.0888888888888886</v>
      </c>
      <c r="M4328" s="7">
        <f t="shared" si="1277"/>
        <v>4.0916902416391352</v>
      </c>
      <c r="N4328" s="5">
        <f t="shared" si="1275"/>
        <v>4.6322208115820738</v>
      </c>
      <c r="AA4328" s="10">
        <v>21</v>
      </c>
      <c r="AB4328" s="10">
        <v>36</v>
      </c>
      <c r="AW4328">
        <v>4328</v>
      </c>
      <c r="AX4328" s="9">
        <f t="shared" si="1290"/>
        <v>4.0916902416391352</v>
      </c>
      <c r="AY4328" s="9">
        <f t="shared" si="1290"/>
        <v>4.0916902416391352</v>
      </c>
      <c r="AZ4328" s="9">
        <f t="shared" si="1290"/>
        <v>4.0916902416391352</v>
      </c>
      <c r="BA4328" s="9">
        <f>M4328</f>
        <v>4.0916902416391352</v>
      </c>
      <c r="BC4328">
        <f t="shared" si="1280"/>
        <v>4.0916902416391352</v>
      </c>
      <c r="BD4328">
        <f t="shared" si="1281"/>
        <v>0.09</v>
      </c>
      <c r="BE4328">
        <f t="shared" si="1282"/>
        <v>6.1102249229958723E-2</v>
      </c>
      <c r="BF4328" s="12">
        <f t="shared" si="1283"/>
        <v>4.7706041219720099</v>
      </c>
      <c r="BG4328">
        <f t="shared" si="1284"/>
        <v>4.7706041219720099</v>
      </c>
      <c r="BH4328" t="str">
        <f t="shared" si="1285"/>
        <v>falling</v>
      </c>
    </row>
    <row r="4329" spans="1:60" x14ac:dyDescent="0.25">
      <c r="A4329">
        <v>4328</v>
      </c>
      <c r="B4329" s="10">
        <v>22</v>
      </c>
      <c r="C4329" s="8">
        <f t="shared" si="1286"/>
        <v>0</v>
      </c>
      <c r="D4329">
        <f t="shared" si="1273"/>
        <v>2</v>
      </c>
      <c r="E4329" s="5">
        <f t="shared" si="1274"/>
        <v>0</v>
      </c>
      <c r="F4329" s="11">
        <f t="shared" si="1288"/>
        <v>3</v>
      </c>
      <c r="G4329" s="5">
        <f t="shared" si="1279"/>
        <v>-1</v>
      </c>
      <c r="J4329">
        <v>4</v>
      </c>
      <c r="K4329" s="5">
        <f t="shared" si="1278"/>
        <v>3.6666666666666665</v>
      </c>
      <c r="L4329" s="6">
        <f t="shared" si="1287"/>
        <v>4.1333333333333329</v>
      </c>
      <c r="M4329" s="7">
        <f t="shared" si="1277"/>
        <v>4.0654930297422389</v>
      </c>
      <c r="N4329" s="5">
        <f t="shared" si="1275"/>
        <v>4.5015476573171451</v>
      </c>
      <c r="AA4329" s="10">
        <v>32</v>
      </c>
      <c r="AB4329" s="10">
        <v>19</v>
      </c>
      <c r="AW4329">
        <v>4329</v>
      </c>
      <c r="AX4329" s="9">
        <f t="shared" si="1290"/>
        <v>4.0654930297422389</v>
      </c>
      <c r="AY4329" s="9">
        <f t="shared" si="1290"/>
        <v>4.0654930297422389</v>
      </c>
      <c r="AZ4329" s="9">
        <f t="shared" si="1290"/>
        <v>4.0654930297422389</v>
      </c>
      <c r="BA4329" s="9">
        <f>M4329</f>
        <v>4.0654930297422389</v>
      </c>
      <c r="BC4329">
        <f t="shared" si="1280"/>
        <v>4.0654930297422389</v>
      </c>
      <c r="BD4329">
        <f t="shared" si="1281"/>
        <v>0.12</v>
      </c>
      <c r="BE4329">
        <f t="shared" si="1282"/>
        <v>7.7281061159977502E-2</v>
      </c>
      <c r="BF4329" s="12">
        <f t="shared" si="1283"/>
        <v>4.7095018727420515</v>
      </c>
      <c r="BG4329">
        <f t="shared" si="1284"/>
        <v>4.7095018727420515</v>
      </c>
      <c r="BH4329" t="str">
        <f t="shared" si="1285"/>
        <v>falling</v>
      </c>
    </row>
    <row r="4330" spans="1:60" x14ac:dyDescent="0.25">
      <c r="A4330">
        <v>4329</v>
      </c>
      <c r="B4330" s="10">
        <v>1</v>
      </c>
      <c r="C4330" s="8">
        <f t="shared" si="1286"/>
        <v>2</v>
      </c>
      <c r="D4330">
        <f t="shared" si="1273"/>
        <v>0</v>
      </c>
      <c r="E4330" s="5">
        <f t="shared" si="1274"/>
        <v>1</v>
      </c>
      <c r="F4330" s="11">
        <f t="shared" si="1288"/>
        <v>3</v>
      </c>
      <c r="G4330" s="5">
        <f t="shared" si="1279"/>
        <v>1</v>
      </c>
      <c r="J4330">
        <v>3</v>
      </c>
      <c r="K4330" s="5">
        <f t="shared" si="1278"/>
        <v>3.6666666666666665</v>
      </c>
      <c r="L4330" s="6">
        <f t="shared" si="1287"/>
        <v>4.1777777777777771</v>
      </c>
      <c r="M4330" s="7">
        <f t="shared" si="1277"/>
        <v>3.761066449815885</v>
      </c>
      <c r="N4330" s="5">
        <f t="shared" si="1275"/>
        <v>4.3291204796906726</v>
      </c>
      <c r="AA4330" s="10">
        <v>13</v>
      </c>
      <c r="AB4330" s="10">
        <v>17</v>
      </c>
      <c r="AW4330">
        <v>4330</v>
      </c>
      <c r="AX4330" s="9">
        <f t="shared" si="1290"/>
        <v>3.761066449815885</v>
      </c>
      <c r="AY4330" s="9">
        <f t="shared" si="1290"/>
        <v>3.761066449815885</v>
      </c>
      <c r="AZ4330" s="9">
        <f t="shared" si="1290"/>
        <v>3.761066449815885</v>
      </c>
      <c r="BA4330" s="9">
        <f>M4330</f>
        <v>3.761066449815885</v>
      </c>
      <c r="BC4330">
        <f t="shared" si="1280"/>
        <v>3.761066449815885</v>
      </c>
      <c r="BD4330">
        <f t="shared" si="1281"/>
        <v>0.15</v>
      </c>
      <c r="BE4330">
        <f t="shared" si="1282"/>
        <v>0.13067315426492832</v>
      </c>
      <c r="BF4330" s="12">
        <f t="shared" si="1283"/>
        <v>4.6322208115820738</v>
      </c>
      <c r="BG4330">
        <f t="shared" si="1284"/>
        <v>4.6322208115820738</v>
      </c>
      <c r="BH4330" t="str">
        <f t="shared" si="1285"/>
        <v>falling</v>
      </c>
    </row>
    <row r="4331" spans="1:60" x14ac:dyDescent="0.25">
      <c r="A4331">
        <v>4330</v>
      </c>
      <c r="B4331" s="10">
        <v>24</v>
      </c>
      <c r="C4331" s="8">
        <f t="shared" si="1286"/>
        <v>0</v>
      </c>
      <c r="D4331">
        <f t="shared" si="1273"/>
        <v>1</v>
      </c>
      <c r="E4331" s="5">
        <f t="shared" si="1274"/>
        <v>0</v>
      </c>
      <c r="F4331" s="11">
        <f t="shared" si="1288"/>
        <v>3</v>
      </c>
      <c r="G4331" s="5">
        <f t="shared" si="1279"/>
        <v>-1</v>
      </c>
      <c r="J4331">
        <v>3</v>
      </c>
      <c r="K4331" s="5">
        <f t="shared" si="1278"/>
        <v>3.3333333333333335</v>
      </c>
      <c r="L4331" s="6">
        <f t="shared" si="1287"/>
        <v>4.1999999999999993</v>
      </c>
      <c r="M4331" s="7">
        <f t="shared" si="1277"/>
        <v>3.5436188927256325</v>
      </c>
      <c r="N4331" s="5">
        <f t="shared" si="1275"/>
        <v>4.1315480128644761</v>
      </c>
      <c r="AA4331" s="10">
        <v>6</v>
      </c>
      <c r="AB4331" s="10">
        <v>26</v>
      </c>
      <c r="AW4331">
        <v>4331</v>
      </c>
      <c r="AX4331" s="9">
        <f t="shared" si="1290"/>
        <v>3.5436188927256325</v>
      </c>
      <c r="AY4331" s="9">
        <f t="shared" si="1290"/>
        <v>3.5436188927256325</v>
      </c>
      <c r="AZ4331" s="9">
        <f t="shared" si="1290"/>
        <v>3.5436188927256325</v>
      </c>
      <c r="BA4331" s="9">
        <f>M4331</f>
        <v>3.5436188927256325</v>
      </c>
      <c r="BC4331">
        <f t="shared" si="1280"/>
        <v>3.5436188927256325</v>
      </c>
      <c r="BD4331">
        <f t="shared" si="1281"/>
        <v>0.18</v>
      </c>
      <c r="BE4331">
        <f t="shared" si="1282"/>
        <v>0.17242717762647228</v>
      </c>
      <c r="BF4331" s="12">
        <f t="shared" si="1283"/>
        <v>4.5015476573171451</v>
      </c>
      <c r="BG4331">
        <f t="shared" si="1284"/>
        <v>4.5015476573171451</v>
      </c>
      <c r="BH4331" t="str">
        <f t="shared" si="1285"/>
        <v>falling</v>
      </c>
    </row>
    <row r="4332" spans="1:60" x14ac:dyDescent="0.25">
      <c r="A4332">
        <v>4331</v>
      </c>
      <c r="B4332" s="10">
        <v>21</v>
      </c>
      <c r="C4332" s="8">
        <f t="shared" si="1286"/>
        <v>1</v>
      </c>
      <c r="D4332">
        <f t="shared" si="1273"/>
        <v>0</v>
      </c>
      <c r="E4332" s="5">
        <f t="shared" si="1274"/>
        <v>1</v>
      </c>
      <c r="F4332" s="11">
        <f t="shared" si="1288"/>
        <v>3</v>
      </c>
      <c r="G4332" s="5">
        <f t="shared" si="1279"/>
        <v>1</v>
      </c>
      <c r="J4332">
        <v>3</v>
      </c>
      <c r="K4332" s="5">
        <f t="shared" si="1278"/>
        <v>3</v>
      </c>
      <c r="L4332" s="6">
        <f t="shared" si="1287"/>
        <v>4.177777777777778</v>
      </c>
      <c r="M4332" s="7">
        <f t="shared" si="1277"/>
        <v>3.3882992090897375</v>
      </c>
      <c r="N4332" s="5">
        <f t="shared" si="1275"/>
        <v>3.9265420684780996</v>
      </c>
      <c r="AA4332" s="10">
        <v>19</v>
      </c>
      <c r="AB4332" s="10">
        <v>26</v>
      </c>
      <c r="AW4332">
        <v>4332</v>
      </c>
      <c r="AX4332" s="9">
        <f t="shared" si="1290"/>
        <v>3.3882992090897375</v>
      </c>
      <c r="AY4332" s="9">
        <f t="shared" si="1290"/>
        <v>3.3882992090897375</v>
      </c>
      <c r="AZ4332" s="9">
        <f t="shared" si="1290"/>
        <v>3.3882992090897375</v>
      </c>
      <c r="BA4332" s="9">
        <f>M4332</f>
        <v>3.3882992090897375</v>
      </c>
      <c r="BC4332">
        <f t="shared" si="1280"/>
        <v>3.3882992090897375</v>
      </c>
      <c r="BD4332">
        <f t="shared" si="1281"/>
        <v>0.21</v>
      </c>
      <c r="BE4332">
        <f t="shared" si="1282"/>
        <v>0.19757246682619636</v>
      </c>
      <c r="BF4332" s="12">
        <f t="shared" si="1283"/>
        <v>4.3291204796906726</v>
      </c>
      <c r="BG4332">
        <f t="shared" si="1284"/>
        <v>4.3291204796906726</v>
      </c>
      <c r="BH4332" t="str">
        <f t="shared" si="1285"/>
        <v>falling</v>
      </c>
    </row>
    <row r="4333" spans="1:60" x14ac:dyDescent="0.25">
      <c r="A4333">
        <v>4332</v>
      </c>
      <c r="B4333" s="10">
        <v>10</v>
      </c>
      <c r="C4333" s="8">
        <f t="shared" si="1286"/>
        <v>0</v>
      </c>
      <c r="D4333">
        <f t="shared" si="1273"/>
        <v>1</v>
      </c>
      <c r="E4333" s="5">
        <f t="shared" si="1274"/>
        <v>0</v>
      </c>
      <c r="F4333" s="11">
        <f t="shared" si="1288"/>
        <v>4</v>
      </c>
      <c r="G4333" s="5">
        <f t="shared" si="1279"/>
        <v>-1</v>
      </c>
      <c r="J4333">
        <v>3</v>
      </c>
      <c r="K4333" s="5">
        <f t="shared" si="1278"/>
        <v>3</v>
      </c>
      <c r="L4333" s="6">
        <f t="shared" si="1287"/>
        <v>4.1333333333333329</v>
      </c>
      <c r="M4333" s="7">
        <f t="shared" si="1277"/>
        <v>3.2773565779212412</v>
      </c>
      <c r="N4333" s="5">
        <f t="shared" si="1275"/>
        <v>3.7707375507444536</v>
      </c>
      <c r="AA4333" s="10">
        <v>0</v>
      </c>
      <c r="AB4333" s="10">
        <v>11</v>
      </c>
      <c r="AW4333">
        <v>4333</v>
      </c>
      <c r="AX4333" s="9">
        <f t="shared" si="1290"/>
        <v>3.2773565779212412</v>
      </c>
      <c r="AY4333" s="9">
        <f t="shared" si="1290"/>
        <v>3.2773565779212412</v>
      </c>
      <c r="AZ4333" s="9">
        <f t="shared" si="1290"/>
        <v>3.2773565779212412</v>
      </c>
      <c r="BA4333" s="9">
        <f>M4333</f>
        <v>3.2773565779212412</v>
      </c>
      <c r="BC4333">
        <f t="shared" si="1280"/>
        <v>3.2773565779212412</v>
      </c>
      <c r="BD4333">
        <f t="shared" si="1281"/>
        <v>0.24</v>
      </c>
      <c r="BE4333">
        <f t="shared" si="1282"/>
        <v>0.20500594438637637</v>
      </c>
      <c r="BF4333" s="12">
        <f t="shared" si="1283"/>
        <v>4.1315480128644761</v>
      </c>
      <c r="BG4333">
        <f t="shared" si="1284"/>
        <v>4.1315480128644761</v>
      </c>
      <c r="BH4333" t="str">
        <f t="shared" si="1285"/>
        <v>falling</v>
      </c>
    </row>
    <row r="4334" spans="1:60" x14ac:dyDescent="0.25">
      <c r="A4334">
        <v>4333</v>
      </c>
      <c r="B4334" s="10">
        <v>16</v>
      </c>
      <c r="C4334" s="8">
        <f t="shared" si="1286"/>
        <v>0</v>
      </c>
      <c r="D4334">
        <f t="shared" si="1273"/>
        <v>2</v>
      </c>
      <c r="E4334" s="5">
        <f t="shared" si="1274"/>
        <v>0</v>
      </c>
      <c r="F4334" s="11">
        <f t="shared" si="1288"/>
        <v>4</v>
      </c>
      <c r="G4334" s="5">
        <f t="shared" si="1279"/>
        <v>-1</v>
      </c>
      <c r="J4334">
        <v>4</v>
      </c>
      <c r="K4334" s="5">
        <f t="shared" si="1278"/>
        <v>3.3333333333333335</v>
      </c>
      <c r="L4334" s="6">
        <f t="shared" si="1287"/>
        <v>4.0888888888888886</v>
      </c>
      <c r="M4334" s="7">
        <f t="shared" si="1277"/>
        <v>3.4838261270866009</v>
      </c>
      <c r="N4334" s="5">
        <f t="shared" si="1275"/>
        <v>3.6523261172668828</v>
      </c>
      <c r="AA4334" s="10">
        <v>4</v>
      </c>
      <c r="AB4334" s="10">
        <v>14</v>
      </c>
      <c r="AW4334">
        <v>4334</v>
      </c>
      <c r="AX4334" s="9">
        <f t="shared" si="1290"/>
        <v>3.4838261270866009</v>
      </c>
      <c r="AY4334" s="9">
        <f t="shared" si="1290"/>
        <v>3.4838261270866009</v>
      </c>
      <c r="AZ4334" s="9">
        <f t="shared" si="1290"/>
        <v>3.4838261270866009</v>
      </c>
      <c r="BA4334" s="9">
        <f>M4334</f>
        <v>3.4838261270866009</v>
      </c>
      <c r="BC4334">
        <f t="shared" si="1280"/>
        <v>3.2773565779212412</v>
      </c>
      <c r="BD4334">
        <f t="shared" si="1281"/>
        <v>0.24</v>
      </c>
      <c r="BE4334">
        <f t="shared" si="1282"/>
        <v>0.15580451773364601</v>
      </c>
      <c r="BF4334" s="12">
        <f t="shared" si="1283"/>
        <v>3.9265420684780996</v>
      </c>
      <c r="BG4334">
        <f t="shared" si="1284"/>
        <v>3.9265420684780996</v>
      </c>
      <c r="BH4334" t="str">
        <f t="shared" si="1285"/>
        <v>falling</v>
      </c>
    </row>
    <row r="4335" spans="1:60" x14ac:dyDescent="0.25">
      <c r="A4335">
        <v>4334</v>
      </c>
      <c r="B4335" s="10">
        <v>35</v>
      </c>
      <c r="C4335" s="8">
        <f t="shared" si="1286"/>
        <v>1</v>
      </c>
      <c r="D4335">
        <f t="shared" si="1273"/>
        <v>0</v>
      </c>
      <c r="E4335" s="5">
        <f t="shared" si="1274"/>
        <v>1</v>
      </c>
      <c r="F4335" s="11">
        <f t="shared" si="1288"/>
        <v>4</v>
      </c>
      <c r="G4335" s="5">
        <f t="shared" si="1279"/>
        <v>1</v>
      </c>
      <c r="J4335">
        <v>3</v>
      </c>
      <c r="K4335" s="5">
        <f t="shared" si="1278"/>
        <v>3.3333333333333335</v>
      </c>
      <c r="L4335" s="6">
        <f t="shared" si="1287"/>
        <v>4.0222222222222221</v>
      </c>
      <c r="M4335" s="7">
        <f t="shared" si="1277"/>
        <v>3.3455900907761436</v>
      </c>
      <c r="N4335" s="5">
        <f t="shared" si="1275"/>
        <v>3.5428475831116524</v>
      </c>
      <c r="AA4335" s="10">
        <v>35</v>
      </c>
      <c r="AB4335" s="10">
        <v>6</v>
      </c>
      <c r="AW4335">
        <v>4335</v>
      </c>
      <c r="AX4335" s="9">
        <f t="shared" si="1290"/>
        <v>3.3455900907761436</v>
      </c>
      <c r="AY4335" s="9">
        <f t="shared" si="1290"/>
        <v>3.3455900907761436</v>
      </c>
      <c r="AZ4335" s="9">
        <f t="shared" si="1290"/>
        <v>3.3455900907761436</v>
      </c>
      <c r="BA4335" s="9">
        <f>M4335</f>
        <v>3.3455900907761436</v>
      </c>
      <c r="BC4335">
        <f t="shared" si="1280"/>
        <v>3.2773565779212412</v>
      </c>
      <c r="BD4335">
        <f t="shared" si="1281"/>
        <v>0.24</v>
      </c>
      <c r="BE4335">
        <f t="shared" si="1282"/>
        <v>0.11841143347757097</v>
      </c>
      <c r="BF4335" s="12">
        <f t="shared" si="1283"/>
        <v>3.7707375507444536</v>
      </c>
      <c r="BG4335">
        <f t="shared" si="1284"/>
        <v>3.7707375507444536</v>
      </c>
      <c r="BH4335" t="str">
        <f t="shared" si="1285"/>
        <v>falling</v>
      </c>
    </row>
    <row r="4336" spans="1:60" x14ac:dyDescent="0.25">
      <c r="A4336">
        <v>4335</v>
      </c>
      <c r="B4336" s="10">
        <v>9</v>
      </c>
      <c r="C4336" s="8">
        <f t="shared" si="1286"/>
        <v>0</v>
      </c>
      <c r="D4336">
        <f t="shared" si="1273"/>
        <v>1</v>
      </c>
      <c r="E4336" s="5">
        <f t="shared" si="1274"/>
        <v>0</v>
      </c>
      <c r="F4336" s="11">
        <f t="shared" si="1288"/>
        <v>5</v>
      </c>
      <c r="G4336" s="5">
        <f t="shared" si="1279"/>
        <v>-1</v>
      </c>
      <c r="J4336">
        <v>3</v>
      </c>
      <c r="K4336" s="5">
        <f t="shared" si="1278"/>
        <v>3.3333333333333335</v>
      </c>
      <c r="L4336" s="6">
        <f t="shared" si="1287"/>
        <v>3.933333333333334</v>
      </c>
      <c r="M4336" s="7">
        <f t="shared" si="1277"/>
        <v>3.2468500648401029</v>
      </c>
      <c r="N4336" s="5">
        <f t="shared" si="1275"/>
        <v>3.2468500648401029</v>
      </c>
      <c r="AA4336" s="10">
        <v>1</v>
      </c>
      <c r="AB4336" s="10">
        <v>32</v>
      </c>
      <c r="AW4336">
        <v>4336</v>
      </c>
      <c r="AX4336" s="9">
        <f t="shared" si="1290"/>
        <v>3.2468500648401029</v>
      </c>
      <c r="AY4336" s="9">
        <f t="shared" si="1290"/>
        <v>3.2468500648401029</v>
      </c>
      <c r="AZ4336" s="9">
        <f t="shared" si="1290"/>
        <v>3.2468500648401029</v>
      </c>
      <c r="BA4336" s="9">
        <f>M4336</f>
        <v>3.2468500648401029</v>
      </c>
      <c r="BC4336">
        <f t="shared" si="1280"/>
        <v>3.2468500648401029</v>
      </c>
      <c r="BD4336">
        <f t="shared" si="1281"/>
        <v>0.27</v>
      </c>
      <c r="BE4336">
        <f t="shared" si="1282"/>
        <v>0.10947853415523059</v>
      </c>
      <c r="BF4336" s="12">
        <f t="shared" si="1283"/>
        <v>3.6523261172668828</v>
      </c>
      <c r="BG4336">
        <f t="shared" si="1284"/>
        <v>3.6523261172668828</v>
      </c>
      <c r="BH4336" t="str">
        <f t="shared" si="1285"/>
        <v>falling</v>
      </c>
    </row>
    <row r="4337" spans="1:60" x14ac:dyDescent="0.25">
      <c r="A4337">
        <v>4336</v>
      </c>
      <c r="B4337" s="10">
        <v>32</v>
      </c>
      <c r="C4337" s="8">
        <f t="shared" si="1286"/>
        <v>0</v>
      </c>
      <c r="D4337">
        <f t="shared" si="1273"/>
        <v>2</v>
      </c>
      <c r="E4337" s="5">
        <f t="shared" si="1274"/>
        <v>0</v>
      </c>
      <c r="F4337" s="11">
        <f t="shared" si="1288"/>
        <v>5</v>
      </c>
      <c r="G4337" s="5">
        <f t="shared" si="1279"/>
        <v>-1</v>
      </c>
      <c r="J4337">
        <v>4</v>
      </c>
      <c r="K4337" s="5">
        <f t="shared" si="1278"/>
        <v>3.3333333333333335</v>
      </c>
      <c r="L4337" s="6">
        <f t="shared" si="1287"/>
        <v>3.8222222222222233</v>
      </c>
      <c r="M4337" s="7">
        <f t="shared" si="1277"/>
        <v>3.4620357606000733</v>
      </c>
      <c r="N4337" s="5">
        <f t="shared" si="1275"/>
        <v>3.2468500648401029</v>
      </c>
      <c r="AA4337" s="10">
        <v>32</v>
      </c>
      <c r="AB4337" s="10">
        <v>0</v>
      </c>
      <c r="AW4337">
        <v>4337</v>
      </c>
      <c r="AX4337" s="9">
        <f t="shared" si="1290"/>
        <v>3.4620357606000733</v>
      </c>
      <c r="AY4337" s="9">
        <f t="shared" si="1290"/>
        <v>3.4620357606000733</v>
      </c>
      <c r="AZ4337" s="9">
        <f t="shared" si="1290"/>
        <v>3.4620357606000733</v>
      </c>
      <c r="BA4337" s="9">
        <f>M4337</f>
        <v>3.4620357606000733</v>
      </c>
      <c r="BC4337">
        <f t="shared" si="1280"/>
        <v>3.2468500648401029</v>
      </c>
      <c r="BD4337">
        <f t="shared" si="1281"/>
        <v>0.27</v>
      </c>
      <c r="BE4337">
        <f t="shared" si="1282"/>
        <v>7.9919329933318378E-2</v>
      </c>
      <c r="BF4337" s="12">
        <f t="shared" si="1283"/>
        <v>3.5428475831116524</v>
      </c>
      <c r="BG4337">
        <f t="shared" si="1284"/>
        <v>3.5428475831116524</v>
      </c>
      <c r="BH4337" t="str">
        <f t="shared" si="1285"/>
        <v>falling</v>
      </c>
    </row>
    <row r="4338" spans="1:60" x14ac:dyDescent="0.25">
      <c r="A4338">
        <v>4337</v>
      </c>
      <c r="B4338" s="10">
        <v>27</v>
      </c>
      <c r="C4338" s="8">
        <f t="shared" si="1286"/>
        <v>0</v>
      </c>
      <c r="D4338">
        <f t="shared" si="1273"/>
        <v>3</v>
      </c>
      <c r="E4338" s="5">
        <f t="shared" si="1274"/>
        <v>0</v>
      </c>
      <c r="F4338" s="11">
        <f t="shared" si="1288"/>
        <v>5</v>
      </c>
      <c r="G4338" s="5">
        <f t="shared" si="1279"/>
        <v>-1</v>
      </c>
      <c r="J4338">
        <v>4</v>
      </c>
      <c r="K4338" s="5">
        <f t="shared" si="1278"/>
        <v>3.6666666666666665</v>
      </c>
      <c r="L4338" s="6">
        <f t="shared" si="1287"/>
        <v>3.7333333333333343</v>
      </c>
      <c r="M4338" s="7">
        <f t="shared" si="1277"/>
        <v>3.6157398290000522</v>
      </c>
      <c r="N4338" s="5">
        <f t="shared" si="1275"/>
        <v>3.2468500648401029</v>
      </c>
      <c r="AA4338" s="10">
        <v>6</v>
      </c>
      <c r="AB4338" s="10">
        <v>35</v>
      </c>
      <c r="AW4338">
        <v>4338</v>
      </c>
      <c r="AX4338" s="9">
        <f t="shared" si="1290"/>
        <v>3.6157398290000522</v>
      </c>
      <c r="AY4338" s="9">
        <f t="shared" si="1290"/>
        <v>3.6157398290000522</v>
      </c>
      <c r="AZ4338" s="9">
        <f t="shared" si="1290"/>
        <v>3.6157398290000522</v>
      </c>
      <c r="BA4338" s="9">
        <f>M4338</f>
        <v>3.6157398290000522</v>
      </c>
      <c r="BC4338">
        <f t="shared" si="1280"/>
        <v>3.2468500648401029</v>
      </c>
      <c r="BD4338">
        <f t="shared" si="1281"/>
        <v>0.27</v>
      </c>
      <c r="BE4338">
        <f t="shared" si="1282"/>
        <v>0</v>
      </c>
      <c r="BF4338" s="12">
        <f t="shared" si="1283"/>
        <v>3.4629282531783341</v>
      </c>
      <c r="BG4338">
        <f t="shared" si="1284"/>
        <v>3.2468500648401029</v>
      </c>
      <c r="BH4338" t="str">
        <f t="shared" si="1285"/>
        <v>falling</v>
      </c>
    </row>
    <row r="4339" spans="1:60" x14ac:dyDescent="0.25">
      <c r="A4339">
        <v>4338</v>
      </c>
      <c r="B4339" s="10">
        <v>23</v>
      </c>
      <c r="C4339" s="8">
        <f t="shared" si="1286"/>
        <v>0</v>
      </c>
      <c r="D4339">
        <f t="shared" si="1273"/>
        <v>4</v>
      </c>
      <c r="E4339" s="5">
        <f t="shared" si="1274"/>
        <v>0</v>
      </c>
      <c r="F4339" s="11">
        <f t="shared" si="1288"/>
        <v>5</v>
      </c>
      <c r="G4339" s="5">
        <f t="shared" si="1279"/>
        <v>-1</v>
      </c>
      <c r="J4339">
        <v>5</v>
      </c>
      <c r="K4339" s="5">
        <f t="shared" si="1278"/>
        <v>4.333333333333333</v>
      </c>
      <c r="L4339" s="6">
        <f t="shared" si="1287"/>
        <v>3.6888888888888896</v>
      </c>
      <c r="M4339" s="7">
        <f t="shared" si="1277"/>
        <v>4.011242735000037</v>
      </c>
      <c r="N4339" s="5">
        <f t="shared" si="1275"/>
        <v>3.2868283357877579</v>
      </c>
      <c r="AA4339" s="10">
        <v>20</v>
      </c>
      <c r="AB4339" s="10">
        <v>31</v>
      </c>
      <c r="AW4339">
        <v>4339</v>
      </c>
      <c r="AX4339" s="9">
        <f t="shared" ref="AX4339:AZ4354" si="1291">AY4339</f>
        <v>4.011242735000037</v>
      </c>
      <c r="AY4339" s="9">
        <f t="shared" si="1291"/>
        <v>4.011242735000037</v>
      </c>
      <c r="AZ4339" s="9">
        <f t="shared" si="1291"/>
        <v>4.011242735000037</v>
      </c>
      <c r="BA4339" s="9">
        <f>M4339</f>
        <v>4.011242735000037</v>
      </c>
      <c r="BC4339">
        <f t="shared" si="1280"/>
        <v>3.2468500648401029</v>
      </c>
      <c r="BD4339">
        <f t="shared" si="1281"/>
        <v>0.27</v>
      </c>
      <c r="BE4339">
        <f t="shared" si="1282"/>
        <v>0</v>
      </c>
      <c r="BF4339" s="12">
        <f t="shared" si="1283"/>
        <v>3.6157398290000522</v>
      </c>
      <c r="BG4339">
        <f t="shared" si="1284"/>
        <v>3.2468500648401029</v>
      </c>
      <c r="BH4339" t="str">
        <f t="shared" si="1285"/>
        <v>falling</v>
      </c>
    </row>
    <row r="4340" spans="1:60" x14ac:dyDescent="0.25">
      <c r="A4340">
        <v>4339</v>
      </c>
      <c r="B4340" s="10">
        <v>33</v>
      </c>
      <c r="C4340" s="8">
        <f t="shared" si="1286"/>
        <v>0</v>
      </c>
      <c r="D4340">
        <f t="shared" si="1273"/>
        <v>5</v>
      </c>
      <c r="E4340" s="5">
        <f t="shared" si="1274"/>
        <v>0</v>
      </c>
      <c r="F4340" s="11">
        <f t="shared" si="1288"/>
        <v>5</v>
      </c>
      <c r="G4340" s="5">
        <f t="shared" si="1279"/>
        <v>-1</v>
      </c>
      <c r="J4340">
        <v>6</v>
      </c>
      <c r="K4340" s="5">
        <f t="shared" si="1278"/>
        <v>5</v>
      </c>
      <c r="L4340" s="6">
        <f t="shared" si="1287"/>
        <v>3.6888888888888896</v>
      </c>
      <c r="M4340" s="7">
        <f t="shared" si="1277"/>
        <v>4.5794590964285975</v>
      </c>
      <c r="N4340" s="5">
        <f t="shared" si="1275"/>
        <v>3.3887383112017182</v>
      </c>
      <c r="AA4340" s="10">
        <v>20</v>
      </c>
      <c r="AB4340" s="10">
        <v>21</v>
      </c>
      <c r="AW4340">
        <v>4340</v>
      </c>
      <c r="AX4340" s="9">
        <f t="shared" si="1291"/>
        <v>4.5794590964285975</v>
      </c>
      <c r="AY4340" s="9">
        <f t="shared" si="1291"/>
        <v>4.5794590964285975</v>
      </c>
      <c r="AZ4340" s="9">
        <f t="shared" si="1291"/>
        <v>4.5794590964285975</v>
      </c>
      <c r="BA4340" s="9">
        <f>M4340</f>
        <v>4.5794590964285975</v>
      </c>
      <c r="BC4340">
        <f t="shared" si="1280"/>
        <v>4.5794590964285975</v>
      </c>
      <c r="BD4340">
        <f t="shared" si="1281"/>
        <v>0.03</v>
      </c>
      <c r="BE4340">
        <f t="shared" si="1282"/>
        <v>-3.997827094765484E-2</v>
      </c>
      <c r="BF4340" s="12">
        <f t="shared" si="1283"/>
        <v>4.011242735000037</v>
      </c>
      <c r="BG4340">
        <f t="shared" si="1284"/>
        <v>3.2468500648401029</v>
      </c>
      <c r="BH4340" t="str">
        <f t="shared" si="1285"/>
        <v>rising</v>
      </c>
    </row>
    <row r="4341" spans="1:60" x14ac:dyDescent="0.25">
      <c r="A4341">
        <v>4340</v>
      </c>
      <c r="B4341" s="10">
        <v>3</v>
      </c>
      <c r="C4341" s="8">
        <f t="shared" si="1286"/>
        <v>0</v>
      </c>
      <c r="D4341">
        <f t="shared" si="1273"/>
        <v>6</v>
      </c>
      <c r="E4341" s="5">
        <f t="shared" si="1274"/>
        <v>0</v>
      </c>
      <c r="F4341" s="11">
        <f t="shared" si="1288"/>
        <v>5</v>
      </c>
      <c r="G4341" s="5">
        <f t="shared" si="1279"/>
        <v>-1</v>
      </c>
      <c r="J4341">
        <v>6</v>
      </c>
      <c r="K4341" s="5">
        <f t="shared" si="1278"/>
        <v>5.666666666666667</v>
      </c>
      <c r="L4341" s="6">
        <f t="shared" si="1287"/>
        <v>3.7555555555555551</v>
      </c>
      <c r="M4341" s="7">
        <f t="shared" si="1277"/>
        <v>4.9853279260204264</v>
      </c>
      <c r="N4341" s="5">
        <f t="shared" si="1275"/>
        <v>3.5585229441520196</v>
      </c>
      <c r="AA4341" s="10">
        <v>32</v>
      </c>
      <c r="AB4341" s="10">
        <v>1</v>
      </c>
      <c r="AW4341">
        <v>4341</v>
      </c>
      <c r="AX4341" s="9">
        <f t="shared" si="1291"/>
        <v>4.9853279260204264</v>
      </c>
      <c r="AY4341" s="9">
        <f t="shared" si="1291"/>
        <v>4.9853279260204264</v>
      </c>
      <c r="AZ4341" s="9">
        <f t="shared" si="1291"/>
        <v>4.9853279260204264</v>
      </c>
      <c r="BA4341" s="9">
        <f>M4341</f>
        <v>4.9853279260204264</v>
      </c>
      <c r="BC4341">
        <f t="shared" si="1280"/>
        <v>4.9853279260204264</v>
      </c>
      <c r="BD4341">
        <f t="shared" si="1281"/>
        <v>0.06</v>
      </c>
      <c r="BE4341">
        <f t="shared" si="1282"/>
        <v>-0.1019099754139601</v>
      </c>
      <c r="BF4341" s="12">
        <f t="shared" si="1283"/>
        <v>3.2868283357877579</v>
      </c>
      <c r="BG4341">
        <f t="shared" si="1284"/>
        <v>3.2868283357877579</v>
      </c>
      <c r="BH4341" t="str">
        <f t="shared" si="1285"/>
        <v>rising</v>
      </c>
    </row>
    <row r="4342" spans="1:60" x14ac:dyDescent="0.25">
      <c r="A4342">
        <v>4341</v>
      </c>
      <c r="B4342" s="10">
        <v>13</v>
      </c>
      <c r="C4342" s="8">
        <f t="shared" si="1286"/>
        <v>0</v>
      </c>
      <c r="D4342">
        <f t="shared" si="1273"/>
        <v>7</v>
      </c>
      <c r="E4342" s="5">
        <f t="shared" si="1274"/>
        <v>0</v>
      </c>
      <c r="F4342" s="11">
        <f t="shared" si="1288"/>
        <v>4</v>
      </c>
      <c r="G4342" s="5">
        <f t="shared" si="1279"/>
        <v>-1</v>
      </c>
      <c r="J4342">
        <v>6</v>
      </c>
      <c r="K4342" s="5">
        <f t="shared" si="1278"/>
        <v>6</v>
      </c>
      <c r="L4342" s="6">
        <f t="shared" si="1287"/>
        <v>3.8888888888888884</v>
      </c>
      <c r="M4342" s="7">
        <f t="shared" si="1277"/>
        <v>5.2752342328717328</v>
      </c>
      <c r="N4342" s="5">
        <f t="shared" si="1275"/>
        <v>3.7130269601367938</v>
      </c>
      <c r="AA4342" s="10">
        <v>7</v>
      </c>
      <c r="AB4342" s="10">
        <v>25</v>
      </c>
      <c r="AW4342">
        <v>4342</v>
      </c>
      <c r="AX4342" s="9">
        <f t="shared" si="1291"/>
        <v>5.2752342328717328</v>
      </c>
      <c r="AY4342" s="9">
        <f t="shared" si="1291"/>
        <v>5.2752342328717328</v>
      </c>
      <c r="AZ4342" s="9">
        <f t="shared" si="1291"/>
        <v>5.2752342328717328</v>
      </c>
      <c r="BA4342" s="9">
        <f>M4342</f>
        <v>5.2752342328717328</v>
      </c>
      <c r="BC4342">
        <f t="shared" si="1280"/>
        <v>5.2752342328717328</v>
      </c>
      <c r="BD4342">
        <f t="shared" si="1281"/>
        <v>0.09</v>
      </c>
      <c r="BE4342">
        <f t="shared" si="1282"/>
        <v>-0.1697846329503013</v>
      </c>
      <c r="BF4342" s="12">
        <f t="shared" si="1283"/>
        <v>3.3887383112017182</v>
      </c>
      <c r="BG4342">
        <f t="shared" si="1284"/>
        <v>3.3887383112017182</v>
      </c>
      <c r="BH4342" t="str">
        <f t="shared" si="1285"/>
        <v>rising</v>
      </c>
    </row>
    <row r="4343" spans="1:60" x14ac:dyDescent="0.25">
      <c r="A4343">
        <v>4342</v>
      </c>
      <c r="B4343" s="10">
        <v>22</v>
      </c>
      <c r="C4343" s="8">
        <f t="shared" si="1286"/>
        <v>1</v>
      </c>
      <c r="D4343">
        <f t="shared" si="1273"/>
        <v>0</v>
      </c>
      <c r="E4343" s="5">
        <f t="shared" si="1274"/>
        <v>1</v>
      </c>
      <c r="F4343" s="11">
        <f t="shared" si="1288"/>
        <v>3</v>
      </c>
      <c r="G4343" s="5">
        <f t="shared" si="1279"/>
        <v>1</v>
      </c>
      <c r="J4343">
        <v>5</v>
      </c>
      <c r="K4343" s="5">
        <f t="shared" si="1278"/>
        <v>5.666666666666667</v>
      </c>
      <c r="L4343" s="6">
        <f t="shared" si="1287"/>
        <v>4.0222222222222213</v>
      </c>
      <c r="M4343" s="7">
        <f t="shared" si="1277"/>
        <v>5.1965958806226666</v>
      </c>
      <c r="N4343" s="5">
        <f t="shared" si="1275"/>
        <v>3.8536256146829384</v>
      </c>
      <c r="AA4343" s="10">
        <v>17</v>
      </c>
      <c r="AB4343" s="10">
        <v>0</v>
      </c>
      <c r="AW4343">
        <v>4343</v>
      </c>
      <c r="AX4343" s="9">
        <f t="shared" si="1291"/>
        <v>5.1965958806226666</v>
      </c>
      <c r="AY4343" s="9">
        <f t="shared" si="1291"/>
        <v>5.1965958806226666</v>
      </c>
      <c r="AZ4343" s="9">
        <f t="shared" si="1291"/>
        <v>5.1965958806226666</v>
      </c>
      <c r="BA4343" s="9">
        <f>M4343</f>
        <v>5.1965958806226666</v>
      </c>
      <c r="BC4343">
        <f t="shared" si="1280"/>
        <v>5.2752342328717328</v>
      </c>
      <c r="BD4343">
        <f t="shared" si="1281"/>
        <v>0.09</v>
      </c>
      <c r="BE4343">
        <f t="shared" si="1282"/>
        <v>-0.15450401598477417</v>
      </c>
      <c r="BF4343" s="12">
        <f t="shared" si="1283"/>
        <v>3.5585229441520196</v>
      </c>
      <c r="BG4343">
        <f t="shared" si="1284"/>
        <v>3.5585229441520196</v>
      </c>
      <c r="BH4343" t="str">
        <f t="shared" si="1285"/>
        <v>rising</v>
      </c>
    </row>
    <row r="4344" spans="1:60" x14ac:dyDescent="0.25">
      <c r="A4344">
        <v>4343</v>
      </c>
      <c r="B4344" s="10">
        <v>6</v>
      </c>
      <c r="C4344" s="8">
        <f t="shared" si="1286"/>
        <v>0</v>
      </c>
      <c r="D4344">
        <f t="shared" si="1273"/>
        <v>1</v>
      </c>
      <c r="E4344" s="5">
        <f t="shared" si="1274"/>
        <v>0</v>
      </c>
      <c r="F4344" s="11">
        <f t="shared" si="1288"/>
        <v>4</v>
      </c>
      <c r="G4344" s="5">
        <f t="shared" si="1279"/>
        <v>-1</v>
      </c>
      <c r="J4344">
        <v>5</v>
      </c>
      <c r="K4344" s="5">
        <f t="shared" si="1278"/>
        <v>5.333333333333333</v>
      </c>
      <c r="L4344" s="6">
        <f t="shared" si="1287"/>
        <v>4.1333333333333329</v>
      </c>
      <c r="M4344" s="7">
        <f t="shared" si="1277"/>
        <v>5.1404256290161907</v>
      </c>
      <c r="N4344" s="5">
        <f t="shared" si="1275"/>
        <v>3.9815703903199298</v>
      </c>
      <c r="AA4344" s="10">
        <v>6</v>
      </c>
      <c r="AB4344" s="10">
        <v>1</v>
      </c>
      <c r="AW4344">
        <v>4344</v>
      </c>
      <c r="AX4344" s="9">
        <f t="shared" si="1291"/>
        <v>5.1404256290161907</v>
      </c>
      <c r="AY4344" s="9">
        <f t="shared" si="1291"/>
        <v>5.1404256290161907</v>
      </c>
      <c r="AZ4344" s="9">
        <f t="shared" si="1291"/>
        <v>5.1404256290161907</v>
      </c>
      <c r="BA4344" s="9">
        <f>M4344</f>
        <v>5.1404256290161907</v>
      </c>
      <c r="BC4344">
        <f t="shared" si="1280"/>
        <v>5.2752342328717328</v>
      </c>
      <c r="BD4344">
        <f t="shared" si="1281"/>
        <v>0.09</v>
      </c>
      <c r="BE4344">
        <f t="shared" si="1282"/>
        <v>-0.14059865454614451</v>
      </c>
      <c r="BF4344" s="12">
        <f t="shared" si="1283"/>
        <v>3.7130269601367938</v>
      </c>
      <c r="BG4344">
        <f t="shared" si="1284"/>
        <v>3.7130269601367938</v>
      </c>
      <c r="BH4344" t="str">
        <f t="shared" si="1285"/>
        <v>rising</v>
      </c>
    </row>
    <row r="4345" spans="1:60" x14ac:dyDescent="0.25">
      <c r="A4345">
        <v>4344</v>
      </c>
      <c r="B4345" s="10">
        <v>31</v>
      </c>
      <c r="C4345" s="8">
        <f t="shared" si="1286"/>
        <v>0</v>
      </c>
      <c r="D4345">
        <f t="shared" si="1273"/>
        <v>2</v>
      </c>
      <c r="E4345" s="5">
        <f t="shared" si="1274"/>
        <v>0</v>
      </c>
      <c r="F4345" s="11">
        <f t="shared" si="1288"/>
        <v>4</v>
      </c>
      <c r="G4345" s="5">
        <f t="shared" si="1279"/>
        <v>-1</v>
      </c>
      <c r="J4345">
        <v>5</v>
      </c>
      <c r="K4345" s="5">
        <f t="shared" si="1278"/>
        <v>5</v>
      </c>
      <c r="L4345" s="6">
        <f t="shared" si="1287"/>
        <v>4.2222222222222223</v>
      </c>
      <c r="M4345" s="7">
        <f t="shared" si="1277"/>
        <v>5.1003040207258508</v>
      </c>
      <c r="N4345" s="5">
        <f t="shared" si="1275"/>
        <v>4.0980001361495919</v>
      </c>
      <c r="AA4345" s="10">
        <v>19</v>
      </c>
      <c r="AB4345" s="10">
        <v>7</v>
      </c>
      <c r="AW4345">
        <v>4345</v>
      </c>
      <c r="AX4345" s="9">
        <f t="shared" si="1291"/>
        <v>5.1003040207258508</v>
      </c>
      <c r="AY4345" s="9">
        <f t="shared" si="1291"/>
        <v>5.1003040207258508</v>
      </c>
      <c r="AZ4345" s="9">
        <f t="shared" si="1291"/>
        <v>5.1003040207258508</v>
      </c>
      <c r="BA4345" s="9">
        <f>M4345</f>
        <v>5.1003040207258508</v>
      </c>
      <c r="BC4345">
        <f t="shared" si="1280"/>
        <v>5.2752342328717328</v>
      </c>
      <c r="BD4345">
        <f t="shared" si="1281"/>
        <v>0.09</v>
      </c>
      <c r="BE4345">
        <f t="shared" si="1282"/>
        <v>-0.1279447756369915</v>
      </c>
      <c r="BF4345" s="12">
        <f t="shared" si="1283"/>
        <v>3.8536256146829384</v>
      </c>
      <c r="BG4345">
        <f t="shared" si="1284"/>
        <v>3.8536256146829384</v>
      </c>
      <c r="BH4345" t="str">
        <f t="shared" si="1285"/>
        <v>rising</v>
      </c>
    </row>
    <row r="4346" spans="1:60" x14ac:dyDescent="0.25">
      <c r="A4346">
        <v>4345</v>
      </c>
      <c r="B4346" s="10">
        <v>1</v>
      </c>
      <c r="C4346" s="8">
        <f t="shared" si="1286"/>
        <v>0</v>
      </c>
      <c r="D4346">
        <f t="shared" si="1273"/>
        <v>3</v>
      </c>
      <c r="E4346" s="5">
        <f t="shared" si="1274"/>
        <v>0</v>
      </c>
      <c r="F4346" s="11">
        <f t="shared" si="1288"/>
        <v>3</v>
      </c>
      <c r="G4346" s="5">
        <f t="shared" si="1279"/>
        <v>-1</v>
      </c>
      <c r="J4346">
        <v>5</v>
      </c>
      <c r="K4346" s="5">
        <f t="shared" si="1278"/>
        <v>5</v>
      </c>
      <c r="L4346" s="6">
        <f t="shared" si="1287"/>
        <v>4.333333333333333</v>
      </c>
      <c r="M4346" s="7">
        <f t="shared" si="1277"/>
        <v>5.0716457290898935</v>
      </c>
      <c r="N4346" s="5">
        <f t="shared" si="1275"/>
        <v>5.0716457290898935</v>
      </c>
      <c r="AA4346" s="10">
        <v>23</v>
      </c>
      <c r="AB4346" s="10">
        <v>22</v>
      </c>
      <c r="AW4346">
        <v>4346</v>
      </c>
      <c r="AX4346" s="9">
        <f t="shared" si="1291"/>
        <v>5.0716457290898935</v>
      </c>
      <c r="AY4346" s="9">
        <f t="shared" si="1291"/>
        <v>5.0716457290898935</v>
      </c>
      <c r="AZ4346" s="9">
        <f t="shared" si="1291"/>
        <v>5.0716457290898935</v>
      </c>
      <c r="BA4346" s="9">
        <f>M4346</f>
        <v>5.0716457290898935</v>
      </c>
      <c r="BC4346">
        <f t="shared" si="1280"/>
        <v>5.2752342328717328</v>
      </c>
      <c r="BD4346">
        <f t="shared" si="1281"/>
        <v>0.09</v>
      </c>
      <c r="BE4346">
        <f t="shared" si="1282"/>
        <v>-0.11642974582966227</v>
      </c>
      <c r="BF4346" s="12">
        <f t="shared" si="1283"/>
        <v>3.9815703903199298</v>
      </c>
      <c r="BG4346">
        <f t="shared" si="1284"/>
        <v>3.9815703903199298</v>
      </c>
      <c r="BH4346" t="str">
        <f t="shared" si="1285"/>
        <v>rising</v>
      </c>
    </row>
    <row r="4347" spans="1:60" x14ac:dyDescent="0.25">
      <c r="A4347">
        <v>4346</v>
      </c>
      <c r="B4347" s="10">
        <v>9</v>
      </c>
      <c r="C4347" s="8">
        <f t="shared" si="1286"/>
        <v>1</v>
      </c>
      <c r="D4347">
        <f t="shared" si="1273"/>
        <v>0</v>
      </c>
      <c r="E4347" s="5">
        <f t="shared" si="1274"/>
        <v>1</v>
      </c>
      <c r="F4347" s="11">
        <f t="shared" si="1288"/>
        <v>3</v>
      </c>
      <c r="G4347" s="5">
        <f t="shared" si="1279"/>
        <v>1</v>
      </c>
      <c r="J4347">
        <v>4</v>
      </c>
      <c r="K4347" s="5">
        <f t="shared" si="1278"/>
        <v>4.666666666666667</v>
      </c>
      <c r="L4347" s="6">
        <f t="shared" si="1287"/>
        <v>4.4444444444444446</v>
      </c>
      <c r="M4347" s="7">
        <f t="shared" si="1277"/>
        <v>4.76546123506421</v>
      </c>
      <c r="N4347" s="5">
        <f t="shared" si="1275"/>
        <v>5.0401524668472515</v>
      </c>
      <c r="AA4347" s="10">
        <v>12</v>
      </c>
      <c r="AB4347" s="10">
        <v>1</v>
      </c>
      <c r="AW4347">
        <v>4347</v>
      </c>
      <c r="AX4347" s="9">
        <f t="shared" si="1291"/>
        <v>4.76546123506421</v>
      </c>
      <c r="AY4347" s="9">
        <f t="shared" si="1291"/>
        <v>4.76546123506421</v>
      </c>
      <c r="AZ4347" s="9">
        <f t="shared" si="1291"/>
        <v>4.76546123506421</v>
      </c>
      <c r="BA4347" s="9">
        <f>M4347</f>
        <v>4.76546123506421</v>
      </c>
      <c r="BC4347">
        <f t="shared" si="1280"/>
        <v>4.76546123506421</v>
      </c>
      <c r="BD4347">
        <f t="shared" si="1281"/>
        <v>0.03</v>
      </c>
      <c r="BE4347">
        <f t="shared" si="1282"/>
        <v>-2.0023832967438544E-2</v>
      </c>
      <c r="BF4347" s="12">
        <f t="shared" si="1283"/>
        <v>4.0980001361495919</v>
      </c>
      <c r="BG4347">
        <f t="shared" si="1284"/>
        <v>4.0980001361495919</v>
      </c>
      <c r="BH4347" t="str">
        <f t="shared" si="1285"/>
        <v>falling</v>
      </c>
    </row>
    <row r="4348" spans="1:60" x14ac:dyDescent="0.25">
      <c r="A4348">
        <v>4347</v>
      </c>
      <c r="B4348" s="10">
        <v>2</v>
      </c>
      <c r="C4348" s="8">
        <f t="shared" si="1286"/>
        <v>0</v>
      </c>
      <c r="D4348">
        <f t="shared" si="1273"/>
        <v>1</v>
      </c>
      <c r="E4348" s="5">
        <f t="shared" si="1274"/>
        <v>0</v>
      </c>
      <c r="F4348" s="11">
        <f t="shared" si="1288"/>
        <v>3</v>
      </c>
      <c r="G4348" s="5">
        <f t="shared" si="1279"/>
        <v>-1</v>
      </c>
      <c r="J4348">
        <v>4</v>
      </c>
      <c r="K4348" s="5">
        <f t="shared" si="1278"/>
        <v>4.333333333333333</v>
      </c>
      <c r="L4348" s="6">
        <f t="shared" si="1287"/>
        <v>4.5333333333333332</v>
      </c>
      <c r="M4348" s="7">
        <f t="shared" si="1277"/>
        <v>4.5467580250458646</v>
      </c>
      <c r="N4348" s="5">
        <f t="shared" si="1275"/>
        <v>4.9559731892982333</v>
      </c>
      <c r="AA4348" s="10">
        <v>0</v>
      </c>
      <c r="AB4348" s="10">
        <v>24</v>
      </c>
      <c r="AW4348">
        <v>4348</v>
      </c>
      <c r="AX4348" s="9">
        <f t="shared" si="1291"/>
        <v>4.5467580250458646</v>
      </c>
      <c r="AY4348" s="9">
        <f t="shared" si="1291"/>
        <v>4.5467580250458646</v>
      </c>
      <c r="AZ4348" s="9">
        <f t="shared" si="1291"/>
        <v>4.5467580250458646</v>
      </c>
      <c r="BA4348" s="9">
        <f>M4348</f>
        <v>4.5467580250458646</v>
      </c>
      <c r="BC4348">
        <f t="shared" si="1280"/>
        <v>4.5467580250458646</v>
      </c>
      <c r="BD4348">
        <f t="shared" si="1281"/>
        <v>0.06</v>
      </c>
      <c r="BE4348">
        <f t="shared" si="1282"/>
        <v>3.1493262242641734E-2</v>
      </c>
      <c r="BF4348" s="12">
        <f t="shared" si="1283"/>
        <v>5.0716457290898935</v>
      </c>
      <c r="BG4348">
        <f t="shared" si="1284"/>
        <v>5.0716457290898935</v>
      </c>
      <c r="BH4348" t="str">
        <f t="shared" si="1285"/>
        <v>falling</v>
      </c>
    </row>
    <row r="4349" spans="1:60" x14ac:dyDescent="0.25">
      <c r="A4349">
        <v>4348</v>
      </c>
      <c r="B4349" s="10">
        <v>16</v>
      </c>
      <c r="C4349" s="8">
        <f t="shared" si="1286"/>
        <v>1</v>
      </c>
      <c r="D4349">
        <f t="shared" si="1273"/>
        <v>0</v>
      </c>
      <c r="E4349" s="5">
        <f t="shared" si="1274"/>
        <v>1</v>
      </c>
      <c r="F4349" s="11">
        <f t="shared" si="1288"/>
        <v>3</v>
      </c>
      <c r="G4349" s="5">
        <f t="shared" si="1279"/>
        <v>1</v>
      </c>
      <c r="J4349">
        <v>3</v>
      </c>
      <c r="K4349" s="5">
        <f t="shared" si="1278"/>
        <v>3.6666666666666665</v>
      </c>
      <c r="L4349" s="6">
        <f t="shared" si="1287"/>
        <v>4.5555555555555562</v>
      </c>
      <c r="M4349" s="7">
        <f t="shared" si="1277"/>
        <v>4.1048271607470461</v>
      </c>
      <c r="N4349" s="5">
        <f t="shared" si="1275"/>
        <v>4.8502415917893353</v>
      </c>
      <c r="AA4349" s="10">
        <v>2</v>
      </c>
      <c r="AB4349" s="10">
        <v>21</v>
      </c>
      <c r="AW4349">
        <v>4349</v>
      </c>
      <c r="AX4349" s="9">
        <f t="shared" si="1291"/>
        <v>4.1048271607470461</v>
      </c>
      <c r="AY4349" s="9">
        <f t="shared" si="1291"/>
        <v>4.1048271607470461</v>
      </c>
      <c r="AZ4349" s="9">
        <f t="shared" si="1291"/>
        <v>4.1048271607470461</v>
      </c>
      <c r="BA4349" s="9">
        <f>M4349</f>
        <v>4.1048271607470461</v>
      </c>
      <c r="BC4349">
        <f t="shared" si="1280"/>
        <v>4.1048271607470461</v>
      </c>
      <c r="BD4349">
        <f t="shared" si="1281"/>
        <v>0.09</v>
      </c>
      <c r="BE4349">
        <f t="shared" si="1282"/>
        <v>8.417927754901848E-2</v>
      </c>
      <c r="BF4349" s="12">
        <f t="shared" si="1283"/>
        <v>5.0401524668472515</v>
      </c>
      <c r="BG4349">
        <f t="shared" si="1284"/>
        <v>5.0401524668472515</v>
      </c>
      <c r="BH4349" t="str">
        <f t="shared" si="1285"/>
        <v>falling</v>
      </c>
    </row>
    <row r="4350" spans="1:60" x14ac:dyDescent="0.25">
      <c r="A4350">
        <v>4349</v>
      </c>
      <c r="B4350" s="10">
        <v>8</v>
      </c>
      <c r="C4350" s="8">
        <f t="shared" si="1286"/>
        <v>0</v>
      </c>
      <c r="D4350">
        <f t="shared" si="1273"/>
        <v>1</v>
      </c>
      <c r="E4350" s="5">
        <f t="shared" si="1274"/>
        <v>0</v>
      </c>
      <c r="F4350" s="11">
        <f t="shared" si="1288"/>
        <v>4</v>
      </c>
      <c r="G4350" s="5">
        <f t="shared" si="1279"/>
        <v>-1</v>
      </c>
      <c r="J4350">
        <v>4</v>
      </c>
      <c r="K4350" s="5">
        <f t="shared" si="1278"/>
        <v>3.6666666666666665</v>
      </c>
      <c r="L4350" s="6">
        <f t="shared" si="1287"/>
        <v>4.5777777777777784</v>
      </c>
      <c r="M4350" s="7">
        <f t="shared" si="1277"/>
        <v>4.0748765433907472</v>
      </c>
      <c r="N4350" s="5">
        <f t="shared" si="1275"/>
        <v>4.7307278398128005</v>
      </c>
      <c r="AA4350" s="10">
        <v>4</v>
      </c>
      <c r="AB4350" s="10">
        <v>10</v>
      </c>
      <c r="AW4350">
        <v>4350</v>
      </c>
      <c r="AX4350" s="9">
        <f t="shared" si="1291"/>
        <v>4.0748765433907472</v>
      </c>
      <c r="AY4350" s="9">
        <f t="shared" si="1291"/>
        <v>4.0748765433907472</v>
      </c>
      <c r="AZ4350" s="9">
        <f t="shared" si="1291"/>
        <v>4.0748765433907472</v>
      </c>
      <c r="BA4350" s="9">
        <f>M4350</f>
        <v>4.0748765433907472</v>
      </c>
      <c r="BC4350">
        <f t="shared" si="1280"/>
        <v>4.0748765433907472</v>
      </c>
      <c r="BD4350">
        <f t="shared" si="1281"/>
        <v>0.12</v>
      </c>
      <c r="BE4350">
        <f t="shared" si="1282"/>
        <v>0.10573159750889832</v>
      </c>
      <c r="BF4350" s="12">
        <f t="shared" si="1283"/>
        <v>4.9559731892982333</v>
      </c>
      <c r="BG4350">
        <f t="shared" si="1284"/>
        <v>4.9559731892982333</v>
      </c>
      <c r="BH4350" t="str">
        <f t="shared" si="1285"/>
        <v>falling</v>
      </c>
    </row>
    <row r="4351" spans="1:60" x14ac:dyDescent="0.25">
      <c r="A4351">
        <v>4350</v>
      </c>
      <c r="B4351" s="10">
        <v>26</v>
      </c>
      <c r="C4351" s="8">
        <f t="shared" si="1286"/>
        <v>0</v>
      </c>
      <c r="D4351">
        <f t="shared" si="1273"/>
        <v>2</v>
      </c>
      <c r="E4351" s="5">
        <f t="shared" si="1274"/>
        <v>0</v>
      </c>
      <c r="F4351" s="11">
        <f t="shared" si="1288"/>
        <v>3</v>
      </c>
      <c r="G4351" s="5">
        <f t="shared" si="1279"/>
        <v>-1</v>
      </c>
      <c r="J4351">
        <v>4</v>
      </c>
      <c r="K4351" s="5">
        <f t="shared" si="1278"/>
        <v>3.6666666666666665</v>
      </c>
      <c r="L4351" s="6">
        <f t="shared" si="1287"/>
        <v>4.5999999999999996</v>
      </c>
      <c r="M4351" s="7">
        <f t="shared" si="1277"/>
        <v>4.0534832452791054</v>
      </c>
      <c r="N4351" s="5">
        <f t="shared" si="1275"/>
        <v>4.6060732458966669</v>
      </c>
      <c r="AA4351" s="10">
        <v>30</v>
      </c>
      <c r="AB4351" s="10">
        <v>16</v>
      </c>
      <c r="AW4351">
        <v>4351</v>
      </c>
      <c r="AX4351" s="9">
        <f t="shared" si="1291"/>
        <v>4.0534832452791054</v>
      </c>
      <c r="AY4351" s="9">
        <f t="shared" si="1291"/>
        <v>4.0534832452791054</v>
      </c>
      <c r="AZ4351" s="9">
        <f t="shared" si="1291"/>
        <v>4.0534832452791054</v>
      </c>
      <c r="BA4351" s="9">
        <f>M4351</f>
        <v>4.0534832452791054</v>
      </c>
      <c r="BC4351">
        <f t="shared" si="1280"/>
        <v>4.0534832452791054</v>
      </c>
      <c r="BD4351">
        <f t="shared" si="1281"/>
        <v>0.15</v>
      </c>
      <c r="BE4351">
        <f t="shared" si="1282"/>
        <v>0.11951375197653448</v>
      </c>
      <c r="BF4351" s="12">
        <f t="shared" si="1283"/>
        <v>4.8502415917893353</v>
      </c>
      <c r="BG4351">
        <f t="shared" si="1284"/>
        <v>4.8502415917893353</v>
      </c>
      <c r="BH4351" t="str">
        <f t="shared" si="1285"/>
        <v>falling</v>
      </c>
    </row>
    <row r="4352" spans="1:60" x14ac:dyDescent="0.25">
      <c r="A4352">
        <v>4351</v>
      </c>
      <c r="B4352" s="10">
        <v>13</v>
      </c>
      <c r="C4352" s="8">
        <f t="shared" si="1286"/>
        <v>1</v>
      </c>
      <c r="D4352">
        <f t="shared" si="1273"/>
        <v>0</v>
      </c>
      <c r="E4352" s="5">
        <f t="shared" si="1274"/>
        <v>1</v>
      </c>
      <c r="F4352" s="11">
        <f t="shared" si="1288"/>
        <v>3</v>
      </c>
      <c r="G4352" s="5">
        <f t="shared" si="1279"/>
        <v>1</v>
      </c>
      <c r="J4352">
        <v>4</v>
      </c>
      <c r="K4352" s="5">
        <f t="shared" si="1278"/>
        <v>4</v>
      </c>
      <c r="L4352" s="6">
        <f t="shared" si="1287"/>
        <v>4.6444444444444448</v>
      </c>
      <c r="M4352" s="7">
        <f t="shared" si="1277"/>
        <v>4.0382023180565039</v>
      </c>
      <c r="N4352" s="5">
        <f t="shared" si="1275"/>
        <v>4.4845282119668424</v>
      </c>
      <c r="AA4352" s="10">
        <v>29</v>
      </c>
      <c r="AB4352" s="10">
        <v>35</v>
      </c>
      <c r="AW4352">
        <v>4352</v>
      </c>
      <c r="AX4352" s="9">
        <f t="shared" si="1291"/>
        <v>4.0382023180565039</v>
      </c>
      <c r="AY4352" s="9">
        <f t="shared" si="1291"/>
        <v>4.0382023180565039</v>
      </c>
      <c r="AZ4352" s="9">
        <f t="shared" si="1291"/>
        <v>4.0382023180565039</v>
      </c>
      <c r="BA4352" s="9">
        <f>M4352</f>
        <v>4.0382023180565039</v>
      </c>
      <c r="BC4352">
        <f t="shared" si="1280"/>
        <v>4.0382023180565039</v>
      </c>
      <c r="BD4352">
        <f t="shared" si="1281"/>
        <v>0.18</v>
      </c>
      <c r="BE4352">
        <f t="shared" si="1282"/>
        <v>0.1246545939161334</v>
      </c>
      <c r="BF4352" s="12">
        <f t="shared" si="1283"/>
        <v>4.7307278398128005</v>
      </c>
      <c r="BG4352">
        <f t="shared" si="1284"/>
        <v>4.7307278398128005</v>
      </c>
      <c r="BH4352" t="str">
        <f t="shared" si="1285"/>
        <v>falling</v>
      </c>
    </row>
    <row r="4353" spans="1:60" x14ac:dyDescent="0.25">
      <c r="A4353">
        <v>4352</v>
      </c>
      <c r="B4353" s="10">
        <v>15</v>
      </c>
      <c r="C4353" s="8">
        <f t="shared" si="1286"/>
        <v>0</v>
      </c>
      <c r="D4353">
        <f t="shared" si="1273"/>
        <v>1</v>
      </c>
      <c r="E4353" s="5">
        <f t="shared" si="1274"/>
        <v>0</v>
      </c>
      <c r="F4353" s="11">
        <f t="shared" si="1288"/>
        <v>4</v>
      </c>
      <c r="G4353" s="5">
        <f t="shared" si="1279"/>
        <v>-1</v>
      </c>
      <c r="J4353">
        <v>4</v>
      </c>
      <c r="K4353" s="5">
        <f t="shared" si="1278"/>
        <v>4</v>
      </c>
      <c r="L4353" s="6">
        <f t="shared" si="1287"/>
        <v>4.666666666666667</v>
      </c>
      <c r="M4353" s="7">
        <f t="shared" si="1277"/>
        <v>4.0272873700403604</v>
      </c>
      <c r="N4353" s="5">
        <f t="shared" si="1275"/>
        <v>4.304347847387433</v>
      </c>
      <c r="AA4353" s="10">
        <v>35</v>
      </c>
      <c r="AB4353" s="10">
        <v>9</v>
      </c>
      <c r="AW4353">
        <v>4353</v>
      </c>
      <c r="AX4353" s="9">
        <f t="shared" si="1291"/>
        <v>4.0272873700403604</v>
      </c>
      <c r="AY4353" s="9">
        <f t="shared" si="1291"/>
        <v>4.0272873700403604</v>
      </c>
      <c r="AZ4353" s="9">
        <f t="shared" si="1291"/>
        <v>4.0272873700403604</v>
      </c>
      <c r="BA4353" s="9">
        <f>M4353</f>
        <v>4.0272873700403604</v>
      </c>
      <c r="BC4353">
        <f t="shared" si="1280"/>
        <v>4.0272873700403604</v>
      </c>
      <c r="BD4353">
        <f t="shared" si="1281"/>
        <v>0.21</v>
      </c>
      <c r="BE4353">
        <f t="shared" si="1282"/>
        <v>0.12154503392982435</v>
      </c>
      <c r="BF4353" s="12">
        <f t="shared" si="1283"/>
        <v>4.6060732458966669</v>
      </c>
      <c r="BG4353">
        <f t="shared" si="1284"/>
        <v>4.6060732458966669</v>
      </c>
      <c r="BH4353" t="str">
        <f t="shared" si="1285"/>
        <v>falling</v>
      </c>
    </row>
    <row r="4354" spans="1:60" x14ac:dyDescent="0.25">
      <c r="A4354">
        <v>4353</v>
      </c>
      <c r="B4354" s="10">
        <v>31</v>
      </c>
      <c r="C4354" s="8">
        <f t="shared" si="1286"/>
        <v>1</v>
      </c>
      <c r="D4354">
        <f t="shared" si="1273"/>
        <v>0</v>
      </c>
      <c r="E4354" s="5">
        <f t="shared" si="1274"/>
        <v>1</v>
      </c>
      <c r="F4354" s="11">
        <f t="shared" si="1288"/>
        <v>4</v>
      </c>
      <c r="G4354" s="5">
        <f t="shared" si="1279"/>
        <v>1</v>
      </c>
      <c r="J4354">
        <v>3</v>
      </c>
      <c r="K4354" s="5">
        <f t="shared" si="1278"/>
        <v>3.6666666666666665</v>
      </c>
      <c r="L4354" s="6">
        <f t="shared" si="1287"/>
        <v>4.6222222222222218</v>
      </c>
      <c r="M4354" s="7">
        <f t="shared" si="1277"/>
        <v>3.7337766928859719</v>
      </c>
      <c r="N4354" s="5">
        <f t="shared" si="1275"/>
        <v>4.0165451479351209</v>
      </c>
      <c r="AA4354" s="10">
        <v>26</v>
      </c>
      <c r="AB4354" s="10">
        <v>32</v>
      </c>
      <c r="AW4354">
        <v>4354</v>
      </c>
      <c r="AX4354" s="9">
        <f t="shared" si="1291"/>
        <v>3.7337766928859719</v>
      </c>
      <c r="AY4354" s="9">
        <f t="shared" si="1291"/>
        <v>3.7337766928859719</v>
      </c>
      <c r="AZ4354" s="9">
        <f t="shared" si="1291"/>
        <v>3.7337766928859719</v>
      </c>
      <c r="BA4354" s="9">
        <f>M4354</f>
        <v>3.7337766928859719</v>
      </c>
      <c r="BC4354">
        <f t="shared" si="1280"/>
        <v>3.7337766928859719</v>
      </c>
      <c r="BD4354">
        <f t="shared" si="1281"/>
        <v>0.24</v>
      </c>
      <c r="BE4354">
        <f t="shared" si="1282"/>
        <v>0.18018036457940889</v>
      </c>
      <c r="BF4354" s="12">
        <f t="shared" si="1283"/>
        <v>4.4845282119668424</v>
      </c>
      <c r="BG4354">
        <f t="shared" si="1284"/>
        <v>4.4845282119668424</v>
      </c>
      <c r="BH4354" t="str">
        <f t="shared" si="1285"/>
        <v>falling</v>
      </c>
    </row>
    <row r="4355" spans="1:60" x14ac:dyDescent="0.25">
      <c r="A4355">
        <v>4354</v>
      </c>
      <c r="B4355" s="10">
        <v>33</v>
      </c>
      <c r="C4355" s="8">
        <f t="shared" si="1286"/>
        <v>1</v>
      </c>
      <c r="D4355">
        <f t="shared" ref="D4355:D4418" si="1292">IF(C4355=0,1+D4354,0)</f>
        <v>0</v>
      </c>
      <c r="E4355" s="5">
        <f t="shared" ref="E4355:E4418" si="1293">IF(C4355&gt;0,1,0)</f>
        <v>1</v>
      </c>
      <c r="F4355" s="11">
        <f t="shared" si="1288"/>
        <v>5</v>
      </c>
      <c r="G4355" s="5">
        <f t="shared" si="1279"/>
        <v>1</v>
      </c>
      <c r="J4355">
        <v>2</v>
      </c>
      <c r="K4355" s="5">
        <f t="shared" si="1278"/>
        <v>3</v>
      </c>
      <c r="L4355" s="6">
        <f t="shared" si="1287"/>
        <v>4.4888888888888889</v>
      </c>
      <c r="M4355" s="7">
        <f t="shared" si="1277"/>
        <v>3.2384119234899797</v>
      </c>
      <c r="N4355" s="5">
        <f t="shared" ref="N4355:N4418" si="1294">BG4357</f>
        <v>3.67695558715958</v>
      </c>
      <c r="AA4355" s="10">
        <v>24</v>
      </c>
      <c r="AB4355" s="10">
        <v>27</v>
      </c>
      <c r="AW4355">
        <v>4355</v>
      </c>
      <c r="AX4355" s="9">
        <f t="shared" ref="AX4355:AZ4370" si="1295">AY4355</f>
        <v>3.2384119234899797</v>
      </c>
      <c r="AY4355" s="9">
        <f t="shared" si="1295"/>
        <v>3.2384119234899797</v>
      </c>
      <c r="AZ4355" s="9">
        <f t="shared" si="1295"/>
        <v>3.2384119234899797</v>
      </c>
      <c r="BA4355" s="9">
        <f>M4355</f>
        <v>3.2384119234899797</v>
      </c>
      <c r="BC4355">
        <f t="shared" si="1280"/>
        <v>3.2384119234899797</v>
      </c>
      <c r="BD4355">
        <f t="shared" si="1281"/>
        <v>0.27</v>
      </c>
      <c r="BE4355">
        <f t="shared" si="1282"/>
        <v>0.2878026994523124</v>
      </c>
      <c r="BF4355" s="12">
        <f t="shared" si="1283"/>
        <v>4.304347847387433</v>
      </c>
      <c r="BG4355">
        <f t="shared" si="1284"/>
        <v>4.304347847387433</v>
      </c>
      <c r="BH4355" t="str">
        <f t="shared" si="1285"/>
        <v>falling</v>
      </c>
    </row>
    <row r="4356" spans="1:60" x14ac:dyDescent="0.25">
      <c r="A4356">
        <v>4355</v>
      </c>
      <c r="B4356" s="10">
        <v>25</v>
      </c>
      <c r="C4356" s="8">
        <f t="shared" si="1286"/>
        <v>0</v>
      </c>
      <c r="D4356">
        <f t="shared" si="1292"/>
        <v>1</v>
      </c>
      <c r="E4356" s="5">
        <f t="shared" si="1293"/>
        <v>0</v>
      </c>
      <c r="F4356" s="11">
        <f t="shared" si="1288"/>
        <v>6</v>
      </c>
      <c r="G4356" s="5">
        <f t="shared" si="1279"/>
        <v>-1</v>
      </c>
      <c r="J4356">
        <v>2</v>
      </c>
      <c r="K4356" s="5">
        <f t="shared" si="1278"/>
        <v>2.3333333333333335</v>
      </c>
      <c r="L4356" s="6">
        <f t="shared" si="1287"/>
        <v>4.2666666666666666</v>
      </c>
      <c r="M4356" s="7">
        <f t="shared" ref="M4356:M4419" si="1296">J4356*2/(6+1)+M4355*(1-2/(6+1))</f>
        <v>2.8845799453499854</v>
      </c>
      <c r="N4356" s="5">
        <f t="shared" si="1294"/>
        <v>3.4392428946167017</v>
      </c>
      <c r="AA4356" s="10">
        <v>12</v>
      </c>
      <c r="AB4356" s="10">
        <v>23</v>
      </c>
      <c r="AW4356">
        <v>4356</v>
      </c>
      <c r="AX4356" s="9">
        <f t="shared" si="1295"/>
        <v>2.8845799453499854</v>
      </c>
      <c r="AY4356" s="9">
        <f t="shared" si="1295"/>
        <v>2.8845799453499854</v>
      </c>
      <c r="AZ4356" s="9">
        <f t="shared" si="1295"/>
        <v>2.8845799453499854</v>
      </c>
      <c r="BA4356" s="9">
        <f>M4356</f>
        <v>2.8845799453499854</v>
      </c>
      <c r="BC4356">
        <f t="shared" si="1280"/>
        <v>2.8845799453499854</v>
      </c>
      <c r="BD4356">
        <f t="shared" si="1281"/>
        <v>0.30000000000000004</v>
      </c>
      <c r="BE4356">
        <f t="shared" si="1282"/>
        <v>0.3395895607755407</v>
      </c>
      <c r="BF4356" s="12">
        <f t="shared" si="1283"/>
        <v>4.0165451479351209</v>
      </c>
      <c r="BG4356">
        <f t="shared" si="1284"/>
        <v>4.0165451479351209</v>
      </c>
      <c r="BH4356" t="str">
        <f t="shared" si="1285"/>
        <v>falling</v>
      </c>
    </row>
    <row r="4357" spans="1:60" x14ac:dyDescent="0.25">
      <c r="A4357">
        <v>4356</v>
      </c>
      <c r="B4357" s="10">
        <v>35</v>
      </c>
      <c r="C4357" s="8">
        <f t="shared" si="1286"/>
        <v>0</v>
      </c>
      <c r="D4357">
        <f t="shared" si="1292"/>
        <v>2</v>
      </c>
      <c r="E4357" s="5">
        <f t="shared" si="1293"/>
        <v>0</v>
      </c>
      <c r="F4357" s="11">
        <f t="shared" si="1288"/>
        <v>6</v>
      </c>
      <c r="G4357" s="5">
        <f t="shared" si="1279"/>
        <v>-1</v>
      </c>
      <c r="J4357">
        <v>3</v>
      </c>
      <c r="K4357" s="5">
        <f t="shared" ref="K4357:K4420" si="1297">AVERAGE(J4355:J4357)</f>
        <v>2.3333333333333335</v>
      </c>
      <c r="L4357" s="6">
        <f t="shared" si="1287"/>
        <v>4.0222222222222221</v>
      </c>
      <c r="M4357" s="7">
        <f t="shared" si="1296"/>
        <v>2.9175571038214181</v>
      </c>
      <c r="N4357" s="5">
        <f t="shared" si="1294"/>
        <v>3.2728440098366867</v>
      </c>
      <c r="AA4357" s="10">
        <v>23</v>
      </c>
      <c r="AB4357" s="10">
        <v>33</v>
      </c>
      <c r="AW4357">
        <v>4357</v>
      </c>
      <c r="AX4357" s="9">
        <f t="shared" si="1295"/>
        <v>2.9175571038214181</v>
      </c>
      <c r="AY4357" s="9">
        <f t="shared" si="1295"/>
        <v>2.9175571038214181</v>
      </c>
      <c r="AZ4357" s="9">
        <f t="shared" si="1295"/>
        <v>2.9175571038214181</v>
      </c>
      <c r="BA4357" s="9">
        <f>M4357</f>
        <v>2.9175571038214181</v>
      </c>
      <c r="BC4357">
        <f t="shared" si="1280"/>
        <v>2.8845799453499854</v>
      </c>
      <c r="BD4357">
        <f t="shared" si="1281"/>
        <v>0.30000000000000004</v>
      </c>
      <c r="BE4357">
        <f t="shared" si="1282"/>
        <v>0.23771269254287841</v>
      </c>
      <c r="BF4357" s="12">
        <f t="shared" si="1283"/>
        <v>3.67695558715958</v>
      </c>
      <c r="BG4357">
        <f t="shared" si="1284"/>
        <v>3.67695558715958</v>
      </c>
      <c r="BH4357" t="str">
        <f t="shared" si="1285"/>
        <v>falling</v>
      </c>
    </row>
    <row r="4358" spans="1:60" x14ac:dyDescent="0.25">
      <c r="A4358">
        <v>4357</v>
      </c>
      <c r="B4358" s="10">
        <v>21</v>
      </c>
      <c r="C4358" s="8">
        <f t="shared" si="1286"/>
        <v>0</v>
      </c>
      <c r="D4358">
        <f t="shared" si="1292"/>
        <v>3</v>
      </c>
      <c r="E4358" s="5">
        <f t="shared" si="1293"/>
        <v>0</v>
      </c>
      <c r="F4358" s="11">
        <f t="shared" si="1288"/>
        <v>6</v>
      </c>
      <c r="G4358" s="5">
        <f t="shared" ref="G4358:G4421" si="1298">IF(E4358=1,1,-1)</f>
        <v>-1</v>
      </c>
      <c r="J4358">
        <v>3</v>
      </c>
      <c r="K4358" s="5">
        <f t="shared" si="1297"/>
        <v>2.6666666666666665</v>
      </c>
      <c r="L4358" s="6">
        <f t="shared" si="1287"/>
        <v>3.8222222222222224</v>
      </c>
      <c r="M4358" s="7">
        <f t="shared" si="1296"/>
        <v>2.9411122170152986</v>
      </c>
      <c r="N4358" s="5">
        <f t="shared" si="1294"/>
        <v>2.8845799453499854</v>
      </c>
      <c r="AA4358" s="10">
        <v>17</v>
      </c>
      <c r="AB4358" s="10">
        <v>3</v>
      </c>
      <c r="AW4358">
        <v>4358</v>
      </c>
      <c r="AX4358" s="9">
        <f t="shared" si="1295"/>
        <v>2.9411122170152986</v>
      </c>
      <c r="AY4358" s="9">
        <f t="shared" si="1295"/>
        <v>2.9411122170152986</v>
      </c>
      <c r="AZ4358" s="9">
        <f t="shared" si="1295"/>
        <v>2.9411122170152986</v>
      </c>
      <c r="BA4358" s="9">
        <f>M4358</f>
        <v>2.9411122170152986</v>
      </c>
      <c r="BC4358">
        <f t="shared" ref="BC4358:BC4421" si="1299">IF(BH4358="falling",MIN(BC4357,AZ4358),IF(BH4358="rising",MAX(BC4357,AY4358),""))</f>
        <v>2.8845799453499854</v>
      </c>
      <c r="BD4358">
        <f t="shared" ref="BD4358:BD4421" si="1300">IF(AND(BH4358=BH4357,BC4358&lt;&gt;BC4357,BD4357&lt;$BD$3),BD4357+$BD$2,IF(AND(BH4357=BH4358,BC4358=BC4357),BD4357,IF(BH4357&lt;&gt;BH4358,$BD$2,$BD$3)))</f>
        <v>0.30000000000000004</v>
      </c>
      <c r="BE4358">
        <f t="shared" ref="BE4358:BE4421" si="1301">(BG4358-BC4358)*BD4358</f>
        <v>0.16639888478001491</v>
      </c>
      <c r="BF4358" s="12">
        <f t="shared" ref="BF4358:BF4421" si="1302">IF(BH4357="falling",MAX(BG4357-BE4357,AY4357,AY4356),IF(BH4357="rising", MIN(BG4357-BE4357,AZ4357,AZ4356)))</f>
        <v>3.4392428946167017</v>
      </c>
      <c r="BG4358">
        <f t="shared" ref="BG4358:BG4421" si="1303">IF(AND(BH4357="falling",AY4358&lt;BF4358),BF4358,IF(AND(BH4357="rising",AZ4358&gt;BF4358),BF4358,IF(AND(BH4357="falling",AY4358&gt;=BF4358),BC4357,IF(AND(BH4357="rising",AZ4358&lt;=BF4358),BC4357,""))))</f>
        <v>3.4392428946167017</v>
      </c>
      <c r="BH4358" t="str">
        <f t="shared" ref="BH4358:BH4421" si="1304">IF(BG4358+1&gt;BA4358,"falling",IF(BG4358-1&lt;BA4358,"rising",BH4357))</f>
        <v>falling</v>
      </c>
    </row>
    <row r="4359" spans="1:60" x14ac:dyDescent="0.25">
      <c r="A4359">
        <v>4358</v>
      </c>
      <c r="B4359" s="10">
        <v>5</v>
      </c>
      <c r="C4359" s="8">
        <f t="shared" si="1286"/>
        <v>0</v>
      </c>
      <c r="D4359">
        <f t="shared" si="1292"/>
        <v>4</v>
      </c>
      <c r="E4359" s="5">
        <f t="shared" si="1293"/>
        <v>0</v>
      </c>
      <c r="F4359" s="11">
        <f t="shared" si="1288"/>
        <v>5</v>
      </c>
      <c r="G4359" s="5">
        <f t="shared" si="1298"/>
        <v>-1</v>
      </c>
      <c r="J4359">
        <v>3</v>
      </c>
      <c r="K4359" s="5">
        <f t="shared" si="1297"/>
        <v>3</v>
      </c>
      <c r="L4359" s="6">
        <f t="shared" si="1287"/>
        <v>3.6666666666666665</v>
      </c>
      <c r="M4359" s="7">
        <f t="shared" si="1296"/>
        <v>2.9579372978680705</v>
      </c>
      <c r="N4359" s="5">
        <f t="shared" si="1294"/>
        <v>2.8845799453499854</v>
      </c>
      <c r="AA4359" s="10">
        <v>7</v>
      </c>
      <c r="AB4359" s="10">
        <v>13</v>
      </c>
      <c r="AW4359">
        <v>4359</v>
      </c>
      <c r="AX4359" s="9">
        <f t="shared" si="1295"/>
        <v>2.9579372978680705</v>
      </c>
      <c r="AY4359" s="9">
        <f t="shared" si="1295"/>
        <v>2.9579372978680705</v>
      </c>
      <c r="AZ4359" s="9">
        <f t="shared" si="1295"/>
        <v>2.9579372978680705</v>
      </c>
      <c r="BA4359" s="9">
        <f>M4359</f>
        <v>2.9579372978680705</v>
      </c>
      <c r="BC4359">
        <f t="shared" si="1299"/>
        <v>2.8845799453499854</v>
      </c>
      <c r="BD4359">
        <f t="shared" si="1300"/>
        <v>0.30000000000000004</v>
      </c>
      <c r="BE4359">
        <f t="shared" si="1301"/>
        <v>0.1164792193460104</v>
      </c>
      <c r="BF4359" s="12">
        <f t="shared" si="1302"/>
        <v>3.2728440098366867</v>
      </c>
      <c r="BG4359">
        <f t="shared" si="1303"/>
        <v>3.2728440098366867</v>
      </c>
      <c r="BH4359" t="str">
        <f t="shared" si="1304"/>
        <v>falling</v>
      </c>
    </row>
    <row r="4360" spans="1:60" x14ac:dyDescent="0.25">
      <c r="A4360">
        <v>4359</v>
      </c>
      <c r="B4360" s="10">
        <v>10</v>
      </c>
      <c r="C4360" s="8">
        <f t="shared" si="1286"/>
        <v>0</v>
      </c>
      <c r="D4360">
        <f t="shared" si="1292"/>
        <v>5</v>
      </c>
      <c r="E4360" s="5">
        <f t="shared" si="1293"/>
        <v>0</v>
      </c>
      <c r="F4360" s="11">
        <f t="shared" si="1288"/>
        <v>5</v>
      </c>
      <c r="G4360" s="5">
        <f t="shared" si="1298"/>
        <v>-1</v>
      </c>
      <c r="J4360">
        <v>4</v>
      </c>
      <c r="K4360" s="5">
        <f t="shared" si="1297"/>
        <v>3.3333333333333335</v>
      </c>
      <c r="L4360" s="6">
        <f t="shared" si="1287"/>
        <v>3.5555555555555558</v>
      </c>
      <c r="M4360" s="7">
        <f t="shared" si="1296"/>
        <v>3.255669498477193</v>
      </c>
      <c r="N4360" s="5">
        <f t="shared" si="1294"/>
        <v>2.8845799453499854</v>
      </c>
      <c r="AA4360" s="10">
        <v>21</v>
      </c>
      <c r="AB4360" s="10">
        <v>22</v>
      </c>
      <c r="AW4360">
        <v>4360</v>
      </c>
      <c r="AX4360" s="9">
        <f t="shared" si="1295"/>
        <v>3.255669498477193</v>
      </c>
      <c r="AY4360" s="9">
        <f t="shared" si="1295"/>
        <v>3.255669498477193</v>
      </c>
      <c r="AZ4360" s="9">
        <f t="shared" si="1295"/>
        <v>3.255669498477193</v>
      </c>
      <c r="BA4360" s="9">
        <f>M4360</f>
        <v>3.255669498477193</v>
      </c>
      <c r="BC4360">
        <f t="shared" si="1299"/>
        <v>2.8845799453499854</v>
      </c>
      <c r="BD4360">
        <f t="shared" si="1300"/>
        <v>0.30000000000000004</v>
      </c>
      <c r="BE4360">
        <f t="shared" si="1301"/>
        <v>0</v>
      </c>
      <c r="BF4360" s="12">
        <f t="shared" si="1302"/>
        <v>3.1563647904906764</v>
      </c>
      <c r="BG4360">
        <f t="shared" si="1303"/>
        <v>2.8845799453499854</v>
      </c>
      <c r="BH4360" t="str">
        <f t="shared" si="1304"/>
        <v>falling</v>
      </c>
    </row>
    <row r="4361" spans="1:60" x14ac:dyDescent="0.25">
      <c r="A4361">
        <v>4360</v>
      </c>
      <c r="B4361" s="10">
        <v>30</v>
      </c>
      <c r="C4361" s="8">
        <f t="shared" si="1286"/>
        <v>0</v>
      </c>
      <c r="D4361">
        <f t="shared" si="1292"/>
        <v>6</v>
      </c>
      <c r="E4361" s="5">
        <f t="shared" si="1293"/>
        <v>0</v>
      </c>
      <c r="F4361" s="11">
        <f t="shared" si="1288"/>
        <v>5</v>
      </c>
      <c r="G4361" s="5">
        <f t="shared" si="1298"/>
        <v>-1</v>
      </c>
      <c r="J4361">
        <v>5</v>
      </c>
      <c r="K4361" s="5">
        <f t="shared" si="1297"/>
        <v>4</v>
      </c>
      <c r="L4361" s="6">
        <f t="shared" si="1287"/>
        <v>3.4888888888888894</v>
      </c>
      <c r="M4361" s="7">
        <f t="shared" si="1296"/>
        <v>3.7540496417694236</v>
      </c>
      <c r="N4361" s="5">
        <f t="shared" si="1294"/>
        <v>2.9213436107416877</v>
      </c>
      <c r="AA4361" s="10">
        <v>24</v>
      </c>
      <c r="AB4361" s="10">
        <v>6</v>
      </c>
      <c r="AW4361">
        <v>4361</v>
      </c>
      <c r="AX4361" s="9">
        <f t="shared" si="1295"/>
        <v>3.7540496417694236</v>
      </c>
      <c r="AY4361" s="9">
        <f t="shared" si="1295"/>
        <v>3.7540496417694236</v>
      </c>
      <c r="AZ4361" s="9">
        <f t="shared" si="1295"/>
        <v>3.7540496417694236</v>
      </c>
      <c r="BA4361" s="9">
        <f>M4361</f>
        <v>3.7540496417694236</v>
      </c>
      <c r="BC4361">
        <f t="shared" si="1299"/>
        <v>2.8845799453499854</v>
      </c>
      <c r="BD4361">
        <f t="shared" si="1300"/>
        <v>0.30000000000000004</v>
      </c>
      <c r="BE4361">
        <f t="shared" si="1301"/>
        <v>0</v>
      </c>
      <c r="BF4361" s="12">
        <f t="shared" si="1302"/>
        <v>3.255669498477193</v>
      </c>
      <c r="BG4361">
        <f t="shared" si="1303"/>
        <v>2.8845799453499854</v>
      </c>
      <c r="BH4361" t="str">
        <f t="shared" si="1304"/>
        <v>falling</v>
      </c>
    </row>
    <row r="4362" spans="1:60" x14ac:dyDescent="0.25">
      <c r="A4362">
        <v>4361</v>
      </c>
      <c r="B4362" s="10">
        <v>14</v>
      </c>
      <c r="C4362" s="8">
        <f t="shared" si="1286"/>
        <v>0</v>
      </c>
      <c r="D4362">
        <f t="shared" si="1292"/>
        <v>7</v>
      </c>
      <c r="E4362" s="5">
        <f t="shared" si="1293"/>
        <v>0</v>
      </c>
      <c r="F4362" s="11">
        <f t="shared" si="1288"/>
        <v>5</v>
      </c>
      <c r="G4362" s="5">
        <f t="shared" si="1298"/>
        <v>-1</v>
      </c>
      <c r="J4362">
        <v>5</v>
      </c>
      <c r="K4362" s="5">
        <f t="shared" si="1297"/>
        <v>4.666666666666667</v>
      </c>
      <c r="L4362" s="6">
        <f t="shared" si="1287"/>
        <v>3.4888888888888889</v>
      </c>
      <c r="M4362" s="7">
        <f t="shared" si="1296"/>
        <v>4.1100354584067311</v>
      </c>
      <c r="N4362" s="5">
        <f t="shared" si="1294"/>
        <v>3.0079216566003319</v>
      </c>
      <c r="AA4362" s="10">
        <v>3</v>
      </c>
      <c r="AB4362" s="10">
        <v>31</v>
      </c>
      <c r="AW4362">
        <v>4362</v>
      </c>
      <c r="AX4362" s="9">
        <f t="shared" si="1295"/>
        <v>4.1100354584067311</v>
      </c>
      <c r="AY4362" s="9">
        <f t="shared" si="1295"/>
        <v>4.1100354584067311</v>
      </c>
      <c r="AZ4362" s="9">
        <f t="shared" si="1295"/>
        <v>4.1100354584067311</v>
      </c>
      <c r="BA4362" s="9">
        <f>M4362</f>
        <v>4.1100354584067311</v>
      </c>
      <c r="BC4362">
        <f t="shared" si="1299"/>
        <v>4.1100354584067311</v>
      </c>
      <c r="BD4362">
        <f t="shared" si="1300"/>
        <v>0.03</v>
      </c>
      <c r="BE4362">
        <f t="shared" si="1301"/>
        <v>-3.6763665391702373E-2</v>
      </c>
      <c r="BF4362" s="12">
        <f t="shared" si="1302"/>
        <v>3.7540496417694236</v>
      </c>
      <c r="BG4362">
        <f t="shared" si="1303"/>
        <v>2.8845799453499854</v>
      </c>
      <c r="BH4362" t="str">
        <f t="shared" si="1304"/>
        <v>rising</v>
      </c>
    </row>
    <row r="4363" spans="1:60" x14ac:dyDescent="0.25">
      <c r="A4363">
        <v>4362</v>
      </c>
      <c r="B4363" s="10">
        <v>18</v>
      </c>
      <c r="C4363" s="8">
        <f t="shared" si="1286"/>
        <v>0</v>
      </c>
      <c r="D4363">
        <f t="shared" si="1292"/>
        <v>8</v>
      </c>
      <c r="E4363" s="5">
        <f t="shared" si="1293"/>
        <v>0</v>
      </c>
      <c r="F4363" s="11">
        <f t="shared" si="1288"/>
        <v>4</v>
      </c>
      <c r="G4363" s="5">
        <f t="shared" si="1298"/>
        <v>-1</v>
      </c>
      <c r="J4363">
        <v>5</v>
      </c>
      <c r="K4363" s="5">
        <f t="shared" si="1297"/>
        <v>5</v>
      </c>
      <c r="L4363" s="6">
        <f t="shared" si="1287"/>
        <v>3.5333333333333332</v>
      </c>
      <c r="M4363" s="7">
        <f t="shared" si="1296"/>
        <v>4.3643110417190938</v>
      </c>
      <c r="N4363" s="5">
        <f t="shared" si="1294"/>
        <v>3.1720572744739579</v>
      </c>
      <c r="AA4363" s="10">
        <v>16</v>
      </c>
      <c r="AB4363" s="10">
        <v>1</v>
      </c>
      <c r="AW4363">
        <v>4363</v>
      </c>
      <c r="AX4363" s="9">
        <f t="shared" si="1295"/>
        <v>4.3643110417190938</v>
      </c>
      <c r="AY4363" s="9">
        <f t="shared" si="1295"/>
        <v>4.3643110417190938</v>
      </c>
      <c r="AZ4363" s="9">
        <f t="shared" si="1295"/>
        <v>4.3643110417190938</v>
      </c>
      <c r="BA4363" s="9">
        <f>M4363</f>
        <v>4.3643110417190938</v>
      </c>
      <c r="BC4363">
        <f t="shared" si="1299"/>
        <v>4.3643110417190938</v>
      </c>
      <c r="BD4363">
        <f t="shared" si="1300"/>
        <v>0.06</v>
      </c>
      <c r="BE4363">
        <f t="shared" si="1301"/>
        <v>-8.6578045858644356E-2</v>
      </c>
      <c r="BF4363" s="12">
        <f t="shared" si="1302"/>
        <v>2.9213436107416877</v>
      </c>
      <c r="BG4363">
        <f t="shared" si="1303"/>
        <v>2.9213436107416877</v>
      </c>
      <c r="BH4363" t="str">
        <f t="shared" si="1304"/>
        <v>rising</v>
      </c>
    </row>
    <row r="4364" spans="1:60" x14ac:dyDescent="0.25">
      <c r="A4364">
        <v>4363</v>
      </c>
      <c r="B4364" s="10">
        <v>29</v>
      </c>
      <c r="C4364" s="8">
        <f t="shared" si="1286"/>
        <v>0</v>
      </c>
      <c r="D4364">
        <f t="shared" si="1292"/>
        <v>9</v>
      </c>
      <c r="E4364" s="5">
        <f t="shared" si="1293"/>
        <v>0</v>
      </c>
      <c r="F4364" s="11">
        <f t="shared" si="1288"/>
        <v>4</v>
      </c>
      <c r="G4364" s="5">
        <f t="shared" si="1298"/>
        <v>-1</v>
      </c>
      <c r="J4364">
        <v>6</v>
      </c>
      <c r="K4364" s="5">
        <f t="shared" si="1297"/>
        <v>5.333333333333333</v>
      </c>
      <c r="L4364" s="6">
        <f t="shared" si="1287"/>
        <v>3.6444444444444444</v>
      </c>
      <c r="M4364" s="7">
        <f t="shared" si="1296"/>
        <v>4.8316507440850671</v>
      </c>
      <c r="N4364" s="5">
        <f t="shared" si="1294"/>
        <v>3.3769804653158029</v>
      </c>
      <c r="AA4364" s="10">
        <v>16</v>
      </c>
      <c r="AB4364" s="10">
        <v>9</v>
      </c>
      <c r="AW4364">
        <v>4364</v>
      </c>
      <c r="AX4364" s="9">
        <f t="shared" si="1295"/>
        <v>4.8316507440850671</v>
      </c>
      <c r="AY4364" s="9">
        <f t="shared" si="1295"/>
        <v>4.8316507440850671</v>
      </c>
      <c r="AZ4364" s="9">
        <f t="shared" si="1295"/>
        <v>4.8316507440850671</v>
      </c>
      <c r="BA4364" s="9">
        <f>M4364</f>
        <v>4.8316507440850671</v>
      </c>
      <c r="BC4364">
        <f t="shared" si="1299"/>
        <v>4.8316507440850671</v>
      </c>
      <c r="BD4364">
        <f t="shared" si="1300"/>
        <v>0.09</v>
      </c>
      <c r="BE4364">
        <f t="shared" si="1301"/>
        <v>-0.16413561787362616</v>
      </c>
      <c r="BF4364" s="12">
        <f t="shared" si="1302"/>
        <v>3.0079216566003319</v>
      </c>
      <c r="BG4364">
        <f t="shared" si="1303"/>
        <v>3.0079216566003319</v>
      </c>
      <c r="BH4364" t="str">
        <f t="shared" si="1304"/>
        <v>rising</v>
      </c>
    </row>
    <row r="4365" spans="1:60" x14ac:dyDescent="0.25">
      <c r="A4365">
        <v>4364</v>
      </c>
      <c r="B4365" s="10">
        <v>18</v>
      </c>
      <c r="C4365" s="8">
        <f t="shared" si="1286"/>
        <v>1</v>
      </c>
      <c r="D4365">
        <f t="shared" si="1292"/>
        <v>0</v>
      </c>
      <c r="E4365" s="5">
        <f t="shared" si="1293"/>
        <v>1</v>
      </c>
      <c r="F4365" s="11">
        <f t="shared" si="1288"/>
        <v>3</v>
      </c>
      <c r="G4365" s="5">
        <f t="shared" si="1298"/>
        <v>1</v>
      </c>
      <c r="J4365">
        <v>5</v>
      </c>
      <c r="K4365" s="5">
        <f t="shared" si="1297"/>
        <v>5.333333333333333</v>
      </c>
      <c r="L4365" s="6">
        <f t="shared" si="1287"/>
        <v>3.7555555555555555</v>
      </c>
      <c r="M4365" s="7">
        <f t="shared" si="1296"/>
        <v>4.8797505314893339</v>
      </c>
      <c r="N4365" s="5">
        <f t="shared" si="1294"/>
        <v>3.6075495238922897</v>
      </c>
      <c r="AA4365" s="10">
        <v>2</v>
      </c>
      <c r="AB4365" s="10">
        <v>2</v>
      </c>
      <c r="AW4365">
        <v>4365</v>
      </c>
      <c r="AX4365" s="9">
        <f t="shared" si="1295"/>
        <v>4.8797505314893339</v>
      </c>
      <c r="AY4365" s="9">
        <f t="shared" si="1295"/>
        <v>4.8797505314893339</v>
      </c>
      <c r="AZ4365" s="9">
        <f t="shared" si="1295"/>
        <v>4.8797505314893339</v>
      </c>
      <c r="BA4365" s="9">
        <f>M4365</f>
        <v>4.8797505314893339</v>
      </c>
      <c r="BC4365">
        <f t="shared" si="1299"/>
        <v>4.8797505314893339</v>
      </c>
      <c r="BD4365">
        <f t="shared" si="1300"/>
        <v>0.12</v>
      </c>
      <c r="BE4365">
        <f t="shared" si="1301"/>
        <v>-0.2049231908418451</v>
      </c>
      <c r="BF4365" s="12">
        <f t="shared" si="1302"/>
        <v>3.1720572744739579</v>
      </c>
      <c r="BG4365">
        <f t="shared" si="1303"/>
        <v>3.1720572744739579</v>
      </c>
      <c r="BH4365" t="str">
        <f t="shared" si="1304"/>
        <v>rising</v>
      </c>
    </row>
    <row r="4366" spans="1:60" x14ac:dyDescent="0.25">
      <c r="A4366">
        <v>4365</v>
      </c>
      <c r="B4366" s="10">
        <v>12</v>
      </c>
      <c r="C4366" s="8">
        <f t="shared" si="1286"/>
        <v>0</v>
      </c>
      <c r="D4366">
        <f t="shared" si="1292"/>
        <v>1</v>
      </c>
      <c r="E4366" s="5">
        <f t="shared" si="1293"/>
        <v>0</v>
      </c>
      <c r="F4366" s="11">
        <f t="shared" si="1288"/>
        <v>4</v>
      </c>
      <c r="G4366" s="5">
        <f t="shared" si="1298"/>
        <v>-1</v>
      </c>
      <c r="J4366">
        <v>5</v>
      </c>
      <c r="K4366" s="5">
        <f t="shared" si="1297"/>
        <v>5.333333333333333</v>
      </c>
      <c r="L4366" s="6">
        <f t="shared" si="1287"/>
        <v>3.8666666666666667</v>
      </c>
      <c r="M4366" s="7">
        <f t="shared" si="1296"/>
        <v>4.9141075224923814</v>
      </c>
      <c r="N4366" s="5">
        <f t="shared" si="1294"/>
        <v>3.8471472910549838</v>
      </c>
      <c r="AA4366" s="10">
        <v>26</v>
      </c>
      <c r="AB4366" s="10">
        <v>16</v>
      </c>
      <c r="AW4366">
        <v>4366</v>
      </c>
      <c r="AX4366" s="9">
        <f t="shared" si="1295"/>
        <v>4.9141075224923814</v>
      </c>
      <c r="AY4366" s="9">
        <f t="shared" si="1295"/>
        <v>4.9141075224923814</v>
      </c>
      <c r="AZ4366" s="9">
        <f t="shared" si="1295"/>
        <v>4.9141075224923814</v>
      </c>
      <c r="BA4366" s="9">
        <f>M4366</f>
        <v>4.9141075224923814</v>
      </c>
      <c r="BC4366">
        <f t="shared" si="1299"/>
        <v>4.9141075224923814</v>
      </c>
      <c r="BD4366">
        <f t="shared" si="1300"/>
        <v>0.15</v>
      </c>
      <c r="BE4366">
        <f t="shared" si="1301"/>
        <v>-0.23056905857648677</v>
      </c>
      <c r="BF4366" s="12">
        <f t="shared" si="1302"/>
        <v>3.3769804653158029</v>
      </c>
      <c r="BG4366">
        <f t="shared" si="1303"/>
        <v>3.3769804653158029</v>
      </c>
      <c r="BH4366" t="str">
        <f t="shared" si="1304"/>
        <v>rising</v>
      </c>
    </row>
    <row r="4367" spans="1:60" x14ac:dyDescent="0.25">
      <c r="A4367">
        <v>4366</v>
      </c>
      <c r="B4367" s="10">
        <v>29</v>
      </c>
      <c r="C4367" s="8">
        <f t="shared" si="1286"/>
        <v>1</v>
      </c>
      <c r="D4367">
        <f t="shared" si="1292"/>
        <v>0</v>
      </c>
      <c r="E4367" s="5">
        <f t="shared" si="1293"/>
        <v>1</v>
      </c>
      <c r="F4367" s="11">
        <f t="shared" si="1288"/>
        <v>4</v>
      </c>
      <c r="G4367" s="5">
        <f t="shared" si="1298"/>
        <v>1</v>
      </c>
      <c r="J4367">
        <v>5</v>
      </c>
      <c r="K4367" s="5">
        <f t="shared" si="1297"/>
        <v>5</v>
      </c>
      <c r="L4367" s="6">
        <f t="shared" si="1287"/>
        <v>3.933333333333334</v>
      </c>
      <c r="M4367" s="7">
        <f t="shared" si="1296"/>
        <v>4.938648230351701</v>
      </c>
      <c r="N4367" s="5">
        <f t="shared" si="1294"/>
        <v>4.0800435944861926</v>
      </c>
      <c r="AA4367" s="10">
        <v>14</v>
      </c>
      <c r="AB4367" s="10">
        <v>8</v>
      </c>
      <c r="AW4367">
        <v>4367</v>
      </c>
      <c r="AX4367" s="9">
        <f t="shared" si="1295"/>
        <v>4.938648230351701</v>
      </c>
      <c r="AY4367" s="9">
        <f t="shared" si="1295"/>
        <v>4.938648230351701</v>
      </c>
      <c r="AZ4367" s="9">
        <f t="shared" si="1295"/>
        <v>4.938648230351701</v>
      </c>
      <c r="BA4367" s="9">
        <f>M4367</f>
        <v>4.938648230351701</v>
      </c>
      <c r="BC4367">
        <f t="shared" si="1299"/>
        <v>4.938648230351701</v>
      </c>
      <c r="BD4367">
        <f t="shared" si="1300"/>
        <v>0.18</v>
      </c>
      <c r="BE4367">
        <f t="shared" si="1301"/>
        <v>-0.23959776716269401</v>
      </c>
      <c r="BF4367" s="12">
        <f t="shared" si="1302"/>
        <v>3.6075495238922897</v>
      </c>
      <c r="BG4367">
        <f t="shared" si="1303"/>
        <v>3.6075495238922897</v>
      </c>
      <c r="BH4367" t="str">
        <f t="shared" si="1304"/>
        <v>rising</v>
      </c>
    </row>
    <row r="4368" spans="1:60" x14ac:dyDescent="0.25">
      <c r="A4368">
        <v>4367</v>
      </c>
      <c r="B4368" s="10">
        <v>3</v>
      </c>
      <c r="C4368" s="8">
        <f t="shared" si="1286"/>
        <v>0</v>
      </c>
      <c r="D4368">
        <f t="shared" si="1292"/>
        <v>1</v>
      </c>
      <c r="E4368" s="5">
        <f t="shared" si="1293"/>
        <v>0</v>
      </c>
      <c r="F4368" s="11">
        <f t="shared" si="1288"/>
        <v>4</v>
      </c>
      <c r="G4368" s="5">
        <f t="shared" si="1298"/>
        <v>-1</v>
      </c>
      <c r="J4368">
        <v>5</v>
      </c>
      <c r="K4368" s="5">
        <f t="shared" si="1297"/>
        <v>5</v>
      </c>
      <c r="L4368" s="6">
        <f t="shared" si="1287"/>
        <v>4.0000000000000009</v>
      </c>
      <c r="M4368" s="7">
        <f t="shared" si="1296"/>
        <v>4.9561773073940723</v>
      </c>
      <c r="N4368" s="5">
        <f t="shared" si="1294"/>
        <v>4.9561773073940723</v>
      </c>
      <c r="AA4368" s="10">
        <v>16</v>
      </c>
      <c r="AB4368" s="10">
        <v>26</v>
      </c>
      <c r="AW4368">
        <v>4368</v>
      </c>
      <c r="AX4368" s="9">
        <f t="shared" si="1295"/>
        <v>4.9561773073940723</v>
      </c>
      <c r="AY4368" s="9">
        <f t="shared" si="1295"/>
        <v>4.9561773073940723</v>
      </c>
      <c r="AZ4368" s="9">
        <f t="shared" si="1295"/>
        <v>4.9561773073940723</v>
      </c>
      <c r="BA4368" s="9">
        <f>M4368</f>
        <v>4.9561773073940723</v>
      </c>
      <c r="BC4368">
        <f t="shared" si="1299"/>
        <v>4.9561773073940723</v>
      </c>
      <c r="BD4368">
        <f t="shared" si="1300"/>
        <v>0.21</v>
      </c>
      <c r="BE4368">
        <f t="shared" si="1301"/>
        <v>-0.23289630343120857</v>
      </c>
      <c r="BF4368" s="12">
        <f t="shared" si="1302"/>
        <v>3.8471472910549838</v>
      </c>
      <c r="BG4368">
        <f t="shared" si="1303"/>
        <v>3.8471472910549838</v>
      </c>
      <c r="BH4368" t="str">
        <f t="shared" si="1304"/>
        <v>rising</v>
      </c>
    </row>
    <row r="4369" spans="1:60" x14ac:dyDescent="0.25">
      <c r="A4369">
        <v>4368</v>
      </c>
      <c r="B4369" s="10">
        <v>36</v>
      </c>
      <c r="C4369" s="8">
        <f t="shared" si="1286"/>
        <v>0</v>
      </c>
      <c r="D4369">
        <f t="shared" si="1292"/>
        <v>2</v>
      </c>
      <c r="E4369" s="5">
        <f t="shared" si="1293"/>
        <v>0</v>
      </c>
      <c r="F4369" s="11">
        <f t="shared" si="1288"/>
        <v>4</v>
      </c>
      <c r="G4369" s="5">
        <f t="shared" si="1298"/>
        <v>-1</v>
      </c>
      <c r="J4369">
        <v>5</v>
      </c>
      <c r="K4369" s="5">
        <f t="shared" si="1297"/>
        <v>5</v>
      </c>
      <c r="L4369" s="6">
        <f t="shared" si="1287"/>
        <v>4.0888888888888895</v>
      </c>
      <c r="M4369" s="7">
        <f t="shared" si="1296"/>
        <v>4.9686980767100515</v>
      </c>
      <c r="N4369" s="5">
        <f t="shared" si="1294"/>
        <v>4.9561773073940723</v>
      </c>
      <c r="AA4369" s="10">
        <v>8</v>
      </c>
      <c r="AB4369" s="10">
        <v>13</v>
      </c>
      <c r="AW4369">
        <v>4369</v>
      </c>
      <c r="AX4369" s="9">
        <f t="shared" si="1295"/>
        <v>4.9686980767100515</v>
      </c>
      <c r="AY4369" s="9">
        <f t="shared" si="1295"/>
        <v>4.9686980767100515</v>
      </c>
      <c r="AZ4369" s="9">
        <f t="shared" si="1295"/>
        <v>4.9686980767100515</v>
      </c>
      <c r="BA4369" s="9">
        <f>M4369</f>
        <v>4.9686980767100515</v>
      </c>
      <c r="BC4369">
        <f t="shared" si="1299"/>
        <v>4.9561773073940723</v>
      </c>
      <c r="BD4369">
        <f t="shared" si="1300"/>
        <v>0.03</v>
      </c>
      <c r="BE4369">
        <f t="shared" si="1301"/>
        <v>-2.6284011387236388E-2</v>
      </c>
      <c r="BF4369" s="12">
        <f t="shared" si="1302"/>
        <v>4.0800435944861926</v>
      </c>
      <c r="BG4369">
        <f t="shared" si="1303"/>
        <v>4.0800435944861926</v>
      </c>
      <c r="BH4369" t="str">
        <f t="shared" si="1304"/>
        <v>falling</v>
      </c>
    </row>
    <row r="4370" spans="1:60" x14ac:dyDescent="0.25">
      <c r="A4370">
        <v>4369</v>
      </c>
      <c r="B4370" s="10">
        <v>28</v>
      </c>
      <c r="C4370" s="8">
        <f t="shared" ref="C4370:C4433" si="1305">COUNTIF(B4355:B4369,B4370)</f>
        <v>0</v>
      </c>
      <c r="D4370">
        <f t="shared" si="1292"/>
        <v>3</v>
      </c>
      <c r="E4370" s="5">
        <f t="shared" si="1293"/>
        <v>0</v>
      </c>
      <c r="F4370" s="11">
        <f t="shared" si="1288"/>
        <v>3</v>
      </c>
      <c r="G4370" s="5">
        <f t="shared" si="1298"/>
        <v>-1</v>
      </c>
      <c r="J4370">
        <v>5</v>
      </c>
      <c r="K4370" s="5">
        <f t="shared" si="1297"/>
        <v>5</v>
      </c>
      <c r="L4370" s="6">
        <f t="shared" ref="L4370:L4433" si="1306">AVERAGE(K4356:K4370)</f>
        <v>4.2222222222222232</v>
      </c>
      <c r="M4370" s="7">
        <f t="shared" si="1296"/>
        <v>4.977641483364323</v>
      </c>
      <c r="N4370" s="5">
        <f t="shared" si="1294"/>
        <v>4.9561773073940723</v>
      </c>
      <c r="AA4370" s="10">
        <v>13</v>
      </c>
      <c r="AB4370" s="10">
        <v>15</v>
      </c>
      <c r="AW4370">
        <v>4370</v>
      </c>
      <c r="AX4370" s="9">
        <f t="shared" si="1295"/>
        <v>4.977641483364323</v>
      </c>
      <c r="AY4370" s="9">
        <f t="shared" si="1295"/>
        <v>4.977641483364323</v>
      </c>
      <c r="AZ4370" s="9">
        <f t="shared" si="1295"/>
        <v>4.977641483364323</v>
      </c>
      <c r="BA4370" s="9">
        <f>M4370</f>
        <v>4.977641483364323</v>
      </c>
      <c r="BC4370">
        <f t="shared" si="1299"/>
        <v>4.9561773073940723</v>
      </c>
      <c r="BD4370">
        <f t="shared" si="1300"/>
        <v>0.03</v>
      </c>
      <c r="BE4370">
        <f t="shared" si="1301"/>
        <v>0</v>
      </c>
      <c r="BF4370" s="12">
        <f t="shared" si="1302"/>
        <v>4.9686980767100515</v>
      </c>
      <c r="BG4370">
        <f t="shared" si="1303"/>
        <v>4.9561773073940723</v>
      </c>
      <c r="BH4370" t="str">
        <f t="shared" si="1304"/>
        <v>falling</v>
      </c>
    </row>
    <row r="4371" spans="1:60" x14ac:dyDescent="0.25">
      <c r="A4371">
        <v>4370</v>
      </c>
      <c r="B4371" s="10">
        <v>27</v>
      </c>
      <c r="C4371" s="8">
        <f t="shared" si="1305"/>
        <v>0</v>
      </c>
      <c r="D4371">
        <f t="shared" si="1292"/>
        <v>4</v>
      </c>
      <c r="E4371" s="5">
        <f t="shared" si="1293"/>
        <v>0</v>
      </c>
      <c r="F4371" s="11">
        <f t="shared" ref="F4371:F4434" si="1307">SUM(E4356:E4370)</f>
        <v>2</v>
      </c>
      <c r="G4371" s="5">
        <f t="shared" si="1298"/>
        <v>-1</v>
      </c>
      <c r="J4371">
        <v>6</v>
      </c>
      <c r="K4371" s="5">
        <f t="shared" si="1297"/>
        <v>5.333333333333333</v>
      </c>
      <c r="L4371" s="6">
        <f t="shared" si="1306"/>
        <v>4.4222222222222216</v>
      </c>
      <c r="M4371" s="7">
        <f t="shared" si="1296"/>
        <v>5.2697439166888023</v>
      </c>
      <c r="N4371" s="5">
        <f t="shared" si="1294"/>
        <v>4.9561773073940723</v>
      </c>
      <c r="AA4371" s="10">
        <v>12</v>
      </c>
      <c r="AB4371" s="10">
        <v>31</v>
      </c>
      <c r="AW4371">
        <v>4371</v>
      </c>
      <c r="AX4371" s="9">
        <f t="shared" ref="AX4371:AZ4386" si="1308">AY4371</f>
        <v>5.2697439166888023</v>
      </c>
      <c r="AY4371" s="9">
        <f t="shared" si="1308"/>
        <v>5.2697439166888023</v>
      </c>
      <c r="AZ4371" s="9">
        <f t="shared" si="1308"/>
        <v>5.2697439166888023</v>
      </c>
      <c r="BA4371" s="9">
        <f>M4371</f>
        <v>5.2697439166888023</v>
      </c>
      <c r="BC4371">
        <f t="shared" si="1299"/>
        <v>4.9561773073940723</v>
      </c>
      <c r="BD4371">
        <f t="shared" si="1300"/>
        <v>0.03</v>
      </c>
      <c r="BE4371">
        <f t="shared" si="1301"/>
        <v>0</v>
      </c>
      <c r="BF4371" s="12">
        <f t="shared" si="1302"/>
        <v>4.977641483364323</v>
      </c>
      <c r="BG4371">
        <f t="shared" si="1303"/>
        <v>4.9561773073940723</v>
      </c>
      <c r="BH4371" t="str">
        <f t="shared" si="1304"/>
        <v>falling</v>
      </c>
    </row>
    <row r="4372" spans="1:60" x14ac:dyDescent="0.25">
      <c r="A4372">
        <v>4371</v>
      </c>
      <c r="B4372" s="10">
        <v>12</v>
      </c>
      <c r="C4372" s="8">
        <f t="shared" si="1305"/>
        <v>1</v>
      </c>
      <c r="D4372">
        <f t="shared" si="1292"/>
        <v>0</v>
      </c>
      <c r="E4372" s="5">
        <f t="shared" si="1293"/>
        <v>1</v>
      </c>
      <c r="F4372" s="11">
        <f t="shared" si="1307"/>
        <v>2</v>
      </c>
      <c r="G4372" s="5">
        <f t="shared" si="1298"/>
        <v>1</v>
      </c>
      <c r="J4372">
        <v>6</v>
      </c>
      <c r="K4372" s="5">
        <f t="shared" si="1297"/>
        <v>5.666666666666667</v>
      </c>
      <c r="L4372" s="6">
        <f t="shared" si="1306"/>
        <v>4.6444444444444448</v>
      </c>
      <c r="M4372" s="7">
        <f t="shared" si="1296"/>
        <v>5.4783885119205733</v>
      </c>
      <c r="N4372" s="5">
        <f t="shared" si="1294"/>
        <v>4.9561773073940723</v>
      </c>
      <c r="AA4372" s="10">
        <v>16</v>
      </c>
      <c r="AB4372" s="10">
        <v>33</v>
      </c>
      <c r="AW4372">
        <v>4372</v>
      </c>
      <c r="AX4372" s="9">
        <f t="shared" si="1308"/>
        <v>5.4783885119205733</v>
      </c>
      <c r="AY4372" s="9">
        <f t="shared" si="1308"/>
        <v>5.4783885119205733</v>
      </c>
      <c r="AZ4372" s="9">
        <f t="shared" si="1308"/>
        <v>5.4783885119205733</v>
      </c>
      <c r="BA4372" s="9">
        <f>M4372</f>
        <v>5.4783885119205733</v>
      </c>
      <c r="BC4372">
        <f t="shared" si="1299"/>
        <v>4.9561773073940723</v>
      </c>
      <c r="BD4372">
        <f t="shared" si="1300"/>
        <v>0.03</v>
      </c>
      <c r="BE4372">
        <f t="shared" si="1301"/>
        <v>0</v>
      </c>
      <c r="BF4372" s="12">
        <f t="shared" si="1302"/>
        <v>5.2697439166888023</v>
      </c>
      <c r="BG4372">
        <f t="shared" si="1303"/>
        <v>4.9561773073940723</v>
      </c>
      <c r="BH4372" t="str">
        <f t="shared" si="1304"/>
        <v>falling</v>
      </c>
    </row>
    <row r="4373" spans="1:60" x14ac:dyDescent="0.25">
      <c r="A4373">
        <v>4372</v>
      </c>
      <c r="B4373" s="10">
        <v>31</v>
      </c>
      <c r="C4373" s="8">
        <f t="shared" si="1305"/>
        <v>0</v>
      </c>
      <c r="D4373">
        <f t="shared" si="1292"/>
        <v>1</v>
      </c>
      <c r="E4373" s="5">
        <f t="shared" si="1293"/>
        <v>0</v>
      </c>
      <c r="F4373" s="11">
        <f t="shared" si="1307"/>
        <v>3</v>
      </c>
      <c r="G4373" s="5">
        <f t="shared" si="1298"/>
        <v>-1</v>
      </c>
      <c r="J4373">
        <v>7</v>
      </c>
      <c r="K4373" s="5">
        <f t="shared" si="1297"/>
        <v>6.333333333333333</v>
      </c>
      <c r="L4373" s="6">
        <f t="shared" si="1306"/>
        <v>4.8888888888888884</v>
      </c>
      <c r="M4373" s="7">
        <f t="shared" si="1296"/>
        <v>5.9131346513718377</v>
      </c>
      <c r="N4373" s="5">
        <f t="shared" si="1294"/>
        <v>4.9942020164159322</v>
      </c>
      <c r="AA4373" s="10">
        <v>23</v>
      </c>
      <c r="AB4373" s="10">
        <v>25</v>
      </c>
      <c r="AW4373">
        <v>4373</v>
      </c>
      <c r="AX4373" s="9">
        <f t="shared" si="1308"/>
        <v>5.9131346513718377</v>
      </c>
      <c r="AY4373" s="9">
        <f t="shared" si="1308"/>
        <v>5.9131346513718377</v>
      </c>
      <c r="AZ4373" s="9">
        <f t="shared" si="1308"/>
        <v>5.9131346513718377</v>
      </c>
      <c r="BA4373" s="9">
        <f>M4373</f>
        <v>5.9131346513718377</v>
      </c>
      <c r="BC4373">
        <f t="shared" si="1299"/>
        <v>4.9561773073940723</v>
      </c>
      <c r="BD4373">
        <f t="shared" si="1300"/>
        <v>0.03</v>
      </c>
      <c r="BE4373">
        <f t="shared" si="1301"/>
        <v>0</v>
      </c>
      <c r="BF4373" s="12">
        <f t="shared" si="1302"/>
        <v>5.4783885119205733</v>
      </c>
      <c r="BG4373">
        <f t="shared" si="1303"/>
        <v>4.9561773073940723</v>
      </c>
      <c r="BH4373" t="str">
        <f t="shared" si="1304"/>
        <v>falling</v>
      </c>
    </row>
    <row r="4374" spans="1:60" x14ac:dyDescent="0.25">
      <c r="A4374">
        <v>4373</v>
      </c>
      <c r="B4374" s="10">
        <v>34</v>
      </c>
      <c r="C4374" s="8">
        <f t="shared" si="1305"/>
        <v>0</v>
      </c>
      <c r="D4374">
        <f t="shared" si="1292"/>
        <v>2</v>
      </c>
      <c r="E4374" s="5">
        <f t="shared" si="1293"/>
        <v>0</v>
      </c>
      <c r="F4374" s="11">
        <f t="shared" si="1307"/>
        <v>3</v>
      </c>
      <c r="G4374" s="5">
        <f t="shared" si="1298"/>
        <v>-1</v>
      </c>
      <c r="J4374">
        <v>7</v>
      </c>
      <c r="K4374" s="5">
        <f t="shared" si="1297"/>
        <v>6.666666666666667</v>
      </c>
      <c r="L4374" s="6">
        <f t="shared" si="1306"/>
        <v>5.1333333333333337</v>
      </c>
      <c r="M4374" s="7">
        <f t="shared" si="1296"/>
        <v>6.2236676081227413</v>
      </c>
      <c r="N4374" s="5">
        <f t="shared" si="1294"/>
        <v>5.0310859841671363</v>
      </c>
      <c r="AA4374" s="10">
        <v>9</v>
      </c>
      <c r="AB4374" s="10">
        <v>35</v>
      </c>
      <c r="AW4374">
        <v>4374</v>
      </c>
      <c r="AX4374" s="9">
        <f t="shared" si="1308"/>
        <v>6.2236676081227413</v>
      </c>
      <c r="AY4374" s="9">
        <f t="shared" si="1308"/>
        <v>6.2236676081227413</v>
      </c>
      <c r="AZ4374" s="9">
        <f t="shared" si="1308"/>
        <v>6.2236676081227413</v>
      </c>
      <c r="BA4374" s="9">
        <f>M4374</f>
        <v>6.2236676081227413</v>
      </c>
      <c r="BC4374">
        <f t="shared" si="1299"/>
        <v>6.2236676081227413</v>
      </c>
      <c r="BD4374">
        <f t="shared" si="1300"/>
        <v>0.03</v>
      </c>
      <c r="BE4374">
        <f t="shared" si="1301"/>
        <v>-3.8024709021860073E-2</v>
      </c>
      <c r="BF4374" s="12">
        <f t="shared" si="1302"/>
        <v>5.9131346513718377</v>
      </c>
      <c r="BG4374">
        <f t="shared" si="1303"/>
        <v>4.9561773073940723</v>
      </c>
      <c r="BH4374" t="str">
        <f t="shared" si="1304"/>
        <v>rising</v>
      </c>
    </row>
    <row r="4375" spans="1:60" x14ac:dyDescent="0.25">
      <c r="A4375">
        <v>4374</v>
      </c>
      <c r="B4375" s="10">
        <v>31</v>
      </c>
      <c r="C4375" s="8">
        <f t="shared" si="1305"/>
        <v>1</v>
      </c>
      <c r="D4375">
        <f t="shared" si="1292"/>
        <v>0</v>
      </c>
      <c r="E4375" s="5">
        <f t="shared" si="1293"/>
        <v>1</v>
      </c>
      <c r="F4375" s="11">
        <f t="shared" si="1307"/>
        <v>3</v>
      </c>
      <c r="G4375" s="5">
        <f t="shared" si="1298"/>
        <v>1</v>
      </c>
      <c r="J4375">
        <v>6</v>
      </c>
      <c r="K4375" s="5">
        <f t="shared" si="1297"/>
        <v>6.666666666666667</v>
      </c>
      <c r="L4375" s="6">
        <f t="shared" si="1306"/>
        <v>5.3555555555555561</v>
      </c>
      <c r="M4375" s="7">
        <f t="shared" si="1296"/>
        <v>6.1597625772305298</v>
      </c>
      <c r="N4375" s="5">
        <f t="shared" si="1294"/>
        <v>5.0668634328858042</v>
      </c>
      <c r="AA4375" s="10">
        <v>22</v>
      </c>
      <c r="AB4375" s="10">
        <v>21</v>
      </c>
      <c r="AW4375">
        <v>4375</v>
      </c>
      <c r="AX4375" s="9">
        <f t="shared" si="1308"/>
        <v>6.1597625772305298</v>
      </c>
      <c r="AY4375" s="9">
        <f t="shared" si="1308"/>
        <v>6.1597625772305298</v>
      </c>
      <c r="AZ4375" s="9">
        <f t="shared" si="1308"/>
        <v>6.1597625772305298</v>
      </c>
      <c r="BA4375" s="9">
        <f>M4375</f>
        <v>6.1597625772305298</v>
      </c>
      <c r="BC4375">
        <f t="shared" si="1299"/>
        <v>6.2236676081227413</v>
      </c>
      <c r="BD4375">
        <f t="shared" si="1300"/>
        <v>0.03</v>
      </c>
      <c r="BE4375">
        <f t="shared" si="1301"/>
        <v>-3.6883967751204276E-2</v>
      </c>
      <c r="BF4375" s="12">
        <f t="shared" si="1302"/>
        <v>4.9942020164159322</v>
      </c>
      <c r="BG4375">
        <f t="shared" si="1303"/>
        <v>4.9942020164159322</v>
      </c>
      <c r="BH4375" t="str">
        <f t="shared" si="1304"/>
        <v>rising</v>
      </c>
    </row>
    <row r="4376" spans="1:60" x14ac:dyDescent="0.25">
      <c r="A4376">
        <v>4375</v>
      </c>
      <c r="B4376" s="10">
        <v>18</v>
      </c>
      <c r="C4376" s="8">
        <f t="shared" si="1305"/>
        <v>2</v>
      </c>
      <c r="D4376">
        <f t="shared" si="1292"/>
        <v>0</v>
      </c>
      <c r="E4376" s="5">
        <f t="shared" si="1293"/>
        <v>1</v>
      </c>
      <c r="F4376" s="11">
        <f t="shared" si="1307"/>
        <v>4</v>
      </c>
      <c r="G4376" s="5">
        <f t="shared" si="1298"/>
        <v>1</v>
      </c>
      <c r="J4376">
        <v>6</v>
      </c>
      <c r="K4376" s="5">
        <f t="shared" si="1297"/>
        <v>6.333333333333333</v>
      </c>
      <c r="L4376" s="6">
        <f t="shared" si="1306"/>
        <v>5.5111111111111111</v>
      </c>
      <c r="M4376" s="7">
        <f t="shared" si="1296"/>
        <v>6.1141161265932356</v>
      </c>
      <c r="N4376" s="5">
        <f t="shared" si="1294"/>
        <v>5.1015675581429125</v>
      </c>
      <c r="AA4376" s="10">
        <v>27</v>
      </c>
      <c r="AB4376" s="10">
        <v>5</v>
      </c>
      <c r="AW4376">
        <v>4376</v>
      </c>
      <c r="AX4376" s="9">
        <f t="shared" si="1308"/>
        <v>6.1141161265932356</v>
      </c>
      <c r="AY4376" s="9">
        <f t="shared" si="1308"/>
        <v>6.1141161265932356</v>
      </c>
      <c r="AZ4376" s="9">
        <f t="shared" si="1308"/>
        <v>6.1141161265932356</v>
      </c>
      <c r="BA4376" s="9">
        <f>M4376</f>
        <v>6.1141161265932356</v>
      </c>
      <c r="BC4376">
        <f t="shared" si="1299"/>
        <v>6.2236676081227413</v>
      </c>
      <c r="BD4376">
        <f t="shared" si="1300"/>
        <v>0.03</v>
      </c>
      <c r="BE4376">
        <f t="shared" si="1301"/>
        <v>-3.5777448718668149E-2</v>
      </c>
      <c r="BF4376" s="12">
        <f t="shared" si="1302"/>
        <v>5.0310859841671363</v>
      </c>
      <c r="BG4376">
        <f t="shared" si="1303"/>
        <v>5.0310859841671363</v>
      </c>
      <c r="BH4376" t="str">
        <f t="shared" si="1304"/>
        <v>rising</v>
      </c>
    </row>
    <row r="4377" spans="1:60" x14ac:dyDescent="0.25">
      <c r="A4377">
        <v>4376</v>
      </c>
      <c r="B4377" s="10">
        <v>19</v>
      </c>
      <c r="C4377" s="8">
        <f t="shared" si="1305"/>
        <v>0</v>
      </c>
      <c r="D4377">
        <f t="shared" si="1292"/>
        <v>1</v>
      </c>
      <c r="E4377" s="5">
        <f t="shared" si="1293"/>
        <v>0</v>
      </c>
      <c r="F4377" s="11">
        <f t="shared" si="1307"/>
        <v>5</v>
      </c>
      <c r="G4377" s="5">
        <f t="shared" si="1298"/>
        <v>-1</v>
      </c>
      <c r="J4377">
        <v>6</v>
      </c>
      <c r="K4377" s="5">
        <f t="shared" si="1297"/>
        <v>6</v>
      </c>
      <c r="L4377" s="6">
        <f t="shared" si="1306"/>
        <v>5.6</v>
      </c>
      <c r="M4377" s="7">
        <f t="shared" si="1296"/>
        <v>6.0815115189951685</v>
      </c>
      <c r="N4377" s="5">
        <f t="shared" si="1294"/>
        <v>5.1761097126112734</v>
      </c>
      <c r="AA4377" s="10">
        <v>20</v>
      </c>
      <c r="AB4377" s="10">
        <v>10</v>
      </c>
      <c r="AW4377">
        <v>4377</v>
      </c>
      <c r="AX4377" s="9">
        <f t="shared" si="1308"/>
        <v>6.0815115189951685</v>
      </c>
      <c r="AY4377" s="9">
        <f t="shared" si="1308"/>
        <v>6.0815115189951685</v>
      </c>
      <c r="AZ4377" s="9">
        <f t="shared" si="1308"/>
        <v>6.0815115189951685</v>
      </c>
      <c r="BA4377" s="9">
        <f>M4377</f>
        <v>6.0815115189951685</v>
      </c>
      <c r="BC4377">
        <f t="shared" si="1299"/>
        <v>6.2236676081227413</v>
      </c>
      <c r="BD4377">
        <f t="shared" si="1300"/>
        <v>0.03</v>
      </c>
      <c r="BE4377">
        <f t="shared" si="1301"/>
        <v>-3.4704125257108115E-2</v>
      </c>
      <c r="BF4377" s="12">
        <f t="shared" si="1302"/>
        <v>5.0668634328858042</v>
      </c>
      <c r="BG4377">
        <f t="shared" si="1303"/>
        <v>5.0668634328858042</v>
      </c>
      <c r="BH4377" t="str">
        <f t="shared" si="1304"/>
        <v>rising</v>
      </c>
    </row>
    <row r="4378" spans="1:60" x14ac:dyDescent="0.25">
      <c r="A4378">
        <v>4377</v>
      </c>
      <c r="B4378" s="10">
        <v>33</v>
      </c>
      <c r="C4378" s="8">
        <f t="shared" si="1305"/>
        <v>0</v>
      </c>
      <c r="D4378">
        <f t="shared" si="1292"/>
        <v>2</v>
      </c>
      <c r="E4378" s="5">
        <f t="shared" si="1293"/>
        <v>0</v>
      </c>
      <c r="F4378" s="11">
        <f t="shared" si="1307"/>
        <v>5</v>
      </c>
      <c r="G4378" s="5">
        <f t="shared" si="1298"/>
        <v>-1</v>
      </c>
      <c r="J4378">
        <v>7</v>
      </c>
      <c r="K4378" s="5">
        <f t="shared" si="1297"/>
        <v>6.333333333333333</v>
      </c>
      <c r="L4378" s="6">
        <f t="shared" si="1306"/>
        <v>5.6888888888888882</v>
      </c>
      <c r="M4378" s="7">
        <f t="shared" si="1296"/>
        <v>6.3439367992822637</v>
      </c>
      <c r="N4378" s="5">
        <f t="shared" si="1294"/>
        <v>5.2461793378115331</v>
      </c>
      <c r="AA4378" s="10">
        <v>36</v>
      </c>
      <c r="AB4378" s="10">
        <v>30</v>
      </c>
      <c r="AW4378">
        <v>4378</v>
      </c>
      <c r="AX4378" s="9">
        <f t="shared" si="1308"/>
        <v>6.3439367992822637</v>
      </c>
      <c r="AY4378" s="9">
        <f t="shared" si="1308"/>
        <v>6.3439367992822637</v>
      </c>
      <c r="AZ4378" s="9">
        <f t="shared" si="1308"/>
        <v>6.3439367992822637</v>
      </c>
      <c r="BA4378" s="9">
        <f>M4378</f>
        <v>6.3439367992822637</v>
      </c>
      <c r="BC4378">
        <f t="shared" si="1299"/>
        <v>6.3439367992822637</v>
      </c>
      <c r="BD4378">
        <f t="shared" si="1300"/>
        <v>0.06</v>
      </c>
      <c r="BE4378">
        <f t="shared" si="1301"/>
        <v>-7.4542154468361072E-2</v>
      </c>
      <c r="BF4378" s="12">
        <f t="shared" si="1302"/>
        <v>5.1015675581429125</v>
      </c>
      <c r="BG4378">
        <f t="shared" si="1303"/>
        <v>5.1015675581429125</v>
      </c>
      <c r="BH4378" t="str">
        <f t="shared" si="1304"/>
        <v>rising</v>
      </c>
    </row>
    <row r="4379" spans="1:60" x14ac:dyDescent="0.25">
      <c r="A4379">
        <v>4378</v>
      </c>
      <c r="B4379" s="10">
        <v>28</v>
      </c>
      <c r="C4379" s="8">
        <f t="shared" si="1305"/>
        <v>1</v>
      </c>
      <c r="D4379">
        <f t="shared" si="1292"/>
        <v>0</v>
      </c>
      <c r="E4379" s="5">
        <f t="shared" si="1293"/>
        <v>1</v>
      </c>
      <c r="F4379" s="11">
        <f t="shared" si="1307"/>
        <v>5</v>
      </c>
      <c r="G4379" s="5">
        <f t="shared" si="1298"/>
        <v>1</v>
      </c>
      <c r="J4379">
        <v>6</v>
      </c>
      <c r="K4379" s="5">
        <f t="shared" si="1297"/>
        <v>6.333333333333333</v>
      </c>
      <c r="L4379" s="6">
        <f t="shared" si="1306"/>
        <v>5.7555555555555546</v>
      </c>
      <c r="M4379" s="7">
        <f t="shared" si="1296"/>
        <v>6.2456691423444743</v>
      </c>
      <c r="N4379" s="5">
        <f t="shared" si="1294"/>
        <v>6.2456691423444743</v>
      </c>
      <c r="AA4379" s="10">
        <v>35</v>
      </c>
      <c r="AB4379" s="10">
        <v>14</v>
      </c>
      <c r="AW4379">
        <v>4379</v>
      </c>
      <c r="AX4379" s="9">
        <f t="shared" si="1308"/>
        <v>6.2456691423444743</v>
      </c>
      <c r="AY4379" s="9">
        <f t="shared" si="1308"/>
        <v>6.2456691423444743</v>
      </c>
      <c r="AZ4379" s="9">
        <f t="shared" si="1308"/>
        <v>6.2456691423444743</v>
      </c>
      <c r="BA4379" s="9">
        <f>M4379</f>
        <v>6.2456691423444743</v>
      </c>
      <c r="BC4379">
        <f t="shared" si="1299"/>
        <v>6.3439367992822637</v>
      </c>
      <c r="BD4379">
        <f t="shared" si="1300"/>
        <v>0.06</v>
      </c>
      <c r="BE4379">
        <f t="shared" si="1301"/>
        <v>-7.0069625200259417E-2</v>
      </c>
      <c r="BF4379" s="12">
        <f t="shared" si="1302"/>
        <v>5.1761097126112734</v>
      </c>
      <c r="BG4379">
        <f t="shared" si="1303"/>
        <v>5.1761097126112734</v>
      </c>
      <c r="BH4379" t="str">
        <f t="shared" si="1304"/>
        <v>rising</v>
      </c>
    </row>
    <row r="4380" spans="1:60" x14ac:dyDescent="0.25">
      <c r="A4380">
        <v>4379</v>
      </c>
      <c r="B4380" s="10">
        <v>15</v>
      </c>
      <c r="C4380" s="8">
        <f t="shared" si="1305"/>
        <v>0</v>
      </c>
      <c r="D4380">
        <f t="shared" si="1292"/>
        <v>1</v>
      </c>
      <c r="E4380" s="5">
        <f t="shared" si="1293"/>
        <v>0</v>
      </c>
      <c r="F4380" s="11">
        <f t="shared" si="1307"/>
        <v>6</v>
      </c>
      <c r="G4380" s="5">
        <f t="shared" si="1298"/>
        <v>-1</v>
      </c>
      <c r="J4380">
        <v>6</v>
      </c>
      <c r="K4380" s="5">
        <f t="shared" si="1297"/>
        <v>6.333333333333333</v>
      </c>
      <c r="L4380" s="6">
        <f t="shared" si="1306"/>
        <v>5.8222222222222211</v>
      </c>
      <c r="M4380" s="7">
        <f t="shared" si="1296"/>
        <v>6.1754779588174822</v>
      </c>
      <c r="N4380" s="5">
        <f t="shared" si="1294"/>
        <v>6.238449477753127</v>
      </c>
      <c r="AA4380" s="10">
        <v>15</v>
      </c>
      <c r="AB4380" s="10">
        <v>18</v>
      </c>
      <c r="AW4380">
        <v>4380</v>
      </c>
      <c r="AX4380" s="9">
        <f t="shared" si="1308"/>
        <v>6.1754779588174822</v>
      </c>
      <c r="AY4380" s="9">
        <f t="shared" si="1308"/>
        <v>6.1754779588174822</v>
      </c>
      <c r="AZ4380" s="9">
        <f t="shared" si="1308"/>
        <v>6.1754779588174822</v>
      </c>
      <c r="BA4380" s="9">
        <f>M4380</f>
        <v>6.1754779588174822</v>
      </c>
      <c r="BC4380">
        <f t="shared" si="1299"/>
        <v>6.1754779588174822</v>
      </c>
      <c r="BD4380">
        <f t="shared" si="1300"/>
        <v>0.03</v>
      </c>
      <c r="BE4380">
        <f t="shared" si="1301"/>
        <v>-2.7878958630178471E-2</v>
      </c>
      <c r="BF4380" s="12">
        <f t="shared" si="1302"/>
        <v>5.2461793378115331</v>
      </c>
      <c r="BG4380">
        <f t="shared" si="1303"/>
        <v>5.2461793378115331</v>
      </c>
      <c r="BH4380" t="str">
        <f t="shared" si="1304"/>
        <v>falling</v>
      </c>
    </row>
    <row r="4381" spans="1:60" x14ac:dyDescent="0.25">
      <c r="A4381">
        <v>4380</v>
      </c>
      <c r="B4381" s="10">
        <v>17</v>
      </c>
      <c r="C4381" s="8">
        <f t="shared" si="1305"/>
        <v>0</v>
      </c>
      <c r="D4381">
        <f t="shared" si="1292"/>
        <v>2</v>
      </c>
      <c r="E4381" s="5">
        <f t="shared" si="1293"/>
        <v>0</v>
      </c>
      <c r="F4381" s="11">
        <f t="shared" si="1307"/>
        <v>5</v>
      </c>
      <c r="G4381" s="5">
        <f t="shared" si="1298"/>
        <v>-1</v>
      </c>
      <c r="J4381">
        <v>6</v>
      </c>
      <c r="K4381" s="5">
        <f t="shared" si="1297"/>
        <v>6</v>
      </c>
      <c r="L4381" s="6">
        <f t="shared" si="1306"/>
        <v>5.8666666666666654</v>
      </c>
      <c r="M4381" s="7">
        <f t="shared" si="1296"/>
        <v>6.1253413991553449</v>
      </c>
      <c r="N4381" s="5">
        <f t="shared" si="1294"/>
        <v>6.1993324004153321</v>
      </c>
      <c r="AA4381" s="10">
        <v>25</v>
      </c>
      <c r="AB4381" s="10">
        <v>29</v>
      </c>
      <c r="AW4381">
        <v>4381</v>
      </c>
      <c r="AX4381" s="9">
        <f t="shared" si="1308"/>
        <v>6.1253413991553449</v>
      </c>
      <c r="AY4381" s="9">
        <f t="shared" si="1308"/>
        <v>6.1253413991553449</v>
      </c>
      <c r="AZ4381" s="9">
        <f t="shared" si="1308"/>
        <v>6.1253413991553449</v>
      </c>
      <c r="BA4381" s="9">
        <f>M4381</f>
        <v>6.1253413991553449</v>
      </c>
      <c r="BC4381">
        <f t="shared" si="1299"/>
        <v>6.1253413991553449</v>
      </c>
      <c r="BD4381">
        <f t="shared" si="1300"/>
        <v>0.06</v>
      </c>
      <c r="BE4381">
        <f t="shared" si="1301"/>
        <v>7.2196645913477648E-3</v>
      </c>
      <c r="BF4381" s="12">
        <f t="shared" si="1302"/>
        <v>6.2456691423444743</v>
      </c>
      <c r="BG4381">
        <f t="shared" si="1303"/>
        <v>6.2456691423444743</v>
      </c>
      <c r="BH4381" t="str">
        <f t="shared" si="1304"/>
        <v>falling</v>
      </c>
    </row>
    <row r="4382" spans="1:60" x14ac:dyDescent="0.25">
      <c r="A4382">
        <v>4381</v>
      </c>
      <c r="B4382" s="10">
        <v>27</v>
      </c>
      <c r="C4382" s="8">
        <f t="shared" si="1305"/>
        <v>1</v>
      </c>
      <c r="D4382">
        <f t="shared" si="1292"/>
        <v>0</v>
      </c>
      <c r="E4382" s="5">
        <f t="shared" si="1293"/>
        <v>1</v>
      </c>
      <c r="F4382" s="11">
        <f t="shared" si="1307"/>
        <v>5</v>
      </c>
      <c r="G4382" s="5">
        <f t="shared" si="1298"/>
        <v>1</v>
      </c>
      <c r="J4382">
        <v>5</v>
      </c>
      <c r="K4382" s="5">
        <f t="shared" si="1297"/>
        <v>5.666666666666667</v>
      </c>
      <c r="L4382" s="6">
        <f t="shared" si="1306"/>
        <v>5.9111111111111105</v>
      </c>
      <c r="M4382" s="7">
        <f t="shared" si="1296"/>
        <v>5.8038152851109608</v>
      </c>
      <c r="N4382" s="5">
        <f t="shared" si="1294"/>
        <v>6.1637358600379386</v>
      </c>
      <c r="AA4382" s="10">
        <v>2</v>
      </c>
      <c r="AB4382" s="10">
        <v>18</v>
      </c>
      <c r="AW4382">
        <v>4382</v>
      </c>
      <c r="AX4382" s="9">
        <f t="shared" si="1308"/>
        <v>5.8038152851109608</v>
      </c>
      <c r="AY4382" s="9">
        <f t="shared" si="1308"/>
        <v>5.8038152851109608</v>
      </c>
      <c r="AZ4382" s="9">
        <f t="shared" si="1308"/>
        <v>5.8038152851109608</v>
      </c>
      <c r="BA4382" s="9">
        <f>M4382</f>
        <v>5.8038152851109608</v>
      </c>
      <c r="BC4382">
        <f t="shared" si="1299"/>
        <v>5.8038152851109608</v>
      </c>
      <c r="BD4382">
        <f t="shared" si="1300"/>
        <v>0.09</v>
      </c>
      <c r="BE4382">
        <f t="shared" si="1301"/>
        <v>3.9117077337794952E-2</v>
      </c>
      <c r="BF4382" s="12">
        <f t="shared" si="1302"/>
        <v>6.238449477753127</v>
      </c>
      <c r="BG4382">
        <f t="shared" si="1303"/>
        <v>6.238449477753127</v>
      </c>
      <c r="BH4382" t="str">
        <f t="shared" si="1304"/>
        <v>falling</v>
      </c>
    </row>
    <row r="4383" spans="1:60" x14ac:dyDescent="0.25">
      <c r="A4383">
        <v>4382</v>
      </c>
      <c r="B4383" s="10">
        <v>24</v>
      </c>
      <c r="C4383" s="8">
        <f t="shared" si="1305"/>
        <v>0</v>
      </c>
      <c r="D4383">
        <f t="shared" si="1292"/>
        <v>1</v>
      </c>
      <c r="E4383" s="5">
        <f t="shared" si="1293"/>
        <v>0</v>
      </c>
      <c r="F4383" s="11">
        <f t="shared" si="1307"/>
        <v>5</v>
      </c>
      <c r="G4383" s="5">
        <f t="shared" si="1298"/>
        <v>-1</v>
      </c>
      <c r="J4383">
        <v>6</v>
      </c>
      <c r="K4383" s="5">
        <f t="shared" si="1297"/>
        <v>5.666666666666667</v>
      </c>
      <c r="L4383" s="6">
        <f t="shared" si="1306"/>
        <v>5.9555555555555566</v>
      </c>
      <c r="M4383" s="7">
        <f t="shared" si="1296"/>
        <v>5.8598680607935441</v>
      </c>
      <c r="N4383" s="5">
        <f t="shared" si="1294"/>
        <v>6.1313430082945102</v>
      </c>
      <c r="AA4383" s="10">
        <v>32</v>
      </c>
      <c r="AB4383" s="10">
        <v>12</v>
      </c>
      <c r="AW4383">
        <v>4383</v>
      </c>
      <c r="AX4383" s="9">
        <f t="shared" si="1308"/>
        <v>5.8598680607935441</v>
      </c>
      <c r="AY4383" s="9">
        <f t="shared" si="1308"/>
        <v>5.8598680607935441</v>
      </c>
      <c r="AZ4383" s="9">
        <f t="shared" si="1308"/>
        <v>5.8598680607935441</v>
      </c>
      <c r="BA4383" s="9">
        <f>M4383</f>
        <v>5.8598680607935441</v>
      </c>
      <c r="BC4383">
        <f t="shared" si="1299"/>
        <v>5.8038152851109608</v>
      </c>
      <c r="BD4383">
        <f t="shared" si="1300"/>
        <v>0.09</v>
      </c>
      <c r="BE4383">
        <f t="shared" si="1301"/>
        <v>3.5596540377393411E-2</v>
      </c>
      <c r="BF4383" s="12">
        <f t="shared" si="1302"/>
        <v>6.1993324004153321</v>
      </c>
      <c r="BG4383">
        <f t="shared" si="1303"/>
        <v>6.1993324004153321</v>
      </c>
      <c r="BH4383" t="str">
        <f t="shared" si="1304"/>
        <v>falling</v>
      </c>
    </row>
    <row r="4384" spans="1:60" x14ac:dyDescent="0.25">
      <c r="A4384">
        <v>4383</v>
      </c>
      <c r="B4384" s="10">
        <v>6</v>
      </c>
      <c r="C4384" s="8">
        <f t="shared" si="1305"/>
        <v>0</v>
      </c>
      <c r="D4384">
        <f t="shared" si="1292"/>
        <v>2</v>
      </c>
      <c r="E4384" s="5">
        <f t="shared" si="1293"/>
        <v>0</v>
      </c>
      <c r="F4384" s="11">
        <f t="shared" si="1307"/>
        <v>5</v>
      </c>
      <c r="G4384" s="5">
        <f t="shared" si="1298"/>
        <v>-1</v>
      </c>
      <c r="J4384">
        <v>6</v>
      </c>
      <c r="K4384" s="5">
        <f t="shared" si="1297"/>
        <v>5.666666666666667</v>
      </c>
      <c r="L4384" s="6">
        <f t="shared" si="1306"/>
        <v>6.0000000000000009</v>
      </c>
      <c r="M4384" s="7">
        <f t="shared" si="1296"/>
        <v>5.899905757709675</v>
      </c>
      <c r="N4384" s="5">
        <f t="shared" si="1294"/>
        <v>6.1018655132079909</v>
      </c>
      <c r="AA4384" s="10">
        <v>34</v>
      </c>
      <c r="AB4384" s="10">
        <v>29</v>
      </c>
      <c r="AW4384">
        <v>4384</v>
      </c>
      <c r="AX4384" s="9">
        <f t="shared" si="1308"/>
        <v>5.899905757709675</v>
      </c>
      <c r="AY4384" s="9">
        <f t="shared" si="1308"/>
        <v>5.899905757709675</v>
      </c>
      <c r="AZ4384" s="9">
        <f t="shared" si="1308"/>
        <v>5.899905757709675</v>
      </c>
      <c r="BA4384" s="9">
        <f>M4384</f>
        <v>5.899905757709675</v>
      </c>
      <c r="BC4384">
        <f t="shared" si="1299"/>
        <v>5.8038152851109608</v>
      </c>
      <c r="BD4384">
        <f t="shared" si="1300"/>
        <v>0.09</v>
      </c>
      <c r="BE4384">
        <f t="shared" si="1301"/>
        <v>3.2392851743428E-2</v>
      </c>
      <c r="BF4384" s="12">
        <f t="shared" si="1302"/>
        <v>6.1637358600379386</v>
      </c>
      <c r="BG4384">
        <f t="shared" si="1303"/>
        <v>6.1637358600379386</v>
      </c>
      <c r="BH4384" t="str">
        <f t="shared" si="1304"/>
        <v>falling</v>
      </c>
    </row>
    <row r="4385" spans="1:60" x14ac:dyDescent="0.25">
      <c r="A4385">
        <v>4384</v>
      </c>
      <c r="B4385" s="10">
        <v>9</v>
      </c>
      <c r="C4385" s="8">
        <f t="shared" si="1305"/>
        <v>0</v>
      </c>
      <c r="D4385">
        <f t="shared" si="1292"/>
        <v>3</v>
      </c>
      <c r="E4385" s="5">
        <f t="shared" si="1293"/>
        <v>0</v>
      </c>
      <c r="F4385" s="11">
        <f t="shared" si="1307"/>
        <v>5</v>
      </c>
      <c r="G4385" s="5">
        <f t="shared" si="1298"/>
        <v>-1</v>
      </c>
      <c r="J4385">
        <v>6</v>
      </c>
      <c r="K4385" s="5">
        <f t="shared" si="1297"/>
        <v>6</v>
      </c>
      <c r="L4385" s="6">
        <f t="shared" si="1306"/>
        <v>6.0666666666666673</v>
      </c>
      <c r="M4385" s="7">
        <f t="shared" si="1296"/>
        <v>5.928504112649768</v>
      </c>
      <c r="N4385" s="5">
        <f t="shared" si="1294"/>
        <v>6.0492277184215837</v>
      </c>
      <c r="AA4385" s="10">
        <v>17</v>
      </c>
      <c r="AB4385" s="10">
        <v>3</v>
      </c>
      <c r="AW4385">
        <v>4385</v>
      </c>
      <c r="AX4385" s="9">
        <f t="shared" si="1308"/>
        <v>5.928504112649768</v>
      </c>
      <c r="AY4385" s="9">
        <f t="shared" si="1308"/>
        <v>5.928504112649768</v>
      </c>
      <c r="AZ4385" s="9">
        <f t="shared" si="1308"/>
        <v>5.928504112649768</v>
      </c>
      <c r="BA4385" s="9">
        <f>M4385</f>
        <v>5.928504112649768</v>
      </c>
      <c r="BC4385">
        <f t="shared" si="1299"/>
        <v>5.8038152851109608</v>
      </c>
      <c r="BD4385">
        <f t="shared" si="1300"/>
        <v>0.09</v>
      </c>
      <c r="BE4385">
        <f t="shared" si="1301"/>
        <v>2.9477495086519444E-2</v>
      </c>
      <c r="BF4385" s="12">
        <f t="shared" si="1302"/>
        <v>6.1313430082945102</v>
      </c>
      <c r="BG4385">
        <f t="shared" si="1303"/>
        <v>6.1313430082945102</v>
      </c>
      <c r="BH4385" t="str">
        <f t="shared" si="1304"/>
        <v>falling</v>
      </c>
    </row>
    <row r="4386" spans="1:60" x14ac:dyDescent="0.25">
      <c r="A4386">
        <v>4385</v>
      </c>
      <c r="B4386" s="10">
        <v>28</v>
      </c>
      <c r="C4386" s="8">
        <f t="shared" si="1305"/>
        <v>1</v>
      </c>
      <c r="D4386">
        <f t="shared" si="1292"/>
        <v>0</v>
      </c>
      <c r="E4386" s="5">
        <f t="shared" si="1293"/>
        <v>1</v>
      </c>
      <c r="F4386" s="11">
        <f t="shared" si="1307"/>
        <v>5</v>
      </c>
      <c r="G4386" s="5">
        <f t="shared" si="1298"/>
        <v>1</v>
      </c>
      <c r="J4386">
        <v>5</v>
      </c>
      <c r="K4386" s="5">
        <f t="shared" si="1297"/>
        <v>5.666666666666667</v>
      </c>
      <c r="L4386" s="6">
        <f t="shared" si="1306"/>
        <v>6.0888888888888903</v>
      </c>
      <c r="M4386" s="7">
        <f t="shared" si="1296"/>
        <v>5.6632172233212632</v>
      </c>
      <c r="N4386" s="5">
        <f t="shared" si="1294"/>
        <v>5.9200454060141956</v>
      </c>
      <c r="AA4386" s="10">
        <v>22</v>
      </c>
      <c r="AB4386" s="10">
        <v>36</v>
      </c>
      <c r="AW4386">
        <v>4386</v>
      </c>
      <c r="AX4386" s="9">
        <f t="shared" si="1308"/>
        <v>5.6632172233212632</v>
      </c>
      <c r="AY4386" s="9">
        <f t="shared" si="1308"/>
        <v>5.6632172233212632</v>
      </c>
      <c r="AZ4386" s="9">
        <f t="shared" si="1308"/>
        <v>5.6632172233212632</v>
      </c>
      <c r="BA4386" s="9">
        <f>M4386</f>
        <v>5.6632172233212632</v>
      </c>
      <c r="BC4386">
        <f t="shared" si="1299"/>
        <v>5.6632172233212632</v>
      </c>
      <c r="BD4386">
        <f t="shared" si="1300"/>
        <v>0.12</v>
      </c>
      <c r="BE4386">
        <f t="shared" si="1301"/>
        <v>5.2637794786407316E-2</v>
      </c>
      <c r="BF4386" s="12">
        <f t="shared" si="1302"/>
        <v>6.1018655132079909</v>
      </c>
      <c r="BG4386">
        <f t="shared" si="1303"/>
        <v>6.1018655132079909</v>
      </c>
      <c r="BH4386" t="str">
        <f t="shared" si="1304"/>
        <v>falling</v>
      </c>
    </row>
    <row r="4387" spans="1:60" x14ac:dyDescent="0.25">
      <c r="A4387">
        <v>4386</v>
      </c>
      <c r="B4387" s="10">
        <v>9</v>
      </c>
      <c r="C4387" s="8">
        <f t="shared" si="1305"/>
        <v>1</v>
      </c>
      <c r="D4387">
        <f t="shared" si="1292"/>
        <v>0</v>
      </c>
      <c r="E4387" s="5">
        <f t="shared" si="1293"/>
        <v>1</v>
      </c>
      <c r="F4387" s="11">
        <f t="shared" si="1307"/>
        <v>6</v>
      </c>
      <c r="G4387" s="5">
        <f t="shared" si="1298"/>
        <v>1</v>
      </c>
      <c r="J4387">
        <v>4</v>
      </c>
      <c r="K4387" s="5">
        <f t="shared" si="1297"/>
        <v>5</v>
      </c>
      <c r="L4387" s="6">
        <f t="shared" si="1306"/>
        <v>6.0444444444444461</v>
      </c>
      <c r="M4387" s="7">
        <f t="shared" si="1296"/>
        <v>5.1880123023723304</v>
      </c>
      <c r="N4387" s="5">
        <f t="shared" si="1294"/>
        <v>5.6757531003795112</v>
      </c>
      <c r="AA4387" s="10">
        <v>29</v>
      </c>
      <c r="AB4387" s="10">
        <v>28</v>
      </c>
      <c r="AW4387">
        <v>4387</v>
      </c>
      <c r="AX4387" s="9">
        <f t="shared" ref="AX4387:AZ4402" si="1309">AY4387</f>
        <v>5.1880123023723304</v>
      </c>
      <c r="AY4387" s="9">
        <f t="shared" si="1309"/>
        <v>5.1880123023723304</v>
      </c>
      <c r="AZ4387" s="9">
        <f t="shared" si="1309"/>
        <v>5.1880123023723304</v>
      </c>
      <c r="BA4387" s="9">
        <f>M4387</f>
        <v>5.1880123023723304</v>
      </c>
      <c r="BC4387">
        <f t="shared" si="1299"/>
        <v>5.1880123023723304</v>
      </c>
      <c r="BD4387">
        <f t="shared" si="1300"/>
        <v>0.15</v>
      </c>
      <c r="BE4387">
        <f t="shared" si="1301"/>
        <v>0.12918231240738801</v>
      </c>
      <c r="BF4387" s="12">
        <f t="shared" si="1302"/>
        <v>6.0492277184215837</v>
      </c>
      <c r="BG4387">
        <f t="shared" si="1303"/>
        <v>6.0492277184215837</v>
      </c>
      <c r="BH4387" t="str">
        <f t="shared" si="1304"/>
        <v>falling</v>
      </c>
    </row>
    <row r="4388" spans="1:60" x14ac:dyDescent="0.25">
      <c r="A4388">
        <v>4387</v>
      </c>
      <c r="B4388" s="10">
        <v>27</v>
      </c>
      <c r="C4388" s="8">
        <f t="shared" si="1305"/>
        <v>1</v>
      </c>
      <c r="D4388">
        <f t="shared" si="1292"/>
        <v>0</v>
      </c>
      <c r="E4388" s="5">
        <f t="shared" si="1293"/>
        <v>1</v>
      </c>
      <c r="F4388" s="11">
        <f t="shared" si="1307"/>
        <v>6</v>
      </c>
      <c r="G4388" s="5">
        <f t="shared" si="1298"/>
        <v>1</v>
      </c>
      <c r="J4388">
        <v>3</v>
      </c>
      <c r="K4388" s="5">
        <f t="shared" si="1297"/>
        <v>4</v>
      </c>
      <c r="L4388" s="6">
        <f t="shared" si="1306"/>
        <v>5.8888888888888893</v>
      </c>
      <c r="M4388" s="7">
        <f t="shared" si="1296"/>
        <v>4.56286593026595</v>
      </c>
      <c r="N4388" s="5">
        <f t="shared" si="1294"/>
        <v>5.3482748388397061</v>
      </c>
      <c r="AA4388" s="10">
        <v>20</v>
      </c>
      <c r="AB4388" s="10">
        <v>27</v>
      </c>
      <c r="AW4388">
        <v>4388</v>
      </c>
      <c r="AX4388" s="9">
        <f t="shared" si="1309"/>
        <v>4.56286593026595</v>
      </c>
      <c r="AY4388" s="9">
        <f t="shared" si="1309"/>
        <v>4.56286593026595</v>
      </c>
      <c r="AZ4388" s="9">
        <f t="shared" si="1309"/>
        <v>4.56286593026595</v>
      </c>
      <c r="BA4388" s="9">
        <f>M4388</f>
        <v>4.56286593026595</v>
      </c>
      <c r="BC4388">
        <f t="shared" si="1299"/>
        <v>4.56286593026595</v>
      </c>
      <c r="BD4388">
        <f t="shared" si="1300"/>
        <v>0.18</v>
      </c>
      <c r="BE4388">
        <f t="shared" si="1301"/>
        <v>0.24429230563468421</v>
      </c>
      <c r="BF4388" s="12">
        <f t="shared" si="1302"/>
        <v>5.9200454060141956</v>
      </c>
      <c r="BG4388">
        <f t="shared" si="1303"/>
        <v>5.9200454060141956</v>
      </c>
      <c r="BH4388" t="str">
        <f t="shared" si="1304"/>
        <v>falling</v>
      </c>
    </row>
    <row r="4389" spans="1:60" x14ac:dyDescent="0.25">
      <c r="A4389">
        <v>4388</v>
      </c>
      <c r="B4389" s="10">
        <v>13</v>
      </c>
      <c r="C4389" s="8">
        <f t="shared" si="1305"/>
        <v>0</v>
      </c>
      <c r="D4389">
        <f t="shared" si="1292"/>
        <v>1</v>
      </c>
      <c r="E4389" s="5">
        <f t="shared" si="1293"/>
        <v>0</v>
      </c>
      <c r="F4389" s="11">
        <f t="shared" si="1307"/>
        <v>7</v>
      </c>
      <c r="G4389" s="5">
        <f t="shared" si="1298"/>
        <v>-1</v>
      </c>
      <c r="J4389">
        <v>3</v>
      </c>
      <c r="K4389" s="5">
        <f t="shared" si="1297"/>
        <v>3.3333333333333335</v>
      </c>
      <c r="L4389" s="6">
        <f t="shared" si="1306"/>
        <v>5.666666666666667</v>
      </c>
      <c r="M4389" s="7">
        <f t="shared" si="1296"/>
        <v>4.1163328073328209</v>
      </c>
      <c r="N4389" s="5">
        <f t="shared" si="1294"/>
        <v>5.0446316444895176</v>
      </c>
      <c r="AA4389" s="10">
        <v>17</v>
      </c>
      <c r="AB4389" s="10">
        <v>12</v>
      </c>
      <c r="AW4389">
        <v>4389</v>
      </c>
      <c r="AX4389" s="9">
        <f t="shared" si="1309"/>
        <v>4.1163328073328209</v>
      </c>
      <c r="AY4389" s="9">
        <f t="shared" si="1309"/>
        <v>4.1163328073328209</v>
      </c>
      <c r="AZ4389" s="9">
        <f t="shared" si="1309"/>
        <v>4.1163328073328209</v>
      </c>
      <c r="BA4389" s="9">
        <f>M4389</f>
        <v>4.1163328073328209</v>
      </c>
      <c r="BC4389">
        <f t="shared" si="1299"/>
        <v>4.1163328073328209</v>
      </c>
      <c r="BD4389">
        <f t="shared" si="1300"/>
        <v>0.21</v>
      </c>
      <c r="BE4389">
        <f t="shared" si="1301"/>
        <v>0.32747826153980497</v>
      </c>
      <c r="BF4389" s="12">
        <f t="shared" si="1302"/>
        <v>5.6757531003795112</v>
      </c>
      <c r="BG4389">
        <f t="shared" si="1303"/>
        <v>5.6757531003795112</v>
      </c>
      <c r="BH4389" t="str">
        <f t="shared" si="1304"/>
        <v>falling</v>
      </c>
    </row>
    <row r="4390" spans="1:60" x14ac:dyDescent="0.25">
      <c r="A4390">
        <v>4389</v>
      </c>
      <c r="B4390" s="10">
        <v>4</v>
      </c>
      <c r="C4390" s="8">
        <f t="shared" si="1305"/>
        <v>0</v>
      </c>
      <c r="D4390">
        <f t="shared" si="1292"/>
        <v>2</v>
      </c>
      <c r="E4390" s="5">
        <f t="shared" si="1293"/>
        <v>0</v>
      </c>
      <c r="F4390" s="11">
        <f t="shared" si="1307"/>
        <v>7</v>
      </c>
      <c r="G4390" s="5">
        <f t="shared" si="1298"/>
        <v>-1</v>
      </c>
      <c r="J4390">
        <v>4</v>
      </c>
      <c r="K4390" s="5">
        <f t="shared" si="1297"/>
        <v>3.3333333333333335</v>
      </c>
      <c r="L4390" s="6">
        <f t="shared" si="1306"/>
        <v>5.4444444444444429</v>
      </c>
      <c r="M4390" s="7">
        <f t="shared" si="1296"/>
        <v>4.0830948623805865</v>
      </c>
      <c r="N4390" s="5">
        <f t="shared" si="1294"/>
        <v>4.7014636810793178</v>
      </c>
      <c r="AA4390" s="10">
        <v>8</v>
      </c>
      <c r="AB4390" s="10">
        <v>31</v>
      </c>
      <c r="AW4390">
        <v>4390</v>
      </c>
      <c r="AX4390" s="9">
        <f t="shared" si="1309"/>
        <v>4.0830948623805865</v>
      </c>
      <c r="AY4390" s="9">
        <f t="shared" si="1309"/>
        <v>4.0830948623805865</v>
      </c>
      <c r="AZ4390" s="9">
        <f t="shared" si="1309"/>
        <v>4.0830948623805865</v>
      </c>
      <c r="BA4390" s="9">
        <f>M4390</f>
        <v>4.0830948623805865</v>
      </c>
      <c r="BC4390">
        <f t="shared" si="1299"/>
        <v>4.0830948623805865</v>
      </c>
      <c r="BD4390">
        <f t="shared" si="1300"/>
        <v>0.24</v>
      </c>
      <c r="BE4390">
        <f t="shared" si="1301"/>
        <v>0.30364319435018872</v>
      </c>
      <c r="BF4390" s="12">
        <f t="shared" si="1302"/>
        <v>5.3482748388397061</v>
      </c>
      <c r="BG4390">
        <f t="shared" si="1303"/>
        <v>5.3482748388397061</v>
      </c>
      <c r="BH4390" t="str">
        <f t="shared" si="1304"/>
        <v>falling</v>
      </c>
    </row>
    <row r="4391" spans="1:60" x14ac:dyDescent="0.25">
      <c r="A4391">
        <v>4390</v>
      </c>
      <c r="B4391" s="10">
        <v>24</v>
      </c>
      <c r="C4391" s="8">
        <f t="shared" si="1305"/>
        <v>1</v>
      </c>
      <c r="D4391">
        <f t="shared" si="1292"/>
        <v>0</v>
      </c>
      <c r="E4391" s="5">
        <f t="shared" si="1293"/>
        <v>1</v>
      </c>
      <c r="F4391" s="11">
        <f t="shared" si="1307"/>
        <v>6</v>
      </c>
      <c r="G4391" s="5">
        <f t="shared" si="1298"/>
        <v>1</v>
      </c>
      <c r="J4391">
        <v>3</v>
      </c>
      <c r="K4391" s="5">
        <f t="shared" si="1297"/>
        <v>3.3333333333333335</v>
      </c>
      <c r="L4391" s="6">
        <f t="shared" si="1306"/>
        <v>5.2444444444444427</v>
      </c>
      <c r="M4391" s="7">
        <f t="shared" si="1296"/>
        <v>3.7736391874147048</v>
      </c>
      <c r="N4391" s="5">
        <f t="shared" si="1294"/>
        <v>4.4509510677898723</v>
      </c>
      <c r="AA4391" s="10">
        <v>30</v>
      </c>
      <c r="AB4391" s="10">
        <v>34</v>
      </c>
      <c r="AW4391">
        <v>4391</v>
      </c>
      <c r="AX4391" s="9">
        <f t="shared" si="1309"/>
        <v>3.7736391874147048</v>
      </c>
      <c r="AY4391" s="9">
        <f t="shared" si="1309"/>
        <v>3.7736391874147048</v>
      </c>
      <c r="AZ4391" s="9">
        <f t="shared" si="1309"/>
        <v>3.7736391874147048</v>
      </c>
      <c r="BA4391" s="9">
        <f>M4391</f>
        <v>3.7736391874147048</v>
      </c>
      <c r="BC4391">
        <f t="shared" si="1299"/>
        <v>3.7736391874147048</v>
      </c>
      <c r="BD4391">
        <f t="shared" si="1300"/>
        <v>0.27</v>
      </c>
      <c r="BE4391">
        <f t="shared" si="1301"/>
        <v>0.34316796341019945</v>
      </c>
      <c r="BF4391" s="12">
        <f t="shared" si="1302"/>
        <v>5.0446316444895176</v>
      </c>
      <c r="BG4391">
        <f t="shared" si="1303"/>
        <v>5.0446316444895176</v>
      </c>
      <c r="BH4391" t="str">
        <f t="shared" si="1304"/>
        <v>falling</v>
      </c>
    </row>
    <row r="4392" spans="1:60" x14ac:dyDescent="0.25">
      <c r="A4392">
        <v>4391</v>
      </c>
      <c r="B4392" s="10">
        <v>30</v>
      </c>
      <c r="C4392" s="8">
        <f t="shared" si="1305"/>
        <v>0</v>
      </c>
      <c r="D4392">
        <f t="shared" si="1292"/>
        <v>1</v>
      </c>
      <c r="E4392" s="5">
        <f t="shared" si="1293"/>
        <v>0</v>
      </c>
      <c r="F4392" s="11">
        <f t="shared" si="1307"/>
        <v>6</v>
      </c>
      <c r="G4392" s="5">
        <f t="shared" si="1298"/>
        <v>-1</v>
      </c>
      <c r="J4392">
        <v>4</v>
      </c>
      <c r="K4392" s="5">
        <f t="shared" si="1297"/>
        <v>3.6666666666666665</v>
      </c>
      <c r="L4392" s="6">
        <f t="shared" si="1306"/>
        <v>5.0888888888888886</v>
      </c>
      <c r="M4392" s="7">
        <f t="shared" si="1296"/>
        <v>3.8383137052962177</v>
      </c>
      <c r="N4392" s="5">
        <f t="shared" si="1294"/>
        <v>4.1953043985878145</v>
      </c>
      <c r="AA4392" s="10">
        <v>25</v>
      </c>
      <c r="AB4392" s="10">
        <v>31</v>
      </c>
      <c r="AW4392">
        <v>4392</v>
      </c>
      <c r="AX4392" s="9">
        <f t="shared" si="1309"/>
        <v>3.8383137052962177</v>
      </c>
      <c r="AY4392" s="9">
        <f t="shared" si="1309"/>
        <v>3.8383137052962177</v>
      </c>
      <c r="AZ4392" s="9">
        <f t="shared" si="1309"/>
        <v>3.8383137052962177</v>
      </c>
      <c r="BA4392" s="9">
        <f>M4392</f>
        <v>3.8383137052962177</v>
      </c>
      <c r="BC4392">
        <f t="shared" si="1299"/>
        <v>3.7736391874147048</v>
      </c>
      <c r="BD4392">
        <f t="shared" si="1300"/>
        <v>0.27</v>
      </c>
      <c r="BE4392">
        <f t="shared" si="1301"/>
        <v>0.25051261328944552</v>
      </c>
      <c r="BF4392" s="12">
        <f t="shared" si="1302"/>
        <v>4.7014636810793178</v>
      </c>
      <c r="BG4392">
        <f t="shared" si="1303"/>
        <v>4.7014636810793178</v>
      </c>
      <c r="BH4392" t="str">
        <f t="shared" si="1304"/>
        <v>falling</v>
      </c>
    </row>
    <row r="4393" spans="1:60" x14ac:dyDescent="0.25">
      <c r="A4393">
        <v>4392</v>
      </c>
      <c r="B4393" s="10">
        <v>13</v>
      </c>
      <c r="C4393" s="8">
        <f t="shared" si="1305"/>
        <v>1</v>
      </c>
      <c r="D4393">
        <f t="shared" si="1292"/>
        <v>0</v>
      </c>
      <c r="E4393" s="5">
        <f t="shared" si="1293"/>
        <v>1</v>
      </c>
      <c r="F4393" s="11">
        <f t="shared" si="1307"/>
        <v>6</v>
      </c>
      <c r="G4393" s="5">
        <f t="shared" si="1298"/>
        <v>1</v>
      </c>
      <c r="J4393">
        <v>3</v>
      </c>
      <c r="K4393" s="5">
        <f t="shared" si="1297"/>
        <v>3.3333333333333335</v>
      </c>
      <c r="L4393" s="6">
        <f t="shared" si="1306"/>
        <v>4.8888888888888884</v>
      </c>
      <c r="M4393" s="7">
        <f t="shared" si="1296"/>
        <v>3.5987955037830126</v>
      </c>
      <c r="N4393" s="5">
        <f t="shared" si="1294"/>
        <v>3.5987955037830126</v>
      </c>
      <c r="AA4393" s="10">
        <v>7</v>
      </c>
      <c r="AB4393" s="10">
        <v>18</v>
      </c>
      <c r="AW4393">
        <v>4393</v>
      </c>
      <c r="AX4393" s="9">
        <f t="shared" si="1309"/>
        <v>3.5987955037830126</v>
      </c>
      <c r="AY4393" s="9">
        <f t="shared" si="1309"/>
        <v>3.5987955037830126</v>
      </c>
      <c r="AZ4393" s="9">
        <f t="shared" si="1309"/>
        <v>3.5987955037830126</v>
      </c>
      <c r="BA4393" s="9">
        <f>M4393</f>
        <v>3.5987955037830126</v>
      </c>
      <c r="BC4393">
        <f t="shared" si="1299"/>
        <v>3.5987955037830126</v>
      </c>
      <c r="BD4393">
        <f t="shared" si="1300"/>
        <v>0.30000000000000004</v>
      </c>
      <c r="BE4393">
        <f t="shared" si="1301"/>
        <v>0.25564666920205792</v>
      </c>
      <c r="BF4393" s="12">
        <f t="shared" si="1302"/>
        <v>4.4509510677898723</v>
      </c>
      <c r="BG4393">
        <f t="shared" si="1303"/>
        <v>4.4509510677898723</v>
      </c>
      <c r="BH4393" t="str">
        <f t="shared" si="1304"/>
        <v>falling</v>
      </c>
    </row>
    <row r="4394" spans="1:60" x14ac:dyDescent="0.25">
      <c r="A4394">
        <v>4393</v>
      </c>
      <c r="B4394" s="10">
        <v>21</v>
      </c>
      <c r="C4394" s="8">
        <f t="shared" si="1305"/>
        <v>0</v>
      </c>
      <c r="D4394">
        <f t="shared" si="1292"/>
        <v>1</v>
      </c>
      <c r="E4394" s="5">
        <f t="shared" si="1293"/>
        <v>0</v>
      </c>
      <c r="F4394" s="11">
        <f t="shared" si="1307"/>
        <v>7</v>
      </c>
      <c r="G4394" s="5">
        <f t="shared" si="1298"/>
        <v>-1</v>
      </c>
      <c r="J4394">
        <v>4</v>
      </c>
      <c r="K4394" s="5">
        <f t="shared" si="1297"/>
        <v>3.6666666666666665</v>
      </c>
      <c r="L4394" s="6">
        <f t="shared" si="1306"/>
        <v>4.7111111111111112</v>
      </c>
      <c r="M4394" s="7">
        <f t="shared" si="1296"/>
        <v>3.7134253598450089</v>
      </c>
      <c r="N4394" s="5">
        <f t="shared" si="1294"/>
        <v>3.5987955037830126</v>
      </c>
      <c r="AA4394" s="10">
        <v>1</v>
      </c>
      <c r="AB4394" s="10">
        <v>19</v>
      </c>
      <c r="AW4394">
        <v>4394</v>
      </c>
      <c r="AX4394" s="9">
        <f t="shared" si="1309"/>
        <v>3.7134253598450089</v>
      </c>
      <c r="AY4394" s="9">
        <f t="shared" si="1309"/>
        <v>3.7134253598450089</v>
      </c>
      <c r="AZ4394" s="9">
        <f t="shared" si="1309"/>
        <v>3.7134253598450089</v>
      </c>
      <c r="BA4394" s="9">
        <f>M4394</f>
        <v>3.7134253598450089</v>
      </c>
      <c r="BC4394">
        <f t="shared" si="1299"/>
        <v>3.5987955037830126</v>
      </c>
      <c r="BD4394">
        <f t="shared" si="1300"/>
        <v>0.30000000000000004</v>
      </c>
      <c r="BE4394">
        <f t="shared" si="1301"/>
        <v>0.17895266844144059</v>
      </c>
      <c r="BF4394" s="12">
        <f t="shared" si="1302"/>
        <v>4.1953043985878145</v>
      </c>
      <c r="BG4394">
        <f t="shared" si="1303"/>
        <v>4.1953043985878145</v>
      </c>
      <c r="BH4394" t="str">
        <f t="shared" si="1304"/>
        <v>falling</v>
      </c>
    </row>
    <row r="4395" spans="1:60" x14ac:dyDescent="0.25">
      <c r="A4395">
        <v>4394</v>
      </c>
      <c r="B4395" s="10">
        <v>36</v>
      </c>
      <c r="C4395" s="8">
        <f t="shared" si="1305"/>
        <v>0</v>
      </c>
      <c r="D4395">
        <f t="shared" si="1292"/>
        <v>2</v>
      </c>
      <c r="E4395" s="5">
        <f t="shared" si="1293"/>
        <v>0</v>
      </c>
      <c r="F4395" s="11">
        <f t="shared" si="1307"/>
        <v>6</v>
      </c>
      <c r="G4395" s="5">
        <f t="shared" si="1298"/>
        <v>-1</v>
      </c>
      <c r="J4395">
        <v>5</v>
      </c>
      <c r="K4395" s="5">
        <f t="shared" si="1297"/>
        <v>4</v>
      </c>
      <c r="L4395" s="6">
        <f t="shared" si="1306"/>
        <v>4.5555555555555562</v>
      </c>
      <c r="M4395" s="7">
        <f t="shared" si="1296"/>
        <v>4.0810181141750066</v>
      </c>
      <c r="N4395" s="5">
        <f t="shared" si="1294"/>
        <v>3.5987955037830126</v>
      </c>
      <c r="AA4395" s="10">
        <v>34</v>
      </c>
      <c r="AB4395" s="10">
        <v>33</v>
      </c>
      <c r="AW4395">
        <v>4395</v>
      </c>
      <c r="AX4395" s="9">
        <f t="shared" si="1309"/>
        <v>4.0810181141750066</v>
      </c>
      <c r="AY4395" s="9">
        <f t="shared" si="1309"/>
        <v>4.0810181141750066</v>
      </c>
      <c r="AZ4395" s="9">
        <f t="shared" si="1309"/>
        <v>4.0810181141750066</v>
      </c>
      <c r="BA4395" s="9">
        <f>M4395</f>
        <v>4.0810181141750066</v>
      </c>
      <c r="BC4395">
        <f t="shared" si="1299"/>
        <v>3.5987955037830126</v>
      </c>
      <c r="BD4395">
        <f t="shared" si="1300"/>
        <v>0.30000000000000004</v>
      </c>
      <c r="BE4395">
        <f t="shared" si="1301"/>
        <v>0</v>
      </c>
      <c r="BF4395" s="12">
        <f t="shared" si="1302"/>
        <v>4.0163517301463738</v>
      </c>
      <c r="BG4395">
        <f t="shared" si="1303"/>
        <v>3.5987955037830126</v>
      </c>
      <c r="BH4395" t="str">
        <f t="shared" si="1304"/>
        <v>falling</v>
      </c>
    </row>
    <row r="4396" spans="1:60" x14ac:dyDescent="0.25">
      <c r="A4396">
        <v>4395</v>
      </c>
      <c r="B4396" s="10">
        <v>5</v>
      </c>
      <c r="C4396" s="8">
        <f t="shared" si="1305"/>
        <v>0</v>
      </c>
      <c r="D4396">
        <f t="shared" si="1292"/>
        <v>3</v>
      </c>
      <c r="E4396" s="5">
        <f t="shared" si="1293"/>
        <v>0</v>
      </c>
      <c r="F4396" s="11">
        <f t="shared" si="1307"/>
        <v>6</v>
      </c>
      <c r="G4396" s="5">
        <f t="shared" si="1298"/>
        <v>-1</v>
      </c>
      <c r="J4396">
        <v>5</v>
      </c>
      <c r="K4396" s="5">
        <f t="shared" si="1297"/>
        <v>4.666666666666667</v>
      </c>
      <c r="L4396" s="6">
        <f t="shared" si="1306"/>
        <v>4.4666666666666677</v>
      </c>
      <c r="M4396" s="7">
        <f t="shared" si="1296"/>
        <v>4.3435843672678622</v>
      </c>
      <c r="N4396" s="5">
        <f t="shared" si="1294"/>
        <v>4.5311316909056156</v>
      </c>
      <c r="AA4396" s="10">
        <v>10</v>
      </c>
      <c r="AB4396" s="10">
        <v>28</v>
      </c>
      <c r="AW4396">
        <v>4396</v>
      </c>
      <c r="AX4396" s="9">
        <f t="shared" si="1309"/>
        <v>4.3435843672678622</v>
      </c>
      <c r="AY4396" s="9">
        <f t="shared" si="1309"/>
        <v>4.3435843672678622</v>
      </c>
      <c r="AZ4396" s="9">
        <f t="shared" si="1309"/>
        <v>4.3435843672678622</v>
      </c>
      <c r="BA4396" s="9">
        <f>M4396</f>
        <v>4.3435843672678622</v>
      </c>
      <c r="BC4396">
        <f t="shared" si="1299"/>
        <v>3.5987955037830126</v>
      </c>
      <c r="BD4396">
        <f t="shared" si="1300"/>
        <v>0.30000000000000004</v>
      </c>
      <c r="BE4396">
        <f t="shared" si="1301"/>
        <v>0</v>
      </c>
      <c r="BF4396" s="12">
        <f t="shared" si="1302"/>
        <v>4.0810181141750066</v>
      </c>
      <c r="BG4396">
        <f t="shared" si="1303"/>
        <v>3.5987955037830126</v>
      </c>
      <c r="BH4396" t="str">
        <f t="shared" si="1304"/>
        <v>falling</v>
      </c>
    </row>
    <row r="4397" spans="1:60" x14ac:dyDescent="0.25">
      <c r="A4397">
        <v>4396</v>
      </c>
      <c r="B4397" s="10">
        <v>23</v>
      </c>
      <c r="C4397" s="8">
        <f t="shared" si="1305"/>
        <v>0</v>
      </c>
      <c r="D4397">
        <f t="shared" si="1292"/>
        <v>4</v>
      </c>
      <c r="E4397" s="5">
        <f t="shared" si="1293"/>
        <v>0</v>
      </c>
      <c r="F4397" s="11">
        <f t="shared" si="1307"/>
        <v>6</v>
      </c>
      <c r="G4397" s="5">
        <f t="shared" si="1298"/>
        <v>-1</v>
      </c>
      <c r="J4397">
        <v>5</v>
      </c>
      <c r="K4397" s="5">
        <f t="shared" si="1297"/>
        <v>5</v>
      </c>
      <c r="L4397" s="6">
        <f t="shared" si="1306"/>
        <v>4.4222222222222225</v>
      </c>
      <c r="M4397" s="7">
        <f t="shared" si="1296"/>
        <v>4.5311316909056156</v>
      </c>
      <c r="N4397" s="5">
        <f t="shared" si="1294"/>
        <v>4.5311316909056156</v>
      </c>
      <c r="AA4397" s="10">
        <v>29</v>
      </c>
      <c r="AB4397" s="10">
        <v>15</v>
      </c>
      <c r="AW4397">
        <v>4397</v>
      </c>
      <c r="AX4397" s="9">
        <f t="shared" si="1309"/>
        <v>4.5311316909056156</v>
      </c>
      <c r="AY4397" s="9">
        <f t="shared" si="1309"/>
        <v>4.5311316909056156</v>
      </c>
      <c r="AZ4397" s="9">
        <f t="shared" si="1309"/>
        <v>4.5311316909056156</v>
      </c>
      <c r="BA4397" s="9">
        <f>M4397</f>
        <v>4.5311316909056156</v>
      </c>
      <c r="BC4397">
        <f t="shared" si="1299"/>
        <v>3.5987955037830126</v>
      </c>
      <c r="BD4397">
        <f t="shared" si="1300"/>
        <v>0.30000000000000004</v>
      </c>
      <c r="BE4397">
        <f t="shared" si="1301"/>
        <v>0</v>
      </c>
      <c r="BF4397" s="12">
        <f t="shared" si="1302"/>
        <v>4.3435843672678622</v>
      </c>
      <c r="BG4397">
        <f t="shared" si="1303"/>
        <v>3.5987955037830126</v>
      </c>
      <c r="BH4397" t="str">
        <f t="shared" si="1304"/>
        <v>falling</v>
      </c>
    </row>
    <row r="4398" spans="1:60" x14ac:dyDescent="0.25">
      <c r="A4398">
        <v>4397</v>
      </c>
      <c r="B4398" s="10">
        <v>4</v>
      </c>
      <c r="C4398" s="8">
        <f t="shared" si="1305"/>
        <v>1</v>
      </c>
      <c r="D4398">
        <f t="shared" si="1292"/>
        <v>0</v>
      </c>
      <c r="E4398" s="5">
        <f t="shared" si="1293"/>
        <v>1</v>
      </c>
      <c r="F4398" s="11">
        <f t="shared" si="1307"/>
        <v>5</v>
      </c>
      <c r="G4398" s="5">
        <f t="shared" si="1298"/>
        <v>1</v>
      </c>
      <c r="J4398">
        <v>4</v>
      </c>
      <c r="K4398" s="5">
        <f t="shared" si="1297"/>
        <v>4.666666666666667</v>
      </c>
      <c r="L4398" s="6">
        <f t="shared" si="1306"/>
        <v>4.3555555555555552</v>
      </c>
      <c r="M4398" s="7">
        <f t="shared" si="1296"/>
        <v>4.3793797792182971</v>
      </c>
      <c r="N4398" s="5">
        <f t="shared" si="1294"/>
        <v>3.5987955037830126</v>
      </c>
      <c r="AA4398" s="10">
        <v>10</v>
      </c>
      <c r="AB4398" s="10">
        <v>17</v>
      </c>
      <c r="AW4398">
        <v>4398</v>
      </c>
      <c r="AX4398" s="9">
        <f t="shared" si="1309"/>
        <v>4.3793797792182971</v>
      </c>
      <c r="AY4398" s="9">
        <f t="shared" si="1309"/>
        <v>4.3793797792182971</v>
      </c>
      <c r="AZ4398" s="9">
        <f t="shared" si="1309"/>
        <v>4.3793797792182971</v>
      </c>
      <c r="BA4398" s="9">
        <f>M4398</f>
        <v>4.3793797792182971</v>
      </c>
      <c r="BC4398">
        <f t="shared" si="1299"/>
        <v>3.5987955037830126</v>
      </c>
      <c r="BD4398">
        <f t="shared" si="1300"/>
        <v>0.30000000000000004</v>
      </c>
      <c r="BE4398">
        <f t="shared" si="1301"/>
        <v>0.27970085613678097</v>
      </c>
      <c r="BF4398" s="12">
        <f t="shared" si="1302"/>
        <v>4.5311316909056156</v>
      </c>
      <c r="BG4398">
        <f t="shared" si="1303"/>
        <v>4.5311316909056156</v>
      </c>
      <c r="BH4398" t="str">
        <f t="shared" si="1304"/>
        <v>falling</v>
      </c>
    </row>
    <row r="4399" spans="1:60" x14ac:dyDescent="0.25">
      <c r="A4399">
        <v>4398</v>
      </c>
      <c r="B4399" s="10">
        <v>18</v>
      </c>
      <c r="C4399" s="8">
        <f t="shared" si="1305"/>
        <v>0</v>
      </c>
      <c r="D4399">
        <f t="shared" si="1292"/>
        <v>1</v>
      </c>
      <c r="E4399" s="5">
        <f t="shared" si="1293"/>
        <v>0</v>
      </c>
      <c r="F4399" s="11">
        <f t="shared" si="1307"/>
        <v>6</v>
      </c>
      <c r="G4399" s="5">
        <f t="shared" si="1298"/>
        <v>-1</v>
      </c>
      <c r="J4399">
        <v>4</v>
      </c>
      <c r="K4399" s="5">
        <f t="shared" si="1297"/>
        <v>4.333333333333333</v>
      </c>
      <c r="L4399" s="6">
        <f t="shared" si="1306"/>
        <v>4.2666666666666666</v>
      </c>
      <c r="M4399" s="7">
        <f t="shared" si="1296"/>
        <v>4.2709855565844981</v>
      </c>
      <c r="N4399" s="5">
        <f t="shared" si="1294"/>
        <v>3.5987955037830126</v>
      </c>
      <c r="AA4399" s="10">
        <v>26</v>
      </c>
      <c r="AB4399" s="10">
        <v>27</v>
      </c>
      <c r="AW4399">
        <v>4399</v>
      </c>
      <c r="AX4399" s="9">
        <f t="shared" si="1309"/>
        <v>4.2709855565844981</v>
      </c>
      <c r="AY4399" s="9">
        <f t="shared" si="1309"/>
        <v>4.2709855565844981</v>
      </c>
      <c r="AZ4399" s="9">
        <f t="shared" si="1309"/>
        <v>4.2709855565844981</v>
      </c>
      <c r="BA4399" s="9">
        <f>M4399</f>
        <v>4.2709855565844981</v>
      </c>
      <c r="BC4399">
        <f t="shared" si="1299"/>
        <v>3.5987955037830126</v>
      </c>
      <c r="BD4399">
        <f t="shared" si="1300"/>
        <v>0.30000000000000004</v>
      </c>
      <c r="BE4399">
        <f t="shared" si="1301"/>
        <v>0.27970085613678097</v>
      </c>
      <c r="BF4399" s="12">
        <f t="shared" si="1302"/>
        <v>4.5311316909056156</v>
      </c>
      <c r="BG4399">
        <f t="shared" si="1303"/>
        <v>4.5311316909056156</v>
      </c>
      <c r="BH4399" t="str">
        <f t="shared" si="1304"/>
        <v>falling</v>
      </c>
    </row>
    <row r="4400" spans="1:60" x14ac:dyDescent="0.25">
      <c r="A4400">
        <v>4399</v>
      </c>
      <c r="B4400" s="10">
        <v>0</v>
      </c>
      <c r="C4400" s="8">
        <f t="shared" si="1305"/>
        <v>0</v>
      </c>
      <c r="D4400">
        <f t="shared" si="1292"/>
        <v>2</v>
      </c>
      <c r="E4400" s="5">
        <f t="shared" si="1293"/>
        <v>0</v>
      </c>
      <c r="F4400" s="11">
        <f t="shared" si="1307"/>
        <v>6</v>
      </c>
      <c r="G4400" s="5">
        <f t="shared" si="1298"/>
        <v>-1</v>
      </c>
      <c r="J4400">
        <v>5</v>
      </c>
      <c r="K4400" s="5">
        <f t="shared" si="1297"/>
        <v>4.333333333333333</v>
      </c>
      <c r="L4400" s="6">
        <f t="shared" si="1306"/>
        <v>4.155555555555555</v>
      </c>
      <c r="M4400" s="7">
        <f t="shared" si="1296"/>
        <v>4.4792753975603556</v>
      </c>
      <c r="N4400" s="5">
        <f t="shared" si="1294"/>
        <v>3.62967325433153</v>
      </c>
      <c r="AA4400" s="10">
        <v>19</v>
      </c>
      <c r="AB4400" s="10">
        <v>24</v>
      </c>
      <c r="AW4400">
        <v>4400</v>
      </c>
      <c r="AX4400" s="9">
        <f t="shared" si="1309"/>
        <v>4.4792753975603556</v>
      </c>
      <c r="AY4400" s="9">
        <f t="shared" si="1309"/>
        <v>4.4792753975603556</v>
      </c>
      <c r="AZ4400" s="9">
        <f t="shared" si="1309"/>
        <v>4.4792753975603556</v>
      </c>
      <c r="BA4400" s="9">
        <f>M4400</f>
        <v>4.4792753975603556</v>
      </c>
      <c r="BC4400">
        <f t="shared" si="1299"/>
        <v>3.5987955037830126</v>
      </c>
      <c r="BD4400">
        <f t="shared" si="1300"/>
        <v>0.30000000000000004</v>
      </c>
      <c r="BE4400">
        <f t="shared" si="1301"/>
        <v>0</v>
      </c>
      <c r="BF4400" s="12">
        <f t="shared" si="1302"/>
        <v>4.3793797792182971</v>
      </c>
      <c r="BG4400">
        <f t="shared" si="1303"/>
        <v>3.5987955037830126</v>
      </c>
      <c r="BH4400" t="str">
        <f t="shared" si="1304"/>
        <v>falling</v>
      </c>
    </row>
    <row r="4401" spans="1:60" x14ac:dyDescent="0.25">
      <c r="A4401">
        <v>4400</v>
      </c>
      <c r="B4401" s="10">
        <v>33</v>
      </c>
      <c r="C4401" s="8">
        <f t="shared" si="1305"/>
        <v>0</v>
      </c>
      <c r="D4401">
        <f t="shared" si="1292"/>
        <v>3</v>
      </c>
      <c r="E4401" s="5">
        <f t="shared" si="1293"/>
        <v>0</v>
      </c>
      <c r="F4401" s="11">
        <f t="shared" si="1307"/>
        <v>6</v>
      </c>
      <c r="G4401" s="5">
        <f t="shared" si="1298"/>
        <v>-1</v>
      </c>
      <c r="J4401">
        <v>5</v>
      </c>
      <c r="K4401" s="5">
        <f t="shared" si="1297"/>
        <v>4.666666666666667</v>
      </c>
      <c r="L4401" s="6">
        <f t="shared" si="1306"/>
        <v>4.0888888888888895</v>
      </c>
      <c r="M4401" s="7">
        <f t="shared" si="1296"/>
        <v>4.6280538554002542</v>
      </c>
      <c r="N4401" s="5">
        <f t="shared" si="1294"/>
        <v>3.7130951671602204</v>
      </c>
      <c r="AA4401" s="10">
        <v>27</v>
      </c>
      <c r="AB4401" s="10">
        <v>6</v>
      </c>
      <c r="AW4401">
        <v>4401</v>
      </c>
      <c r="AX4401" s="9">
        <f t="shared" si="1309"/>
        <v>4.6280538554002542</v>
      </c>
      <c r="AY4401" s="9">
        <f t="shared" si="1309"/>
        <v>4.6280538554002542</v>
      </c>
      <c r="AZ4401" s="9">
        <f t="shared" si="1309"/>
        <v>4.6280538554002542</v>
      </c>
      <c r="BA4401" s="9">
        <f>M4401</f>
        <v>4.6280538554002542</v>
      </c>
      <c r="BC4401">
        <f t="shared" si="1299"/>
        <v>4.6280538554002542</v>
      </c>
      <c r="BD4401">
        <f t="shared" si="1300"/>
        <v>0.03</v>
      </c>
      <c r="BE4401">
        <f t="shared" si="1301"/>
        <v>-3.0877750548517244E-2</v>
      </c>
      <c r="BF4401" s="12">
        <f t="shared" si="1302"/>
        <v>4.4792753975603556</v>
      </c>
      <c r="BG4401">
        <f t="shared" si="1303"/>
        <v>3.5987955037830126</v>
      </c>
      <c r="BH4401" t="str">
        <f t="shared" si="1304"/>
        <v>rising</v>
      </c>
    </row>
    <row r="4402" spans="1:60" x14ac:dyDescent="0.25">
      <c r="A4402">
        <v>4401</v>
      </c>
      <c r="B4402" s="10">
        <v>7</v>
      </c>
      <c r="C4402" s="8">
        <f t="shared" si="1305"/>
        <v>0</v>
      </c>
      <c r="D4402">
        <f t="shared" si="1292"/>
        <v>4</v>
      </c>
      <c r="E4402" s="5">
        <f t="shared" si="1293"/>
        <v>0</v>
      </c>
      <c r="F4402" s="11">
        <f t="shared" si="1307"/>
        <v>5</v>
      </c>
      <c r="G4402" s="5">
        <f t="shared" si="1298"/>
        <v>-1</v>
      </c>
      <c r="J4402">
        <v>6</v>
      </c>
      <c r="K4402" s="5">
        <f t="shared" si="1297"/>
        <v>5.333333333333333</v>
      </c>
      <c r="L4402" s="6">
        <f t="shared" si="1306"/>
        <v>4.1111111111111116</v>
      </c>
      <c r="M4402" s="7">
        <f t="shared" si="1296"/>
        <v>5.0200384681430386</v>
      </c>
      <c r="N4402" s="5">
        <f t="shared" si="1294"/>
        <v>3.8559190750678529</v>
      </c>
      <c r="AA4402" s="10">
        <v>14</v>
      </c>
      <c r="AB4402" s="10">
        <v>9</v>
      </c>
      <c r="AW4402">
        <v>4402</v>
      </c>
      <c r="AX4402" s="9">
        <f t="shared" si="1309"/>
        <v>5.0200384681430386</v>
      </c>
      <c r="AY4402" s="9">
        <f t="shared" si="1309"/>
        <v>5.0200384681430386</v>
      </c>
      <c r="AZ4402" s="9">
        <f t="shared" si="1309"/>
        <v>5.0200384681430386</v>
      </c>
      <c r="BA4402" s="9">
        <f>M4402</f>
        <v>5.0200384681430386</v>
      </c>
      <c r="BC4402">
        <f t="shared" si="1299"/>
        <v>5.0200384681430386</v>
      </c>
      <c r="BD4402">
        <f t="shared" si="1300"/>
        <v>0.06</v>
      </c>
      <c r="BE4402">
        <f t="shared" si="1301"/>
        <v>-8.3421912828690506E-2</v>
      </c>
      <c r="BF4402" s="12">
        <f t="shared" si="1302"/>
        <v>3.62967325433153</v>
      </c>
      <c r="BG4402">
        <f t="shared" si="1303"/>
        <v>3.62967325433153</v>
      </c>
      <c r="BH4402" t="str">
        <f t="shared" si="1304"/>
        <v>rising</v>
      </c>
    </row>
    <row r="4403" spans="1:60" x14ac:dyDescent="0.25">
      <c r="A4403">
        <v>4402</v>
      </c>
      <c r="B4403" s="10">
        <v>17</v>
      </c>
      <c r="C4403" s="8">
        <f t="shared" si="1305"/>
        <v>0</v>
      </c>
      <c r="D4403">
        <f t="shared" si="1292"/>
        <v>5</v>
      </c>
      <c r="E4403" s="5">
        <f t="shared" si="1293"/>
        <v>0</v>
      </c>
      <c r="F4403" s="11">
        <f t="shared" si="1307"/>
        <v>4</v>
      </c>
      <c r="G4403" s="5">
        <f t="shared" si="1298"/>
        <v>-1</v>
      </c>
      <c r="J4403">
        <v>6</v>
      </c>
      <c r="K4403" s="5">
        <f t="shared" si="1297"/>
        <v>5.666666666666667</v>
      </c>
      <c r="L4403" s="6">
        <f t="shared" si="1306"/>
        <v>4.2222222222222223</v>
      </c>
      <c r="M4403" s="7">
        <f t="shared" si="1296"/>
        <v>5.3000274772450275</v>
      </c>
      <c r="N4403" s="5">
        <f t="shared" si="1294"/>
        <v>4.0874968555378555</v>
      </c>
      <c r="AA4403" s="10">
        <v>23</v>
      </c>
      <c r="AB4403" s="10">
        <v>28</v>
      </c>
      <c r="AW4403">
        <v>4403</v>
      </c>
      <c r="AX4403" s="9">
        <f t="shared" ref="AX4403:AZ4418" si="1310">AY4403</f>
        <v>5.3000274772450275</v>
      </c>
      <c r="AY4403" s="9">
        <f t="shared" si="1310"/>
        <v>5.3000274772450275</v>
      </c>
      <c r="AZ4403" s="9">
        <f t="shared" si="1310"/>
        <v>5.3000274772450275</v>
      </c>
      <c r="BA4403" s="9">
        <f>M4403</f>
        <v>5.3000274772450275</v>
      </c>
      <c r="BC4403">
        <f t="shared" si="1299"/>
        <v>5.3000274772450275</v>
      </c>
      <c r="BD4403">
        <f t="shared" si="1300"/>
        <v>0.09</v>
      </c>
      <c r="BE4403">
        <f t="shared" si="1301"/>
        <v>-0.14282390790763264</v>
      </c>
      <c r="BF4403" s="12">
        <f t="shared" si="1302"/>
        <v>3.7130951671602204</v>
      </c>
      <c r="BG4403">
        <f t="shared" si="1303"/>
        <v>3.7130951671602204</v>
      </c>
      <c r="BH4403" t="str">
        <f t="shared" si="1304"/>
        <v>rising</v>
      </c>
    </row>
    <row r="4404" spans="1:60" x14ac:dyDescent="0.25">
      <c r="A4404">
        <v>4403</v>
      </c>
      <c r="B4404" s="10">
        <v>14</v>
      </c>
      <c r="C4404" s="8">
        <f t="shared" si="1305"/>
        <v>0</v>
      </c>
      <c r="D4404">
        <f t="shared" si="1292"/>
        <v>6</v>
      </c>
      <c r="E4404" s="5">
        <f t="shared" si="1293"/>
        <v>0</v>
      </c>
      <c r="F4404" s="11">
        <f t="shared" si="1307"/>
        <v>3</v>
      </c>
      <c r="G4404" s="5">
        <f t="shared" si="1298"/>
        <v>-1</v>
      </c>
      <c r="J4404">
        <v>7</v>
      </c>
      <c r="K4404" s="5">
        <f t="shared" si="1297"/>
        <v>6.333333333333333</v>
      </c>
      <c r="L4404" s="6">
        <f t="shared" si="1306"/>
        <v>4.4222222222222225</v>
      </c>
      <c r="M4404" s="7">
        <f t="shared" si="1296"/>
        <v>5.7857339123178768</v>
      </c>
      <c r="N4404" s="5">
        <f t="shared" si="1294"/>
        <v>4.3942723892412356</v>
      </c>
      <c r="AA4404" s="10">
        <v>14</v>
      </c>
      <c r="AB4404" s="10">
        <v>9</v>
      </c>
      <c r="AW4404">
        <v>4404</v>
      </c>
      <c r="AX4404" s="9">
        <f t="shared" si="1310"/>
        <v>5.7857339123178768</v>
      </c>
      <c r="AY4404" s="9">
        <f t="shared" si="1310"/>
        <v>5.7857339123178768</v>
      </c>
      <c r="AZ4404" s="9">
        <f t="shared" si="1310"/>
        <v>5.7857339123178768</v>
      </c>
      <c r="BA4404" s="9">
        <f>M4404</f>
        <v>5.7857339123178768</v>
      </c>
      <c r="BC4404">
        <f t="shared" si="1299"/>
        <v>5.7857339123178768</v>
      </c>
      <c r="BD4404">
        <f t="shared" si="1300"/>
        <v>0.12</v>
      </c>
      <c r="BE4404">
        <f t="shared" si="1301"/>
        <v>-0.23157778047000285</v>
      </c>
      <c r="BF4404" s="12">
        <f t="shared" si="1302"/>
        <v>3.8559190750678529</v>
      </c>
      <c r="BG4404">
        <f t="shared" si="1303"/>
        <v>3.8559190750678529</v>
      </c>
      <c r="BH4404" t="str">
        <f t="shared" si="1304"/>
        <v>rising</v>
      </c>
    </row>
    <row r="4405" spans="1:60" x14ac:dyDescent="0.25">
      <c r="A4405">
        <v>4404</v>
      </c>
      <c r="B4405" s="10">
        <v>0</v>
      </c>
      <c r="C4405" s="8">
        <f t="shared" si="1305"/>
        <v>1</v>
      </c>
      <c r="D4405">
        <f t="shared" si="1292"/>
        <v>0</v>
      </c>
      <c r="E4405" s="5">
        <f t="shared" si="1293"/>
        <v>1</v>
      </c>
      <c r="F4405" s="11">
        <f t="shared" si="1307"/>
        <v>3</v>
      </c>
      <c r="G4405" s="5">
        <f t="shared" si="1298"/>
        <v>1</v>
      </c>
      <c r="J4405">
        <v>7</v>
      </c>
      <c r="K4405" s="5">
        <f t="shared" si="1297"/>
        <v>6.666666666666667</v>
      </c>
      <c r="L4405" s="6">
        <f t="shared" si="1306"/>
        <v>4.6444444444444448</v>
      </c>
      <c r="M4405" s="7">
        <f t="shared" si="1296"/>
        <v>6.1326670802270549</v>
      </c>
      <c r="N4405" s="5">
        <f t="shared" si="1294"/>
        <v>4.7517891266355772</v>
      </c>
      <c r="AA4405" s="10">
        <v>3</v>
      </c>
      <c r="AB4405" s="10">
        <v>27</v>
      </c>
      <c r="AW4405">
        <v>4405</v>
      </c>
      <c r="AX4405" s="9">
        <f t="shared" si="1310"/>
        <v>6.1326670802270549</v>
      </c>
      <c r="AY4405" s="9">
        <f t="shared" si="1310"/>
        <v>6.1326670802270549</v>
      </c>
      <c r="AZ4405" s="9">
        <f t="shared" si="1310"/>
        <v>6.1326670802270549</v>
      </c>
      <c r="BA4405" s="9">
        <f>M4405</f>
        <v>6.1326670802270549</v>
      </c>
      <c r="BC4405">
        <f t="shared" si="1299"/>
        <v>6.1326670802270549</v>
      </c>
      <c r="BD4405">
        <f t="shared" si="1300"/>
        <v>0.15</v>
      </c>
      <c r="BE4405">
        <f t="shared" si="1301"/>
        <v>-0.3067755337033799</v>
      </c>
      <c r="BF4405" s="12">
        <f t="shared" si="1302"/>
        <v>4.0874968555378555</v>
      </c>
      <c r="BG4405">
        <f t="shared" si="1303"/>
        <v>4.0874968555378555</v>
      </c>
      <c r="BH4405" t="str">
        <f t="shared" si="1304"/>
        <v>rising</v>
      </c>
    </row>
    <row r="4406" spans="1:60" x14ac:dyDescent="0.25">
      <c r="A4406">
        <v>4405</v>
      </c>
      <c r="B4406" s="10">
        <v>31</v>
      </c>
      <c r="C4406" s="8">
        <f t="shared" si="1305"/>
        <v>0</v>
      </c>
      <c r="D4406">
        <f t="shared" si="1292"/>
        <v>1</v>
      </c>
      <c r="E4406" s="5">
        <f t="shared" si="1293"/>
        <v>0</v>
      </c>
      <c r="F4406" s="11">
        <f t="shared" si="1307"/>
        <v>4</v>
      </c>
      <c r="G4406" s="5">
        <f t="shared" si="1298"/>
        <v>-1</v>
      </c>
      <c r="J4406">
        <v>7</v>
      </c>
      <c r="K4406" s="5">
        <f t="shared" si="1297"/>
        <v>7</v>
      </c>
      <c r="L4406" s="6">
        <f t="shared" si="1306"/>
        <v>4.8888888888888893</v>
      </c>
      <c r="M4406" s="7">
        <f t="shared" si="1296"/>
        <v>6.3804764858764678</v>
      </c>
      <c r="N4406" s="5">
        <f t="shared" si="1294"/>
        <v>5.0449528512989374</v>
      </c>
      <c r="AA4406" s="10">
        <v>13</v>
      </c>
      <c r="AB4406" s="10">
        <v>13</v>
      </c>
      <c r="AW4406">
        <v>4406</v>
      </c>
      <c r="AX4406" s="9">
        <f t="shared" si="1310"/>
        <v>6.3804764858764678</v>
      </c>
      <c r="AY4406" s="9">
        <f t="shared" si="1310"/>
        <v>6.3804764858764678</v>
      </c>
      <c r="AZ4406" s="9">
        <f t="shared" si="1310"/>
        <v>6.3804764858764678</v>
      </c>
      <c r="BA4406" s="9">
        <f>M4406</f>
        <v>6.3804764858764678</v>
      </c>
      <c r="BC4406">
        <f t="shared" si="1299"/>
        <v>6.3804764858764678</v>
      </c>
      <c r="BD4406">
        <f t="shared" si="1300"/>
        <v>0.18</v>
      </c>
      <c r="BE4406">
        <f t="shared" si="1301"/>
        <v>-0.35751673739434175</v>
      </c>
      <c r="BF4406" s="12">
        <f t="shared" si="1302"/>
        <v>4.3942723892412356</v>
      </c>
      <c r="BG4406">
        <f t="shared" si="1303"/>
        <v>4.3942723892412356</v>
      </c>
      <c r="BH4406" t="str">
        <f t="shared" si="1304"/>
        <v>rising</v>
      </c>
    </row>
    <row r="4407" spans="1:60" x14ac:dyDescent="0.25">
      <c r="A4407">
        <v>4406</v>
      </c>
      <c r="B4407" s="10">
        <v>23</v>
      </c>
      <c r="C4407" s="8">
        <f t="shared" si="1305"/>
        <v>1</v>
      </c>
      <c r="D4407">
        <f t="shared" si="1292"/>
        <v>0</v>
      </c>
      <c r="E4407" s="5">
        <f t="shared" si="1293"/>
        <v>1</v>
      </c>
      <c r="F4407" s="11">
        <f t="shared" si="1307"/>
        <v>3</v>
      </c>
      <c r="G4407" s="5">
        <f t="shared" si="1298"/>
        <v>1</v>
      </c>
      <c r="J4407">
        <v>6</v>
      </c>
      <c r="K4407" s="5">
        <f t="shared" si="1297"/>
        <v>6.666666666666667</v>
      </c>
      <c r="L4407" s="6">
        <f t="shared" si="1306"/>
        <v>5.0888888888888886</v>
      </c>
      <c r="M4407" s="7">
        <f t="shared" si="1296"/>
        <v>6.2717689184831915</v>
      </c>
      <c r="N4407" s="5">
        <f t="shared" si="1294"/>
        <v>5.2853471055228933</v>
      </c>
      <c r="AA4407" s="10">
        <v>10</v>
      </c>
      <c r="AB4407" s="10">
        <v>4</v>
      </c>
      <c r="AW4407">
        <v>4407</v>
      </c>
      <c r="AX4407" s="9">
        <f t="shared" si="1310"/>
        <v>6.2717689184831915</v>
      </c>
      <c r="AY4407" s="9">
        <f t="shared" si="1310"/>
        <v>6.2717689184831915</v>
      </c>
      <c r="AZ4407" s="9">
        <f t="shared" si="1310"/>
        <v>6.2717689184831915</v>
      </c>
      <c r="BA4407" s="9">
        <f>M4407</f>
        <v>6.2717689184831915</v>
      </c>
      <c r="BC4407">
        <f t="shared" si="1299"/>
        <v>6.3804764858764678</v>
      </c>
      <c r="BD4407">
        <f t="shared" si="1300"/>
        <v>0.18</v>
      </c>
      <c r="BE4407">
        <f t="shared" si="1301"/>
        <v>-0.29316372466336027</v>
      </c>
      <c r="BF4407" s="12">
        <f t="shared" si="1302"/>
        <v>4.7517891266355772</v>
      </c>
      <c r="BG4407">
        <f t="shared" si="1303"/>
        <v>4.7517891266355772</v>
      </c>
      <c r="BH4407" t="str">
        <f t="shared" si="1304"/>
        <v>rising</v>
      </c>
    </row>
    <row r="4408" spans="1:60" x14ac:dyDescent="0.25">
      <c r="A4408">
        <v>4407</v>
      </c>
      <c r="B4408" s="10">
        <v>20</v>
      </c>
      <c r="C4408" s="8">
        <f t="shared" si="1305"/>
        <v>0</v>
      </c>
      <c r="D4408">
        <f t="shared" si="1292"/>
        <v>1</v>
      </c>
      <c r="E4408" s="5">
        <f t="shared" si="1293"/>
        <v>0</v>
      </c>
      <c r="F4408" s="11">
        <f t="shared" si="1307"/>
        <v>4</v>
      </c>
      <c r="G4408" s="5">
        <f t="shared" si="1298"/>
        <v>-1</v>
      </c>
      <c r="J4408">
        <v>6</v>
      </c>
      <c r="K4408" s="5">
        <f t="shared" si="1297"/>
        <v>6.333333333333333</v>
      </c>
      <c r="L4408" s="6">
        <f t="shared" si="1306"/>
        <v>5.2888888888888888</v>
      </c>
      <c r="M4408" s="7">
        <f t="shared" si="1296"/>
        <v>6.1941206560594226</v>
      </c>
      <c r="N4408" s="5">
        <f t="shared" si="1294"/>
        <v>6.1941206560594226</v>
      </c>
      <c r="AA4408" s="10">
        <v>33</v>
      </c>
      <c r="AB4408" s="10">
        <v>24</v>
      </c>
      <c r="AW4408">
        <v>4408</v>
      </c>
      <c r="AX4408" s="9">
        <f t="shared" si="1310"/>
        <v>6.1941206560594226</v>
      </c>
      <c r="AY4408" s="9">
        <f t="shared" si="1310"/>
        <v>6.1941206560594226</v>
      </c>
      <c r="AZ4408" s="9">
        <f t="shared" si="1310"/>
        <v>6.1941206560594226</v>
      </c>
      <c r="BA4408" s="9">
        <f>M4408</f>
        <v>6.1941206560594226</v>
      </c>
      <c r="BC4408">
        <f t="shared" si="1299"/>
        <v>6.3804764858764678</v>
      </c>
      <c r="BD4408">
        <f t="shared" si="1300"/>
        <v>0.18</v>
      </c>
      <c r="BE4408">
        <f t="shared" si="1301"/>
        <v>-0.24039425422395544</v>
      </c>
      <c r="BF4408" s="12">
        <f t="shared" si="1302"/>
        <v>5.0449528512989374</v>
      </c>
      <c r="BG4408">
        <f t="shared" si="1303"/>
        <v>5.0449528512989374</v>
      </c>
      <c r="BH4408" t="str">
        <f t="shared" si="1304"/>
        <v>rising</v>
      </c>
    </row>
    <row r="4409" spans="1:60" x14ac:dyDescent="0.25">
      <c r="A4409">
        <v>4408</v>
      </c>
      <c r="B4409" s="10">
        <v>21</v>
      </c>
      <c r="C4409" s="8">
        <f t="shared" si="1305"/>
        <v>1</v>
      </c>
      <c r="D4409">
        <f t="shared" si="1292"/>
        <v>0</v>
      </c>
      <c r="E4409" s="5">
        <f t="shared" si="1293"/>
        <v>1</v>
      </c>
      <c r="F4409" s="11">
        <f t="shared" si="1307"/>
        <v>3</v>
      </c>
      <c r="G4409" s="5">
        <f t="shared" si="1298"/>
        <v>1</v>
      </c>
      <c r="J4409">
        <v>5</v>
      </c>
      <c r="K4409" s="5">
        <f t="shared" si="1297"/>
        <v>5.666666666666667</v>
      </c>
      <c r="L4409" s="6">
        <f t="shared" si="1306"/>
        <v>5.4222222222222216</v>
      </c>
      <c r="M4409" s="7">
        <f t="shared" si="1296"/>
        <v>5.8529433257567307</v>
      </c>
      <c r="N4409" s="5">
        <f t="shared" si="1294"/>
        <v>6.1418852735140028</v>
      </c>
      <c r="AA4409" s="10">
        <v>14</v>
      </c>
      <c r="AB4409" s="10">
        <v>30</v>
      </c>
      <c r="AW4409">
        <v>4409</v>
      </c>
      <c r="AX4409" s="9">
        <f t="shared" si="1310"/>
        <v>5.8529433257567307</v>
      </c>
      <c r="AY4409" s="9">
        <f t="shared" si="1310"/>
        <v>5.8529433257567307</v>
      </c>
      <c r="AZ4409" s="9">
        <f t="shared" si="1310"/>
        <v>5.8529433257567307</v>
      </c>
      <c r="BA4409" s="9">
        <f>M4409</f>
        <v>5.8529433257567307</v>
      </c>
      <c r="BC4409">
        <f t="shared" si="1299"/>
        <v>5.8529433257567307</v>
      </c>
      <c r="BD4409">
        <f t="shared" si="1300"/>
        <v>0.03</v>
      </c>
      <c r="BE4409">
        <f t="shared" si="1301"/>
        <v>-1.7027886607015121E-2</v>
      </c>
      <c r="BF4409" s="12">
        <f t="shared" si="1302"/>
        <v>5.2853471055228933</v>
      </c>
      <c r="BG4409">
        <f t="shared" si="1303"/>
        <v>5.2853471055228933</v>
      </c>
      <c r="BH4409" t="str">
        <f t="shared" si="1304"/>
        <v>falling</v>
      </c>
    </row>
    <row r="4410" spans="1:60" x14ac:dyDescent="0.25">
      <c r="A4410">
        <v>4409</v>
      </c>
      <c r="B4410" s="10">
        <v>7</v>
      </c>
      <c r="C4410" s="8">
        <f t="shared" si="1305"/>
        <v>1</v>
      </c>
      <c r="D4410">
        <f t="shared" si="1292"/>
        <v>0</v>
      </c>
      <c r="E4410" s="5">
        <f t="shared" si="1293"/>
        <v>1</v>
      </c>
      <c r="F4410" s="11">
        <f t="shared" si="1307"/>
        <v>4</v>
      </c>
      <c r="G4410" s="5">
        <f t="shared" si="1298"/>
        <v>1</v>
      </c>
      <c r="J4410">
        <v>4</v>
      </c>
      <c r="K4410" s="5">
        <f t="shared" si="1297"/>
        <v>5</v>
      </c>
      <c r="L4410" s="6">
        <f t="shared" si="1306"/>
        <v>5.4888888888888889</v>
      </c>
      <c r="M4410" s="7">
        <f t="shared" si="1296"/>
        <v>5.3235309469690932</v>
      </c>
      <c r="N4410" s="5">
        <f t="shared" si="1294"/>
        <v>6.0341997312028983</v>
      </c>
      <c r="AA4410" s="10">
        <v>17</v>
      </c>
      <c r="AB4410" s="10">
        <v>13</v>
      </c>
      <c r="AW4410">
        <v>4410</v>
      </c>
      <c r="AX4410" s="9">
        <f t="shared" si="1310"/>
        <v>5.3235309469690932</v>
      </c>
      <c r="AY4410" s="9">
        <f t="shared" si="1310"/>
        <v>5.3235309469690932</v>
      </c>
      <c r="AZ4410" s="9">
        <f t="shared" si="1310"/>
        <v>5.3235309469690932</v>
      </c>
      <c r="BA4410" s="9">
        <f>M4410</f>
        <v>5.3235309469690932</v>
      </c>
      <c r="BC4410">
        <f t="shared" si="1299"/>
        <v>5.3235309469690932</v>
      </c>
      <c r="BD4410">
        <f t="shared" si="1300"/>
        <v>0.06</v>
      </c>
      <c r="BE4410">
        <f t="shared" si="1301"/>
        <v>5.2235382545419762E-2</v>
      </c>
      <c r="BF4410" s="12">
        <f t="shared" si="1302"/>
        <v>6.1941206560594226</v>
      </c>
      <c r="BG4410">
        <f t="shared" si="1303"/>
        <v>6.1941206560594226</v>
      </c>
      <c r="BH4410" t="str">
        <f t="shared" si="1304"/>
        <v>falling</v>
      </c>
    </row>
    <row r="4411" spans="1:60" x14ac:dyDescent="0.25">
      <c r="A4411">
        <v>4410</v>
      </c>
      <c r="B4411" s="10">
        <v>2</v>
      </c>
      <c r="C4411" s="8">
        <f t="shared" si="1305"/>
        <v>0</v>
      </c>
      <c r="D4411">
        <f t="shared" si="1292"/>
        <v>1</v>
      </c>
      <c r="E4411" s="5">
        <f t="shared" si="1293"/>
        <v>0</v>
      </c>
      <c r="F4411" s="11">
        <f t="shared" si="1307"/>
        <v>5</v>
      </c>
      <c r="G4411" s="5">
        <f t="shared" si="1298"/>
        <v>-1</v>
      </c>
      <c r="J4411">
        <v>4</v>
      </c>
      <c r="K4411" s="5">
        <f t="shared" si="1297"/>
        <v>4.333333333333333</v>
      </c>
      <c r="L4411" s="6">
        <f t="shared" si="1306"/>
        <v>5.4666666666666668</v>
      </c>
      <c r="M4411" s="7">
        <f t="shared" si="1296"/>
        <v>4.9453792478350671</v>
      </c>
      <c r="N4411" s="5">
        <f t="shared" si="1294"/>
        <v>5.9362058876997938</v>
      </c>
      <c r="AA4411" s="10">
        <v>29</v>
      </c>
      <c r="AB4411" s="10">
        <v>21</v>
      </c>
      <c r="AW4411">
        <v>4411</v>
      </c>
      <c r="AX4411" s="9">
        <f t="shared" si="1310"/>
        <v>4.9453792478350671</v>
      </c>
      <c r="AY4411" s="9">
        <f t="shared" si="1310"/>
        <v>4.9453792478350671</v>
      </c>
      <c r="AZ4411" s="9">
        <f t="shared" si="1310"/>
        <v>4.9453792478350671</v>
      </c>
      <c r="BA4411" s="9">
        <f>M4411</f>
        <v>4.9453792478350671</v>
      </c>
      <c r="BC4411">
        <f t="shared" si="1299"/>
        <v>4.9453792478350671</v>
      </c>
      <c r="BD4411">
        <f t="shared" si="1300"/>
        <v>0.09</v>
      </c>
      <c r="BE4411">
        <f t="shared" si="1301"/>
        <v>0.10768554231110421</v>
      </c>
      <c r="BF4411" s="12">
        <f t="shared" si="1302"/>
        <v>6.1418852735140028</v>
      </c>
      <c r="BG4411">
        <f t="shared" si="1303"/>
        <v>6.1418852735140028</v>
      </c>
      <c r="BH4411" t="str">
        <f t="shared" si="1304"/>
        <v>falling</v>
      </c>
    </row>
    <row r="4412" spans="1:60" x14ac:dyDescent="0.25">
      <c r="A4412">
        <v>4411</v>
      </c>
      <c r="B4412" s="10">
        <v>24</v>
      </c>
      <c r="C4412" s="8">
        <f t="shared" si="1305"/>
        <v>0</v>
      </c>
      <c r="D4412">
        <f t="shared" si="1292"/>
        <v>2</v>
      </c>
      <c r="E4412" s="5">
        <f t="shared" si="1293"/>
        <v>0</v>
      </c>
      <c r="F4412" s="11">
        <f t="shared" si="1307"/>
        <v>5</v>
      </c>
      <c r="G4412" s="5">
        <f t="shared" si="1298"/>
        <v>-1</v>
      </c>
      <c r="J4412">
        <v>5</v>
      </c>
      <c r="K4412" s="5">
        <f t="shared" si="1297"/>
        <v>4.333333333333333</v>
      </c>
      <c r="L4412" s="6">
        <f t="shared" si="1306"/>
        <v>5.4222222222222216</v>
      </c>
      <c r="M4412" s="7">
        <f t="shared" si="1296"/>
        <v>4.9609851770250479</v>
      </c>
      <c r="N4412" s="5">
        <f t="shared" si="1294"/>
        <v>5.8470314901119682</v>
      </c>
      <c r="AA4412" s="10">
        <v>22</v>
      </c>
      <c r="AB4412" s="10">
        <v>36</v>
      </c>
      <c r="AW4412">
        <v>4412</v>
      </c>
      <c r="AX4412" s="9">
        <f t="shared" si="1310"/>
        <v>4.9609851770250479</v>
      </c>
      <c r="AY4412" s="9">
        <f t="shared" si="1310"/>
        <v>4.9609851770250479</v>
      </c>
      <c r="AZ4412" s="9">
        <f t="shared" si="1310"/>
        <v>4.9609851770250479</v>
      </c>
      <c r="BA4412" s="9">
        <f>M4412</f>
        <v>4.9609851770250479</v>
      </c>
      <c r="BC4412">
        <f t="shared" si="1299"/>
        <v>4.9453792478350671</v>
      </c>
      <c r="BD4412">
        <f t="shared" si="1300"/>
        <v>0.09</v>
      </c>
      <c r="BE4412">
        <f t="shared" si="1301"/>
        <v>9.7993843503104805E-2</v>
      </c>
      <c r="BF4412" s="12">
        <f t="shared" si="1302"/>
        <v>6.0341997312028983</v>
      </c>
      <c r="BG4412">
        <f t="shared" si="1303"/>
        <v>6.0341997312028983</v>
      </c>
      <c r="BH4412" t="str">
        <f t="shared" si="1304"/>
        <v>falling</v>
      </c>
    </row>
    <row r="4413" spans="1:60" x14ac:dyDescent="0.25">
      <c r="A4413">
        <v>4412</v>
      </c>
      <c r="B4413" s="10">
        <v>30</v>
      </c>
      <c r="C4413" s="8">
        <f t="shared" si="1305"/>
        <v>0</v>
      </c>
      <c r="D4413">
        <f t="shared" si="1292"/>
        <v>3</v>
      </c>
      <c r="E4413" s="5">
        <f t="shared" si="1293"/>
        <v>0</v>
      </c>
      <c r="F4413" s="11">
        <f t="shared" si="1307"/>
        <v>5</v>
      </c>
      <c r="G4413" s="5">
        <f t="shared" si="1298"/>
        <v>-1</v>
      </c>
      <c r="J4413">
        <v>5</v>
      </c>
      <c r="K4413" s="5">
        <f t="shared" si="1297"/>
        <v>4.666666666666667</v>
      </c>
      <c r="L4413" s="6">
        <f t="shared" si="1306"/>
        <v>5.4222222222222216</v>
      </c>
      <c r="M4413" s="7">
        <f t="shared" si="1296"/>
        <v>4.9721322693036054</v>
      </c>
      <c r="N4413" s="5">
        <f t="shared" si="1294"/>
        <v>5.7658827883070467</v>
      </c>
      <c r="AA4413" s="10">
        <v>36</v>
      </c>
      <c r="AB4413" s="10">
        <v>5</v>
      </c>
      <c r="AW4413">
        <v>4413</v>
      </c>
      <c r="AX4413" s="9">
        <f t="shared" si="1310"/>
        <v>4.9721322693036054</v>
      </c>
      <c r="AY4413" s="9">
        <f t="shared" si="1310"/>
        <v>4.9721322693036054</v>
      </c>
      <c r="AZ4413" s="9">
        <f t="shared" si="1310"/>
        <v>4.9721322693036054</v>
      </c>
      <c r="BA4413" s="9">
        <f>M4413</f>
        <v>4.9721322693036054</v>
      </c>
      <c r="BC4413">
        <f t="shared" si="1299"/>
        <v>4.9453792478350671</v>
      </c>
      <c r="BD4413">
        <f t="shared" si="1300"/>
        <v>0.09</v>
      </c>
      <c r="BE4413">
        <f t="shared" si="1301"/>
        <v>8.9174397587825402E-2</v>
      </c>
      <c r="BF4413" s="12">
        <f t="shared" si="1302"/>
        <v>5.9362058876997938</v>
      </c>
      <c r="BG4413">
        <f t="shared" si="1303"/>
        <v>5.9362058876997938</v>
      </c>
      <c r="BH4413" t="str">
        <f t="shared" si="1304"/>
        <v>falling</v>
      </c>
    </row>
    <row r="4414" spans="1:60" x14ac:dyDescent="0.25">
      <c r="A4414">
        <v>4413</v>
      </c>
      <c r="B4414" s="10">
        <v>26</v>
      </c>
      <c r="C4414" s="8">
        <f t="shared" si="1305"/>
        <v>0</v>
      </c>
      <c r="D4414">
        <f t="shared" si="1292"/>
        <v>4</v>
      </c>
      <c r="E4414" s="5">
        <f t="shared" si="1293"/>
        <v>0</v>
      </c>
      <c r="F4414" s="11">
        <f t="shared" si="1307"/>
        <v>4</v>
      </c>
      <c r="G4414" s="5">
        <f t="shared" si="1298"/>
        <v>-1</v>
      </c>
      <c r="J4414">
        <v>5</v>
      </c>
      <c r="K4414" s="5">
        <f t="shared" si="1297"/>
        <v>5</v>
      </c>
      <c r="L4414" s="6">
        <f t="shared" si="1306"/>
        <v>5.4666666666666668</v>
      </c>
      <c r="M4414" s="7">
        <f t="shared" si="1296"/>
        <v>4.9800944780740037</v>
      </c>
      <c r="N4414" s="5">
        <f t="shared" si="1294"/>
        <v>5.6379849518308296</v>
      </c>
      <c r="AA4414" s="10">
        <v>9</v>
      </c>
      <c r="AB4414" s="10">
        <v>23</v>
      </c>
      <c r="AW4414">
        <v>4414</v>
      </c>
      <c r="AX4414" s="9">
        <f t="shared" si="1310"/>
        <v>4.9800944780740037</v>
      </c>
      <c r="AY4414" s="9">
        <f t="shared" si="1310"/>
        <v>4.9800944780740037</v>
      </c>
      <c r="AZ4414" s="9">
        <f t="shared" si="1310"/>
        <v>4.9800944780740037</v>
      </c>
      <c r="BA4414" s="9">
        <f>M4414</f>
        <v>4.9800944780740037</v>
      </c>
      <c r="BC4414">
        <f t="shared" si="1299"/>
        <v>4.9453792478350671</v>
      </c>
      <c r="BD4414">
        <f t="shared" si="1300"/>
        <v>0.09</v>
      </c>
      <c r="BE4414">
        <f t="shared" si="1301"/>
        <v>8.1148701804921092E-2</v>
      </c>
      <c r="BF4414" s="12">
        <f t="shared" si="1302"/>
        <v>5.8470314901119682</v>
      </c>
      <c r="BG4414">
        <f t="shared" si="1303"/>
        <v>5.8470314901119682</v>
      </c>
      <c r="BH4414" t="str">
        <f t="shared" si="1304"/>
        <v>falling</v>
      </c>
    </row>
    <row r="4415" spans="1:60" x14ac:dyDescent="0.25">
      <c r="A4415">
        <v>4414</v>
      </c>
      <c r="B4415" s="10">
        <v>23</v>
      </c>
      <c r="C4415" s="8">
        <f t="shared" si="1305"/>
        <v>1</v>
      </c>
      <c r="D4415">
        <f t="shared" si="1292"/>
        <v>0</v>
      </c>
      <c r="E4415" s="5">
        <f t="shared" si="1293"/>
        <v>1</v>
      </c>
      <c r="F4415" s="11">
        <f t="shared" si="1307"/>
        <v>4</v>
      </c>
      <c r="G4415" s="5">
        <f t="shared" si="1298"/>
        <v>1</v>
      </c>
      <c r="J4415">
        <v>4</v>
      </c>
      <c r="K4415" s="5">
        <f t="shared" si="1297"/>
        <v>4.666666666666667</v>
      </c>
      <c r="L4415" s="6">
        <f t="shared" si="1306"/>
        <v>5.4888888888888898</v>
      </c>
      <c r="M4415" s="7">
        <f t="shared" si="1296"/>
        <v>4.7000674843385735</v>
      </c>
      <c r="N4415" s="5">
        <f t="shared" si="1294"/>
        <v>5.4672944395210523</v>
      </c>
      <c r="AA4415" s="10">
        <v>10</v>
      </c>
      <c r="AB4415" s="10">
        <v>4</v>
      </c>
      <c r="AW4415">
        <v>4415</v>
      </c>
      <c r="AX4415" s="9">
        <f t="shared" si="1310"/>
        <v>4.7000674843385735</v>
      </c>
      <c r="AY4415" s="9">
        <f t="shared" si="1310"/>
        <v>4.7000674843385735</v>
      </c>
      <c r="AZ4415" s="9">
        <f t="shared" si="1310"/>
        <v>4.7000674843385735</v>
      </c>
      <c r="BA4415" s="9">
        <f>M4415</f>
        <v>4.7000674843385735</v>
      </c>
      <c r="BC4415">
        <f t="shared" si="1299"/>
        <v>4.7000674843385735</v>
      </c>
      <c r="BD4415">
        <f t="shared" si="1300"/>
        <v>0.12</v>
      </c>
      <c r="BE4415">
        <f t="shared" si="1301"/>
        <v>0.12789783647621678</v>
      </c>
      <c r="BF4415" s="12">
        <f t="shared" si="1302"/>
        <v>5.7658827883070467</v>
      </c>
      <c r="BG4415">
        <f t="shared" si="1303"/>
        <v>5.7658827883070467</v>
      </c>
      <c r="BH4415" t="str">
        <f t="shared" si="1304"/>
        <v>falling</v>
      </c>
    </row>
    <row r="4416" spans="1:60" x14ac:dyDescent="0.25">
      <c r="A4416">
        <v>4415</v>
      </c>
      <c r="B4416" s="10">
        <v>15</v>
      </c>
      <c r="C4416" s="8">
        <f t="shared" si="1305"/>
        <v>0</v>
      </c>
      <c r="D4416">
        <f t="shared" si="1292"/>
        <v>1</v>
      </c>
      <c r="E4416" s="5">
        <f t="shared" si="1293"/>
        <v>0</v>
      </c>
      <c r="F4416" s="11">
        <f t="shared" si="1307"/>
        <v>5</v>
      </c>
      <c r="G4416" s="5">
        <f t="shared" si="1298"/>
        <v>-1</v>
      </c>
      <c r="J4416">
        <v>4</v>
      </c>
      <c r="K4416" s="5">
        <f t="shared" si="1297"/>
        <v>4.333333333333333</v>
      </c>
      <c r="L4416" s="6">
        <f t="shared" si="1306"/>
        <v>5.4666666666666668</v>
      </c>
      <c r="M4416" s="7">
        <f t="shared" si="1296"/>
        <v>4.5000482030989808</v>
      </c>
      <c r="N4416" s="5">
        <f t="shared" si="1294"/>
        <v>5.2160447808057029</v>
      </c>
      <c r="AA4416" s="10">
        <v>0</v>
      </c>
      <c r="AB4416" s="10">
        <v>18</v>
      </c>
      <c r="AW4416">
        <v>4416</v>
      </c>
      <c r="AX4416" s="9">
        <f t="shared" si="1310"/>
        <v>4.5000482030989808</v>
      </c>
      <c r="AY4416" s="9">
        <f t="shared" si="1310"/>
        <v>4.5000482030989808</v>
      </c>
      <c r="AZ4416" s="9">
        <f t="shared" si="1310"/>
        <v>4.5000482030989808</v>
      </c>
      <c r="BA4416" s="9">
        <f>M4416</f>
        <v>4.5000482030989808</v>
      </c>
      <c r="BC4416">
        <f t="shared" si="1299"/>
        <v>4.5000482030989808</v>
      </c>
      <c r="BD4416">
        <f t="shared" si="1300"/>
        <v>0.15</v>
      </c>
      <c r="BE4416">
        <f t="shared" si="1301"/>
        <v>0.1706905123097773</v>
      </c>
      <c r="BF4416" s="12">
        <f t="shared" si="1302"/>
        <v>5.6379849518308296</v>
      </c>
      <c r="BG4416">
        <f t="shared" si="1303"/>
        <v>5.6379849518308296</v>
      </c>
      <c r="BH4416" t="str">
        <f t="shared" si="1304"/>
        <v>falling</v>
      </c>
    </row>
    <row r="4417" spans="1:60" x14ac:dyDescent="0.25">
      <c r="A4417">
        <v>4416</v>
      </c>
      <c r="B4417" s="10">
        <v>20</v>
      </c>
      <c r="C4417" s="8">
        <f t="shared" si="1305"/>
        <v>1</v>
      </c>
      <c r="D4417">
        <f t="shared" si="1292"/>
        <v>0</v>
      </c>
      <c r="E4417" s="5">
        <f t="shared" si="1293"/>
        <v>1</v>
      </c>
      <c r="F4417" s="11">
        <f t="shared" si="1307"/>
        <v>5</v>
      </c>
      <c r="G4417" s="5">
        <f t="shared" si="1298"/>
        <v>1</v>
      </c>
      <c r="J4417">
        <v>3</v>
      </c>
      <c r="K4417" s="5">
        <f t="shared" si="1297"/>
        <v>3.6666666666666665</v>
      </c>
      <c r="L4417" s="6">
        <f t="shared" si="1306"/>
        <v>5.3555555555555561</v>
      </c>
      <c r="M4417" s="7">
        <f t="shared" si="1296"/>
        <v>4.0714630022135578</v>
      </c>
      <c r="N4417" s="5">
        <f t="shared" si="1294"/>
        <v>4.9113948271685386</v>
      </c>
      <c r="AA4417" s="10">
        <v>10</v>
      </c>
      <c r="AB4417" s="10">
        <v>0</v>
      </c>
      <c r="AW4417">
        <v>4417</v>
      </c>
      <c r="AX4417" s="9">
        <f t="shared" si="1310"/>
        <v>4.0714630022135578</v>
      </c>
      <c r="AY4417" s="9">
        <f t="shared" si="1310"/>
        <v>4.0714630022135578</v>
      </c>
      <c r="AZ4417" s="9">
        <f t="shared" si="1310"/>
        <v>4.0714630022135578</v>
      </c>
      <c r="BA4417" s="9">
        <f>M4417</f>
        <v>4.0714630022135578</v>
      </c>
      <c r="BC4417">
        <f t="shared" si="1299"/>
        <v>4.0714630022135578</v>
      </c>
      <c r="BD4417">
        <f t="shared" si="1300"/>
        <v>0.18</v>
      </c>
      <c r="BE4417">
        <f t="shared" si="1301"/>
        <v>0.25124965871534899</v>
      </c>
      <c r="BF4417" s="12">
        <f t="shared" si="1302"/>
        <v>5.4672944395210523</v>
      </c>
      <c r="BG4417">
        <f t="shared" si="1303"/>
        <v>5.4672944395210523</v>
      </c>
      <c r="BH4417" t="str">
        <f t="shared" si="1304"/>
        <v>falling</v>
      </c>
    </row>
    <row r="4418" spans="1:60" x14ac:dyDescent="0.25">
      <c r="A4418">
        <v>4417</v>
      </c>
      <c r="B4418" s="10">
        <v>3</v>
      </c>
      <c r="C4418" s="8">
        <f t="shared" si="1305"/>
        <v>0</v>
      </c>
      <c r="D4418">
        <f t="shared" si="1292"/>
        <v>1</v>
      </c>
      <c r="E4418" s="5">
        <f t="shared" si="1293"/>
        <v>0</v>
      </c>
      <c r="F4418" s="11">
        <f t="shared" si="1307"/>
        <v>6</v>
      </c>
      <c r="G4418" s="5">
        <f t="shared" si="1298"/>
        <v>-1</v>
      </c>
      <c r="J4418">
        <v>3</v>
      </c>
      <c r="K4418" s="5">
        <f t="shared" si="1297"/>
        <v>3.3333333333333335</v>
      </c>
      <c r="L4418" s="6">
        <f t="shared" si="1306"/>
        <v>5.2</v>
      </c>
      <c r="M4418" s="7">
        <f t="shared" si="1296"/>
        <v>3.7653307158668272</v>
      </c>
      <c r="N4418" s="5">
        <f t="shared" si="1294"/>
        <v>4.5838596199395454</v>
      </c>
      <c r="AA4418" s="10">
        <v>31</v>
      </c>
      <c r="AB4418" s="10">
        <v>33</v>
      </c>
      <c r="AW4418">
        <v>4418</v>
      </c>
      <c r="AX4418" s="9">
        <f t="shared" si="1310"/>
        <v>3.7653307158668272</v>
      </c>
      <c r="AY4418" s="9">
        <f t="shared" si="1310"/>
        <v>3.7653307158668272</v>
      </c>
      <c r="AZ4418" s="9">
        <f t="shared" si="1310"/>
        <v>3.7653307158668272</v>
      </c>
      <c r="BA4418" s="9">
        <f>M4418</f>
        <v>3.7653307158668272</v>
      </c>
      <c r="BC4418">
        <f t="shared" si="1299"/>
        <v>3.7653307158668272</v>
      </c>
      <c r="BD4418">
        <f t="shared" si="1300"/>
        <v>0.21</v>
      </c>
      <c r="BE4418">
        <f t="shared" si="1301"/>
        <v>0.30464995363716391</v>
      </c>
      <c r="BF4418" s="12">
        <f t="shared" si="1302"/>
        <v>5.2160447808057029</v>
      </c>
      <c r="BG4418">
        <f t="shared" si="1303"/>
        <v>5.2160447808057029</v>
      </c>
      <c r="BH4418" t="str">
        <f t="shared" si="1304"/>
        <v>falling</v>
      </c>
    </row>
    <row r="4419" spans="1:60" x14ac:dyDescent="0.25">
      <c r="A4419">
        <v>4418</v>
      </c>
      <c r="B4419" s="10">
        <v>7</v>
      </c>
      <c r="C4419" s="8">
        <f t="shared" si="1305"/>
        <v>1</v>
      </c>
      <c r="D4419">
        <f t="shared" ref="D4419:D4482" si="1311">IF(C4419=0,1+D4418,0)</f>
        <v>0</v>
      </c>
      <c r="E4419" s="5">
        <f t="shared" ref="E4419:E4482" si="1312">IF(C4419&gt;0,1,0)</f>
        <v>1</v>
      </c>
      <c r="F4419" s="11">
        <f t="shared" si="1307"/>
        <v>6</v>
      </c>
      <c r="G4419" s="5">
        <f t="shared" si="1298"/>
        <v>1</v>
      </c>
      <c r="J4419">
        <v>3</v>
      </c>
      <c r="K4419" s="5">
        <f t="shared" si="1297"/>
        <v>3</v>
      </c>
      <c r="L4419" s="6">
        <f t="shared" si="1306"/>
        <v>4.9777777777777779</v>
      </c>
      <c r="M4419" s="7">
        <f t="shared" si="1296"/>
        <v>3.5466647970477339</v>
      </c>
      <c r="N4419" s="5">
        <f t="shared" ref="N4419:N4482" si="1313">BG4421</f>
        <v>4.1845028762722167</v>
      </c>
      <c r="AA4419" s="10">
        <v>6</v>
      </c>
      <c r="AB4419" s="10">
        <v>7</v>
      </c>
      <c r="AW4419">
        <v>4419</v>
      </c>
      <c r="AX4419" s="9">
        <f t="shared" ref="AX4419:AZ4434" si="1314">AY4419</f>
        <v>3.5466647970477339</v>
      </c>
      <c r="AY4419" s="9">
        <f t="shared" si="1314"/>
        <v>3.5466647970477339</v>
      </c>
      <c r="AZ4419" s="9">
        <f t="shared" si="1314"/>
        <v>3.5466647970477339</v>
      </c>
      <c r="BA4419" s="9">
        <f>M4419</f>
        <v>3.5466647970477339</v>
      </c>
      <c r="BC4419">
        <f t="shared" si="1299"/>
        <v>3.5466647970477339</v>
      </c>
      <c r="BD4419">
        <f t="shared" si="1300"/>
        <v>0.24</v>
      </c>
      <c r="BE4419">
        <f t="shared" si="1301"/>
        <v>0.32753520722899315</v>
      </c>
      <c r="BF4419" s="12">
        <f t="shared" si="1302"/>
        <v>4.9113948271685386</v>
      </c>
      <c r="BG4419">
        <f t="shared" si="1303"/>
        <v>4.9113948271685386</v>
      </c>
      <c r="BH4419" t="str">
        <f t="shared" si="1304"/>
        <v>falling</v>
      </c>
    </row>
    <row r="4420" spans="1:60" x14ac:dyDescent="0.25">
      <c r="A4420">
        <v>4419</v>
      </c>
      <c r="B4420" s="10">
        <v>7</v>
      </c>
      <c r="C4420" s="8">
        <f t="shared" si="1305"/>
        <v>2</v>
      </c>
      <c r="D4420">
        <f t="shared" si="1311"/>
        <v>0</v>
      </c>
      <c r="E4420" s="5">
        <f t="shared" si="1312"/>
        <v>1</v>
      </c>
      <c r="F4420" s="11">
        <f t="shared" si="1307"/>
        <v>7</v>
      </c>
      <c r="G4420" s="5">
        <f t="shared" si="1298"/>
        <v>1</v>
      </c>
      <c r="J4420">
        <v>2</v>
      </c>
      <c r="K4420" s="5">
        <f t="shared" si="1297"/>
        <v>2.6666666666666665</v>
      </c>
      <c r="L4420" s="6">
        <f t="shared" si="1306"/>
        <v>4.7111111111111112</v>
      </c>
      <c r="M4420" s="7">
        <f t="shared" ref="M4420:M4483" si="1315">J4420*2/(6+1)+M4419*(1-2/(6+1))</f>
        <v>3.1047605693198097</v>
      </c>
      <c r="N4420" s="5">
        <f t="shared" si="1313"/>
        <v>3.7658864211019392</v>
      </c>
      <c r="AA4420" s="10">
        <v>19</v>
      </c>
      <c r="AB4420" s="10">
        <v>17</v>
      </c>
      <c r="AW4420">
        <v>4420</v>
      </c>
      <c r="AX4420" s="9">
        <f t="shared" si="1314"/>
        <v>3.1047605693198097</v>
      </c>
      <c r="AY4420" s="9">
        <f t="shared" si="1314"/>
        <v>3.1047605693198097</v>
      </c>
      <c r="AZ4420" s="9">
        <f t="shared" si="1314"/>
        <v>3.1047605693198097</v>
      </c>
      <c r="BA4420" s="9">
        <f>M4420</f>
        <v>3.1047605693198097</v>
      </c>
      <c r="BC4420">
        <f t="shared" si="1299"/>
        <v>3.1047605693198097</v>
      </c>
      <c r="BD4420">
        <f t="shared" si="1300"/>
        <v>0.27</v>
      </c>
      <c r="BE4420">
        <f t="shared" si="1301"/>
        <v>0.39935674366732865</v>
      </c>
      <c r="BF4420" s="12">
        <f t="shared" si="1302"/>
        <v>4.5838596199395454</v>
      </c>
      <c r="BG4420">
        <f t="shared" si="1303"/>
        <v>4.5838596199395454</v>
      </c>
      <c r="BH4420" t="str">
        <f t="shared" si="1304"/>
        <v>falling</v>
      </c>
    </row>
    <row r="4421" spans="1:60" x14ac:dyDescent="0.25">
      <c r="A4421">
        <v>4420</v>
      </c>
      <c r="B4421" s="10">
        <v>33</v>
      </c>
      <c r="C4421" s="8">
        <f t="shared" si="1305"/>
        <v>0</v>
      </c>
      <c r="D4421">
        <f t="shared" si="1311"/>
        <v>1</v>
      </c>
      <c r="E4421" s="5">
        <f t="shared" si="1312"/>
        <v>0</v>
      </c>
      <c r="F4421" s="11">
        <f t="shared" si="1307"/>
        <v>7</v>
      </c>
      <c r="G4421" s="5">
        <f t="shared" si="1298"/>
        <v>-1</v>
      </c>
      <c r="J4421">
        <v>2</v>
      </c>
      <c r="K4421" s="5">
        <f t="shared" ref="K4421:K4484" si="1316">AVERAGE(J4419:J4421)</f>
        <v>2.3333333333333335</v>
      </c>
      <c r="L4421" s="6">
        <f t="shared" si="1306"/>
        <v>4.4000000000000004</v>
      </c>
      <c r="M4421" s="7">
        <f t="shared" si="1315"/>
        <v>2.7891146923712924</v>
      </c>
      <c r="N4421" s="5">
        <f t="shared" si="1313"/>
        <v>3.4052165002794914</v>
      </c>
      <c r="AA4421" s="10">
        <v>5</v>
      </c>
      <c r="AB4421" s="10">
        <v>14</v>
      </c>
      <c r="AW4421">
        <v>4421</v>
      </c>
      <c r="AX4421" s="9">
        <f t="shared" si="1314"/>
        <v>2.7891146923712924</v>
      </c>
      <c r="AY4421" s="9">
        <f t="shared" si="1314"/>
        <v>2.7891146923712924</v>
      </c>
      <c r="AZ4421" s="9">
        <f t="shared" si="1314"/>
        <v>2.7891146923712924</v>
      </c>
      <c r="BA4421" s="9">
        <f>M4421</f>
        <v>2.7891146923712924</v>
      </c>
      <c r="BC4421">
        <f t="shared" si="1299"/>
        <v>2.7891146923712924</v>
      </c>
      <c r="BD4421">
        <f t="shared" si="1300"/>
        <v>0.30000000000000004</v>
      </c>
      <c r="BE4421">
        <f t="shared" si="1301"/>
        <v>0.41861645517027735</v>
      </c>
      <c r="BF4421" s="12">
        <f t="shared" si="1302"/>
        <v>4.1845028762722167</v>
      </c>
      <c r="BG4421">
        <f t="shared" si="1303"/>
        <v>4.1845028762722167</v>
      </c>
      <c r="BH4421" t="str">
        <f t="shared" si="1304"/>
        <v>falling</v>
      </c>
    </row>
    <row r="4422" spans="1:60" x14ac:dyDescent="0.25">
      <c r="A4422">
        <v>4421</v>
      </c>
      <c r="B4422" s="10">
        <v>19</v>
      </c>
      <c r="C4422" s="8">
        <f t="shared" si="1305"/>
        <v>0</v>
      </c>
      <c r="D4422">
        <f t="shared" si="1311"/>
        <v>2</v>
      </c>
      <c r="E4422" s="5">
        <f t="shared" si="1312"/>
        <v>0</v>
      </c>
      <c r="F4422" s="11">
        <f t="shared" si="1307"/>
        <v>7</v>
      </c>
      <c r="G4422" s="5">
        <f t="shared" ref="G4422:G4485" si="1317">IF(E4422=1,1,-1)</f>
        <v>-1</v>
      </c>
      <c r="J4422">
        <v>2</v>
      </c>
      <c r="K4422" s="5">
        <f t="shared" si="1316"/>
        <v>2</v>
      </c>
      <c r="L4422" s="6">
        <f t="shared" si="1306"/>
        <v>4.0888888888888886</v>
      </c>
      <c r="M4422" s="7">
        <f t="shared" si="1315"/>
        <v>2.5636533516937803</v>
      </c>
      <c r="N4422" s="5">
        <f t="shared" si="1313"/>
        <v>3.1044344112728828</v>
      </c>
      <c r="AA4422" s="10">
        <v>15</v>
      </c>
      <c r="AB4422" s="10">
        <v>0</v>
      </c>
      <c r="AW4422">
        <v>4422</v>
      </c>
      <c r="AX4422" s="9">
        <f t="shared" si="1314"/>
        <v>2.5636533516937803</v>
      </c>
      <c r="AY4422" s="9">
        <f t="shared" si="1314"/>
        <v>2.5636533516937803</v>
      </c>
      <c r="AZ4422" s="9">
        <f t="shared" si="1314"/>
        <v>2.5636533516937803</v>
      </c>
      <c r="BA4422" s="9">
        <f>M4422</f>
        <v>2.5636533516937803</v>
      </c>
      <c r="BC4422">
        <f t="shared" ref="BC4422:BC4485" si="1318">IF(BH4422="falling",MIN(BC4421,AZ4422),IF(BH4422="rising",MAX(BC4421,AY4422),""))</f>
        <v>2.5636533516937803</v>
      </c>
      <c r="BD4422">
        <f t="shared" ref="BD4422:BD4485" si="1319">IF(AND(BH4422=BH4421,BC4422&lt;&gt;BC4421,BD4421&lt;$BD$3),BD4421+$BD$2,IF(AND(BH4421=BH4422,BC4422=BC4421),BD4421,IF(BH4421&lt;&gt;BH4422,$BD$2,$BD$3)))</f>
        <v>0.3</v>
      </c>
      <c r="BE4422">
        <f t="shared" ref="BE4422:BE4485" si="1320">(BG4422-BC4422)*BD4422</f>
        <v>0.36066992082244764</v>
      </c>
      <c r="BF4422" s="12">
        <f t="shared" ref="BF4422:BF4485" si="1321">IF(BH4421="falling",MAX(BG4421-BE4421,AY4421,AY4420),IF(BH4421="rising", MIN(BG4421-BE4421,AZ4421,AZ4420)))</f>
        <v>3.7658864211019392</v>
      </c>
      <c r="BG4422">
        <f t="shared" ref="BG4422:BG4485" si="1322">IF(AND(BH4421="falling",AY4422&lt;BF4422),BF4422,IF(AND(BH4421="rising",AZ4422&gt;BF4422),BF4422,IF(AND(BH4421="falling",AY4422&gt;=BF4422),BC4421,IF(AND(BH4421="rising",AZ4422&lt;=BF4422),BC4421,""))))</f>
        <v>3.7658864211019392</v>
      </c>
      <c r="BH4422" t="str">
        <f t="shared" ref="BH4422:BH4485" si="1323">IF(BG4422+1&gt;BA4422,"falling",IF(BG4422-1&lt;BA4422,"rising",BH4421))</f>
        <v>falling</v>
      </c>
    </row>
    <row r="4423" spans="1:60" x14ac:dyDescent="0.25">
      <c r="A4423">
        <v>4422</v>
      </c>
      <c r="B4423" s="10">
        <v>31</v>
      </c>
      <c r="C4423" s="8">
        <f t="shared" si="1305"/>
        <v>0</v>
      </c>
      <c r="D4423">
        <f t="shared" si="1311"/>
        <v>3</v>
      </c>
      <c r="E4423" s="5">
        <f t="shared" si="1312"/>
        <v>0</v>
      </c>
      <c r="F4423" s="11">
        <f t="shared" si="1307"/>
        <v>6</v>
      </c>
      <c r="G4423" s="5">
        <f t="shared" si="1317"/>
        <v>-1</v>
      </c>
      <c r="J4423">
        <v>2</v>
      </c>
      <c r="K4423" s="5">
        <f t="shared" si="1316"/>
        <v>2</v>
      </c>
      <c r="L4423" s="6">
        <f t="shared" si="1306"/>
        <v>3.8</v>
      </c>
      <c r="M4423" s="7">
        <f t="shared" si="1315"/>
        <v>2.4026095369241287</v>
      </c>
      <c r="N4423" s="5">
        <f t="shared" si="1313"/>
        <v>2.8938869489682566</v>
      </c>
      <c r="AA4423" s="10">
        <v>34</v>
      </c>
      <c r="AB4423" s="10">
        <v>31</v>
      </c>
      <c r="AW4423">
        <v>4423</v>
      </c>
      <c r="AX4423" s="9">
        <f t="shared" si="1314"/>
        <v>2.4026095369241287</v>
      </c>
      <c r="AY4423" s="9">
        <f t="shared" si="1314"/>
        <v>2.4026095369241287</v>
      </c>
      <c r="AZ4423" s="9">
        <f t="shared" si="1314"/>
        <v>2.4026095369241287</v>
      </c>
      <c r="BA4423" s="9">
        <f>M4423</f>
        <v>2.4026095369241287</v>
      </c>
      <c r="BC4423">
        <f t="shared" si="1318"/>
        <v>2.4026095369241287</v>
      </c>
      <c r="BD4423">
        <f t="shared" si="1319"/>
        <v>0.3</v>
      </c>
      <c r="BE4423">
        <f t="shared" si="1320"/>
        <v>0.3007820890066088</v>
      </c>
      <c r="BF4423" s="12">
        <f t="shared" si="1321"/>
        <v>3.4052165002794914</v>
      </c>
      <c r="BG4423">
        <f t="shared" si="1322"/>
        <v>3.4052165002794914</v>
      </c>
      <c r="BH4423" t="str">
        <f t="shared" si="1323"/>
        <v>falling</v>
      </c>
    </row>
    <row r="4424" spans="1:60" x14ac:dyDescent="0.25">
      <c r="A4424">
        <v>4423</v>
      </c>
      <c r="B4424" s="10">
        <v>6</v>
      </c>
      <c r="C4424" s="8">
        <f t="shared" si="1305"/>
        <v>0</v>
      </c>
      <c r="D4424">
        <f t="shared" si="1311"/>
        <v>4</v>
      </c>
      <c r="E4424" s="5">
        <f t="shared" si="1312"/>
        <v>0</v>
      </c>
      <c r="F4424" s="11">
        <f t="shared" si="1307"/>
        <v>6</v>
      </c>
      <c r="G4424" s="5">
        <f t="shared" si="1317"/>
        <v>-1</v>
      </c>
      <c r="J4424">
        <v>3</v>
      </c>
      <c r="K4424" s="5">
        <f t="shared" si="1316"/>
        <v>2.3333333333333335</v>
      </c>
      <c r="L4424" s="6">
        <f t="shared" si="1306"/>
        <v>3.5777777777777779</v>
      </c>
      <c r="M4424" s="7">
        <f t="shared" si="1315"/>
        <v>2.5732925263743778</v>
      </c>
      <c r="N4424" s="5">
        <f t="shared" si="1313"/>
        <v>2.4026095369241287</v>
      </c>
      <c r="AA4424" s="10">
        <v>10</v>
      </c>
      <c r="AB4424" s="10">
        <v>23</v>
      </c>
      <c r="AW4424">
        <v>4424</v>
      </c>
      <c r="AX4424" s="9">
        <f t="shared" si="1314"/>
        <v>2.5732925263743778</v>
      </c>
      <c r="AY4424" s="9">
        <f t="shared" si="1314"/>
        <v>2.5732925263743778</v>
      </c>
      <c r="AZ4424" s="9">
        <f t="shared" si="1314"/>
        <v>2.5732925263743778</v>
      </c>
      <c r="BA4424" s="9">
        <f>M4424</f>
        <v>2.5732925263743778</v>
      </c>
      <c r="BC4424">
        <f t="shared" si="1318"/>
        <v>2.4026095369241287</v>
      </c>
      <c r="BD4424">
        <f t="shared" si="1319"/>
        <v>0.3</v>
      </c>
      <c r="BE4424">
        <f t="shared" si="1320"/>
        <v>0.2105474623046262</v>
      </c>
      <c r="BF4424" s="12">
        <f t="shared" si="1321"/>
        <v>3.1044344112728828</v>
      </c>
      <c r="BG4424">
        <f t="shared" si="1322"/>
        <v>3.1044344112728828</v>
      </c>
      <c r="BH4424" t="str">
        <f t="shared" si="1323"/>
        <v>falling</v>
      </c>
    </row>
    <row r="4425" spans="1:60" x14ac:dyDescent="0.25">
      <c r="A4425">
        <v>4424</v>
      </c>
      <c r="B4425" s="10">
        <v>9</v>
      </c>
      <c r="C4425" s="8">
        <f t="shared" si="1305"/>
        <v>0</v>
      </c>
      <c r="D4425">
        <f t="shared" si="1311"/>
        <v>5</v>
      </c>
      <c r="E4425" s="5">
        <f t="shared" si="1312"/>
        <v>0</v>
      </c>
      <c r="F4425" s="11">
        <f t="shared" si="1307"/>
        <v>5</v>
      </c>
      <c r="G4425" s="5">
        <f t="shared" si="1317"/>
        <v>-1</v>
      </c>
      <c r="J4425">
        <v>3</v>
      </c>
      <c r="K4425" s="5">
        <f t="shared" si="1316"/>
        <v>2.6666666666666665</v>
      </c>
      <c r="L4425" s="6">
        <f t="shared" si="1306"/>
        <v>3.4222222222222225</v>
      </c>
      <c r="M4425" s="7">
        <f t="shared" si="1315"/>
        <v>2.6952089474102698</v>
      </c>
      <c r="N4425" s="5">
        <f t="shared" si="1313"/>
        <v>2.7822921052930498</v>
      </c>
      <c r="AA4425" s="10">
        <v>6</v>
      </c>
      <c r="AB4425" s="10">
        <v>20</v>
      </c>
      <c r="AW4425">
        <v>4425</v>
      </c>
      <c r="AX4425" s="9">
        <f t="shared" si="1314"/>
        <v>2.6952089474102698</v>
      </c>
      <c r="AY4425" s="9">
        <f t="shared" si="1314"/>
        <v>2.6952089474102698</v>
      </c>
      <c r="AZ4425" s="9">
        <f t="shared" si="1314"/>
        <v>2.6952089474102698</v>
      </c>
      <c r="BA4425" s="9">
        <f>M4425</f>
        <v>2.6952089474102698</v>
      </c>
      <c r="BC4425">
        <f t="shared" si="1318"/>
        <v>2.4026095369241287</v>
      </c>
      <c r="BD4425">
        <f t="shared" si="1319"/>
        <v>0.3</v>
      </c>
      <c r="BE4425">
        <f t="shared" si="1320"/>
        <v>0.14738322361323836</v>
      </c>
      <c r="BF4425" s="12">
        <f t="shared" si="1321"/>
        <v>2.8938869489682566</v>
      </c>
      <c r="BG4425">
        <f t="shared" si="1322"/>
        <v>2.8938869489682566</v>
      </c>
      <c r="BH4425" t="str">
        <f t="shared" si="1323"/>
        <v>falling</v>
      </c>
    </row>
    <row r="4426" spans="1:60" x14ac:dyDescent="0.25">
      <c r="A4426">
        <v>4425</v>
      </c>
      <c r="B4426" s="10">
        <v>8</v>
      </c>
      <c r="C4426" s="8">
        <f t="shared" si="1305"/>
        <v>0</v>
      </c>
      <c r="D4426">
        <f t="shared" si="1311"/>
        <v>6</v>
      </c>
      <c r="E4426" s="5">
        <f t="shared" si="1312"/>
        <v>0</v>
      </c>
      <c r="F4426" s="11">
        <f t="shared" si="1307"/>
        <v>4</v>
      </c>
      <c r="G4426" s="5">
        <f t="shared" si="1317"/>
        <v>-1</v>
      </c>
      <c r="J4426">
        <v>3</v>
      </c>
      <c r="K4426" s="5">
        <f t="shared" si="1316"/>
        <v>3</v>
      </c>
      <c r="L4426" s="6">
        <f t="shared" si="1306"/>
        <v>3.3333333333333335</v>
      </c>
      <c r="M4426" s="7">
        <f t="shared" si="1315"/>
        <v>2.7822921052930498</v>
      </c>
      <c r="N4426" s="5">
        <f t="shared" si="1313"/>
        <v>2.7822921052930498</v>
      </c>
      <c r="AA4426" s="10">
        <v>26</v>
      </c>
      <c r="AB4426" s="10">
        <v>21</v>
      </c>
      <c r="AW4426">
        <v>4426</v>
      </c>
      <c r="AX4426" s="9">
        <f t="shared" si="1314"/>
        <v>2.7822921052930498</v>
      </c>
      <c r="AY4426" s="9">
        <f t="shared" si="1314"/>
        <v>2.7822921052930498</v>
      </c>
      <c r="AZ4426" s="9">
        <f t="shared" si="1314"/>
        <v>2.7822921052930498</v>
      </c>
      <c r="BA4426" s="9">
        <f>M4426</f>
        <v>2.7822921052930498</v>
      </c>
      <c r="BC4426">
        <f t="shared" si="1318"/>
        <v>2.4026095369241287</v>
      </c>
      <c r="BD4426">
        <f t="shared" si="1319"/>
        <v>0.3</v>
      </c>
      <c r="BE4426">
        <f t="shared" si="1320"/>
        <v>0</v>
      </c>
      <c r="BF4426" s="12">
        <f t="shared" si="1321"/>
        <v>2.7465037253550184</v>
      </c>
      <c r="BG4426">
        <f t="shared" si="1322"/>
        <v>2.4026095369241287</v>
      </c>
      <c r="BH4426" t="str">
        <f t="shared" si="1323"/>
        <v>falling</v>
      </c>
    </row>
    <row r="4427" spans="1:60" x14ac:dyDescent="0.25">
      <c r="A4427">
        <v>4426</v>
      </c>
      <c r="B4427" s="10">
        <v>6</v>
      </c>
      <c r="C4427" s="8">
        <f t="shared" si="1305"/>
        <v>1</v>
      </c>
      <c r="D4427">
        <f t="shared" si="1311"/>
        <v>0</v>
      </c>
      <c r="E4427" s="5">
        <f t="shared" si="1312"/>
        <v>1</v>
      </c>
      <c r="F4427" s="11">
        <f t="shared" si="1307"/>
        <v>4</v>
      </c>
      <c r="G4427" s="5">
        <f t="shared" si="1317"/>
        <v>1</v>
      </c>
      <c r="J4427">
        <v>2</v>
      </c>
      <c r="K4427" s="5">
        <f t="shared" si="1316"/>
        <v>2.6666666666666665</v>
      </c>
      <c r="L4427" s="6">
        <f t="shared" si="1306"/>
        <v>3.2222222222222223</v>
      </c>
      <c r="M4427" s="7">
        <f t="shared" si="1315"/>
        <v>2.558780075209321</v>
      </c>
      <c r="N4427" s="5">
        <f t="shared" si="1313"/>
        <v>2.6673430612499893</v>
      </c>
      <c r="AA4427" s="10">
        <v>34</v>
      </c>
      <c r="AB4427" s="10">
        <v>7</v>
      </c>
      <c r="AW4427">
        <v>4427</v>
      </c>
      <c r="AX4427" s="9">
        <f t="shared" si="1314"/>
        <v>2.558780075209321</v>
      </c>
      <c r="AY4427" s="9">
        <f t="shared" si="1314"/>
        <v>2.558780075209321</v>
      </c>
      <c r="AZ4427" s="9">
        <f t="shared" si="1314"/>
        <v>2.558780075209321</v>
      </c>
      <c r="BA4427" s="9">
        <f>M4427</f>
        <v>2.558780075209321</v>
      </c>
      <c r="BC4427">
        <f t="shared" si="1318"/>
        <v>2.4026095369241287</v>
      </c>
      <c r="BD4427">
        <f t="shared" si="1319"/>
        <v>0.3</v>
      </c>
      <c r="BE4427">
        <f t="shared" si="1320"/>
        <v>0.11390477051067632</v>
      </c>
      <c r="BF4427" s="12">
        <f t="shared" si="1321"/>
        <v>2.7822921052930498</v>
      </c>
      <c r="BG4427">
        <f t="shared" si="1322"/>
        <v>2.7822921052930498</v>
      </c>
      <c r="BH4427" t="str">
        <f t="shared" si="1323"/>
        <v>falling</v>
      </c>
    </row>
    <row r="4428" spans="1:60" x14ac:dyDescent="0.25">
      <c r="A4428">
        <v>4427</v>
      </c>
      <c r="B4428" s="10">
        <v>12</v>
      </c>
      <c r="C4428" s="8">
        <f t="shared" si="1305"/>
        <v>0</v>
      </c>
      <c r="D4428">
        <f t="shared" si="1311"/>
        <v>1</v>
      </c>
      <c r="E4428" s="5">
        <f t="shared" si="1312"/>
        <v>0</v>
      </c>
      <c r="F4428" s="11">
        <f t="shared" si="1307"/>
        <v>5</v>
      </c>
      <c r="G4428" s="5">
        <f t="shared" si="1317"/>
        <v>-1</v>
      </c>
      <c r="J4428">
        <v>2</v>
      </c>
      <c r="K4428" s="5">
        <f t="shared" si="1316"/>
        <v>2.3333333333333335</v>
      </c>
      <c r="L4428" s="6">
        <f t="shared" si="1306"/>
        <v>3.0666666666666669</v>
      </c>
      <c r="M4428" s="7">
        <f t="shared" si="1315"/>
        <v>2.399128625149515</v>
      </c>
      <c r="N4428" s="5">
        <f t="shared" si="1313"/>
        <v>2.399128625149515</v>
      </c>
      <c r="AA4428" s="10">
        <v>8</v>
      </c>
      <c r="AB4428" s="10">
        <v>2</v>
      </c>
      <c r="AW4428">
        <v>4428</v>
      </c>
      <c r="AX4428" s="9">
        <f t="shared" si="1314"/>
        <v>2.399128625149515</v>
      </c>
      <c r="AY4428" s="9">
        <f t="shared" si="1314"/>
        <v>2.399128625149515</v>
      </c>
      <c r="AZ4428" s="9">
        <f t="shared" si="1314"/>
        <v>2.399128625149515</v>
      </c>
      <c r="BA4428" s="9">
        <f>M4428</f>
        <v>2.399128625149515</v>
      </c>
      <c r="BC4428">
        <f t="shared" si="1318"/>
        <v>2.399128625149515</v>
      </c>
      <c r="BD4428">
        <f t="shared" si="1319"/>
        <v>0.3</v>
      </c>
      <c r="BE4428">
        <f t="shared" si="1320"/>
        <v>0.11494904404306044</v>
      </c>
      <c r="BF4428" s="12">
        <f t="shared" si="1321"/>
        <v>2.7822921052930498</v>
      </c>
      <c r="BG4428">
        <f t="shared" si="1322"/>
        <v>2.7822921052930498</v>
      </c>
      <c r="BH4428" t="str">
        <f t="shared" si="1323"/>
        <v>falling</v>
      </c>
    </row>
    <row r="4429" spans="1:60" x14ac:dyDescent="0.25">
      <c r="A4429">
        <v>4428</v>
      </c>
      <c r="B4429" s="10">
        <v>14</v>
      </c>
      <c r="C4429" s="8">
        <f t="shared" si="1305"/>
        <v>0</v>
      </c>
      <c r="D4429">
        <f t="shared" si="1311"/>
        <v>2</v>
      </c>
      <c r="E4429" s="5">
        <f t="shared" si="1312"/>
        <v>0</v>
      </c>
      <c r="F4429" s="11">
        <f t="shared" si="1307"/>
        <v>5</v>
      </c>
      <c r="G4429" s="5">
        <f t="shared" si="1317"/>
        <v>-1</v>
      </c>
      <c r="J4429">
        <v>3</v>
      </c>
      <c r="K4429" s="5">
        <f t="shared" si="1316"/>
        <v>2.3333333333333335</v>
      </c>
      <c r="L4429" s="6">
        <f t="shared" si="1306"/>
        <v>2.8888888888888888</v>
      </c>
      <c r="M4429" s="7">
        <f t="shared" si="1315"/>
        <v>2.5708061608210819</v>
      </c>
      <c r="N4429" s="5">
        <f t="shared" si="1313"/>
        <v>2.399128625149515</v>
      </c>
      <c r="AA4429" s="10">
        <v>36</v>
      </c>
      <c r="AB4429" s="10">
        <v>24</v>
      </c>
      <c r="AW4429">
        <v>4429</v>
      </c>
      <c r="AX4429" s="9">
        <f t="shared" si="1314"/>
        <v>2.5708061608210819</v>
      </c>
      <c r="AY4429" s="9">
        <f t="shared" si="1314"/>
        <v>2.5708061608210819</v>
      </c>
      <c r="AZ4429" s="9">
        <f t="shared" si="1314"/>
        <v>2.5708061608210819</v>
      </c>
      <c r="BA4429" s="9">
        <f>M4429</f>
        <v>2.5708061608210819</v>
      </c>
      <c r="BC4429">
        <f t="shared" si="1318"/>
        <v>2.399128625149515</v>
      </c>
      <c r="BD4429">
        <f t="shared" si="1319"/>
        <v>0.3</v>
      </c>
      <c r="BE4429">
        <f t="shared" si="1320"/>
        <v>8.0464330830142303E-2</v>
      </c>
      <c r="BF4429" s="12">
        <f t="shared" si="1321"/>
        <v>2.6673430612499893</v>
      </c>
      <c r="BG4429">
        <f t="shared" si="1322"/>
        <v>2.6673430612499893</v>
      </c>
      <c r="BH4429" t="str">
        <f t="shared" si="1323"/>
        <v>falling</v>
      </c>
    </row>
    <row r="4430" spans="1:60" x14ac:dyDescent="0.25">
      <c r="A4430">
        <v>4429</v>
      </c>
      <c r="B4430" s="10">
        <v>10</v>
      </c>
      <c r="C4430" s="8">
        <f t="shared" si="1305"/>
        <v>0</v>
      </c>
      <c r="D4430">
        <f t="shared" si="1311"/>
        <v>3</v>
      </c>
      <c r="E4430" s="5">
        <f t="shared" si="1312"/>
        <v>0</v>
      </c>
      <c r="F4430" s="11">
        <f t="shared" si="1307"/>
        <v>5</v>
      </c>
      <c r="G4430" s="5">
        <f t="shared" si="1317"/>
        <v>-1</v>
      </c>
      <c r="J4430">
        <v>4</v>
      </c>
      <c r="K4430" s="5">
        <f t="shared" si="1316"/>
        <v>3</v>
      </c>
      <c r="L4430" s="6">
        <f t="shared" si="1306"/>
        <v>2.7777777777777781</v>
      </c>
      <c r="M4430" s="7">
        <f t="shared" si="1315"/>
        <v>2.9791472577293443</v>
      </c>
      <c r="N4430" s="5">
        <f t="shared" si="1313"/>
        <v>2.4338507790606583</v>
      </c>
      <c r="AA4430" s="10">
        <v>33</v>
      </c>
      <c r="AB4430" s="10">
        <v>30</v>
      </c>
      <c r="AW4430">
        <v>4430</v>
      </c>
      <c r="AX4430" s="9">
        <f t="shared" si="1314"/>
        <v>2.9791472577293443</v>
      </c>
      <c r="AY4430" s="9">
        <f t="shared" si="1314"/>
        <v>2.9791472577293443</v>
      </c>
      <c r="AZ4430" s="9">
        <f t="shared" si="1314"/>
        <v>2.9791472577293443</v>
      </c>
      <c r="BA4430" s="9">
        <f>M4430</f>
        <v>2.9791472577293443</v>
      </c>
      <c r="BC4430">
        <f t="shared" si="1318"/>
        <v>2.399128625149515</v>
      </c>
      <c r="BD4430">
        <f t="shared" si="1319"/>
        <v>0.3</v>
      </c>
      <c r="BE4430">
        <f t="shared" si="1320"/>
        <v>0</v>
      </c>
      <c r="BF4430" s="12">
        <f t="shared" si="1321"/>
        <v>2.5868787304198468</v>
      </c>
      <c r="BG4430">
        <f t="shared" si="1322"/>
        <v>2.399128625149515</v>
      </c>
      <c r="BH4430" t="str">
        <f t="shared" si="1323"/>
        <v>falling</v>
      </c>
    </row>
    <row r="4431" spans="1:60" x14ac:dyDescent="0.25">
      <c r="A4431">
        <v>4430</v>
      </c>
      <c r="B4431" s="10">
        <v>35</v>
      </c>
      <c r="C4431" s="8">
        <f t="shared" si="1305"/>
        <v>0</v>
      </c>
      <c r="D4431">
        <f t="shared" si="1311"/>
        <v>4</v>
      </c>
      <c r="E4431" s="5">
        <f t="shared" si="1312"/>
        <v>0</v>
      </c>
      <c r="F4431" s="11">
        <f t="shared" si="1307"/>
        <v>4</v>
      </c>
      <c r="G4431" s="5">
        <f t="shared" si="1317"/>
        <v>-1</v>
      </c>
      <c r="J4431">
        <v>5</v>
      </c>
      <c r="K4431" s="5">
        <f t="shared" si="1316"/>
        <v>4</v>
      </c>
      <c r="L4431" s="6">
        <f t="shared" si="1306"/>
        <v>2.7555555555555555</v>
      </c>
      <c r="M4431" s="7">
        <f t="shared" si="1315"/>
        <v>3.5565337555209604</v>
      </c>
      <c r="N4431" s="5">
        <f t="shared" si="1313"/>
        <v>2.5430997504107742</v>
      </c>
      <c r="AA4431" s="10">
        <v>36</v>
      </c>
      <c r="AB4431" s="10">
        <v>26</v>
      </c>
      <c r="AW4431">
        <v>4431</v>
      </c>
      <c r="AX4431" s="9">
        <f t="shared" si="1314"/>
        <v>3.5565337555209604</v>
      </c>
      <c r="AY4431" s="9">
        <f t="shared" si="1314"/>
        <v>3.5565337555209604</v>
      </c>
      <c r="AZ4431" s="9">
        <f t="shared" si="1314"/>
        <v>3.5565337555209604</v>
      </c>
      <c r="BA4431" s="9">
        <f>M4431</f>
        <v>3.5565337555209604</v>
      </c>
      <c r="BC4431">
        <f t="shared" si="1318"/>
        <v>3.5565337555209604</v>
      </c>
      <c r="BD4431">
        <f t="shared" si="1319"/>
        <v>0.03</v>
      </c>
      <c r="BE4431">
        <f t="shared" si="1320"/>
        <v>-3.4722153911143361E-2</v>
      </c>
      <c r="BF4431" s="12">
        <f t="shared" si="1321"/>
        <v>2.9791472577293443</v>
      </c>
      <c r="BG4431">
        <f t="shared" si="1322"/>
        <v>2.399128625149515</v>
      </c>
      <c r="BH4431" t="str">
        <f t="shared" si="1323"/>
        <v>rising</v>
      </c>
    </row>
    <row r="4432" spans="1:60" x14ac:dyDescent="0.25">
      <c r="A4432">
        <v>4431</v>
      </c>
      <c r="B4432" s="10">
        <v>26</v>
      </c>
      <c r="C4432" s="8">
        <f t="shared" si="1305"/>
        <v>0</v>
      </c>
      <c r="D4432">
        <f t="shared" si="1311"/>
        <v>5</v>
      </c>
      <c r="E4432" s="5">
        <f t="shared" si="1312"/>
        <v>0</v>
      </c>
      <c r="F4432" s="11">
        <f t="shared" si="1307"/>
        <v>4</v>
      </c>
      <c r="G4432" s="5">
        <f t="shared" si="1317"/>
        <v>-1</v>
      </c>
      <c r="J4432">
        <v>6</v>
      </c>
      <c r="K4432" s="5">
        <f t="shared" si="1316"/>
        <v>5</v>
      </c>
      <c r="L4432" s="6">
        <f t="shared" si="1306"/>
        <v>2.8444444444444446</v>
      </c>
      <c r="M4432" s="7">
        <f t="shared" si="1315"/>
        <v>4.2546669682292571</v>
      </c>
      <c r="N4432" s="5">
        <f t="shared" si="1313"/>
        <v>2.7420207922599711</v>
      </c>
      <c r="AA4432" s="10">
        <v>11</v>
      </c>
      <c r="AB4432" s="10">
        <v>23</v>
      </c>
      <c r="AW4432">
        <v>4432</v>
      </c>
      <c r="AX4432" s="9">
        <f t="shared" si="1314"/>
        <v>4.2546669682292571</v>
      </c>
      <c r="AY4432" s="9">
        <f t="shared" si="1314"/>
        <v>4.2546669682292571</v>
      </c>
      <c r="AZ4432" s="9">
        <f t="shared" si="1314"/>
        <v>4.2546669682292571</v>
      </c>
      <c r="BA4432" s="9">
        <f>M4432</f>
        <v>4.2546669682292571</v>
      </c>
      <c r="BC4432">
        <f t="shared" si="1318"/>
        <v>4.2546669682292571</v>
      </c>
      <c r="BD4432">
        <f t="shared" si="1319"/>
        <v>0.06</v>
      </c>
      <c r="BE4432">
        <f t="shared" si="1320"/>
        <v>-0.10924897135011592</v>
      </c>
      <c r="BF4432" s="12">
        <f t="shared" si="1321"/>
        <v>2.4338507790606583</v>
      </c>
      <c r="BG4432">
        <f t="shared" si="1322"/>
        <v>2.4338507790606583</v>
      </c>
      <c r="BH4432" t="str">
        <f t="shared" si="1323"/>
        <v>rising</v>
      </c>
    </row>
    <row r="4433" spans="1:60" x14ac:dyDescent="0.25">
      <c r="A4433">
        <v>4432</v>
      </c>
      <c r="B4433" s="10">
        <v>20</v>
      </c>
      <c r="C4433" s="8">
        <f t="shared" si="1305"/>
        <v>0</v>
      </c>
      <c r="D4433">
        <f t="shared" si="1311"/>
        <v>6</v>
      </c>
      <c r="E4433" s="5">
        <f t="shared" si="1312"/>
        <v>0</v>
      </c>
      <c r="F4433" s="11">
        <f t="shared" si="1307"/>
        <v>3</v>
      </c>
      <c r="G4433" s="5">
        <f t="shared" si="1317"/>
        <v>-1</v>
      </c>
      <c r="J4433">
        <v>6</v>
      </c>
      <c r="K4433" s="5">
        <f t="shared" si="1316"/>
        <v>5.666666666666667</v>
      </c>
      <c r="L4433" s="6">
        <f t="shared" si="1306"/>
        <v>2.9999999999999996</v>
      </c>
      <c r="M4433" s="7">
        <f t="shared" si="1315"/>
        <v>4.753333548735184</v>
      </c>
      <c r="N4433" s="5">
        <f t="shared" si="1313"/>
        <v>2.9918354585089331</v>
      </c>
      <c r="AA4433" s="10">
        <v>35</v>
      </c>
      <c r="AB4433" s="10">
        <v>15</v>
      </c>
      <c r="AW4433">
        <v>4433</v>
      </c>
      <c r="AX4433" s="9">
        <f t="shared" si="1314"/>
        <v>4.753333548735184</v>
      </c>
      <c r="AY4433" s="9">
        <f t="shared" si="1314"/>
        <v>4.753333548735184</v>
      </c>
      <c r="AZ4433" s="9">
        <f t="shared" si="1314"/>
        <v>4.753333548735184</v>
      </c>
      <c r="BA4433" s="9">
        <f>M4433</f>
        <v>4.753333548735184</v>
      </c>
      <c r="BC4433">
        <f t="shared" si="1318"/>
        <v>4.753333548735184</v>
      </c>
      <c r="BD4433">
        <f t="shared" si="1319"/>
        <v>0.09</v>
      </c>
      <c r="BE4433">
        <f t="shared" si="1320"/>
        <v>-0.19892104184919687</v>
      </c>
      <c r="BF4433" s="12">
        <f t="shared" si="1321"/>
        <v>2.5430997504107742</v>
      </c>
      <c r="BG4433">
        <f t="shared" si="1322"/>
        <v>2.5430997504107742</v>
      </c>
      <c r="BH4433" t="str">
        <f t="shared" si="1323"/>
        <v>rising</v>
      </c>
    </row>
    <row r="4434" spans="1:60" x14ac:dyDescent="0.25">
      <c r="A4434">
        <v>4433</v>
      </c>
      <c r="B4434" s="10">
        <v>14</v>
      </c>
      <c r="C4434" s="8">
        <f t="shared" ref="C4434:C4497" si="1324">COUNTIF(B4419:B4433,B4434)</f>
        <v>1</v>
      </c>
      <c r="D4434">
        <f t="shared" si="1311"/>
        <v>0</v>
      </c>
      <c r="E4434" s="5">
        <f t="shared" si="1312"/>
        <v>1</v>
      </c>
      <c r="F4434" s="11">
        <f t="shared" si="1307"/>
        <v>3</v>
      </c>
      <c r="G4434" s="5">
        <f t="shared" si="1317"/>
        <v>1</v>
      </c>
      <c r="J4434">
        <v>5</v>
      </c>
      <c r="K4434" s="5">
        <f t="shared" si="1316"/>
        <v>5.666666666666667</v>
      </c>
      <c r="L4434" s="6">
        <f t="shared" ref="L4434:L4497" si="1325">AVERAGE(K4420:K4434)</f>
        <v>3.1777777777777771</v>
      </c>
      <c r="M4434" s="7">
        <f t="shared" si="1315"/>
        <v>4.8238096776679891</v>
      </c>
      <c r="N4434" s="5">
        <f t="shared" si="1313"/>
        <v>3.2741826051970206</v>
      </c>
      <c r="AA4434" s="10">
        <v>29</v>
      </c>
      <c r="AB4434" s="10">
        <v>20</v>
      </c>
      <c r="AW4434">
        <v>4434</v>
      </c>
      <c r="AX4434" s="9">
        <f t="shared" si="1314"/>
        <v>4.8238096776679891</v>
      </c>
      <c r="AY4434" s="9">
        <f t="shared" si="1314"/>
        <v>4.8238096776679891</v>
      </c>
      <c r="AZ4434" s="9">
        <f t="shared" si="1314"/>
        <v>4.8238096776679891</v>
      </c>
      <c r="BA4434" s="9">
        <f>M4434</f>
        <v>4.8238096776679891</v>
      </c>
      <c r="BC4434">
        <f t="shared" si="1318"/>
        <v>4.8238096776679891</v>
      </c>
      <c r="BD4434">
        <f t="shared" si="1319"/>
        <v>0.12</v>
      </c>
      <c r="BE4434">
        <f t="shared" si="1320"/>
        <v>-0.24981466624896215</v>
      </c>
      <c r="BF4434" s="12">
        <f t="shared" si="1321"/>
        <v>2.7420207922599711</v>
      </c>
      <c r="BG4434">
        <f t="shared" si="1322"/>
        <v>2.7420207922599711</v>
      </c>
      <c r="BH4434" t="str">
        <f t="shared" si="1323"/>
        <v>rising</v>
      </c>
    </row>
    <row r="4435" spans="1:60" x14ac:dyDescent="0.25">
      <c r="A4435">
        <v>4434</v>
      </c>
      <c r="B4435" s="10">
        <v>4</v>
      </c>
      <c r="C4435" s="8">
        <f t="shared" si="1324"/>
        <v>0</v>
      </c>
      <c r="D4435">
        <f t="shared" si="1311"/>
        <v>1</v>
      </c>
      <c r="E4435" s="5">
        <f t="shared" si="1312"/>
        <v>0</v>
      </c>
      <c r="F4435" s="11">
        <f t="shared" ref="F4435:F4498" si="1326">SUM(E4420:E4434)</f>
        <v>3</v>
      </c>
      <c r="G4435" s="5">
        <f t="shared" si="1317"/>
        <v>-1</v>
      </c>
      <c r="J4435">
        <v>5</v>
      </c>
      <c r="K4435" s="5">
        <f t="shared" si="1316"/>
        <v>5.333333333333333</v>
      </c>
      <c r="L4435" s="6">
        <f t="shared" si="1325"/>
        <v>3.3555555555555552</v>
      </c>
      <c r="M4435" s="7">
        <f t="shared" si="1315"/>
        <v>4.8741497697628491</v>
      </c>
      <c r="N4435" s="5">
        <f t="shared" si="1313"/>
        <v>3.5686489923739231</v>
      </c>
      <c r="AA4435" s="10">
        <v>29</v>
      </c>
      <c r="AB4435" s="10">
        <v>3</v>
      </c>
      <c r="AW4435">
        <v>4435</v>
      </c>
      <c r="AX4435" s="9">
        <f t="shared" ref="AX4435:AZ4450" si="1327">AY4435</f>
        <v>4.8741497697628491</v>
      </c>
      <c r="AY4435" s="9">
        <f t="shared" si="1327"/>
        <v>4.8741497697628491</v>
      </c>
      <c r="AZ4435" s="9">
        <f t="shared" si="1327"/>
        <v>4.8741497697628491</v>
      </c>
      <c r="BA4435" s="9">
        <f>M4435</f>
        <v>4.8741497697628491</v>
      </c>
      <c r="BC4435">
        <f t="shared" si="1318"/>
        <v>4.8741497697628491</v>
      </c>
      <c r="BD4435">
        <f t="shared" si="1319"/>
        <v>0.15</v>
      </c>
      <c r="BE4435">
        <f t="shared" si="1320"/>
        <v>-0.28234714668808741</v>
      </c>
      <c r="BF4435" s="12">
        <f t="shared" si="1321"/>
        <v>2.9918354585089331</v>
      </c>
      <c r="BG4435">
        <f t="shared" si="1322"/>
        <v>2.9918354585089331</v>
      </c>
      <c r="BH4435" t="str">
        <f t="shared" si="1323"/>
        <v>rising</v>
      </c>
    </row>
    <row r="4436" spans="1:60" x14ac:dyDescent="0.25">
      <c r="A4436">
        <v>4435</v>
      </c>
      <c r="B4436" s="10">
        <v>16</v>
      </c>
      <c r="C4436" s="8">
        <f t="shared" si="1324"/>
        <v>0</v>
      </c>
      <c r="D4436">
        <f t="shared" si="1311"/>
        <v>2</v>
      </c>
      <c r="E4436" s="5">
        <f t="shared" si="1312"/>
        <v>0</v>
      </c>
      <c r="F4436" s="11">
        <f t="shared" si="1326"/>
        <v>2</v>
      </c>
      <c r="G4436" s="5">
        <f t="shared" si="1317"/>
        <v>-1</v>
      </c>
      <c r="J4436">
        <v>5</v>
      </c>
      <c r="K4436" s="5">
        <f t="shared" si="1316"/>
        <v>5</v>
      </c>
      <c r="L4436" s="6">
        <f t="shared" si="1325"/>
        <v>3.5333333333333332</v>
      </c>
      <c r="M4436" s="7">
        <f t="shared" si="1315"/>
        <v>4.9101069784020348</v>
      </c>
      <c r="N4436" s="5">
        <f t="shared" si="1313"/>
        <v>3.8557487507357044</v>
      </c>
      <c r="AA4436" s="10">
        <v>5</v>
      </c>
      <c r="AB4436" s="10">
        <v>7</v>
      </c>
      <c r="AW4436">
        <v>4436</v>
      </c>
      <c r="AX4436" s="9">
        <f t="shared" si="1327"/>
        <v>4.9101069784020348</v>
      </c>
      <c r="AY4436" s="9">
        <f t="shared" si="1327"/>
        <v>4.9101069784020348</v>
      </c>
      <c r="AZ4436" s="9">
        <f t="shared" si="1327"/>
        <v>4.9101069784020348</v>
      </c>
      <c r="BA4436" s="9">
        <f>M4436</f>
        <v>4.9101069784020348</v>
      </c>
      <c r="BC4436">
        <f t="shared" si="1318"/>
        <v>4.9101069784020348</v>
      </c>
      <c r="BD4436">
        <f t="shared" si="1319"/>
        <v>0.18</v>
      </c>
      <c r="BE4436">
        <f t="shared" si="1320"/>
        <v>-0.29446638717690254</v>
      </c>
      <c r="BF4436" s="12">
        <f t="shared" si="1321"/>
        <v>3.2741826051970206</v>
      </c>
      <c r="BG4436">
        <f t="shared" si="1322"/>
        <v>3.2741826051970206</v>
      </c>
      <c r="BH4436" t="str">
        <f t="shared" si="1323"/>
        <v>rising</v>
      </c>
    </row>
    <row r="4437" spans="1:60" x14ac:dyDescent="0.25">
      <c r="A4437">
        <v>4436</v>
      </c>
      <c r="B4437" s="10">
        <v>33</v>
      </c>
      <c r="C4437" s="8">
        <f t="shared" si="1324"/>
        <v>0</v>
      </c>
      <c r="D4437">
        <f t="shared" si="1311"/>
        <v>3</v>
      </c>
      <c r="E4437" s="5">
        <f t="shared" si="1312"/>
        <v>0</v>
      </c>
      <c r="F4437" s="11">
        <f t="shared" si="1326"/>
        <v>2</v>
      </c>
      <c r="G4437" s="5">
        <f t="shared" si="1317"/>
        <v>-1</v>
      </c>
      <c r="J4437">
        <v>5</v>
      </c>
      <c r="K4437" s="5">
        <f t="shared" si="1316"/>
        <v>5</v>
      </c>
      <c r="L4437" s="6">
        <f t="shared" si="1325"/>
        <v>3.7333333333333334</v>
      </c>
      <c r="M4437" s="7">
        <f t="shared" si="1315"/>
        <v>4.9357906988585967</v>
      </c>
      <c r="N4437" s="5">
        <f t="shared" si="1313"/>
        <v>4.1193617417920381</v>
      </c>
      <c r="AA4437" s="10">
        <v>15</v>
      </c>
      <c r="AB4437" s="10">
        <v>7</v>
      </c>
      <c r="AW4437">
        <v>4437</v>
      </c>
      <c r="AX4437" s="9">
        <f t="shared" si="1327"/>
        <v>4.9357906988585967</v>
      </c>
      <c r="AY4437" s="9">
        <f t="shared" si="1327"/>
        <v>4.9357906988585967</v>
      </c>
      <c r="AZ4437" s="9">
        <f t="shared" si="1327"/>
        <v>4.9357906988585967</v>
      </c>
      <c r="BA4437" s="9">
        <f>M4437</f>
        <v>4.9357906988585967</v>
      </c>
      <c r="BC4437">
        <f t="shared" si="1318"/>
        <v>4.9357906988585967</v>
      </c>
      <c r="BD4437">
        <f t="shared" si="1319"/>
        <v>0.21</v>
      </c>
      <c r="BE4437">
        <f t="shared" si="1320"/>
        <v>-0.28709975836178142</v>
      </c>
      <c r="BF4437" s="12">
        <f t="shared" si="1321"/>
        <v>3.5686489923739231</v>
      </c>
      <c r="BG4437">
        <f t="shared" si="1322"/>
        <v>3.5686489923739231</v>
      </c>
      <c r="BH4437" t="str">
        <f t="shared" si="1323"/>
        <v>rising</v>
      </c>
    </row>
    <row r="4438" spans="1:60" x14ac:dyDescent="0.25">
      <c r="A4438">
        <v>4437</v>
      </c>
      <c r="B4438" s="10">
        <v>11</v>
      </c>
      <c r="C4438" s="8">
        <f t="shared" si="1324"/>
        <v>0</v>
      </c>
      <c r="D4438">
        <f t="shared" si="1311"/>
        <v>4</v>
      </c>
      <c r="E4438" s="5">
        <f t="shared" si="1312"/>
        <v>0</v>
      </c>
      <c r="F4438" s="11">
        <f t="shared" si="1326"/>
        <v>2</v>
      </c>
      <c r="G4438" s="5">
        <f t="shared" si="1317"/>
        <v>-1</v>
      </c>
      <c r="J4438">
        <v>5</v>
      </c>
      <c r="K4438" s="5">
        <f t="shared" si="1316"/>
        <v>5</v>
      </c>
      <c r="L4438" s="6">
        <f t="shared" si="1325"/>
        <v>3.9333333333333331</v>
      </c>
      <c r="M4438" s="7">
        <f t="shared" si="1315"/>
        <v>4.9541362134704263</v>
      </c>
      <c r="N4438" s="5">
        <f t="shared" si="1313"/>
        <v>4.9541362134704263</v>
      </c>
      <c r="AA4438" s="10">
        <v>26</v>
      </c>
      <c r="AB4438" s="10">
        <v>33</v>
      </c>
      <c r="AW4438">
        <v>4438</v>
      </c>
      <c r="AX4438" s="9">
        <f t="shared" si="1327"/>
        <v>4.9541362134704263</v>
      </c>
      <c r="AY4438" s="9">
        <f t="shared" si="1327"/>
        <v>4.9541362134704263</v>
      </c>
      <c r="AZ4438" s="9">
        <f t="shared" si="1327"/>
        <v>4.9541362134704263</v>
      </c>
      <c r="BA4438" s="9">
        <f>M4438</f>
        <v>4.9541362134704263</v>
      </c>
      <c r="BC4438">
        <f t="shared" si="1318"/>
        <v>4.9541362134704263</v>
      </c>
      <c r="BD4438">
        <f t="shared" si="1319"/>
        <v>0.24</v>
      </c>
      <c r="BE4438">
        <f t="shared" si="1320"/>
        <v>-0.26361299105633323</v>
      </c>
      <c r="BF4438" s="12">
        <f t="shared" si="1321"/>
        <v>3.8557487507357044</v>
      </c>
      <c r="BG4438">
        <f t="shared" si="1322"/>
        <v>3.8557487507357044</v>
      </c>
      <c r="BH4438" t="str">
        <f t="shared" si="1323"/>
        <v>rising</v>
      </c>
    </row>
    <row r="4439" spans="1:60" x14ac:dyDescent="0.25">
      <c r="A4439">
        <v>4438</v>
      </c>
      <c r="B4439" s="10">
        <v>20</v>
      </c>
      <c r="C4439" s="8">
        <f t="shared" si="1324"/>
        <v>1</v>
      </c>
      <c r="D4439">
        <f t="shared" si="1311"/>
        <v>0</v>
      </c>
      <c r="E4439" s="5">
        <f t="shared" si="1312"/>
        <v>1</v>
      </c>
      <c r="F4439" s="11">
        <f t="shared" si="1326"/>
        <v>2</v>
      </c>
      <c r="G4439" s="5">
        <f t="shared" si="1317"/>
        <v>1</v>
      </c>
      <c r="J4439">
        <v>5</v>
      </c>
      <c r="K4439" s="5">
        <f t="shared" si="1316"/>
        <v>5</v>
      </c>
      <c r="L4439" s="6">
        <f t="shared" si="1325"/>
        <v>4.1111111111111116</v>
      </c>
      <c r="M4439" s="7">
        <f t="shared" si="1315"/>
        <v>4.9672401524788761</v>
      </c>
      <c r="N4439" s="5">
        <f t="shared" si="1313"/>
        <v>4.9541362134704263</v>
      </c>
      <c r="AA4439" s="10">
        <v>12</v>
      </c>
      <c r="AB4439" s="10">
        <v>19</v>
      </c>
      <c r="AW4439">
        <v>4439</v>
      </c>
      <c r="AX4439" s="9">
        <f t="shared" si="1327"/>
        <v>4.9672401524788761</v>
      </c>
      <c r="AY4439" s="9">
        <f t="shared" si="1327"/>
        <v>4.9672401524788761</v>
      </c>
      <c r="AZ4439" s="9">
        <f t="shared" si="1327"/>
        <v>4.9672401524788761</v>
      </c>
      <c r="BA4439" s="9">
        <f>M4439</f>
        <v>4.9672401524788761</v>
      </c>
      <c r="BC4439">
        <f t="shared" si="1318"/>
        <v>4.9541362134704263</v>
      </c>
      <c r="BD4439">
        <f t="shared" si="1319"/>
        <v>0.03</v>
      </c>
      <c r="BE4439">
        <f t="shared" si="1320"/>
        <v>-2.5043234150351645E-2</v>
      </c>
      <c r="BF4439" s="12">
        <f t="shared" si="1321"/>
        <v>4.1193617417920381</v>
      </c>
      <c r="BG4439">
        <f t="shared" si="1322"/>
        <v>4.1193617417920381</v>
      </c>
      <c r="BH4439" t="str">
        <f t="shared" si="1323"/>
        <v>falling</v>
      </c>
    </row>
    <row r="4440" spans="1:60" x14ac:dyDescent="0.25">
      <c r="A4440">
        <v>4439</v>
      </c>
      <c r="B4440" s="10">
        <v>30</v>
      </c>
      <c r="C4440" s="8">
        <f t="shared" si="1324"/>
        <v>0</v>
      </c>
      <c r="D4440">
        <f t="shared" si="1311"/>
        <v>1</v>
      </c>
      <c r="E4440" s="5">
        <f t="shared" si="1312"/>
        <v>0</v>
      </c>
      <c r="F4440" s="11">
        <f t="shared" si="1326"/>
        <v>3</v>
      </c>
      <c r="G4440" s="5">
        <f t="shared" si="1317"/>
        <v>-1</v>
      </c>
      <c r="J4440">
        <v>5</v>
      </c>
      <c r="K4440" s="5">
        <f t="shared" si="1316"/>
        <v>5</v>
      </c>
      <c r="L4440" s="6">
        <f t="shared" si="1325"/>
        <v>4.2666666666666666</v>
      </c>
      <c r="M4440" s="7">
        <f t="shared" si="1315"/>
        <v>4.976600108913483</v>
      </c>
      <c r="N4440" s="5">
        <f t="shared" si="1313"/>
        <v>4.9541362134704263</v>
      </c>
      <c r="AA4440" s="10">
        <v>36</v>
      </c>
      <c r="AB4440" s="10">
        <v>31</v>
      </c>
      <c r="AW4440">
        <v>4440</v>
      </c>
      <c r="AX4440" s="9">
        <f t="shared" si="1327"/>
        <v>4.976600108913483</v>
      </c>
      <c r="AY4440" s="9">
        <f t="shared" si="1327"/>
        <v>4.976600108913483</v>
      </c>
      <c r="AZ4440" s="9">
        <f t="shared" si="1327"/>
        <v>4.976600108913483</v>
      </c>
      <c r="BA4440" s="9">
        <f>M4440</f>
        <v>4.976600108913483</v>
      </c>
      <c r="BC4440">
        <f t="shared" si="1318"/>
        <v>4.9541362134704263</v>
      </c>
      <c r="BD4440">
        <f t="shared" si="1319"/>
        <v>0.03</v>
      </c>
      <c r="BE4440">
        <f t="shared" si="1320"/>
        <v>0</v>
      </c>
      <c r="BF4440" s="12">
        <f t="shared" si="1321"/>
        <v>4.9672401524788761</v>
      </c>
      <c r="BG4440">
        <f t="shared" si="1322"/>
        <v>4.9541362134704263</v>
      </c>
      <c r="BH4440" t="str">
        <f t="shared" si="1323"/>
        <v>falling</v>
      </c>
    </row>
    <row r="4441" spans="1:60" x14ac:dyDescent="0.25">
      <c r="A4441">
        <v>4440</v>
      </c>
      <c r="B4441" s="10">
        <v>15</v>
      </c>
      <c r="C4441" s="8">
        <f t="shared" si="1324"/>
        <v>0</v>
      </c>
      <c r="D4441">
        <f t="shared" si="1311"/>
        <v>2</v>
      </c>
      <c r="E4441" s="5">
        <f t="shared" si="1312"/>
        <v>0</v>
      </c>
      <c r="F4441" s="11">
        <f t="shared" si="1326"/>
        <v>3</v>
      </c>
      <c r="G4441" s="5">
        <f t="shared" si="1317"/>
        <v>-1</v>
      </c>
      <c r="J4441">
        <v>5</v>
      </c>
      <c r="K4441" s="5">
        <f t="shared" si="1316"/>
        <v>5</v>
      </c>
      <c r="L4441" s="6">
        <f t="shared" si="1325"/>
        <v>4.4000000000000004</v>
      </c>
      <c r="M4441" s="7">
        <f t="shared" si="1315"/>
        <v>4.9832857920810598</v>
      </c>
      <c r="N4441" s="5">
        <f t="shared" si="1313"/>
        <v>4.9541362134704263</v>
      </c>
      <c r="AA4441" s="10">
        <v>10</v>
      </c>
      <c r="AB4441" s="10">
        <v>6</v>
      </c>
      <c r="AW4441">
        <v>4441</v>
      </c>
      <c r="AX4441" s="9">
        <f t="shared" si="1327"/>
        <v>4.9832857920810598</v>
      </c>
      <c r="AY4441" s="9">
        <f t="shared" si="1327"/>
        <v>4.9832857920810598</v>
      </c>
      <c r="AZ4441" s="9">
        <f t="shared" si="1327"/>
        <v>4.9832857920810598</v>
      </c>
      <c r="BA4441" s="9">
        <f>M4441</f>
        <v>4.9832857920810598</v>
      </c>
      <c r="BC4441">
        <f t="shared" si="1318"/>
        <v>4.9541362134704263</v>
      </c>
      <c r="BD4441">
        <f t="shared" si="1319"/>
        <v>0.03</v>
      </c>
      <c r="BE4441">
        <f t="shared" si="1320"/>
        <v>0</v>
      </c>
      <c r="BF4441" s="12">
        <f t="shared" si="1321"/>
        <v>4.976600108913483</v>
      </c>
      <c r="BG4441">
        <f t="shared" si="1322"/>
        <v>4.9541362134704263</v>
      </c>
      <c r="BH4441" t="str">
        <f t="shared" si="1323"/>
        <v>falling</v>
      </c>
    </row>
    <row r="4442" spans="1:60" x14ac:dyDescent="0.25">
      <c r="A4442">
        <v>4441</v>
      </c>
      <c r="B4442" s="10">
        <v>0</v>
      </c>
      <c r="C4442" s="8">
        <f t="shared" si="1324"/>
        <v>0</v>
      </c>
      <c r="D4442">
        <f t="shared" si="1311"/>
        <v>3</v>
      </c>
      <c r="E4442" s="5">
        <f t="shared" si="1312"/>
        <v>0</v>
      </c>
      <c r="F4442" s="11">
        <f t="shared" si="1326"/>
        <v>3</v>
      </c>
      <c r="G4442" s="5">
        <f t="shared" si="1317"/>
        <v>-1</v>
      </c>
      <c r="J4442">
        <v>5</v>
      </c>
      <c r="K4442" s="5">
        <f t="shared" si="1316"/>
        <v>5</v>
      </c>
      <c r="L4442" s="6">
        <f t="shared" si="1325"/>
        <v>4.5555555555555562</v>
      </c>
      <c r="M4442" s="7">
        <f t="shared" si="1315"/>
        <v>4.9880612800578996</v>
      </c>
      <c r="N4442" s="5">
        <f t="shared" si="1313"/>
        <v>4.9914723428984997</v>
      </c>
      <c r="AA4442" s="10">
        <v>26</v>
      </c>
      <c r="AB4442" s="10">
        <v>9</v>
      </c>
      <c r="AW4442">
        <v>4442</v>
      </c>
      <c r="AX4442" s="9">
        <f t="shared" si="1327"/>
        <v>4.9880612800578996</v>
      </c>
      <c r="AY4442" s="9">
        <f t="shared" si="1327"/>
        <v>4.9880612800578996</v>
      </c>
      <c r="AZ4442" s="9">
        <f t="shared" si="1327"/>
        <v>4.9880612800578996</v>
      </c>
      <c r="BA4442" s="9">
        <f>M4442</f>
        <v>4.9880612800578996</v>
      </c>
      <c r="BC4442">
        <f t="shared" si="1318"/>
        <v>4.9541362134704263</v>
      </c>
      <c r="BD4442">
        <f t="shared" si="1319"/>
        <v>0.03</v>
      </c>
      <c r="BE4442">
        <f t="shared" si="1320"/>
        <v>0</v>
      </c>
      <c r="BF4442" s="12">
        <f t="shared" si="1321"/>
        <v>4.9832857920810598</v>
      </c>
      <c r="BG4442">
        <f t="shared" si="1322"/>
        <v>4.9541362134704263</v>
      </c>
      <c r="BH4442" t="str">
        <f t="shared" si="1323"/>
        <v>falling</v>
      </c>
    </row>
    <row r="4443" spans="1:60" x14ac:dyDescent="0.25">
      <c r="A4443">
        <v>4442</v>
      </c>
      <c r="B4443" s="10">
        <v>5</v>
      </c>
      <c r="C4443" s="8">
        <f t="shared" si="1324"/>
        <v>0</v>
      </c>
      <c r="D4443">
        <f t="shared" si="1311"/>
        <v>4</v>
      </c>
      <c r="E4443" s="5">
        <f t="shared" si="1312"/>
        <v>0</v>
      </c>
      <c r="F4443" s="11">
        <f t="shared" si="1326"/>
        <v>2</v>
      </c>
      <c r="G4443" s="5">
        <f t="shared" si="1317"/>
        <v>-1</v>
      </c>
      <c r="J4443">
        <v>5</v>
      </c>
      <c r="K4443" s="5">
        <f t="shared" si="1316"/>
        <v>5</v>
      </c>
      <c r="L4443" s="6">
        <f t="shared" si="1325"/>
        <v>4.7333333333333334</v>
      </c>
      <c r="M4443" s="7">
        <f t="shared" si="1315"/>
        <v>4.9914723428984997</v>
      </c>
      <c r="N4443" s="5">
        <f t="shared" si="1313"/>
        <v>4.9914723428984997</v>
      </c>
      <c r="AA4443" s="10">
        <v>9</v>
      </c>
      <c r="AB4443" s="10">
        <v>8</v>
      </c>
      <c r="AW4443">
        <v>4443</v>
      </c>
      <c r="AX4443" s="9">
        <f t="shared" si="1327"/>
        <v>4.9914723428984997</v>
      </c>
      <c r="AY4443" s="9">
        <f t="shared" si="1327"/>
        <v>4.9914723428984997</v>
      </c>
      <c r="AZ4443" s="9">
        <f t="shared" si="1327"/>
        <v>4.9914723428984997</v>
      </c>
      <c r="BA4443" s="9">
        <f>M4443</f>
        <v>4.9914723428984997</v>
      </c>
      <c r="BC4443">
        <f t="shared" si="1318"/>
        <v>4.9541362134704263</v>
      </c>
      <c r="BD4443">
        <f t="shared" si="1319"/>
        <v>0.03</v>
      </c>
      <c r="BE4443">
        <f t="shared" si="1320"/>
        <v>0</v>
      </c>
      <c r="BF4443" s="12">
        <f t="shared" si="1321"/>
        <v>4.9880612800578996</v>
      </c>
      <c r="BG4443">
        <f t="shared" si="1322"/>
        <v>4.9541362134704263</v>
      </c>
      <c r="BH4443" t="str">
        <f t="shared" si="1323"/>
        <v>falling</v>
      </c>
    </row>
    <row r="4444" spans="1:60" x14ac:dyDescent="0.25">
      <c r="A4444">
        <v>4443</v>
      </c>
      <c r="B4444" s="10">
        <v>5</v>
      </c>
      <c r="C4444" s="8">
        <f t="shared" si="1324"/>
        <v>1</v>
      </c>
      <c r="D4444">
        <f t="shared" si="1311"/>
        <v>0</v>
      </c>
      <c r="E4444" s="5">
        <f t="shared" si="1312"/>
        <v>1</v>
      </c>
      <c r="F4444" s="11">
        <f t="shared" si="1326"/>
        <v>2</v>
      </c>
      <c r="G4444" s="5">
        <f t="shared" si="1317"/>
        <v>1</v>
      </c>
      <c r="J4444">
        <v>4</v>
      </c>
      <c r="K4444" s="5">
        <f t="shared" si="1316"/>
        <v>4.666666666666667</v>
      </c>
      <c r="L4444" s="6">
        <f t="shared" si="1325"/>
        <v>4.8888888888888893</v>
      </c>
      <c r="M4444" s="7">
        <f t="shared" si="1315"/>
        <v>4.7081945306417854</v>
      </c>
      <c r="N4444" s="5">
        <f t="shared" si="1313"/>
        <v>4.9477666232931785</v>
      </c>
      <c r="AA4444" s="10">
        <v>33</v>
      </c>
      <c r="AB4444" s="10">
        <v>6</v>
      </c>
      <c r="AW4444">
        <v>4444</v>
      </c>
      <c r="AX4444" s="9">
        <f t="shared" si="1327"/>
        <v>4.7081945306417854</v>
      </c>
      <c r="AY4444" s="9">
        <f t="shared" si="1327"/>
        <v>4.7081945306417854</v>
      </c>
      <c r="AZ4444" s="9">
        <f t="shared" si="1327"/>
        <v>4.7081945306417854</v>
      </c>
      <c r="BA4444" s="9">
        <f>M4444</f>
        <v>4.7081945306417854</v>
      </c>
      <c r="BC4444">
        <f t="shared" si="1318"/>
        <v>4.7081945306417854</v>
      </c>
      <c r="BD4444">
        <f t="shared" si="1319"/>
        <v>0.06</v>
      </c>
      <c r="BE4444">
        <f t="shared" si="1320"/>
        <v>1.699666873540286E-2</v>
      </c>
      <c r="BF4444" s="12">
        <f t="shared" si="1321"/>
        <v>4.9914723428984997</v>
      </c>
      <c r="BG4444">
        <f t="shared" si="1322"/>
        <v>4.9914723428984997</v>
      </c>
      <c r="BH4444" t="str">
        <f t="shared" si="1323"/>
        <v>falling</v>
      </c>
    </row>
    <row r="4445" spans="1:60" x14ac:dyDescent="0.25">
      <c r="A4445">
        <v>4444</v>
      </c>
      <c r="B4445" s="10">
        <v>4</v>
      </c>
      <c r="C4445" s="8">
        <f t="shared" si="1324"/>
        <v>1</v>
      </c>
      <c r="D4445">
        <f t="shared" si="1311"/>
        <v>0</v>
      </c>
      <c r="E4445" s="5">
        <f t="shared" si="1312"/>
        <v>1</v>
      </c>
      <c r="F4445" s="11">
        <f t="shared" si="1326"/>
        <v>3</v>
      </c>
      <c r="G4445" s="5">
        <f t="shared" si="1317"/>
        <v>1</v>
      </c>
      <c r="J4445">
        <v>4</v>
      </c>
      <c r="K4445" s="5">
        <f t="shared" si="1316"/>
        <v>4.333333333333333</v>
      </c>
      <c r="L4445" s="6">
        <f t="shared" si="1325"/>
        <v>4.9777777777777779</v>
      </c>
      <c r="M4445" s="7">
        <f t="shared" si="1315"/>
        <v>4.5058532361727037</v>
      </c>
      <c r="N4445" s="5">
        <f t="shared" si="1313"/>
        <v>4.8431077630270858</v>
      </c>
      <c r="AA4445" s="10">
        <v>12</v>
      </c>
      <c r="AB4445" s="10">
        <v>12</v>
      </c>
      <c r="AW4445">
        <v>4445</v>
      </c>
      <c r="AX4445" s="9">
        <f t="shared" si="1327"/>
        <v>4.5058532361727037</v>
      </c>
      <c r="AY4445" s="9">
        <f t="shared" si="1327"/>
        <v>4.5058532361727037</v>
      </c>
      <c r="AZ4445" s="9">
        <f t="shared" si="1327"/>
        <v>4.5058532361727037</v>
      </c>
      <c r="BA4445" s="9">
        <f>M4445</f>
        <v>4.5058532361727037</v>
      </c>
      <c r="BC4445">
        <f t="shared" si="1318"/>
        <v>4.5058532361727037</v>
      </c>
      <c r="BD4445">
        <f t="shared" si="1319"/>
        <v>0.09</v>
      </c>
      <c r="BE4445">
        <f t="shared" si="1320"/>
        <v>4.3705719605321637E-2</v>
      </c>
      <c r="BF4445" s="12">
        <f t="shared" si="1321"/>
        <v>4.9914723428984997</v>
      </c>
      <c r="BG4445">
        <f t="shared" si="1322"/>
        <v>4.9914723428984997</v>
      </c>
      <c r="BH4445" t="str">
        <f t="shared" si="1323"/>
        <v>falling</v>
      </c>
    </row>
    <row r="4446" spans="1:60" x14ac:dyDescent="0.25">
      <c r="A4446">
        <v>4445</v>
      </c>
      <c r="B4446" s="10">
        <v>15</v>
      </c>
      <c r="C4446" s="8">
        <f t="shared" si="1324"/>
        <v>1</v>
      </c>
      <c r="D4446">
        <f t="shared" si="1311"/>
        <v>0</v>
      </c>
      <c r="E4446" s="5">
        <f t="shared" si="1312"/>
        <v>1</v>
      </c>
      <c r="F4446" s="11">
        <f t="shared" si="1326"/>
        <v>4</v>
      </c>
      <c r="G4446" s="5">
        <f t="shared" si="1317"/>
        <v>1</v>
      </c>
      <c r="J4446">
        <v>3</v>
      </c>
      <c r="K4446" s="5">
        <f t="shared" si="1316"/>
        <v>3.6666666666666665</v>
      </c>
      <c r="L4446" s="6">
        <f t="shared" si="1325"/>
        <v>4.9555555555555566</v>
      </c>
      <c r="M4446" s="7">
        <f t="shared" si="1315"/>
        <v>4.075609454409074</v>
      </c>
      <c r="N4446" s="5">
        <f t="shared" si="1313"/>
        <v>4.6390283258311378</v>
      </c>
      <c r="AA4446" s="10">
        <v>10</v>
      </c>
      <c r="AB4446" s="10">
        <v>14</v>
      </c>
      <c r="AW4446">
        <v>4446</v>
      </c>
      <c r="AX4446" s="9">
        <f t="shared" si="1327"/>
        <v>4.075609454409074</v>
      </c>
      <c r="AY4446" s="9">
        <f t="shared" si="1327"/>
        <v>4.075609454409074</v>
      </c>
      <c r="AZ4446" s="9">
        <f t="shared" si="1327"/>
        <v>4.075609454409074</v>
      </c>
      <c r="BA4446" s="9">
        <f>M4446</f>
        <v>4.075609454409074</v>
      </c>
      <c r="BC4446">
        <f t="shared" si="1318"/>
        <v>4.075609454409074</v>
      </c>
      <c r="BD4446">
        <f t="shared" si="1319"/>
        <v>0.12</v>
      </c>
      <c r="BE4446">
        <f t="shared" si="1320"/>
        <v>0.10465886026609254</v>
      </c>
      <c r="BF4446" s="12">
        <f t="shared" si="1321"/>
        <v>4.9477666232931785</v>
      </c>
      <c r="BG4446">
        <f t="shared" si="1322"/>
        <v>4.9477666232931785</v>
      </c>
      <c r="BH4446" t="str">
        <f t="shared" si="1323"/>
        <v>falling</v>
      </c>
    </row>
    <row r="4447" spans="1:60" x14ac:dyDescent="0.25">
      <c r="A4447">
        <v>4446</v>
      </c>
      <c r="B4447" s="10">
        <v>30</v>
      </c>
      <c r="C4447" s="8">
        <f t="shared" si="1324"/>
        <v>1</v>
      </c>
      <c r="D4447">
        <f t="shared" si="1311"/>
        <v>0</v>
      </c>
      <c r="E4447" s="5">
        <f t="shared" si="1312"/>
        <v>1</v>
      </c>
      <c r="F4447" s="11">
        <f t="shared" si="1326"/>
        <v>5</v>
      </c>
      <c r="G4447" s="5">
        <f t="shared" si="1317"/>
        <v>1</v>
      </c>
      <c r="J4447">
        <v>2</v>
      </c>
      <c r="K4447" s="5">
        <f t="shared" si="1316"/>
        <v>3</v>
      </c>
      <c r="L4447" s="6">
        <f t="shared" si="1325"/>
        <v>4.8222222222222229</v>
      </c>
      <c r="M4447" s="7">
        <f t="shared" si="1315"/>
        <v>3.4825781817207675</v>
      </c>
      <c r="N4447" s="5">
        <f t="shared" si="1313"/>
        <v>4.3546204219742028</v>
      </c>
      <c r="AA4447" s="10">
        <v>31</v>
      </c>
      <c r="AB4447" s="10">
        <v>10</v>
      </c>
      <c r="AW4447">
        <v>4447</v>
      </c>
      <c r="AX4447" s="9">
        <f t="shared" si="1327"/>
        <v>3.4825781817207675</v>
      </c>
      <c r="AY4447" s="9">
        <f t="shared" si="1327"/>
        <v>3.4825781817207675</v>
      </c>
      <c r="AZ4447" s="9">
        <f t="shared" si="1327"/>
        <v>3.4825781817207675</v>
      </c>
      <c r="BA4447" s="9">
        <f>M4447</f>
        <v>3.4825781817207675</v>
      </c>
      <c r="BC4447">
        <f t="shared" si="1318"/>
        <v>3.4825781817207675</v>
      </c>
      <c r="BD4447">
        <f t="shared" si="1319"/>
        <v>0.15</v>
      </c>
      <c r="BE4447">
        <f t="shared" si="1320"/>
        <v>0.20407943719594773</v>
      </c>
      <c r="BF4447" s="12">
        <f t="shared" si="1321"/>
        <v>4.8431077630270858</v>
      </c>
      <c r="BG4447">
        <f t="shared" si="1322"/>
        <v>4.8431077630270858</v>
      </c>
      <c r="BH4447" t="str">
        <f t="shared" si="1323"/>
        <v>falling</v>
      </c>
    </row>
    <row r="4448" spans="1:60" x14ac:dyDescent="0.25">
      <c r="A4448">
        <v>4447</v>
      </c>
      <c r="B4448" s="10">
        <v>35</v>
      </c>
      <c r="C4448" s="8">
        <f t="shared" si="1324"/>
        <v>0</v>
      </c>
      <c r="D4448">
        <f t="shared" si="1311"/>
        <v>1</v>
      </c>
      <c r="E4448" s="5">
        <f t="shared" si="1312"/>
        <v>0</v>
      </c>
      <c r="F4448" s="11">
        <f t="shared" si="1326"/>
        <v>6</v>
      </c>
      <c r="G4448" s="5">
        <f t="shared" si="1317"/>
        <v>-1</v>
      </c>
      <c r="J4448">
        <v>2</v>
      </c>
      <c r="K4448" s="5">
        <f t="shared" si="1316"/>
        <v>2.3333333333333335</v>
      </c>
      <c r="L4448" s="6">
        <f t="shared" si="1325"/>
        <v>4.5999999999999988</v>
      </c>
      <c r="M4448" s="7">
        <f t="shared" si="1315"/>
        <v>3.0589844155148338</v>
      </c>
      <c r="N4448" s="5">
        <f t="shared" si="1313"/>
        <v>4.0789977956868455</v>
      </c>
      <c r="AA4448" s="10">
        <v>23</v>
      </c>
      <c r="AB4448" s="10">
        <v>35</v>
      </c>
      <c r="AW4448">
        <v>4448</v>
      </c>
      <c r="AX4448" s="9">
        <f t="shared" si="1327"/>
        <v>3.0589844155148338</v>
      </c>
      <c r="AY4448" s="9">
        <f t="shared" si="1327"/>
        <v>3.0589844155148338</v>
      </c>
      <c r="AZ4448" s="9">
        <f t="shared" si="1327"/>
        <v>3.0589844155148338</v>
      </c>
      <c r="BA4448" s="9">
        <f>M4448</f>
        <v>3.0589844155148338</v>
      </c>
      <c r="BC4448">
        <f t="shared" si="1318"/>
        <v>3.0589844155148338</v>
      </c>
      <c r="BD4448">
        <f t="shared" si="1319"/>
        <v>0.18</v>
      </c>
      <c r="BE4448">
        <f t="shared" si="1320"/>
        <v>0.28440790385693471</v>
      </c>
      <c r="BF4448" s="12">
        <f t="shared" si="1321"/>
        <v>4.6390283258311378</v>
      </c>
      <c r="BG4448">
        <f t="shared" si="1322"/>
        <v>4.6390283258311378</v>
      </c>
      <c r="BH4448" t="str">
        <f t="shared" si="1323"/>
        <v>falling</v>
      </c>
    </row>
    <row r="4449" spans="1:60" x14ac:dyDescent="0.25">
      <c r="A4449">
        <v>4448</v>
      </c>
      <c r="B4449" s="10">
        <v>18</v>
      </c>
      <c r="C4449" s="8">
        <f t="shared" si="1324"/>
        <v>0</v>
      </c>
      <c r="D4449">
        <f t="shared" si="1311"/>
        <v>2</v>
      </c>
      <c r="E4449" s="5">
        <f t="shared" si="1312"/>
        <v>0</v>
      </c>
      <c r="F4449" s="11">
        <f t="shared" si="1326"/>
        <v>6</v>
      </c>
      <c r="G4449" s="5">
        <f t="shared" si="1317"/>
        <v>-1</v>
      </c>
      <c r="J4449">
        <v>3</v>
      </c>
      <c r="K4449" s="5">
        <f t="shared" si="1316"/>
        <v>2.3333333333333335</v>
      </c>
      <c r="L4449" s="6">
        <f t="shared" si="1325"/>
        <v>4.3777777777777773</v>
      </c>
      <c r="M4449" s="7">
        <f t="shared" si="1315"/>
        <v>3.0421317253677387</v>
      </c>
      <c r="N4449" s="5">
        <f t="shared" si="1313"/>
        <v>3.8272609062136151</v>
      </c>
      <c r="AA4449" s="10">
        <v>35</v>
      </c>
      <c r="AB4449" s="10">
        <v>26</v>
      </c>
      <c r="AW4449">
        <v>4449</v>
      </c>
      <c r="AX4449" s="9">
        <f t="shared" si="1327"/>
        <v>3.0421317253677387</v>
      </c>
      <c r="AY4449" s="9">
        <f t="shared" si="1327"/>
        <v>3.0421317253677387</v>
      </c>
      <c r="AZ4449" s="9">
        <f t="shared" si="1327"/>
        <v>3.0421317253677387</v>
      </c>
      <c r="BA4449" s="9">
        <f>M4449</f>
        <v>3.0421317253677387</v>
      </c>
      <c r="BC4449">
        <f t="shared" si="1318"/>
        <v>3.0421317253677387</v>
      </c>
      <c r="BD4449">
        <f t="shared" si="1319"/>
        <v>0.21</v>
      </c>
      <c r="BE4449">
        <f t="shared" si="1320"/>
        <v>0.27562262628735745</v>
      </c>
      <c r="BF4449" s="12">
        <f t="shared" si="1321"/>
        <v>4.3546204219742028</v>
      </c>
      <c r="BG4449">
        <f t="shared" si="1322"/>
        <v>4.3546204219742028</v>
      </c>
      <c r="BH4449" t="str">
        <f t="shared" si="1323"/>
        <v>falling</v>
      </c>
    </row>
    <row r="4450" spans="1:60" x14ac:dyDescent="0.25">
      <c r="A4450">
        <v>4449</v>
      </c>
      <c r="B4450" s="10">
        <v>22</v>
      </c>
      <c r="C4450" s="8">
        <f t="shared" si="1324"/>
        <v>0</v>
      </c>
      <c r="D4450">
        <f t="shared" si="1311"/>
        <v>3</v>
      </c>
      <c r="E4450" s="5">
        <f t="shared" si="1312"/>
        <v>0</v>
      </c>
      <c r="F4450" s="11">
        <f t="shared" si="1326"/>
        <v>5</v>
      </c>
      <c r="G4450" s="5">
        <f t="shared" si="1317"/>
        <v>-1</v>
      </c>
      <c r="J4450">
        <v>3</v>
      </c>
      <c r="K4450" s="5">
        <f t="shared" si="1316"/>
        <v>2.6666666666666665</v>
      </c>
      <c r="L4450" s="6">
        <f t="shared" si="1325"/>
        <v>4.2</v>
      </c>
      <c r="M4450" s="7">
        <f t="shared" si="1315"/>
        <v>3.0300940895483848</v>
      </c>
      <c r="N4450" s="5">
        <f t="shared" si="1313"/>
        <v>3.0300940895483848</v>
      </c>
      <c r="AA4450" s="10">
        <v>5</v>
      </c>
      <c r="AB4450" s="10">
        <v>20</v>
      </c>
      <c r="AW4450">
        <v>4450</v>
      </c>
      <c r="AX4450" s="9">
        <f t="shared" si="1327"/>
        <v>3.0300940895483848</v>
      </c>
      <c r="AY4450" s="9">
        <f t="shared" si="1327"/>
        <v>3.0300940895483848</v>
      </c>
      <c r="AZ4450" s="9">
        <f t="shared" si="1327"/>
        <v>3.0300940895483848</v>
      </c>
      <c r="BA4450" s="9">
        <f>M4450</f>
        <v>3.0300940895483848</v>
      </c>
      <c r="BC4450">
        <f t="shared" si="1318"/>
        <v>3.0300940895483848</v>
      </c>
      <c r="BD4450">
        <f t="shared" si="1319"/>
        <v>0.24</v>
      </c>
      <c r="BE4450">
        <f t="shared" si="1320"/>
        <v>0.25173688947323059</v>
      </c>
      <c r="BF4450" s="12">
        <f t="shared" si="1321"/>
        <v>4.0789977956868455</v>
      </c>
      <c r="BG4450">
        <f t="shared" si="1322"/>
        <v>4.0789977956868455</v>
      </c>
      <c r="BH4450" t="str">
        <f t="shared" si="1323"/>
        <v>falling</v>
      </c>
    </row>
    <row r="4451" spans="1:60" x14ac:dyDescent="0.25">
      <c r="A4451">
        <v>4450</v>
      </c>
      <c r="B4451" s="10">
        <v>17</v>
      </c>
      <c r="C4451" s="8">
        <f t="shared" si="1324"/>
        <v>0</v>
      </c>
      <c r="D4451">
        <f t="shared" si="1311"/>
        <v>4</v>
      </c>
      <c r="E4451" s="5">
        <f t="shared" si="1312"/>
        <v>0</v>
      </c>
      <c r="F4451" s="11">
        <f t="shared" si="1326"/>
        <v>5</v>
      </c>
      <c r="G4451" s="5">
        <f t="shared" si="1317"/>
        <v>-1</v>
      </c>
      <c r="J4451">
        <v>4</v>
      </c>
      <c r="K4451" s="5">
        <f t="shared" si="1316"/>
        <v>3.3333333333333335</v>
      </c>
      <c r="L4451" s="6">
        <f t="shared" si="1325"/>
        <v>4.0888888888888895</v>
      </c>
      <c r="M4451" s="7">
        <f t="shared" si="1315"/>
        <v>3.3072100639631321</v>
      </c>
      <c r="N4451" s="5">
        <f t="shared" si="1313"/>
        <v>3.0300940895483848</v>
      </c>
      <c r="AA4451" s="10">
        <v>23</v>
      </c>
      <c r="AB4451" s="10">
        <v>14</v>
      </c>
      <c r="AW4451">
        <v>4451</v>
      </c>
      <c r="AX4451" s="9">
        <f t="shared" ref="AX4451:AZ4466" si="1328">AY4451</f>
        <v>3.3072100639631321</v>
      </c>
      <c r="AY4451" s="9">
        <f t="shared" si="1328"/>
        <v>3.3072100639631321</v>
      </c>
      <c r="AZ4451" s="9">
        <f t="shared" si="1328"/>
        <v>3.3072100639631321</v>
      </c>
      <c r="BA4451" s="9">
        <f>M4451</f>
        <v>3.3072100639631321</v>
      </c>
      <c r="BC4451">
        <f t="shared" si="1318"/>
        <v>3.0300940895483848</v>
      </c>
      <c r="BD4451">
        <f t="shared" si="1319"/>
        <v>0.24</v>
      </c>
      <c r="BE4451">
        <f t="shared" si="1320"/>
        <v>0.19132003599965527</v>
      </c>
      <c r="BF4451" s="12">
        <f t="shared" si="1321"/>
        <v>3.8272609062136151</v>
      </c>
      <c r="BG4451">
        <f t="shared" si="1322"/>
        <v>3.8272609062136151</v>
      </c>
      <c r="BH4451" t="str">
        <f t="shared" si="1323"/>
        <v>falling</v>
      </c>
    </row>
    <row r="4452" spans="1:60" x14ac:dyDescent="0.25">
      <c r="A4452">
        <v>4451</v>
      </c>
      <c r="B4452" s="10">
        <v>23</v>
      </c>
      <c r="C4452" s="8">
        <f t="shared" si="1324"/>
        <v>0</v>
      </c>
      <c r="D4452">
        <f t="shared" si="1311"/>
        <v>5</v>
      </c>
      <c r="E4452" s="5">
        <f t="shared" si="1312"/>
        <v>0</v>
      </c>
      <c r="F4452" s="11">
        <f t="shared" si="1326"/>
        <v>5</v>
      </c>
      <c r="G4452" s="5">
        <f t="shared" si="1317"/>
        <v>-1</v>
      </c>
      <c r="J4452">
        <v>5</v>
      </c>
      <c r="K4452" s="5">
        <f t="shared" si="1316"/>
        <v>4</v>
      </c>
      <c r="L4452" s="6">
        <f t="shared" si="1325"/>
        <v>4.0222222222222221</v>
      </c>
      <c r="M4452" s="7">
        <f t="shared" si="1315"/>
        <v>3.7908643314022372</v>
      </c>
      <c r="N4452" s="5">
        <f t="shared" si="1313"/>
        <v>3.071852645391981</v>
      </c>
      <c r="AA4452" s="10">
        <v>36</v>
      </c>
      <c r="AB4452" s="10">
        <v>4</v>
      </c>
      <c r="AW4452">
        <v>4452</v>
      </c>
      <c r="AX4452" s="9">
        <f t="shared" si="1328"/>
        <v>3.7908643314022372</v>
      </c>
      <c r="AY4452" s="9">
        <f t="shared" si="1328"/>
        <v>3.7908643314022372</v>
      </c>
      <c r="AZ4452" s="9">
        <f t="shared" si="1328"/>
        <v>3.7908643314022372</v>
      </c>
      <c r="BA4452" s="9">
        <f>M4452</f>
        <v>3.7908643314022372</v>
      </c>
      <c r="BC4452">
        <f t="shared" si="1318"/>
        <v>3.0300940895483848</v>
      </c>
      <c r="BD4452">
        <f t="shared" si="1319"/>
        <v>0.24</v>
      </c>
      <c r="BE4452">
        <f t="shared" si="1320"/>
        <v>0</v>
      </c>
      <c r="BF4452" s="12">
        <f t="shared" si="1321"/>
        <v>3.6359408702139597</v>
      </c>
      <c r="BG4452">
        <f t="shared" si="1322"/>
        <v>3.0300940895483848</v>
      </c>
      <c r="BH4452" t="str">
        <f t="shared" si="1323"/>
        <v>falling</v>
      </c>
    </row>
    <row r="4453" spans="1:60" x14ac:dyDescent="0.25">
      <c r="A4453">
        <v>4452</v>
      </c>
      <c r="B4453" s="10">
        <v>19</v>
      </c>
      <c r="C4453" s="8">
        <f t="shared" si="1324"/>
        <v>0</v>
      </c>
      <c r="D4453">
        <f t="shared" si="1311"/>
        <v>6</v>
      </c>
      <c r="E4453" s="5">
        <f t="shared" si="1312"/>
        <v>0</v>
      </c>
      <c r="F4453" s="11">
        <f t="shared" si="1326"/>
        <v>5</v>
      </c>
      <c r="G4453" s="5">
        <f t="shared" si="1317"/>
        <v>-1</v>
      </c>
      <c r="J4453">
        <v>6</v>
      </c>
      <c r="K4453" s="5">
        <f t="shared" si="1316"/>
        <v>5</v>
      </c>
      <c r="L4453" s="6">
        <f t="shared" si="1325"/>
        <v>4.0222222222222221</v>
      </c>
      <c r="M4453" s="7">
        <f t="shared" si="1315"/>
        <v>4.4220459510015981</v>
      </c>
      <c r="N4453" s="5">
        <f t="shared" si="1313"/>
        <v>3.1627720274256736</v>
      </c>
      <c r="AA4453" s="10">
        <v>17</v>
      </c>
      <c r="AB4453" s="10">
        <v>16</v>
      </c>
      <c r="AW4453">
        <v>4453</v>
      </c>
      <c r="AX4453" s="9">
        <f t="shared" si="1328"/>
        <v>4.4220459510015981</v>
      </c>
      <c r="AY4453" s="9">
        <f t="shared" si="1328"/>
        <v>4.4220459510015981</v>
      </c>
      <c r="AZ4453" s="9">
        <f t="shared" si="1328"/>
        <v>4.4220459510015981</v>
      </c>
      <c r="BA4453" s="9">
        <f>M4453</f>
        <v>4.4220459510015981</v>
      </c>
      <c r="BC4453">
        <f t="shared" si="1318"/>
        <v>4.4220459510015981</v>
      </c>
      <c r="BD4453">
        <f t="shared" si="1319"/>
        <v>0.03</v>
      </c>
      <c r="BE4453">
        <f t="shared" si="1320"/>
        <v>-4.1758555843596397E-2</v>
      </c>
      <c r="BF4453" s="12">
        <f t="shared" si="1321"/>
        <v>3.7908643314022372</v>
      </c>
      <c r="BG4453">
        <f t="shared" si="1322"/>
        <v>3.0300940895483848</v>
      </c>
      <c r="BH4453" t="str">
        <f t="shared" si="1323"/>
        <v>rising</v>
      </c>
    </row>
    <row r="4454" spans="1:60" x14ac:dyDescent="0.25">
      <c r="A4454">
        <v>4453</v>
      </c>
      <c r="B4454" s="10">
        <v>22</v>
      </c>
      <c r="C4454" s="8">
        <f t="shared" si="1324"/>
        <v>1</v>
      </c>
      <c r="D4454">
        <f t="shared" si="1311"/>
        <v>0</v>
      </c>
      <c r="E4454" s="5">
        <f t="shared" si="1312"/>
        <v>1</v>
      </c>
      <c r="F4454" s="11">
        <f t="shared" si="1326"/>
        <v>5</v>
      </c>
      <c r="G4454" s="5">
        <f t="shared" si="1317"/>
        <v>1</v>
      </c>
      <c r="J4454">
        <v>5</v>
      </c>
      <c r="K4454" s="5">
        <f t="shared" si="1316"/>
        <v>5.333333333333333</v>
      </c>
      <c r="L4454" s="6">
        <f t="shared" si="1325"/>
        <v>4.0444444444444452</v>
      </c>
      <c r="M4454" s="7">
        <f t="shared" si="1315"/>
        <v>4.5871756792868563</v>
      </c>
      <c r="N4454" s="5">
        <f t="shared" si="1313"/>
        <v>3.3015838386258038</v>
      </c>
      <c r="AA4454" s="10">
        <v>18</v>
      </c>
      <c r="AB4454" s="10">
        <v>33</v>
      </c>
      <c r="AW4454">
        <v>4454</v>
      </c>
      <c r="AX4454" s="9">
        <f t="shared" si="1328"/>
        <v>4.5871756792868563</v>
      </c>
      <c r="AY4454" s="9">
        <f t="shared" si="1328"/>
        <v>4.5871756792868563</v>
      </c>
      <c r="AZ4454" s="9">
        <f t="shared" si="1328"/>
        <v>4.5871756792868563</v>
      </c>
      <c r="BA4454" s="9">
        <f>M4454</f>
        <v>4.5871756792868563</v>
      </c>
      <c r="BC4454">
        <f t="shared" si="1318"/>
        <v>4.5871756792868563</v>
      </c>
      <c r="BD4454">
        <f t="shared" si="1319"/>
        <v>0.06</v>
      </c>
      <c r="BE4454">
        <f t="shared" si="1320"/>
        <v>-9.0919382033692514E-2</v>
      </c>
      <c r="BF4454" s="12">
        <f t="shared" si="1321"/>
        <v>3.071852645391981</v>
      </c>
      <c r="BG4454">
        <f t="shared" si="1322"/>
        <v>3.071852645391981</v>
      </c>
      <c r="BH4454" t="str">
        <f t="shared" si="1323"/>
        <v>rising</v>
      </c>
    </row>
    <row r="4455" spans="1:60" x14ac:dyDescent="0.25">
      <c r="A4455">
        <v>4454</v>
      </c>
      <c r="B4455" s="10">
        <v>29</v>
      </c>
      <c r="C4455" s="8">
        <f t="shared" si="1324"/>
        <v>0</v>
      </c>
      <c r="D4455">
        <f t="shared" si="1311"/>
        <v>1</v>
      </c>
      <c r="E4455" s="5">
        <f t="shared" si="1312"/>
        <v>0</v>
      </c>
      <c r="F4455" s="11">
        <f t="shared" si="1326"/>
        <v>5</v>
      </c>
      <c r="G4455" s="5">
        <f t="shared" si="1317"/>
        <v>-1</v>
      </c>
      <c r="J4455">
        <v>5</v>
      </c>
      <c r="K4455" s="5">
        <f t="shared" si="1316"/>
        <v>5.333333333333333</v>
      </c>
      <c r="L4455" s="6">
        <f t="shared" si="1325"/>
        <v>4.0666666666666673</v>
      </c>
      <c r="M4455" s="7">
        <f t="shared" si="1315"/>
        <v>4.7051254852048974</v>
      </c>
      <c r="N4455" s="5">
        <f t="shared" si="1313"/>
        <v>3.5144045338654131</v>
      </c>
      <c r="AA4455" s="10">
        <v>15</v>
      </c>
      <c r="AB4455" s="10">
        <v>11</v>
      </c>
      <c r="AW4455">
        <v>4455</v>
      </c>
      <c r="AX4455" s="9">
        <f t="shared" si="1328"/>
        <v>4.7051254852048974</v>
      </c>
      <c r="AY4455" s="9">
        <f t="shared" si="1328"/>
        <v>4.7051254852048974</v>
      </c>
      <c r="AZ4455" s="9">
        <f t="shared" si="1328"/>
        <v>4.7051254852048974</v>
      </c>
      <c r="BA4455" s="9">
        <f>M4455</f>
        <v>4.7051254852048974</v>
      </c>
      <c r="BC4455">
        <f t="shared" si="1318"/>
        <v>4.7051254852048974</v>
      </c>
      <c r="BD4455">
        <f t="shared" si="1319"/>
        <v>0.09</v>
      </c>
      <c r="BE4455">
        <f t="shared" si="1320"/>
        <v>-0.13881181120013014</v>
      </c>
      <c r="BF4455" s="12">
        <f t="shared" si="1321"/>
        <v>3.1627720274256736</v>
      </c>
      <c r="BG4455">
        <f t="shared" si="1322"/>
        <v>3.1627720274256736</v>
      </c>
      <c r="BH4455" t="str">
        <f t="shared" si="1323"/>
        <v>rising</v>
      </c>
    </row>
    <row r="4456" spans="1:60" x14ac:dyDescent="0.25">
      <c r="A4456">
        <v>4455</v>
      </c>
      <c r="B4456" s="10">
        <v>12</v>
      </c>
      <c r="C4456" s="8">
        <f t="shared" si="1324"/>
        <v>0</v>
      </c>
      <c r="D4456">
        <f t="shared" si="1311"/>
        <v>2</v>
      </c>
      <c r="E4456" s="5">
        <f t="shared" si="1312"/>
        <v>0</v>
      </c>
      <c r="F4456" s="11">
        <f t="shared" si="1326"/>
        <v>5</v>
      </c>
      <c r="G4456" s="5">
        <f t="shared" si="1317"/>
        <v>-1</v>
      </c>
      <c r="J4456">
        <v>6</v>
      </c>
      <c r="K4456" s="5">
        <f t="shared" si="1316"/>
        <v>5.333333333333333</v>
      </c>
      <c r="L4456" s="6">
        <f t="shared" si="1325"/>
        <v>4.0888888888888895</v>
      </c>
      <c r="M4456" s="7">
        <f t="shared" si="1315"/>
        <v>5.0750896322892123</v>
      </c>
      <c r="N4456" s="5">
        <f t="shared" si="1313"/>
        <v>3.7881463143880167</v>
      </c>
      <c r="AA4456" s="10">
        <v>25</v>
      </c>
      <c r="AB4456" s="10">
        <v>20</v>
      </c>
      <c r="AW4456">
        <v>4456</v>
      </c>
      <c r="AX4456" s="9">
        <f t="shared" si="1328"/>
        <v>5.0750896322892123</v>
      </c>
      <c r="AY4456" s="9">
        <f t="shared" si="1328"/>
        <v>5.0750896322892123</v>
      </c>
      <c r="AZ4456" s="9">
        <f t="shared" si="1328"/>
        <v>5.0750896322892123</v>
      </c>
      <c r="BA4456" s="9">
        <f>M4456</f>
        <v>5.0750896322892123</v>
      </c>
      <c r="BC4456">
        <f t="shared" si="1318"/>
        <v>5.0750896322892123</v>
      </c>
      <c r="BD4456">
        <f t="shared" si="1319"/>
        <v>0.12</v>
      </c>
      <c r="BE4456">
        <f t="shared" si="1320"/>
        <v>-0.212820695239609</v>
      </c>
      <c r="BF4456" s="12">
        <f t="shared" si="1321"/>
        <v>3.3015838386258038</v>
      </c>
      <c r="BG4456">
        <f t="shared" si="1322"/>
        <v>3.3015838386258038</v>
      </c>
      <c r="BH4456" t="str">
        <f t="shared" si="1323"/>
        <v>rising</v>
      </c>
    </row>
    <row r="4457" spans="1:60" x14ac:dyDescent="0.25">
      <c r="A4457">
        <v>4456</v>
      </c>
      <c r="B4457" s="10">
        <v>26</v>
      </c>
      <c r="C4457" s="8">
        <f t="shared" si="1324"/>
        <v>0</v>
      </c>
      <c r="D4457">
        <f t="shared" si="1311"/>
        <v>3</v>
      </c>
      <c r="E4457" s="5">
        <f t="shared" si="1312"/>
        <v>0</v>
      </c>
      <c r="F4457" s="11">
        <f t="shared" si="1326"/>
        <v>5</v>
      </c>
      <c r="G4457" s="5">
        <f t="shared" si="1317"/>
        <v>-1</v>
      </c>
      <c r="J4457">
        <v>6</v>
      </c>
      <c r="K4457" s="5">
        <f t="shared" si="1316"/>
        <v>5.666666666666667</v>
      </c>
      <c r="L4457" s="6">
        <f t="shared" si="1325"/>
        <v>4.1333333333333337</v>
      </c>
      <c r="M4457" s="7">
        <f t="shared" si="1315"/>
        <v>5.339349737349437</v>
      </c>
      <c r="N4457" s="5">
        <f t="shared" si="1313"/>
        <v>4.1013392297431013</v>
      </c>
      <c r="AA4457" s="10">
        <v>32</v>
      </c>
      <c r="AB4457" s="10">
        <v>30</v>
      </c>
      <c r="AW4457">
        <v>4457</v>
      </c>
      <c r="AX4457" s="9">
        <f t="shared" si="1328"/>
        <v>5.339349737349437</v>
      </c>
      <c r="AY4457" s="9">
        <f t="shared" si="1328"/>
        <v>5.339349737349437</v>
      </c>
      <c r="AZ4457" s="9">
        <f t="shared" si="1328"/>
        <v>5.339349737349437</v>
      </c>
      <c r="BA4457" s="9">
        <f>M4457</f>
        <v>5.339349737349437</v>
      </c>
      <c r="BC4457">
        <f t="shared" si="1318"/>
        <v>5.339349737349437</v>
      </c>
      <c r="BD4457">
        <f t="shared" si="1319"/>
        <v>0.15</v>
      </c>
      <c r="BE4457">
        <f t="shared" si="1320"/>
        <v>-0.27374178052260356</v>
      </c>
      <c r="BF4457" s="12">
        <f t="shared" si="1321"/>
        <v>3.5144045338654131</v>
      </c>
      <c r="BG4457">
        <f t="shared" si="1322"/>
        <v>3.5144045338654131</v>
      </c>
      <c r="BH4457" t="str">
        <f t="shared" si="1323"/>
        <v>rising</v>
      </c>
    </row>
    <row r="4458" spans="1:60" x14ac:dyDescent="0.25">
      <c r="A4458">
        <v>4457</v>
      </c>
      <c r="B4458" s="10">
        <v>9</v>
      </c>
      <c r="C4458" s="8">
        <f t="shared" si="1324"/>
        <v>0</v>
      </c>
      <c r="D4458">
        <f t="shared" si="1311"/>
        <v>4</v>
      </c>
      <c r="E4458" s="5">
        <f t="shared" si="1312"/>
        <v>0</v>
      </c>
      <c r="F4458" s="11">
        <f t="shared" si="1326"/>
        <v>5</v>
      </c>
      <c r="G4458" s="5">
        <f t="shared" si="1317"/>
        <v>-1</v>
      </c>
      <c r="J4458">
        <v>6</v>
      </c>
      <c r="K4458" s="5">
        <f t="shared" si="1316"/>
        <v>6</v>
      </c>
      <c r="L4458" s="6">
        <f t="shared" si="1325"/>
        <v>4.2</v>
      </c>
      <c r="M4458" s="7">
        <f t="shared" si="1315"/>
        <v>5.5281069552495978</v>
      </c>
      <c r="N4458" s="5">
        <f t="shared" si="1313"/>
        <v>4.4292740347844894</v>
      </c>
      <c r="AA4458" s="10">
        <v>32</v>
      </c>
      <c r="AB4458" s="10">
        <v>15</v>
      </c>
      <c r="AW4458">
        <v>4458</v>
      </c>
      <c r="AX4458" s="9">
        <f t="shared" si="1328"/>
        <v>5.5281069552495978</v>
      </c>
      <c r="AY4458" s="9">
        <f t="shared" si="1328"/>
        <v>5.5281069552495978</v>
      </c>
      <c r="AZ4458" s="9">
        <f t="shared" si="1328"/>
        <v>5.5281069552495978</v>
      </c>
      <c r="BA4458" s="9">
        <f>M4458</f>
        <v>5.5281069552495978</v>
      </c>
      <c r="BC4458">
        <f t="shared" si="1318"/>
        <v>5.5281069552495978</v>
      </c>
      <c r="BD4458">
        <f t="shared" si="1319"/>
        <v>0.18</v>
      </c>
      <c r="BE4458">
        <f t="shared" si="1320"/>
        <v>-0.31319291535508459</v>
      </c>
      <c r="BF4458" s="12">
        <f t="shared" si="1321"/>
        <v>3.7881463143880167</v>
      </c>
      <c r="BG4458">
        <f t="shared" si="1322"/>
        <v>3.7881463143880167</v>
      </c>
      <c r="BH4458" t="str">
        <f t="shared" si="1323"/>
        <v>rising</v>
      </c>
    </row>
    <row r="4459" spans="1:60" x14ac:dyDescent="0.25">
      <c r="A4459">
        <v>4458</v>
      </c>
      <c r="B4459" s="10">
        <v>36</v>
      </c>
      <c r="C4459" s="8">
        <f t="shared" si="1324"/>
        <v>0</v>
      </c>
      <c r="D4459">
        <f t="shared" si="1311"/>
        <v>5</v>
      </c>
      <c r="E4459" s="5">
        <f t="shared" si="1312"/>
        <v>0</v>
      </c>
      <c r="F4459" s="11">
        <f t="shared" si="1326"/>
        <v>5</v>
      </c>
      <c r="G4459" s="5">
        <f t="shared" si="1317"/>
        <v>-1</v>
      </c>
      <c r="J4459">
        <v>6</v>
      </c>
      <c r="K4459" s="5">
        <f t="shared" si="1316"/>
        <v>6</v>
      </c>
      <c r="L4459" s="6">
        <f t="shared" si="1325"/>
        <v>4.2888888888888896</v>
      </c>
      <c r="M4459" s="7">
        <f t="shared" si="1315"/>
        <v>5.6629335394639986</v>
      </c>
      <c r="N4459" s="5">
        <f t="shared" si="1313"/>
        <v>4.6883425307671862</v>
      </c>
      <c r="AA4459" s="10">
        <v>22</v>
      </c>
      <c r="AB4459" s="10">
        <v>0</v>
      </c>
      <c r="AW4459">
        <v>4459</v>
      </c>
      <c r="AX4459" s="9">
        <f t="shared" si="1328"/>
        <v>5.6629335394639986</v>
      </c>
      <c r="AY4459" s="9">
        <f t="shared" si="1328"/>
        <v>5.6629335394639986</v>
      </c>
      <c r="AZ4459" s="9">
        <f t="shared" si="1328"/>
        <v>5.6629335394639986</v>
      </c>
      <c r="BA4459" s="9">
        <f>M4459</f>
        <v>5.6629335394639986</v>
      </c>
      <c r="BC4459">
        <f t="shared" si="1318"/>
        <v>5.6629335394639986</v>
      </c>
      <c r="BD4459">
        <f t="shared" si="1319"/>
        <v>0.21</v>
      </c>
      <c r="BE4459">
        <f t="shared" si="1320"/>
        <v>-0.32793480504138844</v>
      </c>
      <c r="BF4459" s="12">
        <f t="shared" si="1321"/>
        <v>4.1013392297431013</v>
      </c>
      <c r="BG4459">
        <f t="shared" si="1322"/>
        <v>4.1013392297431013</v>
      </c>
      <c r="BH4459" t="str">
        <f t="shared" si="1323"/>
        <v>rising</v>
      </c>
    </row>
    <row r="4460" spans="1:60" x14ac:dyDescent="0.25">
      <c r="A4460">
        <v>4459</v>
      </c>
      <c r="B4460" s="10">
        <v>36</v>
      </c>
      <c r="C4460" s="8">
        <f t="shared" si="1324"/>
        <v>1</v>
      </c>
      <c r="D4460">
        <f t="shared" si="1311"/>
        <v>0</v>
      </c>
      <c r="E4460" s="5">
        <f t="shared" si="1312"/>
        <v>1</v>
      </c>
      <c r="F4460" s="11">
        <f t="shared" si="1326"/>
        <v>4</v>
      </c>
      <c r="G4460" s="5">
        <f t="shared" si="1317"/>
        <v>1</v>
      </c>
      <c r="J4460">
        <v>5</v>
      </c>
      <c r="K4460" s="5">
        <f t="shared" si="1316"/>
        <v>5.666666666666667</v>
      </c>
      <c r="L4460" s="6">
        <f t="shared" si="1325"/>
        <v>4.3777777777777782</v>
      </c>
      <c r="M4460" s="7">
        <f t="shared" si="1315"/>
        <v>5.4735239567599994</v>
      </c>
      <c r="N4460" s="5">
        <f t="shared" si="1313"/>
        <v>5.3382313976857141</v>
      </c>
      <c r="AA4460" s="10">
        <v>27</v>
      </c>
      <c r="AB4460" s="10">
        <v>5</v>
      </c>
      <c r="AW4460">
        <v>4460</v>
      </c>
      <c r="AX4460" s="9">
        <f t="shared" si="1328"/>
        <v>5.4735239567599994</v>
      </c>
      <c r="AY4460" s="9">
        <f t="shared" si="1328"/>
        <v>5.4735239567599994</v>
      </c>
      <c r="AZ4460" s="9">
        <f t="shared" si="1328"/>
        <v>5.4735239567599994</v>
      </c>
      <c r="BA4460" s="9">
        <f>M4460</f>
        <v>5.4735239567599994</v>
      </c>
      <c r="BC4460">
        <f t="shared" si="1318"/>
        <v>5.6629335394639986</v>
      </c>
      <c r="BD4460">
        <f t="shared" si="1319"/>
        <v>0.21</v>
      </c>
      <c r="BE4460">
        <f t="shared" si="1320"/>
        <v>-0.25906849598269693</v>
      </c>
      <c r="BF4460" s="12">
        <f t="shared" si="1321"/>
        <v>4.4292740347844894</v>
      </c>
      <c r="BG4460">
        <f t="shared" si="1322"/>
        <v>4.4292740347844894</v>
      </c>
      <c r="BH4460" t="str">
        <f t="shared" si="1323"/>
        <v>rising</v>
      </c>
    </row>
    <row r="4461" spans="1:60" x14ac:dyDescent="0.25">
      <c r="A4461">
        <v>4460</v>
      </c>
      <c r="B4461" s="10">
        <v>13</v>
      </c>
      <c r="C4461" s="8">
        <f t="shared" si="1324"/>
        <v>0</v>
      </c>
      <c r="D4461">
        <f t="shared" si="1311"/>
        <v>1</v>
      </c>
      <c r="E4461" s="5">
        <f t="shared" si="1312"/>
        <v>0</v>
      </c>
      <c r="F4461" s="11">
        <f t="shared" si="1326"/>
        <v>4</v>
      </c>
      <c r="G4461" s="5">
        <f t="shared" si="1317"/>
        <v>-1</v>
      </c>
      <c r="J4461">
        <v>5</v>
      </c>
      <c r="K4461" s="5">
        <f t="shared" si="1316"/>
        <v>5.333333333333333</v>
      </c>
      <c r="L4461" s="6">
        <f t="shared" si="1325"/>
        <v>4.4888888888888889</v>
      </c>
      <c r="M4461" s="7">
        <f t="shared" si="1315"/>
        <v>5.3382313976857141</v>
      </c>
      <c r="N4461" s="5">
        <f t="shared" si="1313"/>
        <v>5.3382313976857141</v>
      </c>
      <c r="AA4461" s="10">
        <v>22</v>
      </c>
      <c r="AB4461" s="10">
        <v>5</v>
      </c>
      <c r="AW4461">
        <v>4461</v>
      </c>
      <c r="AX4461" s="9">
        <f t="shared" si="1328"/>
        <v>5.3382313976857141</v>
      </c>
      <c r="AY4461" s="9">
        <f t="shared" si="1328"/>
        <v>5.3382313976857141</v>
      </c>
      <c r="AZ4461" s="9">
        <f t="shared" si="1328"/>
        <v>5.3382313976857141</v>
      </c>
      <c r="BA4461" s="9">
        <f>M4461</f>
        <v>5.3382313976857141</v>
      </c>
      <c r="BC4461">
        <f t="shared" si="1318"/>
        <v>5.3382313976857141</v>
      </c>
      <c r="BD4461">
        <f t="shared" si="1319"/>
        <v>0.03</v>
      </c>
      <c r="BE4461">
        <f t="shared" si="1320"/>
        <v>-1.9496666007555837E-2</v>
      </c>
      <c r="BF4461" s="12">
        <f t="shared" si="1321"/>
        <v>4.6883425307671862</v>
      </c>
      <c r="BG4461">
        <f t="shared" si="1322"/>
        <v>4.6883425307671862</v>
      </c>
      <c r="BH4461" t="str">
        <f t="shared" si="1323"/>
        <v>falling</v>
      </c>
    </row>
    <row r="4462" spans="1:60" x14ac:dyDescent="0.25">
      <c r="A4462">
        <v>4461</v>
      </c>
      <c r="B4462" s="10">
        <v>0</v>
      </c>
      <c r="C4462" s="8">
        <f t="shared" si="1324"/>
        <v>0</v>
      </c>
      <c r="D4462">
        <f t="shared" si="1311"/>
        <v>2</v>
      </c>
      <c r="E4462" s="5">
        <f t="shared" si="1312"/>
        <v>0</v>
      </c>
      <c r="F4462" s="11">
        <f t="shared" si="1326"/>
        <v>3</v>
      </c>
      <c r="G4462" s="5">
        <f t="shared" si="1317"/>
        <v>-1</v>
      </c>
      <c r="J4462">
        <v>6</v>
      </c>
      <c r="K4462" s="5">
        <f t="shared" si="1316"/>
        <v>5.333333333333333</v>
      </c>
      <c r="L4462" s="6">
        <f t="shared" si="1325"/>
        <v>4.6444444444444439</v>
      </c>
      <c r="M4462" s="7">
        <f t="shared" si="1315"/>
        <v>5.5273081412040819</v>
      </c>
      <c r="N4462" s="5">
        <f t="shared" si="1313"/>
        <v>5.662362958002916</v>
      </c>
      <c r="AA4462" s="10">
        <v>8</v>
      </c>
      <c r="AB4462" s="10">
        <v>4</v>
      </c>
      <c r="AW4462">
        <v>4462</v>
      </c>
      <c r="AX4462" s="9">
        <f t="shared" si="1328"/>
        <v>5.5273081412040819</v>
      </c>
      <c r="AY4462" s="9">
        <f t="shared" si="1328"/>
        <v>5.5273081412040819</v>
      </c>
      <c r="AZ4462" s="9">
        <f t="shared" si="1328"/>
        <v>5.5273081412040819</v>
      </c>
      <c r="BA4462" s="9">
        <f>M4462</f>
        <v>5.5273081412040819</v>
      </c>
      <c r="BC4462">
        <f t="shared" si="1318"/>
        <v>5.3382313976857141</v>
      </c>
      <c r="BD4462">
        <f t="shared" si="1319"/>
        <v>0.03</v>
      </c>
      <c r="BE4462">
        <f t="shared" si="1320"/>
        <v>0</v>
      </c>
      <c r="BF4462" s="12">
        <f t="shared" si="1321"/>
        <v>5.4735239567599994</v>
      </c>
      <c r="BG4462">
        <f t="shared" si="1322"/>
        <v>5.3382313976857141</v>
      </c>
      <c r="BH4462" t="str">
        <f t="shared" si="1323"/>
        <v>falling</v>
      </c>
    </row>
    <row r="4463" spans="1:60" x14ac:dyDescent="0.25">
      <c r="A4463">
        <v>4462</v>
      </c>
      <c r="B4463" s="10">
        <v>20</v>
      </c>
      <c r="C4463" s="8">
        <f t="shared" si="1324"/>
        <v>0</v>
      </c>
      <c r="D4463">
        <f t="shared" si="1311"/>
        <v>3</v>
      </c>
      <c r="E4463" s="5">
        <f t="shared" si="1312"/>
        <v>0</v>
      </c>
      <c r="F4463" s="11">
        <f t="shared" si="1326"/>
        <v>2</v>
      </c>
      <c r="G4463" s="5">
        <f t="shared" si="1317"/>
        <v>-1</v>
      </c>
      <c r="J4463">
        <v>6</v>
      </c>
      <c r="K4463" s="5">
        <f t="shared" si="1316"/>
        <v>5.666666666666667</v>
      </c>
      <c r="L4463" s="6">
        <f t="shared" si="1325"/>
        <v>4.8666666666666663</v>
      </c>
      <c r="M4463" s="7">
        <f t="shared" si="1315"/>
        <v>5.662362958002916</v>
      </c>
      <c r="N4463" s="5">
        <f t="shared" si="1313"/>
        <v>5.662362958002916</v>
      </c>
      <c r="AA4463" s="10">
        <v>28</v>
      </c>
      <c r="AB4463" s="10">
        <v>15</v>
      </c>
      <c r="AW4463">
        <v>4463</v>
      </c>
      <c r="AX4463" s="9">
        <f t="shared" si="1328"/>
        <v>5.662362958002916</v>
      </c>
      <c r="AY4463" s="9">
        <f t="shared" si="1328"/>
        <v>5.662362958002916</v>
      </c>
      <c r="AZ4463" s="9">
        <f t="shared" si="1328"/>
        <v>5.662362958002916</v>
      </c>
      <c r="BA4463" s="9">
        <f>M4463</f>
        <v>5.662362958002916</v>
      </c>
      <c r="BC4463">
        <f t="shared" si="1318"/>
        <v>5.3382313976857141</v>
      </c>
      <c r="BD4463">
        <f t="shared" si="1319"/>
        <v>0.03</v>
      </c>
      <c r="BE4463">
        <f t="shared" si="1320"/>
        <v>0</v>
      </c>
      <c r="BF4463" s="12">
        <f t="shared" si="1321"/>
        <v>5.5273081412040819</v>
      </c>
      <c r="BG4463">
        <f t="shared" si="1322"/>
        <v>5.3382313976857141</v>
      </c>
      <c r="BH4463" t="str">
        <f t="shared" si="1323"/>
        <v>falling</v>
      </c>
    </row>
    <row r="4464" spans="1:60" x14ac:dyDescent="0.25">
      <c r="A4464">
        <v>4463</v>
      </c>
      <c r="B4464" s="10">
        <v>20</v>
      </c>
      <c r="C4464" s="8">
        <f t="shared" si="1324"/>
        <v>1</v>
      </c>
      <c r="D4464">
        <f t="shared" si="1311"/>
        <v>0</v>
      </c>
      <c r="E4464" s="5">
        <f t="shared" si="1312"/>
        <v>1</v>
      </c>
      <c r="F4464" s="11">
        <f t="shared" si="1326"/>
        <v>2</v>
      </c>
      <c r="G4464" s="5">
        <f t="shared" si="1317"/>
        <v>1</v>
      </c>
      <c r="J4464">
        <v>5</v>
      </c>
      <c r="K4464" s="5">
        <f t="shared" si="1316"/>
        <v>5.666666666666667</v>
      </c>
      <c r="L4464" s="6">
        <f t="shared" si="1325"/>
        <v>5.0888888888888895</v>
      </c>
      <c r="M4464" s="7">
        <f t="shared" si="1315"/>
        <v>5.4731163985735121</v>
      </c>
      <c r="N4464" s="5">
        <f t="shared" si="1313"/>
        <v>5.6526390111933997</v>
      </c>
      <c r="AA4464" s="10">
        <v>19</v>
      </c>
      <c r="AB4464" s="10">
        <v>30</v>
      </c>
      <c r="AW4464">
        <v>4464</v>
      </c>
      <c r="AX4464" s="9">
        <f t="shared" si="1328"/>
        <v>5.4731163985735121</v>
      </c>
      <c r="AY4464" s="9">
        <f t="shared" si="1328"/>
        <v>5.4731163985735121</v>
      </c>
      <c r="AZ4464" s="9">
        <f t="shared" si="1328"/>
        <v>5.4731163985735121</v>
      </c>
      <c r="BA4464" s="9">
        <f>M4464</f>
        <v>5.4731163985735121</v>
      </c>
      <c r="BC4464">
        <f t="shared" si="1318"/>
        <v>5.3382313976857141</v>
      </c>
      <c r="BD4464">
        <f t="shared" si="1319"/>
        <v>0.03</v>
      </c>
      <c r="BE4464">
        <f t="shared" si="1320"/>
        <v>9.7239468095160573E-3</v>
      </c>
      <c r="BF4464" s="12">
        <f t="shared" si="1321"/>
        <v>5.662362958002916</v>
      </c>
      <c r="BG4464">
        <f t="shared" si="1322"/>
        <v>5.662362958002916</v>
      </c>
      <c r="BH4464" t="str">
        <f t="shared" si="1323"/>
        <v>falling</v>
      </c>
    </row>
    <row r="4465" spans="1:60" x14ac:dyDescent="0.25">
      <c r="A4465">
        <v>4464</v>
      </c>
      <c r="B4465" s="10">
        <v>30</v>
      </c>
      <c r="C4465" s="8">
        <f t="shared" si="1324"/>
        <v>0</v>
      </c>
      <c r="D4465">
        <f t="shared" si="1311"/>
        <v>1</v>
      </c>
      <c r="E4465" s="5">
        <f t="shared" si="1312"/>
        <v>0</v>
      </c>
      <c r="F4465" s="11">
        <f t="shared" si="1326"/>
        <v>3</v>
      </c>
      <c r="G4465" s="5">
        <f t="shared" si="1317"/>
        <v>-1</v>
      </c>
      <c r="J4465">
        <v>6</v>
      </c>
      <c r="K4465" s="5">
        <f t="shared" si="1316"/>
        <v>5.666666666666667</v>
      </c>
      <c r="L4465" s="6">
        <f t="shared" si="1325"/>
        <v>5.2888888888888896</v>
      </c>
      <c r="M4465" s="7">
        <f t="shared" si="1315"/>
        <v>5.6236545704096512</v>
      </c>
      <c r="N4465" s="5">
        <f t="shared" si="1313"/>
        <v>5.6432067827881696</v>
      </c>
      <c r="AA4465" s="10">
        <v>8</v>
      </c>
      <c r="AB4465" s="10">
        <v>35</v>
      </c>
      <c r="AW4465">
        <v>4465</v>
      </c>
      <c r="AX4465" s="9">
        <f t="shared" si="1328"/>
        <v>5.6236545704096512</v>
      </c>
      <c r="AY4465" s="9">
        <f t="shared" si="1328"/>
        <v>5.6236545704096512</v>
      </c>
      <c r="AZ4465" s="9">
        <f t="shared" si="1328"/>
        <v>5.6236545704096512</v>
      </c>
      <c r="BA4465" s="9">
        <f>M4465</f>
        <v>5.6236545704096512</v>
      </c>
      <c r="BC4465">
        <f t="shared" si="1318"/>
        <v>5.3382313976857141</v>
      </c>
      <c r="BD4465">
        <f t="shared" si="1319"/>
        <v>0.03</v>
      </c>
      <c r="BE4465">
        <f t="shared" si="1320"/>
        <v>9.7239468095160573E-3</v>
      </c>
      <c r="BF4465" s="12">
        <f t="shared" si="1321"/>
        <v>5.662362958002916</v>
      </c>
      <c r="BG4465">
        <f t="shared" si="1322"/>
        <v>5.662362958002916</v>
      </c>
      <c r="BH4465" t="str">
        <f t="shared" si="1323"/>
        <v>falling</v>
      </c>
    </row>
    <row r="4466" spans="1:60" x14ac:dyDescent="0.25">
      <c r="A4466">
        <v>4465</v>
      </c>
      <c r="B4466" s="10">
        <v>12</v>
      </c>
      <c r="C4466" s="8">
        <f t="shared" si="1324"/>
        <v>1</v>
      </c>
      <c r="D4466">
        <f t="shared" si="1311"/>
        <v>0</v>
      </c>
      <c r="E4466" s="5">
        <f t="shared" si="1312"/>
        <v>1</v>
      </c>
      <c r="F4466" s="11">
        <f t="shared" si="1326"/>
        <v>3</v>
      </c>
      <c r="G4466" s="5">
        <f t="shared" si="1317"/>
        <v>1</v>
      </c>
      <c r="J4466">
        <v>5</v>
      </c>
      <c r="K4466" s="5">
        <f t="shared" si="1316"/>
        <v>5.333333333333333</v>
      </c>
      <c r="L4466" s="6">
        <f t="shared" si="1325"/>
        <v>5.4222222222222225</v>
      </c>
      <c r="M4466" s="7">
        <f t="shared" si="1315"/>
        <v>5.4454675502926086</v>
      </c>
      <c r="N4466" s="5">
        <f t="shared" si="1313"/>
        <v>5.6065629851191341</v>
      </c>
      <c r="AA4466" s="10">
        <v>31</v>
      </c>
      <c r="AB4466" s="10">
        <v>18</v>
      </c>
      <c r="AW4466">
        <v>4466</v>
      </c>
      <c r="AX4466" s="9">
        <f t="shared" si="1328"/>
        <v>5.4454675502926086</v>
      </c>
      <c r="AY4466" s="9">
        <f t="shared" si="1328"/>
        <v>5.4454675502926086</v>
      </c>
      <c r="AZ4466" s="9">
        <f t="shared" si="1328"/>
        <v>5.4454675502926086</v>
      </c>
      <c r="BA4466" s="9">
        <f>M4466</f>
        <v>5.4454675502926086</v>
      </c>
      <c r="BC4466">
        <f t="shared" si="1318"/>
        <v>5.3382313976857141</v>
      </c>
      <c r="BD4466">
        <f t="shared" si="1319"/>
        <v>0.03</v>
      </c>
      <c r="BE4466">
        <f t="shared" si="1320"/>
        <v>9.4322284052305687E-3</v>
      </c>
      <c r="BF4466" s="12">
        <f t="shared" si="1321"/>
        <v>5.6526390111933997</v>
      </c>
      <c r="BG4466">
        <f t="shared" si="1322"/>
        <v>5.6526390111933997</v>
      </c>
      <c r="BH4466" t="str">
        <f t="shared" si="1323"/>
        <v>falling</v>
      </c>
    </row>
    <row r="4467" spans="1:60" x14ac:dyDescent="0.25">
      <c r="A4467">
        <v>4466</v>
      </c>
      <c r="B4467" s="10">
        <v>22</v>
      </c>
      <c r="C4467" s="8">
        <f t="shared" si="1324"/>
        <v>1</v>
      </c>
      <c r="D4467">
        <f t="shared" si="1311"/>
        <v>0</v>
      </c>
      <c r="E4467" s="5">
        <f t="shared" si="1312"/>
        <v>1</v>
      </c>
      <c r="F4467" s="11">
        <f t="shared" si="1326"/>
        <v>4</v>
      </c>
      <c r="G4467" s="5">
        <f t="shared" si="1317"/>
        <v>1</v>
      </c>
      <c r="J4467">
        <v>4</v>
      </c>
      <c r="K4467" s="5">
        <f t="shared" si="1316"/>
        <v>5</v>
      </c>
      <c r="L4467" s="6">
        <f t="shared" si="1325"/>
        <v>5.4888888888888889</v>
      </c>
      <c r="M4467" s="7">
        <f t="shared" si="1315"/>
        <v>5.0324768216375775</v>
      </c>
      <c r="N4467" s="5">
        <f t="shared" si="1313"/>
        <v>5.5026315407065418</v>
      </c>
      <c r="AA4467" s="10">
        <v>23</v>
      </c>
      <c r="AB4467" s="10">
        <v>22</v>
      </c>
      <c r="AW4467">
        <v>4467</v>
      </c>
      <c r="AX4467" s="9">
        <f t="shared" ref="AX4467:AZ4482" si="1329">AY4467</f>
        <v>5.0324768216375775</v>
      </c>
      <c r="AY4467" s="9">
        <f t="shared" si="1329"/>
        <v>5.0324768216375775</v>
      </c>
      <c r="AZ4467" s="9">
        <f t="shared" si="1329"/>
        <v>5.0324768216375775</v>
      </c>
      <c r="BA4467" s="9">
        <f>M4467</f>
        <v>5.0324768216375775</v>
      </c>
      <c r="BC4467">
        <f t="shared" si="1318"/>
        <v>5.0324768216375775</v>
      </c>
      <c r="BD4467">
        <f t="shared" si="1319"/>
        <v>0.06</v>
      </c>
      <c r="BE4467">
        <f t="shared" si="1320"/>
        <v>3.664379766903552E-2</v>
      </c>
      <c r="BF4467" s="12">
        <f t="shared" si="1321"/>
        <v>5.6432067827881696</v>
      </c>
      <c r="BG4467">
        <f t="shared" si="1322"/>
        <v>5.6432067827881696</v>
      </c>
      <c r="BH4467" t="str">
        <f t="shared" si="1323"/>
        <v>falling</v>
      </c>
    </row>
    <row r="4468" spans="1:60" x14ac:dyDescent="0.25">
      <c r="A4468">
        <v>4467</v>
      </c>
      <c r="B4468" s="10">
        <v>26</v>
      </c>
      <c r="C4468" s="8">
        <f t="shared" si="1324"/>
        <v>1</v>
      </c>
      <c r="D4468">
        <f t="shared" si="1311"/>
        <v>0</v>
      </c>
      <c r="E4468" s="5">
        <f t="shared" si="1312"/>
        <v>1</v>
      </c>
      <c r="F4468" s="11">
        <f t="shared" si="1326"/>
        <v>5</v>
      </c>
      <c r="G4468" s="5">
        <f t="shared" si="1317"/>
        <v>1</v>
      </c>
      <c r="J4468">
        <v>3</v>
      </c>
      <c r="K4468" s="5">
        <f t="shared" si="1316"/>
        <v>4</v>
      </c>
      <c r="L4468" s="6">
        <f t="shared" si="1325"/>
        <v>5.4222222222222216</v>
      </c>
      <c r="M4468" s="7">
        <f t="shared" si="1315"/>
        <v>4.4517691583125556</v>
      </c>
      <c r="N4468" s="5">
        <f t="shared" si="1313"/>
        <v>5.3610388265342612</v>
      </c>
      <c r="AA4468" s="10">
        <v>31</v>
      </c>
      <c r="AB4468" s="10">
        <v>17</v>
      </c>
      <c r="AW4468">
        <v>4468</v>
      </c>
      <c r="AX4468" s="9">
        <f t="shared" si="1329"/>
        <v>4.4517691583125556</v>
      </c>
      <c r="AY4468" s="9">
        <f t="shared" si="1329"/>
        <v>4.4517691583125556</v>
      </c>
      <c r="AZ4468" s="9">
        <f t="shared" si="1329"/>
        <v>4.4517691583125556</v>
      </c>
      <c r="BA4468" s="9">
        <f>M4468</f>
        <v>4.4517691583125556</v>
      </c>
      <c r="BC4468">
        <f t="shared" si="1318"/>
        <v>4.4517691583125556</v>
      </c>
      <c r="BD4468">
        <f t="shared" si="1319"/>
        <v>0.09</v>
      </c>
      <c r="BE4468">
        <f t="shared" si="1320"/>
        <v>0.10393144441259206</v>
      </c>
      <c r="BF4468" s="12">
        <f t="shared" si="1321"/>
        <v>5.6065629851191341</v>
      </c>
      <c r="BG4468">
        <f t="shared" si="1322"/>
        <v>5.6065629851191341</v>
      </c>
      <c r="BH4468" t="str">
        <f t="shared" si="1323"/>
        <v>falling</v>
      </c>
    </row>
    <row r="4469" spans="1:60" x14ac:dyDescent="0.25">
      <c r="A4469">
        <v>4468</v>
      </c>
      <c r="B4469" s="10">
        <v>7</v>
      </c>
      <c r="C4469" s="8">
        <f t="shared" si="1324"/>
        <v>0</v>
      </c>
      <c r="D4469">
        <f t="shared" si="1311"/>
        <v>1</v>
      </c>
      <c r="E4469" s="5">
        <f t="shared" si="1312"/>
        <v>0</v>
      </c>
      <c r="F4469" s="11">
        <f t="shared" si="1326"/>
        <v>6</v>
      </c>
      <c r="G4469" s="5">
        <f t="shared" si="1317"/>
        <v>-1</v>
      </c>
      <c r="J4469">
        <v>4</v>
      </c>
      <c r="K4469" s="5">
        <f t="shared" si="1316"/>
        <v>3.6666666666666665</v>
      </c>
      <c r="L4469" s="6">
        <f t="shared" si="1325"/>
        <v>5.3111111111111118</v>
      </c>
      <c r="M4469" s="7">
        <f t="shared" si="1315"/>
        <v>4.3226922559375396</v>
      </c>
      <c r="N4469" s="5">
        <f t="shared" si="1313"/>
        <v>5.191457172833144</v>
      </c>
      <c r="AA4469" s="10">
        <v>28</v>
      </c>
      <c r="AB4469" s="10">
        <v>23</v>
      </c>
      <c r="AW4469">
        <v>4469</v>
      </c>
      <c r="AX4469" s="9">
        <f t="shared" si="1329"/>
        <v>4.3226922559375396</v>
      </c>
      <c r="AY4469" s="9">
        <f t="shared" si="1329"/>
        <v>4.3226922559375396</v>
      </c>
      <c r="AZ4469" s="9">
        <f t="shared" si="1329"/>
        <v>4.3226922559375396</v>
      </c>
      <c r="BA4469" s="9">
        <f>M4469</f>
        <v>4.3226922559375396</v>
      </c>
      <c r="BC4469">
        <f t="shared" si="1318"/>
        <v>4.3226922559375396</v>
      </c>
      <c r="BD4469">
        <f t="shared" si="1319"/>
        <v>0.12</v>
      </c>
      <c r="BE4469">
        <f t="shared" si="1320"/>
        <v>0.14159271417228025</v>
      </c>
      <c r="BF4469" s="12">
        <f t="shared" si="1321"/>
        <v>5.5026315407065418</v>
      </c>
      <c r="BG4469">
        <f t="shared" si="1322"/>
        <v>5.5026315407065418</v>
      </c>
      <c r="BH4469" t="str">
        <f t="shared" si="1323"/>
        <v>falling</v>
      </c>
    </row>
    <row r="4470" spans="1:60" x14ac:dyDescent="0.25">
      <c r="A4470">
        <v>4469</v>
      </c>
      <c r="B4470" s="10">
        <v>4</v>
      </c>
      <c r="C4470" s="8">
        <f t="shared" si="1324"/>
        <v>0</v>
      </c>
      <c r="D4470">
        <f t="shared" si="1311"/>
        <v>2</v>
      </c>
      <c r="E4470" s="5">
        <f t="shared" si="1312"/>
        <v>0</v>
      </c>
      <c r="F4470" s="11">
        <f t="shared" si="1326"/>
        <v>5</v>
      </c>
      <c r="G4470" s="5">
        <f t="shared" si="1317"/>
        <v>-1</v>
      </c>
      <c r="J4470">
        <v>4</v>
      </c>
      <c r="K4470" s="5">
        <f t="shared" si="1316"/>
        <v>3.6666666666666665</v>
      </c>
      <c r="L4470" s="6">
        <f t="shared" si="1325"/>
        <v>5.2</v>
      </c>
      <c r="M4470" s="7">
        <f t="shared" si="1315"/>
        <v>4.230494468526814</v>
      </c>
      <c r="N4470" s="5">
        <f t="shared" si="1313"/>
        <v>4.9552013133909112</v>
      </c>
      <c r="AA4470" s="10">
        <v>27</v>
      </c>
      <c r="AB4470" s="10">
        <v>19</v>
      </c>
      <c r="AW4470">
        <v>4470</v>
      </c>
      <c r="AX4470" s="9">
        <f t="shared" si="1329"/>
        <v>4.230494468526814</v>
      </c>
      <c r="AY4470" s="9">
        <f t="shared" si="1329"/>
        <v>4.230494468526814</v>
      </c>
      <c r="AZ4470" s="9">
        <f t="shared" si="1329"/>
        <v>4.230494468526814</v>
      </c>
      <c r="BA4470" s="9">
        <f>M4470</f>
        <v>4.230494468526814</v>
      </c>
      <c r="BC4470">
        <f t="shared" si="1318"/>
        <v>4.230494468526814</v>
      </c>
      <c r="BD4470">
        <f t="shared" si="1319"/>
        <v>0.15</v>
      </c>
      <c r="BE4470">
        <f t="shared" si="1320"/>
        <v>0.16958165370111708</v>
      </c>
      <c r="BF4470" s="12">
        <f t="shared" si="1321"/>
        <v>5.3610388265342612</v>
      </c>
      <c r="BG4470">
        <f t="shared" si="1322"/>
        <v>5.3610388265342612</v>
      </c>
      <c r="BH4470" t="str">
        <f t="shared" si="1323"/>
        <v>falling</v>
      </c>
    </row>
    <row r="4471" spans="1:60" x14ac:dyDescent="0.25">
      <c r="A4471">
        <v>4470</v>
      </c>
      <c r="B4471" s="10">
        <v>7</v>
      </c>
      <c r="C4471" s="8">
        <f t="shared" si="1324"/>
        <v>1</v>
      </c>
      <c r="D4471">
        <f t="shared" si="1311"/>
        <v>0</v>
      </c>
      <c r="E4471" s="5">
        <f t="shared" si="1312"/>
        <v>1</v>
      </c>
      <c r="F4471" s="11">
        <f t="shared" si="1326"/>
        <v>5</v>
      </c>
      <c r="G4471" s="5">
        <f t="shared" si="1317"/>
        <v>1</v>
      </c>
      <c r="J4471">
        <v>3</v>
      </c>
      <c r="K4471" s="5">
        <f t="shared" si="1316"/>
        <v>3.6666666666666665</v>
      </c>
      <c r="L4471" s="6">
        <f t="shared" si="1325"/>
        <v>5.0888888888888895</v>
      </c>
      <c r="M4471" s="7">
        <f t="shared" si="1315"/>
        <v>3.8789246203762957</v>
      </c>
      <c r="N4471" s="5">
        <f t="shared" si="1313"/>
        <v>4.7614715086482802</v>
      </c>
      <c r="AA4471" s="10">
        <v>16</v>
      </c>
      <c r="AB4471" s="10">
        <v>22</v>
      </c>
      <c r="AW4471">
        <v>4471</v>
      </c>
      <c r="AX4471" s="9">
        <f t="shared" si="1329"/>
        <v>3.8789246203762957</v>
      </c>
      <c r="AY4471" s="9">
        <f t="shared" si="1329"/>
        <v>3.8789246203762957</v>
      </c>
      <c r="AZ4471" s="9">
        <f t="shared" si="1329"/>
        <v>3.8789246203762957</v>
      </c>
      <c r="BA4471" s="9">
        <f>M4471</f>
        <v>3.8789246203762957</v>
      </c>
      <c r="BC4471">
        <f t="shared" si="1318"/>
        <v>3.8789246203762957</v>
      </c>
      <c r="BD4471">
        <f t="shared" si="1319"/>
        <v>0.18</v>
      </c>
      <c r="BE4471">
        <f t="shared" si="1320"/>
        <v>0.23625585944223268</v>
      </c>
      <c r="BF4471" s="12">
        <f t="shared" si="1321"/>
        <v>5.191457172833144</v>
      </c>
      <c r="BG4471">
        <f t="shared" si="1322"/>
        <v>5.191457172833144</v>
      </c>
      <c r="BH4471" t="str">
        <f t="shared" si="1323"/>
        <v>falling</v>
      </c>
    </row>
    <row r="4472" spans="1:60" x14ac:dyDescent="0.25">
      <c r="A4472">
        <v>4471</v>
      </c>
      <c r="B4472" s="10">
        <v>31</v>
      </c>
      <c r="C4472" s="8">
        <f t="shared" si="1324"/>
        <v>0</v>
      </c>
      <c r="D4472">
        <f t="shared" si="1311"/>
        <v>1</v>
      </c>
      <c r="E4472" s="5">
        <f t="shared" si="1312"/>
        <v>0</v>
      </c>
      <c r="F4472" s="11">
        <f t="shared" si="1326"/>
        <v>6</v>
      </c>
      <c r="G4472" s="5">
        <f t="shared" si="1317"/>
        <v>-1</v>
      </c>
      <c r="J4472">
        <v>4</v>
      </c>
      <c r="K4472" s="5">
        <f t="shared" si="1316"/>
        <v>3.6666666666666665</v>
      </c>
      <c r="L4472" s="6">
        <f t="shared" si="1325"/>
        <v>4.9555555555555566</v>
      </c>
      <c r="M4472" s="7">
        <f t="shared" si="1315"/>
        <v>3.9135175859830684</v>
      </c>
      <c r="N4472" s="5">
        <f t="shared" si="1313"/>
        <v>4.6026130687593234</v>
      </c>
      <c r="AA4472" s="10">
        <v>29</v>
      </c>
      <c r="AB4472" s="10">
        <v>29</v>
      </c>
      <c r="AW4472">
        <v>4472</v>
      </c>
      <c r="AX4472" s="9">
        <f t="shared" si="1329"/>
        <v>3.9135175859830684</v>
      </c>
      <c r="AY4472" s="9">
        <f t="shared" si="1329"/>
        <v>3.9135175859830684</v>
      </c>
      <c r="AZ4472" s="9">
        <f t="shared" si="1329"/>
        <v>3.9135175859830684</v>
      </c>
      <c r="BA4472" s="9">
        <f>M4472</f>
        <v>3.9135175859830684</v>
      </c>
      <c r="BC4472">
        <f t="shared" si="1318"/>
        <v>3.8789246203762957</v>
      </c>
      <c r="BD4472">
        <f t="shared" si="1319"/>
        <v>0.18</v>
      </c>
      <c r="BE4472">
        <f t="shared" si="1320"/>
        <v>0.19372980474263077</v>
      </c>
      <c r="BF4472" s="12">
        <f t="shared" si="1321"/>
        <v>4.9552013133909112</v>
      </c>
      <c r="BG4472">
        <f t="shared" si="1322"/>
        <v>4.9552013133909112</v>
      </c>
      <c r="BH4472" t="str">
        <f t="shared" si="1323"/>
        <v>falling</v>
      </c>
    </row>
    <row r="4473" spans="1:60" x14ac:dyDescent="0.25">
      <c r="A4473">
        <v>4472</v>
      </c>
      <c r="B4473" s="10">
        <v>17</v>
      </c>
      <c r="C4473" s="8">
        <f t="shared" si="1324"/>
        <v>0</v>
      </c>
      <c r="D4473">
        <f t="shared" si="1311"/>
        <v>2</v>
      </c>
      <c r="E4473" s="5">
        <f t="shared" si="1312"/>
        <v>0</v>
      </c>
      <c r="F4473" s="11">
        <f t="shared" si="1326"/>
        <v>6</v>
      </c>
      <c r="G4473" s="5">
        <f t="shared" si="1317"/>
        <v>-1</v>
      </c>
      <c r="J4473">
        <v>4</v>
      </c>
      <c r="K4473" s="5">
        <f t="shared" si="1316"/>
        <v>3.6666666666666665</v>
      </c>
      <c r="L4473" s="6">
        <f t="shared" si="1325"/>
        <v>4.8</v>
      </c>
      <c r="M4473" s="7">
        <f t="shared" si="1315"/>
        <v>3.9382268471307631</v>
      </c>
      <c r="N4473" s="5">
        <f t="shared" si="1313"/>
        <v>4.4723491480503785</v>
      </c>
      <c r="AA4473" s="10">
        <v>10</v>
      </c>
      <c r="AB4473" s="10">
        <v>12</v>
      </c>
      <c r="AW4473">
        <v>4473</v>
      </c>
      <c r="AX4473" s="9">
        <f t="shared" si="1329"/>
        <v>3.9382268471307631</v>
      </c>
      <c r="AY4473" s="9">
        <f t="shared" si="1329"/>
        <v>3.9382268471307631</v>
      </c>
      <c r="AZ4473" s="9">
        <f t="shared" si="1329"/>
        <v>3.9382268471307631</v>
      </c>
      <c r="BA4473" s="9">
        <f>M4473</f>
        <v>3.9382268471307631</v>
      </c>
      <c r="BC4473">
        <f t="shared" si="1318"/>
        <v>3.8789246203762957</v>
      </c>
      <c r="BD4473">
        <f t="shared" si="1319"/>
        <v>0.18</v>
      </c>
      <c r="BE4473">
        <f t="shared" si="1320"/>
        <v>0.1588584398889572</v>
      </c>
      <c r="BF4473" s="12">
        <f t="shared" si="1321"/>
        <v>4.7614715086482802</v>
      </c>
      <c r="BG4473">
        <f t="shared" si="1322"/>
        <v>4.7614715086482802</v>
      </c>
      <c r="BH4473" t="str">
        <f t="shared" si="1323"/>
        <v>falling</v>
      </c>
    </row>
    <row r="4474" spans="1:60" x14ac:dyDescent="0.25">
      <c r="A4474">
        <v>4473</v>
      </c>
      <c r="B4474" s="10">
        <v>21</v>
      </c>
      <c r="C4474" s="8">
        <f t="shared" si="1324"/>
        <v>0</v>
      </c>
      <c r="D4474">
        <f t="shared" si="1311"/>
        <v>3</v>
      </c>
      <c r="E4474" s="5">
        <f t="shared" si="1312"/>
        <v>0</v>
      </c>
      <c r="F4474" s="11">
        <f t="shared" si="1326"/>
        <v>6</v>
      </c>
      <c r="G4474" s="5">
        <f t="shared" si="1317"/>
        <v>-1</v>
      </c>
      <c r="J4474">
        <v>5</v>
      </c>
      <c r="K4474" s="5">
        <f t="shared" si="1316"/>
        <v>4.333333333333333</v>
      </c>
      <c r="L4474" s="6">
        <f t="shared" si="1325"/>
        <v>4.6888888888888882</v>
      </c>
      <c r="M4474" s="7">
        <f t="shared" si="1315"/>
        <v>4.2415906050934025</v>
      </c>
      <c r="N4474" s="5">
        <f t="shared" si="1313"/>
        <v>3.8789246203762957</v>
      </c>
      <c r="AA4474" s="10">
        <v>17</v>
      </c>
      <c r="AB4474" s="10">
        <v>26</v>
      </c>
      <c r="AW4474">
        <v>4474</v>
      </c>
      <c r="AX4474" s="9">
        <f t="shared" si="1329"/>
        <v>4.2415906050934025</v>
      </c>
      <c r="AY4474" s="9">
        <f t="shared" si="1329"/>
        <v>4.2415906050934025</v>
      </c>
      <c r="AZ4474" s="9">
        <f t="shared" si="1329"/>
        <v>4.2415906050934025</v>
      </c>
      <c r="BA4474" s="9">
        <f>M4474</f>
        <v>4.2415906050934025</v>
      </c>
      <c r="BC4474">
        <f t="shared" si="1318"/>
        <v>3.8789246203762957</v>
      </c>
      <c r="BD4474">
        <f t="shared" si="1319"/>
        <v>0.18</v>
      </c>
      <c r="BE4474">
        <f t="shared" si="1320"/>
        <v>0.13026392070894499</v>
      </c>
      <c r="BF4474" s="12">
        <f t="shared" si="1321"/>
        <v>4.6026130687593234</v>
      </c>
      <c r="BG4474">
        <f t="shared" si="1322"/>
        <v>4.6026130687593234</v>
      </c>
      <c r="BH4474" t="str">
        <f t="shared" si="1323"/>
        <v>falling</v>
      </c>
    </row>
    <row r="4475" spans="1:60" x14ac:dyDescent="0.25">
      <c r="A4475">
        <v>4474</v>
      </c>
      <c r="B4475" s="10">
        <v>25</v>
      </c>
      <c r="C4475" s="8">
        <f t="shared" si="1324"/>
        <v>0</v>
      </c>
      <c r="D4475">
        <f t="shared" si="1311"/>
        <v>4</v>
      </c>
      <c r="E4475" s="5">
        <f t="shared" si="1312"/>
        <v>0</v>
      </c>
      <c r="F4475" s="11">
        <f t="shared" si="1326"/>
        <v>6</v>
      </c>
      <c r="G4475" s="5">
        <f t="shared" si="1317"/>
        <v>-1</v>
      </c>
      <c r="J4475">
        <v>5</v>
      </c>
      <c r="K4475" s="5">
        <f t="shared" si="1316"/>
        <v>4.666666666666667</v>
      </c>
      <c r="L4475" s="6">
        <f t="shared" si="1325"/>
        <v>4.6222222222222218</v>
      </c>
      <c r="M4475" s="7">
        <f t="shared" si="1315"/>
        <v>4.458279003638145</v>
      </c>
      <c r="N4475" s="5">
        <f t="shared" si="1313"/>
        <v>4.6130564311701034</v>
      </c>
      <c r="AA4475" s="10">
        <v>30</v>
      </c>
      <c r="AB4475" s="10">
        <v>9</v>
      </c>
      <c r="AW4475">
        <v>4475</v>
      </c>
      <c r="AX4475" s="9">
        <f t="shared" si="1329"/>
        <v>4.458279003638145</v>
      </c>
      <c r="AY4475" s="9">
        <f t="shared" si="1329"/>
        <v>4.458279003638145</v>
      </c>
      <c r="AZ4475" s="9">
        <f t="shared" si="1329"/>
        <v>4.458279003638145</v>
      </c>
      <c r="BA4475" s="9">
        <f>M4475</f>
        <v>4.458279003638145</v>
      </c>
      <c r="BC4475">
        <f t="shared" si="1318"/>
        <v>3.8789246203762957</v>
      </c>
      <c r="BD4475">
        <f t="shared" si="1319"/>
        <v>0.18</v>
      </c>
      <c r="BE4475">
        <f t="shared" si="1320"/>
        <v>0.1068164149813349</v>
      </c>
      <c r="BF4475" s="12">
        <f t="shared" si="1321"/>
        <v>4.4723491480503785</v>
      </c>
      <c r="BG4475">
        <f t="shared" si="1322"/>
        <v>4.4723491480503785</v>
      </c>
      <c r="BH4475" t="str">
        <f t="shared" si="1323"/>
        <v>falling</v>
      </c>
    </row>
    <row r="4476" spans="1:60" x14ac:dyDescent="0.25">
      <c r="A4476">
        <v>4475</v>
      </c>
      <c r="B4476" s="10">
        <v>10</v>
      </c>
      <c r="C4476" s="8">
        <f t="shared" si="1324"/>
        <v>0</v>
      </c>
      <c r="D4476">
        <f t="shared" si="1311"/>
        <v>5</v>
      </c>
      <c r="E4476" s="5">
        <f t="shared" si="1312"/>
        <v>0</v>
      </c>
      <c r="F4476" s="11">
        <f t="shared" si="1326"/>
        <v>5</v>
      </c>
      <c r="G4476" s="5">
        <f t="shared" si="1317"/>
        <v>-1</v>
      </c>
      <c r="J4476">
        <v>5</v>
      </c>
      <c r="K4476" s="5">
        <f t="shared" si="1316"/>
        <v>5</v>
      </c>
      <c r="L4476" s="6">
        <f t="shared" si="1325"/>
        <v>4.5999999999999996</v>
      </c>
      <c r="M4476" s="7">
        <f t="shared" si="1315"/>
        <v>4.6130564311701034</v>
      </c>
      <c r="N4476" s="5">
        <f t="shared" si="1313"/>
        <v>4.6130564311701034</v>
      </c>
      <c r="AA4476" s="10">
        <v>18</v>
      </c>
      <c r="AB4476" s="10">
        <v>36</v>
      </c>
      <c r="AW4476">
        <v>4476</v>
      </c>
      <c r="AX4476" s="9">
        <f t="shared" si="1329"/>
        <v>4.6130564311701034</v>
      </c>
      <c r="AY4476" s="9">
        <f t="shared" si="1329"/>
        <v>4.6130564311701034</v>
      </c>
      <c r="AZ4476" s="9">
        <f t="shared" si="1329"/>
        <v>4.6130564311701034</v>
      </c>
      <c r="BA4476" s="9">
        <f>M4476</f>
        <v>4.6130564311701034</v>
      </c>
      <c r="BC4476">
        <f t="shared" si="1318"/>
        <v>3.8789246203762957</v>
      </c>
      <c r="BD4476">
        <f t="shared" si="1319"/>
        <v>0.18</v>
      </c>
      <c r="BE4476">
        <f t="shared" si="1320"/>
        <v>0</v>
      </c>
      <c r="BF4476" s="12">
        <f t="shared" si="1321"/>
        <v>4.458279003638145</v>
      </c>
      <c r="BG4476">
        <f t="shared" si="1322"/>
        <v>3.8789246203762957</v>
      </c>
      <c r="BH4476" t="str">
        <f t="shared" si="1323"/>
        <v>falling</v>
      </c>
    </row>
    <row r="4477" spans="1:60" x14ac:dyDescent="0.25">
      <c r="A4477">
        <v>4476</v>
      </c>
      <c r="B4477" s="10">
        <v>12</v>
      </c>
      <c r="C4477" s="8">
        <f t="shared" si="1324"/>
        <v>1</v>
      </c>
      <c r="D4477">
        <f t="shared" si="1311"/>
        <v>0</v>
      </c>
      <c r="E4477" s="5">
        <f t="shared" si="1312"/>
        <v>1</v>
      </c>
      <c r="F4477" s="11">
        <f t="shared" si="1326"/>
        <v>5</v>
      </c>
      <c r="G4477" s="5">
        <f t="shared" si="1317"/>
        <v>1</v>
      </c>
      <c r="J4477">
        <v>4</v>
      </c>
      <c r="K4477" s="5">
        <f t="shared" si="1316"/>
        <v>4.666666666666667</v>
      </c>
      <c r="L4477" s="6">
        <f t="shared" si="1325"/>
        <v>4.5555555555555554</v>
      </c>
      <c r="M4477" s="7">
        <f t="shared" si="1315"/>
        <v>4.4378974508357878</v>
      </c>
      <c r="N4477" s="5">
        <f t="shared" si="1313"/>
        <v>4.480912705227218</v>
      </c>
      <c r="AA4477" s="10">
        <v>3</v>
      </c>
      <c r="AB4477" s="10">
        <v>36</v>
      </c>
      <c r="AW4477">
        <v>4477</v>
      </c>
      <c r="AX4477" s="9">
        <f t="shared" si="1329"/>
        <v>4.4378974508357878</v>
      </c>
      <c r="AY4477" s="9">
        <f t="shared" si="1329"/>
        <v>4.4378974508357878</v>
      </c>
      <c r="AZ4477" s="9">
        <f t="shared" si="1329"/>
        <v>4.4378974508357878</v>
      </c>
      <c r="BA4477" s="9">
        <f>M4477</f>
        <v>4.4378974508357878</v>
      </c>
      <c r="BC4477">
        <f t="shared" si="1318"/>
        <v>3.8789246203762957</v>
      </c>
      <c r="BD4477">
        <f t="shared" si="1319"/>
        <v>0.18</v>
      </c>
      <c r="BE4477">
        <f t="shared" si="1320"/>
        <v>0.1321437259428854</v>
      </c>
      <c r="BF4477" s="12">
        <f t="shared" si="1321"/>
        <v>4.6130564311701034</v>
      </c>
      <c r="BG4477">
        <f t="shared" si="1322"/>
        <v>4.6130564311701034</v>
      </c>
      <c r="BH4477" t="str">
        <f t="shared" si="1323"/>
        <v>falling</v>
      </c>
    </row>
    <row r="4478" spans="1:60" x14ac:dyDescent="0.25">
      <c r="A4478">
        <v>4477</v>
      </c>
      <c r="B4478" s="10">
        <v>0</v>
      </c>
      <c r="C4478" s="8">
        <f t="shared" si="1324"/>
        <v>0</v>
      </c>
      <c r="D4478">
        <f t="shared" si="1311"/>
        <v>1</v>
      </c>
      <c r="E4478" s="5">
        <f t="shared" si="1312"/>
        <v>0</v>
      </c>
      <c r="F4478" s="11">
        <f t="shared" si="1326"/>
        <v>6</v>
      </c>
      <c r="G4478" s="5">
        <f t="shared" si="1317"/>
        <v>-1</v>
      </c>
      <c r="J4478">
        <v>4</v>
      </c>
      <c r="K4478" s="5">
        <f t="shared" si="1316"/>
        <v>4.333333333333333</v>
      </c>
      <c r="L4478" s="6">
        <f t="shared" si="1325"/>
        <v>4.4666666666666659</v>
      </c>
      <c r="M4478" s="7">
        <f t="shared" si="1315"/>
        <v>4.3127838934541343</v>
      </c>
      <c r="N4478" s="5">
        <f t="shared" si="1313"/>
        <v>4.3725548499540521</v>
      </c>
      <c r="AA4478" s="10">
        <v>3</v>
      </c>
      <c r="AB4478" s="10">
        <v>13</v>
      </c>
      <c r="AW4478">
        <v>4478</v>
      </c>
      <c r="AX4478" s="9">
        <f t="shared" si="1329"/>
        <v>4.3127838934541343</v>
      </c>
      <c r="AY4478" s="9">
        <f t="shared" si="1329"/>
        <v>4.3127838934541343</v>
      </c>
      <c r="AZ4478" s="9">
        <f t="shared" si="1329"/>
        <v>4.3127838934541343</v>
      </c>
      <c r="BA4478" s="9">
        <f>M4478</f>
        <v>4.3127838934541343</v>
      </c>
      <c r="BC4478">
        <f t="shared" si="1318"/>
        <v>3.8789246203762957</v>
      </c>
      <c r="BD4478">
        <f t="shared" si="1319"/>
        <v>0.18</v>
      </c>
      <c r="BE4478">
        <f t="shared" si="1320"/>
        <v>0.1321437259428854</v>
      </c>
      <c r="BF4478" s="12">
        <f t="shared" si="1321"/>
        <v>4.6130564311701034</v>
      </c>
      <c r="BG4478">
        <f t="shared" si="1322"/>
        <v>4.6130564311701034</v>
      </c>
      <c r="BH4478" t="str">
        <f t="shared" si="1323"/>
        <v>falling</v>
      </c>
    </row>
    <row r="4479" spans="1:60" x14ac:dyDescent="0.25">
      <c r="A4479">
        <v>4478</v>
      </c>
      <c r="B4479" s="10">
        <v>19</v>
      </c>
      <c r="C4479" s="8">
        <f t="shared" si="1324"/>
        <v>0</v>
      </c>
      <c r="D4479">
        <f t="shared" si="1311"/>
        <v>2</v>
      </c>
      <c r="E4479" s="5">
        <f t="shared" si="1312"/>
        <v>0</v>
      </c>
      <c r="F4479" s="11">
        <f t="shared" si="1326"/>
        <v>6</v>
      </c>
      <c r="G4479" s="5">
        <f t="shared" si="1317"/>
        <v>-1</v>
      </c>
      <c r="J4479">
        <v>4</v>
      </c>
      <c r="K4479" s="5">
        <f t="shared" si="1316"/>
        <v>4</v>
      </c>
      <c r="L4479" s="6">
        <f t="shared" si="1325"/>
        <v>4.3555555555555561</v>
      </c>
      <c r="M4479" s="7">
        <f t="shared" si="1315"/>
        <v>4.2234170667529529</v>
      </c>
      <c r="N4479" s="5">
        <f t="shared" si="1313"/>
        <v>4.2678308914766436</v>
      </c>
      <c r="AA4479" s="10">
        <v>6</v>
      </c>
      <c r="AB4479" s="10">
        <v>0</v>
      </c>
      <c r="AW4479">
        <v>4479</v>
      </c>
      <c r="AX4479" s="9">
        <f t="shared" si="1329"/>
        <v>4.2234170667529529</v>
      </c>
      <c r="AY4479" s="9">
        <f t="shared" si="1329"/>
        <v>4.2234170667529529</v>
      </c>
      <c r="AZ4479" s="9">
        <f t="shared" si="1329"/>
        <v>4.2234170667529529</v>
      </c>
      <c r="BA4479" s="9">
        <f>M4479</f>
        <v>4.2234170667529529</v>
      </c>
      <c r="BC4479">
        <f t="shared" si="1318"/>
        <v>3.8789246203762957</v>
      </c>
      <c r="BD4479">
        <f t="shared" si="1319"/>
        <v>0.18</v>
      </c>
      <c r="BE4479">
        <f t="shared" si="1320"/>
        <v>0.10835785527316601</v>
      </c>
      <c r="BF4479" s="12">
        <f t="shared" si="1321"/>
        <v>4.480912705227218</v>
      </c>
      <c r="BG4479">
        <f t="shared" si="1322"/>
        <v>4.480912705227218</v>
      </c>
      <c r="BH4479" t="str">
        <f t="shared" si="1323"/>
        <v>falling</v>
      </c>
    </row>
    <row r="4480" spans="1:60" x14ac:dyDescent="0.25">
      <c r="A4480">
        <v>4479</v>
      </c>
      <c r="B4480" s="10">
        <v>10</v>
      </c>
      <c r="C4480" s="8">
        <f t="shared" si="1324"/>
        <v>1</v>
      </c>
      <c r="D4480">
        <f t="shared" si="1311"/>
        <v>0</v>
      </c>
      <c r="E4480" s="5">
        <f t="shared" si="1312"/>
        <v>1</v>
      </c>
      <c r="F4480" s="11">
        <f t="shared" si="1326"/>
        <v>5</v>
      </c>
      <c r="G4480" s="5">
        <f t="shared" si="1317"/>
        <v>1</v>
      </c>
      <c r="J4480">
        <v>3</v>
      </c>
      <c r="K4480" s="5">
        <f t="shared" si="1316"/>
        <v>3.6666666666666665</v>
      </c>
      <c r="L4480" s="6">
        <f t="shared" si="1325"/>
        <v>4.2222222222222223</v>
      </c>
      <c r="M4480" s="7">
        <f t="shared" si="1315"/>
        <v>3.8738693333949663</v>
      </c>
      <c r="N4480" s="5">
        <f t="shared" si="1313"/>
        <v>4.1850989642794918</v>
      </c>
      <c r="AA4480" s="10">
        <v>23</v>
      </c>
      <c r="AB4480" s="10">
        <v>20</v>
      </c>
      <c r="AW4480">
        <v>4480</v>
      </c>
      <c r="AX4480" s="9">
        <f t="shared" si="1329"/>
        <v>3.8738693333949663</v>
      </c>
      <c r="AY4480" s="9">
        <f t="shared" si="1329"/>
        <v>3.8738693333949663</v>
      </c>
      <c r="AZ4480" s="9">
        <f t="shared" si="1329"/>
        <v>3.8738693333949663</v>
      </c>
      <c r="BA4480" s="9">
        <f>M4480</f>
        <v>3.8738693333949663</v>
      </c>
      <c r="BC4480">
        <f t="shared" si="1318"/>
        <v>3.8738693333949663</v>
      </c>
      <c r="BD4480">
        <f t="shared" si="1319"/>
        <v>0.21</v>
      </c>
      <c r="BE4480">
        <f t="shared" si="1320"/>
        <v>0.10472395847740801</v>
      </c>
      <c r="BF4480" s="12">
        <f t="shared" si="1321"/>
        <v>4.3725548499540521</v>
      </c>
      <c r="BG4480">
        <f t="shared" si="1322"/>
        <v>4.3725548499540521</v>
      </c>
      <c r="BH4480" t="str">
        <f t="shared" si="1323"/>
        <v>falling</v>
      </c>
    </row>
    <row r="4481" spans="1:60" x14ac:dyDescent="0.25">
      <c r="A4481">
        <v>4480</v>
      </c>
      <c r="B4481" s="10">
        <v>2</v>
      </c>
      <c r="C4481" s="8">
        <f t="shared" si="1324"/>
        <v>0</v>
      </c>
      <c r="D4481">
        <f t="shared" si="1311"/>
        <v>1</v>
      </c>
      <c r="E4481" s="5">
        <f t="shared" si="1312"/>
        <v>0</v>
      </c>
      <c r="F4481" s="11">
        <f t="shared" si="1326"/>
        <v>6</v>
      </c>
      <c r="G4481" s="5">
        <f t="shared" si="1317"/>
        <v>-1</v>
      </c>
      <c r="J4481">
        <v>4</v>
      </c>
      <c r="K4481" s="5">
        <f t="shared" si="1316"/>
        <v>3.6666666666666665</v>
      </c>
      <c r="L4481" s="6">
        <f t="shared" si="1325"/>
        <v>4.1111111111111107</v>
      </c>
      <c r="M4481" s="7">
        <f t="shared" si="1315"/>
        <v>3.9099066667106901</v>
      </c>
      <c r="N4481" s="5">
        <f t="shared" si="1313"/>
        <v>4.1197407417937413</v>
      </c>
      <c r="AA4481" s="10">
        <v>16</v>
      </c>
      <c r="AB4481" s="10">
        <v>20</v>
      </c>
      <c r="AW4481">
        <v>4481</v>
      </c>
      <c r="AX4481" s="9">
        <f t="shared" si="1329"/>
        <v>3.9099066667106901</v>
      </c>
      <c r="AY4481" s="9">
        <f t="shared" si="1329"/>
        <v>3.9099066667106901</v>
      </c>
      <c r="AZ4481" s="9">
        <f t="shared" si="1329"/>
        <v>3.9099066667106901</v>
      </c>
      <c r="BA4481" s="9">
        <f>M4481</f>
        <v>3.9099066667106901</v>
      </c>
      <c r="BC4481">
        <f t="shared" si="1318"/>
        <v>3.8738693333949663</v>
      </c>
      <c r="BD4481">
        <f t="shared" si="1319"/>
        <v>0.21</v>
      </c>
      <c r="BE4481">
        <f t="shared" si="1320"/>
        <v>8.2731927197152236E-2</v>
      </c>
      <c r="BF4481" s="12">
        <f t="shared" si="1321"/>
        <v>4.2678308914766436</v>
      </c>
      <c r="BG4481">
        <f t="shared" si="1322"/>
        <v>4.2678308914766436</v>
      </c>
      <c r="BH4481" t="str">
        <f t="shared" si="1323"/>
        <v>falling</v>
      </c>
    </row>
    <row r="4482" spans="1:60" x14ac:dyDescent="0.25">
      <c r="A4482">
        <v>4481</v>
      </c>
      <c r="B4482" s="10">
        <v>11</v>
      </c>
      <c r="C4482" s="8">
        <f t="shared" si="1324"/>
        <v>0</v>
      </c>
      <c r="D4482">
        <f t="shared" si="1311"/>
        <v>2</v>
      </c>
      <c r="E4482" s="5">
        <f t="shared" si="1312"/>
        <v>0</v>
      </c>
      <c r="F4482" s="11">
        <f t="shared" si="1326"/>
        <v>5</v>
      </c>
      <c r="G4482" s="5">
        <f t="shared" si="1317"/>
        <v>-1</v>
      </c>
      <c r="J4482">
        <v>4</v>
      </c>
      <c r="K4482" s="5">
        <f t="shared" si="1316"/>
        <v>3.6666666666666665</v>
      </c>
      <c r="L4482" s="6">
        <f t="shared" si="1325"/>
        <v>4.0222222222222213</v>
      </c>
      <c r="M4482" s="7">
        <f t="shared" si="1315"/>
        <v>3.9356476190790644</v>
      </c>
      <c r="N4482" s="5">
        <f t="shared" si="1313"/>
        <v>4.0681077460299981</v>
      </c>
      <c r="AA4482" s="10">
        <v>30</v>
      </c>
      <c r="AB4482" s="10">
        <v>30</v>
      </c>
      <c r="AW4482">
        <v>4482</v>
      </c>
      <c r="AX4482" s="9">
        <f t="shared" si="1329"/>
        <v>3.9356476190790644</v>
      </c>
      <c r="AY4482" s="9">
        <f t="shared" si="1329"/>
        <v>3.9356476190790644</v>
      </c>
      <c r="AZ4482" s="9">
        <f t="shared" si="1329"/>
        <v>3.9356476190790644</v>
      </c>
      <c r="BA4482" s="9">
        <f>M4482</f>
        <v>3.9356476190790644</v>
      </c>
      <c r="BC4482">
        <f t="shared" si="1318"/>
        <v>3.8738693333949663</v>
      </c>
      <c r="BD4482">
        <f t="shared" si="1319"/>
        <v>0.21</v>
      </c>
      <c r="BE4482">
        <f t="shared" si="1320"/>
        <v>6.535822248575035E-2</v>
      </c>
      <c r="BF4482" s="12">
        <f t="shared" si="1321"/>
        <v>4.1850989642794918</v>
      </c>
      <c r="BG4482">
        <f t="shared" si="1322"/>
        <v>4.1850989642794918</v>
      </c>
      <c r="BH4482" t="str">
        <f t="shared" si="1323"/>
        <v>falling</v>
      </c>
    </row>
    <row r="4483" spans="1:60" x14ac:dyDescent="0.25">
      <c r="A4483">
        <v>4482</v>
      </c>
      <c r="B4483" s="10">
        <v>20</v>
      </c>
      <c r="C4483" s="8">
        <f t="shared" si="1324"/>
        <v>0</v>
      </c>
      <c r="D4483">
        <f t="shared" ref="D4483:D4546" si="1330">IF(C4483=0,1+D4482,0)</f>
        <v>3</v>
      </c>
      <c r="E4483" s="5">
        <f t="shared" ref="E4483:E4546" si="1331">IF(C4483&gt;0,1,0)</f>
        <v>0</v>
      </c>
      <c r="F4483" s="11">
        <f t="shared" si="1326"/>
        <v>4</v>
      </c>
      <c r="G4483" s="5">
        <f t="shared" si="1317"/>
        <v>-1</v>
      </c>
      <c r="J4483">
        <v>4</v>
      </c>
      <c r="K4483" s="5">
        <f t="shared" si="1316"/>
        <v>4</v>
      </c>
      <c r="L4483" s="6">
        <f t="shared" si="1325"/>
        <v>4.0222222222222213</v>
      </c>
      <c r="M4483" s="7">
        <f t="shared" si="1315"/>
        <v>3.9540340136279033</v>
      </c>
      <c r="N4483" s="5">
        <f t="shared" ref="N4483:N4546" si="1332">BG4485</f>
        <v>4.0273176793766412</v>
      </c>
      <c r="AA4483" s="10">
        <v>10</v>
      </c>
      <c r="AB4483" s="10">
        <v>12</v>
      </c>
      <c r="AW4483">
        <v>4483</v>
      </c>
      <c r="AX4483" s="9">
        <f t="shared" ref="AX4483:AZ4498" si="1333">AY4483</f>
        <v>3.9540340136279033</v>
      </c>
      <c r="AY4483" s="9">
        <f t="shared" si="1333"/>
        <v>3.9540340136279033</v>
      </c>
      <c r="AZ4483" s="9">
        <f t="shared" si="1333"/>
        <v>3.9540340136279033</v>
      </c>
      <c r="BA4483" s="9">
        <f>M4483</f>
        <v>3.9540340136279033</v>
      </c>
      <c r="BC4483">
        <f t="shared" si="1318"/>
        <v>3.8738693333949663</v>
      </c>
      <c r="BD4483">
        <f t="shared" si="1319"/>
        <v>0.21</v>
      </c>
      <c r="BE4483">
        <f t="shared" si="1320"/>
        <v>5.1632995763742744E-2</v>
      </c>
      <c r="BF4483" s="12">
        <f t="shared" si="1321"/>
        <v>4.1197407417937413</v>
      </c>
      <c r="BG4483">
        <f t="shared" si="1322"/>
        <v>4.1197407417937413</v>
      </c>
      <c r="BH4483" t="str">
        <f t="shared" si="1323"/>
        <v>falling</v>
      </c>
    </row>
    <row r="4484" spans="1:60" x14ac:dyDescent="0.25">
      <c r="A4484">
        <v>4483</v>
      </c>
      <c r="B4484" s="10">
        <v>31</v>
      </c>
      <c r="C4484" s="8">
        <f t="shared" si="1324"/>
        <v>1</v>
      </c>
      <c r="D4484">
        <f t="shared" si="1330"/>
        <v>0</v>
      </c>
      <c r="E4484" s="5">
        <f t="shared" si="1331"/>
        <v>1</v>
      </c>
      <c r="F4484" s="11">
        <f t="shared" si="1326"/>
        <v>3</v>
      </c>
      <c r="G4484" s="5">
        <f t="shared" si="1317"/>
        <v>1</v>
      </c>
      <c r="J4484">
        <v>4</v>
      </c>
      <c r="K4484" s="5">
        <f t="shared" si="1316"/>
        <v>4</v>
      </c>
      <c r="L4484" s="6">
        <f t="shared" si="1325"/>
        <v>4.0444444444444443</v>
      </c>
      <c r="M4484" s="7">
        <f t="shared" ref="M4484:M4547" si="1334">J4484*2/(6+1)+M4483*(1-2/(6+1))</f>
        <v>3.9671671525913594</v>
      </c>
      <c r="N4484" s="5">
        <f t="shared" si="1332"/>
        <v>3.9950935267204897</v>
      </c>
      <c r="AA4484" s="10">
        <v>1</v>
      </c>
      <c r="AB4484" s="10">
        <v>22</v>
      </c>
      <c r="AW4484">
        <v>4484</v>
      </c>
      <c r="AX4484" s="9">
        <f t="shared" si="1333"/>
        <v>3.9671671525913594</v>
      </c>
      <c r="AY4484" s="9">
        <f t="shared" si="1333"/>
        <v>3.9671671525913594</v>
      </c>
      <c r="AZ4484" s="9">
        <f t="shared" si="1333"/>
        <v>3.9671671525913594</v>
      </c>
      <c r="BA4484" s="9">
        <f>M4484</f>
        <v>3.9671671525913594</v>
      </c>
      <c r="BC4484">
        <f t="shared" si="1318"/>
        <v>3.8738693333949663</v>
      </c>
      <c r="BD4484">
        <f t="shared" si="1319"/>
        <v>0.21</v>
      </c>
      <c r="BE4484">
        <f t="shared" si="1320"/>
        <v>4.0790066653356681E-2</v>
      </c>
      <c r="BF4484" s="12">
        <f t="shared" si="1321"/>
        <v>4.0681077460299981</v>
      </c>
      <c r="BG4484">
        <f t="shared" si="1322"/>
        <v>4.0681077460299981</v>
      </c>
      <c r="BH4484" t="str">
        <f t="shared" si="1323"/>
        <v>falling</v>
      </c>
    </row>
    <row r="4485" spans="1:60" x14ac:dyDescent="0.25">
      <c r="A4485">
        <v>4484</v>
      </c>
      <c r="B4485" s="10">
        <v>13</v>
      </c>
      <c r="C4485" s="8">
        <f t="shared" si="1324"/>
        <v>0</v>
      </c>
      <c r="D4485">
        <f t="shared" si="1330"/>
        <v>1</v>
      </c>
      <c r="E4485" s="5">
        <f t="shared" si="1331"/>
        <v>0</v>
      </c>
      <c r="F4485" s="11">
        <f t="shared" si="1326"/>
        <v>4</v>
      </c>
      <c r="G4485" s="5">
        <f t="shared" si="1317"/>
        <v>-1</v>
      </c>
      <c r="J4485">
        <v>4</v>
      </c>
      <c r="K4485" s="5">
        <f t="shared" ref="K4485:K4548" si="1335">AVERAGE(J4483:J4485)</f>
        <v>4</v>
      </c>
      <c r="L4485" s="6">
        <f t="shared" si="1325"/>
        <v>4.0666666666666664</v>
      </c>
      <c r="M4485" s="7">
        <f t="shared" si="1334"/>
        <v>3.9765479661366854</v>
      </c>
      <c r="N4485" s="5">
        <f t="shared" si="1332"/>
        <v>3.9832485472404895</v>
      </c>
      <c r="AA4485" s="10">
        <v>29</v>
      </c>
      <c r="AB4485" s="10">
        <v>26</v>
      </c>
      <c r="AW4485">
        <v>4485</v>
      </c>
      <c r="AX4485" s="9">
        <f t="shared" si="1333"/>
        <v>3.9765479661366854</v>
      </c>
      <c r="AY4485" s="9">
        <f t="shared" si="1333"/>
        <v>3.9765479661366854</v>
      </c>
      <c r="AZ4485" s="9">
        <f t="shared" si="1333"/>
        <v>3.9765479661366854</v>
      </c>
      <c r="BA4485" s="9">
        <f>M4485</f>
        <v>3.9765479661366854</v>
      </c>
      <c r="BC4485">
        <f t="shared" si="1318"/>
        <v>3.8738693333949663</v>
      </c>
      <c r="BD4485">
        <f t="shared" si="1319"/>
        <v>0.21</v>
      </c>
      <c r="BE4485">
        <f t="shared" si="1320"/>
        <v>3.2224152656151729E-2</v>
      </c>
      <c r="BF4485" s="12">
        <f t="shared" si="1321"/>
        <v>4.0273176793766412</v>
      </c>
      <c r="BG4485">
        <f t="shared" si="1322"/>
        <v>4.0273176793766412</v>
      </c>
      <c r="BH4485" t="str">
        <f t="shared" si="1323"/>
        <v>falling</v>
      </c>
    </row>
    <row r="4486" spans="1:60" x14ac:dyDescent="0.25">
      <c r="A4486">
        <v>4485</v>
      </c>
      <c r="B4486" s="10">
        <v>22</v>
      </c>
      <c r="C4486" s="8">
        <f t="shared" si="1324"/>
        <v>0</v>
      </c>
      <c r="D4486">
        <f t="shared" si="1330"/>
        <v>2</v>
      </c>
      <c r="E4486" s="5">
        <f t="shared" si="1331"/>
        <v>0</v>
      </c>
      <c r="F4486" s="11">
        <f t="shared" si="1326"/>
        <v>4</v>
      </c>
      <c r="G4486" s="5">
        <f t="shared" ref="G4486:G4549" si="1336">IF(E4486=1,1,-1)</f>
        <v>-1</v>
      </c>
      <c r="J4486">
        <v>4</v>
      </c>
      <c r="K4486" s="5">
        <f t="shared" si="1335"/>
        <v>4</v>
      </c>
      <c r="L4486" s="6">
        <f t="shared" si="1325"/>
        <v>4.0888888888888877</v>
      </c>
      <c r="M4486" s="7">
        <f t="shared" si="1334"/>
        <v>3.9832485472404895</v>
      </c>
      <c r="N4486" s="5">
        <f t="shared" si="1332"/>
        <v>3.9832485472404895</v>
      </c>
      <c r="AA4486" s="10">
        <v>15</v>
      </c>
      <c r="AB4486" s="10">
        <v>7</v>
      </c>
      <c r="AW4486">
        <v>4486</v>
      </c>
      <c r="AX4486" s="9">
        <f t="shared" si="1333"/>
        <v>3.9832485472404895</v>
      </c>
      <c r="AY4486" s="9">
        <f t="shared" si="1333"/>
        <v>3.9832485472404895</v>
      </c>
      <c r="AZ4486" s="9">
        <f t="shared" si="1333"/>
        <v>3.9832485472404895</v>
      </c>
      <c r="BA4486" s="9">
        <f>M4486</f>
        <v>3.9832485472404895</v>
      </c>
      <c r="BC4486">
        <f t="shared" ref="BC4486:BC4549" si="1337">IF(BH4486="falling",MIN(BC4485,AZ4486),IF(BH4486="rising",MAX(BC4485,AY4486),""))</f>
        <v>3.8738693333949663</v>
      </c>
      <c r="BD4486">
        <f t="shared" ref="BD4486:BD4549" si="1338">IF(AND(BH4486=BH4485,BC4486&lt;&gt;BC4485,BD4485&lt;$BD$3),BD4485+$BD$2,IF(AND(BH4485=BH4486,BC4486=BC4485),BD4485,IF(BH4485&lt;&gt;BH4486,$BD$2,$BD$3)))</f>
        <v>0.21</v>
      </c>
      <c r="BE4486">
        <f t="shared" ref="BE4486:BE4549" si="1339">(BG4486-BC4486)*BD4486</f>
        <v>2.5457080598359907E-2</v>
      </c>
      <c r="BF4486" s="12">
        <f t="shared" ref="BF4486:BF4549" si="1340">IF(BH4485="falling",MAX(BG4485-BE4485,AY4485,AY4484),IF(BH4485="rising", MIN(BG4485-BE4485,AZ4485,AZ4484)))</f>
        <v>3.9950935267204897</v>
      </c>
      <c r="BG4486">
        <f t="shared" ref="BG4486:BG4549" si="1341">IF(AND(BH4485="falling",AY4486&lt;BF4486),BF4486,IF(AND(BH4485="rising",AZ4486&gt;BF4486),BF4486,IF(AND(BH4485="falling",AY4486&gt;=BF4486),BC4485,IF(AND(BH4485="rising",AZ4486&lt;=BF4486),BC4485,""))))</f>
        <v>3.9950935267204897</v>
      </c>
      <c r="BH4486" t="str">
        <f t="shared" ref="BH4486:BH4549" si="1342">IF(BG4486+1&gt;BA4486,"falling",IF(BG4486-1&lt;BA4486,"rising",BH4485))</f>
        <v>falling</v>
      </c>
    </row>
    <row r="4487" spans="1:60" x14ac:dyDescent="0.25">
      <c r="A4487">
        <v>4486</v>
      </c>
      <c r="B4487" s="10">
        <v>2</v>
      </c>
      <c r="C4487" s="8">
        <f t="shared" si="1324"/>
        <v>1</v>
      </c>
      <c r="D4487">
        <f t="shared" si="1330"/>
        <v>0</v>
      </c>
      <c r="E4487" s="5">
        <f t="shared" si="1331"/>
        <v>1</v>
      </c>
      <c r="F4487" s="11">
        <f t="shared" si="1326"/>
        <v>3</v>
      </c>
      <c r="G4487" s="5">
        <f t="shared" si="1336"/>
        <v>1</v>
      </c>
      <c r="J4487">
        <v>3</v>
      </c>
      <c r="K4487" s="5">
        <f t="shared" si="1335"/>
        <v>3.6666666666666665</v>
      </c>
      <c r="L4487" s="6">
        <f t="shared" si="1325"/>
        <v>4.0888888888888886</v>
      </c>
      <c r="M4487" s="7">
        <f t="shared" si="1334"/>
        <v>3.7023203908860642</v>
      </c>
      <c r="N4487" s="5">
        <f t="shared" si="1332"/>
        <v>3.8532189434421555</v>
      </c>
      <c r="AA4487" s="10">
        <v>5</v>
      </c>
      <c r="AB4487" s="10">
        <v>4</v>
      </c>
      <c r="AW4487">
        <v>4487</v>
      </c>
      <c r="AX4487" s="9">
        <f t="shared" si="1333"/>
        <v>3.7023203908860642</v>
      </c>
      <c r="AY4487" s="9">
        <f t="shared" si="1333"/>
        <v>3.7023203908860642</v>
      </c>
      <c r="AZ4487" s="9">
        <f t="shared" si="1333"/>
        <v>3.7023203908860642</v>
      </c>
      <c r="BA4487" s="9">
        <f>M4487</f>
        <v>3.7023203908860642</v>
      </c>
      <c r="BC4487">
        <f t="shared" si="1337"/>
        <v>3.7023203908860642</v>
      </c>
      <c r="BD4487">
        <f t="shared" si="1338"/>
        <v>0.24</v>
      </c>
      <c r="BE4487">
        <f t="shared" si="1339"/>
        <v>6.7422757525062063E-2</v>
      </c>
      <c r="BF4487" s="12">
        <f t="shared" si="1340"/>
        <v>3.9832485472404895</v>
      </c>
      <c r="BG4487">
        <f t="shared" si="1341"/>
        <v>3.9832485472404895</v>
      </c>
      <c r="BH4487" t="str">
        <f t="shared" si="1342"/>
        <v>falling</v>
      </c>
    </row>
    <row r="4488" spans="1:60" x14ac:dyDescent="0.25">
      <c r="A4488">
        <v>4487</v>
      </c>
      <c r="B4488" s="10">
        <v>33</v>
      </c>
      <c r="C4488" s="8">
        <f t="shared" si="1324"/>
        <v>0</v>
      </c>
      <c r="D4488">
        <f t="shared" si="1330"/>
        <v>1</v>
      </c>
      <c r="E4488" s="5">
        <f t="shared" si="1331"/>
        <v>0</v>
      </c>
      <c r="F4488" s="11">
        <f t="shared" si="1326"/>
        <v>4</v>
      </c>
      <c r="G4488" s="5">
        <f t="shared" si="1336"/>
        <v>-1</v>
      </c>
      <c r="J4488">
        <v>3</v>
      </c>
      <c r="K4488" s="5">
        <f t="shared" si="1335"/>
        <v>3.3333333333333335</v>
      </c>
      <c r="L4488" s="6">
        <f t="shared" si="1325"/>
        <v>4.0666666666666664</v>
      </c>
      <c r="M4488" s="7">
        <f t="shared" si="1334"/>
        <v>3.5016574220614745</v>
      </c>
      <c r="N4488" s="5">
        <f t="shared" si="1332"/>
        <v>3.6190369937083964</v>
      </c>
      <c r="AA4488" s="10">
        <v>29</v>
      </c>
      <c r="AB4488" s="10">
        <v>7</v>
      </c>
      <c r="AW4488">
        <v>4488</v>
      </c>
      <c r="AX4488" s="9">
        <f t="shared" si="1333"/>
        <v>3.5016574220614745</v>
      </c>
      <c r="AY4488" s="9">
        <f t="shared" si="1333"/>
        <v>3.5016574220614745</v>
      </c>
      <c r="AZ4488" s="9">
        <f t="shared" si="1333"/>
        <v>3.5016574220614745</v>
      </c>
      <c r="BA4488" s="9">
        <f>M4488</f>
        <v>3.5016574220614745</v>
      </c>
      <c r="BC4488">
        <f t="shared" si="1337"/>
        <v>3.5016574220614745</v>
      </c>
      <c r="BD4488">
        <f t="shared" si="1338"/>
        <v>0.27</v>
      </c>
      <c r="BE4488">
        <f t="shared" si="1339"/>
        <v>0.13002960379833406</v>
      </c>
      <c r="BF4488" s="12">
        <f t="shared" si="1340"/>
        <v>3.9832485472404895</v>
      </c>
      <c r="BG4488">
        <f t="shared" si="1341"/>
        <v>3.9832485472404895</v>
      </c>
      <c r="BH4488" t="str">
        <f t="shared" si="1342"/>
        <v>falling</v>
      </c>
    </row>
    <row r="4489" spans="1:60" x14ac:dyDescent="0.25">
      <c r="A4489">
        <v>4488</v>
      </c>
      <c r="B4489" s="10">
        <v>33</v>
      </c>
      <c r="C4489" s="8">
        <f t="shared" si="1324"/>
        <v>1</v>
      </c>
      <c r="D4489">
        <f t="shared" si="1330"/>
        <v>0</v>
      </c>
      <c r="E4489" s="5">
        <f t="shared" si="1331"/>
        <v>1</v>
      </c>
      <c r="F4489" s="11">
        <f t="shared" si="1326"/>
        <v>4</v>
      </c>
      <c r="G4489" s="5">
        <f t="shared" si="1336"/>
        <v>1</v>
      </c>
      <c r="J4489">
        <v>2</v>
      </c>
      <c r="K4489" s="5">
        <f t="shared" si="1335"/>
        <v>2.6666666666666665</v>
      </c>
      <c r="L4489" s="6">
        <f t="shared" si="1325"/>
        <v>3.9555555555555557</v>
      </c>
      <c r="M4489" s="7">
        <f t="shared" si="1334"/>
        <v>3.072612444329625</v>
      </c>
      <c r="N4489" s="5">
        <f t="shared" si="1332"/>
        <v>3.3631714193807971</v>
      </c>
      <c r="AA4489" s="10">
        <v>32</v>
      </c>
      <c r="AB4489" s="10">
        <v>31</v>
      </c>
      <c r="AW4489">
        <v>4489</v>
      </c>
      <c r="AX4489" s="9">
        <f t="shared" si="1333"/>
        <v>3.072612444329625</v>
      </c>
      <c r="AY4489" s="9">
        <f t="shared" si="1333"/>
        <v>3.072612444329625</v>
      </c>
      <c r="AZ4489" s="9">
        <f t="shared" si="1333"/>
        <v>3.072612444329625</v>
      </c>
      <c r="BA4489" s="9">
        <f>M4489</f>
        <v>3.072612444329625</v>
      </c>
      <c r="BC4489">
        <f t="shared" si="1337"/>
        <v>3.072612444329625</v>
      </c>
      <c r="BD4489">
        <f t="shared" si="1338"/>
        <v>0.30000000000000004</v>
      </c>
      <c r="BE4489">
        <f t="shared" si="1339"/>
        <v>0.23418194973375919</v>
      </c>
      <c r="BF4489" s="12">
        <f t="shared" si="1340"/>
        <v>3.8532189434421555</v>
      </c>
      <c r="BG4489">
        <f t="shared" si="1341"/>
        <v>3.8532189434421555</v>
      </c>
      <c r="BH4489" t="str">
        <f t="shared" si="1342"/>
        <v>falling</v>
      </c>
    </row>
    <row r="4490" spans="1:60" x14ac:dyDescent="0.25">
      <c r="A4490">
        <v>4489</v>
      </c>
      <c r="B4490" s="10">
        <v>23</v>
      </c>
      <c r="C4490" s="8">
        <f t="shared" si="1324"/>
        <v>0</v>
      </c>
      <c r="D4490">
        <f t="shared" si="1330"/>
        <v>1</v>
      </c>
      <c r="E4490" s="5">
        <f t="shared" si="1331"/>
        <v>0</v>
      </c>
      <c r="F4490" s="11">
        <f t="shared" si="1326"/>
        <v>5</v>
      </c>
      <c r="G4490" s="5">
        <f t="shared" si="1336"/>
        <v>-1</v>
      </c>
      <c r="J4490">
        <v>2</v>
      </c>
      <c r="K4490" s="5">
        <f t="shared" si="1335"/>
        <v>2.3333333333333335</v>
      </c>
      <c r="L4490" s="6">
        <f t="shared" si="1325"/>
        <v>3.8</v>
      </c>
      <c r="M4490" s="7">
        <f t="shared" si="1334"/>
        <v>2.766151745949732</v>
      </c>
      <c r="N4490" s="5">
        <f t="shared" si="1332"/>
        <v>3.1183953676986436</v>
      </c>
      <c r="AA4490" s="10">
        <v>28</v>
      </c>
      <c r="AB4490" s="10">
        <v>17</v>
      </c>
      <c r="AW4490">
        <v>4490</v>
      </c>
      <c r="AX4490" s="9">
        <f t="shared" si="1333"/>
        <v>2.766151745949732</v>
      </c>
      <c r="AY4490" s="9">
        <f t="shared" si="1333"/>
        <v>2.766151745949732</v>
      </c>
      <c r="AZ4490" s="9">
        <f t="shared" si="1333"/>
        <v>2.766151745949732</v>
      </c>
      <c r="BA4490" s="9">
        <f>M4490</f>
        <v>2.766151745949732</v>
      </c>
      <c r="BC4490">
        <f t="shared" si="1337"/>
        <v>2.766151745949732</v>
      </c>
      <c r="BD4490">
        <f t="shared" si="1338"/>
        <v>0.3</v>
      </c>
      <c r="BE4490">
        <f t="shared" si="1339"/>
        <v>0.25586557432759932</v>
      </c>
      <c r="BF4490" s="12">
        <f t="shared" si="1340"/>
        <v>3.6190369937083964</v>
      </c>
      <c r="BG4490">
        <f t="shared" si="1341"/>
        <v>3.6190369937083964</v>
      </c>
      <c r="BH4490" t="str">
        <f t="shared" si="1342"/>
        <v>falling</v>
      </c>
    </row>
    <row r="4491" spans="1:60" x14ac:dyDescent="0.25">
      <c r="A4491">
        <v>4490</v>
      </c>
      <c r="B4491" s="10">
        <v>30</v>
      </c>
      <c r="C4491" s="8">
        <f t="shared" si="1324"/>
        <v>0</v>
      </c>
      <c r="D4491">
        <f t="shared" si="1330"/>
        <v>2</v>
      </c>
      <c r="E4491" s="5">
        <f t="shared" si="1331"/>
        <v>0</v>
      </c>
      <c r="F4491" s="11">
        <f t="shared" si="1326"/>
        <v>5</v>
      </c>
      <c r="G4491" s="5">
        <f t="shared" si="1336"/>
        <v>-1</v>
      </c>
      <c r="J4491">
        <v>2</v>
      </c>
      <c r="K4491" s="5">
        <f t="shared" si="1335"/>
        <v>2</v>
      </c>
      <c r="L4491" s="6">
        <f t="shared" si="1325"/>
        <v>3.6</v>
      </c>
      <c r="M4491" s="7">
        <f t="shared" si="1334"/>
        <v>2.5472512471069515</v>
      </c>
      <c r="N4491" s="5">
        <f t="shared" si="1332"/>
        <v>2.947052131521136</v>
      </c>
      <c r="AA4491" s="10">
        <v>30</v>
      </c>
      <c r="AB4491" s="10">
        <v>21</v>
      </c>
      <c r="AW4491">
        <v>4491</v>
      </c>
      <c r="AX4491" s="9">
        <f t="shared" si="1333"/>
        <v>2.5472512471069515</v>
      </c>
      <c r="AY4491" s="9">
        <f t="shared" si="1333"/>
        <v>2.5472512471069515</v>
      </c>
      <c r="AZ4491" s="9">
        <f t="shared" si="1333"/>
        <v>2.5472512471069515</v>
      </c>
      <c r="BA4491" s="9">
        <f>M4491</f>
        <v>2.5472512471069515</v>
      </c>
      <c r="BC4491">
        <f t="shared" si="1337"/>
        <v>2.5472512471069515</v>
      </c>
      <c r="BD4491">
        <f t="shared" si="1338"/>
        <v>0.3</v>
      </c>
      <c r="BE4491">
        <f t="shared" si="1339"/>
        <v>0.24477605168215366</v>
      </c>
      <c r="BF4491" s="12">
        <f t="shared" si="1340"/>
        <v>3.3631714193807971</v>
      </c>
      <c r="BG4491">
        <f t="shared" si="1341"/>
        <v>3.3631714193807971</v>
      </c>
      <c r="BH4491" t="str">
        <f t="shared" si="1342"/>
        <v>falling</v>
      </c>
    </row>
    <row r="4492" spans="1:60" x14ac:dyDescent="0.25">
      <c r="A4492">
        <v>4491</v>
      </c>
      <c r="B4492" s="10">
        <v>8</v>
      </c>
      <c r="C4492" s="8">
        <f t="shared" si="1324"/>
        <v>0</v>
      </c>
      <c r="D4492">
        <f t="shared" si="1330"/>
        <v>3</v>
      </c>
      <c r="E4492" s="5">
        <f t="shared" si="1331"/>
        <v>0</v>
      </c>
      <c r="F4492" s="11">
        <f t="shared" si="1326"/>
        <v>5</v>
      </c>
      <c r="G4492" s="5">
        <f t="shared" si="1336"/>
        <v>-1</v>
      </c>
      <c r="J4492">
        <v>3</v>
      </c>
      <c r="K4492" s="5">
        <f t="shared" si="1335"/>
        <v>2.3333333333333335</v>
      </c>
      <c r="L4492" s="6">
        <f t="shared" si="1325"/>
        <v>3.4444444444444442</v>
      </c>
      <c r="M4492" s="7">
        <f t="shared" si="1334"/>
        <v>2.6766080336478226</v>
      </c>
      <c r="N4492" s="5">
        <f t="shared" si="1332"/>
        <v>2.5472512471069515</v>
      </c>
      <c r="AA4492" s="10">
        <v>31</v>
      </c>
      <c r="AB4492" s="10">
        <v>25</v>
      </c>
      <c r="AW4492">
        <v>4492</v>
      </c>
      <c r="AX4492" s="9">
        <f t="shared" si="1333"/>
        <v>2.6766080336478226</v>
      </c>
      <c r="AY4492" s="9">
        <f t="shared" si="1333"/>
        <v>2.6766080336478226</v>
      </c>
      <c r="AZ4492" s="9">
        <f t="shared" si="1333"/>
        <v>2.6766080336478226</v>
      </c>
      <c r="BA4492" s="9">
        <f>M4492</f>
        <v>2.6766080336478226</v>
      </c>
      <c r="BC4492">
        <f t="shared" si="1337"/>
        <v>2.5472512471069515</v>
      </c>
      <c r="BD4492">
        <f t="shared" si="1338"/>
        <v>0.3</v>
      </c>
      <c r="BE4492">
        <f t="shared" si="1339"/>
        <v>0.1713432361775076</v>
      </c>
      <c r="BF4492" s="12">
        <f t="shared" si="1340"/>
        <v>3.1183953676986436</v>
      </c>
      <c r="BG4492">
        <f t="shared" si="1341"/>
        <v>3.1183953676986436</v>
      </c>
      <c r="BH4492" t="str">
        <f t="shared" si="1342"/>
        <v>falling</v>
      </c>
    </row>
    <row r="4493" spans="1:60" x14ac:dyDescent="0.25">
      <c r="A4493">
        <v>4492</v>
      </c>
      <c r="B4493" s="10">
        <v>36</v>
      </c>
      <c r="C4493" s="8">
        <f t="shared" si="1324"/>
        <v>0</v>
      </c>
      <c r="D4493">
        <f t="shared" si="1330"/>
        <v>4</v>
      </c>
      <c r="E4493" s="5">
        <f t="shared" si="1331"/>
        <v>0</v>
      </c>
      <c r="F4493" s="11">
        <f t="shared" si="1326"/>
        <v>4</v>
      </c>
      <c r="G4493" s="5">
        <f t="shared" si="1336"/>
        <v>-1</v>
      </c>
      <c r="J4493">
        <v>3</v>
      </c>
      <c r="K4493" s="5">
        <f t="shared" si="1335"/>
        <v>2.6666666666666665</v>
      </c>
      <c r="L4493" s="6">
        <f t="shared" si="1325"/>
        <v>3.3333333333333335</v>
      </c>
      <c r="M4493" s="7">
        <f t="shared" si="1334"/>
        <v>2.7690057383198732</v>
      </c>
      <c r="N4493" s="5">
        <f t="shared" si="1332"/>
        <v>2.5472512471069515</v>
      </c>
      <c r="AA4493" s="10">
        <v>0</v>
      </c>
      <c r="AB4493" s="10">
        <v>10</v>
      </c>
      <c r="AW4493">
        <v>4493</v>
      </c>
      <c r="AX4493" s="9">
        <f t="shared" si="1333"/>
        <v>2.7690057383198732</v>
      </c>
      <c r="AY4493" s="9">
        <f t="shared" si="1333"/>
        <v>2.7690057383198732</v>
      </c>
      <c r="AZ4493" s="9">
        <f t="shared" si="1333"/>
        <v>2.7690057383198732</v>
      </c>
      <c r="BA4493" s="9">
        <f>M4493</f>
        <v>2.7690057383198732</v>
      </c>
      <c r="BC4493">
        <f t="shared" si="1337"/>
        <v>2.5472512471069515</v>
      </c>
      <c r="BD4493">
        <f t="shared" si="1338"/>
        <v>0.3</v>
      </c>
      <c r="BE4493">
        <f t="shared" si="1339"/>
        <v>0.11994026532425534</v>
      </c>
      <c r="BF4493" s="12">
        <f t="shared" si="1340"/>
        <v>2.947052131521136</v>
      </c>
      <c r="BG4493">
        <f t="shared" si="1341"/>
        <v>2.947052131521136</v>
      </c>
      <c r="BH4493" t="str">
        <f t="shared" si="1342"/>
        <v>falling</v>
      </c>
    </row>
    <row r="4494" spans="1:60" x14ac:dyDescent="0.25">
      <c r="A4494">
        <v>4493</v>
      </c>
      <c r="B4494" s="10">
        <v>18</v>
      </c>
      <c r="C4494" s="8">
        <f t="shared" si="1324"/>
        <v>0</v>
      </c>
      <c r="D4494">
        <f t="shared" si="1330"/>
        <v>5</v>
      </c>
      <c r="E4494" s="5">
        <f t="shared" si="1331"/>
        <v>0</v>
      </c>
      <c r="F4494" s="11">
        <f t="shared" si="1326"/>
        <v>4</v>
      </c>
      <c r="G4494" s="5">
        <f t="shared" si="1336"/>
        <v>-1</v>
      </c>
      <c r="J4494">
        <v>4</v>
      </c>
      <c r="K4494" s="5">
        <f t="shared" si="1335"/>
        <v>3.3333333333333335</v>
      </c>
      <c r="L4494" s="6">
        <f t="shared" si="1325"/>
        <v>3.2888888888888892</v>
      </c>
      <c r="M4494" s="7">
        <f t="shared" si="1334"/>
        <v>3.1207183845141948</v>
      </c>
      <c r="N4494" s="5">
        <f t="shared" si="1332"/>
        <v>2.5805633893619042</v>
      </c>
      <c r="AA4494" s="10">
        <v>22</v>
      </c>
      <c r="AB4494" s="10">
        <v>12</v>
      </c>
      <c r="AW4494">
        <v>4494</v>
      </c>
      <c r="AX4494" s="9">
        <f t="shared" si="1333"/>
        <v>3.1207183845141948</v>
      </c>
      <c r="AY4494" s="9">
        <f t="shared" si="1333"/>
        <v>3.1207183845141948</v>
      </c>
      <c r="AZ4494" s="9">
        <f t="shared" si="1333"/>
        <v>3.1207183845141948</v>
      </c>
      <c r="BA4494" s="9">
        <f>M4494</f>
        <v>3.1207183845141948</v>
      </c>
      <c r="BC4494">
        <f t="shared" si="1337"/>
        <v>2.5472512471069515</v>
      </c>
      <c r="BD4494">
        <f t="shared" si="1338"/>
        <v>0.3</v>
      </c>
      <c r="BE4494">
        <f t="shared" si="1339"/>
        <v>0</v>
      </c>
      <c r="BF4494" s="12">
        <f t="shared" si="1340"/>
        <v>2.8271118661968808</v>
      </c>
      <c r="BG4494">
        <f t="shared" si="1341"/>
        <v>2.5472512471069515</v>
      </c>
      <c r="BH4494" t="str">
        <f t="shared" si="1342"/>
        <v>falling</v>
      </c>
    </row>
    <row r="4495" spans="1:60" x14ac:dyDescent="0.25">
      <c r="A4495">
        <v>4494</v>
      </c>
      <c r="B4495" s="10">
        <v>29</v>
      </c>
      <c r="C4495" s="8">
        <f t="shared" si="1324"/>
        <v>0</v>
      </c>
      <c r="D4495">
        <f t="shared" si="1330"/>
        <v>6</v>
      </c>
      <c r="E4495" s="5">
        <f t="shared" si="1331"/>
        <v>0</v>
      </c>
      <c r="F4495" s="11">
        <f t="shared" si="1326"/>
        <v>4</v>
      </c>
      <c r="G4495" s="5">
        <f t="shared" si="1336"/>
        <v>-1</v>
      </c>
      <c r="J4495">
        <v>5</v>
      </c>
      <c r="K4495" s="5">
        <f t="shared" si="1335"/>
        <v>4</v>
      </c>
      <c r="L4495" s="6">
        <f t="shared" si="1325"/>
        <v>3.3111111111111113</v>
      </c>
      <c r="M4495" s="7">
        <f t="shared" si="1334"/>
        <v>3.6576559889387106</v>
      </c>
      <c r="N4495" s="5">
        <f t="shared" si="1332"/>
        <v>2.6510576998118491</v>
      </c>
      <c r="AA4495" s="10">
        <v>5</v>
      </c>
      <c r="AB4495" s="10">
        <v>0</v>
      </c>
      <c r="AW4495">
        <v>4495</v>
      </c>
      <c r="AX4495" s="9">
        <f t="shared" si="1333"/>
        <v>3.6576559889387106</v>
      </c>
      <c r="AY4495" s="9">
        <f t="shared" si="1333"/>
        <v>3.6576559889387106</v>
      </c>
      <c r="AZ4495" s="9">
        <f t="shared" si="1333"/>
        <v>3.6576559889387106</v>
      </c>
      <c r="BA4495" s="9">
        <f>M4495</f>
        <v>3.6576559889387106</v>
      </c>
      <c r="BC4495">
        <f t="shared" si="1337"/>
        <v>3.6576559889387106</v>
      </c>
      <c r="BD4495">
        <f t="shared" si="1338"/>
        <v>0.03</v>
      </c>
      <c r="BE4495">
        <f t="shared" si="1339"/>
        <v>-3.331214225495277E-2</v>
      </c>
      <c r="BF4495" s="12">
        <f t="shared" si="1340"/>
        <v>3.1207183845141948</v>
      </c>
      <c r="BG4495">
        <f t="shared" si="1341"/>
        <v>2.5472512471069515</v>
      </c>
      <c r="BH4495" t="str">
        <f t="shared" si="1342"/>
        <v>rising</v>
      </c>
    </row>
    <row r="4496" spans="1:60" x14ac:dyDescent="0.25">
      <c r="A4496">
        <v>4495</v>
      </c>
      <c r="B4496" s="10">
        <v>31</v>
      </c>
      <c r="C4496" s="8">
        <f t="shared" si="1324"/>
        <v>1</v>
      </c>
      <c r="D4496">
        <f t="shared" si="1330"/>
        <v>0</v>
      </c>
      <c r="E4496" s="5">
        <f t="shared" si="1331"/>
        <v>1</v>
      </c>
      <c r="F4496" s="11">
        <f t="shared" si="1326"/>
        <v>3</v>
      </c>
      <c r="G4496" s="5">
        <f t="shared" si="1336"/>
        <v>1</v>
      </c>
      <c r="J4496">
        <v>4</v>
      </c>
      <c r="K4496" s="5">
        <f t="shared" si="1335"/>
        <v>4.333333333333333</v>
      </c>
      <c r="L4496" s="6">
        <f t="shared" si="1325"/>
        <v>3.3555555555555556</v>
      </c>
      <c r="M4496" s="7">
        <f t="shared" si="1334"/>
        <v>3.7554685635276503</v>
      </c>
      <c r="N4496" s="5">
        <f t="shared" si="1332"/>
        <v>2.756742628769846</v>
      </c>
      <c r="AA4496" s="10">
        <v>7</v>
      </c>
      <c r="AB4496" s="10">
        <v>19</v>
      </c>
      <c r="AW4496">
        <v>4496</v>
      </c>
      <c r="AX4496" s="9">
        <f t="shared" si="1333"/>
        <v>3.7554685635276503</v>
      </c>
      <c r="AY4496" s="9">
        <f t="shared" si="1333"/>
        <v>3.7554685635276503</v>
      </c>
      <c r="AZ4496" s="9">
        <f t="shared" si="1333"/>
        <v>3.7554685635276503</v>
      </c>
      <c r="BA4496" s="9">
        <f>M4496</f>
        <v>3.7554685635276503</v>
      </c>
      <c r="BC4496">
        <f t="shared" si="1337"/>
        <v>3.7554685635276503</v>
      </c>
      <c r="BD4496">
        <f t="shared" si="1338"/>
        <v>0.06</v>
      </c>
      <c r="BE4496">
        <f t="shared" si="1339"/>
        <v>-7.0494310449944766E-2</v>
      </c>
      <c r="BF4496" s="12">
        <f t="shared" si="1340"/>
        <v>2.5805633893619042</v>
      </c>
      <c r="BG4496">
        <f t="shared" si="1341"/>
        <v>2.5805633893619042</v>
      </c>
      <c r="BH4496" t="str">
        <f t="shared" si="1342"/>
        <v>rising</v>
      </c>
    </row>
    <row r="4497" spans="1:60" x14ac:dyDescent="0.25">
      <c r="A4497">
        <v>4496</v>
      </c>
      <c r="B4497" s="10">
        <v>21</v>
      </c>
      <c r="C4497" s="8">
        <f t="shared" si="1324"/>
        <v>0</v>
      </c>
      <c r="D4497">
        <f t="shared" si="1330"/>
        <v>1</v>
      </c>
      <c r="E4497" s="5">
        <f t="shared" si="1331"/>
        <v>0</v>
      </c>
      <c r="F4497" s="11">
        <f t="shared" si="1326"/>
        <v>4</v>
      </c>
      <c r="G4497" s="5">
        <f t="shared" si="1336"/>
        <v>-1</v>
      </c>
      <c r="J4497">
        <v>4</v>
      </c>
      <c r="K4497" s="5">
        <f t="shared" si="1335"/>
        <v>4.333333333333333</v>
      </c>
      <c r="L4497" s="6">
        <f t="shared" si="1325"/>
        <v>3.4000000000000004</v>
      </c>
      <c r="M4497" s="7">
        <f t="shared" si="1334"/>
        <v>3.8253346882340358</v>
      </c>
      <c r="N4497" s="5">
        <f t="shared" si="1332"/>
        <v>2.9252479151660959</v>
      </c>
      <c r="AA4497" s="10">
        <v>25</v>
      </c>
      <c r="AB4497" s="10">
        <v>10</v>
      </c>
      <c r="AW4497">
        <v>4497</v>
      </c>
      <c r="AX4497" s="9">
        <f t="shared" si="1333"/>
        <v>3.8253346882340358</v>
      </c>
      <c r="AY4497" s="9">
        <f t="shared" si="1333"/>
        <v>3.8253346882340358</v>
      </c>
      <c r="AZ4497" s="9">
        <f t="shared" si="1333"/>
        <v>3.8253346882340358</v>
      </c>
      <c r="BA4497" s="9">
        <f>M4497</f>
        <v>3.8253346882340358</v>
      </c>
      <c r="BC4497">
        <f t="shared" si="1337"/>
        <v>3.8253346882340358</v>
      </c>
      <c r="BD4497">
        <f t="shared" si="1338"/>
        <v>0.09</v>
      </c>
      <c r="BE4497">
        <f t="shared" si="1339"/>
        <v>-0.10568492895799679</v>
      </c>
      <c r="BF4497" s="12">
        <f t="shared" si="1340"/>
        <v>2.6510576998118491</v>
      </c>
      <c r="BG4497">
        <f t="shared" si="1341"/>
        <v>2.6510576998118491</v>
      </c>
      <c r="BH4497" t="str">
        <f t="shared" si="1342"/>
        <v>rising</v>
      </c>
    </row>
    <row r="4498" spans="1:60" x14ac:dyDescent="0.25">
      <c r="A4498">
        <v>4497</v>
      </c>
      <c r="B4498" s="10">
        <v>25</v>
      </c>
      <c r="C4498" s="8">
        <f t="shared" ref="C4498:C4561" si="1343">COUNTIF(B4483:B4497,B4498)</f>
        <v>0</v>
      </c>
      <c r="D4498">
        <f t="shared" si="1330"/>
        <v>2</v>
      </c>
      <c r="E4498" s="5">
        <f t="shared" si="1331"/>
        <v>0</v>
      </c>
      <c r="F4498" s="11">
        <f t="shared" si="1326"/>
        <v>4</v>
      </c>
      <c r="G4498" s="5">
        <f t="shared" si="1336"/>
        <v>-1</v>
      </c>
      <c r="J4498">
        <v>5</v>
      </c>
      <c r="K4498" s="5">
        <f t="shared" si="1335"/>
        <v>4.333333333333333</v>
      </c>
      <c r="L4498" s="6">
        <f t="shared" ref="L4498:L4561" si="1344">AVERAGE(K4484:K4498)</f>
        <v>3.4222222222222229</v>
      </c>
      <c r="M4498" s="7">
        <f t="shared" si="1334"/>
        <v>4.1609533487385972</v>
      </c>
      <c r="N4498" s="5">
        <f t="shared" si="1332"/>
        <v>3.1465628723988885</v>
      </c>
      <c r="AA4498" s="10">
        <v>35</v>
      </c>
      <c r="AB4498" s="10">
        <v>2</v>
      </c>
      <c r="AW4498">
        <v>4498</v>
      </c>
      <c r="AX4498" s="9">
        <f t="shared" si="1333"/>
        <v>4.1609533487385972</v>
      </c>
      <c r="AY4498" s="9">
        <f t="shared" si="1333"/>
        <v>4.1609533487385972</v>
      </c>
      <c r="AZ4498" s="9">
        <f t="shared" si="1333"/>
        <v>4.1609533487385972</v>
      </c>
      <c r="BA4498" s="9">
        <f>M4498</f>
        <v>4.1609533487385972</v>
      </c>
      <c r="BC4498">
        <f t="shared" si="1337"/>
        <v>4.1609533487385972</v>
      </c>
      <c r="BD4498">
        <f t="shared" si="1338"/>
        <v>0.12</v>
      </c>
      <c r="BE4498">
        <f t="shared" si="1339"/>
        <v>-0.16850528639625015</v>
      </c>
      <c r="BF4498" s="12">
        <f t="shared" si="1340"/>
        <v>2.756742628769846</v>
      </c>
      <c r="BG4498">
        <f t="shared" si="1341"/>
        <v>2.756742628769846</v>
      </c>
      <c r="BH4498" t="str">
        <f t="shared" si="1342"/>
        <v>rising</v>
      </c>
    </row>
    <row r="4499" spans="1:60" x14ac:dyDescent="0.25">
      <c r="A4499">
        <v>4498</v>
      </c>
      <c r="B4499" s="10">
        <v>25</v>
      </c>
      <c r="C4499" s="8">
        <f t="shared" si="1343"/>
        <v>1</v>
      </c>
      <c r="D4499">
        <f t="shared" si="1330"/>
        <v>0</v>
      </c>
      <c r="E4499" s="5">
        <f t="shared" si="1331"/>
        <v>1</v>
      </c>
      <c r="F4499" s="11">
        <f t="shared" ref="F4499:F4562" si="1345">SUM(E4484:E4498)</f>
        <v>4</v>
      </c>
      <c r="G4499" s="5">
        <f t="shared" si="1336"/>
        <v>1</v>
      </c>
      <c r="J4499">
        <v>5</v>
      </c>
      <c r="K4499" s="5">
        <f t="shared" si="1335"/>
        <v>4.666666666666667</v>
      </c>
      <c r="L4499" s="6">
        <f t="shared" si="1344"/>
        <v>3.4666666666666668</v>
      </c>
      <c r="M4499" s="7">
        <f t="shared" si="1334"/>
        <v>4.4006809633847128</v>
      </c>
      <c r="N4499" s="5">
        <f t="shared" si="1332"/>
        <v>3.4031262506594091</v>
      </c>
      <c r="AA4499" s="10">
        <v>0</v>
      </c>
      <c r="AB4499" s="10">
        <v>11</v>
      </c>
      <c r="AW4499">
        <v>4499</v>
      </c>
      <c r="AX4499" s="9">
        <f t="shared" ref="AX4499:AZ4514" si="1346">AY4499</f>
        <v>4.4006809633847128</v>
      </c>
      <c r="AY4499" s="9">
        <f t="shared" si="1346"/>
        <v>4.4006809633847128</v>
      </c>
      <c r="AZ4499" s="9">
        <f t="shared" si="1346"/>
        <v>4.4006809633847128</v>
      </c>
      <c r="BA4499" s="9">
        <f>M4499</f>
        <v>4.4006809633847128</v>
      </c>
      <c r="BC4499">
        <f t="shared" si="1337"/>
        <v>4.4006809633847128</v>
      </c>
      <c r="BD4499">
        <f t="shared" si="1338"/>
        <v>0.15</v>
      </c>
      <c r="BE4499">
        <f t="shared" si="1339"/>
        <v>-0.22131495723279251</v>
      </c>
      <c r="BF4499" s="12">
        <f t="shared" si="1340"/>
        <v>2.9252479151660959</v>
      </c>
      <c r="BG4499">
        <f t="shared" si="1341"/>
        <v>2.9252479151660959</v>
      </c>
      <c r="BH4499" t="str">
        <f t="shared" si="1342"/>
        <v>rising</v>
      </c>
    </row>
    <row r="4500" spans="1:60" x14ac:dyDescent="0.25">
      <c r="A4500">
        <v>4499</v>
      </c>
      <c r="B4500" s="10">
        <v>14</v>
      </c>
      <c r="C4500" s="8">
        <f t="shared" si="1343"/>
        <v>0</v>
      </c>
      <c r="D4500">
        <f t="shared" si="1330"/>
        <v>1</v>
      </c>
      <c r="E4500" s="5">
        <f t="shared" si="1331"/>
        <v>0</v>
      </c>
      <c r="F4500" s="11">
        <f t="shared" si="1345"/>
        <v>4</v>
      </c>
      <c r="G4500" s="5">
        <f t="shared" si="1336"/>
        <v>-1</v>
      </c>
      <c r="J4500">
        <v>5</v>
      </c>
      <c r="K4500" s="5">
        <f t="shared" si="1335"/>
        <v>5</v>
      </c>
      <c r="L4500" s="6">
        <f t="shared" si="1344"/>
        <v>3.5333333333333332</v>
      </c>
      <c r="M4500" s="7">
        <f t="shared" si="1334"/>
        <v>4.5719149738462237</v>
      </c>
      <c r="N4500" s="5">
        <f t="shared" si="1332"/>
        <v>3.6742569840978669</v>
      </c>
      <c r="AA4500" s="10">
        <v>16</v>
      </c>
      <c r="AB4500" s="10">
        <v>20</v>
      </c>
      <c r="AW4500">
        <v>4500</v>
      </c>
      <c r="AX4500" s="9">
        <f t="shared" si="1346"/>
        <v>4.5719149738462237</v>
      </c>
      <c r="AY4500" s="9">
        <f t="shared" si="1346"/>
        <v>4.5719149738462237</v>
      </c>
      <c r="AZ4500" s="9">
        <f t="shared" si="1346"/>
        <v>4.5719149738462237</v>
      </c>
      <c r="BA4500" s="9">
        <f>M4500</f>
        <v>4.5719149738462237</v>
      </c>
      <c r="BC4500">
        <f t="shared" si="1337"/>
        <v>4.5719149738462237</v>
      </c>
      <c r="BD4500">
        <f t="shared" si="1338"/>
        <v>0.18</v>
      </c>
      <c r="BE4500">
        <f t="shared" si="1339"/>
        <v>-0.25656337826052034</v>
      </c>
      <c r="BF4500" s="12">
        <f t="shared" si="1340"/>
        <v>3.1465628723988885</v>
      </c>
      <c r="BG4500">
        <f t="shared" si="1341"/>
        <v>3.1465628723988885</v>
      </c>
      <c r="BH4500" t="str">
        <f t="shared" si="1342"/>
        <v>rising</v>
      </c>
    </row>
    <row r="4501" spans="1:60" x14ac:dyDescent="0.25">
      <c r="A4501">
        <v>4500</v>
      </c>
      <c r="B4501" s="10">
        <v>15</v>
      </c>
      <c r="C4501" s="8">
        <f t="shared" si="1343"/>
        <v>0</v>
      </c>
      <c r="D4501">
        <f t="shared" si="1330"/>
        <v>2</v>
      </c>
      <c r="E4501" s="5">
        <f t="shared" si="1331"/>
        <v>0</v>
      </c>
      <c r="F4501" s="11">
        <f t="shared" si="1345"/>
        <v>4</v>
      </c>
      <c r="G4501" s="5">
        <f t="shared" si="1336"/>
        <v>-1</v>
      </c>
      <c r="J4501">
        <v>5</v>
      </c>
      <c r="K4501" s="5">
        <f t="shared" si="1335"/>
        <v>5</v>
      </c>
      <c r="L4501" s="6">
        <f t="shared" si="1344"/>
        <v>3.6</v>
      </c>
      <c r="M4501" s="7">
        <f t="shared" si="1334"/>
        <v>4.6942249813187313</v>
      </c>
      <c r="N4501" s="5">
        <f t="shared" si="1332"/>
        <v>3.9400167332833043</v>
      </c>
      <c r="AA4501" s="10">
        <v>17</v>
      </c>
      <c r="AB4501" s="10">
        <v>31</v>
      </c>
      <c r="AW4501">
        <v>4501</v>
      </c>
      <c r="AX4501" s="9">
        <f t="shared" si="1346"/>
        <v>4.6942249813187313</v>
      </c>
      <c r="AY4501" s="9">
        <f t="shared" si="1346"/>
        <v>4.6942249813187313</v>
      </c>
      <c r="AZ4501" s="9">
        <f t="shared" si="1346"/>
        <v>4.6942249813187313</v>
      </c>
      <c r="BA4501" s="9">
        <f>M4501</f>
        <v>4.6942249813187313</v>
      </c>
      <c r="BC4501">
        <f t="shared" si="1337"/>
        <v>4.6942249813187313</v>
      </c>
      <c r="BD4501">
        <f t="shared" si="1338"/>
        <v>0.21</v>
      </c>
      <c r="BE4501">
        <f t="shared" si="1339"/>
        <v>-0.27113073343845767</v>
      </c>
      <c r="BF4501" s="12">
        <f t="shared" si="1340"/>
        <v>3.4031262506594091</v>
      </c>
      <c r="BG4501">
        <f t="shared" si="1341"/>
        <v>3.4031262506594091</v>
      </c>
      <c r="BH4501" t="str">
        <f t="shared" si="1342"/>
        <v>rising</v>
      </c>
    </row>
    <row r="4502" spans="1:60" x14ac:dyDescent="0.25">
      <c r="A4502">
        <v>4501</v>
      </c>
      <c r="B4502" s="10">
        <v>5</v>
      </c>
      <c r="C4502" s="8">
        <f t="shared" si="1343"/>
        <v>0</v>
      </c>
      <c r="D4502">
        <f t="shared" si="1330"/>
        <v>3</v>
      </c>
      <c r="E4502" s="5">
        <f t="shared" si="1331"/>
        <v>0</v>
      </c>
      <c r="F4502" s="11">
        <f t="shared" si="1345"/>
        <v>4</v>
      </c>
      <c r="G4502" s="5">
        <f t="shared" si="1336"/>
        <v>-1</v>
      </c>
      <c r="J4502">
        <v>5</v>
      </c>
      <c r="K4502" s="5">
        <f t="shared" si="1335"/>
        <v>5</v>
      </c>
      <c r="L4502" s="6">
        <f t="shared" si="1344"/>
        <v>3.6888888888888887</v>
      </c>
      <c r="M4502" s="7">
        <f t="shared" si="1334"/>
        <v>4.7815892723705229</v>
      </c>
      <c r="N4502" s="5">
        <f t="shared" si="1332"/>
        <v>4.261233003539699</v>
      </c>
      <c r="AA4502" s="10">
        <v>36</v>
      </c>
      <c r="AB4502" s="10">
        <v>13</v>
      </c>
      <c r="AW4502">
        <v>4502</v>
      </c>
      <c r="AX4502" s="9">
        <f t="shared" si="1346"/>
        <v>4.7815892723705229</v>
      </c>
      <c r="AY4502" s="9">
        <f t="shared" si="1346"/>
        <v>4.7815892723705229</v>
      </c>
      <c r="AZ4502" s="9">
        <f t="shared" si="1346"/>
        <v>4.7815892723705229</v>
      </c>
      <c r="BA4502" s="9">
        <f>M4502</f>
        <v>4.7815892723705229</v>
      </c>
      <c r="BC4502">
        <f t="shared" si="1337"/>
        <v>4.7815892723705229</v>
      </c>
      <c r="BD4502">
        <f t="shared" si="1338"/>
        <v>0.24</v>
      </c>
      <c r="BE4502">
        <f t="shared" si="1339"/>
        <v>-0.26575974918543743</v>
      </c>
      <c r="BF4502" s="12">
        <f t="shared" si="1340"/>
        <v>3.6742569840978669</v>
      </c>
      <c r="BG4502">
        <f t="shared" si="1341"/>
        <v>3.6742569840978669</v>
      </c>
      <c r="BH4502" t="str">
        <f t="shared" si="1342"/>
        <v>rising</v>
      </c>
    </row>
    <row r="4503" spans="1:60" x14ac:dyDescent="0.25">
      <c r="A4503">
        <v>4502</v>
      </c>
      <c r="B4503" s="10">
        <v>12</v>
      </c>
      <c r="C4503" s="8">
        <f t="shared" si="1343"/>
        <v>0</v>
      </c>
      <c r="D4503">
        <f t="shared" si="1330"/>
        <v>4</v>
      </c>
      <c r="E4503" s="5">
        <f t="shared" si="1331"/>
        <v>0</v>
      </c>
      <c r="F4503" s="11">
        <f t="shared" si="1345"/>
        <v>3</v>
      </c>
      <c r="G4503" s="5">
        <f t="shared" si="1336"/>
        <v>-1</v>
      </c>
      <c r="J4503">
        <v>6</v>
      </c>
      <c r="K4503" s="5">
        <f t="shared" si="1335"/>
        <v>5.333333333333333</v>
      </c>
      <c r="L4503" s="6">
        <f t="shared" si="1344"/>
        <v>3.8222222222222224</v>
      </c>
      <c r="M4503" s="7">
        <f t="shared" si="1334"/>
        <v>5.1297066231218018</v>
      </c>
      <c r="N4503" s="5">
        <f t="shared" si="1332"/>
        <v>4.5963716645753188</v>
      </c>
      <c r="AA4503" s="10">
        <v>27</v>
      </c>
      <c r="AB4503" s="10">
        <v>22</v>
      </c>
      <c r="AW4503">
        <v>4503</v>
      </c>
      <c r="AX4503" s="9">
        <f t="shared" si="1346"/>
        <v>5.1297066231218018</v>
      </c>
      <c r="AY4503" s="9">
        <f t="shared" si="1346"/>
        <v>5.1297066231218018</v>
      </c>
      <c r="AZ4503" s="9">
        <f t="shared" si="1346"/>
        <v>5.1297066231218018</v>
      </c>
      <c r="BA4503" s="9">
        <f>M4503</f>
        <v>5.1297066231218018</v>
      </c>
      <c r="BC4503">
        <f t="shared" si="1337"/>
        <v>5.1297066231218018</v>
      </c>
      <c r="BD4503">
        <f t="shared" si="1338"/>
        <v>0.27</v>
      </c>
      <c r="BE4503">
        <f t="shared" si="1339"/>
        <v>-0.32121627025639438</v>
      </c>
      <c r="BF4503" s="12">
        <f t="shared" si="1340"/>
        <v>3.9400167332833043</v>
      </c>
      <c r="BG4503">
        <f t="shared" si="1341"/>
        <v>3.9400167332833043</v>
      </c>
      <c r="BH4503" t="str">
        <f t="shared" si="1342"/>
        <v>rising</v>
      </c>
    </row>
    <row r="4504" spans="1:60" x14ac:dyDescent="0.25">
      <c r="A4504">
        <v>4503</v>
      </c>
      <c r="B4504" s="10">
        <v>26</v>
      </c>
      <c r="C4504" s="8">
        <f t="shared" si="1343"/>
        <v>0</v>
      </c>
      <c r="D4504">
        <f t="shared" si="1330"/>
        <v>5</v>
      </c>
      <c r="E4504" s="5">
        <f t="shared" si="1331"/>
        <v>0</v>
      </c>
      <c r="F4504" s="11">
        <f t="shared" si="1345"/>
        <v>3</v>
      </c>
      <c r="G4504" s="5">
        <f t="shared" si="1336"/>
        <v>-1</v>
      </c>
      <c r="J4504">
        <v>6</v>
      </c>
      <c r="K4504" s="5">
        <f t="shared" si="1335"/>
        <v>5.666666666666667</v>
      </c>
      <c r="L4504" s="6">
        <f t="shared" si="1344"/>
        <v>4.0222222222222221</v>
      </c>
      <c r="M4504" s="7">
        <f t="shared" si="1334"/>
        <v>5.37836187365843</v>
      </c>
      <c r="N4504" s="5">
        <f t="shared" si="1332"/>
        <v>5.37836187365843</v>
      </c>
      <c r="AA4504" s="10">
        <v>8</v>
      </c>
      <c r="AB4504" s="10">
        <v>2</v>
      </c>
      <c r="AW4504">
        <v>4504</v>
      </c>
      <c r="AX4504" s="9">
        <f t="shared" si="1346"/>
        <v>5.37836187365843</v>
      </c>
      <c r="AY4504" s="9">
        <f t="shared" si="1346"/>
        <v>5.37836187365843</v>
      </c>
      <c r="AZ4504" s="9">
        <f t="shared" si="1346"/>
        <v>5.37836187365843</v>
      </c>
      <c r="BA4504" s="9">
        <f>M4504</f>
        <v>5.37836187365843</v>
      </c>
      <c r="BC4504">
        <f t="shared" si="1337"/>
        <v>5.37836187365843</v>
      </c>
      <c r="BD4504">
        <f t="shared" si="1338"/>
        <v>0.30000000000000004</v>
      </c>
      <c r="BE4504">
        <f t="shared" si="1339"/>
        <v>-0.33513866103561935</v>
      </c>
      <c r="BF4504" s="12">
        <f t="shared" si="1340"/>
        <v>4.261233003539699</v>
      </c>
      <c r="BG4504">
        <f t="shared" si="1341"/>
        <v>4.261233003539699</v>
      </c>
      <c r="BH4504" t="str">
        <f t="shared" si="1342"/>
        <v>rising</v>
      </c>
    </row>
    <row r="4505" spans="1:60" x14ac:dyDescent="0.25">
      <c r="A4505">
        <v>4504</v>
      </c>
      <c r="B4505" s="10">
        <v>11</v>
      </c>
      <c r="C4505" s="8">
        <f t="shared" si="1343"/>
        <v>0</v>
      </c>
      <c r="D4505">
        <f t="shared" si="1330"/>
        <v>6</v>
      </c>
      <c r="E4505" s="5">
        <f t="shared" si="1331"/>
        <v>0</v>
      </c>
      <c r="F4505" s="11">
        <f t="shared" si="1345"/>
        <v>2</v>
      </c>
      <c r="G4505" s="5">
        <f t="shared" si="1336"/>
        <v>-1</v>
      </c>
      <c r="J4505">
        <v>6</v>
      </c>
      <c r="K4505" s="5">
        <f t="shared" si="1335"/>
        <v>6</v>
      </c>
      <c r="L4505" s="6">
        <f t="shared" si="1344"/>
        <v>4.2666666666666666</v>
      </c>
      <c r="M4505" s="7">
        <f t="shared" si="1334"/>
        <v>5.5559727668988783</v>
      </c>
      <c r="N4505" s="5">
        <f t="shared" si="1332"/>
        <v>5.37836187365843</v>
      </c>
      <c r="AA4505" s="10">
        <v>25</v>
      </c>
      <c r="AB4505" s="10">
        <v>33</v>
      </c>
      <c r="AW4505">
        <v>4505</v>
      </c>
      <c r="AX4505" s="9">
        <f t="shared" si="1346"/>
        <v>5.5559727668988783</v>
      </c>
      <c r="AY4505" s="9">
        <f t="shared" si="1346"/>
        <v>5.5559727668988783</v>
      </c>
      <c r="AZ4505" s="9">
        <f t="shared" si="1346"/>
        <v>5.5559727668988783</v>
      </c>
      <c r="BA4505" s="9">
        <f>M4505</f>
        <v>5.5559727668988783</v>
      </c>
      <c r="BC4505">
        <f t="shared" si="1337"/>
        <v>5.37836187365843</v>
      </c>
      <c r="BD4505">
        <f t="shared" si="1338"/>
        <v>0.03</v>
      </c>
      <c r="BE4505">
        <f t="shared" si="1339"/>
        <v>-2.3459706272493337E-2</v>
      </c>
      <c r="BF4505" s="12">
        <f t="shared" si="1340"/>
        <v>4.5963716645753188</v>
      </c>
      <c r="BG4505">
        <f t="shared" si="1341"/>
        <v>4.5963716645753188</v>
      </c>
      <c r="BH4505" t="str">
        <f t="shared" si="1342"/>
        <v>falling</v>
      </c>
    </row>
    <row r="4506" spans="1:60" x14ac:dyDescent="0.25">
      <c r="A4506">
        <v>4505</v>
      </c>
      <c r="B4506" s="10">
        <v>33</v>
      </c>
      <c r="C4506" s="8">
        <f t="shared" si="1343"/>
        <v>0</v>
      </c>
      <c r="D4506">
        <f t="shared" si="1330"/>
        <v>7</v>
      </c>
      <c r="E4506" s="5">
        <f t="shared" si="1331"/>
        <v>0</v>
      </c>
      <c r="F4506" s="11">
        <f t="shared" si="1345"/>
        <v>2</v>
      </c>
      <c r="G4506" s="5">
        <f t="shared" si="1336"/>
        <v>-1</v>
      </c>
      <c r="J4506">
        <v>7</v>
      </c>
      <c r="K4506" s="5">
        <f t="shared" si="1335"/>
        <v>6.333333333333333</v>
      </c>
      <c r="L4506" s="6">
        <f t="shared" si="1344"/>
        <v>4.5555555555555554</v>
      </c>
      <c r="M4506" s="7">
        <f t="shared" si="1334"/>
        <v>5.9685519763563413</v>
      </c>
      <c r="N4506" s="5">
        <f t="shared" si="1332"/>
        <v>5.37836187365843</v>
      </c>
      <c r="AA4506" s="10">
        <v>24</v>
      </c>
      <c r="AB4506" s="10">
        <v>33</v>
      </c>
      <c r="AW4506">
        <v>4506</v>
      </c>
      <c r="AX4506" s="9">
        <f t="shared" si="1346"/>
        <v>5.9685519763563413</v>
      </c>
      <c r="AY4506" s="9">
        <f t="shared" si="1346"/>
        <v>5.9685519763563413</v>
      </c>
      <c r="AZ4506" s="9">
        <f t="shared" si="1346"/>
        <v>5.9685519763563413</v>
      </c>
      <c r="BA4506" s="9">
        <f>M4506</f>
        <v>5.9685519763563413</v>
      </c>
      <c r="BC4506">
        <f t="shared" si="1337"/>
        <v>5.37836187365843</v>
      </c>
      <c r="BD4506">
        <f t="shared" si="1338"/>
        <v>0.03</v>
      </c>
      <c r="BE4506">
        <f t="shared" si="1339"/>
        <v>0</v>
      </c>
      <c r="BF4506" s="12">
        <f t="shared" si="1340"/>
        <v>5.5559727668988783</v>
      </c>
      <c r="BG4506">
        <f t="shared" si="1341"/>
        <v>5.37836187365843</v>
      </c>
      <c r="BH4506" t="str">
        <f t="shared" si="1342"/>
        <v>falling</v>
      </c>
    </row>
    <row r="4507" spans="1:60" x14ac:dyDescent="0.25">
      <c r="A4507">
        <v>4506</v>
      </c>
      <c r="B4507" s="10">
        <v>33</v>
      </c>
      <c r="C4507" s="8">
        <f t="shared" si="1343"/>
        <v>1</v>
      </c>
      <c r="D4507">
        <f t="shared" si="1330"/>
        <v>0</v>
      </c>
      <c r="E4507" s="5">
        <f t="shared" si="1331"/>
        <v>1</v>
      </c>
      <c r="F4507" s="11">
        <f t="shared" si="1345"/>
        <v>2</v>
      </c>
      <c r="G4507" s="5">
        <f t="shared" si="1336"/>
        <v>1</v>
      </c>
      <c r="J4507">
        <v>6</v>
      </c>
      <c r="K4507" s="5">
        <f t="shared" si="1335"/>
        <v>6.333333333333333</v>
      </c>
      <c r="L4507" s="6">
        <f t="shared" si="1344"/>
        <v>4.822222222222222</v>
      </c>
      <c r="M4507" s="7">
        <f t="shared" si="1334"/>
        <v>5.9775371259688157</v>
      </c>
      <c r="N4507" s="5">
        <f t="shared" si="1332"/>
        <v>6.2696693756920112</v>
      </c>
      <c r="AA4507" s="10">
        <v>6</v>
      </c>
      <c r="AB4507" s="10">
        <v>23</v>
      </c>
      <c r="AW4507">
        <v>4507</v>
      </c>
      <c r="AX4507" s="9">
        <f t="shared" si="1346"/>
        <v>5.9775371259688157</v>
      </c>
      <c r="AY4507" s="9">
        <f t="shared" si="1346"/>
        <v>5.9775371259688157</v>
      </c>
      <c r="AZ4507" s="9">
        <f t="shared" si="1346"/>
        <v>5.9775371259688157</v>
      </c>
      <c r="BA4507" s="9">
        <f>M4507</f>
        <v>5.9775371259688157</v>
      </c>
      <c r="BC4507">
        <f t="shared" si="1337"/>
        <v>5.37836187365843</v>
      </c>
      <c r="BD4507">
        <f t="shared" si="1338"/>
        <v>0.03</v>
      </c>
      <c r="BE4507">
        <f t="shared" si="1339"/>
        <v>0</v>
      </c>
      <c r="BF4507" s="12">
        <f t="shared" si="1340"/>
        <v>5.9685519763563413</v>
      </c>
      <c r="BG4507">
        <f t="shared" si="1341"/>
        <v>5.37836187365843</v>
      </c>
      <c r="BH4507" t="str">
        <f t="shared" si="1342"/>
        <v>falling</v>
      </c>
    </row>
    <row r="4508" spans="1:60" x14ac:dyDescent="0.25">
      <c r="A4508">
        <v>4507</v>
      </c>
      <c r="B4508" s="10">
        <v>17</v>
      </c>
      <c r="C4508" s="8">
        <f t="shared" si="1343"/>
        <v>0</v>
      </c>
      <c r="D4508">
        <f t="shared" si="1330"/>
        <v>1</v>
      </c>
      <c r="E4508" s="5">
        <f t="shared" si="1331"/>
        <v>0</v>
      </c>
      <c r="F4508" s="11">
        <f t="shared" si="1345"/>
        <v>3</v>
      </c>
      <c r="G4508" s="5">
        <f t="shared" si="1336"/>
        <v>-1</v>
      </c>
      <c r="J4508">
        <v>7</v>
      </c>
      <c r="K4508" s="5">
        <f t="shared" si="1335"/>
        <v>6.666666666666667</v>
      </c>
      <c r="L4508" s="6">
        <f t="shared" si="1344"/>
        <v>5.0888888888888895</v>
      </c>
      <c r="M4508" s="7">
        <f t="shared" si="1334"/>
        <v>6.2696693756920112</v>
      </c>
      <c r="N4508" s="5">
        <f t="shared" si="1332"/>
        <v>6.2696693756920112</v>
      </c>
      <c r="AA4508" s="10">
        <v>1</v>
      </c>
      <c r="AB4508" s="10">
        <v>30</v>
      </c>
      <c r="AW4508">
        <v>4508</v>
      </c>
      <c r="AX4508" s="9">
        <f t="shared" si="1346"/>
        <v>6.2696693756920112</v>
      </c>
      <c r="AY4508" s="9">
        <f t="shared" si="1346"/>
        <v>6.2696693756920112</v>
      </c>
      <c r="AZ4508" s="9">
        <f t="shared" si="1346"/>
        <v>6.2696693756920112</v>
      </c>
      <c r="BA4508" s="9">
        <f>M4508</f>
        <v>6.2696693756920112</v>
      </c>
      <c r="BC4508">
        <f t="shared" si="1337"/>
        <v>5.37836187365843</v>
      </c>
      <c r="BD4508">
        <f t="shared" si="1338"/>
        <v>0.03</v>
      </c>
      <c r="BE4508">
        <f t="shared" si="1339"/>
        <v>0</v>
      </c>
      <c r="BF4508" s="12">
        <f t="shared" si="1340"/>
        <v>5.9775371259688157</v>
      </c>
      <c r="BG4508">
        <f t="shared" si="1341"/>
        <v>5.37836187365843</v>
      </c>
      <c r="BH4508" t="str">
        <f t="shared" si="1342"/>
        <v>falling</v>
      </c>
    </row>
    <row r="4509" spans="1:60" x14ac:dyDescent="0.25">
      <c r="A4509">
        <v>4508</v>
      </c>
      <c r="B4509" s="10">
        <v>12</v>
      </c>
      <c r="C4509" s="8">
        <f t="shared" si="1343"/>
        <v>1</v>
      </c>
      <c r="D4509">
        <f t="shared" si="1330"/>
        <v>0</v>
      </c>
      <c r="E4509" s="5">
        <f t="shared" si="1331"/>
        <v>1</v>
      </c>
      <c r="F4509" s="11">
        <f t="shared" si="1345"/>
        <v>3</v>
      </c>
      <c r="G4509" s="5">
        <f t="shared" si="1336"/>
        <v>1</v>
      </c>
      <c r="J4509">
        <v>6</v>
      </c>
      <c r="K4509" s="5">
        <f t="shared" si="1335"/>
        <v>6.333333333333333</v>
      </c>
      <c r="L4509" s="6">
        <f t="shared" si="1344"/>
        <v>5.2888888888888888</v>
      </c>
      <c r="M4509" s="7">
        <f t="shared" si="1334"/>
        <v>6.192620982637151</v>
      </c>
      <c r="N4509" s="5">
        <f t="shared" si="1332"/>
        <v>6.242930150631004</v>
      </c>
      <c r="AA4509" s="10">
        <v>5</v>
      </c>
      <c r="AB4509" s="10">
        <v>8</v>
      </c>
      <c r="AW4509">
        <v>4509</v>
      </c>
      <c r="AX4509" s="9">
        <f t="shared" si="1346"/>
        <v>6.192620982637151</v>
      </c>
      <c r="AY4509" s="9">
        <f t="shared" si="1346"/>
        <v>6.192620982637151</v>
      </c>
      <c r="AZ4509" s="9">
        <f t="shared" si="1346"/>
        <v>6.192620982637151</v>
      </c>
      <c r="BA4509" s="9">
        <f>M4509</f>
        <v>6.192620982637151</v>
      </c>
      <c r="BC4509">
        <f t="shared" si="1337"/>
        <v>5.37836187365843</v>
      </c>
      <c r="BD4509">
        <f t="shared" si="1338"/>
        <v>0.03</v>
      </c>
      <c r="BE4509">
        <f t="shared" si="1339"/>
        <v>2.6739225061007437E-2</v>
      </c>
      <c r="BF4509" s="12">
        <f t="shared" si="1340"/>
        <v>6.2696693756920112</v>
      </c>
      <c r="BG4509">
        <f t="shared" si="1341"/>
        <v>6.2696693756920112</v>
      </c>
      <c r="BH4509" t="str">
        <f t="shared" si="1342"/>
        <v>falling</v>
      </c>
    </row>
    <row r="4510" spans="1:60" x14ac:dyDescent="0.25">
      <c r="A4510">
        <v>4509</v>
      </c>
      <c r="B4510" s="10">
        <v>14</v>
      </c>
      <c r="C4510" s="8">
        <f t="shared" si="1343"/>
        <v>1</v>
      </c>
      <c r="D4510">
        <f t="shared" si="1330"/>
        <v>0</v>
      </c>
      <c r="E4510" s="5">
        <f t="shared" si="1331"/>
        <v>1</v>
      </c>
      <c r="F4510" s="11">
        <f t="shared" si="1345"/>
        <v>4</v>
      </c>
      <c r="G4510" s="5">
        <f t="shared" si="1336"/>
        <v>1</v>
      </c>
      <c r="J4510">
        <v>5</v>
      </c>
      <c r="K4510" s="5">
        <f t="shared" si="1335"/>
        <v>6</v>
      </c>
      <c r="L4510" s="6">
        <f t="shared" si="1344"/>
        <v>5.4222222222222225</v>
      </c>
      <c r="M4510" s="7">
        <f t="shared" si="1334"/>
        <v>5.8518721304551082</v>
      </c>
      <c r="N4510" s="5">
        <f t="shared" si="1332"/>
        <v>6.216993102321827</v>
      </c>
      <c r="AA4510" s="10">
        <v>30</v>
      </c>
      <c r="AB4510" s="10">
        <v>36</v>
      </c>
      <c r="AW4510">
        <v>4510</v>
      </c>
      <c r="AX4510" s="9">
        <f t="shared" si="1346"/>
        <v>5.8518721304551082</v>
      </c>
      <c r="AY4510" s="9">
        <f t="shared" si="1346"/>
        <v>5.8518721304551082</v>
      </c>
      <c r="AZ4510" s="9">
        <f t="shared" si="1346"/>
        <v>5.8518721304551082</v>
      </c>
      <c r="BA4510" s="9">
        <f>M4510</f>
        <v>5.8518721304551082</v>
      </c>
      <c r="BC4510">
        <f t="shared" si="1337"/>
        <v>5.37836187365843</v>
      </c>
      <c r="BD4510">
        <f t="shared" si="1338"/>
        <v>0.03</v>
      </c>
      <c r="BE4510">
        <f t="shared" si="1339"/>
        <v>2.6739225061007437E-2</v>
      </c>
      <c r="BF4510" s="12">
        <f t="shared" si="1340"/>
        <v>6.2696693756920112</v>
      </c>
      <c r="BG4510">
        <f t="shared" si="1341"/>
        <v>6.2696693756920112</v>
      </c>
      <c r="BH4510" t="str">
        <f t="shared" si="1342"/>
        <v>falling</v>
      </c>
    </row>
    <row r="4511" spans="1:60" x14ac:dyDescent="0.25">
      <c r="A4511">
        <v>4510</v>
      </c>
      <c r="B4511" s="10">
        <v>20</v>
      </c>
      <c r="C4511" s="8">
        <f t="shared" si="1343"/>
        <v>0</v>
      </c>
      <c r="D4511">
        <f t="shared" si="1330"/>
        <v>1</v>
      </c>
      <c r="E4511" s="5">
        <f t="shared" si="1331"/>
        <v>0</v>
      </c>
      <c r="F4511" s="11">
        <f t="shared" si="1345"/>
        <v>5</v>
      </c>
      <c r="G4511" s="5">
        <f t="shared" si="1336"/>
        <v>-1</v>
      </c>
      <c r="J4511">
        <v>6</v>
      </c>
      <c r="K4511" s="5">
        <f t="shared" si="1335"/>
        <v>5.666666666666667</v>
      </c>
      <c r="L4511" s="6">
        <f t="shared" si="1344"/>
        <v>5.5111111111111111</v>
      </c>
      <c r="M4511" s="7">
        <f t="shared" si="1334"/>
        <v>5.8941943788965059</v>
      </c>
      <c r="N4511" s="5">
        <f t="shared" si="1332"/>
        <v>6.1918341654619251</v>
      </c>
      <c r="AA4511" s="10">
        <v>28</v>
      </c>
      <c r="AB4511" s="10">
        <v>18</v>
      </c>
      <c r="AW4511">
        <v>4511</v>
      </c>
      <c r="AX4511" s="9">
        <f t="shared" si="1346"/>
        <v>5.8941943788965059</v>
      </c>
      <c r="AY4511" s="9">
        <f t="shared" si="1346"/>
        <v>5.8941943788965059</v>
      </c>
      <c r="AZ4511" s="9">
        <f t="shared" si="1346"/>
        <v>5.8941943788965059</v>
      </c>
      <c r="BA4511" s="9">
        <f>M4511</f>
        <v>5.8941943788965059</v>
      </c>
      <c r="BC4511">
        <f t="shared" si="1337"/>
        <v>5.37836187365843</v>
      </c>
      <c r="BD4511">
        <f t="shared" si="1338"/>
        <v>0.03</v>
      </c>
      <c r="BE4511">
        <f t="shared" si="1339"/>
        <v>2.5937048309177219E-2</v>
      </c>
      <c r="BF4511" s="12">
        <f t="shared" si="1340"/>
        <v>6.242930150631004</v>
      </c>
      <c r="BG4511">
        <f t="shared" si="1341"/>
        <v>6.242930150631004</v>
      </c>
      <c r="BH4511" t="str">
        <f t="shared" si="1342"/>
        <v>falling</v>
      </c>
    </row>
    <row r="4512" spans="1:60" x14ac:dyDescent="0.25">
      <c r="A4512">
        <v>4511</v>
      </c>
      <c r="B4512" s="10">
        <v>10</v>
      </c>
      <c r="C4512" s="8">
        <f t="shared" si="1343"/>
        <v>0</v>
      </c>
      <c r="D4512">
        <f t="shared" si="1330"/>
        <v>2</v>
      </c>
      <c r="E4512" s="5">
        <f t="shared" si="1331"/>
        <v>0</v>
      </c>
      <c r="F4512" s="11">
        <f t="shared" si="1345"/>
        <v>4</v>
      </c>
      <c r="G4512" s="5">
        <f t="shared" si="1336"/>
        <v>-1</v>
      </c>
      <c r="J4512">
        <v>6</v>
      </c>
      <c r="K4512" s="5">
        <f t="shared" si="1335"/>
        <v>5.666666666666667</v>
      </c>
      <c r="L4512" s="6">
        <f t="shared" si="1344"/>
        <v>5.6000000000000005</v>
      </c>
      <c r="M4512" s="7">
        <f t="shared" si="1334"/>
        <v>5.9244245563546469</v>
      </c>
      <c r="N4512" s="5">
        <f t="shared" si="1332"/>
        <v>6.1674299967078205</v>
      </c>
      <c r="AA4512" s="10">
        <v>13</v>
      </c>
      <c r="AB4512" s="10">
        <v>29</v>
      </c>
      <c r="AW4512">
        <v>4512</v>
      </c>
      <c r="AX4512" s="9">
        <f t="shared" si="1346"/>
        <v>5.9244245563546469</v>
      </c>
      <c r="AY4512" s="9">
        <f t="shared" si="1346"/>
        <v>5.9244245563546469</v>
      </c>
      <c r="AZ4512" s="9">
        <f t="shared" si="1346"/>
        <v>5.9244245563546469</v>
      </c>
      <c r="BA4512" s="9">
        <f>M4512</f>
        <v>5.9244245563546469</v>
      </c>
      <c r="BC4512">
        <f t="shared" si="1337"/>
        <v>5.37836187365843</v>
      </c>
      <c r="BD4512">
        <f t="shared" si="1338"/>
        <v>0.03</v>
      </c>
      <c r="BE4512">
        <f t="shared" si="1339"/>
        <v>2.515893685990191E-2</v>
      </c>
      <c r="BF4512" s="12">
        <f t="shared" si="1340"/>
        <v>6.216993102321827</v>
      </c>
      <c r="BG4512">
        <f t="shared" si="1341"/>
        <v>6.216993102321827</v>
      </c>
      <c r="BH4512" t="str">
        <f t="shared" si="1342"/>
        <v>falling</v>
      </c>
    </row>
    <row r="4513" spans="1:60" x14ac:dyDescent="0.25">
      <c r="A4513">
        <v>4512</v>
      </c>
      <c r="B4513" s="10">
        <v>33</v>
      </c>
      <c r="C4513" s="8">
        <f t="shared" si="1343"/>
        <v>2</v>
      </c>
      <c r="D4513">
        <f t="shared" si="1330"/>
        <v>0</v>
      </c>
      <c r="E4513" s="5">
        <f t="shared" si="1331"/>
        <v>1</v>
      </c>
      <c r="F4513" s="11">
        <f t="shared" si="1345"/>
        <v>4</v>
      </c>
      <c r="G4513" s="5">
        <f t="shared" si="1336"/>
        <v>1</v>
      </c>
      <c r="J4513">
        <v>6</v>
      </c>
      <c r="K4513" s="5">
        <f t="shared" si="1335"/>
        <v>6</v>
      </c>
      <c r="L4513" s="6">
        <f t="shared" si="1344"/>
        <v>5.7111111111111121</v>
      </c>
      <c r="M4513" s="7">
        <f t="shared" si="1334"/>
        <v>5.9460175402533197</v>
      </c>
      <c r="N4513" s="5">
        <f t="shared" si="1332"/>
        <v>6.1437579530163386</v>
      </c>
      <c r="AA4513" s="10">
        <v>12</v>
      </c>
      <c r="AB4513" s="10">
        <v>31</v>
      </c>
      <c r="AW4513">
        <v>4513</v>
      </c>
      <c r="AX4513" s="9">
        <f t="shared" si="1346"/>
        <v>5.9460175402533197</v>
      </c>
      <c r="AY4513" s="9">
        <f t="shared" si="1346"/>
        <v>5.9460175402533197</v>
      </c>
      <c r="AZ4513" s="9">
        <f t="shared" si="1346"/>
        <v>5.9460175402533197</v>
      </c>
      <c r="BA4513" s="9">
        <f>M4513</f>
        <v>5.9460175402533197</v>
      </c>
      <c r="BC4513">
        <f t="shared" si="1337"/>
        <v>5.37836187365843</v>
      </c>
      <c r="BD4513">
        <f t="shared" si="1338"/>
        <v>0.03</v>
      </c>
      <c r="BE4513">
        <f t="shared" si="1339"/>
        <v>2.4404168754104852E-2</v>
      </c>
      <c r="BF4513" s="12">
        <f t="shared" si="1340"/>
        <v>6.1918341654619251</v>
      </c>
      <c r="BG4513">
        <f t="shared" si="1341"/>
        <v>6.1918341654619251</v>
      </c>
      <c r="BH4513" t="str">
        <f t="shared" si="1342"/>
        <v>falling</v>
      </c>
    </row>
    <row r="4514" spans="1:60" x14ac:dyDescent="0.25">
      <c r="A4514">
        <v>4513</v>
      </c>
      <c r="B4514" s="10">
        <v>14</v>
      </c>
      <c r="C4514" s="8">
        <f t="shared" si="1343"/>
        <v>2</v>
      </c>
      <c r="D4514">
        <f t="shared" si="1330"/>
        <v>0</v>
      </c>
      <c r="E4514" s="5">
        <f t="shared" si="1331"/>
        <v>1</v>
      </c>
      <c r="F4514" s="11">
        <f t="shared" si="1345"/>
        <v>5</v>
      </c>
      <c r="G4514" s="5">
        <f t="shared" si="1336"/>
        <v>1</v>
      </c>
      <c r="J4514">
        <v>5</v>
      </c>
      <c r="K4514" s="5">
        <f t="shared" si="1335"/>
        <v>5.666666666666667</v>
      </c>
      <c r="L4514" s="6">
        <f t="shared" si="1344"/>
        <v>5.7777777777777795</v>
      </c>
      <c r="M4514" s="7">
        <f t="shared" si="1334"/>
        <v>5.6757268144666577</v>
      </c>
      <c r="N4514" s="5">
        <f t="shared" si="1332"/>
        <v>6.1207960706356017</v>
      </c>
      <c r="AA4514" s="10">
        <v>28</v>
      </c>
      <c r="AB4514" s="10">
        <v>21</v>
      </c>
      <c r="AW4514">
        <v>4514</v>
      </c>
      <c r="AX4514" s="9">
        <f t="shared" si="1346"/>
        <v>5.6757268144666577</v>
      </c>
      <c r="AY4514" s="9">
        <f t="shared" si="1346"/>
        <v>5.6757268144666577</v>
      </c>
      <c r="AZ4514" s="9">
        <f t="shared" si="1346"/>
        <v>5.6757268144666577</v>
      </c>
      <c r="BA4514" s="9">
        <f>M4514</f>
        <v>5.6757268144666577</v>
      </c>
      <c r="BC4514">
        <f t="shared" si="1337"/>
        <v>5.37836187365843</v>
      </c>
      <c r="BD4514">
        <f t="shared" si="1338"/>
        <v>0.03</v>
      </c>
      <c r="BE4514">
        <f t="shared" si="1339"/>
        <v>2.3672043691481716E-2</v>
      </c>
      <c r="BF4514" s="12">
        <f t="shared" si="1340"/>
        <v>6.1674299967078205</v>
      </c>
      <c r="BG4514">
        <f t="shared" si="1341"/>
        <v>6.1674299967078205</v>
      </c>
      <c r="BH4514" t="str">
        <f t="shared" si="1342"/>
        <v>falling</v>
      </c>
    </row>
    <row r="4515" spans="1:60" x14ac:dyDescent="0.25">
      <c r="A4515">
        <v>4514</v>
      </c>
      <c r="B4515" s="10">
        <v>29</v>
      </c>
      <c r="C4515" s="8">
        <f t="shared" si="1343"/>
        <v>0</v>
      </c>
      <c r="D4515">
        <f t="shared" si="1330"/>
        <v>1</v>
      </c>
      <c r="E4515" s="5">
        <f t="shared" si="1331"/>
        <v>0</v>
      </c>
      <c r="F4515" s="11">
        <f t="shared" si="1345"/>
        <v>5</v>
      </c>
      <c r="G4515" s="5">
        <f t="shared" si="1336"/>
        <v>-1</v>
      </c>
      <c r="J4515">
        <v>5</v>
      </c>
      <c r="K4515" s="5">
        <f t="shared" si="1335"/>
        <v>5.333333333333333</v>
      </c>
      <c r="L4515" s="6">
        <f t="shared" si="1344"/>
        <v>5.8000000000000007</v>
      </c>
      <c r="M4515" s="7">
        <f t="shared" si="1334"/>
        <v>5.4826620103333275</v>
      </c>
      <c r="N4515" s="5">
        <f t="shared" si="1332"/>
        <v>6.0742338211260369</v>
      </c>
      <c r="AA4515" s="10">
        <v>1</v>
      </c>
      <c r="AB4515" s="10">
        <v>25</v>
      </c>
      <c r="AW4515">
        <v>4515</v>
      </c>
      <c r="AX4515" s="9">
        <f t="shared" ref="AX4515:AZ4530" si="1347">AY4515</f>
        <v>5.4826620103333275</v>
      </c>
      <c r="AY4515" s="9">
        <f t="shared" si="1347"/>
        <v>5.4826620103333275</v>
      </c>
      <c r="AZ4515" s="9">
        <f t="shared" si="1347"/>
        <v>5.4826620103333275</v>
      </c>
      <c r="BA4515" s="9">
        <f>M4515</f>
        <v>5.4826620103333275</v>
      </c>
      <c r="BC4515">
        <f t="shared" si="1337"/>
        <v>5.37836187365843</v>
      </c>
      <c r="BD4515">
        <f t="shared" si="1338"/>
        <v>0.03</v>
      </c>
      <c r="BE4515">
        <f t="shared" si="1339"/>
        <v>2.2961882380737257E-2</v>
      </c>
      <c r="BF4515" s="12">
        <f t="shared" si="1340"/>
        <v>6.1437579530163386</v>
      </c>
      <c r="BG4515">
        <f t="shared" si="1341"/>
        <v>6.1437579530163386</v>
      </c>
      <c r="BH4515" t="str">
        <f t="shared" si="1342"/>
        <v>falling</v>
      </c>
    </row>
    <row r="4516" spans="1:60" x14ac:dyDescent="0.25">
      <c r="A4516">
        <v>4515</v>
      </c>
      <c r="B4516" s="10">
        <v>22</v>
      </c>
      <c r="C4516" s="8">
        <f t="shared" si="1343"/>
        <v>0</v>
      </c>
      <c r="D4516">
        <f t="shared" si="1330"/>
        <v>2</v>
      </c>
      <c r="E4516" s="5">
        <f t="shared" si="1331"/>
        <v>0</v>
      </c>
      <c r="F4516" s="11">
        <f t="shared" si="1345"/>
        <v>5</v>
      </c>
      <c r="G4516" s="5">
        <f t="shared" si="1336"/>
        <v>-1</v>
      </c>
      <c r="J4516">
        <v>5</v>
      </c>
      <c r="K4516" s="5">
        <f t="shared" si="1335"/>
        <v>5</v>
      </c>
      <c r="L4516" s="6">
        <f t="shared" si="1344"/>
        <v>5.8</v>
      </c>
      <c r="M4516" s="7">
        <f t="shared" si="1334"/>
        <v>5.34475857880952</v>
      </c>
      <c r="N4516" s="5">
        <f t="shared" si="1332"/>
        <v>6.0304653065870459</v>
      </c>
      <c r="AA4516" s="10">
        <v>9</v>
      </c>
      <c r="AB4516" s="10">
        <v>25</v>
      </c>
      <c r="AW4516">
        <v>4516</v>
      </c>
      <c r="AX4516" s="9">
        <f t="shared" si="1347"/>
        <v>5.34475857880952</v>
      </c>
      <c r="AY4516" s="9">
        <f t="shared" si="1347"/>
        <v>5.34475857880952</v>
      </c>
      <c r="AZ4516" s="9">
        <f t="shared" si="1347"/>
        <v>5.34475857880952</v>
      </c>
      <c r="BA4516" s="9">
        <f>M4516</f>
        <v>5.34475857880952</v>
      </c>
      <c r="BC4516">
        <f t="shared" si="1337"/>
        <v>5.34475857880952</v>
      </c>
      <c r="BD4516">
        <f t="shared" si="1338"/>
        <v>0.06</v>
      </c>
      <c r="BE4516">
        <f t="shared" si="1339"/>
        <v>4.6562249509564904E-2</v>
      </c>
      <c r="BF4516" s="12">
        <f t="shared" si="1340"/>
        <v>6.1207960706356017</v>
      </c>
      <c r="BG4516">
        <f t="shared" si="1341"/>
        <v>6.1207960706356017</v>
      </c>
      <c r="BH4516" t="str">
        <f t="shared" si="1342"/>
        <v>falling</v>
      </c>
    </row>
    <row r="4517" spans="1:60" x14ac:dyDescent="0.25">
      <c r="A4517">
        <v>4516</v>
      </c>
      <c r="B4517" s="10">
        <v>2</v>
      </c>
      <c r="C4517" s="8">
        <f t="shared" si="1343"/>
        <v>0</v>
      </c>
      <c r="D4517">
        <f t="shared" si="1330"/>
        <v>3</v>
      </c>
      <c r="E4517" s="5">
        <f t="shared" si="1331"/>
        <v>0</v>
      </c>
      <c r="F4517" s="11">
        <f t="shared" si="1345"/>
        <v>5</v>
      </c>
      <c r="G4517" s="5">
        <f t="shared" si="1336"/>
        <v>-1</v>
      </c>
      <c r="J4517">
        <v>6</v>
      </c>
      <c r="K4517" s="5">
        <f t="shared" si="1335"/>
        <v>5.333333333333333</v>
      </c>
      <c r="L4517" s="6">
        <f t="shared" si="1344"/>
        <v>5.822222222222222</v>
      </c>
      <c r="M4517" s="7">
        <f t="shared" si="1334"/>
        <v>5.5319704134353715</v>
      </c>
      <c r="N4517" s="5">
        <f t="shared" si="1332"/>
        <v>5.989322902920394</v>
      </c>
      <c r="AA4517" s="10">
        <v>31</v>
      </c>
      <c r="AB4517" s="10">
        <v>14</v>
      </c>
      <c r="AW4517">
        <v>4517</v>
      </c>
      <c r="AX4517" s="9">
        <f t="shared" si="1347"/>
        <v>5.5319704134353715</v>
      </c>
      <c r="AY4517" s="9">
        <f t="shared" si="1347"/>
        <v>5.5319704134353715</v>
      </c>
      <c r="AZ4517" s="9">
        <f t="shared" si="1347"/>
        <v>5.5319704134353715</v>
      </c>
      <c r="BA4517" s="9">
        <f>M4517</f>
        <v>5.5319704134353715</v>
      </c>
      <c r="BC4517">
        <f t="shared" si="1337"/>
        <v>5.34475857880952</v>
      </c>
      <c r="BD4517">
        <f t="shared" si="1338"/>
        <v>0.06</v>
      </c>
      <c r="BE4517">
        <f t="shared" si="1339"/>
        <v>4.3768514538991013E-2</v>
      </c>
      <c r="BF4517" s="12">
        <f t="shared" si="1340"/>
        <v>6.0742338211260369</v>
      </c>
      <c r="BG4517">
        <f t="shared" si="1341"/>
        <v>6.0742338211260369</v>
      </c>
      <c r="BH4517" t="str">
        <f t="shared" si="1342"/>
        <v>falling</v>
      </c>
    </row>
    <row r="4518" spans="1:60" x14ac:dyDescent="0.25">
      <c r="A4518">
        <v>4517</v>
      </c>
      <c r="B4518" s="10">
        <v>12</v>
      </c>
      <c r="C4518" s="8">
        <f t="shared" si="1343"/>
        <v>2</v>
      </c>
      <c r="D4518">
        <f t="shared" si="1330"/>
        <v>0</v>
      </c>
      <c r="E4518" s="5">
        <f t="shared" si="1331"/>
        <v>1</v>
      </c>
      <c r="F4518" s="11">
        <f t="shared" si="1345"/>
        <v>5</v>
      </c>
      <c r="G4518" s="5">
        <f t="shared" si="1336"/>
        <v>1</v>
      </c>
      <c r="J4518">
        <v>5</v>
      </c>
      <c r="K4518" s="5">
        <f t="shared" si="1335"/>
        <v>5.333333333333333</v>
      </c>
      <c r="L4518" s="6">
        <f t="shared" si="1344"/>
        <v>5.8222222222222211</v>
      </c>
      <c r="M4518" s="7">
        <f t="shared" si="1334"/>
        <v>5.3799788667395516</v>
      </c>
      <c r="N4518" s="5">
        <f t="shared" si="1332"/>
        <v>5.9247110545193866</v>
      </c>
      <c r="AA4518" s="10">
        <v>23</v>
      </c>
      <c r="AB4518" s="10">
        <v>15</v>
      </c>
      <c r="AW4518">
        <v>4518</v>
      </c>
      <c r="AX4518" s="9">
        <f t="shared" si="1347"/>
        <v>5.3799788667395516</v>
      </c>
      <c r="AY4518" s="9">
        <f t="shared" si="1347"/>
        <v>5.3799788667395516</v>
      </c>
      <c r="AZ4518" s="9">
        <f t="shared" si="1347"/>
        <v>5.3799788667395516</v>
      </c>
      <c r="BA4518" s="9">
        <f>M4518</f>
        <v>5.3799788667395516</v>
      </c>
      <c r="BC4518">
        <f t="shared" si="1337"/>
        <v>5.34475857880952</v>
      </c>
      <c r="BD4518">
        <f t="shared" si="1338"/>
        <v>0.06</v>
      </c>
      <c r="BE4518">
        <f t="shared" si="1339"/>
        <v>4.1142403666651554E-2</v>
      </c>
      <c r="BF4518" s="12">
        <f t="shared" si="1340"/>
        <v>6.0304653065870459</v>
      </c>
      <c r="BG4518">
        <f t="shared" si="1341"/>
        <v>6.0304653065870459</v>
      </c>
      <c r="BH4518" t="str">
        <f t="shared" si="1342"/>
        <v>falling</v>
      </c>
    </row>
    <row r="4519" spans="1:60" x14ac:dyDescent="0.25">
      <c r="A4519">
        <v>4518</v>
      </c>
      <c r="B4519" s="10">
        <v>15</v>
      </c>
      <c r="C4519" s="8">
        <f t="shared" si="1343"/>
        <v>0</v>
      </c>
      <c r="D4519">
        <f t="shared" si="1330"/>
        <v>1</v>
      </c>
      <c r="E4519" s="5">
        <f t="shared" si="1331"/>
        <v>0</v>
      </c>
      <c r="F4519" s="11">
        <f t="shared" si="1345"/>
        <v>6</v>
      </c>
      <c r="G4519" s="5">
        <f t="shared" si="1336"/>
        <v>-1</v>
      </c>
      <c r="J4519">
        <v>5</v>
      </c>
      <c r="K4519" s="5">
        <f t="shared" si="1335"/>
        <v>5.333333333333333</v>
      </c>
      <c r="L4519" s="6">
        <f t="shared" si="1344"/>
        <v>5.799999999999998</v>
      </c>
      <c r="M4519" s="7">
        <f t="shared" si="1334"/>
        <v>5.2714134762425369</v>
      </c>
      <c r="N4519" s="5">
        <f t="shared" si="1332"/>
        <v>5.8659142724744697</v>
      </c>
      <c r="AA4519" s="10">
        <v>34</v>
      </c>
      <c r="AB4519" s="10">
        <v>5</v>
      </c>
      <c r="AW4519">
        <v>4519</v>
      </c>
      <c r="AX4519" s="9">
        <f t="shared" si="1347"/>
        <v>5.2714134762425369</v>
      </c>
      <c r="AY4519" s="9">
        <f t="shared" si="1347"/>
        <v>5.2714134762425369</v>
      </c>
      <c r="AZ4519" s="9">
        <f t="shared" si="1347"/>
        <v>5.2714134762425369</v>
      </c>
      <c r="BA4519" s="9">
        <f>M4519</f>
        <v>5.2714134762425369</v>
      </c>
      <c r="BC4519">
        <f t="shared" si="1337"/>
        <v>5.2714134762425369</v>
      </c>
      <c r="BD4519">
        <f t="shared" si="1338"/>
        <v>0.09</v>
      </c>
      <c r="BE4519">
        <f t="shared" si="1339"/>
        <v>6.4611848401007144E-2</v>
      </c>
      <c r="BF4519" s="12">
        <f t="shared" si="1340"/>
        <v>5.989322902920394</v>
      </c>
      <c r="BG4519">
        <f t="shared" si="1341"/>
        <v>5.989322902920394</v>
      </c>
      <c r="BH4519" t="str">
        <f t="shared" si="1342"/>
        <v>falling</v>
      </c>
    </row>
    <row r="4520" spans="1:60" x14ac:dyDescent="0.25">
      <c r="A4520">
        <v>4519</v>
      </c>
      <c r="B4520" s="10">
        <v>36</v>
      </c>
      <c r="C4520" s="8">
        <f t="shared" si="1343"/>
        <v>0</v>
      </c>
      <c r="D4520">
        <f t="shared" si="1330"/>
        <v>2</v>
      </c>
      <c r="E4520" s="5">
        <f t="shared" si="1331"/>
        <v>0</v>
      </c>
      <c r="F4520" s="11">
        <f t="shared" si="1345"/>
        <v>6</v>
      </c>
      <c r="G4520" s="5">
        <f t="shared" si="1336"/>
        <v>-1</v>
      </c>
      <c r="J4520">
        <v>6</v>
      </c>
      <c r="K4520" s="5">
        <f t="shared" si="1335"/>
        <v>5.333333333333333</v>
      </c>
      <c r="L4520" s="6">
        <f t="shared" si="1344"/>
        <v>5.7555555555555546</v>
      </c>
      <c r="M4520" s="7">
        <f t="shared" si="1334"/>
        <v>5.4795810544589552</v>
      </c>
      <c r="N4520" s="5">
        <f t="shared" si="1332"/>
        <v>5.8124092008135957</v>
      </c>
      <c r="AA4520" s="10">
        <v>30</v>
      </c>
      <c r="AB4520" s="10">
        <v>12</v>
      </c>
      <c r="AW4520">
        <v>4520</v>
      </c>
      <c r="AX4520" s="9">
        <f t="shared" si="1347"/>
        <v>5.4795810544589552</v>
      </c>
      <c r="AY4520" s="9">
        <f t="shared" si="1347"/>
        <v>5.4795810544589552</v>
      </c>
      <c r="AZ4520" s="9">
        <f t="shared" si="1347"/>
        <v>5.4795810544589552</v>
      </c>
      <c r="BA4520" s="9">
        <f>M4520</f>
        <v>5.4795810544589552</v>
      </c>
      <c r="BC4520">
        <f t="shared" si="1337"/>
        <v>5.2714134762425369</v>
      </c>
      <c r="BD4520">
        <f t="shared" si="1338"/>
        <v>0.09</v>
      </c>
      <c r="BE4520">
        <f t="shared" si="1339"/>
        <v>5.8796782044916479E-2</v>
      </c>
      <c r="BF4520" s="12">
        <f t="shared" si="1340"/>
        <v>5.9247110545193866</v>
      </c>
      <c r="BG4520">
        <f t="shared" si="1341"/>
        <v>5.9247110545193866</v>
      </c>
      <c r="BH4520" t="str">
        <f t="shared" si="1342"/>
        <v>falling</v>
      </c>
    </row>
    <row r="4521" spans="1:60" x14ac:dyDescent="0.25">
      <c r="A4521">
        <v>4520</v>
      </c>
      <c r="B4521" s="10">
        <v>33</v>
      </c>
      <c r="C4521" s="8">
        <f t="shared" si="1343"/>
        <v>3</v>
      </c>
      <c r="D4521">
        <f t="shared" si="1330"/>
        <v>0</v>
      </c>
      <c r="E4521" s="5">
        <f t="shared" si="1331"/>
        <v>1</v>
      </c>
      <c r="F4521" s="11">
        <f t="shared" si="1345"/>
        <v>6</v>
      </c>
      <c r="G4521" s="5">
        <f t="shared" si="1336"/>
        <v>1</v>
      </c>
      <c r="J4521">
        <v>5</v>
      </c>
      <c r="K4521" s="5">
        <f t="shared" si="1335"/>
        <v>5.333333333333333</v>
      </c>
      <c r="L4521" s="6">
        <f t="shared" si="1344"/>
        <v>5.6888888888888873</v>
      </c>
      <c r="M4521" s="7">
        <f t="shared" si="1334"/>
        <v>5.342557896042111</v>
      </c>
      <c r="N4521" s="5">
        <f t="shared" si="1332"/>
        <v>5.7442822020910027</v>
      </c>
      <c r="AA4521" s="10">
        <v>28</v>
      </c>
      <c r="AB4521" s="10">
        <v>26</v>
      </c>
      <c r="AW4521">
        <v>4521</v>
      </c>
      <c r="AX4521" s="9">
        <f t="shared" si="1347"/>
        <v>5.342557896042111</v>
      </c>
      <c r="AY4521" s="9">
        <f t="shared" si="1347"/>
        <v>5.342557896042111</v>
      </c>
      <c r="AZ4521" s="9">
        <f t="shared" si="1347"/>
        <v>5.342557896042111</v>
      </c>
      <c r="BA4521" s="9">
        <f>M4521</f>
        <v>5.342557896042111</v>
      </c>
      <c r="BC4521">
        <f t="shared" si="1337"/>
        <v>5.2714134762425369</v>
      </c>
      <c r="BD4521">
        <f t="shared" si="1338"/>
        <v>0.09</v>
      </c>
      <c r="BE4521">
        <f t="shared" si="1339"/>
        <v>5.3505071660873954E-2</v>
      </c>
      <c r="BF4521" s="12">
        <f t="shared" si="1340"/>
        <v>5.8659142724744697</v>
      </c>
      <c r="BG4521">
        <f t="shared" si="1341"/>
        <v>5.8659142724744697</v>
      </c>
      <c r="BH4521" t="str">
        <f t="shared" si="1342"/>
        <v>falling</v>
      </c>
    </row>
    <row r="4522" spans="1:60" x14ac:dyDescent="0.25">
      <c r="A4522">
        <v>4521</v>
      </c>
      <c r="B4522" s="10">
        <v>34</v>
      </c>
      <c r="C4522" s="8">
        <f t="shared" si="1343"/>
        <v>0</v>
      </c>
      <c r="D4522">
        <f t="shared" si="1330"/>
        <v>1</v>
      </c>
      <c r="E4522" s="5">
        <f t="shared" si="1331"/>
        <v>0</v>
      </c>
      <c r="F4522" s="11">
        <f t="shared" si="1345"/>
        <v>7</v>
      </c>
      <c r="G4522" s="5">
        <f t="shared" si="1336"/>
        <v>-1</v>
      </c>
      <c r="J4522">
        <v>5</v>
      </c>
      <c r="K4522" s="5">
        <f t="shared" si="1335"/>
        <v>5.333333333333333</v>
      </c>
      <c r="L4522" s="6">
        <f t="shared" si="1344"/>
        <v>5.6222222222222218</v>
      </c>
      <c r="M4522" s="7">
        <f t="shared" si="1334"/>
        <v>5.2446842114586509</v>
      </c>
      <c r="N4522" s="5">
        <f t="shared" si="1332"/>
        <v>5.6159988944336359</v>
      </c>
      <c r="AA4522" s="10">
        <v>30</v>
      </c>
      <c r="AB4522" s="10">
        <v>11</v>
      </c>
      <c r="AW4522">
        <v>4522</v>
      </c>
      <c r="AX4522" s="9">
        <f t="shared" si="1347"/>
        <v>5.2446842114586509</v>
      </c>
      <c r="AY4522" s="9">
        <f t="shared" si="1347"/>
        <v>5.2446842114586509</v>
      </c>
      <c r="AZ4522" s="9">
        <f t="shared" si="1347"/>
        <v>5.2446842114586509</v>
      </c>
      <c r="BA4522" s="9">
        <f>M4522</f>
        <v>5.2446842114586509</v>
      </c>
      <c r="BC4522">
        <f t="shared" si="1337"/>
        <v>5.2446842114586509</v>
      </c>
      <c r="BD4522">
        <f t="shared" si="1338"/>
        <v>0.12</v>
      </c>
      <c r="BE4522">
        <f t="shared" si="1339"/>
        <v>6.8126998722593368E-2</v>
      </c>
      <c r="BF4522" s="12">
        <f t="shared" si="1340"/>
        <v>5.8124092008135957</v>
      </c>
      <c r="BG4522">
        <f t="shared" si="1341"/>
        <v>5.8124092008135957</v>
      </c>
      <c r="BH4522" t="str">
        <f t="shared" si="1342"/>
        <v>falling</v>
      </c>
    </row>
    <row r="4523" spans="1:60" x14ac:dyDescent="0.25">
      <c r="A4523">
        <v>4522</v>
      </c>
      <c r="B4523" s="10">
        <v>10</v>
      </c>
      <c r="C4523" s="8">
        <f t="shared" si="1343"/>
        <v>1</v>
      </c>
      <c r="D4523">
        <f t="shared" si="1330"/>
        <v>0</v>
      </c>
      <c r="E4523" s="5">
        <f t="shared" si="1331"/>
        <v>1</v>
      </c>
      <c r="F4523" s="11">
        <f t="shared" si="1345"/>
        <v>6</v>
      </c>
      <c r="G4523" s="5">
        <f t="shared" si="1336"/>
        <v>1</v>
      </c>
      <c r="J4523">
        <v>4</v>
      </c>
      <c r="K4523" s="5">
        <f t="shared" si="1335"/>
        <v>4.666666666666667</v>
      </c>
      <c r="L4523" s="6">
        <f t="shared" si="1344"/>
        <v>5.4888888888888898</v>
      </c>
      <c r="M4523" s="7">
        <f t="shared" si="1334"/>
        <v>4.8890601510418934</v>
      </c>
      <c r="N4523" s="5">
        <f t="shared" si="1332"/>
        <v>5.5069580829248741</v>
      </c>
      <c r="AA4523" s="10">
        <v>29</v>
      </c>
      <c r="AB4523" s="10">
        <v>33</v>
      </c>
      <c r="AW4523">
        <v>4523</v>
      </c>
      <c r="AX4523" s="9">
        <f t="shared" si="1347"/>
        <v>4.8890601510418934</v>
      </c>
      <c r="AY4523" s="9">
        <f t="shared" si="1347"/>
        <v>4.8890601510418934</v>
      </c>
      <c r="AZ4523" s="9">
        <f t="shared" si="1347"/>
        <v>4.8890601510418934</v>
      </c>
      <c r="BA4523" s="9">
        <f>M4523</f>
        <v>4.8890601510418934</v>
      </c>
      <c r="BC4523">
        <f t="shared" si="1337"/>
        <v>4.8890601510418934</v>
      </c>
      <c r="BD4523">
        <f t="shared" si="1338"/>
        <v>0.15</v>
      </c>
      <c r="BE4523">
        <f t="shared" si="1339"/>
        <v>0.1282833076573664</v>
      </c>
      <c r="BF4523" s="12">
        <f t="shared" si="1340"/>
        <v>5.7442822020910027</v>
      </c>
      <c r="BG4523">
        <f t="shared" si="1341"/>
        <v>5.7442822020910027</v>
      </c>
      <c r="BH4523" t="str">
        <f t="shared" si="1342"/>
        <v>falling</v>
      </c>
    </row>
    <row r="4524" spans="1:60" x14ac:dyDescent="0.25">
      <c r="A4524">
        <v>4523</v>
      </c>
      <c r="B4524" s="10">
        <v>13</v>
      </c>
      <c r="C4524" s="8">
        <f t="shared" si="1343"/>
        <v>0</v>
      </c>
      <c r="D4524">
        <f t="shared" si="1330"/>
        <v>1</v>
      </c>
      <c r="E4524" s="5">
        <f t="shared" si="1331"/>
        <v>0</v>
      </c>
      <c r="F4524" s="11">
        <f t="shared" si="1345"/>
        <v>7</v>
      </c>
      <c r="G4524" s="5">
        <f t="shared" si="1336"/>
        <v>-1</v>
      </c>
      <c r="J4524">
        <v>5</v>
      </c>
      <c r="K4524" s="5">
        <f t="shared" si="1335"/>
        <v>4.666666666666667</v>
      </c>
      <c r="L4524" s="6">
        <f t="shared" si="1344"/>
        <v>5.3777777777777791</v>
      </c>
      <c r="M4524" s="7">
        <f t="shared" si="1334"/>
        <v>4.9207572507442094</v>
      </c>
      <c r="N4524" s="5">
        <f t="shared" si="1332"/>
        <v>5.4142733931424267</v>
      </c>
      <c r="AA4524" s="10">
        <v>5</v>
      </c>
      <c r="AB4524" s="10">
        <v>33</v>
      </c>
      <c r="AW4524">
        <v>4524</v>
      </c>
      <c r="AX4524" s="9">
        <f t="shared" si="1347"/>
        <v>4.9207572507442094</v>
      </c>
      <c r="AY4524" s="9">
        <f t="shared" si="1347"/>
        <v>4.9207572507442094</v>
      </c>
      <c r="AZ4524" s="9">
        <f t="shared" si="1347"/>
        <v>4.9207572507442094</v>
      </c>
      <c r="BA4524" s="9">
        <f>M4524</f>
        <v>4.9207572507442094</v>
      </c>
      <c r="BC4524">
        <f t="shared" si="1337"/>
        <v>4.8890601510418934</v>
      </c>
      <c r="BD4524">
        <f t="shared" si="1338"/>
        <v>0.15</v>
      </c>
      <c r="BE4524">
        <f t="shared" si="1339"/>
        <v>0.10904081150876137</v>
      </c>
      <c r="BF4524" s="12">
        <f t="shared" si="1340"/>
        <v>5.6159988944336359</v>
      </c>
      <c r="BG4524">
        <f t="shared" si="1341"/>
        <v>5.6159988944336359</v>
      </c>
      <c r="BH4524" t="str">
        <f t="shared" si="1342"/>
        <v>falling</v>
      </c>
    </row>
    <row r="4525" spans="1:60" x14ac:dyDescent="0.25">
      <c r="A4525">
        <v>4524</v>
      </c>
      <c r="B4525" s="10">
        <v>4</v>
      </c>
      <c r="C4525" s="8">
        <f t="shared" si="1343"/>
        <v>0</v>
      </c>
      <c r="D4525">
        <f t="shared" si="1330"/>
        <v>2</v>
      </c>
      <c r="E4525" s="5">
        <f t="shared" si="1331"/>
        <v>0</v>
      </c>
      <c r="F4525" s="11">
        <f t="shared" si="1345"/>
        <v>6</v>
      </c>
      <c r="G4525" s="5">
        <f t="shared" si="1336"/>
        <v>-1</v>
      </c>
      <c r="J4525">
        <v>5</v>
      </c>
      <c r="K4525" s="5">
        <f t="shared" si="1335"/>
        <v>4.666666666666667</v>
      </c>
      <c r="L4525" s="6">
        <f t="shared" si="1344"/>
        <v>5.2888888888888905</v>
      </c>
      <c r="M4525" s="7">
        <f t="shared" si="1334"/>
        <v>4.9433980362458643</v>
      </c>
      <c r="N4525" s="5">
        <f t="shared" si="1332"/>
        <v>5.2809982156084008</v>
      </c>
      <c r="AA4525" s="10">
        <v>35</v>
      </c>
      <c r="AB4525" s="10">
        <v>17</v>
      </c>
      <c r="AW4525">
        <v>4525</v>
      </c>
      <c r="AX4525" s="9">
        <f t="shared" si="1347"/>
        <v>4.9433980362458643</v>
      </c>
      <c r="AY4525" s="9">
        <f t="shared" si="1347"/>
        <v>4.9433980362458643</v>
      </c>
      <c r="AZ4525" s="9">
        <f t="shared" si="1347"/>
        <v>4.9433980362458643</v>
      </c>
      <c r="BA4525" s="9">
        <f>M4525</f>
        <v>4.9433980362458643</v>
      </c>
      <c r="BC4525">
        <f t="shared" si="1337"/>
        <v>4.8890601510418934</v>
      </c>
      <c r="BD4525">
        <f t="shared" si="1338"/>
        <v>0.15</v>
      </c>
      <c r="BE4525">
        <f t="shared" si="1339"/>
        <v>9.2684689782447108E-2</v>
      </c>
      <c r="BF4525" s="12">
        <f t="shared" si="1340"/>
        <v>5.5069580829248741</v>
      </c>
      <c r="BG4525">
        <f t="shared" si="1341"/>
        <v>5.5069580829248741</v>
      </c>
      <c r="BH4525" t="str">
        <f t="shared" si="1342"/>
        <v>falling</v>
      </c>
    </row>
    <row r="4526" spans="1:60" x14ac:dyDescent="0.25">
      <c r="A4526">
        <v>4525</v>
      </c>
      <c r="B4526" s="10">
        <v>20</v>
      </c>
      <c r="C4526" s="8">
        <f t="shared" si="1343"/>
        <v>1</v>
      </c>
      <c r="D4526">
        <f t="shared" si="1330"/>
        <v>0</v>
      </c>
      <c r="E4526" s="5">
        <f t="shared" si="1331"/>
        <v>1</v>
      </c>
      <c r="F4526" s="11">
        <f t="shared" si="1345"/>
        <v>5</v>
      </c>
      <c r="G4526" s="5">
        <f t="shared" si="1336"/>
        <v>1</v>
      </c>
      <c r="J4526">
        <v>4</v>
      </c>
      <c r="K4526" s="5">
        <f t="shared" si="1335"/>
        <v>4.666666666666667</v>
      </c>
      <c r="L4526" s="6">
        <f t="shared" si="1344"/>
        <v>5.2222222222222241</v>
      </c>
      <c r="M4526" s="7">
        <f t="shared" si="1334"/>
        <v>4.6738557401756173</v>
      </c>
      <c r="N4526" s="5">
        <f t="shared" si="1332"/>
        <v>5.1130669513569789</v>
      </c>
      <c r="AA4526" s="10">
        <v>35</v>
      </c>
      <c r="AB4526" s="10">
        <v>12</v>
      </c>
      <c r="AW4526">
        <v>4526</v>
      </c>
      <c r="AX4526" s="9">
        <f t="shared" si="1347"/>
        <v>4.6738557401756173</v>
      </c>
      <c r="AY4526" s="9">
        <f t="shared" si="1347"/>
        <v>4.6738557401756173</v>
      </c>
      <c r="AZ4526" s="9">
        <f t="shared" si="1347"/>
        <v>4.6738557401756173</v>
      </c>
      <c r="BA4526" s="9">
        <f>M4526</f>
        <v>4.6738557401756173</v>
      </c>
      <c r="BC4526">
        <f t="shared" si="1337"/>
        <v>4.6738557401756173</v>
      </c>
      <c r="BD4526">
        <f t="shared" si="1338"/>
        <v>0.18</v>
      </c>
      <c r="BE4526">
        <f t="shared" si="1339"/>
        <v>0.13327517753402568</v>
      </c>
      <c r="BF4526" s="12">
        <f t="shared" si="1340"/>
        <v>5.4142733931424267</v>
      </c>
      <c r="BG4526">
        <f t="shared" si="1341"/>
        <v>5.4142733931424267</v>
      </c>
      <c r="BH4526" t="str">
        <f t="shared" si="1342"/>
        <v>falling</v>
      </c>
    </row>
    <row r="4527" spans="1:60" x14ac:dyDescent="0.25">
      <c r="A4527">
        <v>4526</v>
      </c>
      <c r="B4527" s="10">
        <v>17</v>
      </c>
      <c r="C4527" s="8">
        <f t="shared" si="1343"/>
        <v>0</v>
      </c>
      <c r="D4527">
        <f t="shared" si="1330"/>
        <v>1</v>
      </c>
      <c r="E4527" s="5">
        <f t="shared" si="1331"/>
        <v>0</v>
      </c>
      <c r="F4527" s="11">
        <f t="shared" si="1345"/>
        <v>6</v>
      </c>
      <c r="G4527" s="5">
        <f t="shared" si="1336"/>
        <v>-1</v>
      </c>
      <c r="J4527">
        <v>4</v>
      </c>
      <c r="K4527" s="5">
        <f t="shared" si="1335"/>
        <v>4.333333333333333</v>
      </c>
      <c r="L4527" s="6">
        <f t="shared" si="1344"/>
        <v>5.1333333333333337</v>
      </c>
      <c r="M4527" s="7">
        <f t="shared" si="1334"/>
        <v>4.4813255286968694</v>
      </c>
      <c r="N4527" s="5">
        <f t="shared" si="1332"/>
        <v>4.9284438308079102</v>
      </c>
      <c r="AA4527" s="10">
        <v>34</v>
      </c>
      <c r="AB4527" s="10">
        <v>14</v>
      </c>
      <c r="AW4527">
        <v>4527</v>
      </c>
      <c r="AX4527" s="9">
        <f t="shared" si="1347"/>
        <v>4.4813255286968694</v>
      </c>
      <c r="AY4527" s="9">
        <f t="shared" si="1347"/>
        <v>4.4813255286968694</v>
      </c>
      <c r="AZ4527" s="9">
        <f t="shared" si="1347"/>
        <v>4.4813255286968694</v>
      </c>
      <c r="BA4527" s="9">
        <f>M4527</f>
        <v>4.4813255286968694</v>
      </c>
      <c r="BC4527">
        <f t="shared" si="1337"/>
        <v>4.4813255286968694</v>
      </c>
      <c r="BD4527">
        <f t="shared" si="1338"/>
        <v>0.21</v>
      </c>
      <c r="BE4527">
        <f t="shared" si="1339"/>
        <v>0.16793126425142157</v>
      </c>
      <c r="BF4527" s="12">
        <f t="shared" si="1340"/>
        <v>5.2809982156084008</v>
      </c>
      <c r="BG4527">
        <f t="shared" si="1341"/>
        <v>5.2809982156084008</v>
      </c>
      <c r="BH4527" t="str">
        <f t="shared" si="1342"/>
        <v>falling</v>
      </c>
    </row>
    <row r="4528" spans="1:60" x14ac:dyDescent="0.25">
      <c r="A4528">
        <v>4527</v>
      </c>
      <c r="B4528" s="10">
        <v>29</v>
      </c>
      <c r="C4528" s="8">
        <f t="shared" si="1343"/>
        <v>1</v>
      </c>
      <c r="D4528">
        <f t="shared" si="1330"/>
        <v>0</v>
      </c>
      <c r="E4528" s="5">
        <f t="shared" si="1331"/>
        <v>1</v>
      </c>
      <c r="F4528" s="11">
        <f t="shared" si="1345"/>
        <v>6</v>
      </c>
      <c r="G4528" s="5">
        <f t="shared" si="1336"/>
        <v>1</v>
      </c>
      <c r="J4528">
        <v>4</v>
      </c>
      <c r="K4528" s="5">
        <f t="shared" si="1335"/>
        <v>4</v>
      </c>
      <c r="L4528" s="6">
        <f t="shared" si="1344"/>
        <v>4.9999999999999991</v>
      </c>
      <c r="M4528" s="7">
        <f t="shared" si="1334"/>
        <v>4.3438039490691924</v>
      </c>
      <c r="N4528" s="5">
        <f t="shared" si="1332"/>
        <v>4.7881302591906181</v>
      </c>
      <c r="AA4528" s="10">
        <v>9</v>
      </c>
      <c r="AB4528" s="10">
        <v>20</v>
      </c>
      <c r="AW4528">
        <v>4528</v>
      </c>
      <c r="AX4528" s="9">
        <f t="shared" si="1347"/>
        <v>4.3438039490691924</v>
      </c>
      <c r="AY4528" s="9">
        <f t="shared" si="1347"/>
        <v>4.3438039490691924</v>
      </c>
      <c r="AZ4528" s="9">
        <f t="shared" si="1347"/>
        <v>4.3438039490691924</v>
      </c>
      <c r="BA4528" s="9">
        <f>M4528</f>
        <v>4.3438039490691924</v>
      </c>
      <c r="BC4528">
        <f t="shared" si="1337"/>
        <v>4.3438039490691924</v>
      </c>
      <c r="BD4528">
        <f t="shared" si="1338"/>
        <v>0.24</v>
      </c>
      <c r="BE4528">
        <f t="shared" si="1339"/>
        <v>0.18462312054906874</v>
      </c>
      <c r="BF4528" s="12">
        <f t="shared" si="1340"/>
        <v>5.1130669513569789</v>
      </c>
      <c r="BG4528">
        <f t="shared" si="1341"/>
        <v>5.1130669513569789</v>
      </c>
      <c r="BH4528" t="str">
        <f t="shared" si="1342"/>
        <v>falling</v>
      </c>
    </row>
    <row r="4529" spans="1:60" x14ac:dyDescent="0.25">
      <c r="A4529">
        <v>4528</v>
      </c>
      <c r="B4529" s="10">
        <v>8</v>
      </c>
      <c r="C4529" s="8">
        <f t="shared" si="1343"/>
        <v>0</v>
      </c>
      <c r="D4529">
        <f t="shared" si="1330"/>
        <v>1</v>
      </c>
      <c r="E4529" s="5">
        <f t="shared" si="1331"/>
        <v>0</v>
      </c>
      <c r="F4529" s="11">
        <f t="shared" si="1345"/>
        <v>6</v>
      </c>
      <c r="G4529" s="5">
        <f t="shared" si="1336"/>
        <v>-1</v>
      </c>
      <c r="J4529">
        <v>5</v>
      </c>
      <c r="K4529" s="5">
        <f t="shared" si="1335"/>
        <v>4.333333333333333</v>
      </c>
      <c r="L4529" s="6">
        <f t="shared" si="1344"/>
        <v>4.9111111111111097</v>
      </c>
      <c r="M4529" s="7">
        <f t="shared" si="1334"/>
        <v>4.5312885350494234</v>
      </c>
      <c r="N4529" s="5">
        <f t="shared" si="1332"/>
        <v>4.3438039490691924</v>
      </c>
      <c r="AA4529" s="10">
        <v>4</v>
      </c>
      <c r="AB4529" s="10">
        <v>10</v>
      </c>
      <c r="AW4529">
        <v>4529</v>
      </c>
      <c r="AX4529" s="9">
        <f t="shared" si="1347"/>
        <v>4.5312885350494234</v>
      </c>
      <c r="AY4529" s="9">
        <f t="shared" si="1347"/>
        <v>4.5312885350494234</v>
      </c>
      <c r="AZ4529" s="9">
        <f t="shared" si="1347"/>
        <v>4.5312885350494234</v>
      </c>
      <c r="BA4529" s="9">
        <f>M4529</f>
        <v>4.5312885350494234</v>
      </c>
      <c r="BC4529">
        <f t="shared" si="1337"/>
        <v>4.3438039490691924</v>
      </c>
      <c r="BD4529">
        <f t="shared" si="1338"/>
        <v>0.24</v>
      </c>
      <c r="BE4529">
        <f t="shared" si="1339"/>
        <v>0.14031357161729224</v>
      </c>
      <c r="BF4529" s="12">
        <f t="shared" si="1340"/>
        <v>4.9284438308079102</v>
      </c>
      <c r="BG4529">
        <f t="shared" si="1341"/>
        <v>4.9284438308079102</v>
      </c>
      <c r="BH4529" t="str">
        <f t="shared" si="1342"/>
        <v>falling</v>
      </c>
    </row>
    <row r="4530" spans="1:60" x14ac:dyDescent="0.25">
      <c r="A4530">
        <v>4529</v>
      </c>
      <c r="B4530" s="10">
        <v>35</v>
      </c>
      <c r="C4530" s="8">
        <f t="shared" si="1343"/>
        <v>0</v>
      </c>
      <c r="D4530">
        <f t="shared" si="1330"/>
        <v>2</v>
      </c>
      <c r="E4530" s="5">
        <f t="shared" si="1331"/>
        <v>0</v>
      </c>
      <c r="F4530" s="11">
        <f t="shared" si="1345"/>
        <v>5</v>
      </c>
      <c r="G4530" s="5">
        <f t="shared" si="1336"/>
        <v>-1</v>
      </c>
      <c r="J4530">
        <v>5</v>
      </c>
      <c r="K4530" s="5">
        <f t="shared" si="1335"/>
        <v>4.666666666666667</v>
      </c>
      <c r="L4530" s="6">
        <f t="shared" si="1344"/>
        <v>4.8666666666666654</v>
      </c>
      <c r="M4530" s="7">
        <f t="shared" si="1334"/>
        <v>4.6652060964638737</v>
      </c>
      <c r="N4530" s="5">
        <f t="shared" si="1332"/>
        <v>4.3438039490691924</v>
      </c>
      <c r="AA4530" s="10">
        <v>21</v>
      </c>
      <c r="AB4530" s="10">
        <v>33</v>
      </c>
      <c r="AW4530">
        <v>4530</v>
      </c>
      <c r="AX4530" s="9">
        <f t="shared" si="1347"/>
        <v>4.6652060964638737</v>
      </c>
      <c r="AY4530" s="9">
        <f t="shared" si="1347"/>
        <v>4.6652060964638737</v>
      </c>
      <c r="AZ4530" s="9">
        <f t="shared" si="1347"/>
        <v>4.6652060964638737</v>
      </c>
      <c r="BA4530" s="9">
        <f>M4530</f>
        <v>4.6652060964638737</v>
      </c>
      <c r="BC4530">
        <f t="shared" si="1337"/>
        <v>4.3438039490691924</v>
      </c>
      <c r="BD4530">
        <f t="shared" si="1338"/>
        <v>0.24</v>
      </c>
      <c r="BE4530">
        <f t="shared" si="1339"/>
        <v>0.10663831442914215</v>
      </c>
      <c r="BF4530" s="12">
        <f t="shared" si="1340"/>
        <v>4.7881302591906181</v>
      </c>
      <c r="BG4530">
        <f t="shared" si="1341"/>
        <v>4.7881302591906181</v>
      </c>
      <c r="BH4530" t="str">
        <f t="shared" si="1342"/>
        <v>falling</v>
      </c>
    </row>
    <row r="4531" spans="1:60" x14ac:dyDescent="0.25">
      <c r="A4531">
        <v>4530</v>
      </c>
      <c r="B4531" s="10">
        <v>18</v>
      </c>
      <c r="C4531" s="8">
        <f t="shared" si="1343"/>
        <v>0</v>
      </c>
      <c r="D4531">
        <f t="shared" si="1330"/>
        <v>3</v>
      </c>
      <c r="E4531" s="5">
        <f t="shared" si="1331"/>
        <v>0</v>
      </c>
      <c r="F4531" s="11">
        <f t="shared" si="1345"/>
        <v>5</v>
      </c>
      <c r="G4531" s="5">
        <f t="shared" si="1336"/>
        <v>-1</v>
      </c>
      <c r="J4531">
        <v>5</v>
      </c>
      <c r="K4531" s="5">
        <f t="shared" si="1335"/>
        <v>5</v>
      </c>
      <c r="L4531" s="6">
        <f t="shared" si="1344"/>
        <v>4.8666666666666663</v>
      </c>
      <c r="M4531" s="7">
        <f t="shared" si="1334"/>
        <v>4.7608614974741954</v>
      </c>
      <c r="N4531" s="5">
        <f t="shared" si="1332"/>
        <v>4.3438039490691924</v>
      </c>
      <c r="AA4531" s="10">
        <v>28</v>
      </c>
      <c r="AB4531" s="10">
        <v>14</v>
      </c>
      <c r="AW4531">
        <v>4531</v>
      </c>
      <c r="AX4531" s="9">
        <f t="shared" ref="AX4531:AZ4546" si="1348">AY4531</f>
        <v>4.7608614974741954</v>
      </c>
      <c r="AY4531" s="9">
        <f t="shared" si="1348"/>
        <v>4.7608614974741954</v>
      </c>
      <c r="AZ4531" s="9">
        <f t="shared" si="1348"/>
        <v>4.7608614974741954</v>
      </c>
      <c r="BA4531" s="9">
        <f>M4531</f>
        <v>4.7608614974741954</v>
      </c>
      <c r="BC4531">
        <f t="shared" si="1337"/>
        <v>4.3438039490691924</v>
      </c>
      <c r="BD4531">
        <f t="shared" si="1338"/>
        <v>0.24</v>
      </c>
      <c r="BE4531">
        <f t="shared" si="1339"/>
        <v>0</v>
      </c>
      <c r="BF4531" s="12">
        <f t="shared" si="1340"/>
        <v>4.6814919447614756</v>
      </c>
      <c r="BG4531">
        <f t="shared" si="1341"/>
        <v>4.3438039490691924</v>
      </c>
      <c r="BH4531" t="str">
        <f t="shared" si="1342"/>
        <v>falling</v>
      </c>
    </row>
    <row r="4532" spans="1:60" x14ac:dyDescent="0.25">
      <c r="A4532">
        <v>4531</v>
      </c>
      <c r="B4532" s="10">
        <v>20</v>
      </c>
      <c r="C4532" s="8">
        <f t="shared" si="1343"/>
        <v>1</v>
      </c>
      <c r="D4532">
        <f t="shared" si="1330"/>
        <v>0</v>
      </c>
      <c r="E4532" s="5">
        <f t="shared" si="1331"/>
        <v>1</v>
      </c>
      <c r="F4532" s="11">
        <f t="shared" si="1345"/>
        <v>5</v>
      </c>
      <c r="G4532" s="5">
        <f t="shared" si="1336"/>
        <v>1</v>
      </c>
      <c r="J4532">
        <v>5</v>
      </c>
      <c r="K4532" s="5">
        <f t="shared" si="1335"/>
        <v>5</v>
      </c>
      <c r="L4532" s="6">
        <f t="shared" si="1344"/>
        <v>4.8444444444444441</v>
      </c>
      <c r="M4532" s="7">
        <f t="shared" si="1334"/>
        <v>4.8291867839101394</v>
      </c>
      <c r="N4532" s="5">
        <f t="shared" si="1332"/>
        <v>4.3438039490691924</v>
      </c>
      <c r="AA4532" s="10">
        <v>4</v>
      </c>
      <c r="AB4532" s="10">
        <v>29</v>
      </c>
      <c r="AW4532">
        <v>4532</v>
      </c>
      <c r="AX4532" s="9">
        <f t="shared" si="1348"/>
        <v>4.8291867839101394</v>
      </c>
      <c r="AY4532" s="9">
        <f t="shared" si="1348"/>
        <v>4.8291867839101394</v>
      </c>
      <c r="AZ4532" s="9">
        <f t="shared" si="1348"/>
        <v>4.8291867839101394</v>
      </c>
      <c r="BA4532" s="9">
        <f>M4532</f>
        <v>4.8291867839101394</v>
      </c>
      <c r="BC4532">
        <f t="shared" si="1337"/>
        <v>4.3438039490691924</v>
      </c>
      <c r="BD4532">
        <f t="shared" si="1338"/>
        <v>0.24</v>
      </c>
      <c r="BE4532">
        <f t="shared" si="1339"/>
        <v>0</v>
      </c>
      <c r="BF4532" s="12">
        <f t="shared" si="1340"/>
        <v>4.7608614974741954</v>
      </c>
      <c r="BG4532">
        <f t="shared" si="1341"/>
        <v>4.3438039490691924</v>
      </c>
      <c r="BH4532" t="str">
        <f t="shared" si="1342"/>
        <v>falling</v>
      </c>
    </row>
    <row r="4533" spans="1:60" x14ac:dyDescent="0.25">
      <c r="A4533">
        <v>4532</v>
      </c>
      <c r="B4533" s="10">
        <v>23</v>
      </c>
      <c r="C4533" s="8">
        <f t="shared" si="1343"/>
        <v>0</v>
      </c>
      <c r="D4533">
        <f t="shared" si="1330"/>
        <v>1</v>
      </c>
      <c r="E4533" s="5">
        <f t="shared" si="1331"/>
        <v>0</v>
      </c>
      <c r="F4533" s="11">
        <f t="shared" si="1345"/>
        <v>6</v>
      </c>
      <c r="G4533" s="5">
        <f t="shared" si="1336"/>
        <v>-1</v>
      </c>
      <c r="J4533">
        <v>5</v>
      </c>
      <c r="K4533" s="5">
        <f t="shared" si="1335"/>
        <v>5</v>
      </c>
      <c r="L4533" s="6">
        <f t="shared" si="1344"/>
        <v>4.8222222222222229</v>
      </c>
      <c r="M4533" s="7">
        <f t="shared" si="1334"/>
        <v>4.8779905599358138</v>
      </c>
      <c r="N4533" s="5">
        <f t="shared" si="1332"/>
        <v>4.9128503999541531</v>
      </c>
      <c r="AA4533" s="10">
        <v>0</v>
      </c>
      <c r="AB4533" s="10">
        <v>22</v>
      </c>
      <c r="AW4533">
        <v>4533</v>
      </c>
      <c r="AX4533" s="9">
        <f t="shared" si="1348"/>
        <v>4.8779905599358138</v>
      </c>
      <c r="AY4533" s="9">
        <f t="shared" si="1348"/>
        <v>4.8779905599358138</v>
      </c>
      <c r="AZ4533" s="9">
        <f t="shared" si="1348"/>
        <v>4.8779905599358138</v>
      </c>
      <c r="BA4533" s="9">
        <f>M4533</f>
        <v>4.8779905599358138</v>
      </c>
      <c r="BC4533">
        <f t="shared" si="1337"/>
        <v>4.3438039490691924</v>
      </c>
      <c r="BD4533">
        <f t="shared" si="1338"/>
        <v>0.24</v>
      </c>
      <c r="BE4533">
        <f t="shared" si="1339"/>
        <v>0</v>
      </c>
      <c r="BF4533" s="12">
        <f t="shared" si="1340"/>
        <v>4.8291867839101394</v>
      </c>
      <c r="BG4533">
        <f t="shared" si="1341"/>
        <v>4.3438039490691924</v>
      </c>
      <c r="BH4533" t="str">
        <f t="shared" si="1342"/>
        <v>falling</v>
      </c>
    </row>
    <row r="4534" spans="1:60" x14ac:dyDescent="0.25">
      <c r="A4534">
        <v>4533</v>
      </c>
      <c r="B4534" s="10">
        <v>30</v>
      </c>
      <c r="C4534" s="8">
        <f t="shared" si="1343"/>
        <v>0</v>
      </c>
      <c r="D4534">
        <f t="shared" si="1330"/>
        <v>2</v>
      </c>
      <c r="E4534" s="5">
        <f t="shared" si="1331"/>
        <v>0</v>
      </c>
      <c r="F4534" s="11">
        <f t="shared" si="1345"/>
        <v>5</v>
      </c>
      <c r="G4534" s="5">
        <f t="shared" si="1336"/>
        <v>-1</v>
      </c>
      <c r="J4534">
        <v>5</v>
      </c>
      <c r="K4534" s="5">
        <f t="shared" si="1335"/>
        <v>5</v>
      </c>
      <c r="L4534" s="6">
        <f t="shared" si="1344"/>
        <v>4.8</v>
      </c>
      <c r="M4534" s="7">
        <f t="shared" si="1334"/>
        <v>4.9128503999541531</v>
      </c>
      <c r="N4534" s="5">
        <f t="shared" si="1332"/>
        <v>4.9128503999541531</v>
      </c>
      <c r="AA4534" s="10">
        <v>1</v>
      </c>
      <c r="AB4534" s="10">
        <v>2</v>
      </c>
      <c r="AW4534">
        <v>4534</v>
      </c>
      <c r="AX4534" s="9">
        <f t="shared" si="1348"/>
        <v>4.9128503999541531</v>
      </c>
      <c r="AY4534" s="9">
        <f t="shared" si="1348"/>
        <v>4.9128503999541531</v>
      </c>
      <c r="AZ4534" s="9">
        <f t="shared" si="1348"/>
        <v>4.9128503999541531</v>
      </c>
      <c r="BA4534" s="9">
        <f>M4534</f>
        <v>4.9128503999541531</v>
      </c>
      <c r="BC4534">
        <f t="shared" si="1337"/>
        <v>4.3438039490691924</v>
      </c>
      <c r="BD4534">
        <f t="shared" si="1338"/>
        <v>0.24</v>
      </c>
      <c r="BE4534">
        <f t="shared" si="1339"/>
        <v>0</v>
      </c>
      <c r="BF4534" s="12">
        <f t="shared" si="1340"/>
        <v>4.8779905599358138</v>
      </c>
      <c r="BG4534">
        <f t="shared" si="1341"/>
        <v>4.3438039490691924</v>
      </c>
      <c r="BH4534" t="str">
        <f t="shared" si="1342"/>
        <v>falling</v>
      </c>
    </row>
    <row r="4535" spans="1:60" x14ac:dyDescent="0.25">
      <c r="A4535">
        <v>4534</v>
      </c>
      <c r="B4535" s="10">
        <v>23</v>
      </c>
      <c r="C4535" s="8">
        <f t="shared" si="1343"/>
        <v>1</v>
      </c>
      <c r="D4535">
        <f t="shared" si="1330"/>
        <v>0</v>
      </c>
      <c r="E4535" s="5">
        <f t="shared" si="1331"/>
        <v>1</v>
      </c>
      <c r="F4535" s="11">
        <f t="shared" si="1345"/>
        <v>5</v>
      </c>
      <c r="G4535" s="5">
        <f t="shared" si="1336"/>
        <v>1</v>
      </c>
      <c r="J4535">
        <v>4</v>
      </c>
      <c r="K4535" s="5">
        <f t="shared" si="1335"/>
        <v>4.666666666666667</v>
      </c>
      <c r="L4535" s="6">
        <f t="shared" si="1344"/>
        <v>4.7555555555555564</v>
      </c>
      <c r="M4535" s="7">
        <f t="shared" si="1334"/>
        <v>4.6520359999672518</v>
      </c>
      <c r="N4535" s="5">
        <f t="shared" si="1332"/>
        <v>4.7762792517417623</v>
      </c>
      <c r="AA4535" s="10">
        <v>26</v>
      </c>
      <c r="AB4535" s="10">
        <v>12</v>
      </c>
      <c r="AW4535">
        <v>4535</v>
      </c>
      <c r="AX4535" s="9">
        <f t="shared" si="1348"/>
        <v>4.6520359999672518</v>
      </c>
      <c r="AY4535" s="9">
        <f t="shared" si="1348"/>
        <v>4.6520359999672518</v>
      </c>
      <c r="AZ4535" s="9">
        <f t="shared" si="1348"/>
        <v>4.6520359999672518</v>
      </c>
      <c r="BA4535" s="9">
        <f>M4535</f>
        <v>4.6520359999672518</v>
      </c>
      <c r="BC4535">
        <f t="shared" si="1337"/>
        <v>4.3438039490691924</v>
      </c>
      <c r="BD4535">
        <f t="shared" si="1338"/>
        <v>0.24</v>
      </c>
      <c r="BE4535">
        <f t="shared" si="1339"/>
        <v>0.13657114821239055</v>
      </c>
      <c r="BF4535" s="12">
        <f t="shared" si="1340"/>
        <v>4.9128503999541531</v>
      </c>
      <c r="BG4535">
        <f t="shared" si="1341"/>
        <v>4.9128503999541531</v>
      </c>
      <c r="BH4535" t="str">
        <f t="shared" si="1342"/>
        <v>falling</v>
      </c>
    </row>
    <row r="4536" spans="1:60" x14ac:dyDescent="0.25">
      <c r="A4536">
        <v>4535</v>
      </c>
      <c r="B4536" s="10">
        <v>5</v>
      </c>
      <c r="C4536" s="8">
        <f t="shared" si="1343"/>
        <v>0</v>
      </c>
      <c r="D4536">
        <f t="shared" si="1330"/>
        <v>1</v>
      </c>
      <c r="E4536" s="5">
        <f t="shared" si="1331"/>
        <v>0</v>
      </c>
      <c r="F4536" s="11">
        <f t="shared" si="1345"/>
        <v>6</v>
      </c>
      <c r="G4536" s="5">
        <f t="shared" si="1336"/>
        <v>-1</v>
      </c>
      <c r="J4536">
        <v>4</v>
      </c>
      <c r="K4536" s="5">
        <f t="shared" si="1335"/>
        <v>4.333333333333333</v>
      </c>
      <c r="L4536" s="6">
        <f t="shared" si="1344"/>
        <v>4.6888888888888882</v>
      </c>
      <c r="M4536" s="7">
        <f t="shared" si="1334"/>
        <v>4.4657399999766083</v>
      </c>
      <c r="N4536" s="5">
        <f t="shared" si="1332"/>
        <v>4.6565051394812604</v>
      </c>
      <c r="AA4536" s="10">
        <v>2</v>
      </c>
      <c r="AB4536" s="10">
        <v>15</v>
      </c>
      <c r="AW4536">
        <v>4536</v>
      </c>
      <c r="AX4536" s="9">
        <f t="shared" si="1348"/>
        <v>4.4657399999766083</v>
      </c>
      <c r="AY4536" s="9">
        <f t="shared" si="1348"/>
        <v>4.4657399999766083</v>
      </c>
      <c r="AZ4536" s="9">
        <f t="shared" si="1348"/>
        <v>4.4657399999766083</v>
      </c>
      <c r="BA4536" s="9">
        <f>M4536</f>
        <v>4.4657399999766083</v>
      </c>
      <c r="BC4536">
        <f t="shared" si="1337"/>
        <v>4.3438039490691924</v>
      </c>
      <c r="BD4536">
        <f t="shared" si="1338"/>
        <v>0.24</v>
      </c>
      <c r="BE4536">
        <f t="shared" si="1339"/>
        <v>0.13657114821239055</v>
      </c>
      <c r="BF4536" s="12">
        <f t="shared" si="1340"/>
        <v>4.9128503999541531</v>
      </c>
      <c r="BG4536">
        <f t="shared" si="1341"/>
        <v>4.9128503999541531</v>
      </c>
      <c r="BH4536" t="str">
        <f t="shared" si="1342"/>
        <v>falling</v>
      </c>
    </row>
    <row r="4537" spans="1:60" x14ac:dyDescent="0.25">
      <c r="A4537">
        <v>4536</v>
      </c>
      <c r="B4537" s="10">
        <v>21</v>
      </c>
      <c r="C4537" s="8">
        <f t="shared" si="1343"/>
        <v>0</v>
      </c>
      <c r="D4537">
        <f t="shared" si="1330"/>
        <v>2</v>
      </c>
      <c r="E4537" s="5">
        <f t="shared" si="1331"/>
        <v>0</v>
      </c>
      <c r="F4537" s="11">
        <f t="shared" si="1345"/>
        <v>5</v>
      </c>
      <c r="G4537" s="5">
        <f t="shared" si="1336"/>
        <v>-1</v>
      </c>
      <c r="J4537">
        <v>4</v>
      </c>
      <c r="K4537" s="5">
        <f t="shared" si="1335"/>
        <v>4</v>
      </c>
      <c r="L4537" s="6">
        <f t="shared" si="1344"/>
        <v>4.5999999999999996</v>
      </c>
      <c r="M4537" s="7">
        <f t="shared" si="1334"/>
        <v>4.3326714285547201</v>
      </c>
      <c r="N4537" s="5">
        <f t="shared" si="1332"/>
        <v>4.5690700375310946</v>
      </c>
      <c r="AA4537" s="10">
        <v>36</v>
      </c>
      <c r="AB4537" s="10">
        <v>36</v>
      </c>
      <c r="AW4537">
        <v>4537</v>
      </c>
      <c r="AX4537" s="9">
        <f t="shared" si="1348"/>
        <v>4.3326714285547201</v>
      </c>
      <c r="AY4537" s="9">
        <f t="shared" si="1348"/>
        <v>4.3326714285547201</v>
      </c>
      <c r="AZ4537" s="9">
        <f t="shared" si="1348"/>
        <v>4.3326714285547201</v>
      </c>
      <c r="BA4537" s="9">
        <f>M4537</f>
        <v>4.3326714285547201</v>
      </c>
      <c r="BC4537">
        <f t="shared" si="1337"/>
        <v>4.3326714285547201</v>
      </c>
      <c r="BD4537">
        <f t="shared" si="1338"/>
        <v>0.27</v>
      </c>
      <c r="BE4537">
        <f t="shared" si="1339"/>
        <v>0.1197741122605014</v>
      </c>
      <c r="BF4537" s="12">
        <f t="shared" si="1340"/>
        <v>4.7762792517417623</v>
      </c>
      <c r="BG4537">
        <f t="shared" si="1341"/>
        <v>4.7762792517417623</v>
      </c>
      <c r="BH4537" t="str">
        <f t="shared" si="1342"/>
        <v>falling</v>
      </c>
    </row>
    <row r="4538" spans="1:60" x14ac:dyDescent="0.25">
      <c r="A4538">
        <v>4537</v>
      </c>
      <c r="B4538" s="10">
        <v>15</v>
      </c>
      <c r="C4538" s="8">
        <f t="shared" si="1343"/>
        <v>0</v>
      </c>
      <c r="D4538">
        <f t="shared" si="1330"/>
        <v>3</v>
      </c>
      <c r="E4538" s="5">
        <f t="shared" si="1331"/>
        <v>0</v>
      </c>
      <c r="F4538" s="11">
        <f t="shared" si="1345"/>
        <v>5</v>
      </c>
      <c r="G4538" s="5">
        <f t="shared" si="1336"/>
        <v>-1</v>
      </c>
      <c r="J4538">
        <v>5</v>
      </c>
      <c r="K4538" s="5">
        <f t="shared" si="1335"/>
        <v>4.333333333333333</v>
      </c>
      <c r="L4538" s="6">
        <f t="shared" si="1344"/>
        <v>4.5777777777777775</v>
      </c>
      <c r="M4538" s="7">
        <f t="shared" si="1334"/>
        <v>4.5233367346819433</v>
      </c>
      <c r="N4538" s="5">
        <f t="shared" si="1332"/>
        <v>4.5233367346819433</v>
      </c>
      <c r="AA4538" s="10">
        <v>22</v>
      </c>
      <c r="AB4538" s="10">
        <v>33</v>
      </c>
      <c r="AW4538">
        <v>4538</v>
      </c>
      <c r="AX4538" s="9">
        <f t="shared" si="1348"/>
        <v>4.5233367346819433</v>
      </c>
      <c r="AY4538" s="9">
        <f t="shared" si="1348"/>
        <v>4.5233367346819433</v>
      </c>
      <c r="AZ4538" s="9">
        <f t="shared" si="1348"/>
        <v>4.5233367346819433</v>
      </c>
      <c r="BA4538" s="9">
        <f>M4538</f>
        <v>4.5233367346819433</v>
      </c>
      <c r="BC4538">
        <f t="shared" si="1337"/>
        <v>4.3326714285547201</v>
      </c>
      <c r="BD4538">
        <f t="shared" si="1338"/>
        <v>0.27</v>
      </c>
      <c r="BE4538">
        <f t="shared" si="1339"/>
        <v>8.7435101950165892E-2</v>
      </c>
      <c r="BF4538" s="12">
        <f t="shared" si="1340"/>
        <v>4.6565051394812604</v>
      </c>
      <c r="BG4538">
        <f t="shared" si="1341"/>
        <v>4.6565051394812604</v>
      </c>
      <c r="BH4538" t="str">
        <f t="shared" si="1342"/>
        <v>falling</v>
      </c>
    </row>
    <row r="4539" spans="1:60" x14ac:dyDescent="0.25">
      <c r="A4539">
        <v>4538</v>
      </c>
      <c r="B4539" s="10">
        <v>20</v>
      </c>
      <c r="C4539" s="8">
        <f t="shared" si="1343"/>
        <v>2</v>
      </c>
      <c r="D4539">
        <f t="shared" si="1330"/>
        <v>0</v>
      </c>
      <c r="E4539" s="5">
        <f t="shared" si="1331"/>
        <v>1</v>
      </c>
      <c r="F4539" s="11">
        <f t="shared" si="1345"/>
        <v>4</v>
      </c>
      <c r="G4539" s="5">
        <f t="shared" si="1336"/>
        <v>1</v>
      </c>
      <c r="J4539">
        <v>4</v>
      </c>
      <c r="K4539" s="5">
        <f t="shared" si="1335"/>
        <v>4.333333333333333</v>
      </c>
      <c r="L4539" s="6">
        <f t="shared" si="1344"/>
        <v>4.5555555555555554</v>
      </c>
      <c r="M4539" s="7">
        <f t="shared" si="1334"/>
        <v>4.3738119533442452</v>
      </c>
      <c r="N4539" s="5">
        <f t="shared" si="1332"/>
        <v>4.4464382757082701</v>
      </c>
      <c r="AA4539" s="10">
        <v>19</v>
      </c>
      <c r="AB4539" s="10">
        <v>34</v>
      </c>
      <c r="AW4539">
        <v>4539</v>
      </c>
      <c r="AX4539" s="9">
        <f t="shared" si="1348"/>
        <v>4.3738119533442452</v>
      </c>
      <c r="AY4539" s="9">
        <f t="shared" si="1348"/>
        <v>4.3738119533442452</v>
      </c>
      <c r="AZ4539" s="9">
        <f t="shared" si="1348"/>
        <v>4.3738119533442452</v>
      </c>
      <c r="BA4539" s="9">
        <f>M4539</f>
        <v>4.3738119533442452</v>
      </c>
      <c r="BC4539">
        <f t="shared" si="1337"/>
        <v>4.3326714285547201</v>
      </c>
      <c r="BD4539">
        <f t="shared" si="1338"/>
        <v>0.27</v>
      </c>
      <c r="BE4539">
        <f t="shared" si="1339"/>
        <v>6.3827624423621138E-2</v>
      </c>
      <c r="BF4539" s="12">
        <f t="shared" si="1340"/>
        <v>4.5690700375310946</v>
      </c>
      <c r="BG4539">
        <f t="shared" si="1341"/>
        <v>4.5690700375310946</v>
      </c>
      <c r="BH4539" t="str">
        <f t="shared" si="1342"/>
        <v>falling</v>
      </c>
    </row>
    <row r="4540" spans="1:60" x14ac:dyDescent="0.25">
      <c r="A4540">
        <v>4539</v>
      </c>
      <c r="B4540" s="10">
        <v>14</v>
      </c>
      <c r="C4540" s="8">
        <f t="shared" si="1343"/>
        <v>0</v>
      </c>
      <c r="D4540">
        <f t="shared" si="1330"/>
        <v>1</v>
      </c>
      <c r="E4540" s="5">
        <f t="shared" si="1331"/>
        <v>0</v>
      </c>
      <c r="F4540" s="11">
        <f t="shared" si="1345"/>
        <v>5</v>
      </c>
      <c r="G4540" s="5">
        <f t="shared" si="1336"/>
        <v>-1</v>
      </c>
      <c r="J4540">
        <v>4</v>
      </c>
      <c r="K4540" s="5">
        <f t="shared" si="1335"/>
        <v>4.333333333333333</v>
      </c>
      <c r="L4540" s="6">
        <f t="shared" si="1344"/>
        <v>4.5333333333333332</v>
      </c>
      <c r="M4540" s="7">
        <f t="shared" si="1334"/>
        <v>4.2670085381030329</v>
      </c>
      <c r="N4540" s="5">
        <f t="shared" si="1332"/>
        <v>4.1907203843593095</v>
      </c>
      <c r="AA4540" s="10">
        <v>31</v>
      </c>
      <c r="AB4540" s="10">
        <v>10</v>
      </c>
      <c r="AW4540">
        <v>4540</v>
      </c>
      <c r="AX4540" s="9">
        <f t="shared" si="1348"/>
        <v>4.2670085381030329</v>
      </c>
      <c r="AY4540" s="9">
        <f t="shared" si="1348"/>
        <v>4.2670085381030329</v>
      </c>
      <c r="AZ4540" s="9">
        <f t="shared" si="1348"/>
        <v>4.2670085381030329</v>
      </c>
      <c r="BA4540" s="9">
        <f>M4540</f>
        <v>4.2670085381030329</v>
      </c>
      <c r="BC4540">
        <f t="shared" si="1337"/>
        <v>4.2670085381030329</v>
      </c>
      <c r="BD4540">
        <f t="shared" si="1338"/>
        <v>0.30000000000000004</v>
      </c>
      <c r="BE4540">
        <f t="shared" si="1339"/>
        <v>7.6898458973673117E-2</v>
      </c>
      <c r="BF4540" s="12">
        <f t="shared" si="1340"/>
        <v>4.5233367346819433</v>
      </c>
      <c r="BG4540">
        <f t="shared" si="1341"/>
        <v>4.5233367346819433</v>
      </c>
      <c r="BH4540" t="str">
        <f t="shared" si="1342"/>
        <v>falling</v>
      </c>
    </row>
    <row r="4541" spans="1:60" x14ac:dyDescent="0.25">
      <c r="A4541">
        <v>4540</v>
      </c>
      <c r="B4541" s="10">
        <v>19</v>
      </c>
      <c r="C4541" s="8">
        <f t="shared" si="1343"/>
        <v>0</v>
      </c>
      <c r="D4541">
        <f t="shared" si="1330"/>
        <v>2</v>
      </c>
      <c r="E4541" s="5">
        <f t="shared" si="1331"/>
        <v>0</v>
      </c>
      <c r="F4541" s="11">
        <f t="shared" si="1345"/>
        <v>5</v>
      </c>
      <c r="G4541" s="5">
        <f t="shared" si="1336"/>
        <v>-1</v>
      </c>
      <c r="J4541">
        <v>4</v>
      </c>
      <c r="K4541" s="5">
        <f t="shared" si="1335"/>
        <v>4</v>
      </c>
      <c r="L4541" s="6">
        <f t="shared" si="1344"/>
        <v>4.4888888888888898</v>
      </c>
      <c r="M4541" s="7">
        <f t="shared" si="1334"/>
        <v>4.1907203843593095</v>
      </c>
      <c r="N4541" s="5">
        <f t="shared" si="1332"/>
        <v>4.4219431316852216</v>
      </c>
      <c r="AA4541" s="10">
        <v>9</v>
      </c>
      <c r="AB4541" s="10">
        <v>13</v>
      </c>
      <c r="AW4541">
        <v>4541</v>
      </c>
      <c r="AX4541" s="9">
        <f t="shared" si="1348"/>
        <v>4.1907203843593095</v>
      </c>
      <c r="AY4541" s="9">
        <f t="shared" si="1348"/>
        <v>4.1907203843593095</v>
      </c>
      <c r="AZ4541" s="9">
        <f t="shared" si="1348"/>
        <v>4.1907203843593095</v>
      </c>
      <c r="BA4541" s="9">
        <f>M4541</f>
        <v>4.1907203843593095</v>
      </c>
      <c r="BC4541">
        <f t="shared" si="1337"/>
        <v>4.1907203843593095</v>
      </c>
      <c r="BD4541">
        <f t="shared" si="1338"/>
        <v>0.3</v>
      </c>
      <c r="BE4541">
        <f t="shared" si="1339"/>
        <v>7.6715367404688178E-2</v>
      </c>
      <c r="BF4541" s="12">
        <f t="shared" si="1340"/>
        <v>4.4464382757082701</v>
      </c>
      <c r="BG4541">
        <f t="shared" si="1341"/>
        <v>4.4464382757082701</v>
      </c>
      <c r="BH4541" t="str">
        <f t="shared" si="1342"/>
        <v>falling</v>
      </c>
    </row>
    <row r="4542" spans="1:60" x14ac:dyDescent="0.25">
      <c r="A4542">
        <v>4541</v>
      </c>
      <c r="B4542" s="10">
        <v>27</v>
      </c>
      <c r="C4542" s="8">
        <f t="shared" si="1343"/>
        <v>0</v>
      </c>
      <c r="D4542">
        <f t="shared" si="1330"/>
        <v>3</v>
      </c>
      <c r="E4542" s="5">
        <f t="shared" si="1331"/>
        <v>0</v>
      </c>
      <c r="F4542" s="11">
        <f t="shared" si="1345"/>
        <v>4</v>
      </c>
      <c r="G4542" s="5">
        <f t="shared" si="1336"/>
        <v>-1</v>
      </c>
      <c r="J4542">
        <v>5</v>
      </c>
      <c r="K4542" s="5">
        <f t="shared" si="1335"/>
        <v>4.333333333333333</v>
      </c>
      <c r="L4542" s="6">
        <f t="shared" si="1344"/>
        <v>4.4888888888888898</v>
      </c>
      <c r="M4542" s="7">
        <f t="shared" si="1334"/>
        <v>4.4219431316852216</v>
      </c>
      <c r="N4542" s="5">
        <f t="shared" si="1332"/>
        <v>4.4219431316852216</v>
      </c>
      <c r="AA4542" s="10">
        <v>5</v>
      </c>
      <c r="AB4542" s="10">
        <v>4</v>
      </c>
      <c r="AW4542">
        <v>4542</v>
      </c>
      <c r="AX4542" s="9">
        <f t="shared" si="1348"/>
        <v>4.4219431316852216</v>
      </c>
      <c r="AY4542" s="9">
        <f t="shared" si="1348"/>
        <v>4.4219431316852216</v>
      </c>
      <c r="AZ4542" s="9">
        <f t="shared" si="1348"/>
        <v>4.4219431316852216</v>
      </c>
      <c r="BA4542" s="9">
        <f>M4542</f>
        <v>4.4219431316852216</v>
      </c>
      <c r="BC4542">
        <f t="shared" si="1337"/>
        <v>4.1907203843593095</v>
      </c>
      <c r="BD4542">
        <f t="shared" si="1338"/>
        <v>0.3</v>
      </c>
      <c r="BE4542">
        <f t="shared" si="1339"/>
        <v>0</v>
      </c>
      <c r="BF4542" s="12">
        <f t="shared" si="1340"/>
        <v>4.369722908303582</v>
      </c>
      <c r="BG4542">
        <f t="shared" si="1341"/>
        <v>4.1907203843593095</v>
      </c>
      <c r="BH4542" t="str">
        <f t="shared" si="1342"/>
        <v>falling</v>
      </c>
    </row>
    <row r="4543" spans="1:60" x14ac:dyDescent="0.25">
      <c r="A4543">
        <v>4542</v>
      </c>
      <c r="B4543" s="10">
        <v>21</v>
      </c>
      <c r="C4543" s="8">
        <f t="shared" si="1343"/>
        <v>1</v>
      </c>
      <c r="D4543">
        <f t="shared" si="1330"/>
        <v>0</v>
      </c>
      <c r="E4543" s="5">
        <f t="shared" si="1331"/>
        <v>1</v>
      </c>
      <c r="F4543" s="11">
        <f t="shared" si="1345"/>
        <v>4</v>
      </c>
      <c r="G4543" s="5">
        <f t="shared" si="1336"/>
        <v>1</v>
      </c>
      <c r="J4543">
        <v>4</v>
      </c>
      <c r="K4543" s="5">
        <f t="shared" si="1335"/>
        <v>4.333333333333333</v>
      </c>
      <c r="L4543" s="6">
        <f t="shared" si="1344"/>
        <v>4.5111111111111111</v>
      </c>
      <c r="M4543" s="7">
        <f t="shared" si="1334"/>
        <v>4.3013879512037292</v>
      </c>
      <c r="N4543" s="5">
        <f t="shared" si="1332"/>
        <v>4.3013879512037292</v>
      </c>
      <c r="AA4543" s="10">
        <v>6</v>
      </c>
      <c r="AB4543" s="10">
        <v>20</v>
      </c>
      <c r="AW4543">
        <v>4543</v>
      </c>
      <c r="AX4543" s="9">
        <f t="shared" si="1348"/>
        <v>4.3013879512037292</v>
      </c>
      <c r="AY4543" s="9">
        <f t="shared" si="1348"/>
        <v>4.3013879512037292</v>
      </c>
      <c r="AZ4543" s="9">
        <f t="shared" si="1348"/>
        <v>4.3013879512037292</v>
      </c>
      <c r="BA4543" s="9">
        <f>M4543</f>
        <v>4.3013879512037292</v>
      </c>
      <c r="BC4543">
        <f t="shared" si="1337"/>
        <v>4.1907203843593095</v>
      </c>
      <c r="BD4543">
        <f t="shared" si="1338"/>
        <v>0.3</v>
      </c>
      <c r="BE4543">
        <f t="shared" si="1339"/>
        <v>6.9366824197773624E-2</v>
      </c>
      <c r="BF4543" s="12">
        <f t="shared" si="1340"/>
        <v>4.4219431316852216</v>
      </c>
      <c r="BG4543">
        <f t="shared" si="1341"/>
        <v>4.4219431316852216</v>
      </c>
      <c r="BH4543" t="str">
        <f t="shared" si="1342"/>
        <v>falling</v>
      </c>
    </row>
    <row r="4544" spans="1:60" x14ac:dyDescent="0.25">
      <c r="A4544">
        <v>4543</v>
      </c>
      <c r="B4544" s="10">
        <v>23</v>
      </c>
      <c r="C4544" s="8">
        <f t="shared" si="1343"/>
        <v>2</v>
      </c>
      <c r="D4544">
        <f t="shared" si="1330"/>
        <v>0</v>
      </c>
      <c r="E4544" s="5">
        <f t="shared" si="1331"/>
        <v>1</v>
      </c>
      <c r="F4544" s="11">
        <f t="shared" si="1345"/>
        <v>4</v>
      </c>
      <c r="G4544" s="5">
        <f t="shared" si="1336"/>
        <v>1</v>
      </c>
      <c r="J4544">
        <v>3</v>
      </c>
      <c r="K4544" s="5">
        <f t="shared" si="1335"/>
        <v>4</v>
      </c>
      <c r="L4544" s="6">
        <f t="shared" si="1344"/>
        <v>4.4888888888888898</v>
      </c>
      <c r="M4544" s="7">
        <f t="shared" si="1334"/>
        <v>3.9295628222883781</v>
      </c>
      <c r="N4544" s="5">
        <f t="shared" si="1332"/>
        <v>4.1101635991901198</v>
      </c>
      <c r="AA4544" s="10">
        <v>5</v>
      </c>
      <c r="AB4544" s="10">
        <v>17</v>
      </c>
      <c r="AW4544">
        <v>4544</v>
      </c>
      <c r="AX4544" s="9">
        <f t="shared" si="1348"/>
        <v>3.9295628222883781</v>
      </c>
      <c r="AY4544" s="9">
        <f t="shared" si="1348"/>
        <v>3.9295628222883781</v>
      </c>
      <c r="AZ4544" s="9">
        <f t="shared" si="1348"/>
        <v>3.9295628222883781</v>
      </c>
      <c r="BA4544" s="9">
        <f>M4544</f>
        <v>3.9295628222883781</v>
      </c>
      <c r="BC4544">
        <f t="shared" si="1337"/>
        <v>3.9295628222883781</v>
      </c>
      <c r="BD4544">
        <f t="shared" si="1338"/>
        <v>0.3</v>
      </c>
      <c r="BE4544">
        <f t="shared" si="1339"/>
        <v>0.14771409281905304</v>
      </c>
      <c r="BF4544" s="12">
        <f t="shared" si="1340"/>
        <v>4.4219431316852216</v>
      </c>
      <c r="BG4544">
        <f t="shared" si="1341"/>
        <v>4.4219431316852216</v>
      </c>
      <c r="BH4544" t="str">
        <f t="shared" si="1342"/>
        <v>falling</v>
      </c>
    </row>
    <row r="4545" spans="1:60" x14ac:dyDescent="0.25">
      <c r="A4545">
        <v>4544</v>
      </c>
      <c r="B4545" s="10">
        <v>10</v>
      </c>
      <c r="C4545" s="8">
        <f t="shared" si="1343"/>
        <v>0</v>
      </c>
      <c r="D4545">
        <f t="shared" si="1330"/>
        <v>1</v>
      </c>
      <c r="E4545" s="5">
        <f t="shared" si="1331"/>
        <v>0</v>
      </c>
      <c r="F4545" s="11">
        <f t="shared" si="1345"/>
        <v>5</v>
      </c>
      <c r="G4545" s="5">
        <f t="shared" si="1336"/>
        <v>-1</v>
      </c>
      <c r="J4545">
        <v>3</v>
      </c>
      <c r="K4545" s="5">
        <f t="shared" si="1335"/>
        <v>3.3333333333333335</v>
      </c>
      <c r="L4545" s="6">
        <f t="shared" si="1344"/>
        <v>4.4000000000000012</v>
      </c>
      <c r="M4545" s="7">
        <f t="shared" si="1334"/>
        <v>3.6639734444916989</v>
      </c>
      <c r="N4545" s="5">
        <f t="shared" si="1332"/>
        <v>3.9763065527805934</v>
      </c>
      <c r="AA4545" s="10">
        <v>5</v>
      </c>
      <c r="AB4545" s="10">
        <v>29</v>
      </c>
      <c r="AW4545">
        <v>4545</v>
      </c>
      <c r="AX4545" s="9">
        <f t="shared" si="1348"/>
        <v>3.6639734444916989</v>
      </c>
      <c r="AY4545" s="9">
        <f t="shared" si="1348"/>
        <v>3.6639734444916989</v>
      </c>
      <c r="AZ4545" s="9">
        <f t="shared" si="1348"/>
        <v>3.6639734444916989</v>
      </c>
      <c r="BA4545" s="9">
        <f>M4545</f>
        <v>3.6639734444916989</v>
      </c>
      <c r="BC4545">
        <f t="shared" si="1337"/>
        <v>3.6639734444916989</v>
      </c>
      <c r="BD4545">
        <f t="shared" si="1338"/>
        <v>0.3</v>
      </c>
      <c r="BE4545">
        <f t="shared" si="1339"/>
        <v>0.19122435201360907</v>
      </c>
      <c r="BF4545" s="12">
        <f t="shared" si="1340"/>
        <v>4.3013879512037292</v>
      </c>
      <c r="BG4545">
        <f t="shared" si="1341"/>
        <v>4.3013879512037292</v>
      </c>
      <c r="BH4545" t="str">
        <f t="shared" si="1342"/>
        <v>falling</v>
      </c>
    </row>
    <row r="4546" spans="1:60" x14ac:dyDescent="0.25">
      <c r="A4546">
        <v>4545</v>
      </c>
      <c r="B4546" s="10">
        <v>31</v>
      </c>
      <c r="C4546" s="8">
        <f t="shared" si="1343"/>
        <v>0</v>
      </c>
      <c r="D4546">
        <f t="shared" si="1330"/>
        <v>2</v>
      </c>
      <c r="E4546" s="5">
        <f t="shared" si="1331"/>
        <v>0</v>
      </c>
      <c r="F4546" s="11">
        <f t="shared" si="1345"/>
        <v>5</v>
      </c>
      <c r="G4546" s="5">
        <f t="shared" si="1336"/>
        <v>-1</v>
      </c>
      <c r="J4546">
        <v>4</v>
      </c>
      <c r="K4546" s="5">
        <f t="shared" si="1335"/>
        <v>3.3333333333333335</v>
      </c>
      <c r="L4546" s="6">
        <f t="shared" si="1344"/>
        <v>4.2888888888888896</v>
      </c>
      <c r="M4546" s="7">
        <f t="shared" si="1334"/>
        <v>3.7599810317797848</v>
      </c>
      <c r="N4546" s="5">
        <f t="shared" si="1332"/>
        <v>3.846267665184941</v>
      </c>
      <c r="AA4546" s="10">
        <v>10</v>
      </c>
      <c r="AB4546" s="10">
        <v>8</v>
      </c>
      <c r="AW4546">
        <v>4546</v>
      </c>
      <c r="AX4546" s="9">
        <f t="shared" si="1348"/>
        <v>3.7599810317797848</v>
      </c>
      <c r="AY4546" s="9">
        <f t="shared" si="1348"/>
        <v>3.7599810317797848</v>
      </c>
      <c r="AZ4546" s="9">
        <f t="shared" si="1348"/>
        <v>3.7599810317797848</v>
      </c>
      <c r="BA4546" s="9">
        <f>M4546</f>
        <v>3.7599810317797848</v>
      </c>
      <c r="BC4546">
        <f t="shared" si="1337"/>
        <v>3.6639734444916989</v>
      </c>
      <c r="BD4546">
        <f t="shared" si="1338"/>
        <v>0.3</v>
      </c>
      <c r="BE4546">
        <f t="shared" si="1339"/>
        <v>0.13385704640952625</v>
      </c>
      <c r="BF4546" s="12">
        <f t="shared" si="1340"/>
        <v>4.1101635991901198</v>
      </c>
      <c r="BG4546">
        <f t="shared" si="1341"/>
        <v>4.1101635991901198</v>
      </c>
      <c r="BH4546" t="str">
        <f t="shared" si="1342"/>
        <v>falling</v>
      </c>
    </row>
    <row r="4547" spans="1:60" x14ac:dyDescent="0.25">
      <c r="A4547">
        <v>4546</v>
      </c>
      <c r="B4547" s="10">
        <v>5</v>
      </c>
      <c r="C4547" s="8">
        <f t="shared" si="1343"/>
        <v>1</v>
      </c>
      <c r="D4547">
        <f t="shared" ref="D4547:D4610" si="1349">IF(C4547=0,1+D4546,0)</f>
        <v>0</v>
      </c>
      <c r="E4547" s="5">
        <f t="shared" ref="E4547:E4610" si="1350">IF(C4547&gt;0,1,0)</f>
        <v>1</v>
      </c>
      <c r="F4547" s="11">
        <f t="shared" si="1345"/>
        <v>5</v>
      </c>
      <c r="G4547" s="5">
        <f t="shared" si="1336"/>
        <v>1</v>
      </c>
      <c r="J4547">
        <v>3</v>
      </c>
      <c r="K4547" s="5">
        <f t="shared" si="1335"/>
        <v>3.3333333333333335</v>
      </c>
      <c r="L4547" s="6">
        <f t="shared" si="1344"/>
        <v>4.1777777777777789</v>
      </c>
      <c r="M4547" s="7">
        <f t="shared" si="1334"/>
        <v>3.542843594128418</v>
      </c>
      <c r="N4547" s="5">
        <f t="shared" ref="N4547:N4610" si="1351">BG4549</f>
        <v>3.542843594128418</v>
      </c>
      <c r="AA4547" s="10">
        <v>2</v>
      </c>
      <c r="AB4547" s="10">
        <v>35</v>
      </c>
      <c r="AW4547">
        <v>4547</v>
      </c>
      <c r="AX4547" s="9">
        <f t="shared" ref="AX4547:AZ4562" si="1352">AY4547</f>
        <v>3.542843594128418</v>
      </c>
      <c r="AY4547" s="9">
        <f t="shared" si="1352"/>
        <v>3.542843594128418</v>
      </c>
      <c r="AZ4547" s="9">
        <f t="shared" si="1352"/>
        <v>3.542843594128418</v>
      </c>
      <c r="BA4547" s="9">
        <f>M4547</f>
        <v>3.542843594128418</v>
      </c>
      <c r="BC4547">
        <f t="shared" si="1337"/>
        <v>3.542843594128418</v>
      </c>
      <c r="BD4547">
        <f t="shared" si="1338"/>
        <v>0.3</v>
      </c>
      <c r="BE4547">
        <f t="shared" si="1339"/>
        <v>0.13003888759565263</v>
      </c>
      <c r="BF4547" s="12">
        <f t="shared" si="1340"/>
        <v>3.9763065527805934</v>
      </c>
      <c r="BG4547">
        <f t="shared" si="1341"/>
        <v>3.9763065527805934</v>
      </c>
      <c r="BH4547" t="str">
        <f t="shared" si="1342"/>
        <v>falling</v>
      </c>
    </row>
    <row r="4548" spans="1:60" x14ac:dyDescent="0.25">
      <c r="A4548">
        <v>4547</v>
      </c>
      <c r="B4548" s="10">
        <v>13</v>
      </c>
      <c r="C4548" s="8">
        <f t="shared" si="1343"/>
        <v>0</v>
      </c>
      <c r="D4548">
        <f t="shared" si="1349"/>
        <v>1</v>
      </c>
      <c r="E4548" s="5">
        <f t="shared" si="1350"/>
        <v>0</v>
      </c>
      <c r="F4548" s="11">
        <f t="shared" si="1345"/>
        <v>5</v>
      </c>
      <c r="G4548" s="5">
        <f t="shared" si="1336"/>
        <v>-1</v>
      </c>
      <c r="J4548">
        <v>4</v>
      </c>
      <c r="K4548" s="5">
        <f t="shared" si="1335"/>
        <v>3.6666666666666665</v>
      </c>
      <c r="L4548" s="6">
        <f t="shared" si="1344"/>
        <v>4.0888888888888895</v>
      </c>
      <c r="M4548" s="7">
        <f t="shared" ref="M4548:M4611" si="1353">J4548*2/(6+1)+M4547*(1-2/(6+1))</f>
        <v>3.673459710091727</v>
      </c>
      <c r="N4548" s="5">
        <f t="shared" si="1351"/>
        <v>3.542843594128418</v>
      </c>
      <c r="AA4548" s="10">
        <v>6</v>
      </c>
      <c r="AB4548" s="10">
        <v>18</v>
      </c>
      <c r="AW4548">
        <v>4548</v>
      </c>
      <c r="AX4548" s="9">
        <f t="shared" si="1352"/>
        <v>3.673459710091727</v>
      </c>
      <c r="AY4548" s="9">
        <f t="shared" si="1352"/>
        <v>3.673459710091727</v>
      </c>
      <c r="AZ4548" s="9">
        <f t="shared" si="1352"/>
        <v>3.673459710091727</v>
      </c>
      <c r="BA4548" s="9">
        <f>M4548</f>
        <v>3.673459710091727</v>
      </c>
      <c r="BC4548">
        <f t="shared" si="1337"/>
        <v>3.542843594128418</v>
      </c>
      <c r="BD4548">
        <f t="shared" si="1338"/>
        <v>0.3</v>
      </c>
      <c r="BE4548">
        <f t="shared" si="1339"/>
        <v>9.1027221316956911E-2</v>
      </c>
      <c r="BF4548" s="12">
        <f t="shared" si="1340"/>
        <v>3.846267665184941</v>
      </c>
      <c r="BG4548">
        <f t="shared" si="1341"/>
        <v>3.846267665184941</v>
      </c>
      <c r="BH4548" t="str">
        <f t="shared" si="1342"/>
        <v>falling</v>
      </c>
    </row>
    <row r="4549" spans="1:60" x14ac:dyDescent="0.25">
      <c r="A4549">
        <v>4548</v>
      </c>
      <c r="B4549" s="10">
        <v>17</v>
      </c>
      <c r="C4549" s="8">
        <f t="shared" si="1343"/>
        <v>0</v>
      </c>
      <c r="D4549">
        <f t="shared" si="1349"/>
        <v>2</v>
      </c>
      <c r="E4549" s="5">
        <f t="shared" si="1350"/>
        <v>0</v>
      </c>
      <c r="F4549" s="11">
        <f t="shared" si="1345"/>
        <v>5</v>
      </c>
      <c r="G4549" s="5">
        <f t="shared" si="1336"/>
        <v>-1</v>
      </c>
      <c r="J4549">
        <v>4</v>
      </c>
      <c r="K4549" s="5">
        <f t="shared" ref="K4549:K4612" si="1354">AVERAGE(J4547:J4549)</f>
        <v>3.6666666666666665</v>
      </c>
      <c r="L4549" s="6">
        <f t="shared" si="1344"/>
        <v>4</v>
      </c>
      <c r="M4549" s="7">
        <f t="shared" si="1353"/>
        <v>3.7667569357798052</v>
      </c>
      <c r="N4549" s="5">
        <f t="shared" si="1351"/>
        <v>3.542843594128418</v>
      </c>
      <c r="AA4549" s="10">
        <v>13</v>
      </c>
      <c r="AB4549" s="10">
        <v>20</v>
      </c>
      <c r="AW4549">
        <v>4549</v>
      </c>
      <c r="AX4549" s="9">
        <f t="shared" si="1352"/>
        <v>3.7667569357798052</v>
      </c>
      <c r="AY4549" s="9">
        <f t="shared" si="1352"/>
        <v>3.7667569357798052</v>
      </c>
      <c r="AZ4549" s="9">
        <f t="shared" si="1352"/>
        <v>3.7667569357798052</v>
      </c>
      <c r="BA4549" s="9">
        <f>M4549</f>
        <v>3.7667569357798052</v>
      </c>
      <c r="BC4549">
        <f t="shared" si="1337"/>
        <v>3.542843594128418</v>
      </c>
      <c r="BD4549">
        <f t="shared" si="1338"/>
        <v>0.3</v>
      </c>
      <c r="BE4549">
        <f t="shared" si="1339"/>
        <v>0</v>
      </c>
      <c r="BF4549" s="12">
        <f t="shared" si="1340"/>
        <v>3.7552404438679843</v>
      </c>
      <c r="BG4549">
        <f t="shared" si="1341"/>
        <v>3.542843594128418</v>
      </c>
      <c r="BH4549" t="str">
        <f t="shared" si="1342"/>
        <v>falling</v>
      </c>
    </row>
    <row r="4550" spans="1:60" x14ac:dyDescent="0.25">
      <c r="A4550">
        <v>4549</v>
      </c>
      <c r="B4550" s="10">
        <v>2</v>
      </c>
      <c r="C4550" s="8">
        <f t="shared" si="1343"/>
        <v>0</v>
      </c>
      <c r="D4550">
        <f t="shared" si="1349"/>
        <v>3</v>
      </c>
      <c r="E4550" s="5">
        <f t="shared" si="1350"/>
        <v>0</v>
      </c>
      <c r="F4550" s="11">
        <f t="shared" si="1345"/>
        <v>5</v>
      </c>
      <c r="G4550" s="5">
        <f t="shared" ref="G4550:G4613" si="1355">IF(E4550=1,1,-1)</f>
        <v>-1</v>
      </c>
      <c r="J4550">
        <v>5</v>
      </c>
      <c r="K4550" s="5">
        <f t="shared" si="1354"/>
        <v>4.333333333333333</v>
      </c>
      <c r="L4550" s="6">
        <f t="shared" si="1344"/>
        <v>3.9777777777777774</v>
      </c>
      <c r="M4550" s="7">
        <f t="shared" si="1353"/>
        <v>4.1191120969855755</v>
      </c>
      <c r="N4550" s="5">
        <f t="shared" si="1351"/>
        <v>3.576253545525685</v>
      </c>
      <c r="AA4550" s="10">
        <v>21</v>
      </c>
      <c r="AB4550" s="10">
        <v>23</v>
      </c>
      <c r="AW4550">
        <v>4550</v>
      </c>
      <c r="AX4550" s="9">
        <f t="shared" si="1352"/>
        <v>4.1191120969855755</v>
      </c>
      <c r="AY4550" s="9">
        <f t="shared" si="1352"/>
        <v>4.1191120969855755</v>
      </c>
      <c r="AZ4550" s="9">
        <f t="shared" si="1352"/>
        <v>4.1191120969855755</v>
      </c>
      <c r="BA4550" s="9">
        <f>M4550</f>
        <v>4.1191120969855755</v>
      </c>
      <c r="BC4550">
        <f t="shared" ref="BC4550:BC4613" si="1356">IF(BH4550="falling",MIN(BC4549,AZ4550),IF(BH4550="rising",MAX(BC4549,AY4550),""))</f>
        <v>3.542843594128418</v>
      </c>
      <c r="BD4550">
        <f t="shared" ref="BD4550:BD4613" si="1357">IF(AND(BH4550=BH4549,BC4550&lt;&gt;BC4549,BD4549&lt;$BD$3),BD4549+$BD$2,IF(AND(BH4549=BH4550,BC4550=BC4549),BD4549,IF(BH4549&lt;&gt;BH4550,$BD$2,$BD$3)))</f>
        <v>0.3</v>
      </c>
      <c r="BE4550">
        <f t="shared" ref="BE4550:BE4613" si="1358">(BG4550-BC4550)*BD4550</f>
        <v>0</v>
      </c>
      <c r="BF4550" s="12">
        <f t="shared" ref="BF4550:BF4613" si="1359">IF(BH4549="falling",MAX(BG4549-BE4549,AY4549,AY4548),IF(BH4549="rising", MIN(BG4549-BE4549,AZ4549,AZ4548)))</f>
        <v>3.7667569357798052</v>
      </c>
      <c r="BG4550">
        <f t="shared" ref="BG4550:BG4613" si="1360">IF(AND(BH4549="falling",AY4550&lt;BF4550),BF4550,IF(AND(BH4549="rising",AZ4550&gt;BF4550),BF4550,IF(AND(BH4549="falling",AY4550&gt;=BF4550),BC4549,IF(AND(BH4549="rising",AZ4550&lt;=BF4550),BC4549,""))))</f>
        <v>3.542843594128418</v>
      </c>
      <c r="BH4550" t="str">
        <f t="shared" ref="BH4550:BH4613" si="1361">IF(BG4550+1&gt;BA4550,"falling",IF(BG4550-1&lt;BA4550,"rising",BH4549))</f>
        <v>falling</v>
      </c>
    </row>
    <row r="4551" spans="1:60" x14ac:dyDescent="0.25">
      <c r="A4551">
        <v>4550</v>
      </c>
      <c r="B4551" s="10">
        <v>8</v>
      </c>
      <c r="C4551" s="8">
        <f t="shared" si="1343"/>
        <v>0</v>
      </c>
      <c r="D4551">
        <f t="shared" si="1349"/>
        <v>4</v>
      </c>
      <c r="E4551" s="5">
        <f t="shared" si="1350"/>
        <v>0</v>
      </c>
      <c r="F4551" s="11">
        <f t="shared" si="1345"/>
        <v>4</v>
      </c>
      <c r="G4551" s="5">
        <f t="shared" si="1355"/>
        <v>-1</v>
      </c>
      <c r="J4551">
        <v>6</v>
      </c>
      <c r="K4551" s="5">
        <f t="shared" si="1354"/>
        <v>5</v>
      </c>
      <c r="L4551" s="6">
        <f t="shared" si="1344"/>
        <v>4.0222222222222221</v>
      </c>
      <c r="M4551" s="7">
        <f t="shared" si="1353"/>
        <v>4.6565086407039828</v>
      </c>
      <c r="N4551" s="5">
        <f t="shared" si="1351"/>
        <v>3.6641001316814572</v>
      </c>
      <c r="AA4551" s="10">
        <v>6</v>
      </c>
      <c r="AB4551" s="10">
        <v>30</v>
      </c>
      <c r="AW4551">
        <v>4551</v>
      </c>
      <c r="AX4551" s="9">
        <f t="shared" si="1352"/>
        <v>4.6565086407039828</v>
      </c>
      <c r="AY4551" s="9">
        <f t="shared" si="1352"/>
        <v>4.6565086407039828</v>
      </c>
      <c r="AZ4551" s="9">
        <f t="shared" si="1352"/>
        <v>4.6565086407039828</v>
      </c>
      <c r="BA4551" s="9">
        <f>M4551</f>
        <v>4.6565086407039828</v>
      </c>
      <c r="BC4551">
        <f t="shared" si="1356"/>
        <v>4.6565086407039828</v>
      </c>
      <c r="BD4551">
        <f t="shared" si="1357"/>
        <v>0.03</v>
      </c>
      <c r="BE4551">
        <f t="shared" si="1358"/>
        <v>-3.3409951397266942E-2</v>
      </c>
      <c r="BF4551" s="12">
        <f t="shared" si="1359"/>
        <v>4.1191120969855755</v>
      </c>
      <c r="BG4551">
        <f t="shared" si="1360"/>
        <v>3.542843594128418</v>
      </c>
      <c r="BH4551" t="str">
        <f t="shared" si="1361"/>
        <v>rising</v>
      </c>
    </row>
    <row r="4552" spans="1:60" x14ac:dyDescent="0.25">
      <c r="A4552">
        <v>4551</v>
      </c>
      <c r="B4552" s="10">
        <v>7</v>
      </c>
      <c r="C4552" s="8">
        <f t="shared" si="1343"/>
        <v>0</v>
      </c>
      <c r="D4552">
        <f t="shared" si="1349"/>
        <v>5</v>
      </c>
      <c r="E4552" s="5">
        <f t="shared" si="1350"/>
        <v>0</v>
      </c>
      <c r="F4552" s="11">
        <f t="shared" si="1345"/>
        <v>4</v>
      </c>
      <c r="G4552" s="5">
        <f t="shared" si="1355"/>
        <v>-1</v>
      </c>
      <c r="J4552">
        <v>6</v>
      </c>
      <c r="K4552" s="5">
        <f t="shared" si="1354"/>
        <v>5.666666666666667</v>
      </c>
      <c r="L4552" s="6">
        <f t="shared" si="1344"/>
        <v>4.1333333333333337</v>
      </c>
      <c r="M4552" s="7">
        <f t="shared" si="1353"/>
        <v>5.0403633147885589</v>
      </c>
      <c r="N4552" s="5">
        <f t="shared" si="1351"/>
        <v>3.8126401900665332</v>
      </c>
      <c r="AA4552" s="10">
        <v>10</v>
      </c>
      <c r="AB4552" s="10">
        <v>23</v>
      </c>
      <c r="AW4552">
        <v>4552</v>
      </c>
      <c r="AX4552" s="9">
        <f t="shared" si="1352"/>
        <v>5.0403633147885589</v>
      </c>
      <c r="AY4552" s="9">
        <f t="shared" si="1352"/>
        <v>5.0403633147885589</v>
      </c>
      <c r="AZ4552" s="9">
        <f t="shared" si="1352"/>
        <v>5.0403633147885589</v>
      </c>
      <c r="BA4552" s="9">
        <f>M4552</f>
        <v>5.0403633147885589</v>
      </c>
      <c r="BC4552">
        <f t="shared" si="1356"/>
        <v>5.0403633147885589</v>
      </c>
      <c r="BD4552">
        <f t="shared" si="1357"/>
        <v>0.06</v>
      </c>
      <c r="BE4552">
        <f t="shared" si="1358"/>
        <v>-8.7846586155772427E-2</v>
      </c>
      <c r="BF4552" s="12">
        <f t="shared" si="1359"/>
        <v>3.576253545525685</v>
      </c>
      <c r="BG4552">
        <f t="shared" si="1360"/>
        <v>3.576253545525685</v>
      </c>
      <c r="BH4552" t="str">
        <f t="shared" si="1361"/>
        <v>rising</v>
      </c>
    </row>
    <row r="4553" spans="1:60" x14ac:dyDescent="0.25">
      <c r="A4553">
        <v>4552</v>
      </c>
      <c r="B4553" s="10">
        <v>17</v>
      </c>
      <c r="C4553" s="8">
        <f t="shared" si="1343"/>
        <v>1</v>
      </c>
      <c r="D4553">
        <f t="shared" si="1349"/>
        <v>0</v>
      </c>
      <c r="E4553" s="5">
        <f t="shared" si="1350"/>
        <v>1</v>
      </c>
      <c r="F4553" s="11">
        <f t="shared" si="1345"/>
        <v>4</v>
      </c>
      <c r="G4553" s="5">
        <f t="shared" si="1355"/>
        <v>1</v>
      </c>
      <c r="J4553">
        <v>6</v>
      </c>
      <c r="K4553" s="5">
        <f t="shared" si="1354"/>
        <v>6</v>
      </c>
      <c r="L4553" s="6">
        <f t="shared" si="1344"/>
        <v>4.2444444444444436</v>
      </c>
      <c r="M4553" s="7">
        <f t="shared" si="1353"/>
        <v>5.3145452248489704</v>
      </c>
      <c r="N4553" s="5">
        <f t="shared" si="1351"/>
        <v>4.050655815102747</v>
      </c>
      <c r="AA4553" s="10">
        <v>28</v>
      </c>
      <c r="AB4553" s="10">
        <v>5</v>
      </c>
      <c r="AW4553">
        <v>4553</v>
      </c>
      <c r="AX4553" s="9">
        <f t="shared" si="1352"/>
        <v>5.3145452248489704</v>
      </c>
      <c r="AY4553" s="9">
        <f t="shared" si="1352"/>
        <v>5.3145452248489704</v>
      </c>
      <c r="AZ4553" s="9">
        <f t="shared" si="1352"/>
        <v>5.3145452248489704</v>
      </c>
      <c r="BA4553" s="9">
        <f>M4553</f>
        <v>5.3145452248489704</v>
      </c>
      <c r="BC4553">
        <f t="shared" si="1356"/>
        <v>5.3145452248489704</v>
      </c>
      <c r="BD4553">
        <f t="shared" si="1357"/>
        <v>0.09</v>
      </c>
      <c r="BE4553">
        <f t="shared" si="1358"/>
        <v>-0.1485400583850762</v>
      </c>
      <c r="BF4553" s="12">
        <f t="shared" si="1359"/>
        <v>3.6641001316814572</v>
      </c>
      <c r="BG4553">
        <f t="shared" si="1360"/>
        <v>3.6641001316814572</v>
      </c>
      <c r="BH4553" t="str">
        <f t="shared" si="1361"/>
        <v>rising</v>
      </c>
    </row>
    <row r="4554" spans="1:60" x14ac:dyDescent="0.25">
      <c r="A4554">
        <v>4553</v>
      </c>
      <c r="B4554" s="10">
        <v>0</v>
      </c>
      <c r="C4554" s="8">
        <f t="shared" si="1343"/>
        <v>0</v>
      </c>
      <c r="D4554">
        <f t="shared" si="1349"/>
        <v>1</v>
      </c>
      <c r="E4554" s="5">
        <f t="shared" si="1350"/>
        <v>0</v>
      </c>
      <c r="F4554" s="11">
        <f t="shared" si="1345"/>
        <v>5</v>
      </c>
      <c r="G4554" s="5">
        <f t="shared" si="1355"/>
        <v>-1</v>
      </c>
      <c r="J4554">
        <v>7</v>
      </c>
      <c r="K4554" s="5">
        <f t="shared" si="1354"/>
        <v>6.333333333333333</v>
      </c>
      <c r="L4554" s="6">
        <f t="shared" si="1344"/>
        <v>4.3777777777777773</v>
      </c>
      <c r="M4554" s="7">
        <f t="shared" si="1353"/>
        <v>5.7961037320349789</v>
      </c>
      <c r="N4554" s="5">
        <f t="shared" si="1351"/>
        <v>4.3640685569839395</v>
      </c>
      <c r="AA4554" s="10">
        <v>6</v>
      </c>
      <c r="AB4554" s="10">
        <v>21</v>
      </c>
      <c r="AW4554">
        <v>4554</v>
      </c>
      <c r="AX4554" s="9">
        <f t="shared" si="1352"/>
        <v>5.7961037320349789</v>
      </c>
      <c r="AY4554" s="9">
        <f t="shared" si="1352"/>
        <v>5.7961037320349789</v>
      </c>
      <c r="AZ4554" s="9">
        <f t="shared" si="1352"/>
        <v>5.7961037320349789</v>
      </c>
      <c r="BA4554" s="9">
        <f>M4554</f>
        <v>5.7961037320349789</v>
      </c>
      <c r="BC4554">
        <f t="shared" si="1356"/>
        <v>5.7961037320349789</v>
      </c>
      <c r="BD4554">
        <f t="shared" si="1357"/>
        <v>0.12</v>
      </c>
      <c r="BE4554">
        <f t="shared" si="1358"/>
        <v>-0.23801562503621346</v>
      </c>
      <c r="BF4554" s="12">
        <f t="shared" si="1359"/>
        <v>3.8126401900665332</v>
      </c>
      <c r="BG4554">
        <f t="shared" si="1360"/>
        <v>3.8126401900665332</v>
      </c>
      <c r="BH4554" t="str">
        <f t="shared" si="1361"/>
        <v>rising</v>
      </c>
    </row>
    <row r="4555" spans="1:60" x14ac:dyDescent="0.25">
      <c r="A4555">
        <v>4554</v>
      </c>
      <c r="B4555" s="10">
        <v>32</v>
      </c>
      <c r="C4555" s="8">
        <f t="shared" si="1343"/>
        <v>0</v>
      </c>
      <c r="D4555">
        <f t="shared" si="1349"/>
        <v>2</v>
      </c>
      <c r="E4555" s="5">
        <f t="shared" si="1350"/>
        <v>0</v>
      </c>
      <c r="F4555" s="11">
        <f t="shared" si="1345"/>
        <v>4</v>
      </c>
      <c r="G4555" s="5">
        <f t="shared" si="1355"/>
        <v>-1</v>
      </c>
      <c r="J4555">
        <v>7</v>
      </c>
      <c r="K4555" s="5">
        <f t="shared" si="1354"/>
        <v>6.666666666666667</v>
      </c>
      <c r="L4555" s="6">
        <f t="shared" si="1344"/>
        <v>4.5333333333333332</v>
      </c>
      <c r="M4555" s="7">
        <f t="shared" si="1353"/>
        <v>6.1400740943106991</v>
      </c>
      <c r="N4555" s="5">
        <f t="shared" si="1351"/>
        <v>4.7279743145667776</v>
      </c>
      <c r="AA4555" s="10">
        <v>30</v>
      </c>
      <c r="AB4555" s="10">
        <v>15</v>
      </c>
      <c r="AW4555">
        <v>4555</v>
      </c>
      <c r="AX4555" s="9">
        <f t="shared" si="1352"/>
        <v>6.1400740943106991</v>
      </c>
      <c r="AY4555" s="9">
        <f t="shared" si="1352"/>
        <v>6.1400740943106991</v>
      </c>
      <c r="AZ4555" s="9">
        <f t="shared" si="1352"/>
        <v>6.1400740943106991</v>
      </c>
      <c r="BA4555" s="9">
        <f>M4555</f>
        <v>6.1400740943106991</v>
      </c>
      <c r="BC4555">
        <f t="shared" si="1356"/>
        <v>6.1400740943106991</v>
      </c>
      <c r="BD4555">
        <f t="shared" si="1357"/>
        <v>0.15</v>
      </c>
      <c r="BE4555">
        <f t="shared" si="1358"/>
        <v>-0.31341274188119278</v>
      </c>
      <c r="BF4555" s="12">
        <f t="shared" si="1359"/>
        <v>4.050655815102747</v>
      </c>
      <c r="BG4555">
        <f t="shared" si="1360"/>
        <v>4.050655815102747</v>
      </c>
      <c r="BH4555" t="str">
        <f t="shared" si="1361"/>
        <v>rising</v>
      </c>
    </row>
    <row r="4556" spans="1:60" x14ac:dyDescent="0.25">
      <c r="A4556">
        <v>4555</v>
      </c>
      <c r="B4556" s="10">
        <v>12</v>
      </c>
      <c r="C4556" s="8">
        <f t="shared" si="1343"/>
        <v>0</v>
      </c>
      <c r="D4556">
        <f t="shared" si="1349"/>
        <v>3</v>
      </c>
      <c r="E4556" s="5">
        <f t="shared" si="1350"/>
        <v>0</v>
      </c>
      <c r="F4556" s="11">
        <f t="shared" si="1345"/>
        <v>4</v>
      </c>
      <c r="G4556" s="5">
        <f t="shared" si="1355"/>
        <v>-1</v>
      </c>
      <c r="J4556">
        <v>7</v>
      </c>
      <c r="K4556" s="5">
        <f t="shared" si="1354"/>
        <v>7</v>
      </c>
      <c r="L4556" s="6">
        <f t="shared" si="1344"/>
        <v>4.7333333333333334</v>
      </c>
      <c r="M4556" s="7">
        <f t="shared" si="1353"/>
        <v>6.3857672102219283</v>
      </c>
      <c r="N4556" s="5">
        <f t="shared" si="1351"/>
        <v>5.112964790041044</v>
      </c>
      <c r="AA4556" s="10">
        <v>15</v>
      </c>
      <c r="AB4556" s="10">
        <v>20</v>
      </c>
      <c r="AW4556">
        <v>4556</v>
      </c>
      <c r="AX4556" s="9">
        <f t="shared" si="1352"/>
        <v>6.3857672102219283</v>
      </c>
      <c r="AY4556" s="9">
        <f t="shared" si="1352"/>
        <v>6.3857672102219283</v>
      </c>
      <c r="AZ4556" s="9">
        <f t="shared" si="1352"/>
        <v>6.3857672102219283</v>
      </c>
      <c r="BA4556" s="9">
        <f>M4556</f>
        <v>6.3857672102219283</v>
      </c>
      <c r="BC4556">
        <f t="shared" si="1356"/>
        <v>6.3857672102219283</v>
      </c>
      <c r="BD4556">
        <f t="shared" si="1357"/>
        <v>0.18</v>
      </c>
      <c r="BE4556">
        <f t="shared" si="1358"/>
        <v>-0.363905757582838</v>
      </c>
      <c r="BF4556" s="12">
        <f t="shared" si="1359"/>
        <v>4.3640685569839395</v>
      </c>
      <c r="BG4556">
        <f t="shared" si="1360"/>
        <v>4.3640685569839395</v>
      </c>
      <c r="BH4556" t="str">
        <f t="shared" si="1361"/>
        <v>rising</v>
      </c>
    </row>
    <row r="4557" spans="1:60" x14ac:dyDescent="0.25">
      <c r="A4557">
        <v>4556</v>
      </c>
      <c r="B4557" s="10">
        <v>21</v>
      </c>
      <c r="C4557" s="8">
        <f t="shared" si="1343"/>
        <v>1</v>
      </c>
      <c r="D4557">
        <f t="shared" si="1349"/>
        <v>0</v>
      </c>
      <c r="E4557" s="5">
        <f t="shared" si="1350"/>
        <v>1</v>
      </c>
      <c r="F4557" s="11">
        <f t="shared" si="1345"/>
        <v>4</v>
      </c>
      <c r="G4557" s="5">
        <f t="shared" si="1355"/>
        <v>1</v>
      </c>
      <c r="J4557">
        <v>7</v>
      </c>
      <c r="K4557" s="5">
        <f t="shared" si="1354"/>
        <v>7</v>
      </c>
      <c r="L4557" s="6">
        <f t="shared" si="1344"/>
        <v>4.9111111111111105</v>
      </c>
      <c r="M4557" s="7">
        <f t="shared" si="1353"/>
        <v>6.5612622930156634</v>
      </c>
      <c r="N4557" s="5">
        <f t="shared" si="1351"/>
        <v>5.5592124906624498</v>
      </c>
      <c r="AA4557" s="10">
        <v>24</v>
      </c>
      <c r="AB4557" s="10">
        <v>14</v>
      </c>
      <c r="AW4557">
        <v>4557</v>
      </c>
      <c r="AX4557" s="9">
        <f t="shared" si="1352"/>
        <v>6.5612622930156634</v>
      </c>
      <c r="AY4557" s="9">
        <f t="shared" si="1352"/>
        <v>6.5612622930156634</v>
      </c>
      <c r="AZ4557" s="9">
        <f t="shared" si="1352"/>
        <v>6.5612622930156634</v>
      </c>
      <c r="BA4557" s="9">
        <f>M4557</f>
        <v>6.5612622930156634</v>
      </c>
      <c r="BC4557">
        <f t="shared" si="1356"/>
        <v>6.5612622930156634</v>
      </c>
      <c r="BD4557">
        <f t="shared" si="1357"/>
        <v>0.21</v>
      </c>
      <c r="BE4557">
        <f t="shared" si="1358"/>
        <v>-0.38499047547426601</v>
      </c>
      <c r="BF4557" s="12">
        <f t="shared" si="1359"/>
        <v>4.7279743145667776</v>
      </c>
      <c r="BG4557">
        <f t="shared" si="1360"/>
        <v>4.7279743145667776</v>
      </c>
      <c r="BH4557" t="str">
        <f t="shared" si="1361"/>
        <v>rising</v>
      </c>
    </row>
    <row r="4558" spans="1:60" x14ac:dyDescent="0.25">
      <c r="A4558">
        <v>4557</v>
      </c>
      <c r="B4558" s="10">
        <v>26</v>
      </c>
      <c r="C4558" s="8">
        <f t="shared" si="1343"/>
        <v>0</v>
      </c>
      <c r="D4558">
        <f t="shared" si="1349"/>
        <v>1</v>
      </c>
      <c r="E4558" s="5">
        <f t="shared" si="1350"/>
        <v>0</v>
      </c>
      <c r="F4558" s="11">
        <f t="shared" si="1345"/>
        <v>5</v>
      </c>
      <c r="G4558" s="5">
        <f t="shared" si="1355"/>
        <v>-1</v>
      </c>
      <c r="J4558">
        <v>8</v>
      </c>
      <c r="K4558" s="5">
        <f t="shared" si="1354"/>
        <v>7.333333333333333</v>
      </c>
      <c r="L4558" s="6">
        <f t="shared" si="1344"/>
        <v>5.1111111111111116</v>
      </c>
      <c r="M4558" s="7">
        <f t="shared" si="1353"/>
        <v>6.9723302092969028</v>
      </c>
      <c r="N4558" s="5">
        <f t="shared" si="1351"/>
        <v>6.0200316585479907</v>
      </c>
      <c r="AA4558" s="10">
        <v>24</v>
      </c>
      <c r="AB4558" s="10">
        <v>19</v>
      </c>
      <c r="AW4558">
        <v>4558</v>
      </c>
      <c r="AX4558" s="9">
        <f t="shared" si="1352"/>
        <v>6.9723302092969028</v>
      </c>
      <c r="AY4558" s="9">
        <f t="shared" si="1352"/>
        <v>6.9723302092969028</v>
      </c>
      <c r="AZ4558" s="9">
        <f t="shared" si="1352"/>
        <v>6.9723302092969028</v>
      </c>
      <c r="BA4558" s="9">
        <f>M4558</f>
        <v>6.9723302092969028</v>
      </c>
      <c r="BC4558">
        <f t="shared" si="1356"/>
        <v>6.9723302092969028</v>
      </c>
      <c r="BD4558">
        <f t="shared" si="1357"/>
        <v>0.24</v>
      </c>
      <c r="BE4558">
        <f t="shared" si="1358"/>
        <v>-0.44624770062140612</v>
      </c>
      <c r="BF4558" s="12">
        <f t="shared" si="1359"/>
        <v>5.112964790041044</v>
      </c>
      <c r="BG4558">
        <f t="shared" si="1360"/>
        <v>5.112964790041044</v>
      </c>
      <c r="BH4558" t="str">
        <f t="shared" si="1361"/>
        <v>rising</v>
      </c>
    </row>
    <row r="4559" spans="1:60" x14ac:dyDescent="0.25">
      <c r="A4559">
        <v>4558</v>
      </c>
      <c r="B4559" s="10">
        <v>24</v>
      </c>
      <c r="C4559" s="8">
        <f t="shared" si="1343"/>
        <v>0</v>
      </c>
      <c r="D4559">
        <f t="shared" si="1349"/>
        <v>2</v>
      </c>
      <c r="E4559" s="5">
        <f t="shared" si="1350"/>
        <v>0</v>
      </c>
      <c r="F4559" s="11">
        <f t="shared" si="1345"/>
        <v>4</v>
      </c>
      <c r="G4559" s="5">
        <f t="shared" si="1355"/>
        <v>-1</v>
      </c>
      <c r="J4559">
        <v>8</v>
      </c>
      <c r="K4559" s="5">
        <f t="shared" si="1354"/>
        <v>7.666666666666667</v>
      </c>
      <c r="L4559" s="6">
        <f t="shared" si="1344"/>
        <v>5.3555555555555552</v>
      </c>
      <c r="M4559" s="7">
        <f t="shared" si="1353"/>
        <v>7.2659501494977876</v>
      </c>
      <c r="N4559" s="5">
        <f t="shared" si="1351"/>
        <v>6.4567257644474054</v>
      </c>
      <c r="AA4559" s="10">
        <v>9</v>
      </c>
      <c r="AB4559" s="10">
        <v>27</v>
      </c>
      <c r="AW4559">
        <v>4559</v>
      </c>
      <c r="AX4559" s="9">
        <f t="shared" si="1352"/>
        <v>7.2659501494977876</v>
      </c>
      <c r="AY4559" s="9">
        <f t="shared" si="1352"/>
        <v>7.2659501494977876</v>
      </c>
      <c r="AZ4559" s="9">
        <f t="shared" si="1352"/>
        <v>7.2659501494977876</v>
      </c>
      <c r="BA4559" s="9">
        <f>M4559</f>
        <v>7.2659501494977876</v>
      </c>
      <c r="BC4559">
        <f t="shared" si="1356"/>
        <v>7.2659501494977876</v>
      </c>
      <c r="BD4559">
        <f t="shared" si="1357"/>
        <v>0.27</v>
      </c>
      <c r="BE4559">
        <f t="shared" si="1358"/>
        <v>-0.46081916788554123</v>
      </c>
      <c r="BF4559" s="12">
        <f t="shared" si="1359"/>
        <v>5.5592124906624498</v>
      </c>
      <c r="BG4559">
        <f t="shared" si="1360"/>
        <v>5.5592124906624498</v>
      </c>
      <c r="BH4559" t="str">
        <f t="shared" si="1361"/>
        <v>rising</v>
      </c>
    </row>
    <row r="4560" spans="1:60" x14ac:dyDescent="0.25">
      <c r="A4560">
        <v>4559</v>
      </c>
      <c r="B4560" s="10">
        <v>29</v>
      </c>
      <c r="C4560" s="8">
        <f t="shared" si="1343"/>
        <v>0</v>
      </c>
      <c r="D4560">
        <f t="shared" si="1349"/>
        <v>3</v>
      </c>
      <c r="E4560" s="5">
        <f t="shared" si="1350"/>
        <v>0</v>
      </c>
      <c r="F4560" s="11">
        <f t="shared" si="1345"/>
        <v>3</v>
      </c>
      <c r="G4560" s="5">
        <f t="shared" si="1355"/>
        <v>-1</v>
      </c>
      <c r="J4560">
        <v>8</v>
      </c>
      <c r="K4560" s="5">
        <f t="shared" si="1354"/>
        <v>8</v>
      </c>
      <c r="L4560" s="6">
        <f t="shared" si="1344"/>
        <v>5.666666666666667</v>
      </c>
      <c r="M4560" s="7">
        <f t="shared" si="1353"/>
        <v>7.4756786782127058</v>
      </c>
      <c r="N4560" s="5">
        <f t="shared" si="1351"/>
        <v>7.4756786782127058</v>
      </c>
      <c r="AA4560" s="10">
        <v>9</v>
      </c>
      <c r="AB4560" s="10">
        <v>21</v>
      </c>
      <c r="AW4560">
        <v>4560</v>
      </c>
      <c r="AX4560" s="9">
        <f t="shared" si="1352"/>
        <v>7.4756786782127058</v>
      </c>
      <c r="AY4560" s="9">
        <f t="shared" si="1352"/>
        <v>7.4756786782127058</v>
      </c>
      <c r="AZ4560" s="9">
        <f t="shared" si="1352"/>
        <v>7.4756786782127058</v>
      </c>
      <c r="BA4560" s="9">
        <f>M4560</f>
        <v>7.4756786782127058</v>
      </c>
      <c r="BC4560">
        <f t="shared" si="1356"/>
        <v>7.4756786782127058</v>
      </c>
      <c r="BD4560">
        <f t="shared" si="1357"/>
        <v>0.30000000000000004</v>
      </c>
      <c r="BE4560">
        <f t="shared" si="1358"/>
        <v>-0.4366941058994146</v>
      </c>
      <c r="BF4560" s="12">
        <f t="shared" si="1359"/>
        <v>6.0200316585479907</v>
      </c>
      <c r="BG4560">
        <f t="shared" si="1360"/>
        <v>6.0200316585479907</v>
      </c>
      <c r="BH4560" t="str">
        <f t="shared" si="1361"/>
        <v>rising</v>
      </c>
    </row>
    <row r="4561" spans="1:60" x14ac:dyDescent="0.25">
      <c r="A4561">
        <v>4560</v>
      </c>
      <c r="B4561" s="10">
        <v>7</v>
      </c>
      <c r="C4561" s="8">
        <f t="shared" si="1343"/>
        <v>1</v>
      </c>
      <c r="D4561">
        <f t="shared" si="1349"/>
        <v>0</v>
      </c>
      <c r="E4561" s="5">
        <f t="shared" si="1350"/>
        <v>1</v>
      </c>
      <c r="F4561" s="11">
        <f t="shared" si="1345"/>
        <v>3</v>
      </c>
      <c r="G4561" s="5">
        <f t="shared" si="1355"/>
        <v>1</v>
      </c>
      <c r="J4561">
        <v>7</v>
      </c>
      <c r="K4561" s="5">
        <f t="shared" si="1354"/>
        <v>7.666666666666667</v>
      </c>
      <c r="L4561" s="6">
        <f t="shared" si="1344"/>
        <v>5.9555555555555566</v>
      </c>
      <c r="M4561" s="7">
        <f t="shared" si="1353"/>
        <v>7.339770484437647</v>
      </c>
      <c r="N4561" s="5">
        <f t="shared" si="1351"/>
        <v>7.4616995497101284</v>
      </c>
      <c r="AA4561" s="10">
        <v>22</v>
      </c>
      <c r="AB4561" s="10">
        <v>23</v>
      </c>
      <c r="AW4561">
        <v>4561</v>
      </c>
      <c r="AX4561" s="9">
        <f t="shared" si="1352"/>
        <v>7.339770484437647</v>
      </c>
      <c r="AY4561" s="9">
        <f t="shared" si="1352"/>
        <v>7.339770484437647</v>
      </c>
      <c r="AZ4561" s="9">
        <f t="shared" si="1352"/>
        <v>7.339770484437647</v>
      </c>
      <c r="BA4561" s="9">
        <f>M4561</f>
        <v>7.339770484437647</v>
      </c>
      <c r="BC4561">
        <f t="shared" si="1356"/>
        <v>7.339770484437647</v>
      </c>
      <c r="BD4561">
        <f t="shared" si="1357"/>
        <v>0.03</v>
      </c>
      <c r="BE4561">
        <f t="shared" si="1358"/>
        <v>-2.6491341599707247E-2</v>
      </c>
      <c r="BF4561" s="12">
        <f t="shared" si="1359"/>
        <v>6.4567257644474054</v>
      </c>
      <c r="BG4561">
        <f t="shared" si="1360"/>
        <v>6.4567257644474054</v>
      </c>
      <c r="BH4561" t="str">
        <f t="shared" si="1361"/>
        <v>falling</v>
      </c>
    </row>
    <row r="4562" spans="1:60" x14ac:dyDescent="0.25">
      <c r="A4562">
        <v>4561</v>
      </c>
      <c r="B4562" s="10">
        <v>4</v>
      </c>
      <c r="C4562" s="8">
        <f t="shared" ref="C4562:C4625" si="1362">COUNTIF(B4547:B4561,B4562)</f>
        <v>0</v>
      </c>
      <c r="D4562">
        <f t="shared" si="1349"/>
        <v>1</v>
      </c>
      <c r="E4562" s="5">
        <f t="shared" si="1350"/>
        <v>0</v>
      </c>
      <c r="F4562" s="11">
        <f t="shared" si="1345"/>
        <v>4</v>
      </c>
      <c r="G4562" s="5">
        <f t="shared" si="1355"/>
        <v>-1</v>
      </c>
      <c r="J4562">
        <v>7</v>
      </c>
      <c r="K4562" s="5">
        <f t="shared" si="1354"/>
        <v>7.333333333333333</v>
      </c>
      <c r="L4562" s="6">
        <f t="shared" ref="L4562:L4625" si="1363">AVERAGE(K4548:K4562)</f>
        <v>6.2222222222222223</v>
      </c>
      <c r="M4562" s="7">
        <f t="shared" si="1353"/>
        <v>7.2426932031697477</v>
      </c>
      <c r="N4562" s="5">
        <f t="shared" si="1351"/>
        <v>7.4100340104399862</v>
      </c>
      <c r="AA4562" s="10">
        <v>6</v>
      </c>
      <c r="AB4562" s="10">
        <v>10</v>
      </c>
      <c r="AW4562">
        <v>4562</v>
      </c>
      <c r="AX4562" s="9">
        <f t="shared" si="1352"/>
        <v>7.2426932031697477</v>
      </c>
      <c r="AY4562" s="9">
        <f t="shared" si="1352"/>
        <v>7.2426932031697477</v>
      </c>
      <c r="AZ4562" s="9">
        <f t="shared" si="1352"/>
        <v>7.2426932031697477</v>
      </c>
      <c r="BA4562" s="9">
        <f>M4562</f>
        <v>7.2426932031697477</v>
      </c>
      <c r="BC4562">
        <f t="shared" si="1356"/>
        <v>7.2426932031697477</v>
      </c>
      <c r="BD4562">
        <f t="shared" si="1357"/>
        <v>0.06</v>
      </c>
      <c r="BE4562">
        <f t="shared" si="1358"/>
        <v>1.3979128502577483E-2</v>
      </c>
      <c r="BF4562" s="12">
        <f t="shared" si="1359"/>
        <v>7.4756786782127058</v>
      </c>
      <c r="BG4562">
        <f t="shared" si="1360"/>
        <v>7.4756786782127058</v>
      </c>
      <c r="BH4562" t="str">
        <f t="shared" si="1361"/>
        <v>falling</v>
      </c>
    </row>
    <row r="4563" spans="1:60" x14ac:dyDescent="0.25">
      <c r="A4563">
        <v>4562</v>
      </c>
      <c r="B4563" s="10">
        <v>29</v>
      </c>
      <c r="C4563" s="8">
        <f t="shared" si="1362"/>
        <v>1</v>
      </c>
      <c r="D4563">
        <f t="shared" si="1349"/>
        <v>0</v>
      </c>
      <c r="E4563" s="5">
        <f t="shared" si="1350"/>
        <v>1</v>
      </c>
      <c r="F4563" s="11">
        <f t="shared" ref="F4563:F4626" si="1364">SUM(E4548:E4562)</f>
        <v>3</v>
      </c>
      <c r="G4563" s="5">
        <f t="shared" si="1355"/>
        <v>1</v>
      </c>
      <c r="J4563">
        <v>6</v>
      </c>
      <c r="K4563" s="5">
        <f t="shared" si="1354"/>
        <v>6.666666666666667</v>
      </c>
      <c r="L4563" s="6">
        <f t="shared" si="1363"/>
        <v>6.4222222222222225</v>
      </c>
      <c r="M4563" s="7">
        <f t="shared" si="1353"/>
        <v>6.8876380022641062</v>
      </c>
      <c r="N4563" s="5">
        <f t="shared" si="1351"/>
        <v>7.3169131865241113</v>
      </c>
      <c r="AA4563" s="10">
        <v>6</v>
      </c>
      <c r="AB4563" s="10">
        <v>31</v>
      </c>
      <c r="AW4563">
        <v>4563</v>
      </c>
      <c r="AX4563" s="9">
        <f t="shared" ref="AX4563:AZ4578" si="1365">AY4563</f>
        <v>6.8876380022641062</v>
      </c>
      <c r="AY4563" s="9">
        <f t="shared" si="1365"/>
        <v>6.8876380022641062</v>
      </c>
      <c r="AZ4563" s="9">
        <f t="shared" si="1365"/>
        <v>6.8876380022641062</v>
      </c>
      <c r="BA4563" s="9">
        <f>M4563</f>
        <v>6.8876380022641062</v>
      </c>
      <c r="BC4563">
        <f t="shared" si="1356"/>
        <v>6.8876380022641062</v>
      </c>
      <c r="BD4563">
        <f t="shared" si="1357"/>
        <v>0.09</v>
      </c>
      <c r="BE4563">
        <f t="shared" si="1358"/>
        <v>5.1665539270141995E-2</v>
      </c>
      <c r="BF4563" s="12">
        <f t="shared" si="1359"/>
        <v>7.4616995497101284</v>
      </c>
      <c r="BG4563">
        <f t="shared" si="1360"/>
        <v>7.4616995497101284</v>
      </c>
      <c r="BH4563" t="str">
        <f t="shared" si="1361"/>
        <v>falling</v>
      </c>
    </row>
    <row r="4564" spans="1:60" x14ac:dyDescent="0.25">
      <c r="A4564">
        <v>4563</v>
      </c>
      <c r="B4564" s="10">
        <v>35</v>
      </c>
      <c r="C4564" s="8">
        <f t="shared" si="1362"/>
        <v>0</v>
      </c>
      <c r="D4564">
        <f t="shared" si="1349"/>
        <v>1</v>
      </c>
      <c r="E4564" s="5">
        <f t="shared" si="1350"/>
        <v>0</v>
      </c>
      <c r="F4564" s="11">
        <f t="shared" si="1364"/>
        <v>4</v>
      </c>
      <c r="G4564" s="5">
        <f t="shared" si="1355"/>
        <v>-1</v>
      </c>
      <c r="J4564">
        <v>6</v>
      </c>
      <c r="K4564" s="5">
        <f t="shared" si="1354"/>
        <v>6.333333333333333</v>
      </c>
      <c r="L4564" s="6">
        <f t="shared" si="1363"/>
        <v>6.6</v>
      </c>
      <c r="M4564" s="7">
        <f t="shared" si="1353"/>
        <v>6.6340271444743619</v>
      </c>
      <c r="N4564" s="5">
        <f t="shared" si="1351"/>
        <v>7.1873076883106046</v>
      </c>
      <c r="AA4564" s="10">
        <v>36</v>
      </c>
      <c r="AB4564" s="10">
        <v>5</v>
      </c>
      <c r="AW4564">
        <v>4564</v>
      </c>
      <c r="AX4564" s="9">
        <f t="shared" si="1365"/>
        <v>6.6340271444743619</v>
      </c>
      <c r="AY4564" s="9">
        <f t="shared" si="1365"/>
        <v>6.6340271444743619</v>
      </c>
      <c r="AZ4564" s="9">
        <f t="shared" si="1365"/>
        <v>6.6340271444743619</v>
      </c>
      <c r="BA4564" s="9">
        <f>M4564</f>
        <v>6.6340271444743619</v>
      </c>
      <c r="BC4564">
        <f t="shared" si="1356"/>
        <v>6.6340271444743619</v>
      </c>
      <c r="BD4564">
        <f t="shared" si="1357"/>
        <v>0.12</v>
      </c>
      <c r="BE4564">
        <f t="shared" si="1358"/>
        <v>9.3120823915874909E-2</v>
      </c>
      <c r="BF4564" s="12">
        <f t="shared" si="1359"/>
        <v>7.4100340104399862</v>
      </c>
      <c r="BG4564">
        <f t="shared" si="1360"/>
        <v>7.4100340104399862</v>
      </c>
      <c r="BH4564" t="str">
        <f t="shared" si="1361"/>
        <v>falling</v>
      </c>
    </row>
    <row r="4565" spans="1:60" x14ac:dyDescent="0.25">
      <c r="A4565">
        <v>4564</v>
      </c>
      <c r="B4565" s="10">
        <v>0</v>
      </c>
      <c r="C4565" s="8">
        <f t="shared" si="1362"/>
        <v>1</v>
      </c>
      <c r="D4565">
        <f t="shared" si="1349"/>
        <v>0</v>
      </c>
      <c r="E4565" s="5">
        <f t="shared" si="1350"/>
        <v>1</v>
      </c>
      <c r="F4565" s="11">
        <f t="shared" si="1364"/>
        <v>4</v>
      </c>
      <c r="G4565" s="5">
        <f t="shared" si="1355"/>
        <v>1</v>
      </c>
      <c r="J4565">
        <v>6</v>
      </c>
      <c r="K4565" s="5">
        <f t="shared" si="1354"/>
        <v>6</v>
      </c>
      <c r="L4565" s="6">
        <f t="shared" si="1363"/>
        <v>6.7111111111111112</v>
      </c>
      <c r="M4565" s="7">
        <f t="shared" si="1353"/>
        <v>6.4528765317674015</v>
      </c>
      <c r="N4565" s="5">
        <f t="shared" si="1351"/>
        <v>7.0318192870705047</v>
      </c>
      <c r="AA4565" s="10">
        <v>19</v>
      </c>
      <c r="AB4565" s="10">
        <v>13</v>
      </c>
      <c r="AW4565">
        <v>4565</v>
      </c>
      <c r="AX4565" s="9">
        <f t="shared" si="1365"/>
        <v>6.4528765317674015</v>
      </c>
      <c r="AY4565" s="9">
        <f t="shared" si="1365"/>
        <v>6.4528765317674015</v>
      </c>
      <c r="AZ4565" s="9">
        <f t="shared" si="1365"/>
        <v>6.4528765317674015</v>
      </c>
      <c r="BA4565" s="9">
        <f>M4565</f>
        <v>6.4528765317674015</v>
      </c>
      <c r="BC4565">
        <f t="shared" si="1356"/>
        <v>6.4528765317674015</v>
      </c>
      <c r="BD4565">
        <f t="shared" si="1357"/>
        <v>0.15</v>
      </c>
      <c r="BE4565">
        <f t="shared" si="1358"/>
        <v>0.12960549821350645</v>
      </c>
      <c r="BF4565" s="12">
        <f t="shared" si="1359"/>
        <v>7.3169131865241113</v>
      </c>
      <c r="BG4565">
        <f t="shared" si="1360"/>
        <v>7.3169131865241113</v>
      </c>
      <c r="BH4565" t="str">
        <f t="shared" si="1361"/>
        <v>falling</v>
      </c>
    </row>
    <row r="4566" spans="1:60" x14ac:dyDescent="0.25">
      <c r="A4566">
        <v>4565</v>
      </c>
      <c r="B4566" s="10">
        <v>12</v>
      </c>
      <c r="C4566" s="8">
        <f t="shared" si="1362"/>
        <v>1</v>
      </c>
      <c r="D4566">
        <f t="shared" si="1349"/>
        <v>0</v>
      </c>
      <c r="E4566" s="5">
        <f t="shared" si="1350"/>
        <v>1</v>
      </c>
      <c r="F4566" s="11">
        <f t="shared" si="1364"/>
        <v>5</v>
      </c>
      <c r="G4566" s="5">
        <f t="shared" si="1355"/>
        <v>1</v>
      </c>
      <c r="J4566">
        <v>6</v>
      </c>
      <c r="K4566" s="5">
        <f t="shared" si="1354"/>
        <v>6</v>
      </c>
      <c r="L4566" s="6">
        <f t="shared" si="1363"/>
        <v>6.7777777777777777</v>
      </c>
      <c r="M4566" s="7">
        <f t="shared" si="1353"/>
        <v>6.323483236976716</v>
      </c>
      <c r="N4566" s="5">
        <f t="shared" si="1351"/>
        <v>6.8636597223322058</v>
      </c>
      <c r="AA4566" s="10">
        <v>35</v>
      </c>
      <c r="AB4566" s="10">
        <v>17</v>
      </c>
      <c r="AW4566">
        <v>4566</v>
      </c>
      <c r="AX4566" s="9">
        <f t="shared" si="1365"/>
        <v>6.323483236976716</v>
      </c>
      <c r="AY4566" s="9">
        <f t="shared" si="1365"/>
        <v>6.323483236976716</v>
      </c>
      <c r="AZ4566" s="9">
        <f t="shared" si="1365"/>
        <v>6.323483236976716</v>
      </c>
      <c r="BA4566" s="9">
        <f>M4566</f>
        <v>6.323483236976716</v>
      </c>
      <c r="BC4566">
        <f t="shared" si="1356"/>
        <v>6.323483236976716</v>
      </c>
      <c r="BD4566">
        <f t="shared" si="1357"/>
        <v>0.18</v>
      </c>
      <c r="BE4566">
        <f t="shared" si="1358"/>
        <v>0.15548840124009994</v>
      </c>
      <c r="BF4566" s="12">
        <f t="shared" si="1359"/>
        <v>7.1873076883106046</v>
      </c>
      <c r="BG4566">
        <f t="shared" si="1360"/>
        <v>7.1873076883106046</v>
      </c>
      <c r="BH4566" t="str">
        <f t="shared" si="1361"/>
        <v>falling</v>
      </c>
    </row>
    <row r="4567" spans="1:60" x14ac:dyDescent="0.25">
      <c r="A4567">
        <v>4566</v>
      </c>
      <c r="B4567" s="10">
        <v>19</v>
      </c>
      <c r="C4567" s="8">
        <f t="shared" si="1362"/>
        <v>0</v>
      </c>
      <c r="D4567">
        <f t="shared" si="1349"/>
        <v>1</v>
      </c>
      <c r="E4567" s="5">
        <f t="shared" si="1350"/>
        <v>0</v>
      </c>
      <c r="F4567" s="11">
        <f t="shared" si="1364"/>
        <v>6</v>
      </c>
      <c r="G4567" s="5">
        <f t="shared" si="1355"/>
        <v>-1</v>
      </c>
      <c r="J4567">
        <v>6</v>
      </c>
      <c r="K4567" s="5">
        <f t="shared" si="1354"/>
        <v>6</v>
      </c>
      <c r="L4567" s="6">
        <f t="shared" si="1363"/>
        <v>6.8</v>
      </c>
      <c r="M4567" s="7">
        <f t="shared" si="1353"/>
        <v>6.2310594549833684</v>
      </c>
      <c r="N4567" s="5">
        <f t="shared" si="1351"/>
        <v>6.6959915812553401</v>
      </c>
      <c r="AA4567" s="10">
        <v>10</v>
      </c>
      <c r="AB4567" s="10">
        <v>2</v>
      </c>
      <c r="AW4567">
        <v>4567</v>
      </c>
      <c r="AX4567" s="9">
        <f t="shared" si="1365"/>
        <v>6.2310594549833684</v>
      </c>
      <c r="AY4567" s="9">
        <f t="shared" si="1365"/>
        <v>6.2310594549833684</v>
      </c>
      <c r="AZ4567" s="9">
        <f t="shared" si="1365"/>
        <v>6.2310594549833684</v>
      </c>
      <c r="BA4567" s="9">
        <f>M4567</f>
        <v>6.2310594549833684</v>
      </c>
      <c r="BC4567">
        <f t="shared" si="1356"/>
        <v>6.2310594549833684</v>
      </c>
      <c r="BD4567">
        <f t="shared" si="1357"/>
        <v>0.21</v>
      </c>
      <c r="BE4567">
        <f t="shared" si="1358"/>
        <v>0.16815956473829863</v>
      </c>
      <c r="BF4567" s="12">
        <f t="shared" si="1359"/>
        <v>7.0318192870705047</v>
      </c>
      <c r="BG4567">
        <f t="shared" si="1360"/>
        <v>7.0318192870705047</v>
      </c>
      <c r="BH4567" t="str">
        <f t="shared" si="1361"/>
        <v>falling</v>
      </c>
    </row>
    <row r="4568" spans="1:60" x14ac:dyDescent="0.25">
      <c r="A4568">
        <v>4567</v>
      </c>
      <c r="B4568" s="10">
        <v>32</v>
      </c>
      <c r="C4568" s="8">
        <f t="shared" si="1362"/>
        <v>1</v>
      </c>
      <c r="D4568">
        <f t="shared" si="1349"/>
        <v>0</v>
      </c>
      <c r="E4568" s="5">
        <f t="shared" si="1350"/>
        <v>1</v>
      </c>
      <c r="F4568" s="11">
        <f t="shared" si="1364"/>
        <v>6</v>
      </c>
      <c r="G4568" s="5">
        <f t="shared" si="1355"/>
        <v>1</v>
      </c>
      <c r="J4568">
        <v>6</v>
      </c>
      <c r="K4568" s="5">
        <f t="shared" si="1354"/>
        <v>6</v>
      </c>
      <c r="L4568" s="6">
        <f t="shared" si="1363"/>
        <v>6.8</v>
      </c>
      <c r="M4568" s="7">
        <f t="shared" si="1353"/>
        <v>6.1650424678452636</v>
      </c>
      <c r="N4568" s="5">
        <f t="shared" si="1351"/>
        <v>6.4627606159722708</v>
      </c>
      <c r="AA4568" s="10">
        <v>14</v>
      </c>
      <c r="AB4568" s="10">
        <v>8</v>
      </c>
      <c r="AW4568">
        <v>4568</v>
      </c>
      <c r="AX4568" s="9">
        <f t="shared" si="1365"/>
        <v>6.1650424678452636</v>
      </c>
      <c r="AY4568" s="9">
        <f t="shared" si="1365"/>
        <v>6.1650424678452636</v>
      </c>
      <c r="AZ4568" s="9">
        <f t="shared" si="1365"/>
        <v>6.1650424678452636</v>
      </c>
      <c r="BA4568" s="9">
        <f>M4568</f>
        <v>6.1650424678452636</v>
      </c>
      <c r="BC4568">
        <f t="shared" si="1356"/>
        <v>6.1650424678452636</v>
      </c>
      <c r="BD4568">
        <f t="shared" si="1357"/>
        <v>0.24</v>
      </c>
      <c r="BE4568">
        <f t="shared" si="1358"/>
        <v>0.16766814107686612</v>
      </c>
      <c r="BF4568" s="12">
        <f t="shared" si="1359"/>
        <v>6.8636597223322058</v>
      </c>
      <c r="BG4568">
        <f t="shared" si="1360"/>
        <v>6.8636597223322058</v>
      </c>
      <c r="BH4568" t="str">
        <f t="shared" si="1361"/>
        <v>falling</v>
      </c>
    </row>
    <row r="4569" spans="1:60" x14ac:dyDescent="0.25">
      <c r="A4569">
        <v>4568</v>
      </c>
      <c r="B4569" s="10">
        <v>32</v>
      </c>
      <c r="C4569" s="8">
        <f t="shared" si="1362"/>
        <v>2</v>
      </c>
      <c r="D4569">
        <f t="shared" si="1349"/>
        <v>0</v>
      </c>
      <c r="E4569" s="5">
        <f t="shared" si="1350"/>
        <v>1</v>
      </c>
      <c r="F4569" s="11">
        <f t="shared" si="1364"/>
        <v>6</v>
      </c>
      <c r="G4569" s="5">
        <f t="shared" si="1355"/>
        <v>1</v>
      </c>
      <c r="J4569">
        <v>5</v>
      </c>
      <c r="K4569" s="5">
        <f t="shared" si="1354"/>
        <v>5.666666666666667</v>
      </c>
      <c r="L4569" s="6">
        <f t="shared" si="1363"/>
        <v>6.7555555555555555</v>
      </c>
      <c r="M4569" s="7">
        <f t="shared" si="1353"/>
        <v>5.8321731913180459</v>
      </c>
      <c r="N4569" s="5">
        <f t="shared" si="1351"/>
        <v>6.2022552578915997</v>
      </c>
      <c r="AA4569" s="10">
        <v>12</v>
      </c>
      <c r="AB4569" s="10">
        <v>7</v>
      </c>
      <c r="AW4569">
        <v>4569</v>
      </c>
      <c r="AX4569" s="9">
        <f t="shared" si="1365"/>
        <v>5.8321731913180459</v>
      </c>
      <c r="AY4569" s="9">
        <f t="shared" si="1365"/>
        <v>5.8321731913180459</v>
      </c>
      <c r="AZ4569" s="9">
        <f t="shared" si="1365"/>
        <v>5.8321731913180459</v>
      </c>
      <c r="BA4569" s="9">
        <f>M4569</f>
        <v>5.8321731913180459</v>
      </c>
      <c r="BC4569">
        <f t="shared" si="1356"/>
        <v>5.8321731913180459</v>
      </c>
      <c r="BD4569">
        <f t="shared" si="1357"/>
        <v>0.27</v>
      </c>
      <c r="BE4569">
        <f t="shared" si="1358"/>
        <v>0.23323096528306944</v>
      </c>
      <c r="BF4569" s="12">
        <f t="shared" si="1359"/>
        <v>6.6959915812553401</v>
      </c>
      <c r="BG4569">
        <f t="shared" si="1360"/>
        <v>6.6959915812553401</v>
      </c>
      <c r="BH4569" t="str">
        <f t="shared" si="1361"/>
        <v>falling</v>
      </c>
    </row>
    <row r="4570" spans="1:60" x14ac:dyDescent="0.25">
      <c r="A4570">
        <v>4569</v>
      </c>
      <c r="B4570" s="10">
        <v>9</v>
      </c>
      <c r="C4570" s="8">
        <f t="shared" si="1362"/>
        <v>0</v>
      </c>
      <c r="D4570">
        <f t="shared" si="1349"/>
        <v>1</v>
      </c>
      <c r="E4570" s="5">
        <f t="shared" si="1350"/>
        <v>0</v>
      </c>
      <c r="F4570" s="11">
        <f t="shared" si="1364"/>
        <v>7</v>
      </c>
      <c r="G4570" s="5">
        <f t="shared" si="1355"/>
        <v>-1</v>
      </c>
      <c r="J4570">
        <v>5</v>
      </c>
      <c r="K4570" s="5">
        <f t="shared" si="1354"/>
        <v>5.333333333333333</v>
      </c>
      <c r="L4570" s="6">
        <f t="shared" si="1363"/>
        <v>6.666666666666667</v>
      </c>
      <c r="M4570" s="7">
        <f t="shared" si="1353"/>
        <v>5.5944094223700329</v>
      </c>
      <c r="N4570" s="5">
        <f t="shared" si="1351"/>
        <v>6.0199015072351294</v>
      </c>
      <c r="AA4570" s="10">
        <v>29</v>
      </c>
      <c r="AB4570" s="10">
        <v>17</v>
      </c>
      <c r="AW4570">
        <v>4570</v>
      </c>
      <c r="AX4570" s="9">
        <f t="shared" si="1365"/>
        <v>5.5944094223700329</v>
      </c>
      <c r="AY4570" s="9">
        <f t="shared" si="1365"/>
        <v>5.5944094223700329</v>
      </c>
      <c r="AZ4570" s="9">
        <f t="shared" si="1365"/>
        <v>5.5944094223700329</v>
      </c>
      <c r="BA4570" s="9">
        <f>M4570</f>
        <v>5.5944094223700329</v>
      </c>
      <c r="BC4570">
        <f t="shared" si="1356"/>
        <v>5.5944094223700329</v>
      </c>
      <c r="BD4570">
        <f t="shared" si="1357"/>
        <v>0.30000000000000004</v>
      </c>
      <c r="BE4570">
        <f t="shared" si="1358"/>
        <v>0.26050535808067138</v>
      </c>
      <c r="BF4570" s="12">
        <f t="shared" si="1359"/>
        <v>6.4627606159722708</v>
      </c>
      <c r="BG4570">
        <f t="shared" si="1360"/>
        <v>6.4627606159722708</v>
      </c>
      <c r="BH4570" t="str">
        <f t="shared" si="1361"/>
        <v>falling</v>
      </c>
    </row>
    <row r="4571" spans="1:60" x14ac:dyDescent="0.25">
      <c r="A4571">
        <v>4570</v>
      </c>
      <c r="B4571" s="10">
        <v>20</v>
      </c>
      <c r="C4571" s="8">
        <f t="shared" si="1362"/>
        <v>0</v>
      </c>
      <c r="D4571">
        <f t="shared" si="1349"/>
        <v>2</v>
      </c>
      <c r="E4571" s="5">
        <f t="shared" si="1350"/>
        <v>0</v>
      </c>
      <c r="F4571" s="11">
        <f t="shared" si="1364"/>
        <v>7</v>
      </c>
      <c r="G4571" s="5">
        <f t="shared" si="1355"/>
        <v>-1</v>
      </c>
      <c r="J4571">
        <v>6</v>
      </c>
      <c r="K4571" s="5">
        <f t="shared" si="1354"/>
        <v>5.333333333333333</v>
      </c>
      <c r="L4571" s="6">
        <f t="shared" si="1363"/>
        <v>6.5555555555555554</v>
      </c>
      <c r="M4571" s="7">
        <f t="shared" si="1353"/>
        <v>5.7102924445500234</v>
      </c>
      <c r="N4571" s="5">
        <f t="shared" si="1351"/>
        <v>5.8661365788967386</v>
      </c>
      <c r="AA4571" s="10">
        <v>6</v>
      </c>
      <c r="AB4571" s="10">
        <v>0</v>
      </c>
      <c r="AW4571">
        <v>4571</v>
      </c>
      <c r="AX4571" s="9">
        <f t="shared" si="1365"/>
        <v>5.7102924445500234</v>
      </c>
      <c r="AY4571" s="9">
        <f t="shared" si="1365"/>
        <v>5.7102924445500234</v>
      </c>
      <c r="AZ4571" s="9">
        <f t="shared" si="1365"/>
        <v>5.7102924445500234</v>
      </c>
      <c r="BA4571" s="9">
        <f>M4571</f>
        <v>5.7102924445500234</v>
      </c>
      <c r="BC4571">
        <f t="shared" si="1356"/>
        <v>5.5944094223700329</v>
      </c>
      <c r="BD4571">
        <f t="shared" si="1357"/>
        <v>0.30000000000000004</v>
      </c>
      <c r="BE4571">
        <f t="shared" si="1358"/>
        <v>0.18235375065647005</v>
      </c>
      <c r="BF4571" s="12">
        <f t="shared" si="1359"/>
        <v>6.2022552578915997</v>
      </c>
      <c r="BG4571">
        <f t="shared" si="1360"/>
        <v>6.2022552578915997</v>
      </c>
      <c r="BH4571" t="str">
        <f t="shared" si="1361"/>
        <v>falling</v>
      </c>
    </row>
    <row r="4572" spans="1:60" x14ac:dyDescent="0.25">
      <c r="A4572">
        <v>4571</v>
      </c>
      <c r="B4572" s="10">
        <v>21</v>
      </c>
      <c r="C4572" s="8">
        <f t="shared" si="1362"/>
        <v>1</v>
      </c>
      <c r="D4572">
        <f t="shared" si="1349"/>
        <v>0</v>
      </c>
      <c r="E4572" s="5">
        <f t="shared" si="1350"/>
        <v>1</v>
      </c>
      <c r="F4572" s="11">
        <f t="shared" si="1364"/>
        <v>7</v>
      </c>
      <c r="G4572" s="5">
        <f t="shared" si="1355"/>
        <v>1</v>
      </c>
      <c r="J4572">
        <v>5</v>
      </c>
      <c r="K4572" s="5">
        <f t="shared" si="1354"/>
        <v>5.333333333333333</v>
      </c>
      <c r="L4572" s="6">
        <f t="shared" si="1363"/>
        <v>6.4444444444444438</v>
      </c>
      <c r="M4572" s="7">
        <f t="shared" si="1353"/>
        <v>5.5073517461071599</v>
      </c>
      <c r="N4572" s="5">
        <f t="shared" si="1351"/>
        <v>5.6292995508221084</v>
      </c>
      <c r="AA4572" s="10">
        <v>22</v>
      </c>
      <c r="AB4572" s="10">
        <v>32</v>
      </c>
      <c r="AW4572">
        <v>4572</v>
      </c>
      <c r="AX4572" s="9">
        <f t="shared" si="1365"/>
        <v>5.5073517461071599</v>
      </c>
      <c r="AY4572" s="9">
        <f t="shared" si="1365"/>
        <v>5.5073517461071599</v>
      </c>
      <c r="AZ4572" s="9">
        <f t="shared" si="1365"/>
        <v>5.5073517461071599</v>
      </c>
      <c r="BA4572" s="9">
        <f>M4572</f>
        <v>5.5073517461071599</v>
      </c>
      <c r="BC4572">
        <f t="shared" si="1356"/>
        <v>5.5073517461071599</v>
      </c>
      <c r="BD4572">
        <f t="shared" si="1357"/>
        <v>0.3</v>
      </c>
      <c r="BE4572">
        <f t="shared" si="1358"/>
        <v>0.15376492833839084</v>
      </c>
      <c r="BF4572" s="12">
        <f t="shared" si="1359"/>
        <v>6.0199015072351294</v>
      </c>
      <c r="BG4572">
        <f t="shared" si="1360"/>
        <v>6.0199015072351294</v>
      </c>
      <c r="BH4572" t="str">
        <f t="shared" si="1361"/>
        <v>falling</v>
      </c>
    </row>
    <row r="4573" spans="1:60" x14ac:dyDescent="0.25">
      <c r="A4573">
        <v>4572</v>
      </c>
      <c r="B4573" s="10">
        <v>26</v>
      </c>
      <c r="C4573" s="8">
        <f t="shared" si="1362"/>
        <v>1</v>
      </c>
      <c r="D4573">
        <f t="shared" si="1349"/>
        <v>0</v>
      </c>
      <c r="E4573" s="5">
        <f t="shared" si="1350"/>
        <v>1</v>
      </c>
      <c r="F4573" s="11">
        <f t="shared" si="1364"/>
        <v>7</v>
      </c>
      <c r="G4573" s="5">
        <f t="shared" si="1355"/>
        <v>1</v>
      </c>
      <c r="J4573">
        <v>4</v>
      </c>
      <c r="K4573" s="5">
        <f t="shared" si="1354"/>
        <v>5</v>
      </c>
      <c r="L4573" s="6">
        <f t="shared" si="1363"/>
        <v>6.2888888888888888</v>
      </c>
      <c r="M4573" s="7">
        <f t="shared" si="1353"/>
        <v>5.0766798186479711</v>
      </c>
      <c r="N4573" s="5">
        <f t="shared" si="1351"/>
        <v>5.4569410752857559</v>
      </c>
      <c r="AA4573" s="10">
        <v>13</v>
      </c>
      <c r="AB4573" s="10">
        <v>12</v>
      </c>
      <c r="AW4573">
        <v>4573</v>
      </c>
      <c r="AX4573" s="9">
        <f t="shared" si="1365"/>
        <v>5.0766798186479711</v>
      </c>
      <c r="AY4573" s="9">
        <f t="shared" si="1365"/>
        <v>5.0766798186479711</v>
      </c>
      <c r="AZ4573" s="9">
        <f t="shared" si="1365"/>
        <v>5.0766798186479711</v>
      </c>
      <c r="BA4573" s="9">
        <f>M4573</f>
        <v>5.0766798186479711</v>
      </c>
      <c r="BC4573">
        <f t="shared" si="1356"/>
        <v>5.0766798186479711</v>
      </c>
      <c r="BD4573">
        <f t="shared" si="1357"/>
        <v>0.3</v>
      </c>
      <c r="BE4573">
        <f t="shared" si="1358"/>
        <v>0.23683702807463022</v>
      </c>
      <c r="BF4573" s="12">
        <f t="shared" si="1359"/>
        <v>5.8661365788967386</v>
      </c>
      <c r="BG4573">
        <f t="shared" si="1360"/>
        <v>5.8661365788967386</v>
      </c>
      <c r="BH4573" t="str">
        <f t="shared" si="1361"/>
        <v>falling</v>
      </c>
    </row>
    <row r="4574" spans="1:60" x14ac:dyDescent="0.25">
      <c r="A4574">
        <v>4573</v>
      </c>
      <c r="B4574" s="10">
        <v>34</v>
      </c>
      <c r="C4574" s="8">
        <f t="shared" si="1362"/>
        <v>0</v>
      </c>
      <c r="D4574">
        <f t="shared" si="1349"/>
        <v>1</v>
      </c>
      <c r="E4574" s="5">
        <f t="shared" si="1350"/>
        <v>0</v>
      </c>
      <c r="F4574" s="11">
        <f t="shared" si="1364"/>
        <v>8</v>
      </c>
      <c r="G4574" s="5">
        <f t="shared" si="1355"/>
        <v>-1</v>
      </c>
      <c r="J4574">
        <v>5</v>
      </c>
      <c r="K4574" s="5">
        <f t="shared" si="1354"/>
        <v>4.666666666666667</v>
      </c>
      <c r="L4574" s="6">
        <f t="shared" si="1363"/>
        <v>6.0888888888888886</v>
      </c>
      <c r="M4574" s="7">
        <f t="shared" si="1353"/>
        <v>5.0547712990342655</v>
      </c>
      <c r="N4574" s="5">
        <f t="shared" si="1351"/>
        <v>5.3315954596359427</v>
      </c>
      <c r="AA4574" s="10">
        <v>19</v>
      </c>
      <c r="AB4574" s="10">
        <v>21</v>
      </c>
      <c r="AW4574">
        <v>4574</v>
      </c>
      <c r="AX4574" s="9">
        <f t="shared" si="1365"/>
        <v>5.0547712990342655</v>
      </c>
      <c r="AY4574" s="9">
        <f t="shared" si="1365"/>
        <v>5.0547712990342655</v>
      </c>
      <c r="AZ4574" s="9">
        <f t="shared" si="1365"/>
        <v>5.0547712990342655</v>
      </c>
      <c r="BA4574" s="9">
        <f>M4574</f>
        <v>5.0547712990342655</v>
      </c>
      <c r="BC4574">
        <f t="shared" si="1356"/>
        <v>5.0547712990342655</v>
      </c>
      <c r="BD4574">
        <f t="shared" si="1357"/>
        <v>0.3</v>
      </c>
      <c r="BE4574">
        <f t="shared" si="1358"/>
        <v>0.17235847553635289</v>
      </c>
      <c r="BF4574" s="12">
        <f t="shared" si="1359"/>
        <v>5.6292995508221084</v>
      </c>
      <c r="BG4574">
        <f t="shared" si="1360"/>
        <v>5.6292995508221084</v>
      </c>
      <c r="BH4574" t="str">
        <f t="shared" si="1361"/>
        <v>falling</v>
      </c>
    </row>
    <row r="4575" spans="1:60" x14ac:dyDescent="0.25">
      <c r="A4575">
        <v>4574</v>
      </c>
      <c r="B4575" s="10">
        <v>1</v>
      </c>
      <c r="C4575" s="8">
        <f t="shared" si="1362"/>
        <v>0</v>
      </c>
      <c r="D4575">
        <f t="shared" si="1349"/>
        <v>2</v>
      </c>
      <c r="E4575" s="5">
        <f t="shared" si="1350"/>
        <v>0</v>
      </c>
      <c r="F4575" s="11">
        <f t="shared" si="1364"/>
        <v>8</v>
      </c>
      <c r="G4575" s="5">
        <f t="shared" si="1355"/>
        <v>-1</v>
      </c>
      <c r="J4575">
        <v>5</v>
      </c>
      <c r="K4575" s="5">
        <f t="shared" si="1354"/>
        <v>4.666666666666667</v>
      </c>
      <c r="L4575" s="6">
        <f t="shared" si="1363"/>
        <v>5.8666666666666663</v>
      </c>
      <c r="M4575" s="7">
        <f t="shared" si="1353"/>
        <v>5.0391223564530465</v>
      </c>
      <c r="N4575" s="5">
        <f t="shared" si="1351"/>
        <v>5.0279445403236052</v>
      </c>
      <c r="AA4575" s="10">
        <v>20</v>
      </c>
      <c r="AB4575" s="10">
        <v>26</v>
      </c>
      <c r="AW4575">
        <v>4575</v>
      </c>
      <c r="AX4575" s="9">
        <f t="shared" si="1365"/>
        <v>5.0391223564530465</v>
      </c>
      <c r="AY4575" s="9">
        <f t="shared" si="1365"/>
        <v>5.0391223564530465</v>
      </c>
      <c r="AZ4575" s="9">
        <f t="shared" si="1365"/>
        <v>5.0391223564530465</v>
      </c>
      <c r="BA4575" s="9">
        <f>M4575</f>
        <v>5.0391223564530465</v>
      </c>
      <c r="BC4575">
        <f t="shared" si="1356"/>
        <v>5.0391223564530465</v>
      </c>
      <c r="BD4575">
        <f t="shared" si="1357"/>
        <v>0.3</v>
      </c>
      <c r="BE4575">
        <f t="shared" si="1358"/>
        <v>0.12534561564981281</v>
      </c>
      <c r="BF4575" s="12">
        <f t="shared" si="1359"/>
        <v>5.4569410752857559</v>
      </c>
      <c r="BG4575">
        <f t="shared" si="1360"/>
        <v>5.4569410752857559</v>
      </c>
      <c r="BH4575" t="str">
        <f t="shared" si="1361"/>
        <v>falling</v>
      </c>
    </row>
    <row r="4576" spans="1:60" x14ac:dyDescent="0.25">
      <c r="A4576">
        <v>4575</v>
      </c>
      <c r="B4576" s="10">
        <v>22</v>
      </c>
      <c r="C4576" s="8">
        <f t="shared" si="1362"/>
        <v>0</v>
      </c>
      <c r="D4576">
        <f t="shared" si="1349"/>
        <v>3</v>
      </c>
      <c r="E4576" s="5">
        <f t="shared" si="1350"/>
        <v>0</v>
      </c>
      <c r="F4576" s="11">
        <f t="shared" si="1364"/>
        <v>8</v>
      </c>
      <c r="G4576" s="5">
        <f t="shared" si="1355"/>
        <v>-1</v>
      </c>
      <c r="J4576">
        <v>5</v>
      </c>
      <c r="K4576" s="5">
        <f t="shared" si="1354"/>
        <v>5</v>
      </c>
      <c r="L4576" s="6">
        <f t="shared" si="1363"/>
        <v>5.6888888888888891</v>
      </c>
      <c r="M4576" s="7">
        <f t="shared" si="1353"/>
        <v>5.0279445403236052</v>
      </c>
      <c r="N4576" s="5">
        <f t="shared" si="1351"/>
        <v>5.0279445403236052</v>
      </c>
      <c r="AA4576" s="10">
        <v>36</v>
      </c>
      <c r="AB4576" s="10">
        <v>24</v>
      </c>
      <c r="AW4576">
        <v>4576</v>
      </c>
      <c r="AX4576" s="9">
        <f t="shared" si="1365"/>
        <v>5.0279445403236052</v>
      </c>
      <c r="AY4576" s="9">
        <f t="shared" si="1365"/>
        <v>5.0279445403236052</v>
      </c>
      <c r="AZ4576" s="9">
        <f t="shared" si="1365"/>
        <v>5.0279445403236052</v>
      </c>
      <c r="BA4576" s="9">
        <f>M4576</f>
        <v>5.0279445403236052</v>
      </c>
      <c r="BC4576">
        <f t="shared" si="1356"/>
        <v>5.0279445403236052</v>
      </c>
      <c r="BD4576">
        <f t="shared" si="1357"/>
        <v>0.3</v>
      </c>
      <c r="BE4576">
        <f t="shared" si="1358"/>
        <v>9.1095275793701261E-2</v>
      </c>
      <c r="BF4576" s="12">
        <f t="shared" si="1359"/>
        <v>5.3315954596359427</v>
      </c>
      <c r="BG4576">
        <f t="shared" si="1360"/>
        <v>5.3315954596359427</v>
      </c>
      <c r="BH4576" t="str">
        <f t="shared" si="1361"/>
        <v>falling</v>
      </c>
    </row>
    <row r="4577" spans="1:60" x14ac:dyDescent="0.25">
      <c r="A4577">
        <v>4576</v>
      </c>
      <c r="B4577" s="10">
        <v>28</v>
      </c>
      <c r="C4577" s="8">
        <f t="shared" si="1362"/>
        <v>0</v>
      </c>
      <c r="D4577">
        <f t="shared" si="1349"/>
        <v>4</v>
      </c>
      <c r="E4577" s="5">
        <f t="shared" si="1350"/>
        <v>0</v>
      </c>
      <c r="F4577" s="11">
        <f t="shared" si="1364"/>
        <v>7</v>
      </c>
      <c r="G4577" s="5">
        <f t="shared" si="1355"/>
        <v>-1</v>
      </c>
      <c r="J4577">
        <v>6</v>
      </c>
      <c r="K4577" s="5">
        <f t="shared" si="1354"/>
        <v>5.333333333333333</v>
      </c>
      <c r="L4577" s="6">
        <f t="shared" si="1363"/>
        <v>5.5555555555555562</v>
      </c>
      <c r="M4577" s="7">
        <f t="shared" si="1353"/>
        <v>5.3056746716597178</v>
      </c>
      <c r="N4577" s="5">
        <f t="shared" si="1351"/>
        <v>5.0279445403236052</v>
      </c>
      <c r="AA4577" s="10">
        <v>19</v>
      </c>
      <c r="AB4577" s="10">
        <v>29</v>
      </c>
      <c r="AW4577">
        <v>4577</v>
      </c>
      <c r="AX4577" s="9">
        <f t="shared" si="1365"/>
        <v>5.3056746716597178</v>
      </c>
      <c r="AY4577" s="9">
        <f t="shared" si="1365"/>
        <v>5.3056746716597178</v>
      </c>
      <c r="AZ4577" s="9">
        <f t="shared" si="1365"/>
        <v>5.3056746716597178</v>
      </c>
      <c r="BA4577" s="9">
        <f>M4577</f>
        <v>5.3056746716597178</v>
      </c>
      <c r="BC4577">
        <f t="shared" si="1356"/>
        <v>5.0279445403236052</v>
      </c>
      <c r="BD4577">
        <f t="shared" si="1357"/>
        <v>0.3</v>
      </c>
      <c r="BE4577">
        <f t="shared" si="1358"/>
        <v>0</v>
      </c>
      <c r="BF4577" s="12">
        <f t="shared" si="1359"/>
        <v>5.2405001838422418</v>
      </c>
      <c r="BG4577">
        <f t="shared" si="1360"/>
        <v>5.0279445403236052</v>
      </c>
      <c r="BH4577" t="str">
        <f t="shared" si="1361"/>
        <v>falling</v>
      </c>
    </row>
    <row r="4578" spans="1:60" x14ac:dyDescent="0.25">
      <c r="A4578">
        <v>4577</v>
      </c>
      <c r="B4578" s="10">
        <v>6</v>
      </c>
      <c r="C4578" s="8">
        <f t="shared" si="1362"/>
        <v>0</v>
      </c>
      <c r="D4578">
        <f t="shared" si="1349"/>
        <v>5</v>
      </c>
      <c r="E4578" s="5">
        <f t="shared" si="1350"/>
        <v>0</v>
      </c>
      <c r="F4578" s="11">
        <f t="shared" si="1364"/>
        <v>7</v>
      </c>
      <c r="G4578" s="5">
        <f t="shared" si="1355"/>
        <v>-1</v>
      </c>
      <c r="J4578">
        <v>6</v>
      </c>
      <c r="K4578" s="5">
        <f t="shared" si="1354"/>
        <v>5.666666666666667</v>
      </c>
      <c r="L4578" s="6">
        <f t="shared" si="1363"/>
        <v>5.4888888888888898</v>
      </c>
      <c r="M4578" s="7">
        <f t="shared" si="1353"/>
        <v>5.5040533368997986</v>
      </c>
      <c r="N4578" s="5">
        <f t="shared" si="1351"/>
        <v>5.6457523834998558</v>
      </c>
      <c r="AA4578" s="10">
        <v>27</v>
      </c>
      <c r="AB4578" s="10">
        <v>7</v>
      </c>
      <c r="AW4578">
        <v>4578</v>
      </c>
      <c r="AX4578" s="9">
        <f t="shared" si="1365"/>
        <v>5.5040533368997986</v>
      </c>
      <c r="AY4578" s="9">
        <f t="shared" si="1365"/>
        <v>5.5040533368997986</v>
      </c>
      <c r="AZ4578" s="9">
        <f t="shared" si="1365"/>
        <v>5.5040533368997986</v>
      </c>
      <c r="BA4578" s="9">
        <f>M4578</f>
        <v>5.5040533368997986</v>
      </c>
      <c r="BC4578">
        <f t="shared" si="1356"/>
        <v>5.0279445403236052</v>
      </c>
      <c r="BD4578">
        <f t="shared" si="1357"/>
        <v>0.3</v>
      </c>
      <c r="BE4578">
        <f t="shared" si="1358"/>
        <v>0</v>
      </c>
      <c r="BF4578" s="12">
        <f t="shared" si="1359"/>
        <v>5.3056746716597178</v>
      </c>
      <c r="BG4578">
        <f t="shared" si="1360"/>
        <v>5.0279445403236052</v>
      </c>
      <c r="BH4578" t="str">
        <f t="shared" si="1361"/>
        <v>falling</v>
      </c>
    </row>
    <row r="4579" spans="1:60" x14ac:dyDescent="0.25">
      <c r="A4579">
        <v>4578</v>
      </c>
      <c r="B4579" s="10">
        <v>36</v>
      </c>
      <c r="C4579" s="8">
        <f t="shared" si="1362"/>
        <v>0</v>
      </c>
      <c r="D4579">
        <f t="shared" si="1349"/>
        <v>6</v>
      </c>
      <c r="E4579" s="5">
        <f t="shared" si="1350"/>
        <v>0</v>
      </c>
      <c r="F4579" s="11">
        <f t="shared" si="1364"/>
        <v>6</v>
      </c>
      <c r="G4579" s="5">
        <f t="shared" si="1355"/>
        <v>-1</v>
      </c>
      <c r="J4579">
        <v>6</v>
      </c>
      <c r="K4579" s="5">
        <f t="shared" si="1354"/>
        <v>6</v>
      </c>
      <c r="L4579" s="6">
        <f t="shared" si="1363"/>
        <v>5.4666666666666668</v>
      </c>
      <c r="M4579" s="7">
        <f t="shared" si="1353"/>
        <v>5.6457523834998558</v>
      </c>
      <c r="N4579" s="5">
        <f t="shared" si="1351"/>
        <v>5.6457523834998558</v>
      </c>
      <c r="AA4579" s="10">
        <v>35</v>
      </c>
      <c r="AB4579" s="10">
        <v>4</v>
      </c>
      <c r="AW4579">
        <v>4579</v>
      </c>
      <c r="AX4579" s="9">
        <f t="shared" ref="AX4579:AZ4594" si="1366">AY4579</f>
        <v>5.6457523834998558</v>
      </c>
      <c r="AY4579" s="9">
        <f t="shared" si="1366"/>
        <v>5.6457523834998558</v>
      </c>
      <c r="AZ4579" s="9">
        <f t="shared" si="1366"/>
        <v>5.6457523834998558</v>
      </c>
      <c r="BA4579" s="9">
        <f>M4579</f>
        <v>5.6457523834998558</v>
      </c>
      <c r="BC4579">
        <f t="shared" si="1356"/>
        <v>5.0279445403236052</v>
      </c>
      <c r="BD4579">
        <f t="shared" si="1357"/>
        <v>0.3</v>
      </c>
      <c r="BE4579">
        <f t="shared" si="1358"/>
        <v>0</v>
      </c>
      <c r="BF4579" s="12">
        <f t="shared" si="1359"/>
        <v>5.5040533368997986</v>
      </c>
      <c r="BG4579">
        <f t="shared" si="1360"/>
        <v>5.0279445403236052</v>
      </c>
      <c r="BH4579" t="str">
        <f t="shared" si="1361"/>
        <v>falling</v>
      </c>
    </row>
    <row r="4580" spans="1:60" x14ac:dyDescent="0.25">
      <c r="A4580">
        <v>4579</v>
      </c>
      <c r="B4580" s="10">
        <v>26</v>
      </c>
      <c r="C4580" s="8">
        <f t="shared" si="1362"/>
        <v>1</v>
      </c>
      <c r="D4580">
        <f t="shared" si="1349"/>
        <v>0</v>
      </c>
      <c r="E4580" s="5">
        <f t="shared" si="1350"/>
        <v>1</v>
      </c>
      <c r="F4580" s="11">
        <f t="shared" si="1364"/>
        <v>6</v>
      </c>
      <c r="G4580" s="5">
        <f t="shared" si="1355"/>
        <v>1</v>
      </c>
      <c r="J4580">
        <v>5</v>
      </c>
      <c r="K4580" s="5">
        <f t="shared" si="1354"/>
        <v>5.666666666666667</v>
      </c>
      <c r="L4580" s="6">
        <f t="shared" si="1363"/>
        <v>5.4444444444444446</v>
      </c>
      <c r="M4580" s="7">
        <f t="shared" si="1353"/>
        <v>5.4612517024998972</v>
      </c>
      <c r="N4580" s="5">
        <f t="shared" si="1351"/>
        <v>5.4612517024998972</v>
      </c>
      <c r="AA4580" s="10">
        <v>9</v>
      </c>
      <c r="AB4580" s="10">
        <v>29</v>
      </c>
      <c r="AW4580">
        <v>4580</v>
      </c>
      <c r="AX4580" s="9">
        <f t="shared" si="1366"/>
        <v>5.4612517024998972</v>
      </c>
      <c r="AY4580" s="9">
        <f t="shared" si="1366"/>
        <v>5.4612517024998972</v>
      </c>
      <c r="AZ4580" s="9">
        <f t="shared" si="1366"/>
        <v>5.4612517024998972</v>
      </c>
      <c r="BA4580" s="9">
        <f>M4580</f>
        <v>5.4612517024998972</v>
      </c>
      <c r="BC4580">
        <f t="shared" si="1356"/>
        <v>5.0279445403236052</v>
      </c>
      <c r="BD4580">
        <f t="shared" si="1357"/>
        <v>0.3</v>
      </c>
      <c r="BE4580">
        <f t="shared" si="1358"/>
        <v>0.18534235295287518</v>
      </c>
      <c r="BF4580" s="12">
        <f t="shared" si="1359"/>
        <v>5.6457523834998558</v>
      </c>
      <c r="BG4580">
        <f t="shared" si="1360"/>
        <v>5.6457523834998558</v>
      </c>
      <c r="BH4580" t="str">
        <f t="shared" si="1361"/>
        <v>falling</v>
      </c>
    </row>
    <row r="4581" spans="1:60" x14ac:dyDescent="0.25">
      <c r="A4581">
        <v>4580</v>
      </c>
      <c r="B4581" s="10">
        <v>6</v>
      </c>
      <c r="C4581" s="8">
        <f t="shared" si="1362"/>
        <v>1</v>
      </c>
      <c r="D4581">
        <f t="shared" si="1349"/>
        <v>0</v>
      </c>
      <c r="E4581" s="5">
        <f t="shared" si="1350"/>
        <v>1</v>
      </c>
      <c r="F4581" s="11">
        <f t="shared" si="1364"/>
        <v>6</v>
      </c>
      <c r="G4581" s="5">
        <f t="shared" si="1355"/>
        <v>1</v>
      </c>
      <c r="J4581">
        <v>4</v>
      </c>
      <c r="K4581" s="5">
        <f t="shared" si="1354"/>
        <v>5</v>
      </c>
      <c r="L4581" s="6">
        <f t="shared" si="1363"/>
        <v>5.3777777777777782</v>
      </c>
      <c r="M4581" s="7">
        <f t="shared" si="1353"/>
        <v>5.0437512160713549</v>
      </c>
      <c r="N4581" s="5">
        <f t="shared" si="1351"/>
        <v>5.2465371666223612</v>
      </c>
      <c r="AA4581" s="10">
        <v>23</v>
      </c>
      <c r="AB4581" s="10">
        <v>35</v>
      </c>
      <c r="AW4581">
        <v>4581</v>
      </c>
      <c r="AX4581" s="9">
        <f t="shared" si="1366"/>
        <v>5.0437512160713549</v>
      </c>
      <c r="AY4581" s="9">
        <f t="shared" si="1366"/>
        <v>5.0437512160713549</v>
      </c>
      <c r="AZ4581" s="9">
        <f t="shared" si="1366"/>
        <v>5.0437512160713549</v>
      </c>
      <c r="BA4581" s="9">
        <f>M4581</f>
        <v>5.0437512160713549</v>
      </c>
      <c r="BC4581">
        <f t="shared" si="1356"/>
        <v>5.0279445403236052</v>
      </c>
      <c r="BD4581">
        <f t="shared" si="1357"/>
        <v>0.3</v>
      </c>
      <c r="BE4581">
        <f t="shared" si="1358"/>
        <v>0.18534235295287518</v>
      </c>
      <c r="BF4581" s="12">
        <f t="shared" si="1359"/>
        <v>5.6457523834998558</v>
      </c>
      <c r="BG4581">
        <f t="shared" si="1360"/>
        <v>5.6457523834998558</v>
      </c>
      <c r="BH4581" t="str">
        <f t="shared" si="1361"/>
        <v>falling</v>
      </c>
    </row>
    <row r="4582" spans="1:60" x14ac:dyDescent="0.25">
      <c r="A4582">
        <v>4581</v>
      </c>
      <c r="B4582" s="10">
        <v>12</v>
      </c>
      <c r="C4582" s="8">
        <f t="shared" si="1362"/>
        <v>0</v>
      </c>
      <c r="D4582">
        <f t="shared" si="1349"/>
        <v>1</v>
      </c>
      <c r="E4582" s="5">
        <f t="shared" si="1350"/>
        <v>0</v>
      </c>
      <c r="F4582" s="11">
        <f t="shared" si="1364"/>
        <v>6</v>
      </c>
      <c r="G4582" s="5">
        <f t="shared" si="1355"/>
        <v>-1</v>
      </c>
      <c r="J4582">
        <v>4</v>
      </c>
      <c r="K4582" s="5">
        <f t="shared" si="1354"/>
        <v>4.333333333333333</v>
      </c>
      <c r="L4582" s="6">
        <f t="shared" si="1363"/>
        <v>5.2666666666666657</v>
      </c>
      <c r="M4582" s="7">
        <f t="shared" si="1353"/>
        <v>4.7455365829081106</v>
      </c>
      <c r="N4582" s="5">
        <f t="shared" si="1351"/>
        <v>5.0323338558302479</v>
      </c>
      <c r="AA4582" s="10">
        <v>2</v>
      </c>
      <c r="AB4582" s="10">
        <v>0</v>
      </c>
      <c r="AW4582">
        <v>4582</v>
      </c>
      <c r="AX4582" s="9">
        <f t="shared" si="1366"/>
        <v>4.7455365829081106</v>
      </c>
      <c r="AY4582" s="9">
        <f t="shared" si="1366"/>
        <v>4.7455365829081106</v>
      </c>
      <c r="AZ4582" s="9">
        <f t="shared" si="1366"/>
        <v>4.7455365829081106</v>
      </c>
      <c r="BA4582" s="9">
        <f>M4582</f>
        <v>4.7455365829081106</v>
      </c>
      <c r="BC4582">
        <f t="shared" si="1356"/>
        <v>4.7455365829081106</v>
      </c>
      <c r="BD4582">
        <f t="shared" si="1357"/>
        <v>0.3</v>
      </c>
      <c r="BE4582">
        <f t="shared" si="1358"/>
        <v>0.21471453587753597</v>
      </c>
      <c r="BF4582" s="12">
        <f t="shared" si="1359"/>
        <v>5.4612517024998972</v>
      </c>
      <c r="BG4582">
        <f t="shared" si="1360"/>
        <v>5.4612517024998972</v>
      </c>
      <c r="BH4582" t="str">
        <f t="shared" si="1361"/>
        <v>falling</v>
      </c>
    </row>
    <row r="4583" spans="1:60" x14ac:dyDescent="0.25">
      <c r="A4583">
        <v>4582</v>
      </c>
      <c r="B4583" s="10">
        <v>36</v>
      </c>
      <c r="C4583" s="8">
        <f t="shared" si="1362"/>
        <v>1</v>
      </c>
      <c r="D4583">
        <f t="shared" si="1349"/>
        <v>0</v>
      </c>
      <c r="E4583" s="5">
        <f t="shared" si="1350"/>
        <v>1</v>
      </c>
      <c r="F4583" s="11">
        <f t="shared" si="1364"/>
        <v>6</v>
      </c>
      <c r="G4583" s="5">
        <f t="shared" si="1355"/>
        <v>1</v>
      </c>
      <c r="J4583">
        <v>4</v>
      </c>
      <c r="K4583" s="5">
        <f t="shared" si="1354"/>
        <v>4</v>
      </c>
      <c r="L4583" s="6">
        <f t="shared" si="1363"/>
        <v>5.133333333333332</v>
      </c>
      <c r="M4583" s="7">
        <f t="shared" si="1353"/>
        <v>4.53252613064865</v>
      </c>
      <c r="N4583" s="5">
        <f t="shared" si="1351"/>
        <v>4.8367464413630268</v>
      </c>
      <c r="AA4583" s="10">
        <v>21</v>
      </c>
      <c r="AB4583" s="10">
        <v>12</v>
      </c>
      <c r="AW4583">
        <v>4583</v>
      </c>
      <c r="AX4583" s="9">
        <f t="shared" si="1366"/>
        <v>4.53252613064865</v>
      </c>
      <c r="AY4583" s="9">
        <f t="shared" si="1366"/>
        <v>4.53252613064865</v>
      </c>
      <c r="AZ4583" s="9">
        <f t="shared" si="1366"/>
        <v>4.53252613064865</v>
      </c>
      <c r="BA4583" s="9">
        <f>M4583</f>
        <v>4.53252613064865</v>
      </c>
      <c r="BC4583">
        <f t="shared" si="1356"/>
        <v>4.53252613064865</v>
      </c>
      <c r="BD4583">
        <f t="shared" si="1357"/>
        <v>0.3</v>
      </c>
      <c r="BE4583">
        <f t="shared" si="1358"/>
        <v>0.21420331079211338</v>
      </c>
      <c r="BF4583" s="12">
        <f t="shared" si="1359"/>
        <v>5.2465371666223612</v>
      </c>
      <c r="BG4583">
        <f t="shared" si="1360"/>
        <v>5.2465371666223612</v>
      </c>
      <c r="BH4583" t="str">
        <f t="shared" si="1361"/>
        <v>falling</v>
      </c>
    </row>
    <row r="4584" spans="1:60" x14ac:dyDescent="0.25">
      <c r="A4584">
        <v>4583</v>
      </c>
      <c r="B4584" s="10">
        <v>11</v>
      </c>
      <c r="C4584" s="8">
        <f t="shared" si="1362"/>
        <v>0</v>
      </c>
      <c r="D4584">
        <f t="shared" si="1349"/>
        <v>1</v>
      </c>
      <c r="E4584" s="5">
        <f t="shared" si="1350"/>
        <v>0</v>
      </c>
      <c r="F4584" s="11">
        <f t="shared" si="1364"/>
        <v>6</v>
      </c>
      <c r="G4584" s="5">
        <f t="shared" si="1355"/>
        <v>-1</v>
      </c>
      <c r="J4584">
        <v>4</v>
      </c>
      <c r="K4584" s="5">
        <f t="shared" si="1354"/>
        <v>4</v>
      </c>
      <c r="L4584" s="6">
        <f t="shared" si="1363"/>
        <v>5.0222222222222221</v>
      </c>
      <c r="M4584" s="7">
        <f t="shared" si="1353"/>
        <v>4.3803758076061783</v>
      </c>
      <c r="N4584" s="5">
        <f t="shared" si="1351"/>
        <v>4.6672316105840137</v>
      </c>
      <c r="AA4584" s="10">
        <v>20</v>
      </c>
      <c r="AB4584" s="10">
        <v>19</v>
      </c>
      <c r="AW4584">
        <v>4584</v>
      </c>
      <c r="AX4584" s="9">
        <f t="shared" si="1366"/>
        <v>4.3803758076061783</v>
      </c>
      <c r="AY4584" s="9">
        <f t="shared" si="1366"/>
        <v>4.3803758076061783</v>
      </c>
      <c r="AZ4584" s="9">
        <f t="shared" si="1366"/>
        <v>4.3803758076061783</v>
      </c>
      <c r="BA4584" s="9">
        <f>M4584</f>
        <v>4.3803758076061783</v>
      </c>
      <c r="BC4584">
        <f t="shared" si="1356"/>
        <v>4.3803758076061783</v>
      </c>
      <c r="BD4584">
        <f t="shared" si="1357"/>
        <v>0.3</v>
      </c>
      <c r="BE4584">
        <f t="shared" si="1358"/>
        <v>0.19558741446722089</v>
      </c>
      <c r="BF4584" s="12">
        <f t="shared" si="1359"/>
        <v>5.0323338558302479</v>
      </c>
      <c r="BG4584">
        <f t="shared" si="1360"/>
        <v>5.0323338558302479</v>
      </c>
      <c r="BH4584" t="str">
        <f t="shared" si="1361"/>
        <v>falling</v>
      </c>
    </row>
    <row r="4585" spans="1:60" x14ac:dyDescent="0.25">
      <c r="A4585">
        <v>4584</v>
      </c>
      <c r="B4585" s="10">
        <v>15</v>
      </c>
      <c r="C4585" s="8">
        <f t="shared" si="1362"/>
        <v>0</v>
      </c>
      <c r="D4585">
        <f t="shared" si="1349"/>
        <v>2</v>
      </c>
      <c r="E4585" s="5">
        <f t="shared" si="1350"/>
        <v>0</v>
      </c>
      <c r="F4585" s="11">
        <f t="shared" si="1364"/>
        <v>5</v>
      </c>
      <c r="G4585" s="5">
        <f t="shared" si="1355"/>
        <v>-1</v>
      </c>
      <c r="J4585">
        <v>4</v>
      </c>
      <c r="K4585" s="5">
        <f t="shared" si="1354"/>
        <v>4</v>
      </c>
      <c r="L4585" s="6">
        <f t="shared" si="1363"/>
        <v>4.9333333333333336</v>
      </c>
      <c r="M4585" s="7">
        <f t="shared" si="1353"/>
        <v>4.2716970054329844</v>
      </c>
      <c r="N4585" s="5">
        <f t="shared" si="1351"/>
        <v>4.4395686285730207</v>
      </c>
      <c r="AA4585" s="10">
        <v>26</v>
      </c>
      <c r="AB4585" s="10">
        <v>32</v>
      </c>
      <c r="AW4585">
        <v>4585</v>
      </c>
      <c r="AX4585" s="9">
        <f t="shared" si="1366"/>
        <v>4.2716970054329844</v>
      </c>
      <c r="AY4585" s="9">
        <f t="shared" si="1366"/>
        <v>4.2716970054329844</v>
      </c>
      <c r="AZ4585" s="9">
        <f t="shared" si="1366"/>
        <v>4.2716970054329844</v>
      </c>
      <c r="BA4585" s="9">
        <f>M4585</f>
        <v>4.2716970054329844</v>
      </c>
      <c r="BC4585">
        <f t="shared" si="1356"/>
        <v>4.2716970054329844</v>
      </c>
      <c r="BD4585">
        <f t="shared" si="1357"/>
        <v>0.3</v>
      </c>
      <c r="BE4585">
        <f t="shared" si="1358"/>
        <v>0.16951483077901272</v>
      </c>
      <c r="BF4585" s="12">
        <f t="shared" si="1359"/>
        <v>4.8367464413630268</v>
      </c>
      <c r="BG4585">
        <f t="shared" si="1360"/>
        <v>4.8367464413630268</v>
      </c>
      <c r="BH4585" t="str">
        <f t="shared" si="1361"/>
        <v>falling</v>
      </c>
    </row>
    <row r="4586" spans="1:60" x14ac:dyDescent="0.25">
      <c r="A4586">
        <v>4585</v>
      </c>
      <c r="B4586" s="10">
        <v>15</v>
      </c>
      <c r="C4586" s="8">
        <f t="shared" si="1362"/>
        <v>1</v>
      </c>
      <c r="D4586">
        <f t="shared" si="1349"/>
        <v>0</v>
      </c>
      <c r="E4586" s="5">
        <f t="shared" si="1350"/>
        <v>1</v>
      </c>
      <c r="F4586" s="11">
        <f t="shared" si="1364"/>
        <v>5</v>
      </c>
      <c r="G4586" s="5">
        <f t="shared" si="1355"/>
        <v>1</v>
      </c>
      <c r="J4586">
        <v>3</v>
      </c>
      <c r="K4586" s="5">
        <f t="shared" si="1354"/>
        <v>3.6666666666666665</v>
      </c>
      <c r="L4586" s="6">
        <f t="shared" si="1363"/>
        <v>4.822222222222222</v>
      </c>
      <c r="M4586" s="7">
        <f t="shared" si="1353"/>
        <v>3.9083550038807031</v>
      </c>
      <c r="N4586" s="5">
        <f t="shared" si="1351"/>
        <v>4.2023455408326935</v>
      </c>
      <c r="AA4586" s="10">
        <v>25</v>
      </c>
      <c r="AB4586" s="10">
        <v>32</v>
      </c>
      <c r="AW4586">
        <v>4586</v>
      </c>
      <c r="AX4586" s="9">
        <f t="shared" si="1366"/>
        <v>3.9083550038807031</v>
      </c>
      <c r="AY4586" s="9">
        <f t="shared" si="1366"/>
        <v>3.9083550038807031</v>
      </c>
      <c r="AZ4586" s="9">
        <f t="shared" si="1366"/>
        <v>3.9083550038807031</v>
      </c>
      <c r="BA4586" s="9">
        <f>M4586</f>
        <v>3.9083550038807031</v>
      </c>
      <c r="BC4586">
        <f t="shared" si="1356"/>
        <v>3.9083550038807031</v>
      </c>
      <c r="BD4586">
        <f t="shared" si="1357"/>
        <v>0.3</v>
      </c>
      <c r="BE4586">
        <f t="shared" si="1358"/>
        <v>0.22766298201099316</v>
      </c>
      <c r="BF4586" s="12">
        <f t="shared" si="1359"/>
        <v>4.6672316105840137</v>
      </c>
      <c r="BG4586">
        <f t="shared" si="1360"/>
        <v>4.6672316105840137</v>
      </c>
      <c r="BH4586" t="str">
        <f t="shared" si="1361"/>
        <v>falling</v>
      </c>
    </row>
    <row r="4587" spans="1:60" x14ac:dyDescent="0.25">
      <c r="A4587">
        <v>4586</v>
      </c>
      <c r="B4587" s="10">
        <v>29</v>
      </c>
      <c r="C4587" s="8">
        <f t="shared" si="1362"/>
        <v>0</v>
      </c>
      <c r="D4587">
        <f t="shared" si="1349"/>
        <v>1</v>
      </c>
      <c r="E4587" s="5">
        <f t="shared" si="1350"/>
        <v>0</v>
      </c>
      <c r="F4587" s="11">
        <f t="shared" si="1364"/>
        <v>6</v>
      </c>
      <c r="G4587" s="5">
        <f t="shared" si="1355"/>
        <v>-1</v>
      </c>
      <c r="J4587">
        <v>3</v>
      </c>
      <c r="K4587" s="5">
        <f t="shared" si="1354"/>
        <v>3.3333333333333335</v>
      </c>
      <c r="L4587" s="6">
        <f t="shared" si="1363"/>
        <v>4.6888888888888882</v>
      </c>
      <c r="M4587" s="7">
        <f t="shared" si="1353"/>
        <v>3.6488250027719311</v>
      </c>
      <c r="N4587" s="5">
        <f t="shared" si="1351"/>
        <v>4.0362893794144652</v>
      </c>
      <c r="AA4587" s="10">
        <v>4</v>
      </c>
      <c r="AB4587" s="10">
        <v>9</v>
      </c>
      <c r="AW4587">
        <v>4587</v>
      </c>
      <c r="AX4587" s="9">
        <f t="shared" si="1366"/>
        <v>3.6488250027719311</v>
      </c>
      <c r="AY4587" s="9">
        <f t="shared" si="1366"/>
        <v>3.6488250027719311</v>
      </c>
      <c r="AZ4587" s="9">
        <f t="shared" si="1366"/>
        <v>3.6488250027719311</v>
      </c>
      <c r="BA4587" s="9">
        <f>M4587</f>
        <v>3.6488250027719311</v>
      </c>
      <c r="BC4587">
        <f t="shared" si="1356"/>
        <v>3.6488250027719311</v>
      </c>
      <c r="BD4587">
        <f t="shared" si="1357"/>
        <v>0.3</v>
      </c>
      <c r="BE4587">
        <f t="shared" si="1358"/>
        <v>0.23722308774032685</v>
      </c>
      <c r="BF4587" s="12">
        <f t="shared" si="1359"/>
        <v>4.4395686285730207</v>
      </c>
      <c r="BG4587">
        <f t="shared" si="1360"/>
        <v>4.4395686285730207</v>
      </c>
      <c r="BH4587" t="str">
        <f t="shared" si="1361"/>
        <v>falling</v>
      </c>
    </row>
    <row r="4588" spans="1:60" x14ac:dyDescent="0.25">
      <c r="A4588">
        <v>4587</v>
      </c>
      <c r="B4588" s="10">
        <v>30</v>
      </c>
      <c r="C4588" s="8">
        <f t="shared" si="1362"/>
        <v>0</v>
      </c>
      <c r="D4588">
        <f t="shared" si="1349"/>
        <v>2</v>
      </c>
      <c r="E4588" s="5">
        <f t="shared" si="1350"/>
        <v>0</v>
      </c>
      <c r="F4588" s="11">
        <f t="shared" si="1364"/>
        <v>5</v>
      </c>
      <c r="G4588" s="5">
        <f t="shared" si="1355"/>
        <v>-1</v>
      </c>
      <c r="J4588">
        <v>4</v>
      </c>
      <c r="K4588" s="5">
        <f t="shared" si="1354"/>
        <v>3.3333333333333335</v>
      </c>
      <c r="L4588" s="6">
        <f t="shared" si="1363"/>
        <v>4.5777777777777775</v>
      </c>
      <c r="M4588" s="7">
        <f t="shared" si="1353"/>
        <v>3.7491607162656653</v>
      </c>
      <c r="N4588" s="5">
        <f t="shared" si="1351"/>
        <v>3.8859370047899109</v>
      </c>
      <c r="AA4588" s="10">
        <v>16</v>
      </c>
      <c r="AB4588" s="10">
        <v>20</v>
      </c>
      <c r="AW4588">
        <v>4588</v>
      </c>
      <c r="AX4588" s="9">
        <f t="shared" si="1366"/>
        <v>3.7491607162656653</v>
      </c>
      <c r="AY4588" s="9">
        <f t="shared" si="1366"/>
        <v>3.7491607162656653</v>
      </c>
      <c r="AZ4588" s="9">
        <f t="shared" si="1366"/>
        <v>3.7491607162656653</v>
      </c>
      <c r="BA4588" s="9">
        <f>M4588</f>
        <v>3.7491607162656653</v>
      </c>
      <c r="BC4588">
        <f t="shared" si="1356"/>
        <v>3.6488250027719311</v>
      </c>
      <c r="BD4588">
        <f t="shared" si="1357"/>
        <v>0.3</v>
      </c>
      <c r="BE4588">
        <f t="shared" si="1358"/>
        <v>0.16605616141822871</v>
      </c>
      <c r="BF4588" s="12">
        <f t="shared" si="1359"/>
        <v>4.2023455408326935</v>
      </c>
      <c r="BG4588">
        <f t="shared" si="1360"/>
        <v>4.2023455408326935</v>
      </c>
      <c r="BH4588" t="str">
        <f t="shared" si="1361"/>
        <v>falling</v>
      </c>
    </row>
    <row r="4589" spans="1:60" x14ac:dyDescent="0.25">
      <c r="A4589">
        <v>4588</v>
      </c>
      <c r="B4589" s="10">
        <v>29</v>
      </c>
      <c r="C4589" s="8">
        <f t="shared" si="1362"/>
        <v>1</v>
      </c>
      <c r="D4589">
        <f t="shared" si="1349"/>
        <v>0</v>
      </c>
      <c r="E4589" s="5">
        <f t="shared" si="1350"/>
        <v>1</v>
      </c>
      <c r="F4589" s="11">
        <f t="shared" si="1364"/>
        <v>4</v>
      </c>
      <c r="G4589" s="5">
        <f t="shared" si="1355"/>
        <v>1</v>
      </c>
      <c r="J4589">
        <v>3</v>
      </c>
      <c r="K4589" s="5">
        <f t="shared" si="1354"/>
        <v>3.3333333333333335</v>
      </c>
      <c r="L4589" s="6">
        <f t="shared" si="1363"/>
        <v>4.4888888888888889</v>
      </c>
      <c r="M4589" s="7">
        <f t="shared" si="1353"/>
        <v>3.5351147973326182</v>
      </c>
      <c r="N4589" s="5">
        <f t="shared" si="1351"/>
        <v>3.780690342552723</v>
      </c>
      <c r="AA4589" s="10">
        <v>33</v>
      </c>
      <c r="AB4589" s="10">
        <v>21</v>
      </c>
      <c r="AW4589">
        <v>4589</v>
      </c>
      <c r="AX4589" s="9">
        <f t="shared" si="1366"/>
        <v>3.5351147973326182</v>
      </c>
      <c r="AY4589" s="9">
        <f t="shared" si="1366"/>
        <v>3.5351147973326182</v>
      </c>
      <c r="AZ4589" s="9">
        <f t="shared" si="1366"/>
        <v>3.5351147973326182</v>
      </c>
      <c r="BA4589" s="9">
        <f>M4589</f>
        <v>3.5351147973326182</v>
      </c>
      <c r="BC4589">
        <f t="shared" si="1356"/>
        <v>3.5351147973326182</v>
      </c>
      <c r="BD4589">
        <f t="shared" si="1357"/>
        <v>0.3</v>
      </c>
      <c r="BE4589">
        <f t="shared" si="1358"/>
        <v>0.15035237462455409</v>
      </c>
      <c r="BF4589" s="12">
        <f t="shared" si="1359"/>
        <v>4.0362893794144652</v>
      </c>
      <c r="BG4589">
        <f t="shared" si="1360"/>
        <v>4.0362893794144652</v>
      </c>
      <c r="BH4589" t="str">
        <f t="shared" si="1361"/>
        <v>falling</v>
      </c>
    </row>
    <row r="4590" spans="1:60" x14ac:dyDescent="0.25">
      <c r="A4590">
        <v>4589</v>
      </c>
      <c r="B4590" s="10">
        <v>10</v>
      </c>
      <c r="C4590" s="8">
        <f t="shared" si="1362"/>
        <v>0</v>
      </c>
      <c r="D4590">
        <f t="shared" si="1349"/>
        <v>1</v>
      </c>
      <c r="E4590" s="5">
        <f t="shared" si="1350"/>
        <v>0</v>
      </c>
      <c r="F4590" s="11">
        <f t="shared" si="1364"/>
        <v>5</v>
      </c>
      <c r="G4590" s="5">
        <f t="shared" si="1355"/>
        <v>-1</v>
      </c>
      <c r="J4590">
        <v>4</v>
      </c>
      <c r="K4590" s="5">
        <f t="shared" si="1354"/>
        <v>3.6666666666666665</v>
      </c>
      <c r="L4590" s="6">
        <f t="shared" si="1363"/>
        <v>4.4222222222222225</v>
      </c>
      <c r="M4590" s="7">
        <f t="shared" si="1353"/>
        <v>3.6679391409518702</v>
      </c>
      <c r="N4590" s="5">
        <f t="shared" si="1351"/>
        <v>3.5351147973326182</v>
      </c>
      <c r="AA4590" s="10">
        <v>30</v>
      </c>
      <c r="AB4590" s="10">
        <v>26</v>
      </c>
      <c r="AW4590">
        <v>4590</v>
      </c>
      <c r="AX4590" s="9">
        <f t="shared" si="1366"/>
        <v>3.6679391409518702</v>
      </c>
      <c r="AY4590" s="9">
        <f t="shared" si="1366"/>
        <v>3.6679391409518702</v>
      </c>
      <c r="AZ4590" s="9">
        <f t="shared" si="1366"/>
        <v>3.6679391409518702</v>
      </c>
      <c r="BA4590" s="9">
        <f>M4590</f>
        <v>3.6679391409518702</v>
      </c>
      <c r="BC4590">
        <f t="shared" si="1356"/>
        <v>3.5351147973326182</v>
      </c>
      <c r="BD4590">
        <f t="shared" si="1357"/>
        <v>0.3</v>
      </c>
      <c r="BE4590">
        <f t="shared" si="1358"/>
        <v>0.10524666223718779</v>
      </c>
      <c r="BF4590" s="12">
        <f t="shared" si="1359"/>
        <v>3.8859370047899109</v>
      </c>
      <c r="BG4590">
        <f t="shared" si="1360"/>
        <v>3.8859370047899109</v>
      </c>
      <c r="BH4590" t="str">
        <f t="shared" si="1361"/>
        <v>falling</v>
      </c>
    </row>
    <row r="4591" spans="1:60" x14ac:dyDescent="0.25">
      <c r="A4591">
        <v>4590</v>
      </c>
      <c r="B4591" s="10">
        <v>35</v>
      </c>
      <c r="C4591" s="8">
        <f t="shared" si="1362"/>
        <v>0</v>
      </c>
      <c r="D4591">
        <f t="shared" si="1349"/>
        <v>2</v>
      </c>
      <c r="E4591" s="5">
        <f t="shared" si="1350"/>
        <v>0</v>
      </c>
      <c r="F4591" s="11">
        <f t="shared" si="1364"/>
        <v>5</v>
      </c>
      <c r="G4591" s="5">
        <f t="shared" si="1355"/>
        <v>-1</v>
      </c>
      <c r="J4591">
        <v>4</v>
      </c>
      <c r="K4591" s="5">
        <f t="shared" si="1354"/>
        <v>3.6666666666666665</v>
      </c>
      <c r="L4591" s="6">
        <f t="shared" si="1363"/>
        <v>4.333333333333333</v>
      </c>
      <c r="M4591" s="7">
        <f t="shared" si="1353"/>
        <v>3.7628136721084786</v>
      </c>
      <c r="N4591" s="5">
        <f t="shared" si="1351"/>
        <v>3.5351147973326182</v>
      </c>
      <c r="AA4591" s="10">
        <v>5</v>
      </c>
      <c r="AB4591" s="10">
        <v>34</v>
      </c>
      <c r="AW4591">
        <v>4591</v>
      </c>
      <c r="AX4591" s="9">
        <f t="shared" si="1366"/>
        <v>3.7628136721084786</v>
      </c>
      <c r="AY4591" s="9">
        <f t="shared" si="1366"/>
        <v>3.7628136721084786</v>
      </c>
      <c r="AZ4591" s="9">
        <f t="shared" si="1366"/>
        <v>3.7628136721084786</v>
      </c>
      <c r="BA4591" s="9">
        <f>M4591</f>
        <v>3.7628136721084786</v>
      </c>
      <c r="BC4591">
        <f t="shared" si="1356"/>
        <v>3.5351147973326182</v>
      </c>
      <c r="BD4591">
        <f t="shared" si="1357"/>
        <v>0.3</v>
      </c>
      <c r="BE4591">
        <f t="shared" si="1358"/>
        <v>7.3672663566031416E-2</v>
      </c>
      <c r="BF4591" s="12">
        <f t="shared" si="1359"/>
        <v>3.780690342552723</v>
      </c>
      <c r="BG4591">
        <f t="shared" si="1360"/>
        <v>3.780690342552723</v>
      </c>
      <c r="BH4591" t="str">
        <f t="shared" si="1361"/>
        <v>falling</v>
      </c>
    </row>
    <row r="4592" spans="1:60" x14ac:dyDescent="0.25">
      <c r="A4592">
        <v>4591</v>
      </c>
      <c r="B4592" s="10">
        <v>30</v>
      </c>
      <c r="C4592" s="8">
        <f t="shared" si="1362"/>
        <v>1</v>
      </c>
      <c r="D4592">
        <f t="shared" si="1349"/>
        <v>0</v>
      </c>
      <c r="E4592" s="5">
        <f t="shared" si="1350"/>
        <v>1</v>
      </c>
      <c r="F4592" s="11">
        <f t="shared" si="1364"/>
        <v>5</v>
      </c>
      <c r="G4592" s="5">
        <f t="shared" si="1355"/>
        <v>1</v>
      </c>
      <c r="J4592">
        <v>4</v>
      </c>
      <c r="K4592" s="5">
        <f t="shared" si="1354"/>
        <v>4</v>
      </c>
      <c r="L4592" s="6">
        <f t="shared" si="1363"/>
        <v>4.2444444444444445</v>
      </c>
      <c r="M4592" s="7">
        <f t="shared" si="1353"/>
        <v>3.8305811943631989</v>
      </c>
      <c r="N4592" s="5">
        <f t="shared" si="1351"/>
        <v>3.5351147973326182</v>
      </c>
      <c r="AA4592" s="10">
        <v>11</v>
      </c>
      <c r="AB4592" s="10">
        <v>1</v>
      </c>
      <c r="AW4592">
        <v>4592</v>
      </c>
      <c r="AX4592" s="9">
        <f t="shared" si="1366"/>
        <v>3.8305811943631989</v>
      </c>
      <c r="AY4592" s="9">
        <f t="shared" si="1366"/>
        <v>3.8305811943631989</v>
      </c>
      <c r="AZ4592" s="9">
        <f t="shared" si="1366"/>
        <v>3.8305811943631989</v>
      </c>
      <c r="BA4592" s="9">
        <f>M4592</f>
        <v>3.8305811943631989</v>
      </c>
      <c r="BC4592">
        <f t="shared" si="1356"/>
        <v>3.5351147973326182</v>
      </c>
      <c r="BD4592">
        <f t="shared" si="1357"/>
        <v>0.3</v>
      </c>
      <c r="BE4592">
        <f t="shared" si="1358"/>
        <v>0</v>
      </c>
      <c r="BF4592" s="12">
        <f t="shared" si="1359"/>
        <v>3.7628136721084786</v>
      </c>
      <c r="BG4592">
        <f t="shared" si="1360"/>
        <v>3.5351147973326182</v>
      </c>
      <c r="BH4592" t="str">
        <f t="shared" si="1361"/>
        <v>falling</v>
      </c>
    </row>
    <row r="4593" spans="1:60" x14ac:dyDescent="0.25">
      <c r="A4593">
        <v>4592</v>
      </c>
      <c r="B4593" s="10">
        <v>32</v>
      </c>
      <c r="C4593" s="8">
        <f t="shared" si="1362"/>
        <v>0</v>
      </c>
      <c r="D4593">
        <f t="shared" si="1349"/>
        <v>1</v>
      </c>
      <c r="E4593" s="5">
        <f t="shared" si="1350"/>
        <v>0</v>
      </c>
      <c r="F4593" s="11">
        <f t="shared" si="1364"/>
        <v>6</v>
      </c>
      <c r="G4593" s="5">
        <f t="shared" si="1355"/>
        <v>-1</v>
      </c>
      <c r="J4593">
        <v>5</v>
      </c>
      <c r="K4593" s="5">
        <f t="shared" si="1354"/>
        <v>4.333333333333333</v>
      </c>
      <c r="L4593" s="6">
        <f t="shared" si="1363"/>
        <v>4.1555555555555559</v>
      </c>
      <c r="M4593" s="7">
        <f t="shared" si="1353"/>
        <v>4.164700853116571</v>
      </c>
      <c r="N4593" s="5">
        <f t="shared" si="1351"/>
        <v>3.5351147973326182</v>
      </c>
      <c r="AA4593" s="10">
        <v>16</v>
      </c>
      <c r="AB4593" s="10">
        <v>22</v>
      </c>
      <c r="AW4593">
        <v>4593</v>
      </c>
      <c r="AX4593" s="9">
        <f t="shared" si="1366"/>
        <v>4.164700853116571</v>
      </c>
      <c r="AY4593" s="9">
        <f t="shared" si="1366"/>
        <v>4.164700853116571</v>
      </c>
      <c r="AZ4593" s="9">
        <f t="shared" si="1366"/>
        <v>4.164700853116571</v>
      </c>
      <c r="BA4593" s="9">
        <f>M4593</f>
        <v>4.164700853116571</v>
      </c>
      <c r="BC4593">
        <f t="shared" si="1356"/>
        <v>3.5351147973326182</v>
      </c>
      <c r="BD4593">
        <f t="shared" si="1357"/>
        <v>0.3</v>
      </c>
      <c r="BE4593">
        <f t="shared" si="1358"/>
        <v>0</v>
      </c>
      <c r="BF4593" s="12">
        <f t="shared" si="1359"/>
        <v>3.8305811943631989</v>
      </c>
      <c r="BG4593">
        <f t="shared" si="1360"/>
        <v>3.5351147973326182</v>
      </c>
      <c r="BH4593" t="str">
        <f t="shared" si="1361"/>
        <v>falling</v>
      </c>
    </row>
    <row r="4594" spans="1:60" x14ac:dyDescent="0.25">
      <c r="A4594">
        <v>4593</v>
      </c>
      <c r="B4594" s="10">
        <v>22</v>
      </c>
      <c r="C4594" s="8">
        <f t="shared" si="1362"/>
        <v>0</v>
      </c>
      <c r="D4594">
        <f t="shared" si="1349"/>
        <v>2</v>
      </c>
      <c r="E4594" s="5">
        <f t="shared" si="1350"/>
        <v>0</v>
      </c>
      <c r="F4594" s="11">
        <f t="shared" si="1364"/>
        <v>6</v>
      </c>
      <c r="G4594" s="5">
        <f t="shared" si="1355"/>
        <v>-1</v>
      </c>
      <c r="J4594">
        <v>5</v>
      </c>
      <c r="K4594" s="5">
        <f t="shared" si="1354"/>
        <v>4.666666666666667</v>
      </c>
      <c r="L4594" s="6">
        <f t="shared" si="1363"/>
        <v>4.0666666666666664</v>
      </c>
      <c r="M4594" s="7">
        <f t="shared" si="1353"/>
        <v>4.403357752226122</v>
      </c>
      <c r="N4594" s="5">
        <f t="shared" si="1351"/>
        <v>3.5662761623889137</v>
      </c>
      <c r="AA4594" s="10">
        <v>19</v>
      </c>
      <c r="AB4594" s="10">
        <v>28</v>
      </c>
      <c r="AW4594">
        <v>4594</v>
      </c>
      <c r="AX4594" s="9">
        <f t="shared" si="1366"/>
        <v>4.403357752226122</v>
      </c>
      <c r="AY4594" s="9">
        <f t="shared" si="1366"/>
        <v>4.403357752226122</v>
      </c>
      <c r="AZ4594" s="9">
        <f t="shared" si="1366"/>
        <v>4.403357752226122</v>
      </c>
      <c r="BA4594" s="9">
        <f>M4594</f>
        <v>4.403357752226122</v>
      </c>
      <c r="BC4594">
        <f t="shared" si="1356"/>
        <v>3.5351147973326182</v>
      </c>
      <c r="BD4594">
        <f t="shared" si="1357"/>
        <v>0.3</v>
      </c>
      <c r="BE4594">
        <f t="shared" si="1358"/>
        <v>0</v>
      </c>
      <c r="BF4594" s="12">
        <f t="shared" si="1359"/>
        <v>4.164700853116571</v>
      </c>
      <c r="BG4594">
        <f t="shared" si="1360"/>
        <v>3.5351147973326182</v>
      </c>
      <c r="BH4594" t="str">
        <f t="shared" si="1361"/>
        <v>falling</v>
      </c>
    </row>
    <row r="4595" spans="1:60" x14ac:dyDescent="0.25">
      <c r="A4595">
        <v>4594</v>
      </c>
      <c r="B4595" s="10">
        <v>18</v>
      </c>
      <c r="C4595" s="8">
        <f t="shared" si="1362"/>
        <v>0</v>
      </c>
      <c r="D4595">
        <f t="shared" si="1349"/>
        <v>3</v>
      </c>
      <c r="E4595" s="5">
        <f t="shared" si="1350"/>
        <v>0</v>
      </c>
      <c r="F4595" s="11">
        <f t="shared" si="1364"/>
        <v>6</v>
      </c>
      <c r="G4595" s="5">
        <f t="shared" si="1355"/>
        <v>-1</v>
      </c>
      <c r="J4595">
        <v>5</v>
      </c>
      <c r="K4595" s="5">
        <f t="shared" si="1354"/>
        <v>5</v>
      </c>
      <c r="L4595" s="6">
        <f t="shared" si="1363"/>
        <v>4.0222222222222221</v>
      </c>
      <c r="M4595" s="7">
        <f t="shared" si="1353"/>
        <v>4.573826965875802</v>
      </c>
      <c r="N4595" s="5">
        <f t="shared" si="1351"/>
        <v>3.6340350340402559</v>
      </c>
      <c r="AA4595" s="10">
        <v>20</v>
      </c>
      <c r="AB4595" s="10">
        <v>6</v>
      </c>
      <c r="AW4595">
        <v>4595</v>
      </c>
      <c r="AX4595" s="9">
        <f t="shared" ref="AX4595:AZ4610" si="1367">AY4595</f>
        <v>4.573826965875802</v>
      </c>
      <c r="AY4595" s="9">
        <f t="shared" si="1367"/>
        <v>4.573826965875802</v>
      </c>
      <c r="AZ4595" s="9">
        <f t="shared" si="1367"/>
        <v>4.573826965875802</v>
      </c>
      <c r="BA4595" s="9">
        <f>M4595</f>
        <v>4.573826965875802</v>
      </c>
      <c r="BC4595">
        <f t="shared" si="1356"/>
        <v>4.573826965875802</v>
      </c>
      <c r="BD4595">
        <f t="shared" si="1357"/>
        <v>0.03</v>
      </c>
      <c r="BE4595">
        <f t="shared" si="1358"/>
        <v>-3.116136505629551E-2</v>
      </c>
      <c r="BF4595" s="12">
        <f t="shared" si="1359"/>
        <v>4.403357752226122</v>
      </c>
      <c r="BG4595">
        <f t="shared" si="1360"/>
        <v>3.5351147973326182</v>
      </c>
      <c r="BH4595" t="str">
        <f t="shared" si="1361"/>
        <v>rising</v>
      </c>
    </row>
    <row r="4596" spans="1:60" x14ac:dyDescent="0.25">
      <c r="A4596">
        <v>4595</v>
      </c>
      <c r="B4596" s="10">
        <v>31</v>
      </c>
      <c r="C4596" s="8">
        <f t="shared" si="1362"/>
        <v>0</v>
      </c>
      <c r="D4596">
        <f t="shared" si="1349"/>
        <v>4</v>
      </c>
      <c r="E4596" s="5">
        <f t="shared" si="1350"/>
        <v>0</v>
      </c>
      <c r="F4596" s="11">
        <f t="shared" si="1364"/>
        <v>5</v>
      </c>
      <c r="G4596" s="5">
        <f t="shared" si="1355"/>
        <v>-1</v>
      </c>
      <c r="J4596">
        <v>5</v>
      </c>
      <c r="K4596" s="5">
        <f t="shared" si="1354"/>
        <v>5</v>
      </c>
      <c r="L4596" s="6">
        <f t="shared" si="1363"/>
        <v>4.0222222222222221</v>
      </c>
      <c r="M4596" s="7">
        <f t="shared" si="1353"/>
        <v>4.6955906899112874</v>
      </c>
      <c r="N4596" s="5">
        <f t="shared" si="1351"/>
        <v>3.7374027110423582</v>
      </c>
      <c r="AA4596" s="10">
        <v>17</v>
      </c>
      <c r="AB4596" s="10">
        <v>36</v>
      </c>
      <c r="AW4596">
        <v>4596</v>
      </c>
      <c r="AX4596" s="9">
        <f t="shared" si="1367"/>
        <v>4.6955906899112874</v>
      </c>
      <c r="AY4596" s="9">
        <f t="shared" si="1367"/>
        <v>4.6955906899112874</v>
      </c>
      <c r="AZ4596" s="9">
        <f t="shared" si="1367"/>
        <v>4.6955906899112874</v>
      </c>
      <c r="BA4596" s="9">
        <f>M4596</f>
        <v>4.6955906899112874</v>
      </c>
      <c r="BC4596">
        <f t="shared" si="1356"/>
        <v>4.6955906899112874</v>
      </c>
      <c r="BD4596">
        <f t="shared" si="1357"/>
        <v>0.06</v>
      </c>
      <c r="BE4596">
        <f t="shared" si="1358"/>
        <v>-6.7758871651342423E-2</v>
      </c>
      <c r="BF4596" s="12">
        <f t="shared" si="1359"/>
        <v>3.5662761623889137</v>
      </c>
      <c r="BG4596">
        <f t="shared" si="1360"/>
        <v>3.5662761623889137</v>
      </c>
      <c r="BH4596" t="str">
        <f t="shared" si="1361"/>
        <v>rising</v>
      </c>
    </row>
    <row r="4597" spans="1:60" x14ac:dyDescent="0.25">
      <c r="A4597">
        <v>4596</v>
      </c>
      <c r="B4597" s="10">
        <v>2</v>
      </c>
      <c r="C4597" s="8">
        <f t="shared" si="1362"/>
        <v>0</v>
      </c>
      <c r="D4597">
        <f t="shared" si="1349"/>
        <v>5</v>
      </c>
      <c r="E4597" s="5">
        <f t="shared" si="1350"/>
        <v>0</v>
      </c>
      <c r="F4597" s="11">
        <f t="shared" si="1364"/>
        <v>4</v>
      </c>
      <c r="G4597" s="5">
        <f t="shared" si="1355"/>
        <v>-1</v>
      </c>
      <c r="J4597">
        <v>5</v>
      </c>
      <c r="K4597" s="5">
        <f t="shared" si="1354"/>
        <v>5</v>
      </c>
      <c r="L4597" s="6">
        <f t="shared" si="1363"/>
        <v>4.0666666666666664</v>
      </c>
      <c r="M4597" s="7">
        <f t="shared" si="1353"/>
        <v>4.7825647785080623</v>
      </c>
      <c r="N4597" s="5">
        <f t="shared" si="1351"/>
        <v>4.7825647785080623</v>
      </c>
      <c r="AA4597" s="10">
        <v>22</v>
      </c>
      <c r="AB4597" s="10">
        <v>26</v>
      </c>
      <c r="AW4597">
        <v>4597</v>
      </c>
      <c r="AX4597" s="9">
        <f t="shared" si="1367"/>
        <v>4.7825647785080623</v>
      </c>
      <c r="AY4597" s="9">
        <f t="shared" si="1367"/>
        <v>4.7825647785080623</v>
      </c>
      <c r="AZ4597" s="9">
        <f t="shared" si="1367"/>
        <v>4.7825647785080623</v>
      </c>
      <c r="BA4597" s="9">
        <f>M4597</f>
        <v>4.7825647785080623</v>
      </c>
      <c r="BC4597">
        <f t="shared" si="1356"/>
        <v>4.7825647785080623</v>
      </c>
      <c r="BD4597">
        <f t="shared" si="1357"/>
        <v>0.09</v>
      </c>
      <c r="BE4597">
        <f t="shared" si="1358"/>
        <v>-0.10336767700210257</v>
      </c>
      <c r="BF4597" s="12">
        <f t="shared" si="1359"/>
        <v>3.6340350340402559</v>
      </c>
      <c r="BG4597">
        <f t="shared" si="1360"/>
        <v>3.6340350340402559</v>
      </c>
      <c r="BH4597" t="str">
        <f t="shared" si="1361"/>
        <v>rising</v>
      </c>
    </row>
    <row r="4598" spans="1:60" x14ac:dyDescent="0.25">
      <c r="A4598">
        <v>4597</v>
      </c>
      <c r="B4598" s="10">
        <v>22</v>
      </c>
      <c r="C4598" s="8">
        <f t="shared" si="1362"/>
        <v>1</v>
      </c>
      <c r="D4598">
        <f t="shared" si="1349"/>
        <v>0</v>
      </c>
      <c r="E4598" s="5">
        <f t="shared" si="1350"/>
        <v>1</v>
      </c>
      <c r="F4598" s="11">
        <f t="shared" si="1364"/>
        <v>4</v>
      </c>
      <c r="G4598" s="5">
        <f t="shared" si="1355"/>
        <v>1</v>
      </c>
      <c r="J4598">
        <v>4</v>
      </c>
      <c r="K4598" s="5">
        <f t="shared" si="1354"/>
        <v>4.666666666666667</v>
      </c>
      <c r="L4598" s="6">
        <f t="shared" si="1363"/>
        <v>4.1111111111111107</v>
      </c>
      <c r="M4598" s="7">
        <f t="shared" si="1353"/>
        <v>4.5589748417914731</v>
      </c>
      <c r="N4598" s="5">
        <f t="shared" si="1351"/>
        <v>4.7595669564457843</v>
      </c>
      <c r="AA4598" s="10">
        <v>31</v>
      </c>
      <c r="AB4598" s="10">
        <v>6</v>
      </c>
      <c r="AW4598">
        <v>4598</v>
      </c>
      <c r="AX4598" s="9">
        <f t="shared" si="1367"/>
        <v>4.5589748417914731</v>
      </c>
      <c r="AY4598" s="9">
        <f t="shared" si="1367"/>
        <v>4.5589748417914731</v>
      </c>
      <c r="AZ4598" s="9">
        <f t="shared" si="1367"/>
        <v>4.5589748417914731</v>
      </c>
      <c r="BA4598" s="9">
        <f>M4598</f>
        <v>4.5589748417914731</v>
      </c>
      <c r="BC4598">
        <f t="shared" si="1356"/>
        <v>4.5589748417914731</v>
      </c>
      <c r="BD4598">
        <f t="shared" si="1357"/>
        <v>0.03</v>
      </c>
      <c r="BE4598">
        <f t="shared" si="1358"/>
        <v>-2.4647163922473445E-2</v>
      </c>
      <c r="BF4598" s="12">
        <f t="shared" si="1359"/>
        <v>3.7374027110423582</v>
      </c>
      <c r="BG4598">
        <f t="shared" si="1360"/>
        <v>3.7374027110423582</v>
      </c>
      <c r="BH4598" t="str">
        <f t="shared" si="1361"/>
        <v>falling</v>
      </c>
    </row>
    <row r="4599" spans="1:60" x14ac:dyDescent="0.25">
      <c r="A4599">
        <v>4598</v>
      </c>
      <c r="B4599" s="10">
        <v>21</v>
      </c>
      <c r="C4599" s="8">
        <f t="shared" si="1362"/>
        <v>0</v>
      </c>
      <c r="D4599">
        <f t="shared" si="1349"/>
        <v>1</v>
      </c>
      <c r="E4599" s="5">
        <f t="shared" si="1350"/>
        <v>0</v>
      </c>
      <c r="F4599" s="11">
        <f t="shared" si="1364"/>
        <v>4</v>
      </c>
      <c r="G4599" s="5">
        <f t="shared" si="1355"/>
        <v>-1</v>
      </c>
      <c r="J4599">
        <v>4</v>
      </c>
      <c r="K4599" s="5">
        <f t="shared" si="1354"/>
        <v>4.333333333333333</v>
      </c>
      <c r="L4599" s="6">
        <f t="shared" si="1363"/>
        <v>4.1333333333333337</v>
      </c>
      <c r="M4599" s="7">
        <f t="shared" si="1353"/>
        <v>4.3992677441367665</v>
      </c>
      <c r="N4599" s="5">
        <f t="shared" si="1351"/>
        <v>4.7168731424887413</v>
      </c>
      <c r="AA4599" s="10">
        <v>27</v>
      </c>
      <c r="AB4599" s="10">
        <v>12</v>
      </c>
      <c r="AW4599">
        <v>4599</v>
      </c>
      <c r="AX4599" s="9">
        <f t="shared" si="1367"/>
        <v>4.3992677441367665</v>
      </c>
      <c r="AY4599" s="9">
        <f t="shared" si="1367"/>
        <v>4.3992677441367665</v>
      </c>
      <c r="AZ4599" s="9">
        <f t="shared" si="1367"/>
        <v>4.3992677441367665</v>
      </c>
      <c r="BA4599" s="9">
        <f>M4599</f>
        <v>4.3992677441367665</v>
      </c>
      <c r="BC4599">
        <f t="shared" si="1356"/>
        <v>4.3992677441367665</v>
      </c>
      <c r="BD4599">
        <f t="shared" si="1357"/>
        <v>0.06</v>
      </c>
      <c r="BE4599">
        <f t="shared" si="1358"/>
        <v>2.2997822062277747E-2</v>
      </c>
      <c r="BF4599" s="12">
        <f t="shared" si="1359"/>
        <v>4.7825647785080623</v>
      </c>
      <c r="BG4599">
        <f t="shared" si="1360"/>
        <v>4.7825647785080623</v>
      </c>
      <c r="BH4599" t="str">
        <f t="shared" si="1361"/>
        <v>falling</v>
      </c>
    </row>
    <row r="4600" spans="1:60" x14ac:dyDescent="0.25">
      <c r="A4600">
        <v>4599</v>
      </c>
      <c r="B4600" s="10">
        <v>7</v>
      </c>
      <c r="C4600" s="8">
        <f t="shared" si="1362"/>
        <v>0</v>
      </c>
      <c r="D4600">
        <f t="shared" si="1349"/>
        <v>2</v>
      </c>
      <c r="E4600" s="5">
        <f t="shared" si="1350"/>
        <v>0</v>
      </c>
      <c r="F4600" s="11">
        <f t="shared" si="1364"/>
        <v>4</v>
      </c>
      <c r="G4600" s="5">
        <f t="shared" si="1355"/>
        <v>-1</v>
      </c>
      <c r="J4600">
        <v>4</v>
      </c>
      <c r="K4600" s="5">
        <f t="shared" si="1354"/>
        <v>4</v>
      </c>
      <c r="L4600" s="6">
        <f t="shared" si="1363"/>
        <v>4.1333333333333337</v>
      </c>
      <c r="M4600" s="7">
        <f t="shared" si="1353"/>
        <v>4.2851912458119763</v>
      </c>
      <c r="N4600" s="5">
        <f t="shared" si="1351"/>
        <v>4.6552933293168328</v>
      </c>
      <c r="AA4600" s="10">
        <v>11</v>
      </c>
      <c r="AB4600" s="10">
        <v>36</v>
      </c>
      <c r="AW4600">
        <v>4600</v>
      </c>
      <c r="AX4600" s="9">
        <f t="shared" si="1367"/>
        <v>4.2851912458119763</v>
      </c>
      <c r="AY4600" s="9">
        <f t="shared" si="1367"/>
        <v>4.2851912458119763</v>
      </c>
      <c r="AZ4600" s="9">
        <f t="shared" si="1367"/>
        <v>4.2851912458119763</v>
      </c>
      <c r="BA4600" s="9">
        <f>M4600</f>
        <v>4.2851912458119763</v>
      </c>
      <c r="BC4600">
        <f t="shared" si="1356"/>
        <v>4.2851912458119763</v>
      </c>
      <c r="BD4600">
        <f t="shared" si="1357"/>
        <v>0.09</v>
      </c>
      <c r="BE4600">
        <f t="shared" si="1358"/>
        <v>4.269381395704272E-2</v>
      </c>
      <c r="BF4600" s="12">
        <f t="shared" si="1359"/>
        <v>4.7595669564457843</v>
      </c>
      <c r="BG4600">
        <f t="shared" si="1360"/>
        <v>4.7595669564457843</v>
      </c>
      <c r="BH4600" t="str">
        <f t="shared" si="1361"/>
        <v>falling</v>
      </c>
    </row>
    <row r="4601" spans="1:60" x14ac:dyDescent="0.25">
      <c r="A4601">
        <v>4600</v>
      </c>
      <c r="B4601" s="10">
        <v>23</v>
      </c>
      <c r="C4601" s="8">
        <f t="shared" si="1362"/>
        <v>0</v>
      </c>
      <c r="D4601">
        <f t="shared" si="1349"/>
        <v>3</v>
      </c>
      <c r="E4601" s="5">
        <f t="shared" si="1350"/>
        <v>0</v>
      </c>
      <c r="F4601" s="11">
        <f t="shared" si="1364"/>
        <v>4</v>
      </c>
      <c r="G4601" s="5">
        <f t="shared" si="1355"/>
        <v>-1</v>
      </c>
      <c r="J4601">
        <v>4</v>
      </c>
      <c r="K4601" s="5">
        <f t="shared" si="1354"/>
        <v>4</v>
      </c>
      <c r="L4601" s="6">
        <f t="shared" si="1363"/>
        <v>4.155555555555555</v>
      </c>
      <c r="M4601" s="7">
        <f t="shared" si="1353"/>
        <v>4.2037080327228402</v>
      </c>
      <c r="N4601" s="5">
        <f t="shared" si="1351"/>
        <v>4.6011030937255537</v>
      </c>
      <c r="AA4601" s="10">
        <v>30</v>
      </c>
      <c r="AB4601" s="10">
        <v>11</v>
      </c>
      <c r="AW4601">
        <v>4601</v>
      </c>
      <c r="AX4601" s="9">
        <f t="shared" si="1367"/>
        <v>4.2037080327228402</v>
      </c>
      <c r="AY4601" s="9">
        <f t="shared" si="1367"/>
        <v>4.2037080327228402</v>
      </c>
      <c r="AZ4601" s="9">
        <f t="shared" si="1367"/>
        <v>4.2037080327228402</v>
      </c>
      <c r="BA4601" s="9">
        <f>M4601</f>
        <v>4.2037080327228402</v>
      </c>
      <c r="BC4601">
        <f t="shared" si="1356"/>
        <v>4.2037080327228402</v>
      </c>
      <c r="BD4601">
        <f t="shared" si="1357"/>
        <v>0.12</v>
      </c>
      <c r="BE4601">
        <f t="shared" si="1358"/>
        <v>6.1579813171908131E-2</v>
      </c>
      <c r="BF4601" s="12">
        <f t="shared" si="1359"/>
        <v>4.7168731424887413</v>
      </c>
      <c r="BG4601">
        <f t="shared" si="1360"/>
        <v>4.7168731424887413</v>
      </c>
      <c r="BH4601" t="str">
        <f t="shared" si="1361"/>
        <v>falling</v>
      </c>
    </row>
    <row r="4602" spans="1:60" x14ac:dyDescent="0.25">
      <c r="A4602">
        <v>4601</v>
      </c>
      <c r="B4602" s="10">
        <v>34</v>
      </c>
      <c r="C4602" s="8">
        <f t="shared" si="1362"/>
        <v>0</v>
      </c>
      <c r="D4602">
        <f t="shared" si="1349"/>
        <v>4</v>
      </c>
      <c r="E4602" s="5">
        <f t="shared" si="1350"/>
        <v>0</v>
      </c>
      <c r="F4602" s="11">
        <f t="shared" si="1364"/>
        <v>3</v>
      </c>
      <c r="G4602" s="5">
        <f t="shared" si="1355"/>
        <v>-1</v>
      </c>
      <c r="J4602">
        <v>5</v>
      </c>
      <c r="K4602" s="5">
        <f t="shared" si="1354"/>
        <v>4.333333333333333</v>
      </c>
      <c r="L4602" s="6">
        <f t="shared" si="1363"/>
        <v>4.2222222222222223</v>
      </c>
      <c r="M4602" s="7">
        <f t="shared" si="1353"/>
        <v>4.4312200233734576</v>
      </c>
      <c r="N4602" s="5">
        <f t="shared" si="1351"/>
        <v>4.553415686405228</v>
      </c>
      <c r="AA4602" s="10">
        <v>35</v>
      </c>
      <c r="AB4602" s="10">
        <v>15</v>
      </c>
      <c r="AW4602">
        <v>4602</v>
      </c>
      <c r="AX4602" s="9">
        <f t="shared" si="1367"/>
        <v>4.4312200233734576</v>
      </c>
      <c r="AY4602" s="9">
        <f t="shared" si="1367"/>
        <v>4.4312200233734576</v>
      </c>
      <c r="AZ4602" s="9">
        <f t="shared" si="1367"/>
        <v>4.4312200233734576</v>
      </c>
      <c r="BA4602" s="9">
        <f>M4602</f>
        <v>4.4312200233734576</v>
      </c>
      <c r="BC4602">
        <f t="shared" si="1356"/>
        <v>4.2037080327228402</v>
      </c>
      <c r="BD4602">
        <f t="shared" si="1357"/>
        <v>0.12</v>
      </c>
      <c r="BE4602">
        <f t="shared" si="1358"/>
        <v>5.4190235591279112E-2</v>
      </c>
      <c r="BF4602" s="12">
        <f t="shared" si="1359"/>
        <v>4.6552933293168328</v>
      </c>
      <c r="BG4602">
        <f t="shared" si="1360"/>
        <v>4.6552933293168328</v>
      </c>
      <c r="BH4602" t="str">
        <f t="shared" si="1361"/>
        <v>falling</v>
      </c>
    </row>
    <row r="4603" spans="1:60" x14ac:dyDescent="0.25">
      <c r="A4603">
        <v>4602</v>
      </c>
      <c r="B4603" s="10">
        <v>29</v>
      </c>
      <c r="C4603" s="8">
        <f t="shared" si="1362"/>
        <v>1</v>
      </c>
      <c r="D4603">
        <f t="shared" si="1349"/>
        <v>0</v>
      </c>
      <c r="E4603" s="5">
        <f t="shared" si="1350"/>
        <v>1</v>
      </c>
      <c r="F4603" s="11">
        <f t="shared" si="1364"/>
        <v>3</v>
      </c>
      <c r="G4603" s="5">
        <f t="shared" si="1355"/>
        <v>1</v>
      </c>
      <c r="J4603">
        <v>4</v>
      </c>
      <c r="K4603" s="5">
        <f t="shared" si="1354"/>
        <v>4.333333333333333</v>
      </c>
      <c r="L4603" s="6">
        <f t="shared" si="1363"/>
        <v>4.2888888888888896</v>
      </c>
      <c r="M4603" s="7">
        <f t="shared" si="1353"/>
        <v>4.308014302409612</v>
      </c>
      <c r="N4603" s="5">
        <f t="shared" si="1351"/>
        <v>4.5114507679633418</v>
      </c>
      <c r="AA4603" s="10">
        <v>32</v>
      </c>
      <c r="AB4603" s="10">
        <v>15</v>
      </c>
      <c r="AW4603">
        <v>4603</v>
      </c>
      <c r="AX4603" s="9">
        <f t="shared" si="1367"/>
        <v>4.308014302409612</v>
      </c>
      <c r="AY4603" s="9">
        <f t="shared" si="1367"/>
        <v>4.308014302409612</v>
      </c>
      <c r="AZ4603" s="9">
        <f t="shared" si="1367"/>
        <v>4.308014302409612</v>
      </c>
      <c r="BA4603" s="9">
        <f>M4603</f>
        <v>4.308014302409612</v>
      </c>
      <c r="BC4603">
        <f t="shared" si="1356"/>
        <v>4.2037080327228402</v>
      </c>
      <c r="BD4603">
        <f t="shared" si="1357"/>
        <v>0.12</v>
      </c>
      <c r="BE4603">
        <f t="shared" si="1358"/>
        <v>4.7687407320325614E-2</v>
      </c>
      <c r="BF4603" s="12">
        <f t="shared" si="1359"/>
        <v>4.6011030937255537</v>
      </c>
      <c r="BG4603">
        <f t="shared" si="1360"/>
        <v>4.6011030937255537</v>
      </c>
      <c r="BH4603" t="str">
        <f t="shared" si="1361"/>
        <v>falling</v>
      </c>
    </row>
    <row r="4604" spans="1:60" x14ac:dyDescent="0.25">
      <c r="A4604">
        <v>4603</v>
      </c>
      <c r="B4604" s="10">
        <v>1</v>
      </c>
      <c r="C4604" s="8">
        <f t="shared" si="1362"/>
        <v>0</v>
      </c>
      <c r="D4604">
        <f t="shared" si="1349"/>
        <v>1</v>
      </c>
      <c r="E4604" s="5">
        <f t="shared" si="1350"/>
        <v>0</v>
      </c>
      <c r="F4604" s="11">
        <f t="shared" si="1364"/>
        <v>4</v>
      </c>
      <c r="G4604" s="5">
        <f t="shared" si="1355"/>
        <v>-1</v>
      </c>
      <c r="J4604">
        <v>4</v>
      </c>
      <c r="K4604" s="5">
        <f t="shared" si="1354"/>
        <v>4.333333333333333</v>
      </c>
      <c r="L4604" s="6">
        <f t="shared" si="1363"/>
        <v>4.3555555555555552</v>
      </c>
      <c r="M4604" s="7">
        <f t="shared" si="1353"/>
        <v>4.220010216006866</v>
      </c>
      <c r="N4604" s="5">
        <f t="shared" si="1351"/>
        <v>4.4154485330552902</v>
      </c>
      <c r="AA4604" s="10">
        <v>25</v>
      </c>
      <c r="AB4604" s="10">
        <v>29</v>
      </c>
      <c r="AW4604">
        <v>4604</v>
      </c>
      <c r="AX4604" s="9">
        <f t="shared" si="1367"/>
        <v>4.220010216006866</v>
      </c>
      <c r="AY4604" s="9">
        <f t="shared" si="1367"/>
        <v>4.220010216006866</v>
      </c>
      <c r="AZ4604" s="9">
        <f t="shared" si="1367"/>
        <v>4.220010216006866</v>
      </c>
      <c r="BA4604" s="9">
        <f>M4604</f>
        <v>4.220010216006866</v>
      </c>
      <c r="BC4604">
        <f t="shared" si="1356"/>
        <v>4.2037080327228402</v>
      </c>
      <c r="BD4604">
        <f t="shared" si="1357"/>
        <v>0.12</v>
      </c>
      <c r="BE4604">
        <f t="shared" si="1358"/>
        <v>4.1964918441886531E-2</v>
      </c>
      <c r="BF4604" s="12">
        <f t="shared" si="1359"/>
        <v>4.553415686405228</v>
      </c>
      <c r="BG4604">
        <f t="shared" si="1360"/>
        <v>4.553415686405228</v>
      </c>
      <c r="BH4604" t="str">
        <f t="shared" si="1361"/>
        <v>falling</v>
      </c>
    </row>
    <row r="4605" spans="1:60" x14ac:dyDescent="0.25">
      <c r="A4605">
        <v>4604</v>
      </c>
      <c r="B4605" s="10">
        <v>7</v>
      </c>
      <c r="C4605" s="8">
        <f t="shared" si="1362"/>
        <v>1</v>
      </c>
      <c r="D4605">
        <f t="shared" si="1349"/>
        <v>0</v>
      </c>
      <c r="E4605" s="5">
        <f t="shared" si="1350"/>
        <v>1</v>
      </c>
      <c r="F4605" s="11">
        <f t="shared" si="1364"/>
        <v>3</v>
      </c>
      <c r="G4605" s="5">
        <f t="shared" si="1355"/>
        <v>1</v>
      </c>
      <c r="J4605">
        <v>3</v>
      </c>
      <c r="K4605" s="5">
        <f t="shared" si="1354"/>
        <v>3.6666666666666665</v>
      </c>
      <c r="L4605" s="6">
        <f t="shared" si="1363"/>
        <v>4.3555555555555561</v>
      </c>
      <c r="M4605" s="7">
        <f t="shared" si="1353"/>
        <v>3.871435868576333</v>
      </c>
      <c r="N4605" s="5">
        <f t="shared" si="1351"/>
        <v>4.3338466333834464</v>
      </c>
      <c r="AA4605" s="10">
        <v>23</v>
      </c>
      <c r="AB4605" s="10">
        <v>30</v>
      </c>
      <c r="AW4605">
        <v>4605</v>
      </c>
      <c r="AX4605" s="9">
        <f t="shared" si="1367"/>
        <v>3.871435868576333</v>
      </c>
      <c r="AY4605" s="9">
        <f t="shared" si="1367"/>
        <v>3.871435868576333</v>
      </c>
      <c r="AZ4605" s="9">
        <f t="shared" si="1367"/>
        <v>3.871435868576333</v>
      </c>
      <c r="BA4605" s="9">
        <f>M4605</f>
        <v>3.871435868576333</v>
      </c>
      <c r="BC4605">
        <f t="shared" si="1356"/>
        <v>3.871435868576333</v>
      </c>
      <c r="BD4605">
        <f t="shared" si="1357"/>
        <v>0.15</v>
      </c>
      <c r="BE4605">
        <f t="shared" si="1358"/>
        <v>9.6002234908051307E-2</v>
      </c>
      <c r="BF4605" s="12">
        <f t="shared" si="1359"/>
        <v>4.5114507679633418</v>
      </c>
      <c r="BG4605">
        <f t="shared" si="1360"/>
        <v>4.5114507679633418</v>
      </c>
      <c r="BH4605" t="str">
        <f t="shared" si="1361"/>
        <v>falling</v>
      </c>
    </row>
    <row r="4606" spans="1:60" x14ac:dyDescent="0.25">
      <c r="A4606">
        <v>4605</v>
      </c>
      <c r="B4606" s="10">
        <v>24</v>
      </c>
      <c r="C4606" s="8">
        <f t="shared" si="1362"/>
        <v>0</v>
      </c>
      <c r="D4606">
        <f t="shared" si="1349"/>
        <v>1</v>
      </c>
      <c r="E4606" s="5">
        <f t="shared" si="1350"/>
        <v>0</v>
      </c>
      <c r="F4606" s="11">
        <f t="shared" si="1364"/>
        <v>4</v>
      </c>
      <c r="G4606" s="5">
        <f t="shared" si="1355"/>
        <v>-1</v>
      </c>
      <c r="J4606">
        <v>4</v>
      </c>
      <c r="K4606" s="5">
        <f t="shared" si="1354"/>
        <v>3.6666666666666665</v>
      </c>
      <c r="L4606" s="6">
        <f t="shared" si="1363"/>
        <v>4.3555555555555561</v>
      </c>
      <c r="M4606" s="7">
        <f t="shared" si="1353"/>
        <v>3.9081684775545238</v>
      </c>
      <c r="N4606" s="5">
        <f t="shared" si="1351"/>
        <v>4.2644850186623797</v>
      </c>
      <c r="AA4606" s="10">
        <v>36</v>
      </c>
      <c r="AB4606" s="10">
        <v>29</v>
      </c>
      <c r="AW4606">
        <v>4606</v>
      </c>
      <c r="AX4606" s="9">
        <f t="shared" si="1367"/>
        <v>3.9081684775545238</v>
      </c>
      <c r="AY4606" s="9">
        <f t="shared" si="1367"/>
        <v>3.9081684775545238</v>
      </c>
      <c r="AZ4606" s="9">
        <f t="shared" si="1367"/>
        <v>3.9081684775545238</v>
      </c>
      <c r="BA4606" s="9">
        <f>M4606</f>
        <v>3.9081684775545238</v>
      </c>
      <c r="BC4606">
        <f t="shared" si="1356"/>
        <v>3.871435868576333</v>
      </c>
      <c r="BD4606">
        <f t="shared" si="1357"/>
        <v>0.15</v>
      </c>
      <c r="BE4606">
        <f t="shared" si="1358"/>
        <v>8.1601899671843572E-2</v>
      </c>
      <c r="BF4606" s="12">
        <f t="shared" si="1359"/>
        <v>4.4154485330552902</v>
      </c>
      <c r="BG4606">
        <f t="shared" si="1360"/>
        <v>4.4154485330552902</v>
      </c>
      <c r="BH4606" t="str">
        <f t="shared" si="1361"/>
        <v>falling</v>
      </c>
    </row>
    <row r="4607" spans="1:60" x14ac:dyDescent="0.25">
      <c r="A4607">
        <v>4606</v>
      </c>
      <c r="B4607" s="10">
        <v>24</v>
      </c>
      <c r="C4607" s="8">
        <f t="shared" si="1362"/>
        <v>1</v>
      </c>
      <c r="D4607">
        <f t="shared" si="1349"/>
        <v>0</v>
      </c>
      <c r="E4607" s="5">
        <f t="shared" si="1350"/>
        <v>1</v>
      </c>
      <c r="F4607" s="11">
        <f t="shared" si="1364"/>
        <v>4</v>
      </c>
      <c r="G4607" s="5">
        <f t="shared" si="1355"/>
        <v>1</v>
      </c>
      <c r="J4607">
        <v>4</v>
      </c>
      <c r="K4607" s="5">
        <f t="shared" si="1354"/>
        <v>3.6666666666666665</v>
      </c>
      <c r="L4607" s="6">
        <f t="shared" si="1363"/>
        <v>4.333333333333333</v>
      </c>
      <c r="M4607" s="7">
        <f t="shared" si="1353"/>
        <v>3.9344060553960882</v>
      </c>
      <c r="N4607" s="5">
        <f t="shared" si="1351"/>
        <v>4.1570156367112201</v>
      </c>
      <c r="AA4607" s="10">
        <v>13</v>
      </c>
      <c r="AB4607" s="10">
        <v>10</v>
      </c>
      <c r="AW4607">
        <v>4607</v>
      </c>
      <c r="AX4607" s="9">
        <f t="shared" si="1367"/>
        <v>3.9344060553960882</v>
      </c>
      <c r="AY4607" s="9">
        <f t="shared" si="1367"/>
        <v>3.9344060553960882</v>
      </c>
      <c r="AZ4607" s="9">
        <f t="shared" si="1367"/>
        <v>3.9344060553960882</v>
      </c>
      <c r="BA4607" s="9">
        <f>M4607</f>
        <v>3.9344060553960882</v>
      </c>
      <c r="BC4607">
        <f t="shared" si="1356"/>
        <v>3.871435868576333</v>
      </c>
      <c r="BD4607">
        <f t="shared" si="1357"/>
        <v>0.15</v>
      </c>
      <c r="BE4607">
        <f t="shared" si="1358"/>
        <v>6.9361614721067014E-2</v>
      </c>
      <c r="BF4607" s="12">
        <f t="shared" si="1359"/>
        <v>4.3338466333834464</v>
      </c>
      <c r="BG4607">
        <f t="shared" si="1360"/>
        <v>4.3338466333834464</v>
      </c>
      <c r="BH4607" t="str">
        <f t="shared" si="1361"/>
        <v>falling</v>
      </c>
    </row>
    <row r="4608" spans="1:60" x14ac:dyDescent="0.25">
      <c r="A4608">
        <v>4607</v>
      </c>
      <c r="B4608" s="10">
        <v>34</v>
      </c>
      <c r="C4608" s="8">
        <f t="shared" si="1362"/>
        <v>1</v>
      </c>
      <c r="D4608">
        <f t="shared" si="1349"/>
        <v>0</v>
      </c>
      <c r="E4608" s="5">
        <f t="shared" si="1350"/>
        <v>1</v>
      </c>
      <c r="F4608" s="11">
        <f t="shared" si="1364"/>
        <v>4</v>
      </c>
      <c r="G4608" s="5">
        <f t="shared" si="1355"/>
        <v>1</v>
      </c>
      <c r="J4608">
        <v>3</v>
      </c>
      <c r="K4608" s="5">
        <f t="shared" si="1354"/>
        <v>3.6666666666666665</v>
      </c>
      <c r="L4608" s="6">
        <f t="shared" si="1363"/>
        <v>4.2888888888888896</v>
      </c>
      <c r="M4608" s="7">
        <f t="shared" si="1353"/>
        <v>3.6674328967114915</v>
      </c>
      <c r="N4608" s="5">
        <f t="shared" si="1351"/>
        <v>3.6674328967114915</v>
      </c>
      <c r="AA4608" s="10">
        <v>6</v>
      </c>
      <c r="AB4608" s="10">
        <v>35</v>
      </c>
      <c r="AW4608">
        <v>4608</v>
      </c>
      <c r="AX4608" s="9">
        <f t="shared" si="1367"/>
        <v>3.6674328967114915</v>
      </c>
      <c r="AY4608" s="9">
        <f t="shared" si="1367"/>
        <v>3.6674328967114915</v>
      </c>
      <c r="AZ4608" s="9">
        <f t="shared" si="1367"/>
        <v>3.6674328967114915</v>
      </c>
      <c r="BA4608" s="9">
        <f>M4608</f>
        <v>3.6674328967114915</v>
      </c>
      <c r="BC4608">
        <f t="shared" si="1356"/>
        <v>3.6674328967114915</v>
      </c>
      <c r="BD4608">
        <f t="shared" si="1357"/>
        <v>0.18</v>
      </c>
      <c r="BE4608">
        <f t="shared" si="1358"/>
        <v>0.10746938195115988</v>
      </c>
      <c r="BF4608" s="12">
        <f t="shared" si="1359"/>
        <v>4.2644850186623797</v>
      </c>
      <c r="BG4608">
        <f t="shared" si="1360"/>
        <v>4.2644850186623797</v>
      </c>
      <c r="BH4608" t="str">
        <f t="shared" si="1361"/>
        <v>falling</v>
      </c>
    </row>
    <row r="4609" spans="1:60" x14ac:dyDescent="0.25">
      <c r="A4609">
        <v>4608</v>
      </c>
      <c r="B4609" s="10">
        <v>0</v>
      </c>
      <c r="C4609" s="8">
        <f t="shared" si="1362"/>
        <v>0</v>
      </c>
      <c r="D4609">
        <f t="shared" si="1349"/>
        <v>1</v>
      </c>
      <c r="E4609" s="5">
        <f t="shared" si="1350"/>
        <v>0</v>
      </c>
      <c r="F4609" s="11">
        <f t="shared" si="1364"/>
        <v>5</v>
      </c>
      <c r="G4609" s="5">
        <f t="shared" si="1355"/>
        <v>-1</v>
      </c>
      <c r="J4609">
        <v>4</v>
      </c>
      <c r="K4609" s="5">
        <f t="shared" si="1354"/>
        <v>3.6666666666666665</v>
      </c>
      <c r="L4609" s="6">
        <f t="shared" si="1363"/>
        <v>4.2222222222222223</v>
      </c>
      <c r="M4609" s="7">
        <f t="shared" si="1353"/>
        <v>3.7624520690796368</v>
      </c>
      <c r="N4609" s="5">
        <f t="shared" si="1351"/>
        <v>3.6674328967114915</v>
      </c>
      <c r="AA4609" s="10">
        <v>28</v>
      </c>
      <c r="AB4609" s="10">
        <v>30</v>
      </c>
      <c r="AW4609">
        <v>4609</v>
      </c>
      <c r="AX4609" s="9">
        <f t="shared" si="1367"/>
        <v>3.7624520690796368</v>
      </c>
      <c r="AY4609" s="9">
        <f t="shared" si="1367"/>
        <v>3.7624520690796368</v>
      </c>
      <c r="AZ4609" s="9">
        <f t="shared" si="1367"/>
        <v>3.7624520690796368</v>
      </c>
      <c r="BA4609" s="9">
        <f>M4609</f>
        <v>3.7624520690796368</v>
      </c>
      <c r="BC4609">
        <f t="shared" si="1356"/>
        <v>3.6674328967114915</v>
      </c>
      <c r="BD4609">
        <f t="shared" si="1357"/>
        <v>0.18</v>
      </c>
      <c r="BE4609">
        <f t="shared" si="1358"/>
        <v>8.8124893199951135E-2</v>
      </c>
      <c r="BF4609" s="12">
        <f t="shared" si="1359"/>
        <v>4.1570156367112201</v>
      </c>
      <c r="BG4609">
        <f t="shared" si="1360"/>
        <v>4.1570156367112201</v>
      </c>
      <c r="BH4609" t="str">
        <f t="shared" si="1361"/>
        <v>falling</v>
      </c>
    </row>
    <row r="4610" spans="1:60" x14ac:dyDescent="0.25">
      <c r="A4610">
        <v>4609</v>
      </c>
      <c r="B4610" s="10">
        <v>28</v>
      </c>
      <c r="C4610" s="8">
        <f t="shared" si="1362"/>
        <v>0</v>
      </c>
      <c r="D4610">
        <f t="shared" si="1349"/>
        <v>2</v>
      </c>
      <c r="E4610" s="5">
        <f t="shared" si="1350"/>
        <v>0</v>
      </c>
      <c r="F4610" s="11">
        <f t="shared" si="1364"/>
        <v>5</v>
      </c>
      <c r="G4610" s="5">
        <f t="shared" si="1355"/>
        <v>-1</v>
      </c>
      <c r="J4610">
        <v>5</v>
      </c>
      <c r="K4610" s="5">
        <f t="shared" si="1354"/>
        <v>4</v>
      </c>
      <c r="L4610" s="6">
        <f t="shared" si="1363"/>
        <v>4.155555555555555</v>
      </c>
      <c r="M4610" s="7">
        <f t="shared" si="1353"/>
        <v>4.116037192199741</v>
      </c>
      <c r="N4610" s="5">
        <f t="shared" si="1351"/>
        <v>3.6674328967114915</v>
      </c>
      <c r="AA4610" s="10">
        <v>16</v>
      </c>
      <c r="AB4610" s="10">
        <v>32</v>
      </c>
      <c r="AW4610">
        <v>4610</v>
      </c>
      <c r="AX4610" s="9">
        <f t="shared" si="1367"/>
        <v>4.116037192199741</v>
      </c>
      <c r="AY4610" s="9">
        <f t="shared" si="1367"/>
        <v>4.116037192199741</v>
      </c>
      <c r="AZ4610" s="9">
        <f t="shared" si="1367"/>
        <v>4.116037192199741</v>
      </c>
      <c r="BA4610" s="9">
        <f>M4610</f>
        <v>4.116037192199741</v>
      </c>
      <c r="BC4610">
        <f t="shared" si="1356"/>
        <v>3.6674328967114915</v>
      </c>
      <c r="BD4610">
        <f t="shared" si="1357"/>
        <v>0.18</v>
      </c>
      <c r="BE4610">
        <f t="shared" si="1358"/>
        <v>0</v>
      </c>
      <c r="BF4610" s="12">
        <f t="shared" si="1359"/>
        <v>4.0688907435112691</v>
      </c>
      <c r="BG4610">
        <f t="shared" si="1360"/>
        <v>3.6674328967114915</v>
      </c>
      <c r="BH4610" t="str">
        <f t="shared" si="1361"/>
        <v>falling</v>
      </c>
    </row>
    <row r="4611" spans="1:60" x14ac:dyDescent="0.25">
      <c r="A4611">
        <v>4610</v>
      </c>
      <c r="B4611" s="10">
        <v>20</v>
      </c>
      <c r="C4611" s="8">
        <f t="shared" si="1362"/>
        <v>0</v>
      </c>
      <c r="D4611">
        <f t="shared" ref="D4611:D4674" si="1368">IF(C4611=0,1+D4610,0)</f>
        <v>3</v>
      </c>
      <c r="E4611" s="5">
        <f t="shared" ref="E4611:E4674" si="1369">IF(C4611&gt;0,1,0)</f>
        <v>0</v>
      </c>
      <c r="F4611" s="11">
        <f t="shared" si="1364"/>
        <v>5</v>
      </c>
      <c r="G4611" s="5">
        <f t="shared" si="1355"/>
        <v>-1</v>
      </c>
      <c r="J4611">
        <v>5</v>
      </c>
      <c r="K4611" s="5">
        <f t="shared" si="1354"/>
        <v>4.666666666666667</v>
      </c>
      <c r="L4611" s="6">
        <f t="shared" si="1363"/>
        <v>4.133333333333332</v>
      </c>
      <c r="M4611" s="7">
        <f t="shared" si="1353"/>
        <v>4.3685979944283861</v>
      </c>
      <c r="N4611" s="5">
        <f t="shared" ref="N4611:N4674" si="1370">BG4613</f>
        <v>3.7024512954050408</v>
      </c>
      <c r="AA4611" s="10">
        <v>2</v>
      </c>
      <c r="AB4611" s="10">
        <v>22</v>
      </c>
      <c r="AW4611">
        <v>4611</v>
      </c>
      <c r="AX4611" s="9">
        <f t="shared" ref="AX4611:AZ4626" si="1371">AY4611</f>
        <v>4.3685979944283861</v>
      </c>
      <c r="AY4611" s="9">
        <f t="shared" si="1371"/>
        <v>4.3685979944283861</v>
      </c>
      <c r="AZ4611" s="9">
        <f t="shared" si="1371"/>
        <v>4.3685979944283861</v>
      </c>
      <c r="BA4611" s="9">
        <f>M4611</f>
        <v>4.3685979944283861</v>
      </c>
      <c r="BC4611">
        <f t="shared" si="1356"/>
        <v>3.6674328967114915</v>
      </c>
      <c r="BD4611">
        <f t="shared" si="1357"/>
        <v>0.18</v>
      </c>
      <c r="BE4611">
        <f t="shared" si="1358"/>
        <v>0</v>
      </c>
      <c r="BF4611" s="12">
        <f t="shared" si="1359"/>
        <v>4.116037192199741</v>
      </c>
      <c r="BG4611">
        <f t="shared" si="1360"/>
        <v>3.6674328967114915</v>
      </c>
      <c r="BH4611" t="str">
        <f t="shared" si="1361"/>
        <v>falling</v>
      </c>
    </row>
    <row r="4612" spans="1:60" x14ac:dyDescent="0.25">
      <c r="A4612">
        <v>4611</v>
      </c>
      <c r="B4612" s="10">
        <v>12</v>
      </c>
      <c r="C4612" s="8">
        <f t="shared" si="1362"/>
        <v>0</v>
      </c>
      <c r="D4612">
        <f t="shared" si="1368"/>
        <v>4</v>
      </c>
      <c r="E4612" s="5">
        <f t="shared" si="1369"/>
        <v>0</v>
      </c>
      <c r="F4612" s="11">
        <f t="shared" si="1364"/>
        <v>5</v>
      </c>
      <c r="G4612" s="5">
        <f t="shared" si="1355"/>
        <v>-1</v>
      </c>
      <c r="J4612">
        <v>6</v>
      </c>
      <c r="K4612" s="5">
        <f t="shared" si="1354"/>
        <v>5.333333333333333</v>
      </c>
      <c r="L4612" s="6">
        <f t="shared" si="1363"/>
        <v>4.155555555555555</v>
      </c>
      <c r="M4612" s="7">
        <f t="shared" ref="M4612:M4675" si="1372">J4612*2/(6+1)+M4611*(1-2/(6+1))</f>
        <v>4.8347128531631327</v>
      </c>
      <c r="N4612" s="5">
        <f t="shared" si="1370"/>
        <v>3.8075061971020157</v>
      </c>
      <c r="AA4612" s="10">
        <v>35</v>
      </c>
      <c r="AB4612" s="10">
        <v>18</v>
      </c>
      <c r="AW4612">
        <v>4612</v>
      </c>
      <c r="AX4612" s="9">
        <f t="shared" si="1371"/>
        <v>4.8347128531631327</v>
      </c>
      <c r="AY4612" s="9">
        <f t="shared" si="1371"/>
        <v>4.8347128531631327</v>
      </c>
      <c r="AZ4612" s="9">
        <f t="shared" si="1371"/>
        <v>4.8347128531631327</v>
      </c>
      <c r="BA4612" s="9">
        <f>M4612</f>
        <v>4.8347128531631327</v>
      </c>
      <c r="BC4612">
        <f t="shared" si="1356"/>
        <v>4.8347128531631327</v>
      </c>
      <c r="BD4612">
        <f t="shared" si="1357"/>
        <v>0.03</v>
      </c>
      <c r="BE4612">
        <f t="shared" si="1358"/>
        <v>-3.5018398693549231E-2</v>
      </c>
      <c r="BF4612" s="12">
        <f t="shared" si="1359"/>
        <v>4.3685979944283861</v>
      </c>
      <c r="BG4612">
        <f t="shared" si="1360"/>
        <v>3.6674328967114915</v>
      </c>
      <c r="BH4612" t="str">
        <f t="shared" si="1361"/>
        <v>rising</v>
      </c>
    </row>
    <row r="4613" spans="1:60" x14ac:dyDescent="0.25">
      <c r="A4613">
        <v>4612</v>
      </c>
      <c r="B4613" s="10">
        <v>10</v>
      </c>
      <c r="C4613" s="8">
        <f t="shared" si="1362"/>
        <v>0</v>
      </c>
      <c r="D4613">
        <f t="shared" si="1368"/>
        <v>5</v>
      </c>
      <c r="E4613" s="5">
        <f t="shared" si="1369"/>
        <v>0</v>
      </c>
      <c r="F4613" s="11">
        <f t="shared" si="1364"/>
        <v>5</v>
      </c>
      <c r="G4613" s="5">
        <f t="shared" si="1355"/>
        <v>-1</v>
      </c>
      <c r="J4613">
        <v>7</v>
      </c>
      <c r="K4613" s="5">
        <f t="shared" ref="K4613:K4676" si="1373">AVERAGE(J4611:J4613)</f>
        <v>6</v>
      </c>
      <c r="L4613" s="6">
        <f t="shared" si="1363"/>
        <v>4.2444444444444436</v>
      </c>
      <c r="M4613" s="7">
        <f t="shared" si="1372"/>
        <v>5.4533663236879519</v>
      </c>
      <c r="N4613" s="5">
        <f t="shared" si="1370"/>
        <v>3.995404188742774</v>
      </c>
      <c r="AA4613" s="10">
        <v>23</v>
      </c>
      <c r="AB4613" s="10">
        <v>31</v>
      </c>
      <c r="AW4613">
        <v>4613</v>
      </c>
      <c r="AX4613" s="9">
        <f t="shared" si="1371"/>
        <v>5.4533663236879519</v>
      </c>
      <c r="AY4613" s="9">
        <f t="shared" si="1371"/>
        <v>5.4533663236879519</v>
      </c>
      <c r="AZ4613" s="9">
        <f t="shared" si="1371"/>
        <v>5.4533663236879519</v>
      </c>
      <c r="BA4613" s="9">
        <f>M4613</f>
        <v>5.4533663236879519</v>
      </c>
      <c r="BC4613">
        <f t="shared" si="1356"/>
        <v>5.4533663236879519</v>
      </c>
      <c r="BD4613">
        <f t="shared" si="1357"/>
        <v>0.06</v>
      </c>
      <c r="BE4613">
        <f t="shared" si="1358"/>
        <v>-0.10505490169697466</v>
      </c>
      <c r="BF4613" s="12">
        <f t="shared" si="1359"/>
        <v>3.7024512954050408</v>
      </c>
      <c r="BG4613">
        <f t="shared" si="1360"/>
        <v>3.7024512954050408</v>
      </c>
      <c r="BH4613" t="str">
        <f t="shared" si="1361"/>
        <v>rising</v>
      </c>
    </row>
    <row r="4614" spans="1:60" x14ac:dyDescent="0.25">
      <c r="A4614">
        <v>4613</v>
      </c>
      <c r="B4614" s="10">
        <v>3</v>
      </c>
      <c r="C4614" s="8">
        <f t="shared" si="1362"/>
        <v>0</v>
      </c>
      <c r="D4614">
        <f t="shared" si="1368"/>
        <v>6</v>
      </c>
      <c r="E4614" s="5">
        <f t="shared" si="1369"/>
        <v>0</v>
      </c>
      <c r="F4614" s="11">
        <f t="shared" si="1364"/>
        <v>4</v>
      </c>
      <c r="G4614" s="5">
        <f t="shared" ref="G4614:G4677" si="1374">IF(E4614=1,1,-1)</f>
        <v>-1</v>
      </c>
      <c r="J4614">
        <v>7</v>
      </c>
      <c r="K4614" s="5">
        <f t="shared" si="1373"/>
        <v>6.666666666666667</v>
      </c>
      <c r="L4614" s="6">
        <f t="shared" si="1363"/>
        <v>4.4000000000000004</v>
      </c>
      <c r="M4614" s="7">
        <f t="shared" si="1372"/>
        <v>5.895261659777109</v>
      </c>
      <c r="N4614" s="5">
        <f t="shared" si="1370"/>
        <v>4.2612638283602502</v>
      </c>
      <c r="AA4614" s="10">
        <v>15</v>
      </c>
      <c r="AB4614" s="10">
        <v>2</v>
      </c>
      <c r="AW4614">
        <v>4614</v>
      </c>
      <c r="AX4614" s="9">
        <f t="shared" si="1371"/>
        <v>5.895261659777109</v>
      </c>
      <c r="AY4614" s="9">
        <f t="shared" si="1371"/>
        <v>5.895261659777109</v>
      </c>
      <c r="AZ4614" s="9">
        <f t="shared" si="1371"/>
        <v>5.895261659777109</v>
      </c>
      <c r="BA4614" s="9">
        <f>M4614</f>
        <v>5.895261659777109</v>
      </c>
      <c r="BC4614">
        <f t="shared" ref="BC4614:BC4677" si="1375">IF(BH4614="falling",MIN(BC4613,AZ4614),IF(BH4614="rising",MAX(BC4613,AY4614),""))</f>
        <v>5.895261659777109</v>
      </c>
      <c r="BD4614">
        <f t="shared" ref="BD4614:BD4677" si="1376">IF(AND(BH4614=BH4613,BC4614&lt;&gt;BC4613,BD4613&lt;$BD$3),BD4613+$BD$2,IF(AND(BH4613=BH4614,BC4614=BC4613),BD4613,IF(BH4613&lt;&gt;BH4614,$BD$2,$BD$3)))</f>
        <v>0.09</v>
      </c>
      <c r="BE4614">
        <f t="shared" ref="BE4614:BE4677" si="1377">(BG4614-BC4614)*BD4614</f>
        <v>-0.1878979916407584</v>
      </c>
      <c r="BF4614" s="12">
        <f t="shared" ref="BF4614:BF4677" si="1378">IF(BH4613="falling",MAX(BG4613-BE4613,AY4613,AY4612),IF(BH4613="rising", MIN(BG4613-BE4613,AZ4613,AZ4612)))</f>
        <v>3.8075061971020157</v>
      </c>
      <c r="BG4614">
        <f t="shared" ref="BG4614:BG4677" si="1379">IF(AND(BH4613="falling",AY4614&lt;BF4614),BF4614,IF(AND(BH4613="rising",AZ4614&gt;BF4614),BF4614,IF(AND(BH4613="falling",AY4614&gt;=BF4614),BC4613,IF(AND(BH4613="rising",AZ4614&lt;=BF4614),BC4613,""))))</f>
        <v>3.8075061971020157</v>
      </c>
      <c r="BH4614" t="str">
        <f t="shared" ref="BH4614:BH4677" si="1380">IF(BG4614+1&gt;BA4614,"falling",IF(BG4614-1&lt;BA4614,"rising",BH4613))</f>
        <v>rising</v>
      </c>
    </row>
    <row r="4615" spans="1:60" x14ac:dyDescent="0.25">
      <c r="A4615">
        <v>4614</v>
      </c>
      <c r="B4615" s="10">
        <v>31</v>
      </c>
      <c r="C4615" s="8">
        <f t="shared" si="1362"/>
        <v>0</v>
      </c>
      <c r="D4615">
        <f t="shared" si="1368"/>
        <v>7</v>
      </c>
      <c r="E4615" s="5">
        <f t="shared" si="1369"/>
        <v>0</v>
      </c>
      <c r="F4615" s="11">
        <f t="shared" si="1364"/>
        <v>4</v>
      </c>
      <c r="G4615" s="5">
        <f t="shared" si="1374"/>
        <v>-1</v>
      </c>
      <c r="J4615">
        <v>7</v>
      </c>
      <c r="K4615" s="5">
        <f t="shared" si="1373"/>
        <v>7</v>
      </c>
      <c r="L4615" s="6">
        <f t="shared" si="1363"/>
        <v>4.5999999999999996</v>
      </c>
      <c r="M4615" s="7">
        <f t="shared" si="1372"/>
        <v>6.2109011855550778</v>
      </c>
      <c r="N4615" s="5">
        <f t="shared" si="1370"/>
        <v>4.6303850954156855</v>
      </c>
      <c r="AA4615" s="10">
        <v>28</v>
      </c>
      <c r="AB4615" s="10">
        <v>22</v>
      </c>
      <c r="AW4615">
        <v>4615</v>
      </c>
      <c r="AX4615" s="9">
        <f t="shared" si="1371"/>
        <v>6.2109011855550778</v>
      </c>
      <c r="AY4615" s="9">
        <f t="shared" si="1371"/>
        <v>6.2109011855550778</v>
      </c>
      <c r="AZ4615" s="9">
        <f t="shared" si="1371"/>
        <v>6.2109011855550778</v>
      </c>
      <c r="BA4615" s="9">
        <f>M4615</f>
        <v>6.2109011855550778</v>
      </c>
      <c r="BC4615">
        <f t="shared" si="1375"/>
        <v>6.2109011855550778</v>
      </c>
      <c r="BD4615">
        <f t="shared" si="1376"/>
        <v>0.12</v>
      </c>
      <c r="BE4615">
        <f t="shared" si="1377"/>
        <v>-0.26585963961747644</v>
      </c>
      <c r="BF4615" s="12">
        <f t="shared" si="1378"/>
        <v>3.995404188742774</v>
      </c>
      <c r="BG4615">
        <f t="shared" si="1379"/>
        <v>3.995404188742774</v>
      </c>
      <c r="BH4615" t="str">
        <f t="shared" si="1380"/>
        <v>rising</v>
      </c>
    </row>
    <row r="4616" spans="1:60" x14ac:dyDescent="0.25">
      <c r="A4616">
        <v>4615</v>
      </c>
      <c r="B4616" s="10">
        <v>13</v>
      </c>
      <c r="C4616" s="8">
        <f t="shared" si="1362"/>
        <v>0</v>
      </c>
      <c r="D4616">
        <f t="shared" si="1368"/>
        <v>8</v>
      </c>
      <c r="E4616" s="5">
        <f t="shared" si="1369"/>
        <v>0</v>
      </c>
      <c r="F4616" s="11">
        <f t="shared" si="1364"/>
        <v>4</v>
      </c>
      <c r="G4616" s="5">
        <f t="shared" si="1374"/>
        <v>-1</v>
      </c>
      <c r="J4616">
        <v>8</v>
      </c>
      <c r="K4616" s="5">
        <f t="shared" si="1373"/>
        <v>7.333333333333333</v>
      </c>
      <c r="L4616" s="6">
        <f t="shared" si="1363"/>
        <v>4.822222222222222</v>
      </c>
      <c r="M4616" s="7">
        <f t="shared" si="1372"/>
        <v>6.7220722753964841</v>
      </c>
      <c r="N4616" s="5">
        <f t="shared" si="1370"/>
        <v>5.0726107850775533</v>
      </c>
      <c r="AA4616" s="10">
        <v>33</v>
      </c>
      <c r="AB4616" s="10">
        <v>21</v>
      </c>
      <c r="AW4616">
        <v>4616</v>
      </c>
      <c r="AX4616" s="9">
        <f t="shared" si="1371"/>
        <v>6.7220722753964841</v>
      </c>
      <c r="AY4616" s="9">
        <f t="shared" si="1371"/>
        <v>6.7220722753964841</v>
      </c>
      <c r="AZ4616" s="9">
        <f t="shared" si="1371"/>
        <v>6.7220722753964841</v>
      </c>
      <c r="BA4616" s="9">
        <f>M4616</f>
        <v>6.7220722753964841</v>
      </c>
      <c r="BC4616">
        <f t="shared" si="1375"/>
        <v>6.7220722753964841</v>
      </c>
      <c r="BD4616">
        <f t="shared" si="1376"/>
        <v>0.15</v>
      </c>
      <c r="BE4616">
        <f t="shared" si="1377"/>
        <v>-0.36912126705543508</v>
      </c>
      <c r="BF4616" s="12">
        <f t="shared" si="1378"/>
        <v>4.2612638283602502</v>
      </c>
      <c r="BG4616">
        <f t="shared" si="1379"/>
        <v>4.2612638283602502</v>
      </c>
      <c r="BH4616" t="str">
        <f t="shared" si="1380"/>
        <v>rising</v>
      </c>
    </row>
    <row r="4617" spans="1:60" x14ac:dyDescent="0.25">
      <c r="A4617">
        <v>4616</v>
      </c>
      <c r="B4617" s="10">
        <v>12</v>
      </c>
      <c r="C4617" s="8">
        <f t="shared" si="1362"/>
        <v>1</v>
      </c>
      <c r="D4617">
        <f t="shared" si="1368"/>
        <v>0</v>
      </c>
      <c r="E4617" s="5">
        <f t="shared" si="1369"/>
        <v>1</v>
      </c>
      <c r="F4617" s="11">
        <f t="shared" si="1364"/>
        <v>4</v>
      </c>
      <c r="G4617" s="5">
        <f t="shared" si="1374"/>
        <v>1</v>
      </c>
      <c r="J4617">
        <v>8</v>
      </c>
      <c r="K4617" s="5">
        <f t="shared" si="1373"/>
        <v>7.666666666666667</v>
      </c>
      <c r="L4617" s="6">
        <f t="shared" si="1363"/>
        <v>5.0444444444444452</v>
      </c>
      <c r="M4617" s="7">
        <f t="shared" si="1372"/>
        <v>7.0871944824260602</v>
      </c>
      <c r="N4617" s="5">
        <f t="shared" si="1370"/>
        <v>5.5504416925751761</v>
      </c>
      <c r="AA4617" s="10">
        <v>22</v>
      </c>
      <c r="AB4617" s="10">
        <v>7</v>
      </c>
      <c r="AW4617">
        <v>4617</v>
      </c>
      <c r="AX4617" s="9">
        <f t="shared" si="1371"/>
        <v>7.0871944824260602</v>
      </c>
      <c r="AY4617" s="9">
        <f t="shared" si="1371"/>
        <v>7.0871944824260602</v>
      </c>
      <c r="AZ4617" s="9">
        <f t="shared" si="1371"/>
        <v>7.0871944824260602</v>
      </c>
      <c r="BA4617" s="9">
        <f>M4617</f>
        <v>7.0871944824260602</v>
      </c>
      <c r="BC4617">
        <f t="shared" si="1375"/>
        <v>7.0871944824260602</v>
      </c>
      <c r="BD4617">
        <f t="shared" si="1376"/>
        <v>0.18</v>
      </c>
      <c r="BE4617">
        <f t="shared" si="1377"/>
        <v>-0.44222568966186743</v>
      </c>
      <c r="BF4617" s="12">
        <f t="shared" si="1378"/>
        <v>4.6303850954156855</v>
      </c>
      <c r="BG4617">
        <f t="shared" si="1379"/>
        <v>4.6303850954156855</v>
      </c>
      <c r="BH4617" t="str">
        <f t="shared" si="1380"/>
        <v>rising</v>
      </c>
    </row>
    <row r="4618" spans="1:60" x14ac:dyDescent="0.25">
      <c r="A4618">
        <v>4617</v>
      </c>
      <c r="B4618" s="10">
        <v>21</v>
      </c>
      <c r="C4618" s="8">
        <f t="shared" si="1362"/>
        <v>0</v>
      </c>
      <c r="D4618">
        <f t="shared" si="1368"/>
        <v>1</v>
      </c>
      <c r="E4618" s="5">
        <f t="shared" si="1369"/>
        <v>0</v>
      </c>
      <c r="F4618" s="11">
        <f t="shared" si="1364"/>
        <v>5</v>
      </c>
      <c r="G4618" s="5">
        <f t="shared" si="1374"/>
        <v>-1</v>
      </c>
      <c r="J4618">
        <v>8</v>
      </c>
      <c r="K4618" s="5">
        <f t="shared" si="1373"/>
        <v>8</v>
      </c>
      <c r="L4618" s="6">
        <f t="shared" si="1363"/>
        <v>5.2888888888888896</v>
      </c>
      <c r="M4618" s="7">
        <f t="shared" si="1372"/>
        <v>7.3479960588757569</v>
      </c>
      <c r="N4618" s="5">
        <f t="shared" si="1370"/>
        <v>6.0265635821644068</v>
      </c>
      <c r="AA4618" s="10">
        <v>35</v>
      </c>
      <c r="AB4618" s="10">
        <v>23</v>
      </c>
      <c r="AW4618">
        <v>4618</v>
      </c>
      <c r="AX4618" s="9">
        <f t="shared" si="1371"/>
        <v>7.3479960588757569</v>
      </c>
      <c r="AY4618" s="9">
        <f t="shared" si="1371"/>
        <v>7.3479960588757569</v>
      </c>
      <c r="AZ4618" s="9">
        <f t="shared" si="1371"/>
        <v>7.3479960588757569</v>
      </c>
      <c r="BA4618" s="9">
        <f>M4618</f>
        <v>7.3479960588757569</v>
      </c>
      <c r="BC4618">
        <f t="shared" si="1375"/>
        <v>7.3479960588757569</v>
      </c>
      <c r="BD4618">
        <f t="shared" si="1376"/>
        <v>0.21</v>
      </c>
      <c r="BE4618">
        <f t="shared" si="1377"/>
        <v>-0.47783090749762275</v>
      </c>
      <c r="BF4618" s="12">
        <f t="shared" si="1378"/>
        <v>5.0726107850775533</v>
      </c>
      <c r="BG4618">
        <f t="shared" si="1379"/>
        <v>5.0726107850775533</v>
      </c>
      <c r="BH4618" t="str">
        <f t="shared" si="1380"/>
        <v>rising</v>
      </c>
    </row>
    <row r="4619" spans="1:60" x14ac:dyDescent="0.25">
      <c r="A4619">
        <v>4618</v>
      </c>
      <c r="B4619" s="10">
        <v>35</v>
      </c>
      <c r="C4619" s="8">
        <f t="shared" si="1362"/>
        <v>0</v>
      </c>
      <c r="D4619">
        <f t="shared" si="1368"/>
        <v>2</v>
      </c>
      <c r="E4619" s="5">
        <f t="shared" si="1369"/>
        <v>0</v>
      </c>
      <c r="F4619" s="11">
        <f t="shared" si="1364"/>
        <v>4</v>
      </c>
      <c r="G4619" s="5">
        <f t="shared" si="1374"/>
        <v>-1</v>
      </c>
      <c r="J4619">
        <v>8</v>
      </c>
      <c r="K4619" s="5">
        <f t="shared" si="1373"/>
        <v>8</v>
      </c>
      <c r="L4619" s="6">
        <f t="shared" si="1363"/>
        <v>5.5333333333333332</v>
      </c>
      <c r="M4619" s="7">
        <f t="shared" si="1372"/>
        <v>7.5342828991969695</v>
      </c>
      <c r="N4619" s="5">
        <f t="shared" si="1370"/>
        <v>6.469574545539432</v>
      </c>
      <c r="AA4619" s="10">
        <v>31</v>
      </c>
      <c r="AB4619" s="10">
        <v>34</v>
      </c>
      <c r="AW4619">
        <v>4619</v>
      </c>
      <c r="AX4619" s="9">
        <f t="shared" si="1371"/>
        <v>7.5342828991969695</v>
      </c>
      <c r="AY4619" s="9">
        <f t="shared" si="1371"/>
        <v>7.5342828991969695</v>
      </c>
      <c r="AZ4619" s="9">
        <f t="shared" si="1371"/>
        <v>7.5342828991969695</v>
      </c>
      <c r="BA4619" s="9">
        <f>M4619</f>
        <v>7.5342828991969695</v>
      </c>
      <c r="BC4619">
        <f t="shared" si="1375"/>
        <v>7.5342828991969695</v>
      </c>
      <c r="BD4619">
        <f t="shared" si="1376"/>
        <v>0.24</v>
      </c>
      <c r="BE4619">
        <f t="shared" si="1377"/>
        <v>-0.47612188958923041</v>
      </c>
      <c r="BF4619" s="12">
        <f t="shared" si="1378"/>
        <v>5.5504416925751761</v>
      </c>
      <c r="BG4619">
        <f t="shared" si="1379"/>
        <v>5.5504416925751761</v>
      </c>
      <c r="BH4619" t="str">
        <f t="shared" si="1380"/>
        <v>rising</v>
      </c>
    </row>
    <row r="4620" spans="1:60" x14ac:dyDescent="0.25">
      <c r="A4620">
        <v>4619</v>
      </c>
      <c r="B4620" s="10">
        <v>23</v>
      </c>
      <c r="C4620" s="8">
        <f t="shared" si="1362"/>
        <v>0</v>
      </c>
      <c r="D4620">
        <f t="shared" si="1368"/>
        <v>3</v>
      </c>
      <c r="E4620" s="5">
        <f t="shared" si="1369"/>
        <v>0</v>
      </c>
      <c r="F4620" s="11">
        <f t="shared" si="1364"/>
        <v>4</v>
      </c>
      <c r="G4620" s="5">
        <f t="shared" si="1374"/>
        <v>-1</v>
      </c>
      <c r="J4620">
        <v>8</v>
      </c>
      <c r="K4620" s="5">
        <f t="shared" si="1373"/>
        <v>8</v>
      </c>
      <c r="L4620" s="6">
        <f t="shared" si="1363"/>
        <v>5.822222222222222</v>
      </c>
      <c r="M4620" s="7">
        <f t="shared" si="1372"/>
        <v>7.667344927997835</v>
      </c>
      <c r="N4620" s="5">
        <f t="shared" si="1370"/>
        <v>6.7929725488032009</v>
      </c>
      <c r="AA4620" s="10">
        <v>16</v>
      </c>
      <c r="AB4620" s="10">
        <v>29</v>
      </c>
      <c r="AW4620">
        <v>4620</v>
      </c>
      <c r="AX4620" s="9">
        <f t="shared" si="1371"/>
        <v>7.667344927997835</v>
      </c>
      <c r="AY4620" s="9">
        <f t="shared" si="1371"/>
        <v>7.667344927997835</v>
      </c>
      <c r="AZ4620" s="9">
        <f t="shared" si="1371"/>
        <v>7.667344927997835</v>
      </c>
      <c r="BA4620" s="9">
        <f>M4620</f>
        <v>7.667344927997835</v>
      </c>
      <c r="BC4620">
        <f t="shared" si="1375"/>
        <v>7.667344927997835</v>
      </c>
      <c r="BD4620">
        <f t="shared" si="1376"/>
        <v>0.27</v>
      </c>
      <c r="BE4620">
        <f t="shared" si="1377"/>
        <v>-0.44301096337502566</v>
      </c>
      <c r="BF4620" s="12">
        <f t="shared" si="1378"/>
        <v>6.0265635821644068</v>
      </c>
      <c r="BG4620">
        <f t="shared" si="1379"/>
        <v>6.0265635821644068</v>
      </c>
      <c r="BH4620" t="str">
        <f t="shared" si="1380"/>
        <v>rising</v>
      </c>
    </row>
    <row r="4621" spans="1:60" x14ac:dyDescent="0.25">
      <c r="A4621">
        <v>4620</v>
      </c>
      <c r="B4621" s="10">
        <v>12</v>
      </c>
      <c r="C4621" s="8">
        <f t="shared" si="1362"/>
        <v>2</v>
      </c>
      <c r="D4621">
        <f t="shared" si="1368"/>
        <v>0</v>
      </c>
      <c r="E4621" s="5">
        <f t="shared" si="1369"/>
        <v>1</v>
      </c>
      <c r="F4621" s="11">
        <f t="shared" si="1364"/>
        <v>3</v>
      </c>
      <c r="G4621" s="5">
        <f t="shared" si="1374"/>
        <v>1</v>
      </c>
      <c r="J4621">
        <v>7</v>
      </c>
      <c r="K4621" s="5">
        <f t="shared" si="1373"/>
        <v>7.666666666666667</v>
      </c>
      <c r="L4621" s="6">
        <f t="shared" si="1363"/>
        <v>6.0888888888888886</v>
      </c>
      <c r="M4621" s="7">
        <f t="shared" si="1372"/>
        <v>7.4766749485698822</v>
      </c>
      <c r="N4621" s="5">
        <f t="shared" si="1370"/>
        <v>7.4766749485698822</v>
      </c>
      <c r="AA4621" s="10">
        <v>36</v>
      </c>
      <c r="AB4621" s="10">
        <v>1</v>
      </c>
      <c r="AW4621">
        <v>4621</v>
      </c>
      <c r="AX4621" s="9">
        <f t="shared" si="1371"/>
        <v>7.4766749485698822</v>
      </c>
      <c r="AY4621" s="9">
        <f t="shared" si="1371"/>
        <v>7.4766749485698822</v>
      </c>
      <c r="AZ4621" s="9">
        <f t="shared" si="1371"/>
        <v>7.4766749485698822</v>
      </c>
      <c r="BA4621" s="9">
        <f>M4621</f>
        <v>7.4766749485698822</v>
      </c>
      <c r="BC4621">
        <f t="shared" si="1375"/>
        <v>7.667344927997835</v>
      </c>
      <c r="BD4621">
        <f t="shared" si="1376"/>
        <v>0.27</v>
      </c>
      <c r="BE4621">
        <f t="shared" si="1377"/>
        <v>-0.32339800326376883</v>
      </c>
      <c r="BF4621" s="12">
        <f t="shared" si="1378"/>
        <v>6.469574545539432</v>
      </c>
      <c r="BG4621">
        <f t="shared" si="1379"/>
        <v>6.469574545539432</v>
      </c>
      <c r="BH4621" t="str">
        <f t="shared" si="1380"/>
        <v>rising</v>
      </c>
    </row>
    <row r="4622" spans="1:60" x14ac:dyDescent="0.25">
      <c r="A4622">
        <v>4621</v>
      </c>
      <c r="B4622" s="10">
        <v>34</v>
      </c>
      <c r="C4622" s="8">
        <f t="shared" si="1362"/>
        <v>1</v>
      </c>
      <c r="D4622">
        <f t="shared" si="1368"/>
        <v>0</v>
      </c>
      <c r="E4622" s="5">
        <f t="shared" si="1369"/>
        <v>1</v>
      </c>
      <c r="F4622" s="11">
        <f t="shared" si="1364"/>
        <v>4</v>
      </c>
      <c r="G4622" s="5">
        <f t="shared" si="1374"/>
        <v>1</v>
      </c>
      <c r="J4622">
        <v>6</v>
      </c>
      <c r="K4622" s="5">
        <f t="shared" si="1373"/>
        <v>7</v>
      </c>
      <c r="L4622" s="6">
        <f t="shared" si="1363"/>
        <v>6.3111111111111118</v>
      </c>
      <c r="M4622" s="7">
        <f t="shared" si="1372"/>
        <v>7.0547678204070587</v>
      </c>
      <c r="N4622" s="5">
        <f t="shared" si="1370"/>
        <v>7.4332787868159915</v>
      </c>
      <c r="AA4622" s="10">
        <v>18</v>
      </c>
      <c r="AB4622" s="10">
        <v>7</v>
      </c>
      <c r="AW4622">
        <v>4622</v>
      </c>
      <c r="AX4622" s="9">
        <f t="shared" si="1371"/>
        <v>7.0547678204070587</v>
      </c>
      <c r="AY4622" s="9">
        <f t="shared" si="1371"/>
        <v>7.0547678204070587</v>
      </c>
      <c r="AZ4622" s="9">
        <f t="shared" si="1371"/>
        <v>7.0547678204070587</v>
      </c>
      <c r="BA4622" s="9">
        <f>M4622</f>
        <v>7.0547678204070587</v>
      </c>
      <c r="BC4622">
        <f t="shared" si="1375"/>
        <v>7.0547678204070587</v>
      </c>
      <c r="BD4622">
        <f t="shared" si="1376"/>
        <v>0.03</v>
      </c>
      <c r="BE4622">
        <f t="shared" si="1377"/>
        <v>-7.853858148115735E-3</v>
      </c>
      <c r="BF4622" s="12">
        <f t="shared" si="1378"/>
        <v>6.7929725488032009</v>
      </c>
      <c r="BG4622">
        <f t="shared" si="1379"/>
        <v>6.7929725488032009</v>
      </c>
      <c r="BH4622" t="str">
        <f t="shared" si="1380"/>
        <v>falling</v>
      </c>
    </row>
    <row r="4623" spans="1:60" x14ac:dyDescent="0.25">
      <c r="A4623">
        <v>4622</v>
      </c>
      <c r="B4623" s="10">
        <v>11</v>
      </c>
      <c r="C4623" s="8">
        <f t="shared" si="1362"/>
        <v>0</v>
      </c>
      <c r="D4623">
        <f t="shared" si="1368"/>
        <v>1</v>
      </c>
      <c r="E4623" s="5">
        <f t="shared" si="1369"/>
        <v>0</v>
      </c>
      <c r="F4623" s="11">
        <f t="shared" si="1364"/>
        <v>4</v>
      </c>
      <c r="G4623" s="5">
        <f t="shared" si="1374"/>
        <v>-1</v>
      </c>
      <c r="J4623">
        <v>6</v>
      </c>
      <c r="K4623" s="5">
        <f t="shared" si="1373"/>
        <v>6.333333333333333</v>
      </c>
      <c r="L4623" s="6">
        <f t="shared" si="1363"/>
        <v>6.4888888888888889</v>
      </c>
      <c r="M4623" s="7">
        <f t="shared" si="1372"/>
        <v>6.7534055860050426</v>
      </c>
      <c r="N4623" s="5">
        <f t="shared" si="1370"/>
        <v>7.3270026265314483</v>
      </c>
      <c r="AA4623" s="10">
        <v>29</v>
      </c>
      <c r="AB4623" s="10">
        <v>24</v>
      </c>
      <c r="AW4623">
        <v>4623</v>
      </c>
      <c r="AX4623" s="9">
        <f t="shared" si="1371"/>
        <v>6.7534055860050426</v>
      </c>
      <c r="AY4623" s="9">
        <f t="shared" si="1371"/>
        <v>6.7534055860050426</v>
      </c>
      <c r="AZ4623" s="9">
        <f t="shared" si="1371"/>
        <v>6.7534055860050426</v>
      </c>
      <c r="BA4623" s="9">
        <f>M4623</f>
        <v>6.7534055860050426</v>
      </c>
      <c r="BC4623">
        <f t="shared" si="1375"/>
        <v>6.7534055860050426</v>
      </c>
      <c r="BD4623">
        <f t="shared" si="1376"/>
        <v>0.06</v>
      </c>
      <c r="BE4623">
        <f t="shared" si="1377"/>
        <v>4.3396161753890376E-2</v>
      </c>
      <c r="BF4623" s="12">
        <f t="shared" si="1378"/>
        <v>7.4766749485698822</v>
      </c>
      <c r="BG4623">
        <f t="shared" si="1379"/>
        <v>7.4766749485698822</v>
      </c>
      <c r="BH4623" t="str">
        <f t="shared" si="1380"/>
        <v>falling</v>
      </c>
    </row>
    <row r="4624" spans="1:60" x14ac:dyDescent="0.25">
      <c r="A4624">
        <v>4623</v>
      </c>
      <c r="B4624" s="10">
        <v>20</v>
      </c>
      <c r="C4624" s="8">
        <f t="shared" si="1362"/>
        <v>1</v>
      </c>
      <c r="D4624">
        <f t="shared" si="1368"/>
        <v>0</v>
      </c>
      <c r="E4624" s="5">
        <f t="shared" si="1369"/>
        <v>1</v>
      </c>
      <c r="F4624" s="11">
        <f t="shared" si="1364"/>
        <v>3</v>
      </c>
      <c r="G4624" s="5">
        <f t="shared" si="1374"/>
        <v>1</v>
      </c>
      <c r="J4624">
        <v>5</v>
      </c>
      <c r="K4624" s="5">
        <f t="shared" si="1373"/>
        <v>5.666666666666667</v>
      </c>
      <c r="L4624" s="6">
        <f t="shared" si="1363"/>
        <v>6.6222222222222227</v>
      </c>
      <c r="M4624" s="7">
        <f t="shared" si="1372"/>
        <v>6.2524325614321734</v>
      </c>
      <c r="N4624" s="5">
        <f t="shared" si="1370"/>
        <v>7.1208279594704322</v>
      </c>
      <c r="AA4624" s="10">
        <v>14</v>
      </c>
      <c r="AB4624" s="10">
        <v>24</v>
      </c>
      <c r="AW4624">
        <v>4624</v>
      </c>
      <c r="AX4624" s="9">
        <f t="shared" si="1371"/>
        <v>6.2524325614321734</v>
      </c>
      <c r="AY4624" s="9">
        <f t="shared" si="1371"/>
        <v>6.2524325614321734</v>
      </c>
      <c r="AZ4624" s="9">
        <f t="shared" si="1371"/>
        <v>6.2524325614321734</v>
      </c>
      <c r="BA4624" s="9">
        <f>M4624</f>
        <v>6.2524325614321734</v>
      </c>
      <c r="BC4624">
        <f t="shared" si="1375"/>
        <v>6.2524325614321734</v>
      </c>
      <c r="BD4624">
        <f t="shared" si="1376"/>
        <v>0.09</v>
      </c>
      <c r="BE4624">
        <f t="shared" si="1377"/>
        <v>0.10627616028454363</v>
      </c>
      <c r="BF4624" s="12">
        <f t="shared" si="1378"/>
        <v>7.4332787868159915</v>
      </c>
      <c r="BG4624">
        <f t="shared" si="1379"/>
        <v>7.4332787868159915</v>
      </c>
      <c r="BH4624" t="str">
        <f t="shared" si="1380"/>
        <v>falling</v>
      </c>
    </row>
    <row r="4625" spans="1:60" x14ac:dyDescent="0.25">
      <c r="A4625">
        <v>4624</v>
      </c>
      <c r="B4625" s="10">
        <v>34</v>
      </c>
      <c r="C4625" s="8">
        <f t="shared" si="1362"/>
        <v>1</v>
      </c>
      <c r="D4625">
        <f t="shared" si="1368"/>
        <v>0</v>
      </c>
      <c r="E4625" s="5">
        <f t="shared" si="1369"/>
        <v>1</v>
      </c>
      <c r="F4625" s="11">
        <f t="shared" si="1364"/>
        <v>4</v>
      </c>
      <c r="G4625" s="5">
        <f t="shared" si="1374"/>
        <v>1</v>
      </c>
      <c r="J4625">
        <v>4</v>
      </c>
      <c r="K4625" s="5">
        <f t="shared" si="1373"/>
        <v>5</v>
      </c>
      <c r="L4625" s="6">
        <f t="shared" si="1363"/>
        <v>6.6888888888888882</v>
      </c>
      <c r="M4625" s="7">
        <f t="shared" si="1372"/>
        <v>5.6088804010229811</v>
      </c>
      <c r="N4625" s="5">
        <f t="shared" si="1370"/>
        <v>6.8679409513737584</v>
      </c>
      <c r="AA4625" s="10">
        <v>1</v>
      </c>
      <c r="AB4625" s="10">
        <v>34</v>
      </c>
      <c r="AW4625">
        <v>4625</v>
      </c>
      <c r="AX4625" s="9">
        <f t="shared" si="1371"/>
        <v>5.6088804010229811</v>
      </c>
      <c r="AY4625" s="9">
        <f t="shared" si="1371"/>
        <v>5.6088804010229811</v>
      </c>
      <c r="AZ4625" s="9">
        <f t="shared" si="1371"/>
        <v>5.6088804010229811</v>
      </c>
      <c r="BA4625" s="9">
        <f>M4625</f>
        <v>5.6088804010229811</v>
      </c>
      <c r="BC4625">
        <f t="shared" si="1375"/>
        <v>5.6088804010229811</v>
      </c>
      <c r="BD4625">
        <f t="shared" si="1376"/>
        <v>0.12</v>
      </c>
      <c r="BE4625">
        <f t="shared" si="1377"/>
        <v>0.20617466706101606</v>
      </c>
      <c r="BF4625" s="12">
        <f t="shared" si="1378"/>
        <v>7.3270026265314483</v>
      </c>
      <c r="BG4625">
        <f t="shared" si="1379"/>
        <v>7.3270026265314483</v>
      </c>
      <c r="BH4625" t="str">
        <f t="shared" si="1380"/>
        <v>falling</v>
      </c>
    </row>
    <row r="4626" spans="1:60" x14ac:dyDescent="0.25">
      <c r="A4626">
        <v>4625</v>
      </c>
      <c r="B4626" s="10">
        <v>1</v>
      </c>
      <c r="C4626" s="8">
        <f t="shared" ref="C4626:C4689" si="1381">COUNTIF(B4611:B4625,B4626)</f>
        <v>0</v>
      </c>
      <c r="D4626">
        <f t="shared" si="1368"/>
        <v>1</v>
      </c>
      <c r="E4626" s="5">
        <f t="shared" si="1369"/>
        <v>0</v>
      </c>
      <c r="F4626" s="11">
        <f t="shared" si="1364"/>
        <v>5</v>
      </c>
      <c r="G4626" s="5">
        <f t="shared" si="1374"/>
        <v>-1</v>
      </c>
      <c r="J4626">
        <v>5</v>
      </c>
      <c r="K4626" s="5">
        <f t="shared" si="1373"/>
        <v>4.666666666666667</v>
      </c>
      <c r="L4626" s="6">
        <f t="shared" ref="L4626:L4689" si="1382">AVERAGE(K4612:K4626)</f>
        <v>6.6888888888888891</v>
      </c>
      <c r="M4626" s="7">
        <f t="shared" si="1372"/>
        <v>5.4349145721592729</v>
      </c>
      <c r="N4626" s="5">
        <f t="shared" si="1370"/>
        <v>6.587629167975531</v>
      </c>
      <c r="AA4626" s="10">
        <v>11</v>
      </c>
      <c r="AB4626" s="10">
        <v>0</v>
      </c>
      <c r="AW4626">
        <v>4626</v>
      </c>
      <c r="AX4626" s="9">
        <f t="shared" si="1371"/>
        <v>5.4349145721592729</v>
      </c>
      <c r="AY4626" s="9">
        <f t="shared" si="1371"/>
        <v>5.4349145721592729</v>
      </c>
      <c r="AZ4626" s="9">
        <f t="shared" si="1371"/>
        <v>5.4349145721592729</v>
      </c>
      <c r="BA4626" s="9">
        <f>M4626</f>
        <v>5.4349145721592729</v>
      </c>
      <c r="BC4626">
        <f t="shared" si="1375"/>
        <v>5.4349145721592729</v>
      </c>
      <c r="BD4626">
        <f t="shared" si="1376"/>
        <v>0.15</v>
      </c>
      <c r="BE4626">
        <f t="shared" si="1377"/>
        <v>0.25288700809667392</v>
      </c>
      <c r="BF4626" s="12">
        <f t="shared" si="1378"/>
        <v>7.1208279594704322</v>
      </c>
      <c r="BG4626">
        <f t="shared" si="1379"/>
        <v>7.1208279594704322</v>
      </c>
      <c r="BH4626" t="str">
        <f t="shared" si="1380"/>
        <v>falling</v>
      </c>
    </row>
    <row r="4627" spans="1:60" x14ac:dyDescent="0.25">
      <c r="A4627">
        <v>4626</v>
      </c>
      <c r="B4627" s="10">
        <v>35</v>
      </c>
      <c r="C4627" s="8">
        <f t="shared" si="1381"/>
        <v>1</v>
      </c>
      <c r="D4627">
        <f t="shared" si="1368"/>
        <v>0</v>
      </c>
      <c r="E4627" s="5">
        <f t="shared" si="1369"/>
        <v>1</v>
      </c>
      <c r="F4627" s="11">
        <f t="shared" ref="F4627:F4690" si="1383">SUM(E4612:E4626)</f>
        <v>5</v>
      </c>
      <c r="G4627" s="5">
        <f t="shared" si="1374"/>
        <v>1</v>
      </c>
      <c r="J4627">
        <v>5</v>
      </c>
      <c r="K4627" s="5">
        <f t="shared" si="1373"/>
        <v>4.666666666666667</v>
      </c>
      <c r="L4627" s="6">
        <f t="shared" si="1382"/>
        <v>6.6444444444444448</v>
      </c>
      <c r="M4627" s="7">
        <f t="shared" si="1372"/>
        <v>5.3106532658280523</v>
      </c>
      <c r="N4627" s="5">
        <f t="shared" si="1370"/>
        <v>6.2408250325748771</v>
      </c>
      <c r="AA4627" s="10">
        <v>28</v>
      </c>
      <c r="AB4627" s="10">
        <v>28</v>
      </c>
      <c r="AW4627">
        <v>4627</v>
      </c>
      <c r="AX4627" s="9">
        <f t="shared" ref="AX4627:AZ4642" si="1384">AY4627</f>
        <v>5.3106532658280523</v>
      </c>
      <c r="AY4627" s="9">
        <f t="shared" si="1384"/>
        <v>5.3106532658280523</v>
      </c>
      <c r="AZ4627" s="9">
        <f t="shared" si="1384"/>
        <v>5.3106532658280523</v>
      </c>
      <c r="BA4627" s="9">
        <f>M4627</f>
        <v>5.3106532658280523</v>
      </c>
      <c r="BC4627">
        <f t="shared" si="1375"/>
        <v>5.3106532658280523</v>
      </c>
      <c r="BD4627">
        <f t="shared" si="1376"/>
        <v>0.18</v>
      </c>
      <c r="BE4627">
        <f t="shared" si="1377"/>
        <v>0.2803117833982271</v>
      </c>
      <c r="BF4627" s="12">
        <f t="shared" si="1378"/>
        <v>6.8679409513737584</v>
      </c>
      <c r="BG4627">
        <f t="shared" si="1379"/>
        <v>6.8679409513737584</v>
      </c>
      <c r="BH4627" t="str">
        <f t="shared" si="1380"/>
        <v>falling</v>
      </c>
    </row>
    <row r="4628" spans="1:60" x14ac:dyDescent="0.25">
      <c r="A4628">
        <v>4627</v>
      </c>
      <c r="B4628" s="10">
        <v>10</v>
      </c>
      <c r="C4628" s="8">
        <f t="shared" si="1381"/>
        <v>1</v>
      </c>
      <c r="D4628">
        <f t="shared" si="1368"/>
        <v>0</v>
      </c>
      <c r="E4628" s="5">
        <f t="shared" si="1369"/>
        <v>1</v>
      </c>
      <c r="F4628" s="11">
        <f t="shared" si="1383"/>
        <v>6</v>
      </c>
      <c r="G4628" s="5">
        <f t="shared" si="1374"/>
        <v>1</v>
      </c>
      <c r="J4628">
        <v>4</v>
      </c>
      <c r="K4628" s="5">
        <f t="shared" si="1373"/>
        <v>4.666666666666667</v>
      </c>
      <c r="L4628" s="6">
        <f t="shared" si="1382"/>
        <v>6.5555555555555571</v>
      </c>
      <c r="M4628" s="7">
        <f t="shared" si="1372"/>
        <v>4.9361809041628941</v>
      </c>
      <c r="N4628" s="5">
        <f t="shared" si="1370"/>
        <v>5.8635151797562601</v>
      </c>
      <c r="AA4628" s="10">
        <v>33</v>
      </c>
      <c r="AB4628" s="10">
        <v>20</v>
      </c>
      <c r="AW4628">
        <v>4628</v>
      </c>
      <c r="AX4628" s="9">
        <f t="shared" si="1384"/>
        <v>4.9361809041628941</v>
      </c>
      <c r="AY4628" s="9">
        <f t="shared" si="1384"/>
        <v>4.9361809041628941</v>
      </c>
      <c r="AZ4628" s="9">
        <f t="shared" si="1384"/>
        <v>4.9361809041628941</v>
      </c>
      <c r="BA4628" s="9">
        <f>M4628</f>
        <v>4.9361809041628941</v>
      </c>
      <c r="BC4628">
        <f t="shared" si="1375"/>
        <v>4.9361809041628941</v>
      </c>
      <c r="BD4628">
        <f t="shared" si="1376"/>
        <v>0.21</v>
      </c>
      <c r="BE4628">
        <f t="shared" si="1377"/>
        <v>0.34680413540065375</v>
      </c>
      <c r="BF4628" s="12">
        <f t="shared" si="1378"/>
        <v>6.587629167975531</v>
      </c>
      <c r="BG4628">
        <f t="shared" si="1379"/>
        <v>6.587629167975531</v>
      </c>
      <c r="BH4628" t="str">
        <f t="shared" si="1380"/>
        <v>falling</v>
      </c>
    </row>
    <row r="4629" spans="1:60" x14ac:dyDescent="0.25">
      <c r="A4629">
        <v>4628</v>
      </c>
      <c r="B4629" s="10">
        <v>28</v>
      </c>
      <c r="C4629" s="8">
        <f t="shared" si="1381"/>
        <v>0</v>
      </c>
      <c r="D4629">
        <f t="shared" si="1368"/>
        <v>1</v>
      </c>
      <c r="E4629" s="5">
        <f t="shared" si="1369"/>
        <v>0</v>
      </c>
      <c r="F4629" s="11">
        <f t="shared" si="1383"/>
        <v>7</v>
      </c>
      <c r="G4629" s="5">
        <f t="shared" si="1374"/>
        <v>-1</v>
      </c>
      <c r="J4629">
        <v>4</v>
      </c>
      <c r="K4629" s="5">
        <f t="shared" si="1373"/>
        <v>4.333333333333333</v>
      </c>
      <c r="L4629" s="6">
        <f t="shared" si="1382"/>
        <v>6.4000000000000012</v>
      </c>
      <c r="M4629" s="7">
        <f t="shared" si="1372"/>
        <v>4.6687006458306382</v>
      </c>
      <c r="N4629" s="5">
        <f t="shared" si="1370"/>
        <v>5.5767596916141109</v>
      </c>
      <c r="AA4629" s="10">
        <v>4</v>
      </c>
      <c r="AB4629" s="10">
        <v>12</v>
      </c>
      <c r="AW4629">
        <v>4629</v>
      </c>
      <c r="AX4629" s="9">
        <f t="shared" si="1384"/>
        <v>4.6687006458306382</v>
      </c>
      <c r="AY4629" s="9">
        <f t="shared" si="1384"/>
        <v>4.6687006458306382</v>
      </c>
      <c r="AZ4629" s="9">
        <f t="shared" si="1384"/>
        <v>4.6687006458306382</v>
      </c>
      <c r="BA4629" s="9">
        <f>M4629</f>
        <v>4.6687006458306382</v>
      </c>
      <c r="BC4629">
        <f t="shared" si="1375"/>
        <v>4.6687006458306382</v>
      </c>
      <c r="BD4629">
        <f t="shared" si="1376"/>
        <v>0.24</v>
      </c>
      <c r="BE4629">
        <f t="shared" si="1377"/>
        <v>0.37730985281861734</v>
      </c>
      <c r="BF4629" s="12">
        <f t="shared" si="1378"/>
        <v>6.2408250325748771</v>
      </c>
      <c r="BG4629">
        <f t="shared" si="1379"/>
        <v>6.2408250325748771</v>
      </c>
      <c r="BH4629" t="str">
        <f t="shared" si="1380"/>
        <v>falling</v>
      </c>
    </row>
    <row r="4630" spans="1:60" x14ac:dyDescent="0.25">
      <c r="A4630">
        <v>4629</v>
      </c>
      <c r="B4630" s="10">
        <v>30</v>
      </c>
      <c r="C4630" s="8">
        <f t="shared" si="1381"/>
        <v>0</v>
      </c>
      <c r="D4630">
        <f t="shared" si="1368"/>
        <v>2</v>
      </c>
      <c r="E4630" s="5">
        <f t="shared" si="1369"/>
        <v>0</v>
      </c>
      <c r="F4630" s="11">
        <f t="shared" si="1383"/>
        <v>7</v>
      </c>
      <c r="G4630" s="5">
        <f t="shared" si="1374"/>
        <v>-1</v>
      </c>
      <c r="J4630">
        <v>5</v>
      </c>
      <c r="K4630" s="5">
        <f t="shared" si="1373"/>
        <v>4.333333333333333</v>
      </c>
      <c r="L4630" s="6">
        <f t="shared" si="1382"/>
        <v>6.2222222222222232</v>
      </c>
      <c r="M4630" s="7">
        <f t="shared" si="1372"/>
        <v>4.7633576041647414</v>
      </c>
      <c r="N4630" s="5">
        <f t="shared" si="1370"/>
        <v>5.3588255206260778</v>
      </c>
      <c r="AA4630" s="10">
        <v>2</v>
      </c>
      <c r="AB4630" s="10">
        <v>10</v>
      </c>
      <c r="AW4630">
        <v>4630</v>
      </c>
      <c r="AX4630" s="9">
        <f t="shared" si="1384"/>
        <v>4.7633576041647414</v>
      </c>
      <c r="AY4630" s="9">
        <f t="shared" si="1384"/>
        <v>4.7633576041647414</v>
      </c>
      <c r="AZ4630" s="9">
        <f t="shared" si="1384"/>
        <v>4.7633576041647414</v>
      </c>
      <c r="BA4630" s="9">
        <f>M4630</f>
        <v>4.7633576041647414</v>
      </c>
      <c r="BC4630">
        <f t="shared" si="1375"/>
        <v>4.6687006458306382</v>
      </c>
      <c r="BD4630">
        <f t="shared" si="1376"/>
        <v>0.24</v>
      </c>
      <c r="BE4630">
        <f t="shared" si="1377"/>
        <v>0.28675548814214924</v>
      </c>
      <c r="BF4630" s="12">
        <f t="shared" si="1378"/>
        <v>5.8635151797562601</v>
      </c>
      <c r="BG4630">
        <f t="shared" si="1379"/>
        <v>5.8635151797562601</v>
      </c>
      <c r="BH4630" t="str">
        <f t="shared" si="1380"/>
        <v>falling</v>
      </c>
    </row>
    <row r="4631" spans="1:60" x14ac:dyDescent="0.25">
      <c r="A4631">
        <v>4630</v>
      </c>
      <c r="B4631" s="10">
        <v>1</v>
      </c>
      <c r="C4631" s="8">
        <f t="shared" si="1381"/>
        <v>1</v>
      </c>
      <c r="D4631">
        <f t="shared" si="1368"/>
        <v>0</v>
      </c>
      <c r="E4631" s="5">
        <f t="shared" si="1369"/>
        <v>1</v>
      </c>
      <c r="F4631" s="11">
        <f t="shared" si="1383"/>
        <v>7</v>
      </c>
      <c r="G4631" s="5">
        <f t="shared" si="1374"/>
        <v>1</v>
      </c>
      <c r="J4631">
        <v>5</v>
      </c>
      <c r="K4631" s="5">
        <f t="shared" si="1373"/>
        <v>4.666666666666667</v>
      </c>
      <c r="L4631" s="6">
        <f t="shared" si="1382"/>
        <v>6.0444444444444452</v>
      </c>
      <c r="M4631" s="7">
        <f t="shared" si="1372"/>
        <v>4.8309697172605297</v>
      </c>
      <c r="N4631" s="5">
        <f t="shared" si="1370"/>
        <v>5.1522010755287102</v>
      </c>
      <c r="AA4631" s="10">
        <v>28</v>
      </c>
      <c r="AB4631" s="10">
        <v>3</v>
      </c>
      <c r="AW4631">
        <v>4631</v>
      </c>
      <c r="AX4631" s="9">
        <f t="shared" si="1384"/>
        <v>4.8309697172605297</v>
      </c>
      <c r="AY4631" s="9">
        <f t="shared" si="1384"/>
        <v>4.8309697172605297</v>
      </c>
      <c r="AZ4631" s="9">
        <f t="shared" si="1384"/>
        <v>4.8309697172605297</v>
      </c>
      <c r="BA4631" s="9">
        <f>M4631</f>
        <v>4.8309697172605297</v>
      </c>
      <c r="BC4631">
        <f t="shared" si="1375"/>
        <v>4.6687006458306382</v>
      </c>
      <c r="BD4631">
        <f t="shared" si="1376"/>
        <v>0.24</v>
      </c>
      <c r="BE4631">
        <f t="shared" si="1377"/>
        <v>0.21793417098803344</v>
      </c>
      <c r="BF4631" s="12">
        <f t="shared" si="1378"/>
        <v>5.5767596916141109</v>
      </c>
      <c r="BG4631">
        <f t="shared" si="1379"/>
        <v>5.5767596916141109</v>
      </c>
      <c r="BH4631" t="str">
        <f t="shared" si="1380"/>
        <v>falling</v>
      </c>
    </row>
    <row r="4632" spans="1:60" x14ac:dyDescent="0.25">
      <c r="A4632">
        <v>4631</v>
      </c>
      <c r="B4632" s="10">
        <v>30</v>
      </c>
      <c r="C4632" s="8">
        <f t="shared" si="1381"/>
        <v>1</v>
      </c>
      <c r="D4632">
        <f t="shared" si="1368"/>
        <v>0</v>
      </c>
      <c r="E4632" s="5">
        <f t="shared" si="1369"/>
        <v>1</v>
      </c>
      <c r="F4632" s="11">
        <f t="shared" si="1383"/>
        <v>8</v>
      </c>
      <c r="G4632" s="5">
        <f t="shared" si="1374"/>
        <v>1</v>
      </c>
      <c r="J4632">
        <v>4</v>
      </c>
      <c r="K4632" s="5">
        <f t="shared" si="1373"/>
        <v>4.666666666666667</v>
      </c>
      <c r="L4632" s="6">
        <f t="shared" si="1382"/>
        <v>5.844444444444445</v>
      </c>
      <c r="M4632" s="7">
        <f t="shared" si="1372"/>
        <v>4.5935497980432354</v>
      </c>
      <c r="N4632" s="5">
        <f t="shared" si="1370"/>
        <v>4.9337299953079334</v>
      </c>
      <c r="AA4632" s="10">
        <v>12</v>
      </c>
      <c r="AB4632" s="10">
        <v>31</v>
      </c>
      <c r="AW4632">
        <v>4632</v>
      </c>
      <c r="AX4632" s="9">
        <f t="shared" si="1384"/>
        <v>4.5935497980432354</v>
      </c>
      <c r="AY4632" s="9">
        <f t="shared" si="1384"/>
        <v>4.5935497980432354</v>
      </c>
      <c r="AZ4632" s="9">
        <f t="shared" si="1384"/>
        <v>4.5935497980432354</v>
      </c>
      <c r="BA4632" s="9">
        <f>M4632</f>
        <v>4.5935497980432354</v>
      </c>
      <c r="BC4632">
        <f t="shared" si="1375"/>
        <v>4.5935497980432354</v>
      </c>
      <c r="BD4632">
        <f t="shared" si="1376"/>
        <v>0.27</v>
      </c>
      <c r="BE4632">
        <f t="shared" si="1377"/>
        <v>0.20662444509736747</v>
      </c>
      <c r="BF4632" s="12">
        <f t="shared" si="1378"/>
        <v>5.3588255206260778</v>
      </c>
      <c r="BG4632">
        <f t="shared" si="1379"/>
        <v>5.3588255206260778</v>
      </c>
      <c r="BH4632" t="str">
        <f t="shared" si="1380"/>
        <v>falling</v>
      </c>
    </row>
    <row r="4633" spans="1:60" x14ac:dyDescent="0.25">
      <c r="A4633">
        <v>4632</v>
      </c>
      <c r="B4633" s="10">
        <v>32</v>
      </c>
      <c r="C4633" s="8">
        <f t="shared" si="1381"/>
        <v>0</v>
      </c>
      <c r="D4633">
        <f t="shared" si="1368"/>
        <v>1</v>
      </c>
      <c r="E4633" s="5">
        <f t="shared" si="1369"/>
        <v>0</v>
      </c>
      <c r="F4633" s="11">
        <f t="shared" si="1383"/>
        <v>8</v>
      </c>
      <c r="G4633" s="5">
        <f t="shared" si="1374"/>
        <v>-1</v>
      </c>
      <c r="J4633">
        <v>4</v>
      </c>
      <c r="K4633" s="5">
        <f t="shared" si="1373"/>
        <v>4.333333333333333</v>
      </c>
      <c r="L4633" s="6">
        <f t="shared" si="1382"/>
        <v>5.5999999999999988</v>
      </c>
      <c r="M4633" s="7">
        <f t="shared" si="1372"/>
        <v>4.4239641414594537</v>
      </c>
      <c r="N4633" s="5">
        <f t="shared" si="1370"/>
        <v>4.7444604555997216</v>
      </c>
      <c r="AA4633" s="10">
        <v>3</v>
      </c>
      <c r="AB4633" s="10">
        <v>13</v>
      </c>
      <c r="AW4633">
        <v>4633</v>
      </c>
      <c r="AX4633" s="9">
        <f t="shared" si="1384"/>
        <v>4.4239641414594537</v>
      </c>
      <c r="AY4633" s="9">
        <f t="shared" si="1384"/>
        <v>4.4239641414594537</v>
      </c>
      <c r="AZ4633" s="9">
        <f t="shared" si="1384"/>
        <v>4.4239641414594537</v>
      </c>
      <c r="BA4633" s="9">
        <f>M4633</f>
        <v>4.4239641414594537</v>
      </c>
      <c r="BC4633">
        <f t="shared" si="1375"/>
        <v>4.4239641414594537</v>
      </c>
      <c r="BD4633">
        <f t="shared" si="1376"/>
        <v>0.30000000000000004</v>
      </c>
      <c r="BE4633">
        <f t="shared" si="1377"/>
        <v>0.21847108022077699</v>
      </c>
      <c r="BF4633" s="12">
        <f t="shared" si="1378"/>
        <v>5.1522010755287102</v>
      </c>
      <c r="BG4633">
        <f t="shared" si="1379"/>
        <v>5.1522010755287102</v>
      </c>
      <c r="BH4633" t="str">
        <f t="shared" si="1380"/>
        <v>falling</v>
      </c>
    </row>
    <row r="4634" spans="1:60" x14ac:dyDescent="0.25">
      <c r="A4634">
        <v>4633</v>
      </c>
      <c r="B4634" s="10">
        <v>25</v>
      </c>
      <c r="C4634" s="8">
        <f t="shared" si="1381"/>
        <v>0</v>
      </c>
      <c r="D4634">
        <f t="shared" si="1368"/>
        <v>2</v>
      </c>
      <c r="E4634" s="5">
        <f t="shared" si="1369"/>
        <v>0</v>
      </c>
      <c r="F4634" s="11">
        <f t="shared" si="1383"/>
        <v>8</v>
      </c>
      <c r="G4634" s="5">
        <f t="shared" si="1374"/>
        <v>-1</v>
      </c>
      <c r="J4634">
        <v>4</v>
      </c>
      <c r="K4634" s="5">
        <f t="shared" si="1373"/>
        <v>4</v>
      </c>
      <c r="L4634" s="6">
        <f t="shared" si="1382"/>
        <v>5.333333333333333</v>
      </c>
      <c r="M4634" s="7">
        <f t="shared" si="1372"/>
        <v>4.3028315296138953</v>
      </c>
      <c r="N4634" s="5">
        <f t="shared" si="1370"/>
        <v>4.5860147895513546</v>
      </c>
      <c r="AA4634" s="10">
        <v>6</v>
      </c>
      <c r="AB4634" s="10">
        <v>12</v>
      </c>
      <c r="AW4634">
        <v>4634</v>
      </c>
      <c r="AX4634" s="9">
        <f t="shared" si="1384"/>
        <v>4.3028315296138953</v>
      </c>
      <c r="AY4634" s="9">
        <f t="shared" si="1384"/>
        <v>4.3028315296138953</v>
      </c>
      <c r="AZ4634" s="9">
        <f t="shared" si="1384"/>
        <v>4.3028315296138953</v>
      </c>
      <c r="BA4634" s="9">
        <f>M4634</f>
        <v>4.3028315296138953</v>
      </c>
      <c r="BC4634">
        <f t="shared" si="1375"/>
        <v>4.3028315296138953</v>
      </c>
      <c r="BD4634">
        <f t="shared" si="1376"/>
        <v>0.3</v>
      </c>
      <c r="BE4634">
        <f t="shared" si="1377"/>
        <v>0.18926953970821145</v>
      </c>
      <c r="BF4634" s="12">
        <f t="shared" si="1378"/>
        <v>4.9337299953079334</v>
      </c>
      <c r="BG4634">
        <f t="shared" si="1379"/>
        <v>4.9337299953079334</v>
      </c>
      <c r="BH4634" t="str">
        <f t="shared" si="1380"/>
        <v>falling</v>
      </c>
    </row>
    <row r="4635" spans="1:60" x14ac:dyDescent="0.25">
      <c r="A4635">
        <v>4634</v>
      </c>
      <c r="B4635" s="10">
        <v>19</v>
      </c>
      <c r="C4635" s="8">
        <f t="shared" si="1381"/>
        <v>0</v>
      </c>
      <c r="D4635">
        <f t="shared" si="1368"/>
        <v>3</v>
      </c>
      <c r="E4635" s="5">
        <f t="shared" si="1369"/>
        <v>0</v>
      </c>
      <c r="F4635" s="11">
        <f t="shared" si="1383"/>
        <v>8</v>
      </c>
      <c r="G4635" s="5">
        <f t="shared" si="1374"/>
        <v>-1</v>
      </c>
      <c r="J4635">
        <v>4</v>
      </c>
      <c r="K4635" s="5">
        <f t="shared" si="1373"/>
        <v>4</v>
      </c>
      <c r="L4635" s="6">
        <f t="shared" si="1382"/>
        <v>5.0666666666666664</v>
      </c>
      <c r="M4635" s="7">
        <f t="shared" si="1372"/>
        <v>4.2163082354384969</v>
      </c>
      <c r="N4635" s="5">
        <f t="shared" si="1370"/>
        <v>4.2163082354384969</v>
      </c>
      <c r="AA4635" s="10">
        <v>36</v>
      </c>
      <c r="AB4635" s="10">
        <v>21</v>
      </c>
      <c r="AW4635">
        <v>4635</v>
      </c>
      <c r="AX4635" s="9">
        <f t="shared" si="1384"/>
        <v>4.2163082354384969</v>
      </c>
      <c r="AY4635" s="9">
        <f t="shared" si="1384"/>
        <v>4.2163082354384969</v>
      </c>
      <c r="AZ4635" s="9">
        <f t="shared" si="1384"/>
        <v>4.2163082354384969</v>
      </c>
      <c r="BA4635" s="9">
        <f>M4635</f>
        <v>4.2163082354384969</v>
      </c>
      <c r="BC4635">
        <f t="shared" si="1375"/>
        <v>4.2163082354384969</v>
      </c>
      <c r="BD4635">
        <f t="shared" si="1376"/>
        <v>0.3</v>
      </c>
      <c r="BE4635">
        <f t="shared" si="1377"/>
        <v>0.15844566604836743</v>
      </c>
      <c r="BF4635" s="12">
        <f t="shared" si="1378"/>
        <v>4.7444604555997216</v>
      </c>
      <c r="BG4635">
        <f t="shared" si="1379"/>
        <v>4.7444604555997216</v>
      </c>
      <c r="BH4635" t="str">
        <f t="shared" si="1380"/>
        <v>falling</v>
      </c>
    </row>
    <row r="4636" spans="1:60" x14ac:dyDescent="0.25">
      <c r="A4636">
        <v>4635</v>
      </c>
      <c r="B4636" s="10">
        <v>27</v>
      </c>
      <c r="C4636" s="8">
        <f t="shared" si="1381"/>
        <v>0</v>
      </c>
      <c r="D4636">
        <f t="shared" si="1368"/>
        <v>4</v>
      </c>
      <c r="E4636" s="5">
        <f t="shared" si="1369"/>
        <v>0</v>
      </c>
      <c r="F4636" s="11">
        <f t="shared" si="1383"/>
        <v>8</v>
      </c>
      <c r="G4636" s="5">
        <f t="shared" si="1374"/>
        <v>-1</v>
      </c>
      <c r="J4636">
        <v>5</v>
      </c>
      <c r="K4636" s="5">
        <f t="shared" si="1373"/>
        <v>4.333333333333333</v>
      </c>
      <c r="L4636" s="6">
        <f t="shared" si="1382"/>
        <v>4.844444444444445</v>
      </c>
      <c r="M4636" s="7">
        <f t="shared" si="1372"/>
        <v>4.440220168170355</v>
      </c>
      <c r="N4636" s="5">
        <f t="shared" si="1370"/>
        <v>4.2163082354384969</v>
      </c>
      <c r="AA4636" s="10">
        <v>14</v>
      </c>
      <c r="AB4636" s="10">
        <v>35</v>
      </c>
      <c r="AW4636">
        <v>4636</v>
      </c>
      <c r="AX4636" s="9">
        <f t="shared" si="1384"/>
        <v>4.440220168170355</v>
      </c>
      <c r="AY4636" s="9">
        <f t="shared" si="1384"/>
        <v>4.440220168170355</v>
      </c>
      <c r="AZ4636" s="9">
        <f t="shared" si="1384"/>
        <v>4.440220168170355</v>
      </c>
      <c r="BA4636" s="9">
        <f>M4636</f>
        <v>4.440220168170355</v>
      </c>
      <c r="BC4636">
        <f t="shared" si="1375"/>
        <v>4.2163082354384969</v>
      </c>
      <c r="BD4636">
        <f t="shared" si="1376"/>
        <v>0.3</v>
      </c>
      <c r="BE4636">
        <f t="shared" si="1377"/>
        <v>0.11091196623385731</v>
      </c>
      <c r="BF4636" s="12">
        <f t="shared" si="1378"/>
        <v>4.5860147895513546</v>
      </c>
      <c r="BG4636">
        <f t="shared" si="1379"/>
        <v>4.5860147895513546</v>
      </c>
      <c r="BH4636" t="str">
        <f t="shared" si="1380"/>
        <v>falling</v>
      </c>
    </row>
    <row r="4637" spans="1:60" x14ac:dyDescent="0.25">
      <c r="A4637">
        <v>4636</v>
      </c>
      <c r="B4637" s="10">
        <v>15</v>
      </c>
      <c r="C4637" s="8">
        <f t="shared" si="1381"/>
        <v>0</v>
      </c>
      <c r="D4637">
        <f t="shared" si="1368"/>
        <v>5</v>
      </c>
      <c r="E4637" s="5">
        <f t="shared" si="1369"/>
        <v>0</v>
      </c>
      <c r="F4637" s="11">
        <f t="shared" si="1383"/>
        <v>7</v>
      </c>
      <c r="G4637" s="5">
        <f t="shared" si="1374"/>
        <v>-1</v>
      </c>
      <c r="J4637">
        <v>5</v>
      </c>
      <c r="K4637" s="5">
        <f t="shared" si="1373"/>
        <v>4.666666666666667</v>
      </c>
      <c r="L4637" s="6">
        <f t="shared" si="1382"/>
        <v>4.6888888888888891</v>
      </c>
      <c r="M4637" s="7">
        <f t="shared" si="1372"/>
        <v>4.6001572629788248</v>
      </c>
      <c r="N4637" s="5">
        <f t="shared" si="1370"/>
        <v>4.2163082354384969</v>
      </c>
      <c r="AA4637" s="10">
        <v>10</v>
      </c>
      <c r="AB4637" s="10">
        <v>23</v>
      </c>
      <c r="AW4637">
        <v>4637</v>
      </c>
      <c r="AX4637" s="9">
        <f t="shared" si="1384"/>
        <v>4.6001572629788248</v>
      </c>
      <c r="AY4637" s="9">
        <f t="shared" si="1384"/>
        <v>4.6001572629788248</v>
      </c>
      <c r="AZ4637" s="9">
        <f t="shared" si="1384"/>
        <v>4.6001572629788248</v>
      </c>
      <c r="BA4637" s="9">
        <f>M4637</f>
        <v>4.6001572629788248</v>
      </c>
      <c r="BC4637">
        <f t="shared" si="1375"/>
        <v>4.2163082354384969</v>
      </c>
      <c r="BD4637">
        <f t="shared" si="1376"/>
        <v>0.3</v>
      </c>
      <c r="BE4637">
        <f t="shared" si="1377"/>
        <v>0</v>
      </c>
      <c r="BF4637" s="12">
        <f t="shared" si="1378"/>
        <v>4.4751028233174974</v>
      </c>
      <c r="BG4637">
        <f t="shared" si="1379"/>
        <v>4.2163082354384969</v>
      </c>
      <c r="BH4637" t="str">
        <f t="shared" si="1380"/>
        <v>falling</v>
      </c>
    </row>
    <row r="4638" spans="1:60" x14ac:dyDescent="0.25">
      <c r="A4638">
        <v>4637</v>
      </c>
      <c r="B4638" s="10">
        <v>22</v>
      </c>
      <c r="C4638" s="8">
        <f t="shared" si="1381"/>
        <v>0</v>
      </c>
      <c r="D4638">
        <f t="shared" si="1368"/>
        <v>6</v>
      </c>
      <c r="E4638" s="5">
        <f t="shared" si="1369"/>
        <v>0</v>
      </c>
      <c r="F4638" s="11">
        <f t="shared" si="1383"/>
        <v>6</v>
      </c>
      <c r="G4638" s="5">
        <f t="shared" si="1374"/>
        <v>-1</v>
      </c>
      <c r="J4638">
        <v>6</v>
      </c>
      <c r="K4638" s="5">
        <f t="shared" si="1373"/>
        <v>5.333333333333333</v>
      </c>
      <c r="L4638" s="6">
        <f t="shared" si="1382"/>
        <v>4.6222222222222218</v>
      </c>
      <c r="M4638" s="7">
        <f t="shared" si="1372"/>
        <v>5.0001123306991602</v>
      </c>
      <c r="N4638" s="5">
        <f t="shared" si="1370"/>
        <v>4.2483928240331812</v>
      </c>
      <c r="AA4638" s="10">
        <v>15</v>
      </c>
      <c r="AB4638" s="10">
        <v>12</v>
      </c>
      <c r="AW4638">
        <v>4638</v>
      </c>
      <c r="AX4638" s="9">
        <f t="shared" si="1384"/>
        <v>5.0001123306991602</v>
      </c>
      <c r="AY4638" s="9">
        <f t="shared" si="1384"/>
        <v>5.0001123306991602</v>
      </c>
      <c r="AZ4638" s="9">
        <f t="shared" si="1384"/>
        <v>5.0001123306991602</v>
      </c>
      <c r="BA4638" s="9">
        <f>M4638</f>
        <v>5.0001123306991602</v>
      </c>
      <c r="BC4638">
        <f t="shared" si="1375"/>
        <v>4.2163082354384969</v>
      </c>
      <c r="BD4638">
        <f t="shared" si="1376"/>
        <v>0.3</v>
      </c>
      <c r="BE4638">
        <f t="shared" si="1377"/>
        <v>0</v>
      </c>
      <c r="BF4638" s="12">
        <f t="shared" si="1378"/>
        <v>4.6001572629788248</v>
      </c>
      <c r="BG4638">
        <f t="shared" si="1379"/>
        <v>4.2163082354384969</v>
      </c>
      <c r="BH4638" t="str">
        <f t="shared" si="1380"/>
        <v>falling</v>
      </c>
    </row>
    <row r="4639" spans="1:60" x14ac:dyDescent="0.25">
      <c r="A4639">
        <v>4638</v>
      </c>
      <c r="B4639" s="10">
        <v>3</v>
      </c>
      <c r="C4639" s="8">
        <f t="shared" si="1381"/>
        <v>0</v>
      </c>
      <c r="D4639">
        <f t="shared" si="1368"/>
        <v>7</v>
      </c>
      <c r="E4639" s="5">
        <f t="shared" si="1369"/>
        <v>0</v>
      </c>
      <c r="F4639" s="11">
        <f t="shared" si="1383"/>
        <v>6</v>
      </c>
      <c r="G4639" s="5">
        <f t="shared" si="1374"/>
        <v>-1</v>
      </c>
      <c r="J4639">
        <v>6</v>
      </c>
      <c r="K4639" s="5">
        <f t="shared" si="1373"/>
        <v>5.666666666666667</v>
      </c>
      <c r="L4639" s="6">
        <f t="shared" si="1382"/>
        <v>4.6222222222222227</v>
      </c>
      <c r="M4639" s="7">
        <f t="shared" si="1372"/>
        <v>5.2857945219279712</v>
      </c>
      <c r="N4639" s="5">
        <f t="shared" si="1370"/>
        <v>4.3228804483881031</v>
      </c>
      <c r="AA4639" s="10">
        <v>25</v>
      </c>
      <c r="AB4639" s="10">
        <v>34</v>
      </c>
      <c r="AW4639">
        <v>4639</v>
      </c>
      <c r="AX4639" s="9">
        <f t="shared" si="1384"/>
        <v>5.2857945219279712</v>
      </c>
      <c r="AY4639" s="9">
        <f t="shared" si="1384"/>
        <v>5.2857945219279712</v>
      </c>
      <c r="AZ4639" s="9">
        <f t="shared" si="1384"/>
        <v>5.2857945219279712</v>
      </c>
      <c r="BA4639" s="9">
        <f>M4639</f>
        <v>5.2857945219279712</v>
      </c>
      <c r="BC4639">
        <f t="shared" si="1375"/>
        <v>5.2857945219279712</v>
      </c>
      <c r="BD4639">
        <f t="shared" si="1376"/>
        <v>0.03</v>
      </c>
      <c r="BE4639">
        <f t="shared" si="1377"/>
        <v>-3.208458859468423E-2</v>
      </c>
      <c r="BF4639" s="12">
        <f t="shared" si="1378"/>
        <v>5.0001123306991602</v>
      </c>
      <c r="BG4639">
        <f t="shared" si="1379"/>
        <v>4.2163082354384969</v>
      </c>
      <c r="BH4639" t="str">
        <f t="shared" si="1380"/>
        <v>rising</v>
      </c>
    </row>
    <row r="4640" spans="1:60" x14ac:dyDescent="0.25">
      <c r="A4640">
        <v>4639</v>
      </c>
      <c r="B4640" s="10">
        <v>11</v>
      </c>
      <c r="C4640" s="8">
        <f t="shared" si="1381"/>
        <v>0</v>
      </c>
      <c r="D4640">
        <f t="shared" si="1368"/>
        <v>8</v>
      </c>
      <c r="E4640" s="5">
        <f t="shared" si="1369"/>
        <v>0</v>
      </c>
      <c r="F4640" s="11">
        <f t="shared" si="1383"/>
        <v>5</v>
      </c>
      <c r="G4640" s="5">
        <f t="shared" si="1374"/>
        <v>-1</v>
      </c>
      <c r="J4640">
        <v>6</v>
      </c>
      <c r="K4640" s="5">
        <f t="shared" si="1373"/>
        <v>6</v>
      </c>
      <c r="L4640" s="6">
        <f t="shared" si="1382"/>
        <v>4.6888888888888891</v>
      </c>
      <c r="M4640" s="7">
        <f t="shared" si="1372"/>
        <v>5.489853229948551</v>
      </c>
      <c r="N4640" s="5">
        <f t="shared" si="1370"/>
        <v>4.4410260585298662</v>
      </c>
      <c r="AA4640" s="10">
        <v>2</v>
      </c>
      <c r="AB4640" s="10">
        <v>11</v>
      </c>
      <c r="AW4640">
        <v>4640</v>
      </c>
      <c r="AX4640" s="9">
        <f t="shared" si="1384"/>
        <v>5.489853229948551</v>
      </c>
      <c r="AY4640" s="9">
        <f t="shared" si="1384"/>
        <v>5.489853229948551</v>
      </c>
      <c r="AZ4640" s="9">
        <f t="shared" si="1384"/>
        <v>5.489853229948551</v>
      </c>
      <c r="BA4640" s="9">
        <f>M4640</f>
        <v>5.489853229948551</v>
      </c>
      <c r="BC4640">
        <f t="shared" si="1375"/>
        <v>5.489853229948551</v>
      </c>
      <c r="BD4640">
        <f t="shared" si="1376"/>
        <v>0.06</v>
      </c>
      <c r="BE4640">
        <f t="shared" si="1377"/>
        <v>-7.4487624354922177E-2</v>
      </c>
      <c r="BF4640" s="12">
        <f t="shared" si="1378"/>
        <v>4.2483928240331812</v>
      </c>
      <c r="BG4640">
        <f t="shared" si="1379"/>
        <v>4.2483928240331812</v>
      </c>
      <c r="BH4640" t="str">
        <f t="shared" si="1380"/>
        <v>rising</v>
      </c>
    </row>
    <row r="4641" spans="1:60" x14ac:dyDescent="0.25">
      <c r="A4641">
        <v>4640</v>
      </c>
      <c r="B4641" s="10">
        <v>10</v>
      </c>
      <c r="C4641" s="8">
        <f t="shared" si="1381"/>
        <v>1</v>
      </c>
      <c r="D4641">
        <f t="shared" si="1368"/>
        <v>0</v>
      </c>
      <c r="E4641" s="5">
        <f t="shared" si="1369"/>
        <v>1</v>
      </c>
      <c r="F4641" s="11">
        <f t="shared" si="1383"/>
        <v>4</v>
      </c>
      <c r="G4641" s="5">
        <f t="shared" si="1374"/>
        <v>1</v>
      </c>
      <c r="J4641">
        <v>6</v>
      </c>
      <c r="K4641" s="5">
        <f t="shared" si="1373"/>
        <v>6</v>
      </c>
      <c r="L4641" s="6">
        <f t="shared" si="1382"/>
        <v>4.7777777777777777</v>
      </c>
      <c r="M4641" s="7">
        <f t="shared" si="1372"/>
        <v>5.6356094499632503</v>
      </c>
      <c r="N4641" s="5">
        <f t="shared" si="1370"/>
        <v>4.5485385637588704</v>
      </c>
      <c r="AA4641" s="10">
        <v>7</v>
      </c>
      <c r="AB4641" s="10">
        <v>20</v>
      </c>
      <c r="AW4641">
        <v>4641</v>
      </c>
      <c r="AX4641" s="9">
        <f t="shared" si="1384"/>
        <v>5.6356094499632503</v>
      </c>
      <c r="AY4641" s="9">
        <f t="shared" si="1384"/>
        <v>5.6356094499632503</v>
      </c>
      <c r="AZ4641" s="9">
        <f t="shared" si="1384"/>
        <v>5.6356094499632503</v>
      </c>
      <c r="BA4641" s="9">
        <f>M4641</f>
        <v>5.6356094499632503</v>
      </c>
      <c r="BC4641">
        <f t="shared" si="1375"/>
        <v>5.6356094499632503</v>
      </c>
      <c r="BD4641">
        <f t="shared" si="1376"/>
        <v>0.09</v>
      </c>
      <c r="BE4641">
        <f t="shared" si="1377"/>
        <v>-0.11814561014176324</v>
      </c>
      <c r="BF4641" s="12">
        <f t="shared" si="1378"/>
        <v>4.3228804483881031</v>
      </c>
      <c r="BG4641">
        <f t="shared" si="1379"/>
        <v>4.3228804483881031</v>
      </c>
      <c r="BH4641" t="str">
        <f t="shared" si="1380"/>
        <v>rising</v>
      </c>
    </row>
    <row r="4642" spans="1:60" x14ac:dyDescent="0.25">
      <c r="A4642">
        <v>4641</v>
      </c>
      <c r="B4642" s="10">
        <v>28</v>
      </c>
      <c r="C4642" s="8">
        <f t="shared" si="1381"/>
        <v>1</v>
      </c>
      <c r="D4642">
        <f t="shared" si="1368"/>
        <v>0</v>
      </c>
      <c r="E4642" s="5">
        <f t="shared" si="1369"/>
        <v>1</v>
      </c>
      <c r="F4642" s="11">
        <f t="shared" si="1383"/>
        <v>5</v>
      </c>
      <c r="G4642" s="5">
        <f t="shared" si="1374"/>
        <v>1</v>
      </c>
      <c r="J4642">
        <v>5</v>
      </c>
      <c r="K4642" s="5">
        <f t="shared" si="1373"/>
        <v>5.666666666666667</v>
      </c>
      <c r="L4642" s="6">
        <f t="shared" si="1382"/>
        <v>4.844444444444445</v>
      </c>
      <c r="M4642" s="7">
        <f t="shared" si="1372"/>
        <v>5.4540067499737503</v>
      </c>
      <c r="N4642" s="5">
        <f t="shared" si="1370"/>
        <v>5.3242905356955363</v>
      </c>
      <c r="AA4642" s="10">
        <v>2</v>
      </c>
      <c r="AB4642" s="10">
        <v>34</v>
      </c>
      <c r="AW4642">
        <v>4642</v>
      </c>
      <c r="AX4642" s="9">
        <f t="shared" si="1384"/>
        <v>5.4540067499737503</v>
      </c>
      <c r="AY4642" s="9">
        <f t="shared" si="1384"/>
        <v>5.4540067499737503</v>
      </c>
      <c r="AZ4642" s="9">
        <f t="shared" si="1384"/>
        <v>5.4540067499737503</v>
      </c>
      <c r="BA4642" s="9">
        <f>M4642</f>
        <v>5.4540067499737503</v>
      </c>
      <c r="BC4642">
        <f t="shared" si="1375"/>
        <v>5.6356094499632503</v>
      </c>
      <c r="BD4642">
        <f t="shared" si="1376"/>
        <v>0.09</v>
      </c>
      <c r="BE4642">
        <f t="shared" si="1377"/>
        <v>-0.10751250522900456</v>
      </c>
      <c r="BF4642" s="12">
        <f t="shared" si="1378"/>
        <v>4.4410260585298662</v>
      </c>
      <c r="BG4642">
        <f t="shared" si="1379"/>
        <v>4.4410260585298662</v>
      </c>
      <c r="BH4642" t="str">
        <f t="shared" si="1380"/>
        <v>rising</v>
      </c>
    </row>
    <row r="4643" spans="1:60" x14ac:dyDescent="0.25">
      <c r="A4643">
        <v>4642</v>
      </c>
      <c r="B4643" s="10">
        <v>35</v>
      </c>
      <c r="C4643" s="8">
        <f t="shared" si="1381"/>
        <v>0</v>
      </c>
      <c r="D4643">
        <f t="shared" si="1368"/>
        <v>1</v>
      </c>
      <c r="E4643" s="5">
        <f t="shared" si="1369"/>
        <v>0</v>
      </c>
      <c r="F4643" s="11">
        <f t="shared" si="1383"/>
        <v>5</v>
      </c>
      <c r="G4643" s="5">
        <f t="shared" si="1374"/>
        <v>-1</v>
      </c>
      <c r="J4643">
        <v>5</v>
      </c>
      <c r="K4643" s="5">
        <f t="shared" si="1373"/>
        <v>5.333333333333333</v>
      </c>
      <c r="L4643" s="6">
        <f t="shared" si="1382"/>
        <v>4.8888888888888884</v>
      </c>
      <c r="M4643" s="7">
        <f t="shared" si="1372"/>
        <v>5.3242905356955363</v>
      </c>
      <c r="N4643" s="5">
        <f t="shared" si="1370"/>
        <v>5.3242905356955363</v>
      </c>
      <c r="AA4643" s="10">
        <v>13</v>
      </c>
      <c r="AB4643" s="10">
        <v>1</v>
      </c>
      <c r="AW4643">
        <v>4643</v>
      </c>
      <c r="AX4643" s="9">
        <f t="shared" ref="AX4643:AZ4658" si="1385">AY4643</f>
        <v>5.3242905356955363</v>
      </c>
      <c r="AY4643" s="9">
        <f t="shared" si="1385"/>
        <v>5.3242905356955363</v>
      </c>
      <c r="AZ4643" s="9">
        <f t="shared" si="1385"/>
        <v>5.3242905356955363</v>
      </c>
      <c r="BA4643" s="9">
        <f>M4643</f>
        <v>5.3242905356955363</v>
      </c>
      <c r="BC4643">
        <f t="shared" si="1375"/>
        <v>5.3242905356955363</v>
      </c>
      <c r="BD4643">
        <f t="shared" si="1376"/>
        <v>0.03</v>
      </c>
      <c r="BE4643">
        <f t="shared" si="1377"/>
        <v>-2.3272559158099976E-2</v>
      </c>
      <c r="BF4643" s="12">
        <f t="shared" si="1378"/>
        <v>4.5485385637588704</v>
      </c>
      <c r="BG4643">
        <f t="shared" si="1379"/>
        <v>4.5485385637588704</v>
      </c>
      <c r="BH4643" t="str">
        <f t="shared" si="1380"/>
        <v>falling</v>
      </c>
    </row>
    <row r="4644" spans="1:60" x14ac:dyDescent="0.25">
      <c r="A4644">
        <v>4643</v>
      </c>
      <c r="B4644" s="10">
        <v>33</v>
      </c>
      <c r="C4644" s="8">
        <f t="shared" si="1381"/>
        <v>0</v>
      </c>
      <c r="D4644">
        <f t="shared" si="1368"/>
        <v>2</v>
      </c>
      <c r="E4644" s="5">
        <f t="shared" si="1369"/>
        <v>0</v>
      </c>
      <c r="F4644" s="11">
        <f t="shared" si="1383"/>
        <v>4</v>
      </c>
      <c r="G4644" s="5">
        <f t="shared" si="1374"/>
        <v>-1</v>
      </c>
      <c r="J4644">
        <v>6</v>
      </c>
      <c r="K4644" s="5">
        <f t="shared" si="1373"/>
        <v>5.333333333333333</v>
      </c>
      <c r="L4644" s="6">
        <f t="shared" si="1382"/>
        <v>4.9555555555555548</v>
      </c>
      <c r="M4644" s="7">
        <f t="shared" si="1372"/>
        <v>5.5173503826396688</v>
      </c>
      <c r="N4644" s="5">
        <f t="shared" si="1370"/>
        <v>5.6552502733140493</v>
      </c>
      <c r="AA4644" s="10">
        <v>21</v>
      </c>
      <c r="AB4644" s="10">
        <v>35</v>
      </c>
      <c r="AW4644">
        <v>4644</v>
      </c>
      <c r="AX4644" s="9">
        <f t="shared" si="1385"/>
        <v>5.5173503826396688</v>
      </c>
      <c r="AY4644" s="9">
        <f t="shared" si="1385"/>
        <v>5.5173503826396688</v>
      </c>
      <c r="AZ4644" s="9">
        <f t="shared" si="1385"/>
        <v>5.5173503826396688</v>
      </c>
      <c r="BA4644" s="9">
        <f>M4644</f>
        <v>5.5173503826396688</v>
      </c>
      <c r="BC4644">
        <f t="shared" si="1375"/>
        <v>5.3242905356955363</v>
      </c>
      <c r="BD4644">
        <f t="shared" si="1376"/>
        <v>0.03</v>
      </c>
      <c r="BE4644">
        <f t="shared" si="1377"/>
        <v>0</v>
      </c>
      <c r="BF4644" s="12">
        <f t="shared" si="1378"/>
        <v>5.4540067499737503</v>
      </c>
      <c r="BG4644">
        <f t="shared" si="1379"/>
        <v>5.3242905356955363</v>
      </c>
      <c r="BH4644" t="str">
        <f t="shared" si="1380"/>
        <v>falling</v>
      </c>
    </row>
    <row r="4645" spans="1:60" x14ac:dyDescent="0.25">
      <c r="A4645">
        <v>4644</v>
      </c>
      <c r="B4645" s="10">
        <v>22</v>
      </c>
      <c r="C4645" s="8">
        <f t="shared" si="1381"/>
        <v>1</v>
      </c>
      <c r="D4645">
        <f t="shared" si="1368"/>
        <v>0</v>
      </c>
      <c r="E4645" s="5">
        <f t="shared" si="1369"/>
        <v>1</v>
      </c>
      <c r="F4645" s="11">
        <f t="shared" si="1383"/>
        <v>4</v>
      </c>
      <c r="G4645" s="5">
        <f t="shared" si="1374"/>
        <v>1</v>
      </c>
      <c r="J4645">
        <v>6</v>
      </c>
      <c r="K4645" s="5">
        <f t="shared" si="1373"/>
        <v>5.666666666666667</v>
      </c>
      <c r="L4645" s="6">
        <f t="shared" si="1382"/>
        <v>5.0444444444444434</v>
      </c>
      <c r="M4645" s="7">
        <f t="shared" si="1372"/>
        <v>5.6552502733140493</v>
      </c>
      <c r="N4645" s="5">
        <f t="shared" si="1370"/>
        <v>5.6552502733140493</v>
      </c>
      <c r="AA4645" s="10">
        <v>23</v>
      </c>
      <c r="AB4645" s="10">
        <v>10</v>
      </c>
      <c r="AW4645">
        <v>4645</v>
      </c>
      <c r="AX4645" s="9">
        <f t="shared" si="1385"/>
        <v>5.6552502733140493</v>
      </c>
      <c r="AY4645" s="9">
        <f t="shared" si="1385"/>
        <v>5.6552502733140493</v>
      </c>
      <c r="AZ4645" s="9">
        <f t="shared" si="1385"/>
        <v>5.6552502733140493</v>
      </c>
      <c r="BA4645" s="9">
        <f>M4645</f>
        <v>5.6552502733140493</v>
      </c>
      <c r="BC4645">
        <f t="shared" si="1375"/>
        <v>5.3242905356955363</v>
      </c>
      <c r="BD4645">
        <f t="shared" si="1376"/>
        <v>0.03</v>
      </c>
      <c r="BE4645">
        <f t="shared" si="1377"/>
        <v>0</v>
      </c>
      <c r="BF4645" s="12">
        <f t="shared" si="1378"/>
        <v>5.5173503826396688</v>
      </c>
      <c r="BG4645">
        <f t="shared" si="1379"/>
        <v>5.3242905356955363</v>
      </c>
      <c r="BH4645" t="str">
        <f t="shared" si="1380"/>
        <v>falling</v>
      </c>
    </row>
    <row r="4646" spans="1:60" x14ac:dyDescent="0.25">
      <c r="A4646">
        <v>4645</v>
      </c>
      <c r="B4646" s="10">
        <v>22</v>
      </c>
      <c r="C4646" s="8">
        <f t="shared" si="1381"/>
        <v>2</v>
      </c>
      <c r="D4646">
        <f t="shared" si="1368"/>
        <v>0</v>
      </c>
      <c r="E4646" s="5">
        <f t="shared" si="1369"/>
        <v>1</v>
      </c>
      <c r="F4646" s="11">
        <f t="shared" si="1383"/>
        <v>5</v>
      </c>
      <c r="G4646" s="5">
        <f t="shared" si="1374"/>
        <v>1</v>
      </c>
      <c r="J4646">
        <v>5</v>
      </c>
      <c r="K4646" s="5">
        <f t="shared" si="1373"/>
        <v>5.666666666666667</v>
      </c>
      <c r="L4646" s="6">
        <f t="shared" si="1382"/>
        <v>5.1111111111111116</v>
      </c>
      <c r="M4646" s="7">
        <f t="shared" si="1372"/>
        <v>5.4680359095100357</v>
      </c>
      <c r="N4646" s="5">
        <f t="shared" si="1370"/>
        <v>5.6453214811854942</v>
      </c>
      <c r="AA4646" s="10">
        <v>17</v>
      </c>
      <c r="AB4646" s="10">
        <v>28</v>
      </c>
      <c r="AW4646">
        <v>4646</v>
      </c>
      <c r="AX4646" s="9">
        <f t="shared" si="1385"/>
        <v>5.4680359095100357</v>
      </c>
      <c r="AY4646" s="9">
        <f t="shared" si="1385"/>
        <v>5.4680359095100357</v>
      </c>
      <c r="AZ4646" s="9">
        <f t="shared" si="1385"/>
        <v>5.4680359095100357</v>
      </c>
      <c r="BA4646" s="9">
        <f>M4646</f>
        <v>5.4680359095100357</v>
      </c>
      <c r="BC4646">
        <f t="shared" si="1375"/>
        <v>5.3242905356955363</v>
      </c>
      <c r="BD4646">
        <f t="shared" si="1376"/>
        <v>0.03</v>
      </c>
      <c r="BE4646">
        <f t="shared" si="1377"/>
        <v>9.9287921285553873E-3</v>
      </c>
      <c r="BF4646" s="12">
        <f t="shared" si="1378"/>
        <v>5.6552502733140493</v>
      </c>
      <c r="BG4646">
        <f t="shared" si="1379"/>
        <v>5.6552502733140493</v>
      </c>
      <c r="BH4646" t="str">
        <f t="shared" si="1380"/>
        <v>falling</v>
      </c>
    </row>
    <row r="4647" spans="1:60" x14ac:dyDescent="0.25">
      <c r="A4647">
        <v>4646</v>
      </c>
      <c r="B4647" s="10">
        <v>16</v>
      </c>
      <c r="C4647" s="8">
        <f t="shared" si="1381"/>
        <v>0</v>
      </c>
      <c r="D4647">
        <f t="shared" si="1368"/>
        <v>1</v>
      </c>
      <c r="E4647" s="5">
        <f t="shared" si="1369"/>
        <v>0</v>
      </c>
      <c r="F4647" s="11">
        <f t="shared" si="1383"/>
        <v>5</v>
      </c>
      <c r="G4647" s="5">
        <f t="shared" si="1374"/>
        <v>-1</v>
      </c>
      <c r="J4647">
        <v>5</v>
      </c>
      <c r="K4647" s="5">
        <f t="shared" si="1373"/>
        <v>5.333333333333333</v>
      </c>
      <c r="L4647" s="6">
        <f t="shared" si="1382"/>
        <v>5.155555555555555</v>
      </c>
      <c r="M4647" s="7">
        <f t="shared" si="1372"/>
        <v>5.3343113639357398</v>
      </c>
      <c r="N4647" s="5">
        <f t="shared" si="1370"/>
        <v>5.6209298221973247</v>
      </c>
      <c r="AA4647" s="10">
        <v>31</v>
      </c>
      <c r="AB4647" s="10">
        <v>30</v>
      </c>
      <c r="AW4647">
        <v>4647</v>
      </c>
      <c r="AX4647" s="9">
        <f t="shared" si="1385"/>
        <v>5.3343113639357398</v>
      </c>
      <c r="AY4647" s="9">
        <f t="shared" si="1385"/>
        <v>5.3343113639357398</v>
      </c>
      <c r="AZ4647" s="9">
        <f t="shared" si="1385"/>
        <v>5.3343113639357398</v>
      </c>
      <c r="BA4647" s="9">
        <f>M4647</f>
        <v>5.3343113639357398</v>
      </c>
      <c r="BC4647">
        <f t="shared" si="1375"/>
        <v>5.3242905356955363</v>
      </c>
      <c r="BD4647">
        <f t="shared" si="1376"/>
        <v>0.03</v>
      </c>
      <c r="BE4647">
        <f t="shared" si="1377"/>
        <v>9.9287921285553873E-3</v>
      </c>
      <c r="BF4647" s="12">
        <f t="shared" si="1378"/>
        <v>5.6552502733140493</v>
      </c>
      <c r="BG4647">
        <f t="shared" si="1379"/>
        <v>5.6552502733140493</v>
      </c>
      <c r="BH4647" t="str">
        <f t="shared" si="1380"/>
        <v>falling</v>
      </c>
    </row>
    <row r="4648" spans="1:60" x14ac:dyDescent="0.25">
      <c r="A4648">
        <v>4647</v>
      </c>
      <c r="B4648" s="10">
        <v>4</v>
      </c>
      <c r="C4648" s="8">
        <f t="shared" si="1381"/>
        <v>0</v>
      </c>
      <c r="D4648">
        <f t="shared" si="1368"/>
        <v>2</v>
      </c>
      <c r="E4648" s="5">
        <f t="shared" si="1369"/>
        <v>0</v>
      </c>
      <c r="F4648" s="11">
        <f t="shared" si="1383"/>
        <v>4</v>
      </c>
      <c r="G4648" s="5">
        <f t="shared" si="1374"/>
        <v>-1</v>
      </c>
      <c r="J4648">
        <v>5</v>
      </c>
      <c r="K4648" s="5">
        <f t="shared" si="1373"/>
        <v>5</v>
      </c>
      <c r="L4648" s="6">
        <f t="shared" si="1382"/>
        <v>5.2</v>
      </c>
      <c r="M4648" s="7">
        <f t="shared" si="1372"/>
        <v>5.2387938313826714</v>
      </c>
      <c r="N4648" s="5">
        <f t="shared" si="1370"/>
        <v>5.2387938313826714</v>
      </c>
      <c r="AA4648" s="10">
        <v>23</v>
      </c>
      <c r="AB4648" s="10">
        <v>1</v>
      </c>
      <c r="AW4648">
        <v>4648</v>
      </c>
      <c r="AX4648" s="9">
        <f t="shared" si="1385"/>
        <v>5.2387938313826714</v>
      </c>
      <c r="AY4648" s="9">
        <f t="shared" si="1385"/>
        <v>5.2387938313826714</v>
      </c>
      <c r="AZ4648" s="9">
        <f t="shared" si="1385"/>
        <v>5.2387938313826714</v>
      </c>
      <c r="BA4648" s="9">
        <f>M4648</f>
        <v>5.2387938313826714</v>
      </c>
      <c r="BC4648">
        <f t="shared" si="1375"/>
        <v>5.2387938313826714</v>
      </c>
      <c r="BD4648">
        <f t="shared" si="1376"/>
        <v>0.06</v>
      </c>
      <c r="BE4648">
        <f t="shared" si="1377"/>
        <v>2.4391658988169362E-2</v>
      </c>
      <c r="BF4648" s="12">
        <f t="shared" si="1378"/>
        <v>5.6453214811854942</v>
      </c>
      <c r="BG4648">
        <f t="shared" si="1379"/>
        <v>5.6453214811854942</v>
      </c>
      <c r="BH4648" t="str">
        <f t="shared" si="1380"/>
        <v>falling</v>
      </c>
    </row>
    <row r="4649" spans="1:60" x14ac:dyDescent="0.25">
      <c r="A4649">
        <v>4648</v>
      </c>
      <c r="B4649" s="10">
        <v>32</v>
      </c>
      <c r="C4649" s="8">
        <f t="shared" si="1381"/>
        <v>0</v>
      </c>
      <c r="D4649">
        <f t="shared" si="1368"/>
        <v>3</v>
      </c>
      <c r="E4649" s="5">
        <f t="shared" si="1369"/>
        <v>0</v>
      </c>
      <c r="F4649" s="11">
        <f t="shared" si="1383"/>
        <v>4</v>
      </c>
      <c r="G4649" s="5">
        <f t="shared" si="1374"/>
        <v>-1</v>
      </c>
      <c r="J4649">
        <v>6</v>
      </c>
      <c r="K4649" s="5">
        <f t="shared" si="1373"/>
        <v>5.333333333333333</v>
      </c>
      <c r="L4649" s="6">
        <f t="shared" si="1382"/>
        <v>5.2888888888888888</v>
      </c>
      <c r="M4649" s="7">
        <f t="shared" si="1372"/>
        <v>5.45628130813048</v>
      </c>
      <c r="N4649" s="5">
        <f t="shared" si="1370"/>
        <v>5.2387938313826714</v>
      </c>
      <c r="AA4649" s="10">
        <v>1</v>
      </c>
      <c r="AB4649" s="10">
        <v>30</v>
      </c>
      <c r="AW4649">
        <v>4649</v>
      </c>
      <c r="AX4649" s="9">
        <f t="shared" si="1385"/>
        <v>5.45628130813048</v>
      </c>
      <c r="AY4649" s="9">
        <f t="shared" si="1385"/>
        <v>5.45628130813048</v>
      </c>
      <c r="AZ4649" s="9">
        <f t="shared" si="1385"/>
        <v>5.45628130813048</v>
      </c>
      <c r="BA4649" s="9">
        <f>M4649</f>
        <v>5.45628130813048</v>
      </c>
      <c r="BC4649">
        <f t="shared" si="1375"/>
        <v>5.2387938313826714</v>
      </c>
      <c r="BD4649">
        <f t="shared" si="1376"/>
        <v>0.06</v>
      </c>
      <c r="BE4649">
        <f t="shared" si="1377"/>
        <v>2.2928159448879198E-2</v>
      </c>
      <c r="BF4649" s="12">
        <f t="shared" si="1378"/>
        <v>5.6209298221973247</v>
      </c>
      <c r="BG4649">
        <f t="shared" si="1379"/>
        <v>5.6209298221973247</v>
      </c>
      <c r="BH4649" t="str">
        <f t="shared" si="1380"/>
        <v>falling</v>
      </c>
    </row>
    <row r="4650" spans="1:60" x14ac:dyDescent="0.25">
      <c r="A4650">
        <v>4649</v>
      </c>
      <c r="B4650" s="10">
        <v>24</v>
      </c>
      <c r="C4650" s="8">
        <f t="shared" si="1381"/>
        <v>0</v>
      </c>
      <c r="D4650">
        <f t="shared" si="1368"/>
        <v>4</v>
      </c>
      <c r="E4650" s="5">
        <f t="shared" si="1369"/>
        <v>0</v>
      </c>
      <c r="F4650" s="11">
        <f t="shared" si="1383"/>
        <v>4</v>
      </c>
      <c r="G4650" s="5">
        <f t="shared" si="1374"/>
        <v>-1</v>
      </c>
      <c r="J4650">
        <v>6</v>
      </c>
      <c r="K4650" s="5">
        <f t="shared" si="1373"/>
        <v>5.666666666666667</v>
      </c>
      <c r="L4650" s="6">
        <f t="shared" si="1382"/>
        <v>5.4</v>
      </c>
      <c r="M4650" s="7">
        <f t="shared" si="1372"/>
        <v>5.6116295058074854</v>
      </c>
      <c r="N4650" s="5">
        <f t="shared" si="1370"/>
        <v>5.2387938313826714</v>
      </c>
      <c r="AA4650" s="10">
        <v>8</v>
      </c>
      <c r="AB4650" s="10">
        <v>32</v>
      </c>
      <c r="AW4650">
        <v>4650</v>
      </c>
      <c r="AX4650" s="9">
        <f t="shared" si="1385"/>
        <v>5.6116295058074854</v>
      </c>
      <c r="AY4650" s="9">
        <f t="shared" si="1385"/>
        <v>5.6116295058074854</v>
      </c>
      <c r="AZ4650" s="9">
        <f t="shared" si="1385"/>
        <v>5.6116295058074854</v>
      </c>
      <c r="BA4650" s="9">
        <f>M4650</f>
        <v>5.6116295058074854</v>
      </c>
      <c r="BC4650">
        <f t="shared" si="1375"/>
        <v>5.2387938313826714</v>
      </c>
      <c r="BD4650">
        <f t="shared" si="1376"/>
        <v>0.06</v>
      </c>
      <c r="BE4650">
        <f t="shared" si="1377"/>
        <v>0</v>
      </c>
      <c r="BF4650" s="12">
        <f t="shared" si="1378"/>
        <v>5.5980016627484455</v>
      </c>
      <c r="BG4650">
        <f t="shared" si="1379"/>
        <v>5.2387938313826714</v>
      </c>
      <c r="BH4650" t="str">
        <f t="shared" si="1380"/>
        <v>falling</v>
      </c>
    </row>
    <row r="4651" spans="1:60" x14ac:dyDescent="0.25">
      <c r="A4651">
        <v>4650</v>
      </c>
      <c r="B4651" s="10">
        <v>15</v>
      </c>
      <c r="C4651" s="8">
        <f t="shared" si="1381"/>
        <v>1</v>
      </c>
      <c r="D4651">
        <f t="shared" si="1368"/>
        <v>0</v>
      </c>
      <c r="E4651" s="5">
        <f t="shared" si="1369"/>
        <v>1</v>
      </c>
      <c r="F4651" s="11">
        <f t="shared" si="1383"/>
        <v>4</v>
      </c>
      <c r="G4651" s="5">
        <f t="shared" si="1374"/>
        <v>1</v>
      </c>
      <c r="J4651">
        <v>6</v>
      </c>
      <c r="K4651" s="5">
        <f t="shared" si="1373"/>
        <v>6</v>
      </c>
      <c r="L4651" s="6">
        <f t="shared" si="1382"/>
        <v>5.5111111111111111</v>
      </c>
      <c r="M4651" s="7">
        <f t="shared" si="1372"/>
        <v>5.7225925041482038</v>
      </c>
      <c r="N4651" s="5">
        <f t="shared" si="1370"/>
        <v>5.8018517886772889</v>
      </c>
      <c r="AA4651" s="10">
        <v>15</v>
      </c>
      <c r="AB4651" s="10">
        <v>25</v>
      </c>
      <c r="AW4651">
        <v>4651</v>
      </c>
      <c r="AX4651" s="9">
        <f t="shared" si="1385"/>
        <v>5.7225925041482038</v>
      </c>
      <c r="AY4651" s="9">
        <f t="shared" si="1385"/>
        <v>5.7225925041482038</v>
      </c>
      <c r="AZ4651" s="9">
        <f t="shared" si="1385"/>
        <v>5.7225925041482038</v>
      </c>
      <c r="BA4651" s="9">
        <f>M4651</f>
        <v>5.7225925041482038</v>
      </c>
      <c r="BC4651">
        <f t="shared" si="1375"/>
        <v>5.2387938313826714</v>
      </c>
      <c r="BD4651">
        <f t="shared" si="1376"/>
        <v>0.06</v>
      </c>
      <c r="BE4651">
        <f t="shared" si="1377"/>
        <v>0</v>
      </c>
      <c r="BF4651" s="12">
        <f t="shared" si="1378"/>
        <v>5.6116295058074854</v>
      </c>
      <c r="BG4651">
        <f t="shared" si="1379"/>
        <v>5.2387938313826714</v>
      </c>
      <c r="BH4651" t="str">
        <f t="shared" si="1380"/>
        <v>falling</v>
      </c>
    </row>
    <row r="4652" spans="1:60" x14ac:dyDescent="0.25">
      <c r="A4652">
        <v>4651</v>
      </c>
      <c r="B4652" s="10">
        <v>21</v>
      </c>
      <c r="C4652" s="8">
        <f t="shared" si="1381"/>
        <v>0</v>
      </c>
      <c r="D4652">
        <f t="shared" si="1368"/>
        <v>1</v>
      </c>
      <c r="E4652" s="5">
        <f t="shared" si="1369"/>
        <v>0</v>
      </c>
      <c r="F4652" s="11">
        <f t="shared" si="1383"/>
        <v>5</v>
      </c>
      <c r="G4652" s="5">
        <f t="shared" si="1374"/>
        <v>-1</v>
      </c>
      <c r="J4652">
        <v>6</v>
      </c>
      <c r="K4652" s="5">
        <f t="shared" si="1373"/>
        <v>6</v>
      </c>
      <c r="L4652" s="6">
        <f t="shared" si="1382"/>
        <v>5.6</v>
      </c>
      <c r="M4652" s="7">
        <f t="shared" si="1372"/>
        <v>5.8018517886772889</v>
      </c>
      <c r="N4652" s="5">
        <f t="shared" si="1370"/>
        <v>5.8018517886772889</v>
      </c>
      <c r="AA4652" s="10">
        <v>21</v>
      </c>
      <c r="AB4652" s="10">
        <v>19</v>
      </c>
      <c r="AW4652">
        <v>4652</v>
      </c>
      <c r="AX4652" s="9">
        <f t="shared" si="1385"/>
        <v>5.8018517886772889</v>
      </c>
      <c r="AY4652" s="9">
        <f t="shared" si="1385"/>
        <v>5.8018517886772889</v>
      </c>
      <c r="AZ4652" s="9">
        <f t="shared" si="1385"/>
        <v>5.8018517886772889</v>
      </c>
      <c r="BA4652" s="9">
        <f>M4652</f>
        <v>5.8018517886772889</v>
      </c>
      <c r="BC4652">
        <f t="shared" si="1375"/>
        <v>5.2387938313826714</v>
      </c>
      <c r="BD4652">
        <f t="shared" si="1376"/>
        <v>0.06</v>
      </c>
      <c r="BE4652">
        <f t="shared" si="1377"/>
        <v>0</v>
      </c>
      <c r="BF4652" s="12">
        <f t="shared" si="1378"/>
        <v>5.7225925041482038</v>
      </c>
      <c r="BG4652">
        <f t="shared" si="1379"/>
        <v>5.2387938313826714</v>
      </c>
      <c r="BH4652" t="str">
        <f t="shared" si="1380"/>
        <v>falling</v>
      </c>
    </row>
    <row r="4653" spans="1:60" x14ac:dyDescent="0.25">
      <c r="A4653">
        <v>4652</v>
      </c>
      <c r="B4653" s="10">
        <v>35</v>
      </c>
      <c r="C4653" s="8">
        <f t="shared" si="1381"/>
        <v>1</v>
      </c>
      <c r="D4653">
        <f t="shared" si="1368"/>
        <v>0</v>
      </c>
      <c r="E4653" s="5">
        <f t="shared" si="1369"/>
        <v>1</v>
      </c>
      <c r="F4653" s="11">
        <f t="shared" si="1383"/>
        <v>5</v>
      </c>
      <c r="G4653" s="5">
        <f t="shared" si="1374"/>
        <v>1</v>
      </c>
      <c r="J4653">
        <v>5</v>
      </c>
      <c r="K4653" s="5">
        <f t="shared" si="1373"/>
        <v>5.666666666666667</v>
      </c>
      <c r="L4653" s="6">
        <f t="shared" si="1382"/>
        <v>5.6222222222222227</v>
      </c>
      <c r="M4653" s="7">
        <f t="shared" si="1372"/>
        <v>5.5727512776266357</v>
      </c>
      <c r="N4653" s="5">
        <f t="shared" si="1370"/>
        <v>5.7680683112396123</v>
      </c>
      <c r="AA4653" s="10">
        <v>8</v>
      </c>
      <c r="AB4653" s="10">
        <v>27</v>
      </c>
      <c r="AW4653">
        <v>4653</v>
      </c>
      <c r="AX4653" s="9">
        <f t="shared" si="1385"/>
        <v>5.5727512776266357</v>
      </c>
      <c r="AY4653" s="9">
        <f t="shared" si="1385"/>
        <v>5.5727512776266357</v>
      </c>
      <c r="AZ4653" s="9">
        <f t="shared" si="1385"/>
        <v>5.5727512776266357</v>
      </c>
      <c r="BA4653" s="9">
        <f>M4653</f>
        <v>5.5727512776266357</v>
      </c>
      <c r="BC4653">
        <f t="shared" si="1375"/>
        <v>5.2387938313826714</v>
      </c>
      <c r="BD4653">
        <f t="shared" si="1376"/>
        <v>0.06</v>
      </c>
      <c r="BE4653">
        <f t="shared" si="1377"/>
        <v>3.3783477437677047E-2</v>
      </c>
      <c r="BF4653" s="12">
        <f t="shared" si="1378"/>
        <v>5.8018517886772889</v>
      </c>
      <c r="BG4653">
        <f t="shared" si="1379"/>
        <v>5.8018517886772889</v>
      </c>
      <c r="BH4653" t="str">
        <f t="shared" si="1380"/>
        <v>falling</v>
      </c>
    </row>
    <row r="4654" spans="1:60" x14ac:dyDescent="0.25">
      <c r="A4654">
        <v>4653</v>
      </c>
      <c r="B4654" s="10">
        <v>31</v>
      </c>
      <c r="C4654" s="8">
        <f t="shared" si="1381"/>
        <v>0</v>
      </c>
      <c r="D4654">
        <f t="shared" si="1368"/>
        <v>1</v>
      </c>
      <c r="E4654" s="5">
        <f t="shared" si="1369"/>
        <v>0</v>
      </c>
      <c r="F4654" s="11">
        <f t="shared" si="1383"/>
        <v>6</v>
      </c>
      <c r="G4654" s="5">
        <f t="shared" si="1374"/>
        <v>-1</v>
      </c>
      <c r="J4654">
        <v>5</v>
      </c>
      <c r="K4654" s="5">
        <f t="shared" si="1373"/>
        <v>5.333333333333333</v>
      </c>
      <c r="L4654" s="6">
        <f t="shared" si="1382"/>
        <v>5.6</v>
      </c>
      <c r="M4654" s="7">
        <f t="shared" si="1372"/>
        <v>5.4091080554475974</v>
      </c>
      <c r="N4654" s="5">
        <f t="shared" si="1370"/>
        <v>5.7363118424481963</v>
      </c>
      <c r="AA4654" s="10">
        <v>34</v>
      </c>
      <c r="AB4654" s="10">
        <v>15</v>
      </c>
      <c r="AW4654">
        <v>4654</v>
      </c>
      <c r="AX4654" s="9">
        <f t="shared" si="1385"/>
        <v>5.4091080554475974</v>
      </c>
      <c r="AY4654" s="9">
        <f t="shared" si="1385"/>
        <v>5.4091080554475974</v>
      </c>
      <c r="AZ4654" s="9">
        <f t="shared" si="1385"/>
        <v>5.4091080554475974</v>
      </c>
      <c r="BA4654" s="9">
        <f>M4654</f>
        <v>5.4091080554475974</v>
      </c>
      <c r="BC4654">
        <f t="shared" si="1375"/>
        <v>5.2387938313826714</v>
      </c>
      <c r="BD4654">
        <f t="shared" si="1376"/>
        <v>0.06</v>
      </c>
      <c r="BE4654">
        <f t="shared" si="1377"/>
        <v>3.3783477437677047E-2</v>
      </c>
      <c r="BF4654" s="12">
        <f t="shared" si="1378"/>
        <v>5.8018517886772889</v>
      </c>
      <c r="BG4654">
        <f t="shared" si="1379"/>
        <v>5.8018517886772889</v>
      </c>
      <c r="BH4654" t="str">
        <f t="shared" si="1380"/>
        <v>falling</v>
      </c>
    </row>
    <row r="4655" spans="1:60" x14ac:dyDescent="0.25">
      <c r="A4655">
        <v>4654</v>
      </c>
      <c r="B4655" s="10">
        <v>36</v>
      </c>
      <c r="C4655" s="8">
        <f t="shared" si="1381"/>
        <v>0</v>
      </c>
      <c r="D4655">
        <f t="shared" si="1368"/>
        <v>2</v>
      </c>
      <c r="E4655" s="5">
        <f t="shared" si="1369"/>
        <v>0</v>
      </c>
      <c r="F4655" s="11">
        <f t="shared" si="1383"/>
        <v>6</v>
      </c>
      <c r="G4655" s="5">
        <f t="shared" si="1374"/>
        <v>-1</v>
      </c>
      <c r="J4655">
        <v>5</v>
      </c>
      <c r="K4655" s="5">
        <f t="shared" si="1373"/>
        <v>5</v>
      </c>
      <c r="L4655" s="6">
        <f t="shared" si="1382"/>
        <v>5.5333333333333332</v>
      </c>
      <c r="M4655" s="7">
        <f t="shared" si="1372"/>
        <v>5.2922200396054269</v>
      </c>
      <c r="N4655" s="5">
        <f t="shared" si="1370"/>
        <v>5.6631150648882072</v>
      </c>
      <c r="AA4655" s="10">
        <v>9</v>
      </c>
      <c r="AB4655" s="10">
        <v>22</v>
      </c>
      <c r="AW4655">
        <v>4655</v>
      </c>
      <c r="AX4655" s="9">
        <f t="shared" si="1385"/>
        <v>5.2922200396054269</v>
      </c>
      <c r="AY4655" s="9">
        <f t="shared" si="1385"/>
        <v>5.2922200396054269</v>
      </c>
      <c r="AZ4655" s="9">
        <f t="shared" si="1385"/>
        <v>5.2922200396054269</v>
      </c>
      <c r="BA4655" s="9">
        <f>M4655</f>
        <v>5.2922200396054269</v>
      </c>
      <c r="BC4655">
        <f t="shared" si="1375"/>
        <v>5.2387938313826714</v>
      </c>
      <c r="BD4655">
        <f t="shared" si="1376"/>
        <v>0.06</v>
      </c>
      <c r="BE4655">
        <f t="shared" si="1377"/>
        <v>3.1756468791416449E-2</v>
      </c>
      <c r="BF4655" s="12">
        <f t="shared" si="1378"/>
        <v>5.7680683112396123</v>
      </c>
      <c r="BG4655">
        <f t="shared" si="1379"/>
        <v>5.7680683112396123</v>
      </c>
      <c r="BH4655" t="str">
        <f t="shared" si="1380"/>
        <v>falling</v>
      </c>
    </row>
    <row r="4656" spans="1:60" x14ac:dyDescent="0.25">
      <c r="A4656">
        <v>4655</v>
      </c>
      <c r="B4656" s="10">
        <v>31</v>
      </c>
      <c r="C4656" s="8">
        <f t="shared" si="1381"/>
        <v>1</v>
      </c>
      <c r="D4656">
        <f t="shared" si="1368"/>
        <v>0</v>
      </c>
      <c r="E4656" s="5">
        <f t="shared" si="1369"/>
        <v>1</v>
      </c>
      <c r="F4656" s="11">
        <f t="shared" si="1383"/>
        <v>6</v>
      </c>
      <c r="G4656" s="5">
        <f t="shared" si="1374"/>
        <v>1</v>
      </c>
      <c r="J4656">
        <v>4</v>
      </c>
      <c r="K4656" s="5">
        <f t="shared" si="1373"/>
        <v>4.666666666666667</v>
      </c>
      <c r="L4656" s="6">
        <f t="shared" si="1382"/>
        <v>5.4444444444444446</v>
      </c>
      <c r="M4656" s="7">
        <f t="shared" si="1372"/>
        <v>4.9230143140038765</v>
      </c>
      <c r="N4656" s="5">
        <f t="shared" si="1370"/>
        <v>5.5965059973086175</v>
      </c>
      <c r="AA4656" s="10">
        <v>28</v>
      </c>
      <c r="AB4656" s="10">
        <v>3</v>
      </c>
      <c r="AW4656">
        <v>4656</v>
      </c>
      <c r="AX4656" s="9">
        <f t="shared" si="1385"/>
        <v>4.9230143140038765</v>
      </c>
      <c r="AY4656" s="9">
        <f t="shared" si="1385"/>
        <v>4.9230143140038765</v>
      </c>
      <c r="AZ4656" s="9">
        <f t="shared" si="1385"/>
        <v>4.9230143140038765</v>
      </c>
      <c r="BA4656" s="9">
        <f>M4656</f>
        <v>4.9230143140038765</v>
      </c>
      <c r="BC4656">
        <f t="shared" si="1375"/>
        <v>4.9230143140038765</v>
      </c>
      <c r="BD4656">
        <f t="shared" si="1376"/>
        <v>0.09</v>
      </c>
      <c r="BE4656">
        <f t="shared" si="1377"/>
        <v>7.3196777559988782E-2</v>
      </c>
      <c r="BF4656" s="12">
        <f t="shared" si="1378"/>
        <v>5.7363118424481963</v>
      </c>
      <c r="BG4656">
        <f t="shared" si="1379"/>
        <v>5.7363118424481963</v>
      </c>
      <c r="BH4656" t="str">
        <f t="shared" si="1380"/>
        <v>falling</v>
      </c>
    </row>
    <row r="4657" spans="1:60" x14ac:dyDescent="0.25">
      <c r="A4657">
        <v>4656</v>
      </c>
      <c r="B4657" s="10">
        <v>9</v>
      </c>
      <c r="C4657" s="8">
        <f t="shared" si="1381"/>
        <v>0</v>
      </c>
      <c r="D4657">
        <f t="shared" si="1368"/>
        <v>1</v>
      </c>
      <c r="E4657" s="5">
        <f t="shared" si="1369"/>
        <v>0</v>
      </c>
      <c r="F4657" s="11">
        <f t="shared" si="1383"/>
        <v>6</v>
      </c>
      <c r="G4657" s="5">
        <f t="shared" si="1374"/>
        <v>-1</v>
      </c>
      <c r="J4657">
        <v>5</v>
      </c>
      <c r="K4657" s="5">
        <f t="shared" si="1373"/>
        <v>4.666666666666667</v>
      </c>
      <c r="L4657" s="6">
        <f t="shared" si="1382"/>
        <v>5.3777777777777782</v>
      </c>
      <c r="M4657" s="7">
        <f t="shared" si="1372"/>
        <v>4.9450102242884837</v>
      </c>
      <c r="N4657" s="5">
        <f t="shared" si="1370"/>
        <v>5.5358917458111909</v>
      </c>
      <c r="AA4657" s="10">
        <v>23</v>
      </c>
      <c r="AB4657" s="10">
        <v>11</v>
      </c>
      <c r="AW4657">
        <v>4657</v>
      </c>
      <c r="AX4657" s="9">
        <f t="shared" si="1385"/>
        <v>4.9450102242884837</v>
      </c>
      <c r="AY4657" s="9">
        <f t="shared" si="1385"/>
        <v>4.9450102242884837</v>
      </c>
      <c r="AZ4657" s="9">
        <f t="shared" si="1385"/>
        <v>4.9450102242884837</v>
      </c>
      <c r="BA4657" s="9">
        <f>M4657</f>
        <v>4.9450102242884837</v>
      </c>
      <c r="BC4657">
        <f t="shared" si="1375"/>
        <v>4.9230143140038765</v>
      </c>
      <c r="BD4657">
        <f t="shared" si="1376"/>
        <v>0.09</v>
      </c>
      <c r="BE4657">
        <f t="shared" si="1377"/>
        <v>6.6609067579589759E-2</v>
      </c>
      <c r="BF4657" s="12">
        <f t="shared" si="1378"/>
        <v>5.6631150648882072</v>
      </c>
      <c r="BG4657">
        <f t="shared" si="1379"/>
        <v>5.6631150648882072</v>
      </c>
      <c r="BH4657" t="str">
        <f t="shared" si="1380"/>
        <v>falling</v>
      </c>
    </row>
    <row r="4658" spans="1:60" x14ac:dyDescent="0.25">
      <c r="A4658">
        <v>4657</v>
      </c>
      <c r="B4658" s="10">
        <v>14</v>
      </c>
      <c r="C4658" s="8">
        <f t="shared" si="1381"/>
        <v>0</v>
      </c>
      <c r="D4658">
        <f t="shared" si="1368"/>
        <v>2</v>
      </c>
      <c r="E4658" s="5">
        <f t="shared" si="1369"/>
        <v>0</v>
      </c>
      <c r="F4658" s="11">
        <f t="shared" si="1383"/>
        <v>5</v>
      </c>
      <c r="G4658" s="5">
        <f t="shared" si="1374"/>
        <v>-1</v>
      </c>
      <c r="J4658">
        <v>6</v>
      </c>
      <c r="K4658" s="5">
        <f t="shared" si="1373"/>
        <v>5</v>
      </c>
      <c r="L4658" s="6">
        <f t="shared" si="1382"/>
        <v>5.3555555555555561</v>
      </c>
      <c r="M4658" s="7">
        <f t="shared" si="1372"/>
        <v>5.2464358744917741</v>
      </c>
      <c r="N4658" s="5">
        <f t="shared" si="1370"/>
        <v>5.4807327769485328</v>
      </c>
      <c r="AA4658" s="10">
        <v>10</v>
      </c>
      <c r="AB4658" s="10">
        <v>10</v>
      </c>
      <c r="AW4658">
        <v>4658</v>
      </c>
      <c r="AX4658" s="9">
        <f t="shared" si="1385"/>
        <v>5.2464358744917741</v>
      </c>
      <c r="AY4658" s="9">
        <f t="shared" si="1385"/>
        <v>5.2464358744917741</v>
      </c>
      <c r="AZ4658" s="9">
        <f t="shared" si="1385"/>
        <v>5.2464358744917741</v>
      </c>
      <c r="BA4658" s="9">
        <f>M4658</f>
        <v>5.2464358744917741</v>
      </c>
      <c r="BC4658">
        <f t="shared" si="1375"/>
        <v>4.9230143140038765</v>
      </c>
      <c r="BD4658">
        <f t="shared" si="1376"/>
        <v>0.09</v>
      </c>
      <c r="BE4658">
        <f t="shared" si="1377"/>
        <v>6.0614251497426691E-2</v>
      </c>
      <c r="BF4658" s="12">
        <f t="shared" si="1378"/>
        <v>5.5965059973086175</v>
      </c>
      <c r="BG4658">
        <f t="shared" si="1379"/>
        <v>5.5965059973086175</v>
      </c>
      <c r="BH4658" t="str">
        <f t="shared" si="1380"/>
        <v>falling</v>
      </c>
    </row>
    <row r="4659" spans="1:60" x14ac:dyDescent="0.25">
      <c r="A4659">
        <v>4658</v>
      </c>
      <c r="B4659" s="10">
        <v>33</v>
      </c>
      <c r="C4659" s="8">
        <f t="shared" si="1381"/>
        <v>1</v>
      </c>
      <c r="D4659">
        <f t="shared" si="1368"/>
        <v>0</v>
      </c>
      <c r="E4659" s="5">
        <f t="shared" si="1369"/>
        <v>1</v>
      </c>
      <c r="F4659" s="11">
        <f t="shared" si="1383"/>
        <v>5</v>
      </c>
      <c r="G4659" s="5">
        <f t="shared" si="1374"/>
        <v>1</v>
      </c>
      <c r="J4659">
        <v>5</v>
      </c>
      <c r="K4659" s="5">
        <f t="shared" si="1373"/>
        <v>5.333333333333333</v>
      </c>
      <c r="L4659" s="6">
        <f t="shared" si="1382"/>
        <v>5.3555555555555552</v>
      </c>
      <c r="M4659" s="7">
        <f t="shared" si="1372"/>
        <v>5.1760256246369813</v>
      </c>
      <c r="N4659" s="5">
        <f t="shared" si="1370"/>
        <v>5.4038470401121641</v>
      </c>
      <c r="AA4659" s="10">
        <v>20</v>
      </c>
      <c r="AB4659" s="10">
        <v>28</v>
      </c>
      <c r="AW4659">
        <v>4659</v>
      </c>
      <c r="AX4659" s="9">
        <f t="shared" ref="AX4659:AZ4674" si="1386">AY4659</f>
        <v>5.1760256246369813</v>
      </c>
      <c r="AY4659" s="9">
        <f t="shared" si="1386"/>
        <v>5.1760256246369813</v>
      </c>
      <c r="AZ4659" s="9">
        <f t="shared" si="1386"/>
        <v>5.1760256246369813</v>
      </c>
      <c r="BA4659" s="9">
        <f>M4659</f>
        <v>5.1760256246369813</v>
      </c>
      <c r="BC4659">
        <f t="shared" si="1375"/>
        <v>4.9230143140038765</v>
      </c>
      <c r="BD4659">
        <f t="shared" si="1376"/>
        <v>0.09</v>
      </c>
      <c r="BE4659">
        <f t="shared" si="1377"/>
        <v>5.5158968862658302E-2</v>
      </c>
      <c r="BF4659" s="12">
        <f t="shared" si="1378"/>
        <v>5.5358917458111909</v>
      </c>
      <c r="BG4659">
        <f t="shared" si="1379"/>
        <v>5.5358917458111909</v>
      </c>
      <c r="BH4659" t="str">
        <f t="shared" si="1380"/>
        <v>falling</v>
      </c>
    </row>
    <row r="4660" spans="1:60" x14ac:dyDescent="0.25">
      <c r="A4660">
        <v>4659</v>
      </c>
      <c r="B4660" s="10">
        <v>21</v>
      </c>
      <c r="C4660" s="8">
        <f t="shared" si="1381"/>
        <v>1</v>
      </c>
      <c r="D4660">
        <f t="shared" si="1368"/>
        <v>0</v>
      </c>
      <c r="E4660" s="5">
        <f t="shared" si="1369"/>
        <v>1</v>
      </c>
      <c r="F4660" s="11">
        <f t="shared" si="1383"/>
        <v>6</v>
      </c>
      <c r="G4660" s="5">
        <f t="shared" si="1374"/>
        <v>1</v>
      </c>
      <c r="J4660">
        <v>4</v>
      </c>
      <c r="K4660" s="5">
        <f t="shared" si="1373"/>
        <v>5</v>
      </c>
      <c r="L4660" s="6">
        <f t="shared" si="1382"/>
        <v>5.3111111111111109</v>
      </c>
      <c r="M4660" s="7">
        <f t="shared" si="1372"/>
        <v>4.8400183033121298</v>
      </c>
      <c r="N4660" s="5">
        <f t="shared" si="1370"/>
        <v>5.2832719451644961</v>
      </c>
      <c r="AA4660" s="10">
        <v>11</v>
      </c>
      <c r="AB4660" s="10">
        <v>35</v>
      </c>
      <c r="AW4660">
        <v>4660</v>
      </c>
      <c r="AX4660" s="9">
        <f t="shared" si="1386"/>
        <v>4.8400183033121298</v>
      </c>
      <c r="AY4660" s="9">
        <f t="shared" si="1386"/>
        <v>4.8400183033121298</v>
      </c>
      <c r="AZ4660" s="9">
        <f t="shared" si="1386"/>
        <v>4.8400183033121298</v>
      </c>
      <c r="BA4660" s="9">
        <f>M4660</f>
        <v>4.8400183033121298</v>
      </c>
      <c r="BC4660">
        <f t="shared" si="1375"/>
        <v>4.8400183033121298</v>
      </c>
      <c r="BD4660">
        <f t="shared" si="1376"/>
        <v>0.12</v>
      </c>
      <c r="BE4660">
        <f t="shared" si="1377"/>
        <v>7.688573683636836E-2</v>
      </c>
      <c r="BF4660" s="12">
        <f t="shared" si="1378"/>
        <v>5.4807327769485328</v>
      </c>
      <c r="BG4660">
        <f t="shared" si="1379"/>
        <v>5.4807327769485328</v>
      </c>
      <c r="BH4660" t="str">
        <f t="shared" si="1380"/>
        <v>falling</v>
      </c>
    </row>
    <row r="4661" spans="1:60" x14ac:dyDescent="0.25">
      <c r="A4661">
        <v>4660</v>
      </c>
      <c r="B4661" s="10">
        <v>10</v>
      </c>
      <c r="C4661" s="8">
        <f t="shared" si="1381"/>
        <v>0</v>
      </c>
      <c r="D4661">
        <f t="shared" si="1368"/>
        <v>1</v>
      </c>
      <c r="E4661" s="5">
        <f t="shared" si="1369"/>
        <v>0</v>
      </c>
      <c r="F4661" s="11">
        <f t="shared" si="1383"/>
        <v>6</v>
      </c>
      <c r="G4661" s="5">
        <f t="shared" si="1374"/>
        <v>-1</v>
      </c>
      <c r="J4661">
        <v>4</v>
      </c>
      <c r="K4661" s="5">
        <f t="shared" si="1373"/>
        <v>4.333333333333333</v>
      </c>
      <c r="L4661" s="6">
        <f t="shared" si="1382"/>
        <v>5.2222222222222205</v>
      </c>
      <c r="M4661" s="7">
        <f t="shared" si="1372"/>
        <v>4.6000130737943783</v>
      </c>
      <c r="N4661" s="5">
        <f t="shared" si="1370"/>
        <v>5.1294275330941641</v>
      </c>
      <c r="AA4661" s="10">
        <v>10</v>
      </c>
      <c r="AB4661" s="10">
        <v>33</v>
      </c>
      <c r="AW4661">
        <v>4661</v>
      </c>
      <c r="AX4661" s="9">
        <f t="shared" si="1386"/>
        <v>4.6000130737943783</v>
      </c>
      <c r="AY4661" s="9">
        <f t="shared" si="1386"/>
        <v>4.6000130737943783</v>
      </c>
      <c r="AZ4661" s="9">
        <f t="shared" si="1386"/>
        <v>4.6000130737943783</v>
      </c>
      <c r="BA4661" s="9">
        <f>M4661</f>
        <v>4.6000130737943783</v>
      </c>
      <c r="BC4661">
        <f t="shared" si="1375"/>
        <v>4.6000130737943783</v>
      </c>
      <c r="BD4661">
        <f t="shared" si="1376"/>
        <v>0.15</v>
      </c>
      <c r="BE4661">
        <f t="shared" si="1377"/>
        <v>0.12057509494766787</v>
      </c>
      <c r="BF4661" s="12">
        <f t="shared" si="1378"/>
        <v>5.4038470401121641</v>
      </c>
      <c r="BG4661">
        <f t="shared" si="1379"/>
        <v>5.4038470401121641</v>
      </c>
      <c r="BH4661" t="str">
        <f t="shared" si="1380"/>
        <v>falling</v>
      </c>
    </row>
    <row r="4662" spans="1:60" x14ac:dyDescent="0.25">
      <c r="A4662">
        <v>4661</v>
      </c>
      <c r="B4662" s="10">
        <v>25</v>
      </c>
      <c r="C4662" s="8">
        <f t="shared" si="1381"/>
        <v>0</v>
      </c>
      <c r="D4662">
        <f t="shared" si="1368"/>
        <v>2</v>
      </c>
      <c r="E4662" s="5">
        <f t="shared" si="1369"/>
        <v>0</v>
      </c>
      <c r="F4662" s="11">
        <f t="shared" si="1383"/>
        <v>5</v>
      </c>
      <c r="G4662" s="5">
        <f t="shared" si="1374"/>
        <v>-1</v>
      </c>
      <c r="J4662">
        <v>4</v>
      </c>
      <c r="K4662" s="5">
        <f t="shared" si="1373"/>
        <v>4</v>
      </c>
      <c r="L4662" s="6">
        <f t="shared" si="1382"/>
        <v>5.133333333333332</v>
      </c>
      <c r="M4662" s="7">
        <f t="shared" si="1372"/>
        <v>4.4285807669959851</v>
      </c>
      <c r="N4662" s="5">
        <f t="shared" si="1370"/>
        <v>4.9565348661937874</v>
      </c>
      <c r="AA4662" s="10">
        <v>9</v>
      </c>
      <c r="AB4662" s="10">
        <v>22</v>
      </c>
      <c r="AW4662">
        <v>4662</v>
      </c>
      <c r="AX4662" s="9">
        <f t="shared" si="1386"/>
        <v>4.4285807669959851</v>
      </c>
      <c r="AY4662" s="9">
        <f t="shared" si="1386"/>
        <v>4.4285807669959851</v>
      </c>
      <c r="AZ4662" s="9">
        <f t="shared" si="1386"/>
        <v>4.4285807669959851</v>
      </c>
      <c r="BA4662" s="9">
        <f>M4662</f>
        <v>4.4285807669959851</v>
      </c>
      <c r="BC4662">
        <f t="shared" si="1375"/>
        <v>4.4285807669959851</v>
      </c>
      <c r="BD4662">
        <f t="shared" si="1376"/>
        <v>0.18</v>
      </c>
      <c r="BE4662">
        <f t="shared" si="1377"/>
        <v>0.15384441207033195</v>
      </c>
      <c r="BF4662" s="12">
        <f t="shared" si="1378"/>
        <v>5.2832719451644961</v>
      </c>
      <c r="BG4662">
        <f t="shared" si="1379"/>
        <v>5.2832719451644961</v>
      </c>
      <c r="BH4662" t="str">
        <f t="shared" si="1380"/>
        <v>falling</v>
      </c>
    </row>
    <row r="4663" spans="1:60" x14ac:dyDescent="0.25">
      <c r="A4663">
        <v>4662</v>
      </c>
      <c r="B4663" s="10">
        <v>30</v>
      </c>
      <c r="C4663" s="8">
        <f t="shared" si="1381"/>
        <v>0</v>
      </c>
      <c r="D4663">
        <f t="shared" si="1368"/>
        <v>3</v>
      </c>
      <c r="E4663" s="5">
        <f t="shared" si="1369"/>
        <v>0</v>
      </c>
      <c r="F4663" s="11">
        <f t="shared" si="1383"/>
        <v>5</v>
      </c>
      <c r="G4663" s="5">
        <f t="shared" si="1374"/>
        <v>-1</v>
      </c>
      <c r="J4663">
        <v>4</v>
      </c>
      <c r="K4663" s="5">
        <f t="shared" si="1373"/>
        <v>4</v>
      </c>
      <c r="L4663" s="6">
        <f t="shared" si="1382"/>
        <v>5.0666666666666664</v>
      </c>
      <c r="M4663" s="7">
        <f t="shared" si="1372"/>
        <v>4.306129119282847</v>
      </c>
      <c r="N4663" s="5">
        <f t="shared" si="1370"/>
        <v>4.7794457758986235</v>
      </c>
      <c r="AA4663" s="10">
        <v>13</v>
      </c>
      <c r="AB4663" s="10">
        <v>22</v>
      </c>
      <c r="AW4663">
        <v>4663</v>
      </c>
      <c r="AX4663" s="9">
        <f t="shared" si="1386"/>
        <v>4.306129119282847</v>
      </c>
      <c r="AY4663" s="9">
        <f t="shared" si="1386"/>
        <v>4.306129119282847</v>
      </c>
      <c r="AZ4663" s="9">
        <f t="shared" si="1386"/>
        <v>4.306129119282847</v>
      </c>
      <c r="BA4663" s="9">
        <f>M4663</f>
        <v>4.306129119282847</v>
      </c>
      <c r="BC4663">
        <f t="shared" si="1375"/>
        <v>4.306129119282847</v>
      </c>
      <c r="BD4663">
        <f t="shared" si="1376"/>
        <v>0.21</v>
      </c>
      <c r="BE4663">
        <f t="shared" si="1377"/>
        <v>0.17289266690037658</v>
      </c>
      <c r="BF4663" s="12">
        <f t="shared" si="1378"/>
        <v>5.1294275330941641</v>
      </c>
      <c r="BG4663">
        <f t="shared" si="1379"/>
        <v>5.1294275330941641</v>
      </c>
      <c r="BH4663" t="str">
        <f t="shared" si="1380"/>
        <v>falling</v>
      </c>
    </row>
    <row r="4664" spans="1:60" x14ac:dyDescent="0.25">
      <c r="A4664">
        <v>4663</v>
      </c>
      <c r="B4664" s="10">
        <v>21</v>
      </c>
      <c r="C4664" s="8">
        <f t="shared" si="1381"/>
        <v>2</v>
      </c>
      <c r="D4664">
        <f t="shared" si="1368"/>
        <v>0</v>
      </c>
      <c r="E4664" s="5">
        <f t="shared" si="1369"/>
        <v>1</v>
      </c>
      <c r="F4664" s="11">
        <f t="shared" si="1383"/>
        <v>5</v>
      </c>
      <c r="G4664" s="5">
        <f t="shared" si="1374"/>
        <v>1</v>
      </c>
      <c r="J4664">
        <v>4</v>
      </c>
      <c r="K4664" s="5">
        <f t="shared" si="1373"/>
        <v>4</v>
      </c>
      <c r="L4664" s="6">
        <f t="shared" si="1382"/>
        <v>4.9777777777777779</v>
      </c>
      <c r="M4664" s="7">
        <f t="shared" si="1372"/>
        <v>4.2186636566306053</v>
      </c>
      <c r="N4664" s="5">
        <f t="shared" si="1370"/>
        <v>4.6111662644704694</v>
      </c>
      <c r="AA4664" s="10">
        <v>5</v>
      </c>
      <c r="AB4664" s="10">
        <v>16</v>
      </c>
      <c r="AW4664">
        <v>4664</v>
      </c>
      <c r="AX4664" s="9">
        <f t="shared" si="1386"/>
        <v>4.2186636566306053</v>
      </c>
      <c r="AY4664" s="9">
        <f t="shared" si="1386"/>
        <v>4.2186636566306053</v>
      </c>
      <c r="AZ4664" s="9">
        <f t="shared" si="1386"/>
        <v>4.2186636566306053</v>
      </c>
      <c r="BA4664" s="9">
        <f>M4664</f>
        <v>4.2186636566306053</v>
      </c>
      <c r="BC4664">
        <f t="shared" si="1375"/>
        <v>4.2186636566306053</v>
      </c>
      <c r="BD4664">
        <f t="shared" si="1376"/>
        <v>0.24</v>
      </c>
      <c r="BE4664">
        <f t="shared" si="1377"/>
        <v>0.1770890902951637</v>
      </c>
      <c r="BF4664" s="12">
        <f t="shared" si="1378"/>
        <v>4.9565348661937874</v>
      </c>
      <c r="BG4664">
        <f t="shared" si="1379"/>
        <v>4.9565348661937874</v>
      </c>
      <c r="BH4664" t="str">
        <f t="shared" si="1380"/>
        <v>falling</v>
      </c>
    </row>
    <row r="4665" spans="1:60" x14ac:dyDescent="0.25">
      <c r="A4665">
        <v>4664</v>
      </c>
      <c r="B4665" s="10">
        <v>17</v>
      </c>
      <c r="C4665" s="8">
        <f t="shared" si="1381"/>
        <v>0</v>
      </c>
      <c r="D4665">
        <f t="shared" si="1368"/>
        <v>1</v>
      </c>
      <c r="E4665" s="5">
        <f t="shared" si="1369"/>
        <v>0</v>
      </c>
      <c r="F4665" s="11">
        <f t="shared" si="1383"/>
        <v>6</v>
      </c>
      <c r="G4665" s="5">
        <f t="shared" si="1374"/>
        <v>-1</v>
      </c>
      <c r="J4665">
        <v>4</v>
      </c>
      <c r="K4665" s="5">
        <f t="shared" si="1373"/>
        <v>4</v>
      </c>
      <c r="L4665" s="6">
        <f t="shared" si="1382"/>
        <v>4.8666666666666663</v>
      </c>
      <c r="M4665" s="7">
        <f t="shared" si="1372"/>
        <v>4.1561883261647186</v>
      </c>
      <c r="N4665" s="5">
        <f t="shared" si="1370"/>
        <v>4.3755710264503396</v>
      </c>
      <c r="AA4665" s="10">
        <v>33</v>
      </c>
      <c r="AB4665" s="10">
        <v>4</v>
      </c>
      <c r="AW4665">
        <v>4665</v>
      </c>
      <c r="AX4665" s="9">
        <f t="shared" si="1386"/>
        <v>4.1561883261647186</v>
      </c>
      <c r="AY4665" s="9">
        <f t="shared" si="1386"/>
        <v>4.1561883261647186</v>
      </c>
      <c r="AZ4665" s="9">
        <f t="shared" si="1386"/>
        <v>4.1561883261647186</v>
      </c>
      <c r="BA4665" s="9">
        <f>M4665</f>
        <v>4.1561883261647186</v>
      </c>
      <c r="BC4665">
        <f t="shared" si="1375"/>
        <v>4.1561883261647186</v>
      </c>
      <c r="BD4665">
        <f t="shared" si="1376"/>
        <v>0.27</v>
      </c>
      <c r="BE4665">
        <f t="shared" si="1377"/>
        <v>0.16827951142815434</v>
      </c>
      <c r="BF4665" s="12">
        <f t="shared" si="1378"/>
        <v>4.7794457758986235</v>
      </c>
      <c r="BG4665">
        <f t="shared" si="1379"/>
        <v>4.7794457758986235</v>
      </c>
      <c r="BH4665" t="str">
        <f t="shared" si="1380"/>
        <v>falling</v>
      </c>
    </row>
    <row r="4666" spans="1:60" x14ac:dyDescent="0.25">
      <c r="A4666">
        <v>4665</v>
      </c>
      <c r="B4666" s="10">
        <v>35</v>
      </c>
      <c r="C4666" s="8">
        <f t="shared" si="1381"/>
        <v>1</v>
      </c>
      <c r="D4666">
        <f t="shared" si="1368"/>
        <v>0</v>
      </c>
      <c r="E4666" s="5">
        <f t="shared" si="1369"/>
        <v>1</v>
      </c>
      <c r="F4666" s="11">
        <f t="shared" si="1383"/>
        <v>6</v>
      </c>
      <c r="G4666" s="5">
        <f t="shared" si="1374"/>
        <v>1</v>
      </c>
      <c r="J4666">
        <v>3</v>
      </c>
      <c r="K4666" s="5">
        <f t="shared" si="1373"/>
        <v>3.6666666666666665</v>
      </c>
      <c r="L4666" s="6">
        <f t="shared" si="1382"/>
        <v>4.7111111111111112</v>
      </c>
      <c r="M4666" s="7">
        <f t="shared" si="1372"/>
        <v>3.8258488044033707</v>
      </c>
      <c r="N4666" s="5">
        <f t="shared" si="1370"/>
        <v>4.1398673194588174</v>
      </c>
      <c r="AA4666" s="10">
        <v>22</v>
      </c>
      <c r="AB4666" s="10">
        <v>32</v>
      </c>
      <c r="AW4666">
        <v>4666</v>
      </c>
      <c r="AX4666" s="9">
        <f t="shared" si="1386"/>
        <v>3.8258488044033707</v>
      </c>
      <c r="AY4666" s="9">
        <f t="shared" si="1386"/>
        <v>3.8258488044033707</v>
      </c>
      <c r="AZ4666" s="9">
        <f t="shared" si="1386"/>
        <v>3.8258488044033707</v>
      </c>
      <c r="BA4666" s="9">
        <f>M4666</f>
        <v>3.8258488044033707</v>
      </c>
      <c r="BC4666">
        <f t="shared" si="1375"/>
        <v>3.8258488044033707</v>
      </c>
      <c r="BD4666">
        <f t="shared" si="1376"/>
        <v>0.30000000000000004</v>
      </c>
      <c r="BE4666">
        <f t="shared" si="1377"/>
        <v>0.23559523802012963</v>
      </c>
      <c r="BF4666" s="12">
        <f t="shared" si="1378"/>
        <v>4.6111662644704694</v>
      </c>
      <c r="BG4666">
        <f t="shared" si="1379"/>
        <v>4.6111662644704694</v>
      </c>
      <c r="BH4666" t="str">
        <f t="shared" si="1380"/>
        <v>falling</v>
      </c>
    </row>
    <row r="4667" spans="1:60" x14ac:dyDescent="0.25">
      <c r="A4667">
        <v>4666</v>
      </c>
      <c r="B4667" s="10">
        <v>6</v>
      </c>
      <c r="C4667" s="8">
        <f t="shared" si="1381"/>
        <v>0</v>
      </c>
      <c r="D4667">
        <f t="shared" si="1368"/>
        <v>1</v>
      </c>
      <c r="E4667" s="5">
        <f t="shared" si="1369"/>
        <v>0</v>
      </c>
      <c r="F4667" s="11">
        <f t="shared" si="1383"/>
        <v>6</v>
      </c>
      <c r="G4667" s="5">
        <f t="shared" si="1374"/>
        <v>-1</v>
      </c>
      <c r="J4667">
        <v>3</v>
      </c>
      <c r="K4667" s="5">
        <f t="shared" si="1373"/>
        <v>3.3333333333333335</v>
      </c>
      <c r="L4667" s="6">
        <f t="shared" si="1382"/>
        <v>4.5333333333333332</v>
      </c>
      <c r="M4667" s="7">
        <f t="shared" si="1372"/>
        <v>3.5898920031452648</v>
      </c>
      <c r="N4667" s="5">
        <f t="shared" si="1370"/>
        <v>3.9243125528665863</v>
      </c>
      <c r="AA4667" s="10">
        <v>10</v>
      </c>
      <c r="AB4667" s="10">
        <v>24</v>
      </c>
      <c r="AW4667">
        <v>4667</v>
      </c>
      <c r="AX4667" s="9">
        <f t="shared" si="1386"/>
        <v>3.5898920031452648</v>
      </c>
      <c r="AY4667" s="9">
        <f t="shared" si="1386"/>
        <v>3.5898920031452648</v>
      </c>
      <c r="AZ4667" s="9">
        <f t="shared" si="1386"/>
        <v>3.5898920031452648</v>
      </c>
      <c r="BA4667" s="9">
        <f>M4667</f>
        <v>3.5898920031452648</v>
      </c>
      <c r="BC4667">
        <f t="shared" si="1375"/>
        <v>3.5898920031452648</v>
      </c>
      <c r="BD4667">
        <f t="shared" si="1376"/>
        <v>0.3</v>
      </c>
      <c r="BE4667">
        <f t="shared" si="1377"/>
        <v>0.23570370699152243</v>
      </c>
      <c r="BF4667" s="12">
        <f t="shared" si="1378"/>
        <v>4.3755710264503396</v>
      </c>
      <c r="BG4667">
        <f t="shared" si="1379"/>
        <v>4.3755710264503396</v>
      </c>
      <c r="BH4667" t="str">
        <f t="shared" si="1380"/>
        <v>falling</v>
      </c>
    </row>
    <row r="4668" spans="1:60" x14ac:dyDescent="0.25">
      <c r="A4668">
        <v>4667</v>
      </c>
      <c r="B4668" s="10">
        <v>11</v>
      </c>
      <c r="C4668" s="8">
        <f t="shared" si="1381"/>
        <v>0</v>
      </c>
      <c r="D4668">
        <f t="shared" si="1368"/>
        <v>2</v>
      </c>
      <c r="E4668" s="5">
        <f t="shared" si="1369"/>
        <v>0</v>
      </c>
      <c r="F4668" s="11">
        <f t="shared" si="1383"/>
        <v>6</v>
      </c>
      <c r="G4668" s="5">
        <f t="shared" si="1374"/>
        <v>-1</v>
      </c>
      <c r="J4668">
        <v>3</v>
      </c>
      <c r="K4668" s="5">
        <f t="shared" si="1373"/>
        <v>3</v>
      </c>
      <c r="L4668" s="6">
        <f t="shared" si="1382"/>
        <v>4.3555555555555561</v>
      </c>
      <c r="M4668" s="7">
        <f t="shared" si="1372"/>
        <v>3.4213514308180466</v>
      </c>
      <c r="N4668" s="5">
        <f t="shared" si="1370"/>
        <v>3.7373083793247632</v>
      </c>
      <c r="AA4668" s="10">
        <v>27</v>
      </c>
      <c r="AB4668" s="10">
        <v>15</v>
      </c>
      <c r="AW4668">
        <v>4668</v>
      </c>
      <c r="AX4668" s="9">
        <f t="shared" si="1386"/>
        <v>3.4213514308180466</v>
      </c>
      <c r="AY4668" s="9">
        <f t="shared" si="1386"/>
        <v>3.4213514308180466</v>
      </c>
      <c r="AZ4668" s="9">
        <f t="shared" si="1386"/>
        <v>3.4213514308180466</v>
      </c>
      <c r="BA4668" s="9">
        <f>M4668</f>
        <v>3.4213514308180466</v>
      </c>
      <c r="BC4668">
        <f t="shared" si="1375"/>
        <v>3.4213514308180466</v>
      </c>
      <c r="BD4668">
        <f t="shared" si="1376"/>
        <v>0.3</v>
      </c>
      <c r="BE4668">
        <f t="shared" si="1377"/>
        <v>0.21555476659223122</v>
      </c>
      <c r="BF4668" s="12">
        <f t="shared" si="1378"/>
        <v>4.1398673194588174</v>
      </c>
      <c r="BG4668">
        <f t="shared" si="1379"/>
        <v>4.1398673194588174</v>
      </c>
      <c r="BH4668" t="str">
        <f t="shared" si="1380"/>
        <v>falling</v>
      </c>
    </row>
    <row r="4669" spans="1:60" x14ac:dyDescent="0.25">
      <c r="A4669">
        <v>4668</v>
      </c>
      <c r="B4669" s="10">
        <v>23</v>
      </c>
      <c r="C4669" s="8">
        <f t="shared" si="1381"/>
        <v>0</v>
      </c>
      <c r="D4669">
        <f t="shared" si="1368"/>
        <v>3</v>
      </c>
      <c r="E4669" s="5">
        <f t="shared" si="1369"/>
        <v>0</v>
      </c>
      <c r="F4669" s="11">
        <f t="shared" si="1383"/>
        <v>5</v>
      </c>
      <c r="G4669" s="5">
        <f t="shared" si="1374"/>
        <v>-1</v>
      </c>
      <c r="J4669">
        <v>3</v>
      </c>
      <c r="K4669" s="5">
        <f t="shared" si="1373"/>
        <v>3</v>
      </c>
      <c r="L4669" s="6">
        <f t="shared" si="1382"/>
        <v>4.2</v>
      </c>
      <c r="M4669" s="7">
        <f t="shared" si="1372"/>
        <v>3.3009653077271763</v>
      </c>
      <c r="N4669" s="5">
        <f t="shared" si="1370"/>
        <v>3.580608431468872</v>
      </c>
      <c r="AA4669" s="10">
        <v>32</v>
      </c>
      <c r="AB4669" s="10">
        <v>21</v>
      </c>
      <c r="AW4669">
        <v>4669</v>
      </c>
      <c r="AX4669" s="9">
        <f t="shared" si="1386"/>
        <v>3.3009653077271763</v>
      </c>
      <c r="AY4669" s="9">
        <f t="shared" si="1386"/>
        <v>3.3009653077271763</v>
      </c>
      <c r="AZ4669" s="9">
        <f t="shared" si="1386"/>
        <v>3.3009653077271763</v>
      </c>
      <c r="BA4669" s="9">
        <f>M4669</f>
        <v>3.3009653077271763</v>
      </c>
      <c r="BC4669">
        <f t="shared" si="1375"/>
        <v>3.3009653077271763</v>
      </c>
      <c r="BD4669">
        <f t="shared" si="1376"/>
        <v>0.3</v>
      </c>
      <c r="BE4669">
        <f t="shared" si="1377"/>
        <v>0.187004173541823</v>
      </c>
      <c r="BF4669" s="12">
        <f t="shared" si="1378"/>
        <v>3.9243125528665863</v>
      </c>
      <c r="BG4669">
        <f t="shared" si="1379"/>
        <v>3.9243125528665863</v>
      </c>
      <c r="BH4669" t="str">
        <f t="shared" si="1380"/>
        <v>falling</v>
      </c>
    </row>
    <row r="4670" spans="1:60" x14ac:dyDescent="0.25">
      <c r="A4670">
        <v>4669</v>
      </c>
      <c r="B4670" s="10">
        <v>34</v>
      </c>
      <c r="C4670" s="8">
        <f t="shared" si="1381"/>
        <v>0</v>
      </c>
      <c r="D4670">
        <f t="shared" si="1368"/>
        <v>4</v>
      </c>
      <c r="E4670" s="5">
        <f t="shared" si="1369"/>
        <v>0</v>
      </c>
      <c r="F4670" s="11">
        <f t="shared" si="1383"/>
        <v>5</v>
      </c>
      <c r="G4670" s="5">
        <f t="shared" si="1374"/>
        <v>-1</v>
      </c>
      <c r="J4670">
        <v>3</v>
      </c>
      <c r="K4670" s="5">
        <f t="shared" si="1373"/>
        <v>3</v>
      </c>
      <c r="L4670" s="6">
        <f t="shared" si="1382"/>
        <v>4.0666666666666664</v>
      </c>
      <c r="M4670" s="7">
        <f t="shared" si="1372"/>
        <v>3.214975219805126</v>
      </c>
      <c r="N4670" s="5">
        <f t="shared" si="1370"/>
        <v>3.4524920205578802</v>
      </c>
      <c r="AA4670" s="10">
        <v>26</v>
      </c>
      <c r="AB4670" s="10">
        <v>35</v>
      </c>
      <c r="AW4670">
        <v>4670</v>
      </c>
      <c r="AX4670" s="9">
        <f t="shared" si="1386"/>
        <v>3.214975219805126</v>
      </c>
      <c r="AY4670" s="9">
        <f t="shared" si="1386"/>
        <v>3.214975219805126</v>
      </c>
      <c r="AZ4670" s="9">
        <f t="shared" si="1386"/>
        <v>3.214975219805126</v>
      </c>
      <c r="BA4670" s="9">
        <f>M4670</f>
        <v>3.214975219805126</v>
      </c>
      <c r="BC4670">
        <f t="shared" si="1375"/>
        <v>3.214975219805126</v>
      </c>
      <c r="BD4670">
        <f t="shared" si="1376"/>
        <v>0.3</v>
      </c>
      <c r="BE4670">
        <f t="shared" si="1377"/>
        <v>0.15669994785589117</v>
      </c>
      <c r="BF4670" s="12">
        <f t="shared" si="1378"/>
        <v>3.7373083793247632</v>
      </c>
      <c r="BG4670">
        <f t="shared" si="1379"/>
        <v>3.7373083793247632</v>
      </c>
      <c r="BH4670" t="str">
        <f t="shared" si="1380"/>
        <v>falling</v>
      </c>
    </row>
    <row r="4671" spans="1:60" x14ac:dyDescent="0.25">
      <c r="A4671">
        <v>4670</v>
      </c>
      <c r="B4671" s="10">
        <v>22</v>
      </c>
      <c r="C4671" s="8">
        <f t="shared" si="1381"/>
        <v>0</v>
      </c>
      <c r="D4671">
        <f t="shared" si="1368"/>
        <v>5</v>
      </c>
      <c r="E4671" s="5">
        <f t="shared" si="1369"/>
        <v>0</v>
      </c>
      <c r="F4671" s="11">
        <f t="shared" si="1383"/>
        <v>5</v>
      </c>
      <c r="G4671" s="5">
        <f t="shared" si="1374"/>
        <v>-1</v>
      </c>
      <c r="J4671">
        <v>3</v>
      </c>
      <c r="K4671" s="5">
        <f t="shared" si="1373"/>
        <v>3</v>
      </c>
      <c r="L4671" s="6">
        <f t="shared" si="1382"/>
        <v>3.9555555555555553</v>
      </c>
      <c r="M4671" s="7">
        <f t="shared" si="1372"/>
        <v>3.1535537284322328</v>
      </c>
      <c r="N4671" s="5">
        <f t="shared" si="1370"/>
        <v>3.3496487847688519</v>
      </c>
      <c r="AA4671" s="10">
        <v>25</v>
      </c>
      <c r="AB4671" s="10">
        <v>31</v>
      </c>
      <c r="AW4671">
        <v>4671</v>
      </c>
      <c r="AX4671" s="9">
        <f t="shared" si="1386"/>
        <v>3.1535537284322328</v>
      </c>
      <c r="AY4671" s="9">
        <f t="shared" si="1386"/>
        <v>3.1535537284322328</v>
      </c>
      <c r="AZ4671" s="9">
        <f t="shared" si="1386"/>
        <v>3.1535537284322328</v>
      </c>
      <c r="BA4671" s="9">
        <f>M4671</f>
        <v>3.1535537284322328</v>
      </c>
      <c r="BC4671">
        <f t="shared" si="1375"/>
        <v>3.1535537284322328</v>
      </c>
      <c r="BD4671">
        <f t="shared" si="1376"/>
        <v>0.3</v>
      </c>
      <c r="BE4671">
        <f t="shared" si="1377"/>
        <v>0.12811641091099174</v>
      </c>
      <c r="BF4671" s="12">
        <f t="shared" si="1378"/>
        <v>3.580608431468872</v>
      </c>
      <c r="BG4671">
        <f t="shared" si="1379"/>
        <v>3.580608431468872</v>
      </c>
      <c r="BH4671" t="str">
        <f t="shared" si="1380"/>
        <v>falling</v>
      </c>
    </row>
    <row r="4672" spans="1:60" x14ac:dyDescent="0.25">
      <c r="A4672">
        <v>4671</v>
      </c>
      <c r="B4672" s="10">
        <v>21</v>
      </c>
      <c r="C4672" s="8">
        <f t="shared" si="1381"/>
        <v>2</v>
      </c>
      <c r="D4672">
        <f t="shared" si="1368"/>
        <v>0</v>
      </c>
      <c r="E4672" s="5">
        <f t="shared" si="1369"/>
        <v>1</v>
      </c>
      <c r="F4672" s="11">
        <f t="shared" si="1383"/>
        <v>4</v>
      </c>
      <c r="G4672" s="5">
        <f t="shared" si="1374"/>
        <v>1</v>
      </c>
      <c r="J4672">
        <v>3</v>
      </c>
      <c r="K4672" s="5">
        <f t="shared" si="1373"/>
        <v>3</v>
      </c>
      <c r="L4672" s="6">
        <f t="shared" si="1382"/>
        <v>3.8444444444444441</v>
      </c>
      <c r="M4672" s="7">
        <f t="shared" si="1372"/>
        <v>3.109681234594452</v>
      </c>
      <c r="N4672" s="5">
        <f t="shared" si="1370"/>
        <v>3.2682572710370072</v>
      </c>
      <c r="AA4672" s="10">
        <v>34</v>
      </c>
      <c r="AB4672" s="10">
        <v>36</v>
      </c>
      <c r="AW4672">
        <v>4672</v>
      </c>
      <c r="AX4672" s="9">
        <f t="shared" si="1386"/>
        <v>3.109681234594452</v>
      </c>
      <c r="AY4672" s="9">
        <f t="shared" si="1386"/>
        <v>3.109681234594452</v>
      </c>
      <c r="AZ4672" s="9">
        <f t="shared" si="1386"/>
        <v>3.109681234594452</v>
      </c>
      <c r="BA4672" s="9">
        <f>M4672</f>
        <v>3.109681234594452</v>
      </c>
      <c r="BC4672">
        <f t="shared" si="1375"/>
        <v>3.109681234594452</v>
      </c>
      <c r="BD4672">
        <f t="shared" si="1376"/>
        <v>0.3</v>
      </c>
      <c r="BE4672">
        <f t="shared" si="1377"/>
        <v>0.10284323578902844</v>
      </c>
      <c r="BF4672" s="12">
        <f t="shared" si="1378"/>
        <v>3.4524920205578802</v>
      </c>
      <c r="BG4672">
        <f t="shared" si="1379"/>
        <v>3.4524920205578802</v>
      </c>
      <c r="BH4672" t="str">
        <f t="shared" si="1380"/>
        <v>falling</v>
      </c>
    </row>
    <row r="4673" spans="1:60" x14ac:dyDescent="0.25">
      <c r="A4673">
        <v>4672</v>
      </c>
      <c r="B4673" s="10">
        <v>6</v>
      </c>
      <c r="C4673" s="8">
        <f t="shared" si="1381"/>
        <v>1</v>
      </c>
      <c r="D4673">
        <f t="shared" si="1368"/>
        <v>0</v>
      </c>
      <c r="E4673" s="5">
        <f t="shared" si="1369"/>
        <v>1</v>
      </c>
      <c r="F4673" s="11">
        <f t="shared" si="1383"/>
        <v>5</v>
      </c>
      <c r="G4673" s="5">
        <f t="shared" si="1374"/>
        <v>1</v>
      </c>
      <c r="J4673">
        <v>3</v>
      </c>
      <c r="K4673" s="5">
        <f t="shared" si="1373"/>
        <v>3</v>
      </c>
      <c r="L4673" s="6">
        <f t="shared" si="1382"/>
        <v>3.7111111111111108</v>
      </c>
      <c r="M4673" s="7">
        <f t="shared" si="1372"/>
        <v>3.0783437389960371</v>
      </c>
      <c r="N4673" s="5">
        <f t="shared" si="1370"/>
        <v>3.2045680337964844</v>
      </c>
      <c r="AA4673" s="10">
        <v>33</v>
      </c>
      <c r="AB4673" s="10">
        <v>31</v>
      </c>
      <c r="AW4673">
        <v>4673</v>
      </c>
      <c r="AX4673" s="9">
        <f t="shared" si="1386"/>
        <v>3.0783437389960371</v>
      </c>
      <c r="AY4673" s="9">
        <f t="shared" si="1386"/>
        <v>3.0783437389960371</v>
      </c>
      <c r="AZ4673" s="9">
        <f t="shared" si="1386"/>
        <v>3.0783437389960371</v>
      </c>
      <c r="BA4673" s="9">
        <f>M4673</f>
        <v>3.0783437389960371</v>
      </c>
      <c r="BC4673">
        <f t="shared" si="1375"/>
        <v>3.0783437389960371</v>
      </c>
      <c r="BD4673">
        <f t="shared" si="1376"/>
        <v>0.3</v>
      </c>
      <c r="BE4673">
        <f t="shared" si="1377"/>
        <v>8.1391513731844431E-2</v>
      </c>
      <c r="BF4673" s="12">
        <f t="shared" si="1378"/>
        <v>3.3496487847688519</v>
      </c>
      <c r="BG4673">
        <f t="shared" si="1379"/>
        <v>3.3496487847688519</v>
      </c>
      <c r="BH4673" t="str">
        <f t="shared" si="1380"/>
        <v>falling</v>
      </c>
    </row>
    <row r="4674" spans="1:60" x14ac:dyDescent="0.25">
      <c r="A4674">
        <v>4673</v>
      </c>
      <c r="B4674" s="10">
        <v>31</v>
      </c>
      <c r="C4674" s="8">
        <f t="shared" si="1381"/>
        <v>0</v>
      </c>
      <c r="D4674">
        <f t="shared" si="1368"/>
        <v>1</v>
      </c>
      <c r="E4674" s="5">
        <f t="shared" si="1369"/>
        <v>0</v>
      </c>
      <c r="F4674" s="11">
        <f t="shared" si="1383"/>
        <v>6</v>
      </c>
      <c r="G4674" s="5">
        <f t="shared" si="1374"/>
        <v>-1</v>
      </c>
      <c r="J4674">
        <v>3</v>
      </c>
      <c r="K4674" s="5">
        <f t="shared" si="1373"/>
        <v>3</v>
      </c>
      <c r="L4674" s="6">
        <f t="shared" si="1382"/>
        <v>3.5555555555555558</v>
      </c>
      <c r="M4674" s="7">
        <f t="shared" si="1372"/>
        <v>3.0559598135685979</v>
      </c>
      <c r="N4674" s="5">
        <f t="shared" si="1370"/>
        <v>3.1551890122793815</v>
      </c>
      <c r="AA4674" s="10">
        <v>12</v>
      </c>
      <c r="AB4674" s="10">
        <v>9</v>
      </c>
      <c r="AW4674">
        <v>4674</v>
      </c>
      <c r="AX4674" s="9">
        <f t="shared" si="1386"/>
        <v>3.0559598135685979</v>
      </c>
      <c r="AY4674" s="9">
        <f t="shared" si="1386"/>
        <v>3.0559598135685979</v>
      </c>
      <c r="AZ4674" s="9">
        <f t="shared" si="1386"/>
        <v>3.0559598135685979</v>
      </c>
      <c r="BA4674" s="9">
        <f>M4674</f>
        <v>3.0559598135685979</v>
      </c>
      <c r="BC4674">
        <f t="shared" si="1375"/>
        <v>3.0559598135685979</v>
      </c>
      <c r="BD4674">
        <f t="shared" si="1376"/>
        <v>0.3</v>
      </c>
      <c r="BE4674">
        <f t="shared" si="1377"/>
        <v>6.3689237240522792E-2</v>
      </c>
      <c r="BF4674" s="12">
        <f t="shared" si="1378"/>
        <v>3.2682572710370072</v>
      </c>
      <c r="BG4674">
        <f t="shared" si="1379"/>
        <v>3.2682572710370072</v>
      </c>
      <c r="BH4674" t="str">
        <f t="shared" si="1380"/>
        <v>falling</v>
      </c>
    </row>
    <row r="4675" spans="1:60" x14ac:dyDescent="0.25">
      <c r="A4675">
        <v>4674</v>
      </c>
      <c r="B4675" s="10">
        <v>18</v>
      </c>
      <c r="C4675" s="8">
        <f t="shared" si="1381"/>
        <v>0</v>
      </c>
      <c r="D4675">
        <f t="shared" ref="D4675:D4738" si="1387">IF(C4675=0,1+D4674,0)</f>
        <v>2</v>
      </c>
      <c r="E4675" s="5">
        <f t="shared" ref="E4675:E4738" si="1388">IF(C4675&gt;0,1,0)</f>
        <v>0</v>
      </c>
      <c r="F4675" s="11">
        <f t="shared" si="1383"/>
        <v>5</v>
      </c>
      <c r="G4675" s="5">
        <f t="shared" si="1374"/>
        <v>-1</v>
      </c>
      <c r="J4675">
        <v>3</v>
      </c>
      <c r="K4675" s="5">
        <f t="shared" si="1373"/>
        <v>3</v>
      </c>
      <c r="L4675" s="6">
        <f t="shared" si="1382"/>
        <v>3.4222222222222221</v>
      </c>
      <c r="M4675" s="7">
        <f t="shared" si="1372"/>
        <v>3.0399712954061413</v>
      </c>
      <c r="N4675" s="5">
        <f t="shared" ref="N4675:N4738" si="1389">BG4677</f>
        <v>3.0285509252901011</v>
      </c>
      <c r="AA4675" s="10">
        <v>20</v>
      </c>
      <c r="AB4675" s="10">
        <v>14</v>
      </c>
      <c r="AW4675">
        <v>4675</v>
      </c>
      <c r="AX4675" s="9">
        <f t="shared" ref="AX4675:AZ4690" si="1390">AY4675</f>
        <v>3.0399712954061413</v>
      </c>
      <c r="AY4675" s="9">
        <f t="shared" si="1390"/>
        <v>3.0399712954061413</v>
      </c>
      <c r="AZ4675" s="9">
        <f t="shared" si="1390"/>
        <v>3.0399712954061413</v>
      </c>
      <c r="BA4675" s="9">
        <f>M4675</f>
        <v>3.0399712954061413</v>
      </c>
      <c r="BC4675">
        <f t="shared" si="1375"/>
        <v>3.0399712954061413</v>
      </c>
      <c r="BD4675">
        <f t="shared" si="1376"/>
        <v>0.3</v>
      </c>
      <c r="BE4675">
        <f t="shared" si="1377"/>
        <v>4.9379021517102918E-2</v>
      </c>
      <c r="BF4675" s="12">
        <f t="shared" si="1378"/>
        <v>3.2045680337964844</v>
      </c>
      <c r="BG4675">
        <f t="shared" si="1379"/>
        <v>3.2045680337964844</v>
      </c>
      <c r="BH4675" t="str">
        <f t="shared" si="1380"/>
        <v>falling</v>
      </c>
    </row>
    <row r="4676" spans="1:60" x14ac:dyDescent="0.25">
      <c r="A4676">
        <v>4675</v>
      </c>
      <c r="B4676" s="10">
        <v>28</v>
      </c>
      <c r="C4676" s="8">
        <f t="shared" si="1381"/>
        <v>0</v>
      </c>
      <c r="D4676">
        <f t="shared" si="1387"/>
        <v>3</v>
      </c>
      <c r="E4676" s="5">
        <f t="shared" si="1388"/>
        <v>0</v>
      </c>
      <c r="F4676" s="11">
        <f t="shared" si="1383"/>
        <v>4</v>
      </c>
      <c r="G4676" s="5">
        <f t="shared" si="1374"/>
        <v>-1</v>
      </c>
      <c r="J4676">
        <v>3</v>
      </c>
      <c r="K4676" s="5">
        <f t="shared" si="1373"/>
        <v>3</v>
      </c>
      <c r="L4676" s="6">
        <f t="shared" si="1382"/>
        <v>3.3333333333333335</v>
      </c>
      <c r="M4676" s="7">
        <f t="shared" ref="M4676:M4739" si="1391">J4676*2/(6+1)+M4675*(1-2/(6+1))</f>
        <v>3.0285509252901011</v>
      </c>
      <c r="N4676" s="5">
        <f t="shared" si="1389"/>
        <v>3.0285509252901011</v>
      </c>
      <c r="AA4676" s="10">
        <v>25</v>
      </c>
      <c r="AB4676" s="10">
        <v>33</v>
      </c>
      <c r="AW4676">
        <v>4676</v>
      </c>
      <c r="AX4676" s="9">
        <f t="shared" si="1390"/>
        <v>3.0285509252901011</v>
      </c>
      <c r="AY4676" s="9">
        <f t="shared" si="1390"/>
        <v>3.0285509252901011</v>
      </c>
      <c r="AZ4676" s="9">
        <f t="shared" si="1390"/>
        <v>3.0285509252901011</v>
      </c>
      <c r="BA4676" s="9">
        <f>M4676</f>
        <v>3.0285509252901011</v>
      </c>
      <c r="BC4676">
        <f t="shared" si="1375"/>
        <v>3.0285509252901011</v>
      </c>
      <c r="BD4676">
        <f t="shared" si="1376"/>
        <v>0.3</v>
      </c>
      <c r="BE4676">
        <f t="shared" si="1377"/>
        <v>3.7991426096784138E-2</v>
      </c>
      <c r="BF4676" s="12">
        <f t="shared" si="1378"/>
        <v>3.1551890122793815</v>
      </c>
      <c r="BG4676">
        <f t="shared" si="1379"/>
        <v>3.1551890122793815</v>
      </c>
      <c r="BH4676" t="str">
        <f t="shared" si="1380"/>
        <v>falling</v>
      </c>
    </row>
    <row r="4677" spans="1:60" x14ac:dyDescent="0.25">
      <c r="A4677">
        <v>4676</v>
      </c>
      <c r="B4677" s="10">
        <v>9</v>
      </c>
      <c r="C4677" s="8">
        <f t="shared" si="1381"/>
        <v>0</v>
      </c>
      <c r="D4677">
        <f t="shared" si="1387"/>
        <v>4</v>
      </c>
      <c r="E4677" s="5">
        <f t="shared" si="1388"/>
        <v>0</v>
      </c>
      <c r="F4677" s="11">
        <f t="shared" si="1383"/>
        <v>4</v>
      </c>
      <c r="G4677" s="5">
        <f t="shared" si="1374"/>
        <v>-1</v>
      </c>
      <c r="J4677">
        <v>4</v>
      </c>
      <c r="K4677" s="5">
        <f t="shared" ref="K4677:K4740" si="1392">AVERAGE(J4675:J4677)</f>
        <v>3.3333333333333335</v>
      </c>
      <c r="L4677" s="6">
        <f t="shared" si="1382"/>
        <v>3.2888888888888892</v>
      </c>
      <c r="M4677" s="7">
        <f t="shared" si="1391"/>
        <v>3.3061078037786436</v>
      </c>
      <c r="N4677" s="5">
        <f t="shared" si="1389"/>
        <v>3.0285509252901011</v>
      </c>
      <c r="AA4677" s="10">
        <v>34</v>
      </c>
      <c r="AB4677" s="10">
        <v>21</v>
      </c>
      <c r="AW4677">
        <v>4677</v>
      </c>
      <c r="AX4677" s="9">
        <f t="shared" si="1390"/>
        <v>3.3061078037786436</v>
      </c>
      <c r="AY4677" s="9">
        <f t="shared" si="1390"/>
        <v>3.3061078037786436</v>
      </c>
      <c r="AZ4677" s="9">
        <f t="shared" si="1390"/>
        <v>3.3061078037786436</v>
      </c>
      <c r="BA4677" s="9">
        <f>M4677</f>
        <v>3.3061078037786436</v>
      </c>
      <c r="BC4677">
        <f t="shared" si="1375"/>
        <v>3.0285509252901011</v>
      </c>
      <c r="BD4677">
        <f t="shared" si="1376"/>
        <v>0.3</v>
      </c>
      <c r="BE4677">
        <f t="shared" si="1377"/>
        <v>0</v>
      </c>
      <c r="BF4677" s="12">
        <f t="shared" si="1378"/>
        <v>3.1171975861825976</v>
      </c>
      <c r="BG4677">
        <f t="shared" si="1379"/>
        <v>3.0285509252901011</v>
      </c>
      <c r="BH4677" t="str">
        <f t="shared" si="1380"/>
        <v>falling</v>
      </c>
    </row>
    <row r="4678" spans="1:60" x14ac:dyDescent="0.25">
      <c r="A4678">
        <v>4677</v>
      </c>
      <c r="B4678" s="10">
        <v>24</v>
      </c>
      <c r="C4678" s="8">
        <f t="shared" si="1381"/>
        <v>0</v>
      </c>
      <c r="D4678">
        <f t="shared" si="1387"/>
        <v>5</v>
      </c>
      <c r="E4678" s="5">
        <f t="shared" si="1388"/>
        <v>0</v>
      </c>
      <c r="F4678" s="11">
        <f t="shared" si="1383"/>
        <v>4</v>
      </c>
      <c r="G4678" s="5">
        <f t="shared" ref="G4678:G4741" si="1393">IF(E4678=1,1,-1)</f>
        <v>-1</v>
      </c>
      <c r="J4678">
        <v>4</v>
      </c>
      <c r="K4678" s="5">
        <f t="shared" si="1392"/>
        <v>3.6666666666666665</v>
      </c>
      <c r="L4678" s="6">
        <f t="shared" si="1382"/>
        <v>3.2666666666666666</v>
      </c>
      <c r="M4678" s="7">
        <f t="shared" si="1391"/>
        <v>3.5043627169847453</v>
      </c>
      <c r="N4678" s="5">
        <f t="shared" si="1389"/>
        <v>3.0285509252901011</v>
      </c>
      <c r="AA4678" s="10">
        <v>0</v>
      </c>
      <c r="AB4678" s="10">
        <v>10</v>
      </c>
      <c r="AW4678">
        <v>4678</v>
      </c>
      <c r="AX4678" s="9">
        <f t="shared" si="1390"/>
        <v>3.5043627169847453</v>
      </c>
      <c r="AY4678" s="9">
        <f t="shared" si="1390"/>
        <v>3.5043627169847453</v>
      </c>
      <c r="AZ4678" s="9">
        <f t="shared" si="1390"/>
        <v>3.5043627169847453</v>
      </c>
      <c r="BA4678" s="9">
        <f>M4678</f>
        <v>3.5043627169847453</v>
      </c>
      <c r="BC4678">
        <f t="shared" ref="BC4678:BC4741" si="1394">IF(BH4678="falling",MIN(BC4677,AZ4678),IF(BH4678="rising",MAX(BC4677,AY4678),""))</f>
        <v>3.0285509252901011</v>
      </c>
      <c r="BD4678">
        <f t="shared" ref="BD4678:BD4741" si="1395">IF(AND(BH4678=BH4677,BC4678&lt;&gt;BC4677,BD4677&lt;$BD$3),BD4677+$BD$2,IF(AND(BH4677=BH4678,BC4678=BC4677),BD4677,IF(BH4677&lt;&gt;BH4678,$BD$2,$BD$3)))</f>
        <v>0.3</v>
      </c>
      <c r="BE4678">
        <f t="shared" ref="BE4678:BE4741" si="1396">(BG4678-BC4678)*BD4678</f>
        <v>0</v>
      </c>
      <c r="BF4678" s="12">
        <f t="shared" ref="BF4678:BF4741" si="1397">IF(BH4677="falling",MAX(BG4677-BE4677,AY4677,AY4676),IF(BH4677="rising", MIN(BG4677-BE4677,AZ4677,AZ4676)))</f>
        <v>3.3061078037786436</v>
      </c>
      <c r="BG4678">
        <f t="shared" ref="BG4678:BG4741" si="1398">IF(AND(BH4677="falling",AY4678&lt;BF4678),BF4678,IF(AND(BH4677="rising",AZ4678&gt;BF4678),BF4678,IF(AND(BH4677="falling",AY4678&gt;=BF4678),BC4677,IF(AND(BH4677="rising",AZ4678&lt;=BF4678),BC4677,""))))</f>
        <v>3.0285509252901011</v>
      </c>
      <c r="BH4678" t="str">
        <f t="shared" ref="BH4678:BH4741" si="1399">IF(BG4678+1&gt;BA4678,"falling",IF(BG4678-1&lt;BA4678,"rising",BH4677))</f>
        <v>falling</v>
      </c>
    </row>
    <row r="4679" spans="1:60" x14ac:dyDescent="0.25">
      <c r="A4679">
        <v>4678</v>
      </c>
      <c r="B4679" s="10">
        <v>9</v>
      </c>
      <c r="C4679" s="8">
        <f t="shared" si="1381"/>
        <v>1</v>
      </c>
      <c r="D4679">
        <f t="shared" si="1387"/>
        <v>0</v>
      </c>
      <c r="E4679" s="5">
        <f t="shared" si="1388"/>
        <v>1</v>
      </c>
      <c r="F4679" s="11">
        <f t="shared" si="1383"/>
        <v>4</v>
      </c>
      <c r="G4679" s="5">
        <f t="shared" si="1393"/>
        <v>1</v>
      </c>
      <c r="J4679">
        <v>4</v>
      </c>
      <c r="K4679" s="5">
        <f t="shared" si="1392"/>
        <v>4</v>
      </c>
      <c r="L4679" s="6">
        <f t="shared" si="1382"/>
        <v>3.2666666666666666</v>
      </c>
      <c r="M4679" s="7">
        <f t="shared" si="1391"/>
        <v>3.645973369274818</v>
      </c>
      <c r="N4679" s="5">
        <f t="shared" si="1389"/>
        <v>3.0285509252901011</v>
      </c>
      <c r="AA4679" s="10">
        <v>12</v>
      </c>
      <c r="AB4679" s="10">
        <v>25</v>
      </c>
      <c r="AW4679">
        <v>4679</v>
      </c>
      <c r="AX4679" s="9">
        <f t="shared" si="1390"/>
        <v>3.645973369274818</v>
      </c>
      <c r="AY4679" s="9">
        <f t="shared" si="1390"/>
        <v>3.645973369274818</v>
      </c>
      <c r="AZ4679" s="9">
        <f t="shared" si="1390"/>
        <v>3.645973369274818</v>
      </c>
      <c r="BA4679" s="9">
        <f>M4679</f>
        <v>3.645973369274818</v>
      </c>
      <c r="BC4679">
        <f t="shared" si="1394"/>
        <v>3.0285509252901011</v>
      </c>
      <c r="BD4679">
        <f t="shared" si="1395"/>
        <v>0.3</v>
      </c>
      <c r="BE4679">
        <f t="shared" si="1396"/>
        <v>0</v>
      </c>
      <c r="BF4679" s="12">
        <f t="shared" si="1397"/>
        <v>3.5043627169847453</v>
      </c>
      <c r="BG4679">
        <f t="shared" si="1398"/>
        <v>3.0285509252901011</v>
      </c>
      <c r="BH4679" t="str">
        <f t="shared" si="1399"/>
        <v>falling</v>
      </c>
    </row>
    <row r="4680" spans="1:60" x14ac:dyDescent="0.25">
      <c r="A4680">
        <v>4679</v>
      </c>
      <c r="B4680" s="10">
        <v>10</v>
      </c>
      <c r="C4680" s="8">
        <f t="shared" si="1381"/>
        <v>0</v>
      </c>
      <c r="D4680">
        <f t="shared" si="1387"/>
        <v>1</v>
      </c>
      <c r="E4680" s="5">
        <f t="shared" si="1388"/>
        <v>0</v>
      </c>
      <c r="F4680" s="11">
        <f t="shared" si="1383"/>
        <v>4</v>
      </c>
      <c r="G4680" s="5">
        <f t="shared" si="1393"/>
        <v>-1</v>
      </c>
      <c r="J4680">
        <v>4</v>
      </c>
      <c r="K4680" s="5">
        <f t="shared" si="1392"/>
        <v>4</v>
      </c>
      <c r="L4680" s="6">
        <f t="shared" si="1382"/>
        <v>3.2666666666666666</v>
      </c>
      <c r="M4680" s="7">
        <f t="shared" si="1391"/>
        <v>3.7471238351962985</v>
      </c>
      <c r="N4680" s="5">
        <f t="shared" si="1389"/>
        <v>3.0285509252901011</v>
      </c>
      <c r="AA4680" s="10">
        <v>23</v>
      </c>
      <c r="AB4680" s="10">
        <v>30</v>
      </c>
      <c r="AW4680">
        <v>4680</v>
      </c>
      <c r="AX4680" s="9">
        <f t="shared" si="1390"/>
        <v>3.7471238351962985</v>
      </c>
      <c r="AY4680" s="9">
        <f t="shared" si="1390"/>
        <v>3.7471238351962985</v>
      </c>
      <c r="AZ4680" s="9">
        <f t="shared" si="1390"/>
        <v>3.7471238351962985</v>
      </c>
      <c r="BA4680" s="9">
        <f>M4680</f>
        <v>3.7471238351962985</v>
      </c>
      <c r="BC4680">
        <f t="shared" si="1394"/>
        <v>3.0285509252901011</v>
      </c>
      <c r="BD4680">
        <f t="shared" si="1395"/>
        <v>0.3</v>
      </c>
      <c r="BE4680">
        <f t="shared" si="1396"/>
        <v>0</v>
      </c>
      <c r="BF4680" s="12">
        <f t="shared" si="1397"/>
        <v>3.645973369274818</v>
      </c>
      <c r="BG4680">
        <f t="shared" si="1398"/>
        <v>3.0285509252901011</v>
      </c>
      <c r="BH4680" t="str">
        <f t="shared" si="1399"/>
        <v>falling</v>
      </c>
    </row>
    <row r="4681" spans="1:60" x14ac:dyDescent="0.25">
      <c r="A4681">
        <v>4680</v>
      </c>
      <c r="B4681" s="10">
        <v>15</v>
      </c>
      <c r="C4681" s="8">
        <f t="shared" si="1381"/>
        <v>0</v>
      </c>
      <c r="D4681">
        <f t="shared" si="1387"/>
        <v>2</v>
      </c>
      <c r="E4681" s="5">
        <f t="shared" si="1388"/>
        <v>0</v>
      </c>
      <c r="F4681" s="11">
        <f t="shared" si="1383"/>
        <v>4</v>
      </c>
      <c r="G4681" s="5">
        <f t="shared" si="1393"/>
        <v>-1</v>
      </c>
      <c r="J4681">
        <v>4</v>
      </c>
      <c r="K4681" s="5">
        <f t="shared" si="1392"/>
        <v>4</v>
      </c>
      <c r="L4681" s="6">
        <f t="shared" si="1382"/>
        <v>3.2888888888888892</v>
      </c>
      <c r="M4681" s="7">
        <f t="shared" si="1391"/>
        <v>3.8193741679973563</v>
      </c>
      <c r="N4681" s="5">
        <f t="shared" si="1389"/>
        <v>3.0623952725599128</v>
      </c>
      <c r="AA4681" s="10">
        <v>22</v>
      </c>
      <c r="AB4681" s="10">
        <v>21</v>
      </c>
      <c r="AW4681">
        <v>4681</v>
      </c>
      <c r="AX4681" s="9">
        <f t="shared" si="1390"/>
        <v>3.8193741679973563</v>
      </c>
      <c r="AY4681" s="9">
        <f t="shared" si="1390"/>
        <v>3.8193741679973563</v>
      </c>
      <c r="AZ4681" s="9">
        <f t="shared" si="1390"/>
        <v>3.8193741679973563</v>
      </c>
      <c r="BA4681" s="9">
        <f>M4681</f>
        <v>3.8193741679973563</v>
      </c>
      <c r="BC4681">
        <f t="shared" si="1394"/>
        <v>3.0285509252901011</v>
      </c>
      <c r="BD4681">
        <f t="shared" si="1395"/>
        <v>0.3</v>
      </c>
      <c r="BE4681">
        <f t="shared" si="1396"/>
        <v>0</v>
      </c>
      <c r="BF4681" s="12">
        <f t="shared" si="1397"/>
        <v>3.7471238351962985</v>
      </c>
      <c r="BG4681">
        <f t="shared" si="1398"/>
        <v>3.0285509252901011</v>
      </c>
      <c r="BH4681" t="str">
        <f t="shared" si="1399"/>
        <v>falling</v>
      </c>
    </row>
    <row r="4682" spans="1:60" x14ac:dyDescent="0.25">
      <c r="A4682">
        <v>4681</v>
      </c>
      <c r="B4682" s="10">
        <v>2</v>
      </c>
      <c r="C4682" s="8">
        <f t="shared" si="1381"/>
        <v>0</v>
      </c>
      <c r="D4682">
        <f t="shared" si="1387"/>
        <v>3</v>
      </c>
      <c r="E4682" s="5">
        <f t="shared" si="1388"/>
        <v>0</v>
      </c>
      <c r="F4682" s="11">
        <f t="shared" si="1383"/>
        <v>3</v>
      </c>
      <c r="G4682" s="5">
        <f t="shared" si="1393"/>
        <v>-1</v>
      </c>
      <c r="J4682">
        <v>5</v>
      </c>
      <c r="K4682" s="5">
        <f t="shared" si="1392"/>
        <v>4.333333333333333</v>
      </c>
      <c r="L4682" s="6">
        <f t="shared" si="1382"/>
        <v>3.3555555555555556</v>
      </c>
      <c r="M4682" s="7">
        <f t="shared" si="1391"/>
        <v>4.1566958342838261</v>
      </c>
      <c r="N4682" s="5">
        <f t="shared" si="1389"/>
        <v>3.1596528062470535</v>
      </c>
      <c r="AA4682" s="10">
        <v>3</v>
      </c>
      <c r="AB4682" s="10">
        <v>17</v>
      </c>
      <c r="AW4682">
        <v>4682</v>
      </c>
      <c r="AX4682" s="9">
        <f t="shared" si="1390"/>
        <v>4.1566958342838261</v>
      </c>
      <c r="AY4682" s="9">
        <f t="shared" si="1390"/>
        <v>4.1566958342838261</v>
      </c>
      <c r="AZ4682" s="9">
        <f t="shared" si="1390"/>
        <v>4.1566958342838261</v>
      </c>
      <c r="BA4682" s="9">
        <f>M4682</f>
        <v>4.1566958342838261</v>
      </c>
      <c r="BC4682">
        <f t="shared" si="1394"/>
        <v>4.1566958342838261</v>
      </c>
      <c r="BD4682">
        <f t="shared" si="1395"/>
        <v>0.03</v>
      </c>
      <c r="BE4682">
        <f t="shared" si="1396"/>
        <v>-3.3844347269811746E-2</v>
      </c>
      <c r="BF4682" s="12">
        <f t="shared" si="1397"/>
        <v>3.8193741679973563</v>
      </c>
      <c r="BG4682">
        <f t="shared" si="1398"/>
        <v>3.0285509252901011</v>
      </c>
      <c r="BH4682" t="str">
        <f t="shared" si="1399"/>
        <v>rising</v>
      </c>
    </row>
    <row r="4683" spans="1:60" x14ac:dyDescent="0.25">
      <c r="A4683">
        <v>4682</v>
      </c>
      <c r="B4683" s="10">
        <v>32</v>
      </c>
      <c r="C4683" s="8">
        <f t="shared" si="1381"/>
        <v>0</v>
      </c>
      <c r="D4683">
        <f t="shared" si="1387"/>
        <v>4</v>
      </c>
      <c r="E4683" s="5">
        <f t="shared" si="1388"/>
        <v>0</v>
      </c>
      <c r="F4683" s="11">
        <f t="shared" si="1383"/>
        <v>3</v>
      </c>
      <c r="G4683" s="5">
        <f t="shared" si="1393"/>
        <v>-1</v>
      </c>
      <c r="J4683">
        <v>6</v>
      </c>
      <c r="K4683" s="5">
        <f t="shared" si="1392"/>
        <v>5</v>
      </c>
      <c r="L4683" s="6">
        <f t="shared" si="1382"/>
        <v>3.4888888888888889</v>
      </c>
      <c r="M4683" s="7">
        <f t="shared" si="1391"/>
        <v>4.6833541673455903</v>
      </c>
      <c r="N4683" s="5">
        <f t="shared" si="1389"/>
        <v>3.3306425358713208</v>
      </c>
      <c r="AA4683" s="10">
        <v>14</v>
      </c>
      <c r="AB4683" s="10">
        <v>35</v>
      </c>
      <c r="AW4683">
        <v>4683</v>
      </c>
      <c r="AX4683" s="9">
        <f t="shared" si="1390"/>
        <v>4.6833541673455903</v>
      </c>
      <c r="AY4683" s="9">
        <f t="shared" si="1390"/>
        <v>4.6833541673455903</v>
      </c>
      <c r="AZ4683" s="9">
        <f t="shared" si="1390"/>
        <v>4.6833541673455903</v>
      </c>
      <c r="BA4683" s="9">
        <f>M4683</f>
        <v>4.6833541673455903</v>
      </c>
      <c r="BC4683">
        <f t="shared" si="1394"/>
        <v>4.6833541673455903</v>
      </c>
      <c r="BD4683">
        <f t="shared" si="1395"/>
        <v>0.06</v>
      </c>
      <c r="BE4683">
        <f t="shared" si="1396"/>
        <v>-9.7257533687140643E-2</v>
      </c>
      <c r="BF4683" s="12">
        <f t="shared" si="1397"/>
        <v>3.0623952725599128</v>
      </c>
      <c r="BG4683">
        <f t="shared" si="1398"/>
        <v>3.0623952725599128</v>
      </c>
      <c r="BH4683" t="str">
        <f t="shared" si="1399"/>
        <v>rising</v>
      </c>
    </row>
    <row r="4684" spans="1:60" x14ac:dyDescent="0.25">
      <c r="A4684">
        <v>4683</v>
      </c>
      <c r="B4684" s="10">
        <v>8</v>
      </c>
      <c r="C4684" s="8">
        <f t="shared" si="1381"/>
        <v>0</v>
      </c>
      <c r="D4684">
        <f t="shared" si="1387"/>
        <v>5</v>
      </c>
      <c r="E4684" s="5">
        <f t="shared" si="1388"/>
        <v>0</v>
      </c>
      <c r="F4684" s="11">
        <f t="shared" si="1383"/>
        <v>3</v>
      </c>
      <c r="G4684" s="5">
        <f t="shared" si="1393"/>
        <v>-1</v>
      </c>
      <c r="J4684">
        <v>6</v>
      </c>
      <c r="K4684" s="5">
        <f t="shared" si="1392"/>
        <v>5.666666666666667</v>
      </c>
      <c r="L4684" s="6">
        <f t="shared" si="1382"/>
        <v>3.6666666666666665</v>
      </c>
      <c r="M4684" s="7">
        <f t="shared" si="1391"/>
        <v>5.0595386909611362</v>
      </c>
      <c r="N4684" s="5">
        <f t="shared" si="1389"/>
        <v>3.6046401765062881</v>
      </c>
      <c r="AA4684" s="10">
        <v>10</v>
      </c>
      <c r="AB4684" s="10">
        <v>6</v>
      </c>
      <c r="AW4684">
        <v>4684</v>
      </c>
      <c r="AX4684" s="9">
        <f t="shared" si="1390"/>
        <v>5.0595386909611362</v>
      </c>
      <c r="AY4684" s="9">
        <f t="shared" si="1390"/>
        <v>5.0595386909611362</v>
      </c>
      <c r="AZ4684" s="9">
        <f t="shared" si="1390"/>
        <v>5.0595386909611362</v>
      </c>
      <c r="BA4684" s="9">
        <f>M4684</f>
        <v>5.0595386909611362</v>
      </c>
      <c r="BC4684">
        <f t="shared" si="1394"/>
        <v>5.0595386909611362</v>
      </c>
      <c r="BD4684">
        <f t="shared" si="1395"/>
        <v>0.09</v>
      </c>
      <c r="BE4684">
        <f t="shared" si="1396"/>
        <v>-0.17098972962426745</v>
      </c>
      <c r="BF4684" s="12">
        <f t="shared" si="1397"/>
        <v>3.1596528062470535</v>
      </c>
      <c r="BG4684">
        <f t="shared" si="1398"/>
        <v>3.1596528062470535</v>
      </c>
      <c r="BH4684" t="str">
        <f t="shared" si="1399"/>
        <v>rising</v>
      </c>
    </row>
    <row r="4685" spans="1:60" x14ac:dyDescent="0.25">
      <c r="A4685">
        <v>4684</v>
      </c>
      <c r="B4685" s="10">
        <v>26</v>
      </c>
      <c r="C4685" s="8">
        <f t="shared" si="1381"/>
        <v>0</v>
      </c>
      <c r="D4685">
        <f t="shared" si="1387"/>
        <v>6</v>
      </c>
      <c r="E4685" s="5">
        <f t="shared" si="1388"/>
        <v>0</v>
      </c>
      <c r="F4685" s="11">
        <f t="shared" si="1383"/>
        <v>3</v>
      </c>
      <c r="G4685" s="5">
        <f t="shared" si="1393"/>
        <v>-1</v>
      </c>
      <c r="J4685">
        <v>7</v>
      </c>
      <c r="K4685" s="5">
        <f t="shared" si="1392"/>
        <v>6.333333333333333</v>
      </c>
      <c r="L4685" s="6">
        <f t="shared" si="1382"/>
        <v>3.8888888888888888</v>
      </c>
      <c r="M4685" s="7">
        <f t="shared" si="1391"/>
        <v>5.613956207829383</v>
      </c>
      <c r="N4685" s="5">
        <f t="shared" si="1389"/>
        <v>4.0082966008692074</v>
      </c>
      <c r="AA4685" s="10">
        <v>6</v>
      </c>
      <c r="AB4685" s="10">
        <v>11</v>
      </c>
      <c r="AW4685">
        <v>4685</v>
      </c>
      <c r="AX4685" s="9">
        <f t="shared" si="1390"/>
        <v>5.613956207829383</v>
      </c>
      <c r="AY4685" s="9">
        <f t="shared" si="1390"/>
        <v>5.613956207829383</v>
      </c>
      <c r="AZ4685" s="9">
        <f t="shared" si="1390"/>
        <v>5.613956207829383</v>
      </c>
      <c r="BA4685" s="9">
        <f>M4685</f>
        <v>5.613956207829383</v>
      </c>
      <c r="BC4685">
        <f t="shared" si="1394"/>
        <v>5.613956207829383</v>
      </c>
      <c r="BD4685">
        <f t="shared" si="1395"/>
        <v>0.12</v>
      </c>
      <c r="BE4685">
        <f t="shared" si="1396"/>
        <v>-0.27399764063496745</v>
      </c>
      <c r="BF4685" s="12">
        <f t="shared" si="1397"/>
        <v>3.3306425358713208</v>
      </c>
      <c r="BG4685">
        <f t="shared" si="1398"/>
        <v>3.3306425358713208</v>
      </c>
      <c r="BH4685" t="str">
        <f t="shared" si="1399"/>
        <v>rising</v>
      </c>
    </row>
    <row r="4686" spans="1:60" x14ac:dyDescent="0.25">
      <c r="A4686">
        <v>4685</v>
      </c>
      <c r="B4686" s="10">
        <v>11</v>
      </c>
      <c r="C4686" s="8">
        <f t="shared" si="1381"/>
        <v>0</v>
      </c>
      <c r="D4686">
        <f t="shared" si="1387"/>
        <v>7</v>
      </c>
      <c r="E4686" s="5">
        <f t="shared" si="1388"/>
        <v>0</v>
      </c>
      <c r="F4686" s="11">
        <f t="shared" si="1383"/>
        <v>3</v>
      </c>
      <c r="G4686" s="5">
        <f t="shared" si="1393"/>
        <v>-1</v>
      </c>
      <c r="J4686">
        <v>8</v>
      </c>
      <c r="K4686" s="5">
        <f t="shared" si="1392"/>
        <v>7</v>
      </c>
      <c r="L4686" s="6">
        <f t="shared" si="1382"/>
        <v>4.1555555555555559</v>
      </c>
      <c r="M4686" s="7">
        <f t="shared" si="1391"/>
        <v>6.2956830055924167</v>
      </c>
      <c r="N4686" s="5">
        <f t="shared" si="1389"/>
        <v>4.4562481705746322</v>
      </c>
      <c r="AA4686" s="10">
        <v>25</v>
      </c>
      <c r="AB4686" s="10">
        <v>23</v>
      </c>
      <c r="AW4686">
        <v>4686</v>
      </c>
      <c r="AX4686" s="9">
        <f t="shared" si="1390"/>
        <v>6.2956830055924167</v>
      </c>
      <c r="AY4686" s="9">
        <f t="shared" si="1390"/>
        <v>6.2956830055924167</v>
      </c>
      <c r="AZ4686" s="9">
        <f t="shared" si="1390"/>
        <v>6.2956830055924167</v>
      </c>
      <c r="BA4686" s="9">
        <f>M4686</f>
        <v>6.2956830055924167</v>
      </c>
      <c r="BC4686">
        <f t="shared" si="1394"/>
        <v>6.2956830055924167</v>
      </c>
      <c r="BD4686">
        <f t="shared" si="1395"/>
        <v>0.15</v>
      </c>
      <c r="BE4686">
        <f t="shared" si="1396"/>
        <v>-0.40365642436291926</v>
      </c>
      <c r="BF4686" s="12">
        <f t="shared" si="1397"/>
        <v>3.6046401765062881</v>
      </c>
      <c r="BG4686">
        <f t="shared" si="1398"/>
        <v>3.6046401765062881</v>
      </c>
      <c r="BH4686" t="str">
        <f t="shared" si="1399"/>
        <v>rising</v>
      </c>
    </row>
    <row r="4687" spans="1:60" x14ac:dyDescent="0.25">
      <c r="A4687">
        <v>4686</v>
      </c>
      <c r="B4687" s="10">
        <v>2</v>
      </c>
      <c r="C4687" s="8">
        <f t="shared" si="1381"/>
        <v>1</v>
      </c>
      <c r="D4687">
        <f t="shared" si="1387"/>
        <v>0</v>
      </c>
      <c r="E4687" s="5">
        <f t="shared" si="1388"/>
        <v>1</v>
      </c>
      <c r="F4687" s="11">
        <f t="shared" si="1383"/>
        <v>3</v>
      </c>
      <c r="G4687" s="5">
        <f t="shared" si="1393"/>
        <v>1</v>
      </c>
      <c r="J4687">
        <v>7</v>
      </c>
      <c r="K4687" s="5">
        <f t="shared" si="1392"/>
        <v>7.333333333333333</v>
      </c>
      <c r="L4687" s="6">
        <f t="shared" si="1382"/>
        <v>4.4444444444444446</v>
      </c>
      <c r="M4687" s="7">
        <f t="shared" si="1391"/>
        <v>6.496916432566012</v>
      </c>
      <c r="N4687" s="5">
        <f t="shared" si="1389"/>
        <v>4.9149735196388615</v>
      </c>
      <c r="AA4687" s="10">
        <v>24</v>
      </c>
      <c r="AB4687" s="10">
        <v>34</v>
      </c>
      <c r="AW4687">
        <v>4687</v>
      </c>
      <c r="AX4687" s="9">
        <f t="shared" si="1390"/>
        <v>6.496916432566012</v>
      </c>
      <c r="AY4687" s="9">
        <f t="shared" si="1390"/>
        <v>6.496916432566012</v>
      </c>
      <c r="AZ4687" s="9">
        <f t="shared" si="1390"/>
        <v>6.496916432566012</v>
      </c>
      <c r="BA4687" s="9">
        <f>M4687</f>
        <v>6.496916432566012</v>
      </c>
      <c r="BC4687">
        <f t="shared" si="1394"/>
        <v>6.496916432566012</v>
      </c>
      <c r="BD4687">
        <f t="shared" si="1395"/>
        <v>0.18</v>
      </c>
      <c r="BE4687">
        <f t="shared" si="1396"/>
        <v>-0.44795156970542482</v>
      </c>
      <c r="BF4687" s="12">
        <f t="shared" si="1397"/>
        <v>4.0082966008692074</v>
      </c>
      <c r="BG4687">
        <f t="shared" si="1398"/>
        <v>4.0082966008692074</v>
      </c>
      <c r="BH4687" t="str">
        <f t="shared" si="1399"/>
        <v>rising</v>
      </c>
    </row>
    <row r="4688" spans="1:60" x14ac:dyDescent="0.25">
      <c r="A4688">
        <v>4687</v>
      </c>
      <c r="B4688" s="10">
        <v>24</v>
      </c>
      <c r="C4688" s="8">
        <f t="shared" si="1381"/>
        <v>1</v>
      </c>
      <c r="D4688">
        <f t="shared" si="1387"/>
        <v>0</v>
      </c>
      <c r="E4688" s="5">
        <f t="shared" si="1388"/>
        <v>1</v>
      </c>
      <c r="F4688" s="11">
        <f t="shared" si="1383"/>
        <v>3</v>
      </c>
      <c r="G4688" s="5">
        <f t="shared" si="1393"/>
        <v>1</v>
      </c>
      <c r="J4688">
        <v>7</v>
      </c>
      <c r="K4688" s="5">
        <f t="shared" si="1392"/>
        <v>7.333333333333333</v>
      </c>
      <c r="L4688" s="6">
        <f t="shared" si="1382"/>
        <v>4.7333333333333334</v>
      </c>
      <c r="M4688" s="7">
        <f t="shared" si="1391"/>
        <v>6.6406545946900088</v>
      </c>
      <c r="N4688" s="5">
        <f t="shared" si="1389"/>
        <v>5.4223492340152504</v>
      </c>
      <c r="AA4688" s="10">
        <v>8</v>
      </c>
      <c r="AB4688" s="10">
        <v>22</v>
      </c>
      <c r="AW4688">
        <v>4688</v>
      </c>
      <c r="AX4688" s="9">
        <f t="shared" si="1390"/>
        <v>6.6406545946900088</v>
      </c>
      <c r="AY4688" s="9">
        <f t="shared" si="1390"/>
        <v>6.6406545946900088</v>
      </c>
      <c r="AZ4688" s="9">
        <f t="shared" si="1390"/>
        <v>6.6406545946900088</v>
      </c>
      <c r="BA4688" s="9">
        <f>M4688</f>
        <v>6.6406545946900088</v>
      </c>
      <c r="BC4688">
        <f t="shared" si="1394"/>
        <v>6.6406545946900088</v>
      </c>
      <c r="BD4688">
        <f t="shared" si="1395"/>
        <v>0.21</v>
      </c>
      <c r="BE4688">
        <f t="shared" si="1396"/>
        <v>-0.45872534906422907</v>
      </c>
      <c r="BF4688" s="12">
        <f t="shared" si="1397"/>
        <v>4.4562481705746322</v>
      </c>
      <c r="BG4688">
        <f t="shared" si="1398"/>
        <v>4.4562481705746322</v>
      </c>
      <c r="BH4688" t="str">
        <f t="shared" si="1399"/>
        <v>rising</v>
      </c>
    </row>
    <row r="4689" spans="1:60" x14ac:dyDescent="0.25">
      <c r="A4689">
        <v>4688</v>
      </c>
      <c r="B4689" s="10">
        <v>30</v>
      </c>
      <c r="C4689" s="8">
        <f t="shared" si="1381"/>
        <v>0</v>
      </c>
      <c r="D4689">
        <f t="shared" si="1387"/>
        <v>1</v>
      </c>
      <c r="E4689" s="5">
        <f t="shared" si="1388"/>
        <v>0</v>
      </c>
      <c r="F4689" s="11">
        <f t="shared" si="1383"/>
        <v>3</v>
      </c>
      <c r="G4689" s="5">
        <f t="shared" si="1393"/>
        <v>-1</v>
      </c>
      <c r="J4689">
        <v>8</v>
      </c>
      <c r="K4689" s="5">
        <f t="shared" si="1392"/>
        <v>7.333333333333333</v>
      </c>
      <c r="L4689" s="6">
        <f t="shared" si="1382"/>
        <v>5.0222222222222221</v>
      </c>
      <c r="M4689" s="7">
        <f t="shared" si="1391"/>
        <v>7.0290389962071496</v>
      </c>
      <c r="N4689" s="5">
        <f t="shared" si="1389"/>
        <v>5.9310581758139405</v>
      </c>
      <c r="AA4689" s="10">
        <v>32</v>
      </c>
      <c r="AB4689" s="10">
        <v>21</v>
      </c>
      <c r="AW4689">
        <v>4689</v>
      </c>
      <c r="AX4689" s="9">
        <f t="shared" si="1390"/>
        <v>7.0290389962071496</v>
      </c>
      <c r="AY4689" s="9">
        <f t="shared" si="1390"/>
        <v>7.0290389962071496</v>
      </c>
      <c r="AZ4689" s="9">
        <f t="shared" si="1390"/>
        <v>7.0290389962071496</v>
      </c>
      <c r="BA4689" s="9">
        <f>M4689</f>
        <v>7.0290389962071496</v>
      </c>
      <c r="BC4689">
        <f t="shared" si="1394"/>
        <v>7.0290389962071496</v>
      </c>
      <c r="BD4689">
        <f t="shared" si="1395"/>
        <v>0.24</v>
      </c>
      <c r="BE4689">
        <f t="shared" si="1396"/>
        <v>-0.50737571437638906</v>
      </c>
      <c r="BF4689" s="12">
        <f t="shared" si="1397"/>
        <v>4.9149735196388615</v>
      </c>
      <c r="BG4689">
        <f t="shared" si="1398"/>
        <v>4.9149735196388615</v>
      </c>
      <c r="BH4689" t="str">
        <f t="shared" si="1399"/>
        <v>rising</v>
      </c>
    </row>
    <row r="4690" spans="1:60" x14ac:dyDescent="0.25">
      <c r="A4690">
        <v>4689</v>
      </c>
      <c r="B4690" s="10">
        <v>12</v>
      </c>
      <c r="C4690" s="8">
        <f t="shared" ref="C4690:C4753" si="1400">COUNTIF(B4675:B4689,B4690)</f>
        <v>0</v>
      </c>
      <c r="D4690">
        <f t="shared" si="1387"/>
        <v>2</v>
      </c>
      <c r="E4690" s="5">
        <f t="shared" si="1388"/>
        <v>0</v>
      </c>
      <c r="F4690" s="11">
        <f t="shared" si="1383"/>
        <v>3</v>
      </c>
      <c r="G4690" s="5">
        <f t="shared" si="1393"/>
        <v>-1</v>
      </c>
      <c r="J4690">
        <v>8</v>
      </c>
      <c r="K4690" s="5">
        <f t="shared" si="1392"/>
        <v>7.666666666666667</v>
      </c>
      <c r="L4690" s="6">
        <f t="shared" ref="L4690:L4753" si="1401">AVERAGE(K4676:K4690)</f>
        <v>5.333333333333333</v>
      </c>
      <c r="M4690" s="7">
        <f t="shared" si="1391"/>
        <v>7.3064564258622493</v>
      </c>
      <c r="N4690" s="5">
        <f t="shared" si="1389"/>
        <v>6.4031242428973831</v>
      </c>
      <c r="AA4690" s="10">
        <v>20</v>
      </c>
      <c r="AB4690" s="10">
        <v>6</v>
      </c>
      <c r="AW4690">
        <v>4690</v>
      </c>
      <c r="AX4690" s="9">
        <f t="shared" si="1390"/>
        <v>7.3064564258622493</v>
      </c>
      <c r="AY4690" s="9">
        <f t="shared" si="1390"/>
        <v>7.3064564258622493</v>
      </c>
      <c r="AZ4690" s="9">
        <f t="shared" si="1390"/>
        <v>7.3064564258622493</v>
      </c>
      <c r="BA4690" s="9">
        <f>M4690</f>
        <v>7.3064564258622493</v>
      </c>
      <c r="BC4690">
        <f t="shared" si="1394"/>
        <v>7.3064564258622493</v>
      </c>
      <c r="BD4690">
        <f t="shared" si="1395"/>
        <v>0.27</v>
      </c>
      <c r="BE4690">
        <f t="shared" si="1396"/>
        <v>-0.50870894179868975</v>
      </c>
      <c r="BF4690" s="12">
        <f t="shared" si="1397"/>
        <v>5.4223492340152504</v>
      </c>
      <c r="BG4690">
        <f t="shared" si="1398"/>
        <v>5.4223492340152504</v>
      </c>
      <c r="BH4690" t="str">
        <f t="shared" si="1399"/>
        <v>rising</v>
      </c>
    </row>
    <row r="4691" spans="1:60" x14ac:dyDescent="0.25">
      <c r="A4691">
        <v>4690</v>
      </c>
      <c r="B4691" s="10">
        <v>3</v>
      </c>
      <c r="C4691" s="8">
        <f t="shared" si="1400"/>
        <v>0</v>
      </c>
      <c r="D4691">
        <f t="shared" si="1387"/>
        <v>3</v>
      </c>
      <c r="E4691" s="5">
        <f t="shared" si="1388"/>
        <v>0</v>
      </c>
      <c r="F4691" s="11">
        <f t="shared" ref="F4691:F4754" si="1402">SUM(E4676:E4690)</f>
        <v>3</v>
      </c>
      <c r="G4691" s="5">
        <f t="shared" si="1393"/>
        <v>-1</v>
      </c>
      <c r="J4691">
        <v>8</v>
      </c>
      <c r="K4691" s="5">
        <f t="shared" si="1392"/>
        <v>8</v>
      </c>
      <c r="L4691" s="6">
        <f t="shared" si="1401"/>
        <v>5.6666666666666679</v>
      </c>
      <c r="M4691" s="7">
        <f t="shared" si="1391"/>
        <v>7.5046117327587494</v>
      </c>
      <c r="N4691" s="5">
        <f t="shared" si="1389"/>
        <v>7.5046117327587494</v>
      </c>
      <c r="AA4691" s="10">
        <v>13</v>
      </c>
      <c r="AB4691" s="10">
        <v>31</v>
      </c>
      <c r="AW4691">
        <v>4691</v>
      </c>
      <c r="AX4691" s="9">
        <f t="shared" ref="AX4691:AZ4706" si="1403">AY4691</f>
        <v>7.5046117327587494</v>
      </c>
      <c r="AY4691" s="9">
        <f t="shared" si="1403"/>
        <v>7.5046117327587494</v>
      </c>
      <c r="AZ4691" s="9">
        <f t="shared" si="1403"/>
        <v>7.5046117327587494</v>
      </c>
      <c r="BA4691" s="9">
        <f>M4691</f>
        <v>7.5046117327587494</v>
      </c>
      <c r="BC4691">
        <f t="shared" si="1394"/>
        <v>7.5046117327587494</v>
      </c>
      <c r="BD4691">
        <f t="shared" si="1395"/>
        <v>0.30000000000000004</v>
      </c>
      <c r="BE4691">
        <f t="shared" si="1396"/>
        <v>-0.47206606708344273</v>
      </c>
      <c r="BF4691" s="12">
        <f t="shared" si="1397"/>
        <v>5.9310581758139405</v>
      </c>
      <c r="BG4691">
        <f t="shared" si="1398"/>
        <v>5.9310581758139405</v>
      </c>
      <c r="BH4691" t="str">
        <f t="shared" si="1399"/>
        <v>rising</v>
      </c>
    </row>
    <row r="4692" spans="1:60" x14ac:dyDescent="0.25">
      <c r="A4692">
        <v>4691</v>
      </c>
      <c r="B4692" s="10">
        <v>10</v>
      </c>
      <c r="C4692" s="8">
        <f t="shared" si="1400"/>
        <v>1</v>
      </c>
      <c r="D4692">
        <f t="shared" si="1387"/>
        <v>0</v>
      </c>
      <c r="E4692" s="5">
        <f t="shared" si="1388"/>
        <v>1</v>
      </c>
      <c r="F4692" s="11">
        <f t="shared" si="1402"/>
        <v>3</v>
      </c>
      <c r="G4692" s="5">
        <f t="shared" si="1393"/>
        <v>1</v>
      </c>
      <c r="J4692">
        <v>7</v>
      </c>
      <c r="K4692" s="5">
        <f t="shared" si="1392"/>
        <v>7.666666666666667</v>
      </c>
      <c r="L4692" s="6">
        <f t="shared" si="1401"/>
        <v>5.9555555555555566</v>
      </c>
      <c r="M4692" s="7">
        <f t="shared" si="1391"/>
        <v>7.3604369519705353</v>
      </c>
      <c r="N4692" s="5">
        <f t="shared" si="1389"/>
        <v>7.4897823267348187</v>
      </c>
      <c r="AA4692" s="10">
        <v>0</v>
      </c>
      <c r="AB4692" s="10">
        <v>18</v>
      </c>
      <c r="AW4692">
        <v>4692</v>
      </c>
      <c r="AX4692" s="9">
        <f t="shared" si="1403"/>
        <v>7.3604369519705353</v>
      </c>
      <c r="AY4692" s="9">
        <f t="shared" si="1403"/>
        <v>7.3604369519705353</v>
      </c>
      <c r="AZ4692" s="9">
        <f t="shared" si="1403"/>
        <v>7.3604369519705353</v>
      </c>
      <c r="BA4692" s="9">
        <f>M4692</f>
        <v>7.3604369519705353</v>
      </c>
      <c r="BC4692">
        <f t="shared" si="1394"/>
        <v>7.3604369519705353</v>
      </c>
      <c r="BD4692">
        <f t="shared" si="1395"/>
        <v>0.03</v>
      </c>
      <c r="BE4692">
        <f t="shared" si="1396"/>
        <v>-2.8719381272194564E-2</v>
      </c>
      <c r="BF4692" s="12">
        <f t="shared" si="1397"/>
        <v>6.4031242428973831</v>
      </c>
      <c r="BG4692">
        <f t="shared" si="1398"/>
        <v>6.4031242428973831</v>
      </c>
      <c r="BH4692" t="str">
        <f t="shared" si="1399"/>
        <v>falling</v>
      </c>
    </row>
    <row r="4693" spans="1:60" x14ac:dyDescent="0.25">
      <c r="A4693">
        <v>4692</v>
      </c>
      <c r="B4693" s="10">
        <v>17</v>
      </c>
      <c r="C4693" s="8">
        <f t="shared" si="1400"/>
        <v>0</v>
      </c>
      <c r="D4693">
        <f t="shared" si="1387"/>
        <v>1</v>
      </c>
      <c r="E4693" s="5">
        <f t="shared" si="1388"/>
        <v>0</v>
      </c>
      <c r="F4693" s="11">
        <f t="shared" si="1402"/>
        <v>4</v>
      </c>
      <c r="G4693" s="5">
        <f t="shared" si="1393"/>
        <v>-1</v>
      </c>
      <c r="J4693">
        <v>7</v>
      </c>
      <c r="K4693" s="5">
        <f t="shared" si="1392"/>
        <v>7.333333333333333</v>
      </c>
      <c r="L4693" s="6">
        <f t="shared" si="1401"/>
        <v>6.2000000000000011</v>
      </c>
      <c r="M4693" s="7">
        <f t="shared" si="1391"/>
        <v>7.2574549656932392</v>
      </c>
      <c r="N4693" s="5">
        <f t="shared" si="1389"/>
        <v>7.4365383079803928</v>
      </c>
      <c r="AA4693" s="10">
        <v>22</v>
      </c>
      <c r="AB4693" s="10">
        <v>28</v>
      </c>
      <c r="AW4693">
        <v>4693</v>
      </c>
      <c r="AX4693" s="9">
        <f t="shared" si="1403"/>
        <v>7.2574549656932392</v>
      </c>
      <c r="AY4693" s="9">
        <f t="shared" si="1403"/>
        <v>7.2574549656932392</v>
      </c>
      <c r="AZ4693" s="9">
        <f t="shared" si="1403"/>
        <v>7.2574549656932392</v>
      </c>
      <c r="BA4693" s="9">
        <f>M4693</f>
        <v>7.2574549656932392</v>
      </c>
      <c r="BC4693">
        <f t="shared" si="1394"/>
        <v>7.2574549656932392</v>
      </c>
      <c r="BD4693">
        <f t="shared" si="1395"/>
        <v>0.06</v>
      </c>
      <c r="BE4693">
        <f t="shared" si="1396"/>
        <v>1.4829406023930609E-2</v>
      </c>
      <c r="BF4693" s="12">
        <f t="shared" si="1397"/>
        <v>7.5046117327587494</v>
      </c>
      <c r="BG4693">
        <f t="shared" si="1398"/>
        <v>7.5046117327587494</v>
      </c>
      <c r="BH4693" t="str">
        <f t="shared" si="1399"/>
        <v>falling</v>
      </c>
    </row>
    <row r="4694" spans="1:60" x14ac:dyDescent="0.25">
      <c r="A4694">
        <v>4693</v>
      </c>
      <c r="B4694" s="10">
        <v>26</v>
      </c>
      <c r="C4694" s="8">
        <f t="shared" si="1400"/>
        <v>1</v>
      </c>
      <c r="D4694">
        <f t="shared" si="1387"/>
        <v>0</v>
      </c>
      <c r="E4694" s="5">
        <f t="shared" si="1388"/>
        <v>1</v>
      </c>
      <c r="F4694" s="11">
        <f t="shared" si="1402"/>
        <v>4</v>
      </c>
      <c r="G4694" s="5">
        <f t="shared" si="1393"/>
        <v>1</v>
      </c>
      <c r="J4694">
        <v>6</v>
      </c>
      <c r="K4694" s="5">
        <f t="shared" si="1392"/>
        <v>6.666666666666667</v>
      </c>
      <c r="L4694" s="6">
        <f t="shared" si="1401"/>
        <v>6.3777777777777782</v>
      </c>
      <c r="M4694" s="7">
        <f t="shared" si="1391"/>
        <v>6.898182118352314</v>
      </c>
      <c r="N4694" s="5">
        <f t="shared" si="1389"/>
        <v>7.341140749738658</v>
      </c>
      <c r="AA4694" s="10">
        <v>5</v>
      </c>
      <c r="AB4694" s="10">
        <v>9</v>
      </c>
      <c r="AW4694">
        <v>4694</v>
      </c>
      <c r="AX4694" s="9">
        <f t="shared" si="1403"/>
        <v>6.898182118352314</v>
      </c>
      <c r="AY4694" s="9">
        <f t="shared" si="1403"/>
        <v>6.898182118352314</v>
      </c>
      <c r="AZ4694" s="9">
        <f t="shared" si="1403"/>
        <v>6.898182118352314</v>
      </c>
      <c r="BA4694" s="9">
        <f>M4694</f>
        <v>6.898182118352314</v>
      </c>
      <c r="BC4694">
        <f t="shared" si="1394"/>
        <v>6.898182118352314</v>
      </c>
      <c r="BD4694">
        <f t="shared" si="1395"/>
        <v>0.09</v>
      </c>
      <c r="BE4694">
        <f t="shared" si="1396"/>
        <v>5.3244018754425422E-2</v>
      </c>
      <c r="BF4694" s="12">
        <f t="shared" si="1397"/>
        <v>7.4897823267348187</v>
      </c>
      <c r="BG4694">
        <f t="shared" si="1398"/>
        <v>7.4897823267348187</v>
      </c>
      <c r="BH4694" t="str">
        <f t="shared" si="1399"/>
        <v>falling</v>
      </c>
    </row>
    <row r="4695" spans="1:60" x14ac:dyDescent="0.25">
      <c r="A4695">
        <v>4694</v>
      </c>
      <c r="B4695" s="10">
        <v>31</v>
      </c>
      <c r="C4695" s="8">
        <f t="shared" si="1400"/>
        <v>0</v>
      </c>
      <c r="D4695">
        <f t="shared" si="1387"/>
        <v>1</v>
      </c>
      <c r="E4695" s="5">
        <f t="shared" si="1388"/>
        <v>0</v>
      </c>
      <c r="F4695" s="11">
        <f t="shared" si="1402"/>
        <v>4</v>
      </c>
      <c r="G4695" s="5">
        <f t="shared" si="1393"/>
        <v>-1</v>
      </c>
      <c r="J4695">
        <v>6</v>
      </c>
      <c r="K4695" s="5">
        <f t="shared" si="1392"/>
        <v>6.333333333333333</v>
      </c>
      <c r="L4695" s="6">
        <f t="shared" si="1401"/>
        <v>6.5333333333333332</v>
      </c>
      <c r="M4695" s="7">
        <f t="shared" si="1391"/>
        <v>6.6415586559659392</v>
      </c>
      <c r="N4695" s="5">
        <f t="shared" si="1389"/>
        <v>7.2571908984859315</v>
      </c>
      <c r="AA4695" s="10">
        <v>33</v>
      </c>
      <c r="AB4695" s="10">
        <v>24</v>
      </c>
      <c r="AW4695">
        <v>4695</v>
      </c>
      <c r="AX4695" s="9">
        <f t="shared" si="1403"/>
        <v>6.6415586559659392</v>
      </c>
      <c r="AY4695" s="9">
        <f t="shared" si="1403"/>
        <v>6.6415586559659392</v>
      </c>
      <c r="AZ4695" s="9">
        <f t="shared" si="1403"/>
        <v>6.6415586559659392</v>
      </c>
      <c r="BA4695" s="9">
        <f>M4695</f>
        <v>6.6415586559659392</v>
      </c>
      <c r="BC4695">
        <f t="shared" si="1394"/>
        <v>6.6415586559659392</v>
      </c>
      <c r="BD4695">
        <f t="shared" si="1395"/>
        <v>0.12</v>
      </c>
      <c r="BE4695">
        <f t="shared" si="1396"/>
        <v>9.5397558241734431E-2</v>
      </c>
      <c r="BF4695" s="12">
        <f t="shared" si="1397"/>
        <v>7.4365383079803928</v>
      </c>
      <c r="BG4695">
        <f t="shared" si="1398"/>
        <v>7.4365383079803928</v>
      </c>
      <c r="BH4695" t="str">
        <f t="shared" si="1399"/>
        <v>falling</v>
      </c>
    </row>
    <row r="4696" spans="1:60" x14ac:dyDescent="0.25">
      <c r="A4696">
        <v>4695</v>
      </c>
      <c r="B4696" s="10">
        <v>36</v>
      </c>
      <c r="C4696" s="8">
        <f t="shared" si="1400"/>
        <v>0</v>
      </c>
      <c r="D4696">
        <f t="shared" si="1387"/>
        <v>2</v>
      </c>
      <c r="E4696" s="5">
        <f t="shared" si="1388"/>
        <v>0</v>
      </c>
      <c r="F4696" s="11">
        <f t="shared" si="1402"/>
        <v>4</v>
      </c>
      <c r="G4696" s="5">
        <f t="shared" si="1393"/>
        <v>-1</v>
      </c>
      <c r="J4696">
        <v>7</v>
      </c>
      <c r="K4696" s="5">
        <f t="shared" si="1392"/>
        <v>6.333333333333333</v>
      </c>
      <c r="L4696" s="6">
        <f t="shared" si="1401"/>
        <v>6.6888888888888882</v>
      </c>
      <c r="M4696" s="7">
        <f t="shared" si="1391"/>
        <v>6.7439704685470998</v>
      </c>
      <c r="N4696" s="5">
        <f t="shared" si="1389"/>
        <v>7.1483233853430885</v>
      </c>
      <c r="AA4696" s="10">
        <v>12</v>
      </c>
      <c r="AB4696" s="10">
        <v>9</v>
      </c>
      <c r="AW4696">
        <v>4696</v>
      </c>
      <c r="AX4696" s="9">
        <f t="shared" si="1403"/>
        <v>6.7439704685470998</v>
      </c>
      <c r="AY4696" s="9">
        <f t="shared" si="1403"/>
        <v>6.7439704685470998</v>
      </c>
      <c r="AZ4696" s="9">
        <f t="shared" si="1403"/>
        <v>6.7439704685470998</v>
      </c>
      <c r="BA4696" s="9">
        <f>M4696</f>
        <v>6.7439704685470998</v>
      </c>
      <c r="BC4696">
        <f t="shared" si="1394"/>
        <v>6.6415586559659392</v>
      </c>
      <c r="BD4696">
        <f t="shared" si="1395"/>
        <v>0.12</v>
      </c>
      <c r="BE4696">
        <f t="shared" si="1396"/>
        <v>8.3949851252726262E-2</v>
      </c>
      <c r="BF4696" s="12">
        <f t="shared" si="1397"/>
        <v>7.341140749738658</v>
      </c>
      <c r="BG4696">
        <f t="shared" si="1398"/>
        <v>7.341140749738658</v>
      </c>
      <c r="BH4696" t="str">
        <f t="shared" si="1399"/>
        <v>falling</v>
      </c>
    </row>
    <row r="4697" spans="1:60" x14ac:dyDescent="0.25">
      <c r="A4697">
        <v>4696</v>
      </c>
      <c r="B4697" s="10">
        <v>2</v>
      </c>
      <c r="C4697" s="8">
        <f t="shared" si="1400"/>
        <v>2</v>
      </c>
      <c r="D4697">
        <f t="shared" si="1387"/>
        <v>0</v>
      </c>
      <c r="E4697" s="5">
        <f t="shared" si="1388"/>
        <v>1</v>
      </c>
      <c r="F4697" s="11">
        <f t="shared" si="1402"/>
        <v>4</v>
      </c>
      <c r="G4697" s="5">
        <f t="shared" si="1393"/>
        <v>1</v>
      </c>
      <c r="J4697">
        <v>6</v>
      </c>
      <c r="K4697" s="5">
        <f t="shared" si="1392"/>
        <v>6.333333333333333</v>
      </c>
      <c r="L4697" s="6">
        <f t="shared" si="1401"/>
        <v>6.8222222222222211</v>
      </c>
      <c r="M4697" s="7">
        <f t="shared" si="1391"/>
        <v>6.5314074775336426</v>
      </c>
      <c r="N4697" s="5">
        <f t="shared" si="1389"/>
        <v>6.9585204230928008</v>
      </c>
      <c r="AA4697" s="10">
        <v>16</v>
      </c>
      <c r="AB4697" s="10">
        <v>10</v>
      </c>
      <c r="AW4697">
        <v>4697</v>
      </c>
      <c r="AX4697" s="9">
        <f t="shared" si="1403"/>
        <v>6.5314074775336426</v>
      </c>
      <c r="AY4697" s="9">
        <f t="shared" si="1403"/>
        <v>6.5314074775336426</v>
      </c>
      <c r="AZ4697" s="9">
        <f t="shared" si="1403"/>
        <v>6.5314074775336426</v>
      </c>
      <c r="BA4697" s="9">
        <f>M4697</f>
        <v>6.5314074775336426</v>
      </c>
      <c r="BC4697">
        <f t="shared" si="1394"/>
        <v>6.5314074775336426</v>
      </c>
      <c r="BD4697">
        <f t="shared" si="1395"/>
        <v>0.15</v>
      </c>
      <c r="BE4697">
        <f t="shared" si="1396"/>
        <v>0.10886751314284333</v>
      </c>
      <c r="BF4697" s="12">
        <f t="shared" si="1397"/>
        <v>7.2571908984859315</v>
      </c>
      <c r="BG4697">
        <f t="shared" si="1398"/>
        <v>7.2571908984859315</v>
      </c>
      <c r="BH4697" t="str">
        <f t="shared" si="1399"/>
        <v>falling</v>
      </c>
    </row>
    <row r="4698" spans="1:60" x14ac:dyDescent="0.25">
      <c r="A4698">
        <v>4697</v>
      </c>
      <c r="B4698" s="10">
        <v>31</v>
      </c>
      <c r="C4698" s="8">
        <f t="shared" si="1400"/>
        <v>1</v>
      </c>
      <c r="D4698">
        <f t="shared" si="1387"/>
        <v>0</v>
      </c>
      <c r="E4698" s="5">
        <f t="shared" si="1388"/>
        <v>1</v>
      </c>
      <c r="F4698" s="11">
        <f t="shared" si="1402"/>
        <v>5</v>
      </c>
      <c r="G4698" s="5">
        <f t="shared" si="1393"/>
        <v>1</v>
      </c>
      <c r="J4698">
        <v>5</v>
      </c>
      <c r="K4698" s="5">
        <f t="shared" si="1392"/>
        <v>6</v>
      </c>
      <c r="L4698" s="6">
        <f t="shared" si="1401"/>
        <v>6.8888888888888875</v>
      </c>
      <c r="M4698" s="7">
        <f t="shared" si="1391"/>
        <v>6.0938624839526021</v>
      </c>
      <c r="N4698" s="5">
        <f t="shared" si="1389"/>
        <v>6.7113105068362033</v>
      </c>
      <c r="AA4698" s="10">
        <v>31</v>
      </c>
      <c r="AB4698" s="10">
        <v>15</v>
      </c>
      <c r="AW4698">
        <v>4698</v>
      </c>
      <c r="AX4698" s="9">
        <f t="shared" si="1403"/>
        <v>6.0938624839526021</v>
      </c>
      <c r="AY4698" s="9">
        <f t="shared" si="1403"/>
        <v>6.0938624839526021</v>
      </c>
      <c r="AZ4698" s="9">
        <f t="shared" si="1403"/>
        <v>6.0938624839526021</v>
      </c>
      <c r="BA4698" s="9">
        <f>M4698</f>
        <v>6.0938624839526021</v>
      </c>
      <c r="BC4698">
        <f t="shared" si="1394"/>
        <v>6.0938624839526021</v>
      </c>
      <c r="BD4698">
        <f t="shared" si="1395"/>
        <v>0.18</v>
      </c>
      <c r="BE4698">
        <f t="shared" si="1396"/>
        <v>0.18980296225028756</v>
      </c>
      <c r="BF4698" s="12">
        <f t="shared" si="1397"/>
        <v>7.1483233853430885</v>
      </c>
      <c r="BG4698">
        <f t="shared" si="1398"/>
        <v>7.1483233853430885</v>
      </c>
      <c r="BH4698" t="str">
        <f t="shared" si="1399"/>
        <v>falling</v>
      </c>
    </row>
    <row r="4699" spans="1:60" x14ac:dyDescent="0.25">
      <c r="A4699">
        <v>4698</v>
      </c>
      <c r="B4699" s="10">
        <v>13</v>
      </c>
      <c r="C4699" s="8">
        <f t="shared" si="1400"/>
        <v>0</v>
      </c>
      <c r="D4699">
        <f t="shared" si="1387"/>
        <v>1</v>
      </c>
      <c r="E4699" s="5">
        <f t="shared" si="1388"/>
        <v>0</v>
      </c>
      <c r="F4699" s="11">
        <f t="shared" si="1402"/>
        <v>6</v>
      </c>
      <c r="G4699" s="5">
        <f t="shared" si="1393"/>
        <v>-1</v>
      </c>
      <c r="J4699">
        <v>5</v>
      </c>
      <c r="K4699" s="5">
        <f t="shared" si="1392"/>
        <v>5.333333333333333</v>
      </c>
      <c r="L4699" s="6">
        <f t="shared" si="1401"/>
        <v>6.8666666666666645</v>
      </c>
      <c r="M4699" s="7">
        <f t="shared" si="1391"/>
        <v>5.7813303456804306</v>
      </c>
      <c r="N4699" s="5">
        <f t="shared" si="1389"/>
        <v>6.3659669015978739</v>
      </c>
      <c r="AA4699" s="10">
        <v>23</v>
      </c>
      <c r="AB4699" s="10">
        <v>2</v>
      </c>
      <c r="AW4699">
        <v>4699</v>
      </c>
      <c r="AX4699" s="9">
        <f t="shared" si="1403"/>
        <v>5.7813303456804306</v>
      </c>
      <c r="AY4699" s="9">
        <f t="shared" si="1403"/>
        <v>5.7813303456804306</v>
      </c>
      <c r="AZ4699" s="9">
        <f t="shared" si="1403"/>
        <v>5.7813303456804306</v>
      </c>
      <c r="BA4699" s="9">
        <f>M4699</f>
        <v>5.7813303456804306</v>
      </c>
      <c r="BC4699">
        <f t="shared" si="1394"/>
        <v>5.7813303456804306</v>
      </c>
      <c r="BD4699">
        <f t="shared" si="1395"/>
        <v>0.21</v>
      </c>
      <c r="BE4699">
        <f t="shared" si="1396"/>
        <v>0.24720991625659774</v>
      </c>
      <c r="BF4699" s="12">
        <f t="shared" si="1397"/>
        <v>6.9585204230928008</v>
      </c>
      <c r="BG4699">
        <f t="shared" si="1398"/>
        <v>6.9585204230928008</v>
      </c>
      <c r="BH4699" t="str">
        <f t="shared" si="1399"/>
        <v>falling</v>
      </c>
    </row>
    <row r="4700" spans="1:60" x14ac:dyDescent="0.25">
      <c r="A4700">
        <v>4699</v>
      </c>
      <c r="B4700" s="10">
        <v>26</v>
      </c>
      <c r="C4700" s="8">
        <f t="shared" si="1400"/>
        <v>2</v>
      </c>
      <c r="D4700">
        <f t="shared" si="1387"/>
        <v>0</v>
      </c>
      <c r="E4700" s="5">
        <f t="shared" si="1388"/>
        <v>1</v>
      </c>
      <c r="F4700" s="11">
        <f t="shared" si="1402"/>
        <v>6</v>
      </c>
      <c r="G4700" s="5">
        <f t="shared" si="1393"/>
        <v>1</v>
      </c>
      <c r="J4700">
        <v>4</v>
      </c>
      <c r="K4700" s="5">
        <f t="shared" si="1392"/>
        <v>4.666666666666667</v>
      </c>
      <c r="L4700" s="6">
        <f t="shared" si="1401"/>
        <v>6.7555555555555546</v>
      </c>
      <c r="M4700" s="7">
        <f t="shared" si="1391"/>
        <v>5.2723788183431655</v>
      </c>
      <c r="N4700" s="5">
        <f t="shared" si="1389"/>
        <v>5.8954003245612014</v>
      </c>
      <c r="AA4700" s="10">
        <v>28</v>
      </c>
      <c r="AB4700" s="10">
        <v>32</v>
      </c>
      <c r="AW4700">
        <v>4700</v>
      </c>
      <c r="AX4700" s="9">
        <f t="shared" si="1403"/>
        <v>5.2723788183431655</v>
      </c>
      <c r="AY4700" s="9">
        <f t="shared" si="1403"/>
        <v>5.2723788183431655</v>
      </c>
      <c r="AZ4700" s="9">
        <f t="shared" si="1403"/>
        <v>5.2723788183431655</v>
      </c>
      <c r="BA4700" s="9">
        <f>M4700</f>
        <v>5.2723788183431655</v>
      </c>
      <c r="BC4700">
        <f t="shared" si="1394"/>
        <v>5.2723788183431655</v>
      </c>
      <c r="BD4700">
        <f t="shared" si="1395"/>
        <v>0.24</v>
      </c>
      <c r="BE4700">
        <f t="shared" si="1396"/>
        <v>0.34534360523832908</v>
      </c>
      <c r="BF4700" s="12">
        <f t="shared" si="1397"/>
        <v>6.7113105068362033</v>
      </c>
      <c r="BG4700">
        <f t="shared" si="1398"/>
        <v>6.7113105068362033</v>
      </c>
      <c r="BH4700" t="str">
        <f t="shared" si="1399"/>
        <v>falling</v>
      </c>
    </row>
    <row r="4701" spans="1:60" x14ac:dyDescent="0.25">
      <c r="A4701">
        <v>4700</v>
      </c>
      <c r="B4701" s="10">
        <v>12</v>
      </c>
      <c r="C4701" s="8">
        <f t="shared" si="1400"/>
        <v>1</v>
      </c>
      <c r="D4701">
        <f t="shared" si="1387"/>
        <v>0</v>
      </c>
      <c r="E4701" s="5">
        <f t="shared" si="1388"/>
        <v>1</v>
      </c>
      <c r="F4701" s="11">
        <f t="shared" si="1402"/>
        <v>7</v>
      </c>
      <c r="G4701" s="5">
        <f t="shared" si="1393"/>
        <v>1</v>
      </c>
      <c r="J4701">
        <v>3</v>
      </c>
      <c r="K4701" s="5">
        <f t="shared" si="1392"/>
        <v>4</v>
      </c>
      <c r="L4701" s="6">
        <f t="shared" si="1401"/>
        <v>6.5555555555555554</v>
      </c>
      <c r="M4701" s="7">
        <f t="shared" si="1391"/>
        <v>4.623127727387975</v>
      </c>
      <c r="N4701" s="5">
        <f t="shared" si="1389"/>
        <v>5.374593311633121</v>
      </c>
      <c r="AA4701" s="10">
        <v>33</v>
      </c>
      <c r="AB4701" s="10">
        <v>8</v>
      </c>
      <c r="AW4701">
        <v>4701</v>
      </c>
      <c r="AX4701" s="9">
        <f t="shared" si="1403"/>
        <v>4.623127727387975</v>
      </c>
      <c r="AY4701" s="9">
        <f t="shared" si="1403"/>
        <v>4.623127727387975</v>
      </c>
      <c r="AZ4701" s="9">
        <f t="shared" si="1403"/>
        <v>4.623127727387975</v>
      </c>
      <c r="BA4701" s="9">
        <f>M4701</f>
        <v>4.623127727387975</v>
      </c>
      <c r="BC4701">
        <f t="shared" si="1394"/>
        <v>4.623127727387975</v>
      </c>
      <c r="BD4701">
        <f t="shared" si="1395"/>
        <v>0.27</v>
      </c>
      <c r="BE4701">
        <f t="shared" si="1396"/>
        <v>0.47056657703667276</v>
      </c>
      <c r="BF4701" s="12">
        <f t="shared" si="1397"/>
        <v>6.3659669015978739</v>
      </c>
      <c r="BG4701">
        <f t="shared" si="1398"/>
        <v>6.3659669015978739</v>
      </c>
      <c r="BH4701" t="str">
        <f t="shared" si="1399"/>
        <v>falling</v>
      </c>
    </row>
    <row r="4702" spans="1:60" x14ac:dyDescent="0.25">
      <c r="A4702">
        <v>4701</v>
      </c>
      <c r="B4702" s="10">
        <v>18</v>
      </c>
      <c r="C4702" s="8">
        <f t="shared" si="1400"/>
        <v>0</v>
      </c>
      <c r="D4702">
        <f t="shared" si="1387"/>
        <v>1</v>
      </c>
      <c r="E4702" s="5">
        <f t="shared" si="1388"/>
        <v>0</v>
      </c>
      <c r="F4702" s="11">
        <f t="shared" si="1402"/>
        <v>8</v>
      </c>
      <c r="G4702" s="5">
        <f t="shared" si="1393"/>
        <v>-1</v>
      </c>
      <c r="J4702">
        <v>3</v>
      </c>
      <c r="K4702" s="5">
        <f t="shared" si="1392"/>
        <v>3.3333333333333335</v>
      </c>
      <c r="L4702" s="6">
        <f t="shared" si="1401"/>
        <v>6.2888888888888888</v>
      </c>
      <c r="M4702" s="7">
        <f t="shared" si="1391"/>
        <v>4.1593769481342679</v>
      </c>
      <c r="N4702" s="5">
        <f t="shared" si="1389"/>
        <v>4.9106532356005284</v>
      </c>
      <c r="AA4702" s="10">
        <v>0</v>
      </c>
      <c r="AB4702" s="10">
        <v>26</v>
      </c>
      <c r="AW4702">
        <v>4702</v>
      </c>
      <c r="AX4702" s="9">
        <f t="shared" si="1403"/>
        <v>4.1593769481342679</v>
      </c>
      <c r="AY4702" s="9">
        <f t="shared" si="1403"/>
        <v>4.1593769481342679</v>
      </c>
      <c r="AZ4702" s="9">
        <f t="shared" si="1403"/>
        <v>4.1593769481342679</v>
      </c>
      <c r="BA4702" s="9">
        <f>M4702</f>
        <v>4.1593769481342679</v>
      </c>
      <c r="BC4702">
        <f t="shared" si="1394"/>
        <v>4.1593769481342679</v>
      </c>
      <c r="BD4702">
        <f t="shared" si="1395"/>
        <v>0.30000000000000004</v>
      </c>
      <c r="BE4702">
        <f t="shared" si="1396"/>
        <v>0.52080701292808007</v>
      </c>
      <c r="BF4702" s="12">
        <f t="shared" si="1397"/>
        <v>5.8954003245612014</v>
      </c>
      <c r="BG4702">
        <f t="shared" si="1398"/>
        <v>5.8954003245612014</v>
      </c>
      <c r="BH4702" t="str">
        <f t="shared" si="1399"/>
        <v>falling</v>
      </c>
    </row>
    <row r="4703" spans="1:60" x14ac:dyDescent="0.25">
      <c r="A4703">
        <v>4702</v>
      </c>
      <c r="B4703" s="10">
        <v>18</v>
      </c>
      <c r="C4703" s="8">
        <f t="shared" si="1400"/>
        <v>1</v>
      </c>
      <c r="D4703">
        <f t="shared" si="1387"/>
        <v>0</v>
      </c>
      <c r="E4703" s="5">
        <f t="shared" si="1388"/>
        <v>1</v>
      </c>
      <c r="F4703" s="11">
        <f t="shared" si="1402"/>
        <v>7</v>
      </c>
      <c r="G4703" s="5">
        <f t="shared" si="1393"/>
        <v>1</v>
      </c>
      <c r="J4703">
        <v>3</v>
      </c>
      <c r="K4703" s="5">
        <f t="shared" si="1392"/>
        <v>3</v>
      </c>
      <c r="L4703" s="6">
        <f t="shared" si="1401"/>
        <v>6</v>
      </c>
      <c r="M4703" s="7">
        <f t="shared" si="1391"/>
        <v>3.8281263915244774</v>
      </c>
      <c r="N4703" s="5">
        <f t="shared" si="1389"/>
        <v>4.4291986345327574</v>
      </c>
      <c r="AA4703" s="10">
        <v>29</v>
      </c>
      <c r="AB4703" s="10">
        <v>11</v>
      </c>
      <c r="AW4703">
        <v>4703</v>
      </c>
      <c r="AX4703" s="9">
        <f t="shared" si="1403"/>
        <v>3.8281263915244774</v>
      </c>
      <c r="AY4703" s="9">
        <f t="shared" si="1403"/>
        <v>3.8281263915244774</v>
      </c>
      <c r="AZ4703" s="9">
        <f t="shared" si="1403"/>
        <v>3.8281263915244774</v>
      </c>
      <c r="BA4703" s="9">
        <f>M4703</f>
        <v>3.8281263915244774</v>
      </c>
      <c r="BC4703">
        <f t="shared" si="1394"/>
        <v>3.8281263915244774</v>
      </c>
      <c r="BD4703">
        <f t="shared" si="1395"/>
        <v>0.3</v>
      </c>
      <c r="BE4703">
        <f t="shared" si="1396"/>
        <v>0.46394007603259307</v>
      </c>
      <c r="BF4703" s="12">
        <f t="shared" si="1397"/>
        <v>5.374593311633121</v>
      </c>
      <c r="BG4703">
        <f t="shared" si="1398"/>
        <v>5.374593311633121</v>
      </c>
      <c r="BH4703" t="str">
        <f t="shared" si="1399"/>
        <v>falling</v>
      </c>
    </row>
    <row r="4704" spans="1:60" x14ac:dyDescent="0.25">
      <c r="A4704">
        <v>4703</v>
      </c>
      <c r="B4704" s="10">
        <v>30</v>
      </c>
      <c r="C4704" s="8">
        <f t="shared" si="1400"/>
        <v>1</v>
      </c>
      <c r="D4704">
        <f t="shared" si="1387"/>
        <v>0</v>
      </c>
      <c r="E4704" s="5">
        <f t="shared" si="1388"/>
        <v>1</v>
      </c>
      <c r="F4704" s="11">
        <f t="shared" si="1402"/>
        <v>7</v>
      </c>
      <c r="G4704" s="5">
        <f t="shared" si="1393"/>
        <v>1</v>
      </c>
      <c r="J4704">
        <v>2</v>
      </c>
      <c r="K4704" s="5">
        <f t="shared" si="1392"/>
        <v>2.6666666666666665</v>
      </c>
      <c r="L4704" s="6">
        <f t="shared" si="1401"/>
        <v>5.6888888888888891</v>
      </c>
      <c r="M4704" s="7">
        <f t="shared" si="1391"/>
        <v>3.3058045653746264</v>
      </c>
      <c r="N4704" s="5">
        <f t="shared" si="1389"/>
        <v>3.9802543081817787</v>
      </c>
      <c r="AA4704" s="10">
        <v>2</v>
      </c>
      <c r="AB4704" s="10">
        <v>2</v>
      </c>
      <c r="AW4704">
        <v>4704</v>
      </c>
      <c r="AX4704" s="9">
        <f t="shared" si="1403"/>
        <v>3.3058045653746264</v>
      </c>
      <c r="AY4704" s="9">
        <f t="shared" si="1403"/>
        <v>3.3058045653746264</v>
      </c>
      <c r="AZ4704" s="9">
        <f t="shared" si="1403"/>
        <v>3.3058045653746264</v>
      </c>
      <c r="BA4704" s="9">
        <f>M4704</f>
        <v>3.3058045653746264</v>
      </c>
      <c r="BC4704">
        <f t="shared" si="1394"/>
        <v>3.3058045653746264</v>
      </c>
      <c r="BD4704">
        <f t="shared" si="1395"/>
        <v>0.3</v>
      </c>
      <c r="BE4704">
        <f t="shared" si="1396"/>
        <v>0.48145460106777055</v>
      </c>
      <c r="BF4704" s="12">
        <f t="shared" si="1397"/>
        <v>4.9106532356005284</v>
      </c>
      <c r="BG4704">
        <f t="shared" si="1398"/>
        <v>4.9106532356005284</v>
      </c>
      <c r="BH4704" t="str">
        <f t="shared" si="1399"/>
        <v>falling</v>
      </c>
    </row>
    <row r="4705" spans="1:60" x14ac:dyDescent="0.25">
      <c r="A4705">
        <v>4704</v>
      </c>
      <c r="B4705" s="10">
        <v>34</v>
      </c>
      <c r="C4705" s="8">
        <f t="shared" si="1400"/>
        <v>0</v>
      </c>
      <c r="D4705">
        <f t="shared" si="1387"/>
        <v>1</v>
      </c>
      <c r="E4705" s="5">
        <f t="shared" si="1388"/>
        <v>0</v>
      </c>
      <c r="F4705" s="11">
        <f t="shared" si="1402"/>
        <v>8</v>
      </c>
      <c r="G4705" s="5">
        <f t="shared" si="1393"/>
        <v>-1</v>
      </c>
      <c r="J4705">
        <v>2</v>
      </c>
      <c r="K4705" s="5">
        <f t="shared" si="1392"/>
        <v>2.3333333333333335</v>
      </c>
      <c r="L4705" s="6">
        <f t="shared" si="1401"/>
        <v>5.333333333333333</v>
      </c>
      <c r="M4705" s="7">
        <f t="shared" si="1391"/>
        <v>2.9327175466961615</v>
      </c>
      <c r="N4705" s="5">
        <f t="shared" si="1389"/>
        <v>3.5860460614478509</v>
      </c>
      <c r="AA4705" s="10">
        <v>11</v>
      </c>
      <c r="AB4705" s="10">
        <v>24</v>
      </c>
      <c r="AW4705">
        <v>4705</v>
      </c>
      <c r="AX4705" s="9">
        <f t="shared" si="1403"/>
        <v>2.9327175466961615</v>
      </c>
      <c r="AY4705" s="9">
        <f t="shared" si="1403"/>
        <v>2.9327175466961615</v>
      </c>
      <c r="AZ4705" s="9">
        <f t="shared" si="1403"/>
        <v>2.9327175466961615</v>
      </c>
      <c r="BA4705" s="9">
        <f>M4705</f>
        <v>2.9327175466961615</v>
      </c>
      <c r="BC4705">
        <f t="shared" si="1394"/>
        <v>2.9327175466961615</v>
      </c>
      <c r="BD4705">
        <f t="shared" si="1395"/>
        <v>0.3</v>
      </c>
      <c r="BE4705">
        <f t="shared" si="1396"/>
        <v>0.44894432635097875</v>
      </c>
      <c r="BF4705" s="12">
        <f t="shared" si="1397"/>
        <v>4.4291986345327574</v>
      </c>
      <c r="BG4705">
        <f t="shared" si="1398"/>
        <v>4.4291986345327574</v>
      </c>
      <c r="BH4705" t="str">
        <f t="shared" si="1399"/>
        <v>falling</v>
      </c>
    </row>
    <row r="4706" spans="1:60" x14ac:dyDescent="0.25">
      <c r="A4706">
        <v>4705</v>
      </c>
      <c r="B4706" s="10">
        <v>33</v>
      </c>
      <c r="C4706" s="8">
        <f t="shared" si="1400"/>
        <v>0</v>
      </c>
      <c r="D4706">
        <f t="shared" si="1387"/>
        <v>2</v>
      </c>
      <c r="E4706" s="5">
        <f t="shared" si="1388"/>
        <v>0</v>
      </c>
      <c r="F4706" s="11">
        <f t="shared" si="1402"/>
        <v>8</v>
      </c>
      <c r="G4706" s="5">
        <f t="shared" si="1393"/>
        <v>-1</v>
      </c>
      <c r="J4706">
        <v>2</v>
      </c>
      <c r="K4706" s="5">
        <f t="shared" si="1392"/>
        <v>2</v>
      </c>
      <c r="L4706" s="6">
        <f t="shared" si="1401"/>
        <v>4.9333333333333336</v>
      </c>
      <c r="M4706" s="7">
        <f t="shared" si="1391"/>
        <v>2.6662268190686866</v>
      </c>
      <c r="N4706" s="5">
        <f t="shared" si="1389"/>
        <v>3.3101002887341018</v>
      </c>
      <c r="AA4706" s="10">
        <v>15</v>
      </c>
      <c r="AB4706" s="10">
        <v>30</v>
      </c>
      <c r="AW4706">
        <v>4706</v>
      </c>
      <c r="AX4706" s="9">
        <f t="shared" si="1403"/>
        <v>2.6662268190686866</v>
      </c>
      <c r="AY4706" s="9">
        <f t="shared" si="1403"/>
        <v>2.6662268190686866</v>
      </c>
      <c r="AZ4706" s="9">
        <f t="shared" si="1403"/>
        <v>2.6662268190686866</v>
      </c>
      <c r="BA4706" s="9">
        <f>M4706</f>
        <v>2.6662268190686866</v>
      </c>
      <c r="BC4706">
        <f t="shared" si="1394"/>
        <v>2.6662268190686866</v>
      </c>
      <c r="BD4706">
        <f t="shared" si="1395"/>
        <v>0.3</v>
      </c>
      <c r="BE4706">
        <f t="shared" si="1396"/>
        <v>0.39420824673392763</v>
      </c>
      <c r="BF4706" s="12">
        <f t="shared" si="1397"/>
        <v>3.9802543081817787</v>
      </c>
      <c r="BG4706">
        <f t="shared" si="1398"/>
        <v>3.9802543081817787</v>
      </c>
      <c r="BH4706" t="str">
        <f t="shared" si="1399"/>
        <v>falling</v>
      </c>
    </row>
    <row r="4707" spans="1:60" x14ac:dyDescent="0.25">
      <c r="A4707">
        <v>4706</v>
      </c>
      <c r="B4707" s="10">
        <v>22</v>
      </c>
      <c r="C4707" s="8">
        <f t="shared" si="1400"/>
        <v>0</v>
      </c>
      <c r="D4707">
        <f t="shared" si="1387"/>
        <v>3</v>
      </c>
      <c r="E4707" s="5">
        <f t="shared" si="1388"/>
        <v>0</v>
      </c>
      <c r="F4707" s="11">
        <f t="shared" si="1402"/>
        <v>8</v>
      </c>
      <c r="G4707" s="5">
        <f t="shared" si="1393"/>
        <v>-1</v>
      </c>
      <c r="J4707">
        <v>3</v>
      </c>
      <c r="K4707" s="5">
        <f t="shared" si="1392"/>
        <v>2.3333333333333335</v>
      </c>
      <c r="L4707" s="6">
        <f t="shared" si="1401"/>
        <v>4.5777777777777775</v>
      </c>
      <c r="M4707" s="7">
        <f t="shared" si="1391"/>
        <v>2.7615905850490621</v>
      </c>
      <c r="N4707" s="5">
        <f t="shared" si="1389"/>
        <v>2.6662268190686866</v>
      </c>
      <c r="AA4707" s="10">
        <v>30</v>
      </c>
      <c r="AB4707" s="10">
        <v>12</v>
      </c>
      <c r="AW4707">
        <v>4707</v>
      </c>
      <c r="AX4707" s="9">
        <f t="shared" ref="AX4707:AZ4722" si="1404">AY4707</f>
        <v>2.7615905850490621</v>
      </c>
      <c r="AY4707" s="9">
        <f t="shared" si="1404"/>
        <v>2.7615905850490621</v>
      </c>
      <c r="AZ4707" s="9">
        <f t="shared" si="1404"/>
        <v>2.7615905850490621</v>
      </c>
      <c r="BA4707" s="9">
        <f>M4707</f>
        <v>2.7615905850490621</v>
      </c>
      <c r="BC4707">
        <f t="shared" si="1394"/>
        <v>2.6662268190686866</v>
      </c>
      <c r="BD4707">
        <f t="shared" si="1395"/>
        <v>0.3</v>
      </c>
      <c r="BE4707">
        <f t="shared" si="1396"/>
        <v>0.27594577271374926</v>
      </c>
      <c r="BF4707" s="12">
        <f t="shared" si="1397"/>
        <v>3.5860460614478509</v>
      </c>
      <c r="BG4707">
        <f t="shared" si="1398"/>
        <v>3.5860460614478509</v>
      </c>
      <c r="BH4707" t="str">
        <f t="shared" si="1399"/>
        <v>falling</v>
      </c>
    </row>
    <row r="4708" spans="1:60" x14ac:dyDescent="0.25">
      <c r="A4708">
        <v>4707</v>
      </c>
      <c r="B4708" s="10">
        <v>7</v>
      </c>
      <c r="C4708" s="8">
        <f t="shared" si="1400"/>
        <v>0</v>
      </c>
      <c r="D4708">
        <f t="shared" si="1387"/>
        <v>4</v>
      </c>
      <c r="E4708" s="5">
        <f t="shared" si="1388"/>
        <v>0</v>
      </c>
      <c r="F4708" s="11">
        <f t="shared" si="1402"/>
        <v>7</v>
      </c>
      <c r="G4708" s="5">
        <f t="shared" si="1393"/>
        <v>-1</v>
      </c>
      <c r="J4708">
        <v>4</v>
      </c>
      <c r="K4708" s="5">
        <f t="shared" si="1392"/>
        <v>3</v>
      </c>
      <c r="L4708" s="6">
        <f t="shared" si="1401"/>
        <v>4.2888888888888896</v>
      </c>
      <c r="M4708" s="7">
        <f t="shared" si="1391"/>
        <v>3.1154218464636156</v>
      </c>
      <c r="N4708" s="5">
        <f t="shared" si="1389"/>
        <v>2.6662268190686866</v>
      </c>
      <c r="AA4708" s="10">
        <v>32</v>
      </c>
      <c r="AB4708" s="10">
        <v>3</v>
      </c>
      <c r="AW4708">
        <v>4708</v>
      </c>
      <c r="AX4708" s="9">
        <f t="shared" si="1404"/>
        <v>3.1154218464636156</v>
      </c>
      <c r="AY4708" s="9">
        <f t="shared" si="1404"/>
        <v>3.1154218464636156</v>
      </c>
      <c r="AZ4708" s="9">
        <f t="shared" si="1404"/>
        <v>3.1154218464636156</v>
      </c>
      <c r="BA4708" s="9">
        <f>M4708</f>
        <v>3.1154218464636156</v>
      </c>
      <c r="BC4708">
        <f t="shared" si="1394"/>
        <v>2.6662268190686866</v>
      </c>
      <c r="BD4708">
        <f t="shared" si="1395"/>
        <v>0.3</v>
      </c>
      <c r="BE4708">
        <f t="shared" si="1396"/>
        <v>0.19316204089962455</v>
      </c>
      <c r="BF4708" s="12">
        <f t="shared" si="1397"/>
        <v>3.3101002887341018</v>
      </c>
      <c r="BG4708">
        <f t="shared" si="1398"/>
        <v>3.3101002887341018</v>
      </c>
      <c r="BH4708" t="str">
        <f t="shared" si="1399"/>
        <v>falling</v>
      </c>
    </row>
    <row r="4709" spans="1:60" x14ac:dyDescent="0.25">
      <c r="A4709">
        <v>4708</v>
      </c>
      <c r="B4709" s="10">
        <v>14</v>
      </c>
      <c r="C4709" s="8">
        <f t="shared" si="1400"/>
        <v>0</v>
      </c>
      <c r="D4709">
        <f t="shared" si="1387"/>
        <v>5</v>
      </c>
      <c r="E4709" s="5">
        <f t="shared" si="1388"/>
        <v>0</v>
      </c>
      <c r="F4709" s="11">
        <f t="shared" si="1402"/>
        <v>7</v>
      </c>
      <c r="G4709" s="5">
        <f t="shared" si="1393"/>
        <v>-1</v>
      </c>
      <c r="J4709">
        <v>4</v>
      </c>
      <c r="K4709" s="5">
        <f t="shared" si="1392"/>
        <v>3.6666666666666665</v>
      </c>
      <c r="L4709" s="6">
        <f t="shared" si="1401"/>
        <v>4.0888888888888895</v>
      </c>
      <c r="M4709" s="7">
        <f t="shared" si="1391"/>
        <v>3.3681584617597253</v>
      </c>
      <c r="N4709" s="5">
        <f t="shared" si="1389"/>
        <v>2.7012719815343345</v>
      </c>
      <c r="AA4709" s="10">
        <v>13</v>
      </c>
      <c r="AB4709" s="10">
        <v>10</v>
      </c>
      <c r="AW4709">
        <v>4709</v>
      </c>
      <c r="AX4709" s="9">
        <f t="shared" si="1404"/>
        <v>3.3681584617597253</v>
      </c>
      <c r="AY4709" s="9">
        <f t="shared" si="1404"/>
        <v>3.3681584617597253</v>
      </c>
      <c r="AZ4709" s="9">
        <f t="shared" si="1404"/>
        <v>3.3681584617597253</v>
      </c>
      <c r="BA4709" s="9">
        <f>M4709</f>
        <v>3.3681584617597253</v>
      </c>
      <c r="BC4709">
        <f t="shared" si="1394"/>
        <v>2.6662268190686866</v>
      </c>
      <c r="BD4709">
        <f t="shared" si="1395"/>
        <v>0.3</v>
      </c>
      <c r="BE4709">
        <f t="shared" si="1396"/>
        <v>0</v>
      </c>
      <c r="BF4709" s="12">
        <f t="shared" si="1397"/>
        <v>3.1169382478344771</v>
      </c>
      <c r="BG4709">
        <f t="shared" si="1398"/>
        <v>2.6662268190686866</v>
      </c>
      <c r="BH4709" t="str">
        <f t="shared" si="1399"/>
        <v>falling</v>
      </c>
    </row>
    <row r="4710" spans="1:60" x14ac:dyDescent="0.25">
      <c r="A4710">
        <v>4709</v>
      </c>
      <c r="B4710" s="10">
        <v>3</v>
      </c>
      <c r="C4710" s="8">
        <f t="shared" si="1400"/>
        <v>0</v>
      </c>
      <c r="D4710">
        <f t="shared" si="1387"/>
        <v>6</v>
      </c>
      <c r="E4710" s="5">
        <f t="shared" si="1388"/>
        <v>0</v>
      </c>
      <c r="F4710" s="11">
        <f t="shared" si="1402"/>
        <v>6</v>
      </c>
      <c r="G4710" s="5">
        <f t="shared" si="1393"/>
        <v>-1</v>
      </c>
      <c r="J4710">
        <v>5</v>
      </c>
      <c r="K4710" s="5">
        <f t="shared" si="1392"/>
        <v>4.333333333333333</v>
      </c>
      <c r="L4710" s="6">
        <f t="shared" si="1401"/>
        <v>3.9555555555555557</v>
      </c>
      <c r="M4710" s="7">
        <f t="shared" si="1391"/>
        <v>3.8343989012569466</v>
      </c>
      <c r="N4710" s="5">
        <f t="shared" si="1389"/>
        <v>2.7720984726961437</v>
      </c>
      <c r="AA4710" s="10">
        <v>9</v>
      </c>
      <c r="AB4710" s="10">
        <v>17</v>
      </c>
      <c r="AW4710">
        <v>4710</v>
      </c>
      <c r="AX4710" s="9">
        <f t="shared" si="1404"/>
        <v>3.8343989012569466</v>
      </c>
      <c r="AY4710" s="9">
        <f t="shared" si="1404"/>
        <v>3.8343989012569466</v>
      </c>
      <c r="AZ4710" s="9">
        <f t="shared" si="1404"/>
        <v>3.8343989012569466</v>
      </c>
      <c r="BA4710" s="9">
        <f>M4710</f>
        <v>3.8343989012569466</v>
      </c>
      <c r="BC4710">
        <f t="shared" si="1394"/>
        <v>3.8343989012569466</v>
      </c>
      <c r="BD4710">
        <f t="shared" si="1395"/>
        <v>0.03</v>
      </c>
      <c r="BE4710">
        <f t="shared" si="1396"/>
        <v>-3.5045162465647796E-2</v>
      </c>
      <c r="BF4710" s="12">
        <f t="shared" si="1397"/>
        <v>3.3681584617597253</v>
      </c>
      <c r="BG4710">
        <f t="shared" si="1398"/>
        <v>2.6662268190686866</v>
      </c>
      <c r="BH4710" t="str">
        <f t="shared" si="1399"/>
        <v>rising</v>
      </c>
    </row>
    <row r="4711" spans="1:60" x14ac:dyDescent="0.25">
      <c r="A4711">
        <v>4710</v>
      </c>
      <c r="B4711" s="10">
        <v>13</v>
      </c>
      <c r="C4711" s="8">
        <f t="shared" si="1400"/>
        <v>1</v>
      </c>
      <c r="D4711">
        <f t="shared" si="1387"/>
        <v>0</v>
      </c>
      <c r="E4711" s="5">
        <f t="shared" si="1388"/>
        <v>1</v>
      </c>
      <c r="F4711" s="11">
        <f t="shared" si="1402"/>
        <v>6</v>
      </c>
      <c r="G4711" s="5">
        <f t="shared" si="1393"/>
        <v>1</v>
      </c>
      <c r="J4711">
        <v>4</v>
      </c>
      <c r="K4711" s="5">
        <f t="shared" si="1392"/>
        <v>4.333333333333333</v>
      </c>
      <c r="L4711" s="6">
        <f t="shared" si="1401"/>
        <v>3.8222222222222224</v>
      </c>
      <c r="M4711" s="7">
        <f t="shared" si="1391"/>
        <v>3.8817135008978192</v>
      </c>
      <c r="N4711" s="5">
        <f t="shared" si="1389"/>
        <v>2.8750054780683505</v>
      </c>
      <c r="AA4711" s="10">
        <v>28</v>
      </c>
      <c r="AB4711" s="10">
        <v>26</v>
      </c>
      <c r="AW4711">
        <v>4711</v>
      </c>
      <c r="AX4711" s="9">
        <f t="shared" si="1404"/>
        <v>3.8817135008978192</v>
      </c>
      <c r="AY4711" s="9">
        <f t="shared" si="1404"/>
        <v>3.8817135008978192</v>
      </c>
      <c r="AZ4711" s="9">
        <f t="shared" si="1404"/>
        <v>3.8817135008978192</v>
      </c>
      <c r="BA4711" s="9">
        <f>M4711</f>
        <v>3.8817135008978192</v>
      </c>
      <c r="BC4711">
        <f t="shared" si="1394"/>
        <v>3.8817135008978192</v>
      </c>
      <c r="BD4711">
        <f t="shared" si="1395"/>
        <v>0.06</v>
      </c>
      <c r="BE4711">
        <f t="shared" si="1396"/>
        <v>-7.0826491161809085E-2</v>
      </c>
      <c r="BF4711" s="12">
        <f t="shared" si="1397"/>
        <v>2.7012719815343345</v>
      </c>
      <c r="BG4711">
        <f t="shared" si="1398"/>
        <v>2.7012719815343345</v>
      </c>
      <c r="BH4711" t="str">
        <f t="shared" si="1399"/>
        <v>rising</v>
      </c>
    </row>
    <row r="4712" spans="1:60" x14ac:dyDescent="0.25">
      <c r="A4712">
        <v>4711</v>
      </c>
      <c r="B4712" s="10">
        <v>8</v>
      </c>
      <c r="C4712" s="8">
        <f t="shared" si="1400"/>
        <v>0</v>
      </c>
      <c r="D4712">
        <f t="shared" si="1387"/>
        <v>1</v>
      </c>
      <c r="E4712" s="5">
        <f t="shared" si="1388"/>
        <v>0</v>
      </c>
      <c r="F4712" s="11">
        <f t="shared" si="1402"/>
        <v>7</v>
      </c>
      <c r="G4712" s="5">
        <f t="shared" si="1393"/>
        <v>-1</v>
      </c>
      <c r="J4712">
        <v>4</v>
      </c>
      <c r="K4712" s="5">
        <f t="shared" si="1392"/>
        <v>4.333333333333333</v>
      </c>
      <c r="L4712" s="6">
        <f t="shared" si="1401"/>
        <v>3.6888888888888891</v>
      </c>
      <c r="M4712" s="7">
        <f t="shared" si="1391"/>
        <v>3.9155096434984422</v>
      </c>
      <c r="N4712" s="5">
        <f t="shared" si="1389"/>
        <v>3.0027627901428722</v>
      </c>
      <c r="AA4712" s="10">
        <v>21</v>
      </c>
      <c r="AB4712" s="10">
        <v>31</v>
      </c>
      <c r="AW4712">
        <v>4712</v>
      </c>
      <c r="AX4712" s="9">
        <f t="shared" si="1404"/>
        <v>3.9155096434984422</v>
      </c>
      <c r="AY4712" s="9">
        <f t="shared" si="1404"/>
        <v>3.9155096434984422</v>
      </c>
      <c r="AZ4712" s="9">
        <f t="shared" si="1404"/>
        <v>3.9155096434984422</v>
      </c>
      <c r="BA4712" s="9">
        <f>M4712</f>
        <v>3.9155096434984422</v>
      </c>
      <c r="BC4712">
        <f t="shared" si="1394"/>
        <v>3.9155096434984422</v>
      </c>
      <c r="BD4712">
        <f t="shared" si="1395"/>
        <v>0.09</v>
      </c>
      <c r="BE4712">
        <f t="shared" si="1396"/>
        <v>-0.10290700537220686</v>
      </c>
      <c r="BF4712" s="12">
        <f t="shared" si="1397"/>
        <v>2.7720984726961437</v>
      </c>
      <c r="BG4712">
        <f t="shared" si="1398"/>
        <v>2.7720984726961437</v>
      </c>
      <c r="BH4712" t="str">
        <f t="shared" si="1399"/>
        <v>rising</v>
      </c>
    </row>
    <row r="4713" spans="1:60" x14ac:dyDescent="0.25">
      <c r="A4713">
        <v>4712</v>
      </c>
      <c r="B4713" s="10">
        <v>16</v>
      </c>
      <c r="C4713" s="8">
        <f t="shared" si="1400"/>
        <v>0</v>
      </c>
      <c r="D4713">
        <f t="shared" si="1387"/>
        <v>2</v>
      </c>
      <c r="E4713" s="5">
        <f t="shared" si="1388"/>
        <v>0</v>
      </c>
      <c r="F4713" s="11">
        <f t="shared" si="1402"/>
        <v>6</v>
      </c>
      <c r="G4713" s="5">
        <f t="shared" si="1393"/>
        <v>-1</v>
      </c>
      <c r="J4713">
        <v>4</v>
      </c>
      <c r="K4713" s="5">
        <f t="shared" si="1392"/>
        <v>4</v>
      </c>
      <c r="L4713" s="6">
        <f t="shared" si="1401"/>
        <v>3.5555555555555558</v>
      </c>
      <c r="M4713" s="7">
        <f t="shared" si="1391"/>
        <v>3.93964974535603</v>
      </c>
      <c r="N4713" s="5">
        <f t="shared" si="1389"/>
        <v>3.93964974535603</v>
      </c>
      <c r="AA4713" s="10">
        <v>8</v>
      </c>
      <c r="AB4713" s="10">
        <v>36</v>
      </c>
      <c r="AW4713">
        <v>4713</v>
      </c>
      <c r="AX4713" s="9">
        <f t="shared" si="1404"/>
        <v>3.93964974535603</v>
      </c>
      <c r="AY4713" s="9">
        <f t="shared" si="1404"/>
        <v>3.93964974535603</v>
      </c>
      <c r="AZ4713" s="9">
        <f t="shared" si="1404"/>
        <v>3.93964974535603</v>
      </c>
      <c r="BA4713" s="9">
        <f>M4713</f>
        <v>3.93964974535603</v>
      </c>
      <c r="BC4713">
        <f t="shared" si="1394"/>
        <v>3.93964974535603</v>
      </c>
      <c r="BD4713">
        <f t="shared" si="1395"/>
        <v>0.12</v>
      </c>
      <c r="BE4713">
        <f t="shared" si="1396"/>
        <v>-0.12775731207452154</v>
      </c>
      <c r="BF4713" s="12">
        <f t="shared" si="1397"/>
        <v>2.8750054780683505</v>
      </c>
      <c r="BG4713">
        <f t="shared" si="1398"/>
        <v>2.8750054780683505</v>
      </c>
      <c r="BH4713" t="str">
        <f t="shared" si="1399"/>
        <v>rising</v>
      </c>
    </row>
    <row r="4714" spans="1:60" x14ac:dyDescent="0.25">
      <c r="A4714">
        <v>4713</v>
      </c>
      <c r="B4714" s="10">
        <v>25</v>
      </c>
      <c r="C4714" s="8">
        <f t="shared" si="1400"/>
        <v>0</v>
      </c>
      <c r="D4714">
        <f t="shared" si="1387"/>
        <v>3</v>
      </c>
      <c r="E4714" s="5">
        <f t="shared" si="1388"/>
        <v>0</v>
      </c>
      <c r="F4714" s="11">
        <f t="shared" si="1402"/>
        <v>5</v>
      </c>
      <c r="G4714" s="5">
        <f t="shared" si="1393"/>
        <v>-1</v>
      </c>
      <c r="J4714">
        <v>4</v>
      </c>
      <c r="K4714" s="5">
        <f t="shared" si="1392"/>
        <v>4</v>
      </c>
      <c r="L4714" s="6">
        <f t="shared" si="1401"/>
        <v>3.4666666666666672</v>
      </c>
      <c r="M4714" s="7">
        <f t="shared" si="1391"/>
        <v>3.956892675254307</v>
      </c>
      <c r="N4714" s="5">
        <f t="shared" si="1389"/>
        <v>3.93964974535603</v>
      </c>
      <c r="AA4714" s="10">
        <v>33</v>
      </c>
      <c r="AB4714" s="10">
        <v>2</v>
      </c>
      <c r="AW4714">
        <v>4714</v>
      </c>
      <c r="AX4714" s="9">
        <f t="shared" si="1404"/>
        <v>3.956892675254307</v>
      </c>
      <c r="AY4714" s="9">
        <f t="shared" si="1404"/>
        <v>3.956892675254307</v>
      </c>
      <c r="AZ4714" s="9">
        <f t="shared" si="1404"/>
        <v>3.956892675254307</v>
      </c>
      <c r="BA4714" s="9">
        <f>M4714</f>
        <v>3.956892675254307</v>
      </c>
      <c r="BC4714">
        <f t="shared" si="1394"/>
        <v>3.93964974535603</v>
      </c>
      <c r="BD4714">
        <f t="shared" si="1395"/>
        <v>0.03</v>
      </c>
      <c r="BE4714">
        <f t="shared" si="1396"/>
        <v>-2.8106608656394732E-2</v>
      </c>
      <c r="BF4714" s="12">
        <f t="shared" si="1397"/>
        <v>3.0027627901428722</v>
      </c>
      <c r="BG4714">
        <f t="shared" si="1398"/>
        <v>3.0027627901428722</v>
      </c>
      <c r="BH4714" t="str">
        <f t="shared" si="1399"/>
        <v>falling</v>
      </c>
    </row>
    <row r="4715" spans="1:60" x14ac:dyDescent="0.25">
      <c r="A4715">
        <v>4714</v>
      </c>
      <c r="B4715" s="10">
        <v>27</v>
      </c>
      <c r="C4715" s="8">
        <f t="shared" si="1400"/>
        <v>0</v>
      </c>
      <c r="D4715">
        <f t="shared" si="1387"/>
        <v>4</v>
      </c>
      <c r="E4715" s="5">
        <f t="shared" si="1388"/>
        <v>0</v>
      </c>
      <c r="F4715" s="11">
        <f t="shared" si="1402"/>
        <v>5</v>
      </c>
      <c r="G4715" s="5">
        <f t="shared" si="1393"/>
        <v>-1</v>
      </c>
      <c r="J4715">
        <v>4</v>
      </c>
      <c r="K4715" s="5">
        <f t="shared" si="1392"/>
        <v>4</v>
      </c>
      <c r="L4715" s="6">
        <f t="shared" si="1401"/>
        <v>3.4222222222222225</v>
      </c>
      <c r="M4715" s="7">
        <f t="shared" si="1391"/>
        <v>3.9692090537530764</v>
      </c>
      <c r="N4715" s="5">
        <f t="shared" si="1389"/>
        <v>3.93964974535603</v>
      </c>
      <c r="AA4715" s="10">
        <v>0</v>
      </c>
      <c r="AB4715" s="10">
        <v>31</v>
      </c>
      <c r="AW4715">
        <v>4715</v>
      </c>
      <c r="AX4715" s="9">
        <f t="shared" si="1404"/>
        <v>3.9692090537530764</v>
      </c>
      <c r="AY4715" s="9">
        <f t="shared" si="1404"/>
        <v>3.9692090537530764</v>
      </c>
      <c r="AZ4715" s="9">
        <f t="shared" si="1404"/>
        <v>3.9692090537530764</v>
      </c>
      <c r="BA4715" s="9">
        <f>M4715</f>
        <v>3.9692090537530764</v>
      </c>
      <c r="BC4715">
        <f t="shared" si="1394"/>
        <v>3.93964974535603</v>
      </c>
      <c r="BD4715">
        <f t="shared" si="1395"/>
        <v>0.03</v>
      </c>
      <c r="BE4715">
        <f t="shared" si="1396"/>
        <v>0</v>
      </c>
      <c r="BF4715" s="12">
        <f t="shared" si="1397"/>
        <v>3.956892675254307</v>
      </c>
      <c r="BG4715">
        <f t="shared" si="1398"/>
        <v>3.93964974535603</v>
      </c>
      <c r="BH4715" t="str">
        <f t="shared" si="1399"/>
        <v>falling</v>
      </c>
    </row>
    <row r="4716" spans="1:60" x14ac:dyDescent="0.25">
      <c r="A4716">
        <v>4715</v>
      </c>
      <c r="B4716" s="10">
        <v>26</v>
      </c>
      <c r="C4716" s="8">
        <f t="shared" si="1400"/>
        <v>0</v>
      </c>
      <c r="D4716">
        <f t="shared" si="1387"/>
        <v>5</v>
      </c>
      <c r="E4716" s="5">
        <f t="shared" si="1388"/>
        <v>0</v>
      </c>
      <c r="F4716" s="11">
        <f t="shared" si="1402"/>
        <v>4</v>
      </c>
      <c r="G4716" s="5">
        <f t="shared" si="1393"/>
        <v>-1</v>
      </c>
      <c r="J4716">
        <v>4</v>
      </c>
      <c r="K4716" s="5">
        <f t="shared" si="1392"/>
        <v>4</v>
      </c>
      <c r="L4716" s="6">
        <f t="shared" si="1401"/>
        <v>3.4222222222222225</v>
      </c>
      <c r="M4716" s="7">
        <f t="shared" si="1391"/>
        <v>3.978006466966483</v>
      </c>
      <c r="N4716" s="5">
        <f t="shared" si="1389"/>
        <v>3.984290333547488</v>
      </c>
      <c r="AA4716" s="10">
        <v>33</v>
      </c>
      <c r="AB4716" s="10">
        <v>13</v>
      </c>
      <c r="AW4716">
        <v>4716</v>
      </c>
      <c r="AX4716" s="9">
        <f t="shared" si="1404"/>
        <v>3.978006466966483</v>
      </c>
      <c r="AY4716" s="9">
        <f t="shared" si="1404"/>
        <v>3.978006466966483</v>
      </c>
      <c r="AZ4716" s="9">
        <f t="shared" si="1404"/>
        <v>3.978006466966483</v>
      </c>
      <c r="BA4716" s="9">
        <f>M4716</f>
        <v>3.978006466966483</v>
      </c>
      <c r="BC4716">
        <f t="shared" si="1394"/>
        <v>3.93964974535603</v>
      </c>
      <c r="BD4716">
        <f t="shared" si="1395"/>
        <v>0.03</v>
      </c>
      <c r="BE4716">
        <f t="shared" si="1396"/>
        <v>0</v>
      </c>
      <c r="BF4716" s="12">
        <f t="shared" si="1397"/>
        <v>3.9692090537530764</v>
      </c>
      <c r="BG4716">
        <f t="shared" si="1398"/>
        <v>3.93964974535603</v>
      </c>
      <c r="BH4716" t="str">
        <f t="shared" si="1399"/>
        <v>falling</v>
      </c>
    </row>
    <row r="4717" spans="1:60" x14ac:dyDescent="0.25">
      <c r="A4717">
        <v>4716</v>
      </c>
      <c r="B4717" s="10">
        <v>11</v>
      </c>
      <c r="C4717" s="8">
        <f t="shared" si="1400"/>
        <v>0</v>
      </c>
      <c r="D4717">
        <f t="shared" si="1387"/>
        <v>6</v>
      </c>
      <c r="E4717" s="5">
        <f t="shared" si="1388"/>
        <v>0</v>
      </c>
      <c r="F4717" s="11">
        <f t="shared" si="1402"/>
        <v>3</v>
      </c>
      <c r="G4717" s="5">
        <f t="shared" si="1393"/>
        <v>-1</v>
      </c>
      <c r="J4717">
        <v>4</v>
      </c>
      <c r="K4717" s="5">
        <f t="shared" si="1392"/>
        <v>4</v>
      </c>
      <c r="L4717" s="6">
        <f t="shared" si="1401"/>
        <v>3.4666666666666668</v>
      </c>
      <c r="M4717" s="7">
        <f t="shared" si="1391"/>
        <v>3.984290333547488</v>
      </c>
      <c r="N4717" s="5">
        <f t="shared" si="1389"/>
        <v>3.984290333547488</v>
      </c>
      <c r="AA4717" s="10">
        <v>26</v>
      </c>
      <c r="AB4717" s="10">
        <v>26</v>
      </c>
      <c r="AW4717">
        <v>4717</v>
      </c>
      <c r="AX4717" s="9">
        <f t="shared" si="1404"/>
        <v>3.984290333547488</v>
      </c>
      <c r="AY4717" s="9">
        <f t="shared" si="1404"/>
        <v>3.984290333547488</v>
      </c>
      <c r="AZ4717" s="9">
        <f t="shared" si="1404"/>
        <v>3.984290333547488</v>
      </c>
      <c r="BA4717" s="9">
        <f>M4717</f>
        <v>3.984290333547488</v>
      </c>
      <c r="BC4717">
        <f t="shared" si="1394"/>
        <v>3.93964974535603</v>
      </c>
      <c r="BD4717">
        <f t="shared" si="1395"/>
        <v>0.03</v>
      </c>
      <c r="BE4717">
        <f t="shared" si="1396"/>
        <v>0</v>
      </c>
      <c r="BF4717" s="12">
        <f t="shared" si="1397"/>
        <v>3.978006466966483</v>
      </c>
      <c r="BG4717">
        <f t="shared" si="1398"/>
        <v>3.93964974535603</v>
      </c>
      <c r="BH4717" t="str">
        <f t="shared" si="1399"/>
        <v>falling</v>
      </c>
    </row>
    <row r="4718" spans="1:60" x14ac:dyDescent="0.25">
      <c r="A4718">
        <v>4717</v>
      </c>
      <c r="B4718" s="10">
        <v>14</v>
      </c>
      <c r="C4718" s="8">
        <f t="shared" si="1400"/>
        <v>1</v>
      </c>
      <c r="D4718">
        <f t="shared" si="1387"/>
        <v>0</v>
      </c>
      <c r="E4718" s="5">
        <f t="shared" si="1388"/>
        <v>1</v>
      </c>
      <c r="F4718" s="11">
        <f t="shared" si="1402"/>
        <v>3</v>
      </c>
      <c r="G4718" s="5">
        <f t="shared" si="1393"/>
        <v>1</v>
      </c>
      <c r="J4718">
        <v>3</v>
      </c>
      <c r="K4718" s="5">
        <f t="shared" si="1392"/>
        <v>3.6666666666666665</v>
      </c>
      <c r="L4718" s="6">
        <f t="shared" si="1401"/>
        <v>3.5111111111111111</v>
      </c>
      <c r="M4718" s="7">
        <f t="shared" si="1391"/>
        <v>3.7030645239624915</v>
      </c>
      <c r="N4718" s="5">
        <f t="shared" si="1389"/>
        <v>3.967416784972388</v>
      </c>
      <c r="AA4718" s="10">
        <v>0</v>
      </c>
      <c r="AB4718" s="10">
        <v>12</v>
      </c>
      <c r="AW4718">
        <v>4718</v>
      </c>
      <c r="AX4718" s="9">
        <f t="shared" si="1404"/>
        <v>3.7030645239624915</v>
      </c>
      <c r="AY4718" s="9">
        <f t="shared" si="1404"/>
        <v>3.7030645239624915</v>
      </c>
      <c r="AZ4718" s="9">
        <f t="shared" si="1404"/>
        <v>3.7030645239624915</v>
      </c>
      <c r="BA4718" s="9">
        <f>M4718</f>
        <v>3.7030645239624915</v>
      </c>
      <c r="BC4718">
        <f t="shared" si="1394"/>
        <v>3.7030645239624915</v>
      </c>
      <c r="BD4718">
        <f t="shared" si="1395"/>
        <v>0.06</v>
      </c>
      <c r="BE4718">
        <f t="shared" si="1396"/>
        <v>1.6873548575099786E-2</v>
      </c>
      <c r="BF4718" s="12">
        <f t="shared" si="1397"/>
        <v>3.984290333547488</v>
      </c>
      <c r="BG4718">
        <f t="shared" si="1398"/>
        <v>3.984290333547488</v>
      </c>
      <c r="BH4718" t="str">
        <f t="shared" si="1399"/>
        <v>falling</v>
      </c>
    </row>
    <row r="4719" spans="1:60" x14ac:dyDescent="0.25">
      <c r="A4719">
        <v>4718</v>
      </c>
      <c r="B4719" s="10">
        <v>1</v>
      </c>
      <c r="C4719" s="8">
        <f t="shared" si="1400"/>
        <v>0</v>
      </c>
      <c r="D4719">
        <f t="shared" si="1387"/>
        <v>1</v>
      </c>
      <c r="E4719" s="5">
        <f t="shared" si="1388"/>
        <v>0</v>
      </c>
      <c r="F4719" s="11">
        <f t="shared" si="1402"/>
        <v>3</v>
      </c>
      <c r="G4719" s="5">
        <f t="shared" si="1393"/>
        <v>-1</v>
      </c>
      <c r="J4719">
        <v>4</v>
      </c>
      <c r="K4719" s="5">
        <f t="shared" si="1392"/>
        <v>3.6666666666666665</v>
      </c>
      <c r="L4719" s="6">
        <f t="shared" si="1401"/>
        <v>3.5777777777777771</v>
      </c>
      <c r="M4719" s="7">
        <f t="shared" si="1391"/>
        <v>3.7879032314017795</v>
      </c>
      <c r="N4719" s="5">
        <f t="shared" si="1389"/>
        <v>3.7030645239624915</v>
      </c>
      <c r="AA4719" s="10">
        <v>21</v>
      </c>
      <c r="AB4719" s="10">
        <v>18</v>
      </c>
      <c r="AW4719">
        <v>4719</v>
      </c>
      <c r="AX4719" s="9">
        <f t="shared" si="1404"/>
        <v>3.7879032314017795</v>
      </c>
      <c r="AY4719" s="9">
        <f t="shared" si="1404"/>
        <v>3.7879032314017795</v>
      </c>
      <c r="AZ4719" s="9">
        <f t="shared" si="1404"/>
        <v>3.7879032314017795</v>
      </c>
      <c r="BA4719" s="9">
        <f>M4719</f>
        <v>3.7879032314017795</v>
      </c>
      <c r="BC4719">
        <f t="shared" si="1394"/>
        <v>3.7030645239624915</v>
      </c>
      <c r="BD4719">
        <f t="shared" si="1395"/>
        <v>0.06</v>
      </c>
      <c r="BE4719">
        <f t="shared" si="1396"/>
        <v>1.6873548575099786E-2</v>
      </c>
      <c r="BF4719" s="12">
        <f t="shared" si="1397"/>
        <v>3.984290333547488</v>
      </c>
      <c r="BG4719">
        <f t="shared" si="1398"/>
        <v>3.984290333547488</v>
      </c>
      <c r="BH4719" t="str">
        <f t="shared" si="1399"/>
        <v>falling</v>
      </c>
    </row>
    <row r="4720" spans="1:60" x14ac:dyDescent="0.25">
      <c r="A4720">
        <v>4719</v>
      </c>
      <c r="B4720" s="10">
        <v>15</v>
      </c>
      <c r="C4720" s="8">
        <f t="shared" si="1400"/>
        <v>0</v>
      </c>
      <c r="D4720">
        <f t="shared" si="1387"/>
        <v>2</v>
      </c>
      <c r="E4720" s="5">
        <f t="shared" si="1388"/>
        <v>0</v>
      </c>
      <c r="F4720" s="11">
        <f t="shared" si="1402"/>
        <v>2</v>
      </c>
      <c r="G4720" s="5">
        <f t="shared" si="1393"/>
        <v>-1</v>
      </c>
      <c r="J4720">
        <v>4</v>
      </c>
      <c r="K4720" s="5">
        <f t="shared" si="1392"/>
        <v>3.6666666666666665</v>
      </c>
      <c r="L4720" s="6">
        <f t="shared" si="1401"/>
        <v>3.6666666666666661</v>
      </c>
      <c r="M4720" s="7">
        <f t="shared" si="1391"/>
        <v>3.8485023081441283</v>
      </c>
      <c r="N4720" s="5">
        <f t="shared" si="1389"/>
        <v>3.7030645239624915</v>
      </c>
      <c r="AA4720" s="10">
        <v>29</v>
      </c>
      <c r="AB4720" s="10">
        <v>18</v>
      </c>
      <c r="AW4720">
        <v>4720</v>
      </c>
      <c r="AX4720" s="9">
        <f t="shared" si="1404"/>
        <v>3.8485023081441283</v>
      </c>
      <c r="AY4720" s="9">
        <f t="shared" si="1404"/>
        <v>3.8485023081441283</v>
      </c>
      <c r="AZ4720" s="9">
        <f t="shared" si="1404"/>
        <v>3.8485023081441283</v>
      </c>
      <c r="BA4720" s="9">
        <f>M4720</f>
        <v>3.8485023081441283</v>
      </c>
      <c r="BC4720">
        <f t="shared" si="1394"/>
        <v>3.7030645239624915</v>
      </c>
      <c r="BD4720">
        <f t="shared" si="1395"/>
        <v>0.06</v>
      </c>
      <c r="BE4720">
        <f t="shared" si="1396"/>
        <v>1.586113566059379E-2</v>
      </c>
      <c r="BF4720" s="12">
        <f t="shared" si="1397"/>
        <v>3.967416784972388</v>
      </c>
      <c r="BG4720">
        <f t="shared" si="1398"/>
        <v>3.967416784972388</v>
      </c>
      <c r="BH4720" t="str">
        <f t="shared" si="1399"/>
        <v>falling</v>
      </c>
    </row>
    <row r="4721" spans="1:60" x14ac:dyDescent="0.25">
      <c r="A4721">
        <v>4720</v>
      </c>
      <c r="B4721" s="10">
        <v>32</v>
      </c>
      <c r="C4721" s="8">
        <f t="shared" si="1400"/>
        <v>0</v>
      </c>
      <c r="D4721">
        <f t="shared" si="1387"/>
        <v>3</v>
      </c>
      <c r="E4721" s="5">
        <f t="shared" si="1388"/>
        <v>0</v>
      </c>
      <c r="F4721" s="11">
        <f t="shared" si="1402"/>
        <v>2</v>
      </c>
      <c r="G4721" s="5">
        <f t="shared" si="1393"/>
        <v>-1</v>
      </c>
      <c r="J4721">
        <v>5</v>
      </c>
      <c r="K4721" s="5">
        <f t="shared" si="1392"/>
        <v>4.333333333333333</v>
      </c>
      <c r="L4721" s="6">
        <f t="shared" si="1401"/>
        <v>3.822222222222222</v>
      </c>
      <c r="M4721" s="7">
        <f t="shared" si="1391"/>
        <v>4.1775016486743777</v>
      </c>
      <c r="N4721" s="5">
        <f t="shared" si="1389"/>
        <v>4.4125011776245557</v>
      </c>
      <c r="AA4721" s="10">
        <v>16</v>
      </c>
      <c r="AB4721" s="10">
        <v>30</v>
      </c>
      <c r="AW4721">
        <v>4721</v>
      </c>
      <c r="AX4721" s="9">
        <f t="shared" si="1404"/>
        <v>4.1775016486743777</v>
      </c>
      <c r="AY4721" s="9">
        <f t="shared" si="1404"/>
        <v>4.1775016486743777</v>
      </c>
      <c r="AZ4721" s="9">
        <f t="shared" si="1404"/>
        <v>4.1775016486743777</v>
      </c>
      <c r="BA4721" s="9">
        <f>M4721</f>
        <v>4.1775016486743777</v>
      </c>
      <c r="BC4721">
        <f t="shared" si="1394"/>
        <v>3.7030645239624915</v>
      </c>
      <c r="BD4721">
        <f t="shared" si="1395"/>
        <v>0.06</v>
      </c>
      <c r="BE4721">
        <f t="shared" si="1396"/>
        <v>0</v>
      </c>
      <c r="BF4721" s="12">
        <f t="shared" si="1397"/>
        <v>3.951555649311794</v>
      </c>
      <c r="BG4721">
        <f t="shared" si="1398"/>
        <v>3.7030645239624915</v>
      </c>
      <c r="BH4721" t="str">
        <f t="shared" si="1399"/>
        <v>falling</v>
      </c>
    </row>
    <row r="4722" spans="1:60" x14ac:dyDescent="0.25">
      <c r="A4722">
        <v>4721</v>
      </c>
      <c r="B4722" s="10">
        <v>7</v>
      </c>
      <c r="C4722" s="8">
        <f t="shared" si="1400"/>
        <v>1</v>
      </c>
      <c r="D4722">
        <f t="shared" si="1387"/>
        <v>0</v>
      </c>
      <c r="E4722" s="5">
        <f t="shared" si="1388"/>
        <v>1</v>
      </c>
      <c r="F4722" s="11">
        <f t="shared" si="1402"/>
        <v>2</v>
      </c>
      <c r="G4722" s="5">
        <f t="shared" si="1393"/>
        <v>1</v>
      </c>
      <c r="J4722">
        <v>5</v>
      </c>
      <c r="K4722" s="5">
        <f t="shared" si="1392"/>
        <v>4.666666666666667</v>
      </c>
      <c r="L4722" s="6">
        <f t="shared" si="1401"/>
        <v>3.977777777777777</v>
      </c>
      <c r="M4722" s="7">
        <f t="shared" si="1391"/>
        <v>4.4125011776245557</v>
      </c>
      <c r="N4722" s="5">
        <f t="shared" si="1389"/>
        <v>4.4125011776245557</v>
      </c>
      <c r="AA4722" s="10">
        <v>5</v>
      </c>
      <c r="AB4722" s="10">
        <v>34</v>
      </c>
      <c r="AW4722">
        <v>4722</v>
      </c>
      <c r="AX4722" s="9">
        <f t="shared" si="1404"/>
        <v>4.4125011776245557</v>
      </c>
      <c r="AY4722" s="9">
        <f t="shared" si="1404"/>
        <v>4.4125011776245557</v>
      </c>
      <c r="AZ4722" s="9">
        <f t="shared" si="1404"/>
        <v>4.4125011776245557</v>
      </c>
      <c r="BA4722" s="9">
        <f>M4722</f>
        <v>4.4125011776245557</v>
      </c>
      <c r="BC4722">
        <f t="shared" si="1394"/>
        <v>3.7030645239624915</v>
      </c>
      <c r="BD4722">
        <f t="shared" si="1395"/>
        <v>0.06</v>
      </c>
      <c r="BE4722">
        <f t="shared" si="1396"/>
        <v>0</v>
      </c>
      <c r="BF4722" s="12">
        <f t="shared" si="1397"/>
        <v>4.1775016486743777</v>
      </c>
      <c r="BG4722">
        <f t="shared" si="1398"/>
        <v>3.7030645239624915</v>
      </c>
      <c r="BH4722" t="str">
        <f t="shared" si="1399"/>
        <v>falling</v>
      </c>
    </row>
    <row r="4723" spans="1:60" x14ac:dyDescent="0.25">
      <c r="A4723">
        <v>4722</v>
      </c>
      <c r="B4723" s="10">
        <v>32</v>
      </c>
      <c r="C4723" s="8">
        <f t="shared" si="1400"/>
        <v>1</v>
      </c>
      <c r="D4723">
        <f t="shared" si="1387"/>
        <v>0</v>
      </c>
      <c r="E4723" s="5">
        <f t="shared" si="1388"/>
        <v>1</v>
      </c>
      <c r="F4723" s="11">
        <f t="shared" si="1402"/>
        <v>3</v>
      </c>
      <c r="G4723" s="5">
        <f t="shared" si="1393"/>
        <v>1</v>
      </c>
      <c r="J4723">
        <v>4</v>
      </c>
      <c r="K4723" s="5">
        <f t="shared" si="1392"/>
        <v>4.666666666666667</v>
      </c>
      <c r="L4723" s="6">
        <f t="shared" si="1401"/>
        <v>4.0888888888888877</v>
      </c>
      <c r="M4723" s="7">
        <f t="shared" si="1391"/>
        <v>4.2946436983032541</v>
      </c>
      <c r="N4723" s="5">
        <f t="shared" si="1389"/>
        <v>4.3699349784048316</v>
      </c>
      <c r="AA4723" s="10">
        <v>34</v>
      </c>
      <c r="AB4723" s="10">
        <v>33</v>
      </c>
      <c r="AW4723">
        <v>4723</v>
      </c>
      <c r="AX4723" s="9">
        <f t="shared" ref="AX4723:AZ4738" si="1405">AY4723</f>
        <v>4.2946436983032541</v>
      </c>
      <c r="AY4723" s="9">
        <f t="shared" si="1405"/>
        <v>4.2946436983032541</v>
      </c>
      <c r="AZ4723" s="9">
        <f t="shared" si="1405"/>
        <v>4.2946436983032541</v>
      </c>
      <c r="BA4723" s="9">
        <f>M4723</f>
        <v>4.2946436983032541</v>
      </c>
      <c r="BC4723">
        <f t="shared" si="1394"/>
        <v>3.7030645239624915</v>
      </c>
      <c r="BD4723">
        <f t="shared" si="1395"/>
        <v>0.06</v>
      </c>
      <c r="BE4723">
        <f t="shared" si="1396"/>
        <v>4.2566199219723849E-2</v>
      </c>
      <c r="BF4723" s="12">
        <f t="shared" si="1397"/>
        <v>4.4125011776245557</v>
      </c>
      <c r="BG4723">
        <f t="shared" si="1398"/>
        <v>4.4125011776245557</v>
      </c>
      <c r="BH4723" t="str">
        <f t="shared" si="1399"/>
        <v>falling</v>
      </c>
    </row>
    <row r="4724" spans="1:60" x14ac:dyDescent="0.25">
      <c r="A4724">
        <v>4723</v>
      </c>
      <c r="B4724" s="10">
        <v>28</v>
      </c>
      <c r="C4724" s="8">
        <f t="shared" si="1400"/>
        <v>0</v>
      </c>
      <c r="D4724">
        <f t="shared" si="1387"/>
        <v>1</v>
      </c>
      <c r="E4724" s="5">
        <f t="shared" si="1388"/>
        <v>0</v>
      </c>
      <c r="F4724" s="11">
        <f t="shared" si="1402"/>
        <v>4</v>
      </c>
      <c r="G4724" s="5">
        <f t="shared" si="1393"/>
        <v>-1</v>
      </c>
      <c r="J4724">
        <v>4</v>
      </c>
      <c r="K4724" s="5">
        <f t="shared" si="1392"/>
        <v>4.333333333333333</v>
      </c>
      <c r="L4724" s="6">
        <f t="shared" si="1401"/>
        <v>4.1333333333333329</v>
      </c>
      <c r="M4724" s="7">
        <f t="shared" si="1391"/>
        <v>4.2104597845023246</v>
      </c>
      <c r="N4724" s="5">
        <f t="shared" si="1389"/>
        <v>4.3299227511382909</v>
      </c>
      <c r="AA4724" s="10">
        <v>12</v>
      </c>
      <c r="AB4724" s="10">
        <v>22</v>
      </c>
      <c r="AW4724">
        <v>4724</v>
      </c>
      <c r="AX4724" s="9">
        <f t="shared" si="1405"/>
        <v>4.2104597845023246</v>
      </c>
      <c r="AY4724" s="9">
        <f t="shared" si="1405"/>
        <v>4.2104597845023246</v>
      </c>
      <c r="AZ4724" s="9">
        <f t="shared" si="1405"/>
        <v>4.2104597845023246</v>
      </c>
      <c r="BA4724" s="9">
        <f>M4724</f>
        <v>4.2104597845023246</v>
      </c>
      <c r="BC4724">
        <f t="shared" si="1394"/>
        <v>3.7030645239624915</v>
      </c>
      <c r="BD4724">
        <f t="shared" si="1395"/>
        <v>0.06</v>
      </c>
      <c r="BE4724">
        <f t="shared" si="1396"/>
        <v>4.2566199219723849E-2</v>
      </c>
      <c r="BF4724" s="12">
        <f t="shared" si="1397"/>
        <v>4.4125011776245557</v>
      </c>
      <c r="BG4724">
        <f t="shared" si="1398"/>
        <v>4.4125011776245557</v>
      </c>
      <c r="BH4724" t="str">
        <f t="shared" si="1399"/>
        <v>falling</v>
      </c>
    </row>
    <row r="4725" spans="1:60" x14ac:dyDescent="0.25">
      <c r="A4725">
        <v>4724</v>
      </c>
      <c r="B4725" s="10">
        <v>8</v>
      </c>
      <c r="C4725" s="8">
        <f t="shared" si="1400"/>
        <v>1</v>
      </c>
      <c r="D4725">
        <f t="shared" si="1387"/>
        <v>0</v>
      </c>
      <c r="E4725" s="5">
        <f t="shared" si="1388"/>
        <v>1</v>
      </c>
      <c r="F4725" s="11">
        <f t="shared" si="1402"/>
        <v>4</v>
      </c>
      <c r="G4725" s="5">
        <f t="shared" si="1393"/>
        <v>1</v>
      </c>
      <c r="J4725">
        <v>3</v>
      </c>
      <c r="K4725" s="5">
        <f t="shared" si="1392"/>
        <v>3.6666666666666665</v>
      </c>
      <c r="L4725" s="6">
        <f t="shared" si="1401"/>
        <v>4.0888888888888877</v>
      </c>
      <c r="M4725" s="7">
        <f t="shared" si="1391"/>
        <v>3.8646141317873748</v>
      </c>
      <c r="N4725" s="5">
        <f t="shared" si="1389"/>
        <v>4.2923112575077429</v>
      </c>
      <c r="AA4725" s="10">
        <v>23</v>
      </c>
      <c r="AB4725" s="10">
        <v>7</v>
      </c>
      <c r="AW4725">
        <v>4725</v>
      </c>
      <c r="AX4725" s="9">
        <f t="shared" si="1405"/>
        <v>3.8646141317873748</v>
      </c>
      <c r="AY4725" s="9">
        <f t="shared" si="1405"/>
        <v>3.8646141317873748</v>
      </c>
      <c r="AZ4725" s="9">
        <f t="shared" si="1405"/>
        <v>3.8646141317873748</v>
      </c>
      <c r="BA4725" s="9">
        <f>M4725</f>
        <v>3.8646141317873748</v>
      </c>
      <c r="BC4725">
        <f t="shared" si="1394"/>
        <v>3.7030645239624915</v>
      </c>
      <c r="BD4725">
        <f t="shared" si="1395"/>
        <v>0.06</v>
      </c>
      <c r="BE4725">
        <f t="shared" si="1396"/>
        <v>4.0012227266540405E-2</v>
      </c>
      <c r="BF4725" s="12">
        <f t="shared" si="1397"/>
        <v>4.3699349784048316</v>
      </c>
      <c r="BG4725">
        <f t="shared" si="1398"/>
        <v>4.3699349784048316</v>
      </c>
      <c r="BH4725" t="str">
        <f t="shared" si="1399"/>
        <v>falling</v>
      </c>
    </row>
    <row r="4726" spans="1:60" x14ac:dyDescent="0.25">
      <c r="A4726">
        <v>4725</v>
      </c>
      <c r="B4726" s="10">
        <v>23</v>
      </c>
      <c r="C4726" s="8">
        <f t="shared" si="1400"/>
        <v>0</v>
      </c>
      <c r="D4726">
        <f t="shared" si="1387"/>
        <v>1</v>
      </c>
      <c r="E4726" s="5">
        <f t="shared" si="1388"/>
        <v>0</v>
      </c>
      <c r="F4726" s="11">
        <f t="shared" si="1402"/>
        <v>5</v>
      </c>
      <c r="G4726" s="5">
        <f t="shared" si="1393"/>
        <v>-1</v>
      </c>
      <c r="J4726">
        <v>4</v>
      </c>
      <c r="K4726" s="5">
        <f t="shared" si="1392"/>
        <v>3.6666666666666665</v>
      </c>
      <c r="L4726" s="6">
        <f t="shared" si="1401"/>
        <v>4.0444444444444443</v>
      </c>
      <c r="M4726" s="7">
        <f t="shared" si="1391"/>
        <v>3.9032958084195535</v>
      </c>
      <c r="N4726" s="5">
        <f t="shared" si="1389"/>
        <v>4.2569564534950279</v>
      </c>
      <c r="AA4726" s="10">
        <v>8</v>
      </c>
      <c r="AB4726" s="10">
        <v>14</v>
      </c>
      <c r="AW4726">
        <v>4726</v>
      </c>
      <c r="AX4726" s="9">
        <f t="shared" si="1405"/>
        <v>3.9032958084195535</v>
      </c>
      <c r="AY4726" s="9">
        <f t="shared" si="1405"/>
        <v>3.9032958084195535</v>
      </c>
      <c r="AZ4726" s="9">
        <f t="shared" si="1405"/>
        <v>3.9032958084195535</v>
      </c>
      <c r="BA4726" s="9">
        <f>M4726</f>
        <v>3.9032958084195535</v>
      </c>
      <c r="BC4726">
        <f t="shared" si="1394"/>
        <v>3.7030645239624915</v>
      </c>
      <c r="BD4726">
        <f t="shared" si="1395"/>
        <v>0.06</v>
      </c>
      <c r="BE4726">
        <f t="shared" si="1396"/>
        <v>3.7611493630547964E-2</v>
      </c>
      <c r="BF4726" s="12">
        <f t="shared" si="1397"/>
        <v>4.3299227511382909</v>
      </c>
      <c r="BG4726">
        <f t="shared" si="1398"/>
        <v>4.3299227511382909</v>
      </c>
      <c r="BH4726" t="str">
        <f t="shared" si="1399"/>
        <v>falling</v>
      </c>
    </row>
    <row r="4727" spans="1:60" x14ac:dyDescent="0.25">
      <c r="A4727">
        <v>4726</v>
      </c>
      <c r="B4727" s="10">
        <v>3</v>
      </c>
      <c r="C4727" s="8">
        <f t="shared" si="1400"/>
        <v>0</v>
      </c>
      <c r="D4727">
        <f t="shared" si="1387"/>
        <v>2</v>
      </c>
      <c r="E4727" s="5">
        <f t="shared" si="1388"/>
        <v>0</v>
      </c>
      <c r="F4727" s="11">
        <f t="shared" si="1402"/>
        <v>4</v>
      </c>
      <c r="G4727" s="5">
        <f t="shared" si="1393"/>
        <v>-1</v>
      </c>
      <c r="J4727">
        <v>4</v>
      </c>
      <c r="K4727" s="5">
        <f t="shared" si="1392"/>
        <v>3.6666666666666665</v>
      </c>
      <c r="L4727" s="6">
        <f t="shared" si="1401"/>
        <v>3.9999999999999996</v>
      </c>
      <c r="M4727" s="7">
        <f t="shared" si="1391"/>
        <v>3.930925577442538</v>
      </c>
      <c r="N4727" s="5">
        <f t="shared" si="1389"/>
        <v>4.2237229377230756</v>
      </c>
      <c r="AA4727" s="10">
        <v>15</v>
      </c>
      <c r="AB4727" s="10">
        <v>3</v>
      </c>
      <c r="AW4727">
        <v>4727</v>
      </c>
      <c r="AX4727" s="9">
        <f t="shared" si="1405"/>
        <v>3.930925577442538</v>
      </c>
      <c r="AY4727" s="9">
        <f t="shared" si="1405"/>
        <v>3.930925577442538</v>
      </c>
      <c r="AZ4727" s="9">
        <f t="shared" si="1405"/>
        <v>3.930925577442538</v>
      </c>
      <c r="BA4727" s="9">
        <f>M4727</f>
        <v>3.930925577442538</v>
      </c>
      <c r="BC4727">
        <f t="shared" si="1394"/>
        <v>3.7030645239624915</v>
      </c>
      <c r="BD4727">
        <f t="shared" si="1395"/>
        <v>0.06</v>
      </c>
      <c r="BE4727">
        <f t="shared" si="1396"/>
        <v>3.5354804012715083E-2</v>
      </c>
      <c r="BF4727" s="12">
        <f t="shared" si="1397"/>
        <v>4.2923112575077429</v>
      </c>
      <c r="BG4727">
        <f t="shared" si="1398"/>
        <v>4.2923112575077429</v>
      </c>
      <c r="BH4727" t="str">
        <f t="shared" si="1399"/>
        <v>falling</v>
      </c>
    </row>
    <row r="4728" spans="1:60" x14ac:dyDescent="0.25">
      <c r="A4728">
        <v>4727</v>
      </c>
      <c r="B4728" s="10">
        <v>10</v>
      </c>
      <c r="C4728" s="8">
        <f t="shared" si="1400"/>
        <v>0</v>
      </c>
      <c r="D4728">
        <f t="shared" si="1387"/>
        <v>3</v>
      </c>
      <c r="E4728" s="5">
        <f t="shared" si="1388"/>
        <v>0</v>
      </c>
      <c r="F4728" s="11">
        <f t="shared" si="1402"/>
        <v>4</v>
      </c>
      <c r="G4728" s="5">
        <f t="shared" si="1393"/>
        <v>-1</v>
      </c>
      <c r="J4728">
        <v>4</v>
      </c>
      <c r="K4728" s="5">
        <f t="shared" si="1392"/>
        <v>4</v>
      </c>
      <c r="L4728" s="6">
        <f t="shared" si="1401"/>
        <v>3.9999999999999996</v>
      </c>
      <c r="M4728" s="7">
        <f t="shared" si="1391"/>
        <v>3.9506611267446701</v>
      </c>
      <c r="N4728" s="5">
        <f t="shared" si="1389"/>
        <v>4.1924834328974407</v>
      </c>
      <c r="AA4728" s="10">
        <v>6</v>
      </c>
      <c r="AB4728" s="10">
        <v>13</v>
      </c>
      <c r="AW4728">
        <v>4728</v>
      </c>
      <c r="AX4728" s="9">
        <f t="shared" si="1405"/>
        <v>3.9506611267446701</v>
      </c>
      <c r="AY4728" s="9">
        <f t="shared" si="1405"/>
        <v>3.9506611267446701</v>
      </c>
      <c r="AZ4728" s="9">
        <f t="shared" si="1405"/>
        <v>3.9506611267446701</v>
      </c>
      <c r="BA4728" s="9">
        <f>M4728</f>
        <v>3.9506611267446701</v>
      </c>
      <c r="BC4728">
        <f t="shared" si="1394"/>
        <v>3.7030645239624915</v>
      </c>
      <c r="BD4728">
        <f t="shared" si="1395"/>
        <v>0.06</v>
      </c>
      <c r="BE4728">
        <f t="shared" si="1396"/>
        <v>3.3233515771952181E-2</v>
      </c>
      <c r="BF4728" s="12">
        <f t="shared" si="1397"/>
        <v>4.2569564534950279</v>
      </c>
      <c r="BG4728">
        <f t="shared" si="1398"/>
        <v>4.2569564534950279</v>
      </c>
      <c r="BH4728" t="str">
        <f t="shared" si="1399"/>
        <v>falling</v>
      </c>
    </row>
    <row r="4729" spans="1:60" x14ac:dyDescent="0.25">
      <c r="A4729">
        <v>4728</v>
      </c>
      <c r="B4729" s="10">
        <v>22</v>
      </c>
      <c r="C4729" s="8">
        <f t="shared" si="1400"/>
        <v>0</v>
      </c>
      <c r="D4729">
        <f t="shared" si="1387"/>
        <v>4</v>
      </c>
      <c r="E4729" s="5">
        <f t="shared" si="1388"/>
        <v>0</v>
      </c>
      <c r="F4729" s="11">
        <f t="shared" si="1402"/>
        <v>4</v>
      </c>
      <c r="G4729" s="5">
        <f t="shared" si="1393"/>
        <v>-1</v>
      </c>
      <c r="J4729">
        <v>4</v>
      </c>
      <c r="K4729" s="5">
        <f t="shared" si="1392"/>
        <v>4</v>
      </c>
      <c r="L4729" s="6">
        <f t="shared" si="1401"/>
        <v>3.9999999999999996</v>
      </c>
      <c r="M4729" s="7">
        <f t="shared" si="1391"/>
        <v>3.9647579476747645</v>
      </c>
      <c r="N4729" s="5">
        <f t="shared" si="1389"/>
        <v>3.7030645239624915</v>
      </c>
      <c r="AA4729" s="10">
        <v>5</v>
      </c>
      <c r="AB4729" s="10">
        <v>8</v>
      </c>
      <c r="AW4729">
        <v>4729</v>
      </c>
      <c r="AX4729" s="9">
        <f t="shared" si="1405"/>
        <v>3.9647579476747645</v>
      </c>
      <c r="AY4729" s="9">
        <f t="shared" si="1405"/>
        <v>3.9647579476747645</v>
      </c>
      <c r="AZ4729" s="9">
        <f t="shared" si="1405"/>
        <v>3.9647579476747645</v>
      </c>
      <c r="BA4729" s="9">
        <f>M4729</f>
        <v>3.9647579476747645</v>
      </c>
      <c r="BC4729">
        <f t="shared" si="1394"/>
        <v>3.7030645239624915</v>
      </c>
      <c r="BD4729">
        <f t="shared" si="1395"/>
        <v>0.06</v>
      </c>
      <c r="BE4729">
        <f t="shared" si="1396"/>
        <v>3.1239504825635044E-2</v>
      </c>
      <c r="BF4729" s="12">
        <f t="shared" si="1397"/>
        <v>4.2237229377230756</v>
      </c>
      <c r="BG4729">
        <f t="shared" si="1398"/>
        <v>4.2237229377230756</v>
      </c>
      <c r="BH4729" t="str">
        <f t="shared" si="1399"/>
        <v>falling</v>
      </c>
    </row>
    <row r="4730" spans="1:60" x14ac:dyDescent="0.25">
      <c r="A4730">
        <v>4729</v>
      </c>
      <c r="B4730" s="10">
        <v>36</v>
      </c>
      <c r="C4730" s="8">
        <f t="shared" si="1400"/>
        <v>0</v>
      </c>
      <c r="D4730">
        <f t="shared" si="1387"/>
        <v>5</v>
      </c>
      <c r="E4730" s="5">
        <f t="shared" si="1388"/>
        <v>0</v>
      </c>
      <c r="F4730" s="11">
        <f t="shared" si="1402"/>
        <v>4</v>
      </c>
      <c r="G4730" s="5">
        <f t="shared" si="1393"/>
        <v>-1</v>
      </c>
      <c r="J4730">
        <v>4</v>
      </c>
      <c r="K4730" s="5">
        <f t="shared" si="1392"/>
        <v>4</v>
      </c>
      <c r="L4730" s="6">
        <f t="shared" si="1401"/>
        <v>3.9999999999999996</v>
      </c>
      <c r="M4730" s="7">
        <f t="shared" si="1391"/>
        <v>3.9748271054819746</v>
      </c>
      <c r="N4730" s="5">
        <f t="shared" si="1389"/>
        <v>3.7030645239624915</v>
      </c>
      <c r="AA4730" s="10">
        <v>31</v>
      </c>
      <c r="AB4730" s="10">
        <v>16</v>
      </c>
      <c r="AW4730">
        <v>4730</v>
      </c>
      <c r="AX4730" s="9">
        <f t="shared" si="1405"/>
        <v>3.9748271054819746</v>
      </c>
      <c r="AY4730" s="9">
        <f t="shared" si="1405"/>
        <v>3.9748271054819746</v>
      </c>
      <c r="AZ4730" s="9">
        <f t="shared" si="1405"/>
        <v>3.9748271054819746</v>
      </c>
      <c r="BA4730" s="9">
        <f>M4730</f>
        <v>3.9748271054819746</v>
      </c>
      <c r="BC4730">
        <f t="shared" si="1394"/>
        <v>3.7030645239624915</v>
      </c>
      <c r="BD4730">
        <f t="shared" si="1395"/>
        <v>0.06</v>
      </c>
      <c r="BE4730">
        <f t="shared" si="1396"/>
        <v>2.9365134536096953E-2</v>
      </c>
      <c r="BF4730" s="12">
        <f t="shared" si="1397"/>
        <v>4.1924834328974407</v>
      </c>
      <c r="BG4730">
        <f t="shared" si="1398"/>
        <v>4.1924834328974407</v>
      </c>
      <c r="BH4730" t="str">
        <f t="shared" si="1399"/>
        <v>falling</v>
      </c>
    </row>
    <row r="4731" spans="1:60" x14ac:dyDescent="0.25">
      <c r="A4731">
        <v>4730</v>
      </c>
      <c r="B4731" s="10">
        <v>0</v>
      </c>
      <c r="C4731" s="8">
        <f t="shared" si="1400"/>
        <v>0</v>
      </c>
      <c r="D4731">
        <f t="shared" si="1387"/>
        <v>6</v>
      </c>
      <c r="E4731" s="5">
        <f t="shared" si="1388"/>
        <v>0</v>
      </c>
      <c r="F4731" s="11">
        <f t="shared" si="1402"/>
        <v>4</v>
      </c>
      <c r="G4731" s="5">
        <f t="shared" si="1393"/>
        <v>-1</v>
      </c>
      <c r="J4731">
        <v>5</v>
      </c>
      <c r="K4731" s="5">
        <f t="shared" si="1392"/>
        <v>4.333333333333333</v>
      </c>
      <c r="L4731" s="6">
        <f t="shared" si="1401"/>
        <v>4.0222222222222221</v>
      </c>
      <c r="M4731" s="7">
        <f t="shared" si="1391"/>
        <v>4.2677336467728395</v>
      </c>
      <c r="N4731" s="5">
        <f t="shared" si="1389"/>
        <v>3.7030645239624915</v>
      </c>
      <c r="AA4731" s="10">
        <v>8</v>
      </c>
      <c r="AB4731" s="10">
        <v>25</v>
      </c>
      <c r="AW4731">
        <v>4731</v>
      </c>
      <c r="AX4731" s="9">
        <f t="shared" si="1405"/>
        <v>4.2677336467728395</v>
      </c>
      <c r="AY4731" s="9">
        <f t="shared" si="1405"/>
        <v>4.2677336467728395</v>
      </c>
      <c r="AZ4731" s="9">
        <f t="shared" si="1405"/>
        <v>4.2677336467728395</v>
      </c>
      <c r="BA4731" s="9">
        <f>M4731</f>
        <v>4.2677336467728395</v>
      </c>
      <c r="BC4731">
        <f t="shared" si="1394"/>
        <v>3.7030645239624915</v>
      </c>
      <c r="BD4731">
        <f t="shared" si="1395"/>
        <v>0.06</v>
      </c>
      <c r="BE4731">
        <f t="shared" si="1396"/>
        <v>0</v>
      </c>
      <c r="BF4731" s="12">
        <f t="shared" si="1397"/>
        <v>4.1631182983613435</v>
      </c>
      <c r="BG4731">
        <f t="shared" si="1398"/>
        <v>3.7030645239624915</v>
      </c>
      <c r="BH4731" t="str">
        <f t="shared" si="1399"/>
        <v>falling</v>
      </c>
    </row>
    <row r="4732" spans="1:60" x14ac:dyDescent="0.25">
      <c r="A4732">
        <v>4731</v>
      </c>
      <c r="B4732" s="10">
        <v>19</v>
      </c>
      <c r="C4732" s="8">
        <f t="shared" si="1400"/>
        <v>0</v>
      </c>
      <c r="D4732">
        <f t="shared" si="1387"/>
        <v>7</v>
      </c>
      <c r="E4732" s="5">
        <f t="shared" si="1388"/>
        <v>0</v>
      </c>
      <c r="F4732" s="11">
        <f t="shared" si="1402"/>
        <v>4</v>
      </c>
      <c r="G4732" s="5">
        <f t="shared" si="1393"/>
        <v>-1</v>
      </c>
      <c r="J4732">
        <v>5</v>
      </c>
      <c r="K4732" s="5">
        <f t="shared" si="1392"/>
        <v>4.666666666666667</v>
      </c>
      <c r="L4732" s="6">
        <f t="shared" si="1401"/>
        <v>4.0666666666666664</v>
      </c>
      <c r="M4732" s="7">
        <f t="shared" si="1391"/>
        <v>4.4769526048377424</v>
      </c>
      <c r="N4732" s="5">
        <f t="shared" si="1389"/>
        <v>3.7030645239624915</v>
      </c>
      <c r="AA4732" s="10">
        <v>8</v>
      </c>
      <c r="AB4732" s="10">
        <v>27</v>
      </c>
      <c r="AW4732">
        <v>4732</v>
      </c>
      <c r="AX4732" s="9">
        <f t="shared" si="1405"/>
        <v>4.4769526048377424</v>
      </c>
      <c r="AY4732" s="9">
        <f t="shared" si="1405"/>
        <v>4.4769526048377424</v>
      </c>
      <c r="AZ4732" s="9">
        <f t="shared" si="1405"/>
        <v>4.4769526048377424</v>
      </c>
      <c r="BA4732" s="9">
        <f>M4732</f>
        <v>4.4769526048377424</v>
      </c>
      <c r="BC4732">
        <f t="shared" si="1394"/>
        <v>3.7030645239624915</v>
      </c>
      <c r="BD4732">
        <f t="shared" si="1395"/>
        <v>0.06</v>
      </c>
      <c r="BE4732">
        <f t="shared" si="1396"/>
        <v>0</v>
      </c>
      <c r="BF4732" s="12">
        <f t="shared" si="1397"/>
        <v>4.2677336467728395</v>
      </c>
      <c r="BG4732">
        <f t="shared" si="1398"/>
        <v>3.7030645239624915</v>
      </c>
      <c r="BH4732" t="str">
        <f t="shared" si="1399"/>
        <v>falling</v>
      </c>
    </row>
    <row r="4733" spans="1:60" x14ac:dyDescent="0.25">
      <c r="A4733">
        <v>4732</v>
      </c>
      <c r="B4733" s="10">
        <v>31</v>
      </c>
      <c r="C4733" s="8">
        <f t="shared" si="1400"/>
        <v>0</v>
      </c>
      <c r="D4733">
        <f t="shared" si="1387"/>
        <v>8</v>
      </c>
      <c r="E4733" s="5">
        <f t="shared" si="1388"/>
        <v>0</v>
      </c>
      <c r="F4733" s="11">
        <f t="shared" si="1402"/>
        <v>4</v>
      </c>
      <c r="G4733" s="5">
        <f t="shared" si="1393"/>
        <v>-1</v>
      </c>
      <c r="J4733">
        <v>5</v>
      </c>
      <c r="K4733" s="5">
        <f t="shared" si="1392"/>
        <v>5</v>
      </c>
      <c r="L4733" s="6">
        <f t="shared" si="1401"/>
        <v>4.155555555555555</v>
      </c>
      <c r="M4733" s="7">
        <f t="shared" si="1391"/>
        <v>4.6263947177412446</v>
      </c>
      <c r="N4733" s="5">
        <f t="shared" si="1389"/>
        <v>3.7339667607666436</v>
      </c>
      <c r="AA4733" s="10">
        <v>10</v>
      </c>
      <c r="AB4733" s="10">
        <v>26</v>
      </c>
      <c r="AW4733">
        <v>4733</v>
      </c>
      <c r="AX4733" s="9">
        <f t="shared" si="1405"/>
        <v>4.6263947177412446</v>
      </c>
      <c r="AY4733" s="9">
        <f t="shared" si="1405"/>
        <v>4.6263947177412446</v>
      </c>
      <c r="AZ4733" s="9">
        <f t="shared" si="1405"/>
        <v>4.6263947177412446</v>
      </c>
      <c r="BA4733" s="9">
        <f>M4733</f>
        <v>4.6263947177412446</v>
      </c>
      <c r="BC4733">
        <f t="shared" si="1394"/>
        <v>3.7030645239624915</v>
      </c>
      <c r="BD4733">
        <f t="shared" si="1395"/>
        <v>0.06</v>
      </c>
      <c r="BE4733">
        <f t="shared" si="1396"/>
        <v>0</v>
      </c>
      <c r="BF4733" s="12">
        <f t="shared" si="1397"/>
        <v>4.4769526048377424</v>
      </c>
      <c r="BG4733">
        <f t="shared" si="1398"/>
        <v>3.7030645239624915</v>
      </c>
      <c r="BH4733" t="str">
        <f t="shared" si="1399"/>
        <v>falling</v>
      </c>
    </row>
    <row r="4734" spans="1:60" x14ac:dyDescent="0.25">
      <c r="A4734">
        <v>4733</v>
      </c>
      <c r="B4734" s="10">
        <v>36</v>
      </c>
      <c r="C4734" s="8">
        <f t="shared" si="1400"/>
        <v>1</v>
      </c>
      <c r="D4734">
        <f t="shared" si="1387"/>
        <v>0</v>
      </c>
      <c r="E4734" s="5">
        <f t="shared" si="1388"/>
        <v>1</v>
      </c>
      <c r="F4734" s="11">
        <f t="shared" si="1402"/>
        <v>3</v>
      </c>
      <c r="G4734" s="5">
        <f t="shared" si="1393"/>
        <v>1</v>
      </c>
      <c r="J4734">
        <v>5</v>
      </c>
      <c r="K4734" s="5">
        <f t="shared" si="1392"/>
        <v>5</v>
      </c>
      <c r="L4734" s="6">
        <f t="shared" si="1401"/>
        <v>4.2444444444444445</v>
      </c>
      <c r="M4734" s="7">
        <f t="shared" si="1391"/>
        <v>4.7331390841008893</v>
      </c>
      <c r="N4734" s="5">
        <f t="shared" si="1389"/>
        <v>3.7984918587249688</v>
      </c>
      <c r="AA4734" s="10">
        <v>1</v>
      </c>
      <c r="AB4734" s="10">
        <v>11</v>
      </c>
      <c r="AW4734">
        <v>4734</v>
      </c>
      <c r="AX4734" s="9">
        <f t="shared" si="1405"/>
        <v>4.7331390841008893</v>
      </c>
      <c r="AY4734" s="9">
        <f t="shared" si="1405"/>
        <v>4.7331390841008893</v>
      </c>
      <c r="AZ4734" s="9">
        <f t="shared" si="1405"/>
        <v>4.7331390841008893</v>
      </c>
      <c r="BA4734" s="9">
        <f>M4734</f>
        <v>4.7331390841008893</v>
      </c>
      <c r="BC4734">
        <f t="shared" si="1394"/>
        <v>4.7331390841008893</v>
      </c>
      <c r="BD4734">
        <f t="shared" si="1395"/>
        <v>0.03</v>
      </c>
      <c r="BE4734">
        <f t="shared" si="1396"/>
        <v>-3.0902236804151932E-2</v>
      </c>
      <c r="BF4734" s="12">
        <f t="shared" si="1397"/>
        <v>4.6263947177412446</v>
      </c>
      <c r="BG4734">
        <f t="shared" si="1398"/>
        <v>3.7030645239624915</v>
      </c>
      <c r="BH4734" t="str">
        <f t="shared" si="1399"/>
        <v>rising</v>
      </c>
    </row>
    <row r="4735" spans="1:60" x14ac:dyDescent="0.25">
      <c r="A4735">
        <v>4734</v>
      </c>
      <c r="B4735" s="10">
        <v>9</v>
      </c>
      <c r="C4735" s="8">
        <f t="shared" si="1400"/>
        <v>0</v>
      </c>
      <c r="D4735">
        <f t="shared" si="1387"/>
        <v>1</v>
      </c>
      <c r="E4735" s="5">
        <f t="shared" si="1388"/>
        <v>0</v>
      </c>
      <c r="F4735" s="11">
        <f t="shared" si="1402"/>
        <v>4</v>
      </c>
      <c r="G4735" s="5">
        <f t="shared" si="1393"/>
        <v>-1</v>
      </c>
      <c r="J4735">
        <v>5</v>
      </c>
      <c r="K4735" s="5">
        <f t="shared" si="1392"/>
        <v>5</v>
      </c>
      <c r="L4735" s="6">
        <f t="shared" si="1401"/>
        <v>4.333333333333333</v>
      </c>
      <c r="M4735" s="7">
        <f t="shared" si="1391"/>
        <v>4.8093850600720636</v>
      </c>
      <c r="N4735" s="5">
        <f t="shared" si="1389"/>
        <v>3.8943737738729256</v>
      </c>
      <c r="AA4735" s="10">
        <v>25</v>
      </c>
      <c r="AB4735" s="10">
        <v>14</v>
      </c>
      <c r="AW4735">
        <v>4735</v>
      </c>
      <c r="AX4735" s="9">
        <f t="shared" si="1405"/>
        <v>4.8093850600720636</v>
      </c>
      <c r="AY4735" s="9">
        <f t="shared" si="1405"/>
        <v>4.8093850600720636</v>
      </c>
      <c r="AZ4735" s="9">
        <f t="shared" si="1405"/>
        <v>4.8093850600720636</v>
      </c>
      <c r="BA4735" s="9">
        <f>M4735</f>
        <v>4.8093850600720636</v>
      </c>
      <c r="BC4735">
        <f t="shared" si="1394"/>
        <v>4.8093850600720636</v>
      </c>
      <c r="BD4735">
        <f t="shared" si="1395"/>
        <v>0.06</v>
      </c>
      <c r="BE4735">
        <f t="shared" si="1396"/>
        <v>-6.45250979583252E-2</v>
      </c>
      <c r="BF4735" s="12">
        <f t="shared" si="1397"/>
        <v>3.7339667607666436</v>
      </c>
      <c r="BG4735">
        <f t="shared" si="1398"/>
        <v>3.7339667607666436</v>
      </c>
      <c r="BH4735" t="str">
        <f t="shared" si="1399"/>
        <v>rising</v>
      </c>
    </row>
    <row r="4736" spans="1:60" x14ac:dyDescent="0.25">
      <c r="A4736">
        <v>4735</v>
      </c>
      <c r="B4736" s="10">
        <v>19</v>
      </c>
      <c r="C4736" s="8">
        <f t="shared" si="1400"/>
        <v>1</v>
      </c>
      <c r="D4736">
        <f t="shared" si="1387"/>
        <v>0</v>
      </c>
      <c r="E4736" s="5">
        <f t="shared" si="1388"/>
        <v>1</v>
      </c>
      <c r="F4736" s="11">
        <f t="shared" si="1402"/>
        <v>4</v>
      </c>
      <c r="G4736" s="5">
        <f t="shared" si="1393"/>
        <v>1</v>
      </c>
      <c r="J4736">
        <v>5</v>
      </c>
      <c r="K4736" s="5">
        <f t="shared" si="1392"/>
        <v>5</v>
      </c>
      <c r="L4736" s="6">
        <f t="shared" si="1401"/>
        <v>4.3777777777777782</v>
      </c>
      <c r="M4736" s="7">
        <f t="shared" si="1391"/>
        <v>4.8638464714800458</v>
      </c>
      <c r="N4736" s="5">
        <f t="shared" si="1389"/>
        <v>4.0153786185636067</v>
      </c>
      <c r="AA4736" s="10">
        <v>1</v>
      </c>
      <c r="AB4736" s="10">
        <v>1</v>
      </c>
      <c r="AW4736">
        <v>4736</v>
      </c>
      <c r="AX4736" s="9">
        <f t="shared" si="1405"/>
        <v>4.8638464714800458</v>
      </c>
      <c r="AY4736" s="9">
        <f t="shared" si="1405"/>
        <v>4.8638464714800458</v>
      </c>
      <c r="AZ4736" s="9">
        <f t="shared" si="1405"/>
        <v>4.8638464714800458</v>
      </c>
      <c r="BA4736" s="9">
        <f>M4736</f>
        <v>4.8638464714800458</v>
      </c>
      <c r="BC4736">
        <f t="shared" si="1394"/>
        <v>4.8638464714800458</v>
      </c>
      <c r="BD4736">
        <f t="shared" si="1395"/>
        <v>0.09</v>
      </c>
      <c r="BE4736">
        <f t="shared" si="1396"/>
        <v>-9.5881915147956936E-2</v>
      </c>
      <c r="BF4736" s="12">
        <f t="shared" si="1397"/>
        <v>3.7984918587249688</v>
      </c>
      <c r="BG4736">
        <f t="shared" si="1398"/>
        <v>3.7984918587249688</v>
      </c>
      <c r="BH4736" t="str">
        <f t="shared" si="1399"/>
        <v>rising</v>
      </c>
    </row>
    <row r="4737" spans="1:60" x14ac:dyDescent="0.25">
      <c r="A4737">
        <v>4736</v>
      </c>
      <c r="B4737" s="10">
        <v>0</v>
      </c>
      <c r="C4737" s="8">
        <f t="shared" si="1400"/>
        <v>1</v>
      </c>
      <c r="D4737">
        <f t="shared" si="1387"/>
        <v>0</v>
      </c>
      <c r="E4737" s="5">
        <f t="shared" si="1388"/>
        <v>1</v>
      </c>
      <c r="F4737" s="11">
        <f t="shared" si="1402"/>
        <v>5</v>
      </c>
      <c r="G4737" s="5">
        <f t="shared" si="1393"/>
        <v>1</v>
      </c>
      <c r="J4737">
        <v>5</v>
      </c>
      <c r="K4737" s="5">
        <f t="shared" si="1392"/>
        <v>5</v>
      </c>
      <c r="L4737" s="6">
        <f t="shared" si="1401"/>
        <v>4.4000000000000004</v>
      </c>
      <c r="M4737" s="7">
        <f t="shared" si="1391"/>
        <v>4.9027474796286041</v>
      </c>
      <c r="N4737" s="5">
        <f t="shared" si="1389"/>
        <v>4.1955090557392731</v>
      </c>
      <c r="AA4737" s="10">
        <v>17</v>
      </c>
      <c r="AB4737" s="10">
        <v>15</v>
      </c>
      <c r="AW4737">
        <v>4737</v>
      </c>
      <c r="AX4737" s="9">
        <f t="shared" si="1405"/>
        <v>4.9027474796286041</v>
      </c>
      <c r="AY4737" s="9">
        <f t="shared" si="1405"/>
        <v>4.9027474796286041</v>
      </c>
      <c r="AZ4737" s="9">
        <f t="shared" si="1405"/>
        <v>4.9027474796286041</v>
      </c>
      <c r="BA4737" s="9">
        <f>M4737</f>
        <v>4.9027474796286041</v>
      </c>
      <c r="BC4737">
        <f t="shared" si="1394"/>
        <v>4.9027474796286041</v>
      </c>
      <c r="BD4737">
        <f t="shared" si="1395"/>
        <v>0.12</v>
      </c>
      <c r="BE4737">
        <f t="shared" si="1396"/>
        <v>-0.12100484469068142</v>
      </c>
      <c r="BF4737" s="12">
        <f t="shared" si="1397"/>
        <v>3.8943737738729256</v>
      </c>
      <c r="BG4737">
        <f t="shared" si="1398"/>
        <v>3.8943737738729256</v>
      </c>
      <c r="BH4737" t="str">
        <f t="shared" si="1399"/>
        <v>rising</v>
      </c>
    </row>
    <row r="4738" spans="1:60" x14ac:dyDescent="0.25">
      <c r="A4738">
        <v>4737</v>
      </c>
      <c r="B4738" s="10">
        <v>7</v>
      </c>
      <c r="C4738" s="8">
        <f t="shared" si="1400"/>
        <v>0</v>
      </c>
      <c r="D4738">
        <f t="shared" si="1387"/>
        <v>1</v>
      </c>
      <c r="E4738" s="5">
        <f t="shared" si="1388"/>
        <v>0</v>
      </c>
      <c r="F4738" s="11">
        <f t="shared" si="1402"/>
        <v>5</v>
      </c>
      <c r="G4738" s="5">
        <f t="shared" si="1393"/>
        <v>-1</v>
      </c>
      <c r="J4738">
        <v>6</v>
      </c>
      <c r="K4738" s="5">
        <f t="shared" si="1392"/>
        <v>5.333333333333333</v>
      </c>
      <c r="L4738" s="6">
        <f t="shared" si="1401"/>
        <v>4.4444444444444438</v>
      </c>
      <c r="M4738" s="7">
        <f t="shared" si="1391"/>
        <v>5.216248199734717</v>
      </c>
      <c r="N4738" s="5">
        <f t="shared" si="1389"/>
        <v>4.4195493371006673</v>
      </c>
      <c r="AA4738" s="10">
        <v>8</v>
      </c>
      <c r="AB4738" s="10">
        <v>32</v>
      </c>
      <c r="AW4738">
        <v>4738</v>
      </c>
      <c r="AX4738" s="9">
        <f t="shared" si="1405"/>
        <v>5.216248199734717</v>
      </c>
      <c r="AY4738" s="9">
        <f t="shared" si="1405"/>
        <v>5.216248199734717</v>
      </c>
      <c r="AZ4738" s="9">
        <f t="shared" si="1405"/>
        <v>5.216248199734717</v>
      </c>
      <c r="BA4738" s="9">
        <f>M4738</f>
        <v>5.216248199734717</v>
      </c>
      <c r="BC4738">
        <f t="shared" si="1394"/>
        <v>5.216248199734717</v>
      </c>
      <c r="BD4738">
        <f t="shared" si="1395"/>
        <v>0.15</v>
      </c>
      <c r="BE4738">
        <f t="shared" si="1396"/>
        <v>-0.18013043717566654</v>
      </c>
      <c r="BF4738" s="12">
        <f t="shared" si="1397"/>
        <v>4.0153786185636067</v>
      </c>
      <c r="BG4738">
        <f t="shared" si="1398"/>
        <v>4.0153786185636067</v>
      </c>
      <c r="BH4738" t="str">
        <f t="shared" si="1399"/>
        <v>rising</v>
      </c>
    </row>
    <row r="4739" spans="1:60" x14ac:dyDescent="0.25">
      <c r="A4739">
        <v>4738</v>
      </c>
      <c r="B4739" s="10">
        <v>18</v>
      </c>
      <c r="C4739" s="8">
        <f t="shared" si="1400"/>
        <v>0</v>
      </c>
      <c r="D4739">
        <f t="shared" ref="D4739:D4802" si="1406">IF(C4739=0,1+D4738,0)</f>
        <v>2</v>
      </c>
      <c r="E4739" s="5">
        <f t="shared" ref="E4739:E4802" si="1407">IF(C4739&gt;0,1,0)</f>
        <v>0</v>
      </c>
      <c r="F4739" s="11">
        <f t="shared" si="1402"/>
        <v>4</v>
      </c>
      <c r="G4739" s="5">
        <f t="shared" si="1393"/>
        <v>-1</v>
      </c>
      <c r="J4739">
        <v>6</v>
      </c>
      <c r="K4739" s="5">
        <f t="shared" si="1392"/>
        <v>5.666666666666667</v>
      </c>
      <c r="L4739" s="6">
        <f t="shared" si="1401"/>
        <v>4.5333333333333332</v>
      </c>
      <c r="M4739" s="7">
        <f t="shared" si="1391"/>
        <v>5.4401772855247978</v>
      </c>
      <c r="N4739" s="5">
        <f t="shared" ref="N4739:N4802" si="1408">BG4741</f>
        <v>4.6674705691382465</v>
      </c>
      <c r="AA4739" s="10">
        <v>12</v>
      </c>
      <c r="AB4739" s="10">
        <v>7</v>
      </c>
      <c r="AW4739">
        <v>4739</v>
      </c>
      <c r="AX4739" s="9">
        <f t="shared" ref="AX4739:AZ4754" si="1409">AY4739</f>
        <v>5.4401772855247978</v>
      </c>
      <c r="AY4739" s="9">
        <f t="shared" si="1409"/>
        <v>5.4401772855247978</v>
      </c>
      <c r="AZ4739" s="9">
        <f t="shared" si="1409"/>
        <v>5.4401772855247978</v>
      </c>
      <c r="BA4739" s="9">
        <f>M4739</f>
        <v>5.4401772855247978</v>
      </c>
      <c r="BC4739">
        <f t="shared" si="1394"/>
        <v>5.4401772855247978</v>
      </c>
      <c r="BD4739">
        <f t="shared" si="1395"/>
        <v>0.18</v>
      </c>
      <c r="BE4739">
        <f t="shared" si="1396"/>
        <v>-0.22404028136139445</v>
      </c>
      <c r="BF4739" s="12">
        <f t="shared" si="1397"/>
        <v>4.1955090557392731</v>
      </c>
      <c r="BG4739">
        <f t="shared" si="1398"/>
        <v>4.1955090557392731</v>
      </c>
      <c r="BH4739" t="str">
        <f t="shared" si="1399"/>
        <v>rising</v>
      </c>
    </row>
    <row r="4740" spans="1:60" x14ac:dyDescent="0.25">
      <c r="A4740">
        <v>4739</v>
      </c>
      <c r="B4740" s="10">
        <v>21</v>
      </c>
      <c r="C4740" s="8">
        <f t="shared" si="1400"/>
        <v>0</v>
      </c>
      <c r="D4740">
        <f t="shared" si="1406"/>
        <v>3</v>
      </c>
      <c r="E4740" s="5">
        <f t="shared" si="1407"/>
        <v>0</v>
      </c>
      <c r="F4740" s="11">
        <f t="shared" si="1402"/>
        <v>4</v>
      </c>
      <c r="G4740" s="5">
        <f t="shared" si="1393"/>
        <v>-1</v>
      </c>
      <c r="J4740">
        <v>6</v>
      </c>
      <c r="K4740" s="5">
        <f t="shared" si="1392"/>
        <v>6</v>
      </c>
      <c r="L4740" s="6">
        <f t="shared" si="1401"/>
        <v>4.6888888888888882</v>
      </c>
      <c r="M4740" s="7">
        <f t="shared" ref="M4740:M4803" si="1410">J4740*2/(6+1)+M4739*(1-2/(6+1))</f>
        <v>5.6001266325177124</v>
      </c>
      <c r="N4740" s="5">
        <f t="shared" si="1408"/>
        <v>5.6001266325177124</v>
      </c>
      <c r="AA4740" s="10">
        <v>34</v>
      </c>
      <c r="AB4740" s="10">
        <v>32</v>
      </c>
      <c r="AW4740">
        <v>4740</v>
      </c>
      <c r="AX4740" s="9">
        <f t="shared" si="1409"/>
        <v>5.6001266325177124</v>
      </c>
      <c r="AY4740" s="9">
        <f t="shared" si="1409"/>
        <v>5.6001266325177124</v>
      </c>
      <c r="AZ4740" s="9">
        <f t="shared" si="1409"/>
        <v>5.6001266325177124</v>
      </c>
      <c r="BA4740" s="9">
        <f>M4740</f>
        <v>5.6001266325177124</v>
      </c>
      <c r="BC4740">
        <f t="shared" si="1394"/>
        <v>5.6001266325177124</v>
      </c>
      <c r="BD4740">
        <f t="shared" si="1395"/>
        <v>0.21</v>
      </c>
      <c r="BE4740">
        <f t="shared" si="1396"/>
        <v>-0.24792123203757946</v>
      </c>
      <c r="BF4740" s="12">
        <f t="shared" si="1397"/>
        <v>4.4195493371006673</v>
      </c>
      <c r="BG4740">
        <f t="shared" si="1398"/>
        <v>4.4195493371006673</v>
      </c>
      <c r="BH4740" t="str">
        <f t="shared" si="1399"/>
        <v>rising</v>
      </c>
    </row>
    <row r="4741" spans="1:60" x14ac:dyDescent="0.25">
      <c r="A4741">
        <v>4740</v>
      </c>
      <c r="B4741" s="10">
        <v>0</v>
      </c>
      <c r="C4741" s="8">
        <f t="shared" si="1400"/>
        <v>2</v>
      </c>
      <c r="D4741">
        <f t="shared" si="1406"/>
        <v>0</v>
      </c>
      <c r="E4741" s="5">
        <f t="shared" si="1407"/>
        <v>1</v>
      </c>
      <c r="F4741" s="11">
        <f t="shared" si="1402"/>
        <v>3</v>
      </c>
      <c r="G4741" s="5">
        <f t="shared" si="1393"/>
        <v>1</v>
      </c>
      <c r="J4741">
        <v>5</v>
      </c>
      <c r="K4741" s="5">
        <f t="shared" ref="K4741:K4804" si="1411">AVERAGE(J4739:J4741)</f>
        <v>5.666666666666667</v>
      </c>
      <c r="L4741" s="6">
        <f t="shared" si="1401"/>
        <v>4.8222222222222229</v>
      </c>
      <c r="M4741" s="7">
        <f t="shared" si="1410"/>
        <v>5.4286618803697948</v>
      </c>
      <c r="N4741" s="5">
        <f t="shared" si="1408"/>
        <v>5.4286618803697948</v>
      </c>
      <c r="AA4741" s="10">
        <v>10</v>
      </c>
      <c r="AB4741" s="10">
        <v>28</v>
      </c>
      <c r="AW4741">
        <v>4741</v>
      </c>
      <c r="AX4741" s="9">
        <f t="shared" si="1409"/>
        <v>5.4286618803697948</v>
      </c>
      <c r="AY4741" s="9">
        <f t="shared" si="1409"/>
        <v>5.4286618803697948</v>
      </c>
      <c r="AZ4741" s="9">
        <f t="shared" si="1409"/>
        <v>5.4286618803697948</v>
      </c>
      <c r="BA4741" s="9">
        <f>M4741</f>
        <v>5.4286618803697948</v>
      </c>
      <c r="BC4741">
        <f t="shared" si="1394"/>
        <v>5.4286618803697948</v>
      </c>
      <c r="BD4741">
        <f t="shared" si="1395"/>
        <v>0.03</v>
      </c>
      <c r="BE4741">
        <f t="shared" si="1396"/>
        <v>-2.2835739336946447E-2</v>
      </c>
      <c r="BF4741" s="12">
        <f t="shared" si="1397"/>
        <v>4.6674705691382465</v>
      </c>
      <c r="BG4741">
        <f t="shared" si="1398"/>
        <v>4.6674705691382465</v>
      </c>
      <c r="BH4741" t="str">
        <f t="shared" si="1399"/>
        <v>falling</v>
      </c>
    </row>
    <row r="4742" spans="1:60" x14ac:dyDescent="0.25">
      <c r="A4742">
        <v>4741</v>
      </c>
      <c r="B4742" s="10">
        <v>20</v>
      </c>
      <c r="C4742" s="8">
        <f t="shared" si="1400"/>
        <v>0</v>
      </c>
      <c r="D4742">
        <f t="shared" si="1406"/>
        <v>1</v>
      </c>
      <c r="E4742" s="5">
        <f t="shared" si="1407"/>
        <v>0</v>
      </c>
      <c r="F4742" s="11">
        <f t="shared" si="1402"/>
        <v>4</v>
      </c>
      <c r="G4742" s="5">
        <f t="shared" ref="G4742:G4805" si="1412">IF(E4742=1,1,-1)</f>
        <v>-1</v>
      </c>
      <c r="J4742">
        <v>6</v>
      </c>
      <c r="K4742" s="5">
        <f t="shared" si="1411"/>
        <v>5.666666666666667</v>
      </c>
      <c r="L4742" s="6">
        <f t="shared" si="1401"/>
        <v>4.9555555555555566</v>
      </c>
      <c r="M4742" s="7">
        <f t="shared" si="1410"/>
        <v>5.5919013431212816</v>
      </c>
      <c r="N4742" s="5">
        <f t="shared" si="1408"/>
        <v>5.4286618803697948</v>
      </c>
      <c r="AA4742" s="10">
        <v>32</v>
      </c>
      <c r="AB4742" s="10">
        <v>8</v>
      </c>
      <c r="AW4742">
        <v>4742</v>
      </c>
      <c r="AX4742" s="9">
        <f t="shared" si="1409"/>
        <v>5.5919013431212816</v>
      </c>
      <c r="AY4742" s="9">
        <f t="shared" si="1409"/>
        <v>5.5919013431212816</v>
      </c>
      <c r="AZ4742" s="9">
        <f t="shared" si="1409"/>
        <v>5.5919013431212816</v>
      </c>
      <c r="BA4742" s="9">
        <f>M4742</f>
        <v>5.5919013431212816</v>
      </c>
      <c r="BC4742">
        <f t="shared" ref="BC4742:BC4805" si="1413">IF(BH4742="falling",MIN(BC4741,AZ4742),IF(BH4742="rising",MAX(BC4741,AY4742),""))</f>
        <v>5.4286618803697948</v>
      </c>
      <c r="BD4742">
        <f t="shared" ref="BD4742:BD4805" si="1414">IF(AND(BH4742=BH4741,BC4742&lt;&gt;BC4741,BD4741&lt;$BD$3),BD4741+$BD$2,IF(AND(BH4741=BH4742,BC4742=BC4741),BD4741,IF(BH4741&lt;&gt;BH4742,$BD$2,$BD$3)))</f>
        <v>0.03</v>
      </c>
      <c r="BE4742">
        <f t="shared" ref="BE4742:BE4805" si="1415">(BG4742-BC4742)*BD4742</f>
        <v>5.1439425644375265E-3</v>
      </c>
      <c r="BF4742" s="12">
        <f t="shared" ref="BF4742:BF4805" si="1416">IF(BH4741="falling",MAX(BG4741-BE4741,AY4741,AY4740),IF(BH4741="rising", MIN(BG4741-BE4741,AZ4741,AZ4740)))</f>
        <v>5.6001266325177124</v>
      </c>
      <c r="BG4742">
        <f t="shared" ref="BG4742:BG4805" si="1417">IF(AND(BH4741="falling",AY4742&lt;BF4742),BF4742,IF(AND(BH4741="rising",AZ4742&gt;BF4742),BF4742,IF(AND(BH4741="falling",AY4742&gt;=BF4742),BC4741,IF(AND(BH4741="rising",AZ4742&lt;=BF4742),BC4741,""))))</f>
        <v>5.6001266325177124</v>
      </c>
      <c r="BH4742" t="str">
        <f t="shared" ref="BH4742:BH4805" si="1418">IF(BG4742+1&gt;BA4742,"falling",IF(BG4742-1&lt;BA4742,"rising",BH4741))</f>
        <v>falling</v>
      </c>
    </row>
    <row r="4743" spans="1:60" x14ac:dyDescent="0.25">
      <c r="A4743">
        <v>4742</v>
      </c>
      <c r="B4743" s="10">
        <v>32</v>
      </c>
      <c r="C4743" s="8">
        <f t="shared" si="1400"/>
        <v>0</v>
      </c>
      <c r="D4743">
        <f t="shared" si="1406"/>
        <v>2</v>
      </c>
      <c r="E4743" s="5">
        <f t="shared" si="1407"/>
        <v>0</v>
      </c>
      <c r="F4743" s="11">
        <f t="shared" si="1402"/>
        <v>4</v>
      </c>
      <c r="G4743" s="5">
        <f t="shared" si="1412"/>
        <v>-1</v>
      </c>
      <c r="J4743">
        <v>6</v>
      </c>
      <c r="K4743" s="5">
        <f t="shared" si="1411"/>
        <v>5.666666666666667</v>
      </c>
      <c r="L4743" s="6">
        <f t="shared" si="1401"/>
        <v>5.0666666666666673</v>
      </c>
      <c r="M4743" s="7">
        <f t="shared" si="1410"/>
        <v>5.7085009593723441</v>
      </c>
      <c r="N4743" s="5">
        <f t="shared" si="1408"/>
        <v>5.4286618803697948</v>
      </c>
      <c r="AA4743" s="10">
        <v>11</v>
      </c>
      <c r="AB4743" s="10">
        <v>23</v>
      </c>
      <c r="AW4743">
        <v>4743</v>
      </c>
      <c r="AX4743" s="9">
        <f t="shared" si="1409"/>
        <v>5.7085009593723441</v>
      </c>
      <c r="AY4743" s="9">
        <f t="shared" si="1409"/>
        <v>5.7085009593723441</v>
      </c>
      <c r="AZ4743" s="9">
        <f t="shared" si="1409"/>
        <v>5.7085009593723441</v>
      </c>
      <c r="BA4743" s="9">
        <f>M4743</f>
        <v>5.7085009593723441</v>
      </c>
      <c r="BC4743">
        <f t="shared" si="1413"/>
        <v>5.4286618803697948</v>
      </c>
      <c r="BD4743">
        <f t="shared" si="1414"/>
        <v>0.03</v>
      </c>
      <c r="BE4743">
        <f t="shared" si="1415"/>
        <v>0</v>
      </c>
      <c r="BF4743" s="12">
        <f t="shared" si="1416"/>
        <v>5.5949826899532749</v>
      </c>
      <c r="BG4743">
        <f t="shared" si="1417"/>
        <v>5.4286618803697948</v>
      </c>
      <c r="BH4743" t="str">
        <f t="shared" si="1418"/>
        <v>falling</v>
      </c>
    </row>
    <row r="4744" spans="1:60" x14ac:dyDescent="0.25">
      <c r="A4744">
        <v>4743</v>
      </c>
      <c r="B4744" s="10">
        <v>4</v>
      </c>
      <c r="C4744" s="8">
        <f t="shared" si="1400"/>
        <v>0</v>
      </c>
      <c r="D4744">
        <f t="shared" si="1406"/>
        <v>3</v>
      </c>
      <c r="E4744" s="5">
        <f t="shared" si="1407"/>
        <v>0</v>
      </c>
      <c r="F4744" s="11">
        <f t="shared" si="1402"/>
        <v>4</v>
      </c>
      <c r="G4744" s="5">
        <f t="shared" si="1412"/>
        <v>-1</v>
      </c>
      <c r="J4744">
        <v>7</v>
      </c>
      <c r="K4744" s="5">
        <f t="shared" si="1411"/>
        <v>6.333333333333333</v>
      </c>
      <c r="L4744" s="6">
        <f t="shared" si="1401"/>
        <v>5.2222222222222223</v>
      </c>
      <c r="M4744" s="7">
        <f t="shared" si="1410"/>
        <v>6.0775006852659601</v>
      </c>
      <c r="N4744" s="5">
        <f t="shared" si="1408"/>
        <v>6.3410719180471142</v>
      </c>
      <c r="AA4744" s="10">
        <v>18</v>
      </c>
      <c r="AB4744" s="10">
        <v>3</v>
      </c>
      <c r="AW4744">
        <v>4744</v>
      </c>
      <c r="AX4744" s="9">
        <f t="shared" si="1409"/>
        <v>6.0775006852659601</v>
      </c>
      <c r="AY4744" s="9">
        <f t="shared" si="1409"/>
        <v>6.0775006852659601</v>
      </c>
      <c r="AZ4744" s="9">
        <f t="shared" si="1409"/>
        <v>6.0775006852659601</v>
      </c>
      <c r="BA4744" s="9">
        <f>M4744</f>
        <v>6.0775006852659601</v>
      </c>
      <c r="BC4744">
        <f t="shared" si="1413"/>
        <v>5.4286618803697948</v>
      </c>
      <c r="BD4744">
        <f t="shared" si="1414"/>
        <v>0.03</v>
      </c>
      <c r="BE4744">
        <f t="shared" si="1415"/>
        <v>0</v>
      </c>
      <c r="BF4744" s="12">
        <f t="shared" si="1416"/>
        <v>5.7085009593723441</v>
      </c>
      <c r="BG4744">
        <f t="shared" si="1417"/>
        <v>5.4286618803697948</v>
      </c>
      <c r="BH4744" t="str">
        <f t="shared" si="1418"/>
        <v>falling</v>
      </c>
    </row>
    <row r="4745" spans="1:60" x14ac:dyDescent="0.25">
      <c r="A4745">
        <v>4744</v>
      </c>
      <c r="B4745" s="10">
        <v>30</v>
      </c>
      <c r="C4745" s="8">
        <f t="shared" si="1400"/>
        <v>0</v>
      </c>
      <c r="D4745">
        <f t="shared" si="1406"/>
        <v>4</v>
      </c>
      <c r="E4745" s="5">
        <f t="shared" si="1407"/>
        <v>0</v>
      </c>
      <c r="F4745" s="11">
        <f t="shared" si="1402"/>
        <v>4</v>
      </c>
      <c r="G4745" s="5">
        <f t="shared" si="1412"/>
        <v>-1</v>
      </c>
      <c r="J4745">
        <v>7</v>
      </c>
      <c r="K4745" s="5">
        <f t="shared" si="1411"/>
        <v>6.666666666666667</v>
      </c>
      <c r="L4745" s="6">
        <f t="shared" si="1401"/>
        <v>5.4</v>
      </c>
      <c r="M4745" s="7">
        <f t="shared" si="1410"/>
        <v>6.3410719180471142</v>
      </c>
      <c r="N4745" s="5">
        <f t="shared" si="1408"/>
        <v>5.4286618803697948</v>
      </c>
      <c r="AA4745" s="10">
        <v>6</v>
      </c>
      <c r="AB4745" s="10">
        <v>10</v>
      </c>
      <c r="AW4745">
        <v>4745</v>
      </c>
      <c r="AX4745" s="9">
        <f t="shared" si="1409"/>
        <v>6.3410719180471142</v>
      </c>
      <c r="AY4745" s="9">
        <f t="shared" si="1409"/>
        <v>6.3410719180471142</v>
      </c>
      <c r="AZ4745" s="9">
        <f t="shared" si="1409"/>
        <v>6.3410719180471142</v>
      </c>
      <c r="BA4745" s="9">
        <f>M4745</f>
        <v>6.3410719180471142</v>
      </c>
      <c r="BC4745">
        <f t="shared" si="1413"/>
        <v>5.4286618803697948</v>
      </c>
      <c r="BD4745">
        <f t="shared" si="1414"/>
        <v>0.03</v>
      </c>
      <c r="BE4745">
        <f t="shared" si="1415"/>
        <v>0</v>
      </c>
      <c r="BF4745" s="12">
        <f t="shared" si="1416"/>
        <v>6.0775006852659601</v>
      </c>
      <c r="BG4745">
        <f t="shared" si="1417"/>
        <v>5.4286618803697948</v>
      </c>
      <c r="BH4745" t="str">
        <f t="shared" si="1418"/>
        <v>falling</v>
      </c>
    </row>
    <row r="4746" spans="1:60" x14ac:dyDescent="0.25">
      <c r="A4746">
        <v>4745</v>
      </c>
      <c r="B4746" s="10">
        <v>4</v>
      </c>
      <c r="C4746" s="8">
        <f t="shared" si="1400"/>
        <v>1</v>
      </c>
      <c r="D4746">
        <f t="shared" si="1406"/>
        <v>0</v>
      </c>
      <c r="E4746" s="5">
        <f t="shared" si="1407"/>
        <v>1</v>
      </c>
      <c r="F4746" s="11">
        <f t="shared" si="1402"/>
        <v>4</v>
      </c>
      <c r="G4746" s="5">
        <f t="shared" si="1412"/>
        <v>1</v>
      </c>
      <c r="J4746">
        <v>6</v>
      </c>
      <c r="K4746" s="5">
        <f t="shared" si="1411"/>
        <v>6.666666666666667</v>
      </c>
      <c r="L4746" s="6">
        <f t="shared" si="1401"/>
        <v>5.5555555555555554</v>
      </c>
      <c r="M4746" s="7">
        <f t="shared" si="1410"/>
        <v>6.2436227986050818</v>
      </c>
      <c r="N4746" s="5">
        <f t="shared" si="1408"/>
        <v>5.4595939410716667</v>
      </c>
      <c r="AA4746" s="10">
        <v>8</v>
      </c>
      <c r="AB4746" s="10">
        <v>22</v>
      </c>
      <c r="AW4746">
        <v>4746</v>
      </c>
      <c r="AX4746" s="9">
        <f t="shared" si="1409"/>
        <v>6.2436227986050818</v>
      </c>
      <c r="AY4746" s="9">
        <f t="shared" si="1409"/>
        <v>6.2436227986050818</v>
      </c>
      <c r="AZ4746" s="9">
        <f t="shared" si="1409"/>
        <v>6.2436227986050818</v>
      </c>
      <c r="BA4746" s="9">
        <f>M4746</f>
        <v>6.2436227986050818</v>
      </c>
      <c r="BC4746">
        <f t="shared" si="1413"/>
        <v>5.4286618803697948</v>
      </c>
      <c r="BD4746">
        <f t="shared" si="1414"/>
        <v>0.03</v>
      </c>
      <c r="BE4746">
        <f t="shared" si="1415"/>
        <v>2.7372301130319583E-2</v>
      </c>
      <c r="BF4746" s="12">
        <f t="shared" si="1416"/>
        <v>6.3410719180471142</v>
      </c>
      <c r="BG4746">
        <f t="shared" si="1417"/>
        <v>6.3410719180471142</v>
      </c>
      <c r="BH4746" t="str">
        <f t="shared" si="1418"/>
        <v>falling</v>
      </c>
    </row>
    <row r="4747" spans="1:60" x14ac:dyDescent="0.25">
      <c r="A4747">
        <v>4746</v>
      </c>
      <c r="B4747" s="10">
        <v>2</v>
      </c>
      <c r="C4747" s="8">
        <f t="shared" si="1400"/>
        <v>0</v>
      </c>
      <c r="D4747">
        <f t="shared" si="1406"/>
        <v>1</v>
      </c>
      <c r="E4747" s="5">
        <f t="shared" si="1407"/>
        <v>0</v>
      </c>
      <c r="F4747" s="11">
        <f t="shared" si="1402"/>
        <v>5</v>
      </c>
      <c r="G4747" s="5">
        <f t="shared" si="1412"/>
        <v>-1</v>
      </c>
      <c r="J4747">
        <v>7</v>
      </c>
      <c r="K4747" s="5">
        <f t="shared" si="1411"/>
        <v>6.666666666666667</v>
      </c>
      <c r="L4747" s="6">
        <f t="shared" si="1401"/>
        <v>5.6888888888888891</v>
      </c>
      <c r="M4747" s="7">
        <f t="shared" si="1410"/>
        <v>6.4597305704322014</v>
      </c>
      <c r="N4747" s="5">
        <f t="shared" si="1408"/>
        <v>5.5288639004830324</v>
      </c>
      <c r="AA4747" s="10">
        <v>23</v>
      </c>
      <c r="AB4747" s="10">
        <v>36</v>
      </c>
      <c r="AW4747">
        <v>4747</v>
      </c>
      <c r="AX4747" s="9">
        <f t="shared" si="1409"/>
        <v>6.4597305704322014</v>
      </c>
      <c r="AY4747" s="9">
        <f t="shared" si="1409"/>
        <v>6.4597305704322014</v>
      </c>
      <c r="AZ4747" s="9">
        <f t="shared" si="1409"/>
        <v>6.4597305704322014</v>
      </c>
      <c r="BA4747" s="9">
        <f>M4747</f>
        <v>6.4597305704322014</v>
      </c>
      <c r="BC4747">
        <f t="shared" si="1413"/>
        <v>6.4597305704322014</v>
      </c>
      <c r="BD4747">
        <f t="shared" si="1414"/>
        <v>0.03</v>
      </c>
      <c r="BE4747">
        <f t="shared" si="1415"/>
        <v>-3.0932060701872197E-2</v>
      </c>
      <c r="BF4747" s="12">
        <f t="shared" si="1416"/>
        <v>6.3410719180471142</v>
      </c>
      <c r="BG4747">
        <f t="shared" si="1417"/>
        <v>5.4286618803697948</v>
      </c>
      <c r="BH4747" t="str">
        <f t="shared" si="1418"/>
        <v>rising</v>
      </c>
    </row>
    <row r="4748" spans="1:60" x14ac:dyDescent="0.25">
      <c r="A4748">
        <v>4747</v>
      </c>
      <c r="B4748" s="10">
        <v>22</v>
      </c>
      <c r="C4748" s="8">
        <f t="shared" si="1400"/>
        <v>0</v>
      </c>
      <c r="D4748">
        <f t="shared" si="1406"/>
        <v>2</v>
      </c>
      <c r="E4748" s="5">
        <f t="shared" si="1407"/>
        <v>0</v>
      </c>
      <c r="F4748" s="11">
        <f t="shared" si="1402"/>
        <v>5</v>
      </c>
      <c r="G4748" s="5">
        <f t="shared" si="1412"/>
        <v>-1</v>
      </c>
      <c r="J4748">
        <v>7</v>
      </c>
      <c r="K4748" s="5">
        <f t="shared" si="1411"/>
        <v>6.666666666666667</v>
      </c>
      <c r="L4748" s="6">
        <f t="shared" si="1401"/>
        <v>5.8000000000000007</v>
      </c>
      <c r="M4748" s="7">
        <f t="shared" si="1410"/>
        <v>6.6140932645944295</v>
      </c>
      <c r="N4748" s="5">
        <f t="shared" si="1408"/>
        <v>6.6140932645944295</v>
      </c>
      <c r="AA4748" s="10">
        <v>24</v>
      </c>
      <c r="AB4748" s="10">
        <v>0</v>
      </c>
      <c r="AW4748">
        <v>4748</v>
      </c>
      <c r="AX4748" s="9">
        <f t="shared" si="1409"/>
        <v>6.6140932645944295</v>
      </c>
      <c r="AY4748" s="9">
        <f t="shared" si="1409"/>
        <v>6.6140932645944295</v>
      </c>
      <c r="AZ4748" s="9">
        <f t="shared" si="1409"/>
        <v>6.6140932645944295</v>
      </c>
      <c r="BA4748" s="9">
        <f>M4748</f>
        <v>6.6140932645944295</v>
      </c>
      <c r="BC4748">
        <f t="shared" si="1413"/>
        <v>6.6140932645944295</v>
      </c>
      <c r="BD4748">
        <f t="shared" si="1414"/>
        <v>0.06</v>
      </c>
      <c r="BE4748">
        <f t="shared" si="1415"/>
        <v>-6.9269959411365767E-2</v>
      </c>
      <c r="BF4748" s="12">
        <f t="shared" si="1416"/>
        <v>5.4595939410716667</v>
      </c>
      <c r="BG4748">
        <f t="shared" si="1417"/>
        <v>5.4595939410716667</v>
      </c>
      <c r="BH4748" t="str">
        <f t="shared" si="1418"/>
        <v>rising</v>
      </c>
    </row>
    <row r="4749" spans="1:60" x14ac:dyDescent="0.25">
      <c r="A4749">
        <v>4748</v>
      </c>
      <c r="B4749" s="10">
        <v>2</v>
      </c>
      <c r="C4749" s="8">
        <f t="shared" si="1400"/>
        <v>1</v>
      </c>
      <c r="D4749">
        <f t="shared" si="1406"/>
        <v>0</v>
      </c>
      <c r="E4749" s="5">
        <f t="shared" si="1407"/>
        <v>1</v>
      </c>
      <c r="F4749" s="11">
        <f t="shared" si="1402"/>
        <v>5</v>
      </c>
      <c r="G4749" s="5">
        <f t="shared" si="1412"/>
        <v>1</v>
      </c>
      <c r="J4749">
        <v>6</v>
      </c>
      <c r="K4749" s="5">
        <f t="shared" si="1411"/>
        <v>6.666666666666667</v>
      </c>
      <c r="L4749" s="6">
        <f t="shared" si="1401"/>
        <v>5.9111111111111114</v>
      </c>
      <c r="M4749" s="7">
        <f t="shared" si="1410"/>
        <v>6.4386380461388786</v>
      </c>
      <c r="N4749" s="5">
        <f t="shared" si="1408"/>
        <v>6.5960464421247158</v>
      </c>
      <c r="AA4749" s="10">
        <v>11</v>
      </c>
      <c r="AB4749" s="10">
        <v>19</v>
      </c>
      <c r="AW4749">
        <v>4749</v>
      </c>
      <c r="AX4749" s="9">
        <f t="shared" si="1409"/>
        <v>6.4386380461388786</v>
      </c>
      <c r="AY4749" s="9">
        <f t="shared" si="1409"/>
        <v>6.4386380461388786</v>
      </c>
      <c r="AZ4749" s="9">
        <f t="shared" si="1409"/>
        <v>6.4386380461388786</v>
      </c>
      <c r="BA4749" s="9">
        <f>M4749</f>
        <v>6.4386380461388786</v>
      </c>
      <c r="BC4749">
        <f t="shared" si="1413"/>
        <v>6.4386380461388786</v>
      </c>
      <c r="BD4749">
        <f t="shared" si="1414"/>
        <v>0.03</v>
      </c>
      <c r="BE4749">
        <f t="shared" si="1415"/>
        <v>-2.7293224369675382E-2</v>
      </c>
      <c r="BF4749" s="12">
        <f t="shared" si="1416"/>
        <v>5.5288639004830324</v>
      </c>
      <c r="BG4749">
        <f t="shared" si="1417"/>
        <v>5.5288639004830324</v>
      </c>
      <c r="BH4749" t="str">
        <f t="shared" si="1418"/>
        <v>falling</v>
      </c>
    </row>
    <row r="4750" spans="1:60" x14ac:dyDescent="0.25">
      <c r="A4750">
        <v>4749</v>
      </c>
      <c r="B4750" s="10">
        <v>34</v>
      </c>
      <c r="C4750" s="8">
        <f t="shared" si="1400"/>
        <v>0</v>
      </c>
      <c r="D4750">
        <f t="shared" si="1406"/>
        <v>1</v>
      </c>
      <c r="E4750" s="5">
        <f t="shared" si="1407"/>
        <v>0</v>
      </c>
      <c r="F4750" s="11">
        <f t="shared" si="1402"/>
        <v>5</v>
      </c>
      <c r="G4750" s="5">
        <f t="shared" si="1412"/>
        <v>-1</v>
      </c>
      <c r="J4750">
        <v>6</v>
      </c>
      <c r="K4750" s="5">
        <f t="shared" si="1411"/>
        <v>6.333333333333333</v>
      </c>
      <c r="L4750" s="6">
        <f t="shared" si="1401"/>
        <v>6</v>
      </c>
      <c r="M4750" s="7">
        <f t="shared" si="1410"/>
        <v>6.3133128900991995</v>
      </c>
      <c r="N4750" s="5">
        <f t="shared" si="1408"/>
        <v>6.5368295195541544</v>
      </c>
      <c r="AA4750" s="10">
        <v>12</v>
      </c>
      <c r="AB4750" s="10">
        <v>31</v>
      </c>
      <c r="AW4750">
        <v>4750</v>
      </c>
      <c r="AX4750" s="9">
        <f t="shared" si="1409"/>
        <v>6.3133128900991995</v>
      </c>
      <c r="AY4750" s="9">
        <f t="shared" si="1409"/>
        <v>6.3133128900991995</v>
      </c>
      <c r="AZ4750" s="9">
        <f t="shared" si="1409"/>
        <v>6.3133128900991995</v>
      </c>
      <c r="BA4750" s="9">
        <f>M4750</f>
        <v>6.3133128900991995</v>
      </c>
      <c r="BC4750">
        <f t="shared" si="1413"/>
        <v>6.3133128900991995</v>
      </c>
      <c r="BD4750">
        <f t="shared" si="1414"/>
        <v>0.06</v>
      </c>
      <c r="BE4750">
        <f t="shared" si="1415"/>
        <v>1.80468224697138E-2</v>
      </c>
      <c r="BF4750" s="12">
        <f t="shared" si="1416"/>
        <v>6.6140932645944295</v>
      </c>
      <c r="BG4750">
        <f t="shared" si="1417"/>
        <v>6.6140932645944295</v>
      </c>
      <c r="BH4750" t="str">
        <f t="shared" si="1418"/>
        <v>falling</v>
      </c>
    </row>
    <row r="4751" spans="1:60" x14ac:dyDescent="0.25">
      <c r="A4751">
        <v>4750</v>
      </c>
      <c r="B4751" s="10">
        <v>0</v>
      </c>
      <c r="C4751" s="8">
        <f t="shared" si="1400"/>
        <v>2</v>
      </c>
      <c r="D4751">
        <f t="shared" si="1406"/>
        <v>0</v>
      </c>
      <c r="E4751" s="5">
        <f t="shared" si="1407"/>
        <v>1</v>
      </c>
      <c r="F4751" s="11">
        <f t="shared" si="1402"/>
        <v>5</v>
      </c>
      <c r="G4751" s="5">
        <f t="shared" si="1412"/>
        <v>1</v>
      </c>
      <c r="J4751">
        <v>5</v>
      </c>
      <c r="K4751" s="5">
        <f t="shared" si="1411"/>
        <v>5.666666666666667</v>
      </c>
      <c r="L4751" s="6">
        <f t="shared" si="1401"/>
        <v>6.0444444444444452</v>
      </c>
      <c r="M4751" s="7">
        <f t="shared" si="1410"/>
        <v>5.938080635785143</v>
      </c>
      <c r="N4751" s="5">
        <f t="shared" si="1408"/>
        <v>6.3985311745606683</v>
      </c>
      <c r="AA4751" s="10">
        <v>11</v>
      </c>
      <c r="AB4751" s="10">
        <v>36</v>
      </c>
      <c r="AW4751">
        <v>4751</v>
      </c>
      <c r="AX4751" s="9">
        <f t="shared" si="1409"/>
        <v>5.938080635785143</v>
      </c>
      <c r="AY4751" s="9">
        <f t="shared" si="1409"/>
        <v>5.938080635785143</v>
      </c>
      <c r="AZ4751" s="9">
        <f t="shared" si="1409"/>
        <v>5.938080635785143</v>
      </c>
      <c r="BA4751" s="9">
        <f>M4751</f>
        <v>5.938080635785143</v>
      </c>
      <c r="BC4751">
        <f t="shared" si="1413"/>
        <v>5.938080635785143</v>
      </c>
      <c r="BD4751">
        <f t="shared" si="1414"/>
        <v>0.09</v>
      </c>
      <c r="BE4751">
        <f t="shared" si="1415"/>
        <v>5.9216922570561548E-2</v>
      </c>
      <c r="BF4751" s="12">
        <f t="shared" si="1416"/>
        <v>6.5960464421247158</v>
      </c>
      <c r="BG4751">
        <f t="shared" si="1417"/>
        <v>6.5960464421247158</v>
      </c>
      <c r="BH4751" t="str">
        <f t="shared" si="1418"/>
        <v>falling</v>
      </c>
    </row>
    <row r="4752" spans="1:60" x14ac:dyDescent="0.25">
      <c r="A4752">
        <v>4751</v>
      </c>
      <c r="B4752" s="10">
        <v>18</v>
      </c>
      <c r="C4752" s="8">
        <f t="shared" si="1400"/>
        <v>1</v>
      </c>
      <c r="D4752">
        <f t="shared" si="1406"/>
        <v>0</v>
      </c>
      <c r="E4752" s="5">
        <f t="shared" si="1407"/>
        <v>1</v>
      </c>
      <c r="F4752" s="11">
        <f t="shared" si="1402"/>
        <v>5</v>
      </c>
      <c r="G4752" s="5">
        <f t="shared" si="1412"/>
        <v>1</v>
      </c>
      <c r="J4752">
        <v>4</v>
      </c>
      <c r="K4752" s="5">
        <f t="shared" si="1411"/>
        <v>5</v>
      </c>
      <c r="L4752" s="6">
        <f t="shared" si="1401"/>
        <v>6.0444444444444452</v>
      </c>
      <c r="M4752" s="7">
        <f t="shared" si="1410"/>
        <v>5.3843433112751029</v>
      </c>
      <c r="N4752" s="5">
        <f t="shared" si="1408"/>
        <v>6.1442168531560437</v>
      </c>
      <c r="AA4752" s="10">
        <v>19</v>
      </c>
      <c r="AB4752" s="10">
        <v>9</v>
      </c>
      <c r="AW4752">
        <v>4752</v>
      </c>
      <c r="AX4752" s="9">
        <f t="shared" si="1409"/>
        <v>5.3843433112751029</v>
      </c>
      <c r="AY4752" s="9">
        <f t="shared" si="1409"/>
        <v>5.3843433112751029</v>
      </c>
      <c r="AZ4752" s="9">
        <f t="shared" si="1409"/>
        <v>5.3843433112751029</v>
      </c>
      <c r="BA4752" s="9">
        <f>M4752</f>
        <v>5.3843433112751029</v>
      </c>
      <c r="BC4752">
        <f t="shared" si="1413"/>
        <v>5.3843433112751029</v>
      </c>
      <c r="BD4752">
        <f t="shared" si="1414"/>
        <v>0.12</v>
      </c>
      <c r="BE4752">
        <f t="shared" si="1415"/>
        <v>0.13829834499348617</v>
      </c>
      <c r="BF4752" s="12">
        <f t="shared" si="1416"/>
        <v>6.5368295195541544</v>
      </c>
      <c r="BG4752">
        <f t="shared" si="1417"/>
        <v>6.5368295195541544</v>
      </c>
      <c r="BH4752" t="str">
        <f t="shared" si="1418"/>
        <v>falling</v>
      </c>
    </row>
    <row r="4753" spans="1:60" x14ac:dyDescent="0.25">
      <c r="A4753">
        <v>4752</v>
      </c>
      <c r="B4753" s="10">
        <v>32</v>
      </c>
      <c r="C4753" s="8">
        <f t="shared" si="1400"/>
        <v>1</v>
      </c>
      <c r="D4753">
        <f t="shared" si="1406"/>
        <v>0</v>
      </c>
      <c r="E4753" s="5">
        <f t="shared" si="1407"/>
        <v>1</v>
      </c>
      <c r="F4753" s="11">
        <f t="shared" si="1402"/>
        <v>5</v>
      </c>
      <c r="G4753" s="5">
        <f t="shared" si="1412"/>
        <v>1</v>
      </c>
      <c r="J4753">
        <v>3</v>
      </c>
      <c r="K4753" s="5">
        <f t="shared" si="1411"/>
        <v>4</v>
      </c>
      <c r="L4753" s="6">
        <f t="shared" si="1401"/>
        <v>5.9555555555555548</v>
      </c>
      <c r="M4753" s="7">
        <f t="shared" si="1410"/>
        <v>4.7031023651965018</v>
      </c>
      <c r="N4753" s="5">
        <f t="shared" si="1408"/>
        <v>5.8486566951132204</v>
      </c>
      <c r="AA4753" s="10">
        <v>31</v>
      </c>
      <c r="AB4753" s="10">
        <v>19</v>
      </c>
      <c r="AW4753">
        <v>4753</v>
      </c>
      <c r="AX4753" s="9">
        <f t="shared" si="1409"/>
        <v>4.7031023651965018</v>
      </c>
      <c r="AY4753" s="9">
        <f t="shared" si="1409"/>
        <v>4.7031023651965018</v>
      </c>
      <c r="AZ4753" s="9">
        <f t="shared" si="1409"/>
        <v>4.7031023651965018</v>
      </c>
      <c r="BA4753" s="9">
        <f>M4753</f>
        <v>4.7031023651965018</v>
      </c>
      <c r="BC4753">
        <f t="shared" si="1413"/>
        <v>4.7031023651965018</v>
      </c>
      <c r="BD4753">
        <f t="shared" si="1414"/>
        <v>0.15</v>
      </c>
      <c r="BE4753">
        <f t="shared" si="1415"/>
        <v>0.25431432140462495</v>
      </c>
      <c r="BF4753" s="12">
        <f t="shared" si="1416"/>
        <v>6.3985311745606683</v>
      </c>
      <c r="BG4753">
        <f t="shared" si="1417"/>
        <v>6.3985311745606683</v>
      </c>
      <c r="BH4753" t="str">
        <f t="shared" si="1418"/>
        <v>falling</v>
      </c>
    </row>
    <row r="4754" spans="1:60" x14ac:dyDescent="0.25">
      <c r="A4754">
        <v>4753</v>
      </c>
      <c r="B4754" s="10">
        <v>17</v>
      </c>
      <c r="C4754" s="8">
        <f t="shared" ref="C4754:C4817" si="1419">COUNTIF(B4739:B4753,B4754)</f>
        <v>0</v>
      </c>
      <c r="D4754">
        <f t="shared" si="1406"/>
        <v>1</v>
      </c>
      <c r="E4754" s="5">
        <f t="shared" si="1407"/>
        <v>0</v>
      </c>
      <c r="F4754" s="11">
        <f t="shared" si="1402"/>
        <v>6</v>
      </c>
      <c r="G4754" s="5">
        <f t="shared" si="1412"/>
        <v>-1</v>
      </c>
      <c r="J4754">
        <v>4</v>
      </c>
      <c r="K4754" s="5">
        <f t="shared" si="1411"/>
        <v>3.6666666666666665</v>
      </c>
      <c r="L4754" s="6">
        <f t="shared" ref="L4754:L4817" si="1420">AVERAGE(K4740:K4754)</f>
        <v>5.822222222222222</v>
      </c>
      <c r="M4754" s="7">
        <f t="shared" si="1410"/>
        <v>4.5022159751403583</v>
      </c>
      <c r="N4754" s="5">
        <f t="shared" si="1408"/>
        <v>5.5357711854104981</v>
      </c>
      <c r="AA4754" s="10">
        <v>1</v>
      </c>
      <c r="AB4754" s="10">
        <v>0</v>
      </c>
      <c r="AW4754">
        <v>4754</v>
      </c>
      <c r="AX4754" s="9">
        <f t="shared" si="1409"/>
        <v>4.5022159751403583</v>
      </c>
      <c r="AY4754" s="9">
        <f t="shared" si="1409"/>
        <v>4.5022159751403583</v>
      </c>
      <c r="AZ4754" s="9">
        <f t="shared" si="1409"/>
        <v>4.5022159751403583</v>
      </c>
      <c r="BA4754" s="9">
        <f>M4754</f>
        <v>4.5022159751403583</v>
      </c>
      <c r="BC4754">
        <f t="shared" si="1413"/>
        <v>4.5022159751403583</v>
      </c>
      <c r="BD4754">
        <f t="shared" si="1414"/>
        <v>0.18</v>
      </c>
      <c r="BE4754">
        <f t="shared" si="1415"/>
        <v>0.29556015804282337</v>
      </c>
      <c r="BF4754" s="12">
        <f t="shared" si="1416"/>
        <v>6.1442168531560437</v>
      </c>
      <c r="BG4754">
        <f t="shared" si="1417"/>
        <v>6.1442168531560437</v>
      </c>
      <c r="BH4754" t="str">
        <f t="shared" si="1418"/>
        <v>falling</v>
      </c>
    </row>
    <row r="4755" spans="1:60" x14ac:dyDescent="0.25">
      <c r="A4755">
        <v>4754</v>
      </c>
      <c r="B4755" s="10">
        <v>6</v>
      </c>
      <c r="C4755" s="8">
        <f t="shared" si="1419"/>
        <v>0</v>
      </c>
      <c r="D4755">
        <f t="shared" si="1406"/>
        <v>2</v>
      </c>
      <c r="E4755" s="5">
        <f t="shared" si="1407"/>
        <v>0</v>
      </c>
      <c r="F4755" s="11">
        <f t="shared" ref="F4755:F4818" si="1421">SUM(E4740:E4754)</f>
        <v>6</v>
      </c>
      <c r="G4755" s="5">
        <f t="shared" si="1412"/>
        <v>-1</v>
      </c>
      <c r="J4755">
        <v>4</v>
      </c>
      <c r="K4755" s="5">
        <f t="shared" si="1411"/>
        <v>3.6666666666666665</v>
      </c>
      <c r="L4755" s="6">
        <f t="shared" si="1420"/>
        <v>5.666666666666667</v>
      </c>
      <c r="M4755" s="7">
        <f t="shared" si="1410"/>
        <v>4.3587256965288272</v>
      </c>
      <c r="N4755" s="5">
        <f t="shared" si="1408"/>
        <v>5.288591632745347</v>
      </c>
      <c r="AA4755" s="10">
        <v>25</v>
      </c>
      <c r="AB4755" s="10">
        <v>7</v>
      </c>
      <c r="AW4755">
        <v>4755</v>
      </c>
      <c r="AX4755" s="9">
        <f t="shared" ref="AX4755:AZ4770" si="1422">AY4755</f>
        <v>4.3587256965288272</v>
      </c>
      <c r="AY4755" s="9">
        <f t="shared" si="1422"/>
        <v>4.3587256965288272</v>
      </c>
      <c r="AZ4755" s="9">
        <f t="shared" si="1422"/>
        <v>4.3587256965288272</v>
      </c>
      <c r="BA4755" s="9">
        <f>M4755</f>
        <v>4.3587256965288272</v>
      </c>
      <c r="BC4755">
        <f t="shared" si="1413"/>
        <v>4.3587256965288272</v>
      </c>
      <c r="BD4755">
        <f t="shared" si="1414"/>
        <v>0.21</v>
      </c>
      <c r="BE4755">
        <f t="shared" si="1415"/>
        <v>0.31288550970272255</v>
      </c>
      <c r="BF4755" s="12">
        <f t="shared" si="1416"/>
        <v>5.8486566951132204</v>
      </c>
      <c r="BG4755">
        <f t="shared" si="1417"/>
        <v>5.8486566951132204</v>
      </c>
      <c r="BH4755" t="str">
        <f t="shared" si="1418"/>
        <v>falling</v>
      </c>
    </row>
    <row r="4756" spans="1:60" x14ac:dyDescent="0.25">
      <c r="A4756">
        <v>4755</v>
      </c>
      <c r="B4756" s="10">
        <v>16</v>
      </c>
      <c r="C4756" s="8">
        <f t="shared" si="1419"/>
        <v>0</v>
      </c>
      <c r="D4756">
        <f t="shared" si="1406"/>
        <v>3</v>
      </c>
      <c r="E4756" s="5">
        <f t="shared" si="1407"/>
        <v>0</v>
      </c>
      <c r="F4756" s="11">
        <f t="shared" si="1421"/>
        <v>6</v>
      </c>
      <c r="G4756" s="5">
        <f t="shared" si="1412"/>
        <v>-1</v>
      </c>
      <c r="J4756">
        <v>5</v>
      </c>
      <c r="K4756" s="5">
        <f t="shared" si="1411"/>
        <v>4.333333333333333</v>
      </c>
      <c r="L4756" s="6">
        <f t="shared" si="1420"/>
        <v>5.5777777777777784</v>
      </c>
      <c r="M4756" s="7">
        <f t="shared" si="1410"/>
        <v>4.5419469260920193</v>
      </c>
      <c r="N4756" s="5">
        <f t="shared" si="1408"/>
        <v>5.0933197861398778</v>
      </c>
      <c r="AA4756" s="10">
        <v>29</v>
      </c>
      <c r="AB4756" s="10">
        <v>18</v>
      </c>
      <c r="AW4756">
        <v>4756</v>
      </c>
      <c r="AX4756" s="9">
        <f t="shared" si="1422"/>
        <v>4.5419469260920193</v>
      </c>
      <c r="AY4756" s="9">
        <f t="shared" si="1422"/>
        <v>4.5419469260920193</v>
      </c>
      <c r="AZ4756" s="9">
        <f t="shared" si="1422"/>
        <v>4.5419469260920193</v>
      </c>
      <c r="BA4756" s="9">
        <f>M4756</f>
        <v>4.5419469260920193</v>
      </c>
      <c r="BC4756">
        <f t="shared" si="1413"/>
        <v>4.3587256965288272</v>
      </c>
      <c r="BD4756">
        <f t="shared" si="1414"/>
        <v>0.21</v>
      </c>
      <c r="BE4756">
        <f t="shared" si="1415"/>
        <v>0.24717955266515088</v>
      </c>
      <c r="BF4756" s="12">
        <f t="shared" si="1416"/>
        <v>5.5357711854104981</v>
      </c>
      <c r="BG4756">
        <f t="shared" si="1417"/>
        <v>5.5357711854104981</v>
      </c>
      <c r="BH4756" t="str">
        <f t="shared" si="1418"/>
        <v>falling</v>
      </c>
    </row>
    <row r="4757" spans="1:60" x14ac:dyDescent="0.25">
      <c r="A4757">
        <v>4756</v>
      </c>
      <c r="B4757" s="10">
        <v>34</v>
      </c>
      <c r="C4757" s="8">
        <f t="shared" si="1419"/>
        <v>1</v>
      </c>
      <c r="D4757">
        <f t="shared" si="1406"/>
        <v>0</v>
      </c>
      <c r="E4757" s="5">
        <f t="shared" si="1407"/>
        <v>1</v>
      </c>
      <c r="F4757" s="11">
        <f t="shared" si="1421"/>
        <v>5</v>
      </c>
      <c r="G4757" s="5">
        <f t="shared" si="1412"/>
        <v>1</v>
      </c>
      <c r="J4757">
        <v>4</v>
      </c>
      <c r="K4757" s="5">
        <f t="shared" si="1411"/>
        <v>4.333333333333333</v>
      </c>
      <c r="L4757" s="6">
        <f t="shared" si="1420"/>
        <v>5.4888888888888889</v>
      </c>
      <c r="M4757" s="7">
        <f t="shared" si="1410"/>
        <v>4.3871049472085852</v>
      </c>
      <c r="N4757" s="5">
        <f t="shared" si="1408"/>
        <v>4.9390550273215572</v>
      </c>
      <c r="AA4757" s="10">
        <v>12</v>
      </c>
      <c r="AB4757" s="10">
        <v>21</v>
      </c>
      <c r="AW4757">
        <v>4757</v>
      </c>
      <c r="AX4757" s="9">
        <f t="shared" si="1422"/>
        <v>4.3871049472085852</v>
      </c>
      <c r="AY4757" s="9">
        <f t="shared" si="1422"/>
        <v>4.3871049472085852</v>
      </c>
      <c r="AZ4757" s="9">
        <f t="shared" si="1422"/>
        <v>4.3871049472085852</v>
      </c>
      <c r="BA4757" s="9">
        <f>M4757</f>
        <v>4.3871049472085852</v>
      </c>
      <c r="BC4757">
        <f t="shared" si="1413"/>
        <v>4.3587256965288272</v>
      </c>
      <c r="BD4757">
        <f t="shared" si="1414"/>
        <v>0.21</v>
      </c>
      <c r="BE4757">
        <f t="shared" si="1415"/>
        <v>0.19527184660546915</v>
      </c>
      <c r="BF4757" s="12">
        <f t="shared" si="1416"/>
        <v>5.288591632745347</v>
      </c>
      <c r="BG4757">
        <f t="shared" si="1417"/>
        <v>5.288591632745347</v>
      </c>
      <c r="BH4757" t="str">
        <f t="shared" si="1418"/>
        <v>falling</v>
      </c>
    </row>
    <row r="4758" spans="1:60" x14ac:dyDescent="0.25">
      <c r="A4758">
        <v>4757</v>
      </c>
      <c r="B4758" s="10">
        <v>21</v>
      </c>
      <c r="C4758" s="8">
        <f t="shared" si="1419"/>
        <v>0</v>
      </c>
      <c r="D4758">
        <f t="shared" si="1406"/>
        <v>1</v>
      </c>
      <c r="E4758" s="5">
        <f t="shared" si="1407"/>
        <v>0</v>
      </c>
      <c r="F4758" s="11">
        <f t="shared" si="1421"/>
        <v>6</v>
      </c>
      <c r="G4758" s="5">
        <f t="shared" si="1412"/>
        <v>-1</v>
      </c>
      <c r="J4758">
        <v>5</v>
      </c>
      <c r="K4758" s="5">
        <f t="shared" si="1411"/>
        <v>4.666666666666667</v>
      </c>
      <c r="L4758" s="6">
        <f t="shared" si="1420"/>
        <v>5.4222222222222216</v>
      </c>
      <c r="M4758" s="7">
        <f t="shared" si="1410"/>
        <v>4.5622178194347036</v>
      </c>
      <c r="N4758" s="5">
        <f t="shared" si="1408"/>
        <v>4.8171858678550841</v>
      </c>
      <c r="AA4758" s="10">
        <v>5</v>
      </c>
      <c r="AB4758" s="10">
        <v>0</v>
      </c>
      <c r="AW4758">
        <v>4758</v>
      </c>
      <c r="AX4758" s="9">
        <f t="shared" si="1422"/>
        <v>4.5622178194347036</v>
      </c>
      <c r="AY4758" s="9">
        <f t="shared" si="1422"/>
        <v>4.5622178194347036</v>
      </c>
      <c r="AZ4758" s="9">
        <f t="shared" si="1422"/>
        <v>4.5622178194347036</v>
      </c>
      <c r="BA4758" s="9">
        <f>M4758</f>
        <v>4.5622178194347036</v>
      </c>
      <c r="BC4758">
        <f t="shared" si="1413"/>
        <v>4.3587256965288272</v>
      </c>
      <c r="BD4758">
        <f t="shared" si="1414"/>
        <v>0.21</v>
      </c>
      <c r="BE4758">
        <f t="shared" si="1415"/>
        <v>0.15426475881832061</v>
      </c>
      <c r="BF4758" s="12">
        <f t="shared" si="1416"/>
        <v>5.0933197861398778</v>
      </c>
      <c r="BG4758">
        <f t="shared" si="1417"/>
        <v>5.0933197861398778</v>
      </c>
      <c r="BH4758" t="str">
        <f t="shared" si="1418"/>
        <v>falling</v>
      </c>
    </row>
    <row r="4759" spans="1:60" x14ac:dyDescent="0.25">
      <c r="A4759">
        <v>4758</v>
      </c>
      <c r="B4759" s="10">
        <v>22</v>
      </c>
      <c r="C4759" s="8">
        <f t="shared" si="1419"/>
        <v>1</v>
      </c>
      <c r="D4759">
        <f t="shared" si="1406"/>
        <v>0</v>
      </c>
      <c r="E4759" s="5">
        <f t="shared" si="1407"/>
        <v>1</v>
      </c>
      <c r="F4759" s="11">
        <f t="shared" si="1421"/>
        <v>6</v>
      </c>
      <c r="G4759" s="5">
        <f t="shared" si="1412"/>
        <v>1</v>
      </c>
      <c r="J4759">
        <v>4</v>
      </c>
      <c r="K4759" s="5">
        <f t="shared" si="1411"/>
        <v>4.333333333333333</v>
      </c>
      <c r="L4759" s="6">
        <f t="shared" si="1420"/>
        <v>5.2888888888888888</v>
      </c>
      <c r="M4759" s="7">
        <f t="shared" si="1410"/>
        <v>4.4015841567390739</v>
      </c>
      <c r="N4759" s="5">
        <f t="shared" si="1408"/>
        <v>4.3587256965288272</v>
      </c>
      <c r="AA4759" s="10">
        <v>34</v>
      </c>
      <c r="AB4759" s="10">
        <v>20</v>
      </c>
      <c r="AW4759">
        <v>4759</v>
      </c>
      <c r="AX4759" s="9">
        <f t="shared" si="1422"/>
        <v>4.4015841567390739</v>
      </c>
      <c r="AY4759" s="9">
        <f t="shared" si="1422"/>
        <v>4.4015841567390739</v>
      </c>
      <c r="AZ4759" s="9">
        <f t="shared" si="1422"/>
        <v>4.4015841567390739</v>
      </c>
      <c r="BA4759" s="9">
        <f>M4759</f>
        <v>4.4015841567390739</v>
      </c>
      <c r="BC4759">
        <f t="shared" si="1413"/>
        <v>4.3587256965288272</v>
      </c>
      <c r="BD4759">
        <f t="shared" si="1414"/>
        <v>0.21</v>
      </c>
      <c r="BE4759">
        <f t="shared" si="1415"/>
        <v>0.1218691594664733</v>
      </c>
      <c r="BF4759" s="12">
        <f t="shared" si="1416"/>
        <v>4.9390550273215572</v>
      </c>
      <c r="BG4759">
        <f t="shared" si="1417"/>
        <v>4.9390550273215572</v>
      </c>
      <c r="BH4759" t="str">
        <f t="shared" si="1418"/>
        <v>falling</v>
      </c>
    </row>
    <row r="4760" spans="1:60" x14ac:dyDescent="0.25">
      <c r="A4760">
        <v>4759</v>
      </c>
      <c r="B4760" s="10">
        <v>12</v>
      </c>
      <c r="C4760" s="8">
        <f t="shared" si="1419"/>
        <v>0</v>
      </c>
      <c r="D4760">
        <f t="shared" si="1406"/>
        <v>1</v>
      </c>
      <c r="E4760" s="5">
        <f t="shared" si="1407"/>
        <v>0</v>
      </c>
      <c r="F4760" s="11">
        <f t="shared" si="1421"/>
        <v>7</v>
      </c>
      <c r="G4760" s="5">
        <f t="shared" si="1412"/>
        <v>-1</v>
      </c>
      <c r="J4760">
        <v>5</v>
      </c>
      <c r="K4760" s="5">
        <f t="shared" si="1411"/>
        <v>4.666666666666667</v>
      </c>
      <c r="L4760" s="6">
        <f t="shared" si="1420"/>
        <v>5.155555555555555</v>
      </c>
      <c r="M4760" s="7">
        <f t="shared" si="1410"/>
        <v>4.5725601119564816</v>
      </c>
      <c r="N4760" s="5">
        <f t="shared" si="1408"/>
        <v>4.3587256965288272</v>
      </c>
      <c r="AA4760" s="10">
        <v>3</v>
      </c>
      <c r="AB4760" s="10">
        <v>32</v>
      </c>
      <c r="AW4760">
        <v>4760</v>
      </c>
      <c r="AX4760" s="9">
        <f t="shared" si="1422"/>
        <v>4.5725601119564816</v>
      </c>
      <c r="AY4760" s="9">
        <f t="shared" si="1422"/>
        <v>4.5725601119564816</v>
      </c>
      <c r="AZ4760" s="9">
        <f t="shared" si="1422"/>
        <v>4.5725601119564816</v>
      </c>
      <c r="BA4760" s="9">
        <f>M4760</f>
        <v>4.5725601119564816</v>
      </c>
      <c r="BC4760">
        <f t="shared" si="1413"/>
        <v>4.3587256965288272</v>
      </c>
      <c r="BD4760">
        <f t="shared" si="1414"/>
        <v>0.21</v>
      </c>
      <c r="BE4760">
        <f t="shared" si="1415"/>
        <v>9.6276635978513936E-2</v>
      </c>
      <c r="BF4760" s="12">
        <f t="shared" si="1416"/>
        <v>4.8171858678550841</v>
      </c>
      <c r="BG4760">
        <f t="shared" si="1417"/>
        <v>4.8171858678550841</v>
      </c>
      <c r="BH4760" t="str">
        <f t="shared" si="1418"/>
        <v>falling</v>
      </c>
    </row>
    <row r="4761" spans="1:60" x14ac:dyDescent="0.25">
      <c r="A4761">
        <v>4760</v>
      </c>
      <c r="B4761" s="10">
        <v>15</v>
      </c>
      <c r="C4761" s="8">
        <f t="shared" si="1419"/>
        <v>0</v>
      </c>
      <c r="D4761">
        <f t="shared" si="1406"/>
        <v>2</v>
      </c>
      <c r="E4761" s="5">
        <f t="shared" si="1407"/>
        <v>0</v>
      </c>
      <c r="F4761" s="11">
        <f t="shared" si="1421"/>
        <v>7</v>
      </c>
      <c r="G4761" s="5">
        <f t="shared" si="1412"/>
        <v>-1</v>
      </c>
      <c r="J4761">
        <v>6</v>
      </c>
      <c r="K4761" s="5">
        <f t="shared" si="1411"/>
        <v>5</v>
      </c>
      <c r="L4761" s="6">
        <f t="shared" si="1420"/>
        <v>5.0444444444444452</v>
      </c>
      <c r="M4761" s="7">
        <f t="shared" si="1410"/>
        <v>4.9804000799689154</v>
      </c>
      <c r="N4761" s="5">
        <f t="shared" si="1408"/>
        <v>4.3587256965288272</v>
      </c>
      <c r="AA4761" s="10">
        <v>3</v>
      </c>
      <c r="AB4761" s="10">
        <v>4</v>
      </c>
      <c r="AW4761">
        <v>4761</v>
      </c>
      <c r="AX4761" s="9">
        <f t="shared" si="1422"/>
        <v>4.9804000799689154</v>
      </c>
      <c r="AY4761" s="9">
        <f t="shared" si="1422"/>
        <v>4.9804000799689154</v>
      </c>
      <c r="AZ4761" s="9">
        <f t="shared" si="1422"/>
        <v>4.9804000799689154</v>
      </c>
      <c r="BA4761" s="9">
        <f>M4761</f>
        <v>4.9804000799689154</v>
      </c>
      <c r="BC4761">
        <f t="shared" si="1413"/>
        <v>4.3587256965288272</v>
      </c>
      <c r="BD4761">
        <f t="shared" si="1414"/>
        <v>0.21</v>
      </c>
      <c r="BE4761">
        <f t="shared" si="1415"/>
        <v>0</v>
      </c>
      <c r="BF4761" s="12">
        <f t="shared" si="1416"/>
        <v>4.7209092318765702</v>
      </c>
      <c r="BG4761">
        <f t="shared" si="1417"/>
        <v>4.3587256965288272</v>
      </c>
      <c r="BH4761" t="str">
        <f t="shared" si="1418"/>
        <v>falling</v>
      </c>
    </row>
    <row r="4762" spans="1:60" x14ac:dyDescent="0.25">
      <c r="A4762">
        <v>4761</v>
      </c>
      <c r="B4762" s="10">
        <v>2</v>
      </c>
      <c r="C4762" s="8">
        <f t="shared" si="1419"/>
        <v>2</v>
      </c>
      <c r="D4762">
        <f t="shared" si="1406"/>
        <v>0</v>
      </c>
      <c r="E4762" s="5">
        <f t="shared" si="1407"/>
        <v>1</v>
      </c>
      <c r="F4762" s="11">
        <f t="shared" si="1421"/>
        <v>6</v>
      </c>
      <c r="G4762" s="5">
        <f t="shared" si="1412"/>
        <v>1</v>
      </c>
      <c r="J4762">
        <v>5</v>
      </c>
      <c r="K4762" s="5">
        <f t="shared" si="1411"/>
        <v>5.333333333333333</v>
      </c>
      <c r="L4762" s="6">
        <f t="shared" si="1420"/>
        <v>4.9555555555555548</v>
      </c>
      <c r="M4762" s="7">
        <f t="shared" si="1410"/>
        <v>4.9860000571206538</v>
      </c>
      <c r="N4762" s="5">
        <f t="shared" si="1408"/>
        <v>4.3587256965288272</v>
      </c>
      <c r="AA4762" s="10">
        <v>23</v>
      </c>
      <c r="AB4762" s="10">
        <v>30</v>
      </c>
      <c r="AW4762">
        <v>4762</v>
      </c>
      <c r="AX4762" s="9">
        <f t="shared" si="1422"/>
        <v>4.9860000571206538</v>
      </c>
      <c r="AY4762" s="9">
        <f t="shared" si="1422"/>
        <v>4.9860000571206538</v>
      </c>
      <c r="AZ4762" s="9">
        <f t="shared" si="1422"/>
        <v>4.9860000571206538</v>
      </c>
      <c r="BA4762" s="9">
        <f>M4762</f>
        <v>4.9860000571206538</v>
      </c>
      <c r="BC4762">
        <f t="shared" si="1413"/>
        <v>4.3587256965288272</v>
      </c>
      <c r="BD4762">
        <f t="shared" si="1414"/>
        <v>0.21</v>
      </c>
      <c r="BE4762">
        <f t="shared" si="1415"/>
        <v>0</v>
      </c>
      <c r="BF4762" s="12">
        <f t="shared" si="1416"/>
        <v>4.9804000799689154</v>
      </c>
      <c r="BG4762">
        <f t="shared" si="1417"/>
        <v>4.3587256965288272</v>
      </c>
      <c r="BH4762" t="str">
        <f t="shared" si="1418"/>
        <v>falling</v>
      </c>
    </row>
    <row r="4763" spans="1:60" x14ac:dyDescent="0.25">
      <c r="A4763">
        <v>4762</v>
      </c>
      <c r="B4763" s="10">
        <v>26</v>
      </c>
      <c r="C4763" s="8">
        <f t="shared" si="1419"/>
        <v>0</v>
      </c>
      <c r="D4763">
        <f t="shared" si="1406"/>
        <v>1</v>
      </c>
      <c r="E4763" s="5">
        <f t="shared" si="1407"/>
        <v>0</v>
      </c>
      <c r="F4763" s="11">
        <f t="shared" si="1421"/>
        <v>7</v>
      </c>
      <c r="G4763" s="5">
        <f t="shared" si="1412"/>
        <v>-1</v>
      </c>
      <c r="J4763">
        <v>5</v>
      </c>
      <c r="K4763" s="5">
        <f t="shared" si="1411"/>
        <v>5.333333333333333</v>
      </c>
      <c r="L4763" s="6">
        <f t="shared" si="1420"/>
        <v>4.8666666666666663</v>
      </c>
      <c r="M4763" s="7">
        <f t="shared" si="1410"/>
        <v>4.9900000408004672</v>
      </c>
      <c r="N4763" s="5">
        <f t="shared" si="1408"/>
        <v>4.3587256965288272</v>
      </c>
      <c r="AA4763" s="10">
        <v>25</v>
      </c>
      <c r="AB4763" s="10">
        <v>4</v>
      </c>
      <c r="AW4763">
        <v>4763</v>
      </c>
      <c r="AX4763" s="9">
        <f t="shared" si="1422"/>
        <v>4.9900000408004672</v>
      </c>
      <c r="AY4763" s="9">
        <f t="shared" si="1422"/>
        <v>4.9900000408004672</v>
      </c>
      <c r="AZ4763" s="9">
        <f t="shared" si="1422"/>
        <v>4.9900000408004672</v>
      </c>
      <c r="BA4763" s="9">
        <f>M4763</f>
        <v>4.9900000408004672</v>
      </c>
      <c r="BC4763">
        <f t="shared" si="1413"/>
        <v>4.3587256965288272</v>
      </c>
      <c r="BD4763">
        <f t="shared" si="1414"/>
        <v>0.21</v>
      </c>
      <c r="BE4763">
        <f t="shared" si="1415"/>
        <v>0</v>
      </c>
      <c r="BF4763" s="12">
        <f t="shared" si="1416"/>
        <v>4.9860000571206538</v>
      </c>
      <c r="BG4763">
        <f t="shared" si="1417"/>
        <v>4.3587256965288272</v>
      </c>
      <c r="BH4763" t="str">
        <f t="shared" si="1418"/>
        <v>falling</v>
      </c>
    </row>
    <row r="4764" spans="1:60" x14ac:dyDescent="0.25">
      <c r="A4764">
        <v>4763</v>
      </c>
      <c r="B4764" s="10">
        <v>30</v>
      </c>
      <c r="C4764" s="8">
        <f t="shared" si="1419"/>
        <v>0</v>
      </c>
      <c r="D4764">
        <f t="shared" si="1406"/>
        <v>2</v>
      </c>
      <c r="E4764" s="5">
        <f t="shared" si="1407"/>
        <v>0</v>
      </c>
      <c r="F4764" s="11">
        <f t="shared" si="1421"/>
        <v>7</v>
      </c>
      <c r="G4764" s="5">
        <f t="shared" si="1412"/>
        <v>-1</v>
      </c>
      <c r="J4764">
        <v>5</v>
      </c>
      <c r="K4764" s="5">
        <f t="shared" si="1411"/>
        <v>5</v>
      </c>
      <c r="L4764" s="6">
        <f t="shared" si="1420"/>
        <v>4.7555555555555564</v>
      </c>
      <c r="M4764" s="7">
        <f t="shared" si="1410"/>
        <v>4.9928571720003339</v>
      </c>
      <c r="N4764" s="5">
        <f t="shared" si="1408"/>
        <v>4.3587256965288272</v>
      </c>
      <c r="AA4764" s="10">
        <v>13</v>
      </c>
      <c r="AB4764" s="10">
        <v>2</v>
      </c>
      <c r="AW4764">
        <v>4764</v>
      </c>
      <c r="AX4764" s="9">
        <f t="shared" si="1422"/>
        <v>4.9928571720003339</v>
      </c>
      <c r="AY4764" s="9">
        <f t="shared" si="1422"/>
        <v>4.9928571720003339</v>
      </c>
      <c r="AZ4764" s="9">
        <f t="shared" si="1422"/>
        <v>4.9928571720003339</v>
      </c>
      <c r="BA4764" s="9">
        <f>M4764</f>
        <v>4.9928571720003339</v>
      </c>
      <c r="BC4764">
        <f t="shared" si="1413"/>
        <v>4.3587256965288272</v>
      </c>
      <c r="BD4764">
        <f t="shared" si="1414"/>
        <v>0.21</v>
      </c>
      <c r="BE4764">
        <f t="shared" si="1415"/>
        <v>0</v>
      </c>
      <c r="BF4764" s="12">
        <f t="shared" si="1416"/>
        <v>4.9900000408004672</v>
      </c>
      <c r="BG4764">
        <f t="shared" si="1417"/>
        <v>4.3587256965288272</v>
      </c>
      <c r="BH4764" t="str">
        <f t="shared" si="1418"/>
        <v>falling</v>
      </c>
    </row>
    <row r="4765" spans="1:60" x14ac:dyDescent="0.25">
      <c r="A4765">
        <v>4764</v>
      </c>
      <c r="B4765" s="10">
        <v>9</v>
      </c>
      <c r="C4765" s="8">
        <f t="shared" si="1419"/>
        <v>0</v>
      </c>
      <c r="D4765">
        <f t="shared" si="1406"/>
        <v>3</v>
      </c>
      <c r="E4765" s="5">
        <f t="shared" si="1407"/>
        <v>0</v>
      </c>
      <c r="F4765" s="11">
        <f t="shared" si="1421"/>
        <v>6</v>
      </c>
      <c r="G4765" s="5">
        <f t="shared" si="1412"/>
        <v>-1</v>
      </c>
      <c r="J4765">
        <v>6</v>
      </c>
      <c r="K4765" s="5">
        <f t="shared" si="1411"/>
        <v>5.333333333333333</v>
      </c>
      <c r="L4765" s="6">
        <f t="shared" si="1420"/>
        <v>4.6888888888888882</v>
      </c>
      <c r="M4765" s="7">
        <f t="shared" si="1410"/>
        <v>5.2806122657145238</v>
      </c>
      <c r="N4765" s="5">
        <f t="shared" si="1408"/>
        <v>4.3925484741839878</v>
      </c>
      <c r="AA4765" s="10">
        <v>7</v>
      </c>
      <c r="AB4765" s="10">
        <v>22</v>
      </c>
      <c r="AW4765">
        <v>4765</v>
      </c>
      <c r="AX4765" s="9">
        <f t="shared" si="1422"/>
        <v>5.2806122657145238</v>
      </c>
      <c r="AY4765" s="9">
        <f t="shared" si="1422"/>
        <v>5.2806122657145238</v>
      </c>
      <c r="AZ4765" s="9">
        <f t="shared" si="1422"/>
        <v>5.2806122657145238</v>
      </c>
      <c r="BA4765" s="9">
        <f>M4765</f>
        <v>5.2806122657145238</v>
      </c>
      <c r="BC4765">
        <f t="shared" si="1413"/>
        <v>4.3587256965288272</v>
      </c>
      <c r="BD4765">
        <f t="shared" si="1414"/>
        <v>0.21</v>
      </c>
      <c r="BE4765">
        <f t="shared" si="1415"/>
        <v>0</v>
      </c>
      <c r="BF4765" s="12">
        <f t="shared" si="1416"/>
        <v>4.9928571720003339</v>
      </c>
      <c r="BG4765">
        <f t="shared" si="1417"/>
        <v>4.3587256965288272</v>
      </c>
      <c r="BH4765" t="str">
        <f t="shared" si="1418"/>
        <v>falling</v>
      </c>
    </row>
    <row r="4766" spans="1:60" x14ac:dyDescent="0.25">
      <c r="A4766">
        <v>4765</v>
      </c>
      <c r="B4766" s="10">
        <v>25</v>
      </c>
      <c r="C4766" s="8">
        <f t="shared" si="1419"/>
        <v>0</v>
      </c>
      <c r="D4766">
        <f t="shared" si="1406"/>
        <v>4</v>
      </c>
      <c r="E4766" s="5">
        <f t="shared" si="1407"/>
        <v>0</v>
      </c>
      <c r="F4766" s="11">
        <f t="shared" si="1421"/>
        <v>6</v>
      </c>
      <c r="G4766" s="5">
        <f t="shared" si="1412"/>
        <v>-1</v>
      </c>
      <c r="J4766">
        <v>6</v>
      </c>
      <c r="K4766" s="5">
        <f t="shared" si="1411"/>
        <v>5.666666666666667</v>
      </c>
      <c r="L4766" s="6">
        <f t="shared" si="1420"/>
        <v>4.6888888888888891</v>
      </c>
      <c r="M4766" s="7">
        <f t="shared" si="1410"/>
        <v>5.4861516183675167</v>
      </c>
      <c r="N4766" s="5">
        <f t="shared" si="1408"/>
        <v>4.4841163493772704</v>
      </c>
      <c r="AA4766" s="10">
        <v>28</v>
      </c>
      <c r="AB4766" s="10">
        <v>2</v>
      </c>
      <c r="AW4766">
        <v>4766</v>
      </c>
      <c r="AX4766" s="9">
        <f t="shared" si="1422"/>
        <v>5.4861516183675167</v>
      </c>
      <c r="AY4766" s="9">
        <f t="shared" si="1422"/>
        <v>5.4861516183675167</v>
      </c>
      <c r="AZ4766" s="9">
        <f t="shared" si="1422"/>
        <v>5.4861516183675167</v>
      </c>
      <c r="BA4766" s="9">
        <f>M4766</f>
        <v>5.4861516183675167</v>
      </c>
      <c r="BC4766">
        <f t="shared" si="1413"/>
        <v>5.4861516183675167</v>
      </c>
      <c r="BD4766">
        <f t="shared" si="1414"/>
        <v>0.03</v>
      </c>
      <c r="BE4766">
        <f t="shared" si="1415"/>
        <v>-3.3822777655160681E-2</v>
      </c>
      <c r="BF4766" s="12">
        <f t="shared" si="1416"/>
        <v>5.2806122657145238</v>
      </c>
      <c r="BG4766">
        <f t="shared" si="1417"/>
        <v>4.3587256965288272</v>
      </c>
      <c r="BH4766" t="str">
        <f t="shared" si="1418"/>
        <v>rising</v>
      </c>
    </row>
    <row r="4767" spans="1:60" x14ac:dyDescent="0.25">
      <c r="A4767">
        <v>4766</v>
      </c>
      <c r="B4767" s="10">
        <v>19</v>
      </c>
      <c r="C4767" s="8">
        <f t="shared" si="1419"/>
        <v>0</v>
      </c>
      <c r="D4767">
        <f t="shared" si="1406"/>
        <v>5</v>
      </c>
      <c r="E4767" s="5">
        <f t="shared" si="1407"/>
        <v>0</v>
      </c>
      <c r="F4767" s="11">
        <f t="shared" si="1421"/>
        <v>5</v>
      </c>
      <c r="G4767" s="5">
        <f t="shared" si="1412"/>
        <v>-1</v>
      </c>
      <c r="J4767">
        <v>7</v>
      </c>
      <c r="K4767" s="5">
        <f t="shared" si="1411"/>
        <v>6.333333333333333</v>
      </c>
      <c r="L4767" s="6">
        <f t="shared" si="1420"/>
        <v>4.7777777777777777</v>
      </c>
      <c r="M4767" s="7">
        <f t="shared" si="1410"/>
        <v>5.9186797274053689</v>
      </c>
      <c r="N4767" s="5">
        <f t="shared" si="1408"/>
        <v>4.6410324318379468</v>
      </c>
      <c r="AA4767" s="10">
        <v>2</v>
      </c>
      <c r="AB4767" s="10">
        <v>34</v>
      </c>
      <c r="AW4767">
        <v>4767</v>
      </c>
      <c r="AX4767" s="9">
        <f t="shared" si="1422"/>
        <v>5.9186797274053689</v>
      </c>
      <c r="AY4767" s="9">
        <f t="shared" si="1422"/>
        <v>5.9186797274053689</v>
      </c>
      <c r="AZ4767" s="9">
        <f t="shared" si="1422"/>
        <v>5.9186797274053689</v>
      </c>
      <c r="BA4767" s="9">
        <f>M4767</f>
        <v>5.9186797274053689</v>
      </c>
      <c r="BC4767">
        <f t="shared" si="1413"/>
        <v>5.9186797274053689</v>
      </c>
      <c r="BD4767">
        <f t="shared" si="1414"/>
        <v>0.06</v>
      </c>
      <c r="BE4767">
        <f t="shared" si="1415"/>
        <v>-9.1567875193282869E-2</v>
      </c>
      <c r="BF4767" s="12">
        <f t="shared" si="1416"/>
        <v>4.3925484741839878</v>
      </c>
      <c r="BG4767">
        <f t="shared" si="1417"/>
        <v>4.3925484741839878</v>
      </c>
      <c r="BH4767" t="str">
        <f t="shared" si="1418"/>
        <v>rising</v>
      </c>
    </row>
    <row r="4768" spans="1:60" x14ac:dyDescent="0.25">
      <c r="A4768">
        <v>4767</v>
      </c>
      <c r="B4768" s="10">
        <v>13</v>
      </c>
      <c r="C4768" s="8">
        <f t="shared" si="1419"/>
        <v>0</v>
      </c>
      <c r="D4768">
        <f t="shared" si="1406"/>
        <v>6</v>
      </c>
      <c r="E4768" s="5">
        <f t="shared" si="1407"/>
        <v>0</v>
      </c>
      <c r="F4768" s="11">
        <f t="shared" si="1421"/>
        <v>4</v>
      </c>
      <c r="G4768" s="5">
        <f t="shared" si="1412"/>
        <v>-1</v>
      </c>
      <c r="J4768">
        <v>7</v>
      </c>
      <c r="K4768" s="5">
        <f t="shared" si="1411"/>
        <v>6.666666666666667</v>
      </c>
      <c r="L4768" s="6">
        <f t="shared" si="1420"/>
        <v>4.9555555555555566</v>
      </c>
      <c r="M4768" s="7">
        <f t="shared" si="1410"/>
        <v>6.2276283767181209</v>
      </c>
      <c r="N4768" s="5">
        <f t="shared" si="1408"/>
        <v>4.8579052580218036</v>
      </c>
      <c r="AA4768" s="10">
        <v>20</v>
      </c>
      <c r="AB4768" s="10">
        <v>0</v>
      </c>
      <c r="AW4768">
        <v>4768</v>
      </c>
      <c r="AX4768" s="9">
        <f t="shared" si="1422"/>
        <v>6.2276283767181209</v>
      </c>
      <c r="AY4768" s="9">
        <f t="shared" si="1422"/>
        <v>6.2276283767181209</v>
      </c>
      <c r="AZ4768" s="9">
        <f t="shared" si="1422"/>
        <v>6.2276283767181209</v>
      </c>
      <c r="BA4768" s="9">
        <f>M4768</f>
        <v>6.2276283767181209</v>
      </c>
      <c r="BC4768">
        <f t="shared" si="1413"/>
        <v>6.2276283767181209</v>
      </c>
      <c r="BD4768">
        <f t="shared" si="1414"/>
        <v>0.09</v>
      </c>
      <c r="BE4768">
        <f t="shared" si="1415"/>
        <v>-0.15691608246067654</v>
      </c>
      <c r="BF4768" s="12">
        <f t="shared" si="1416"/>
        <v>4.4841163493772704</v>
      </c>
      <c r="BG4768">
        <f t="shared" si="1417"/>
        <v>4.4841163493772704</v>
      </c>
      <c r="BH4768" t="str">
        <f t="shared" si="1418"/>
        <v>rising</v>
      </c>
    </row>
    <row r="4769" spans="1:60" x14ac:dyDescent="0.25">
      <c r="A4769">
        <v>4768</v>
      </c>
      <c r="B4769" s="10">
        <v>25</v>
      </c>
      <c r="C4769" s="8">
        <f t="shared" si="1419"/>
        <v>1</v>
      </c>
      <c r="D4769">
        <f t="shared" si="1406"/>
        <v>0</v>
      </c>
      <c r="E4769" s="5">
        <f t="shared" si="1407"/>
        <v>1</v>
      </c>
      <c r="F4769" s="11">
        <f t="shared" si="1421"/>
        <v>3</v>
      </c>
      <c r="G4769" s="5">
        <f t="shared" si="1412"/>
        <v>1</v>
      </c>
      <c r="J4769">
        <v>7</v>
      </c>
      <c r="K4769" s="5">
        <f t="shared" si="1411"/>
        <v>7</v>
      </c>
      <c r="L4769" s="6">
        <f t="shared" si="1420"/>
        <v>5.177777777777778</v>
      </c>
      <c r="M4769" s="7">
        <f t="shared" si="1410"/>
        <v>6.4483059833700862</v>
      </c>
      <c r="N4769" s="5">
        <f t="shared" si="1408"/>
        <v>5.1629665389653283</v>
      </c>
      <c r="AA4769" s="10">
        <v>11</v>
      </c>
      <c r="AB4769" s="10">
        <v>18</v>
      </c>
      <c r="AW4769">
        <v>4769</v>
      </c>
      <c r="AX4769" s="9">
        <f t="shared" si="1422"/>
        <v>6.4483059833700862</v>
      </c>
      <c r="AY4769" s="9">
        <f t="shared" si="1422"/>
        <v>6.4483059833700862</v>
      </c>
      <c r="AZ4769" s="9">
        <f t="shared" si="1422"/>
        <v>6.4483059833700862</v>
      </c>
      <c r="BA4769" s="9">
        <f>M4769</f>
        <v>6.4483059833700862</v>
      </c>
      <c r="BC4769">
        <f t="shared" si="1413"/>
        <v>6.4483059833700862</v>
      </c>
      <c r="BD4769">
        <f t="shared" si="1414"/>
        <v>0.12</v>
      </c>
      <c r="BE4769">
        <f t="shared" si="1415"/>
        <v>-0.21687282618385673</v>
      </c>
      <c r="BF4769" s="12">
        <f t="shared" si="1416"/>
        <v>4.6410324318379468</v>
      </c>
      <c r="BG4769">
        <f t="shared" si="1417"/>
        <v>4.6410324318379468</v>
      </c>
      <c r="BH4769" t="str">
        <f t="shared" si="1418"/>
        <v>rising</v>
      </c>
    </row>
    <row r="4770" spans="1:60" x14ac:dyDescent="0.25">
      <c r="A4770">
        <v>4769</v>
      </c>
      <c r="B4770" s="10">
        <v>33</v>
      </c>
      <c r="C4770" s="8">
        <f t="shared" si="1419"/>
        <v>0</v>
      </c>
      <c r="D4770">
        <f t="shared" si="1406"/>
        <v>1</v>
      </c>
      <c r="E4770" s="5">
        <f t="shared" si="1407"/>
        <v>0</v>
      </c>
      <c r="F4770" s="11">
        <f t="shared" si="1421"/>
        <v>4</v>
      </c>
      <c r="G4770" s="5">
        <f t="shared" si="1412"/>
        <v>-1</v>
      </c>
      <c r="J4770">
        <v>8</v>
      </c>
      <c r="K4770" s="5">
        <f t="shared" si="1411"/>
        <v>7.333333333333333</v>
      </c>
      <c r="L4770" s="6">
        <f t="shared" si="1420"/>
        <v>5.4222222222222216</v>
      </c>
      <c r="M4770" s="7">
        <f t="shared" si="1410"/>
        <v>6.8916471309786331</v>
      </c>
      <c r="N4770" s="5">
        <f t="shared" si="1408"/>
        <v>5.5311300502202503</v>
      </c>
      <c r="AA4770" s="10">
        <v>22</v>
      </c>
      <c r="AB4770" s="10">
        <v>32</v>
      </c>
      <c r="AW4770">
        <v>4770</v>
      </c>
      <c r="AX4770" s="9">
        <f t="shared" si="1422"/>
        <v>6.8916471309786331</v>
      </c>
      <c r="AY4770" s="9">
        <f t="shared" si="1422"/>
        <v>6.8916471309786331</v>
      </c>
      <c r="AZ4770" s="9">
        <f t="shared" si="1422"/>
        <v>6.8916471309786331</v>
      </c>
      <c r="BA4770" s="9">
        <f>M4770</f>
        <v>6.8916471309786331</v>
      </c>
      <c r="BC4770">
        <f t="shared" si="1413"/>
        <v>6.8916471309786331</v>
      </c>
      <c r="BD4770">
        <f t="shared" si="1414"/>
        <v>0.15</v>
      </c>
      <c r="BE4770">
        <f t="shared" si="1415"/>
        <v>-0.30506128094352442</v>
      </c>
      <c r="BF4770" s="12">
        <f t="shared" si="1416"/>
        <v>4.8579052580218036</v>
      </c>
      <c r="BG4770">
        <f t="shared" si="1417"/>
        <v>4.8579052580218036</v>
      </c>
      <c r="BH4770" t="str">
        <f t="shared" si="1418"/>
        <v>rising</v>
      </c>
    </row>
    <row r="4771" spans="1:60" x14ac:dyDescent="0.25">
      <c r="A4771">
        <v>4770</v>
      </c>
      <c r="B4771" s="10">
        <v>30</v>
      </c>
      <c r="C4771" s="8">
        <f t="shared" si="1419"/>
        <v>1</v>
      </c>
      <c r="D4771">
        <f t="shared" si="1406"/>
        <v>0</v>
      </c>
      <c r="E4771" s="5">
        <f t="shared" si="1407"/>
        <v>1</v>
      </c>
      <c r="F4771" s="11">
        <f t="shared" si="1421"/>
        <v>4</v>
      </c>
      <c r="G4771" s="5">
        <f t="shared" si="1412"/>
        <v>1</v>
      </c>
      <c r="J4771">
        <v>8</v>
      </c>
      <c r="K4771" s="5">
        <f t="shared" si="1411"/>
        <v>7.666666666666667</v>
      </c>
      <c r="L4771" s="6">
        <f t="shared" si="1420"/>
        <v>5.6444444444444439</v>
      </c>
      <c r="M4771" s="7">
        <f t="shared" si="1410"/>
        <v>7.2083193792704519</v>
      </c>
      <c r="N4771" s="5">
        <f t="shared" si="1408"/>
        <v>5.9908406465645658</v>
      </c>
      <c r="AA4771" s="10">
        <v>20</v>
      </c>
      <c r="AB4771" s="10">
        <v>17</v>
      </c>
      <c r="AW4771">
        <v>4771</v>
      </c>
      <c r="AX4771" s="9">
        <f t="shared" ref="AX4771:AZ4786" si="1423">AY4771</f>
        <v>7.2083193792704519</v>
      </c>
      <c r="AY4771" s="9">
        <f t="shared" si="1423"/>
        <v>7.2083193792704519</v>
      </c>
      <c r="AZ4771" s="9">
        <f t="shared" si="1423"/>
        <v>7.2083193792704519</v>
      </c>
      <c r="BA4771" s="9">
        <f>M4771</f>
        <v>7.2083193792704519</v>
      </c>
      <c r="BC4771">
        <f t="shared" si="1413"/>
        <v>7.2083193792704519</v>
      </c>
      <c r="BD4771">
        <f t="shared" si="1414"/>
        <v>0.18</v>
      </c>
      <c r="BE4771">
        <f t="shared" si="1415"/>
        <v>-0.36816351125492225</v>
      </c>
      <c r="BF4771" s="12">
        <f t="shared" si="1416"/>
        <v>5.1629665389653283</v>
      </c>
      <c r="BG4771">
        <f t="shared" si="1417"/>
        <v>5.1629665389653283</v>
      </c>
      <c r="BH4771" t="str">
        <f t="shared" si="1418"/>
        <v>rising</v>
      </c>
    </row>
    <row r="4772" spans="1:60" x14ac:dyDescent="0.25">
      <c r="A4772">
        <v>4771</v>
      </c>
      <c r="B4772" s="10">
        <v>35</v>
      </c>
      <c r="C4772" s="8">
        <f t="shared" si="1419"/>
        <v>0</v>
      </c>
      <c r="D4772">
        <f t="shared" si="1406"/>
        <v>1</v>
      </c>
      <c r="E4772" s="5">
        <f t="shared" si="1407"/>
        <v>0</v>
      </c>
      <c r="F4772" s="11">
        <f t="shared" si="1421"/>
        <v>5</v>
      </c>
      <c r="G4772" s="5">
        <f t="shared" si="1412"/>
        <v>-1</v>
      </c>
      <c r="J4772">
        <v>9</v>
      </c>
      <c r="K4772" s="5">
        <f t="shared" si="1411"/>
        <v>8.3333333333333339</v>
      </c>
      <c r="L4772" s="6">
        <f t="shared" si="1420"/>
        <v>5.9111111111111105</v>
      </c>
      <c r="M4772" s="7">
        <f t="shared" si="1410"/>
        <v>7.7202281280503229</v>
      </c>
      <c r="N4772" s="5">
        <f t="shared" si="1408"/>
        <v>6.4936494276262682</v>
      </c>
      <c r="AA4772" s="10">
        <v>13</v>
      </c>
      <c r="AB4772" s="10">
        <v>6</v>
      </c>
      <c r="AW4772">
        <v>4772</v>
      </c>
      <c r="AX4772" s="9">
        <f t="shared" si="1423"/>
        <v>7.7202281280503229</v>
      </c>
      <c r="AY4772" s="9">
        <f t="shared" si="1423"/>
        <v>7.7202281280503229</v>
      </c>
      <c r="AZ4772" s="9">
        <f t="shared" si="1423"/>
        <v>7.7202281280503229</v>
      </c>
      <c r="BA4772" s="9">
        <f>M4772</f>
        <v>7.7202281280503229</v>
      </c>
      <c r="BC4772">
        <f t="shared" si="1413"/>
        <v>7.7202281280503229</v>
      </c>
      <c r="BD4772">
        <f t="shared" si="1414"/>
        <v>0.21</v>
      </c>
      <c r="BE4772">
        <f t="shared" si="1415"/>
        <v>-0.45971059634431521</v>
      </c>
      <c r="BF4772" s="12">
        <f t="shared" si="1416"/>
        <v>5.5311300502202503</v>
      </c>
      <c r="BG4772">
        <f t="shared" si="1417"/>
        <v>5.5311300502202503</v>
      </c>
      <c r="BH4772" t="str">
        <f t="shared" si="1418"/>
        <v>rising</v>
      </c>
    </row>
    <row r="4773" spans="1:60" x14ac:dyDescent="0.25">
      <c r="A4773">
        <v>4772</v>
      </c>
      <c r="B4773" s="10">
        <v>21</v>
      </c>
      <c r="C4773" s="8">
        <f t="shared" si="1419"/>
        <v>1</v>
      </c>
      <c r="D4773">
        <f t="shared" si="1406"/>
        <v>0</v>
      </c>
      <c r="E4773" s="5">
        <f t="shared" si="1407"/>
        <v>1</v>
      </c>
      <c r="F4773" s="11">
        <f t="shared" si="1421"/>
        <v>4</v>
      </c>
      <c r="G4773" s="5">
        <f t="shared" si="1412"/>
        <v>1</v>
      </c>
      <c r="J4773">
        <v>9</v>
      </c>
      <c r="K4773" s="5">
        <f t="shared" si="1411"/>
        <v>8.6666666666666661</v>
      </c>
      <c r="L4773" s="6">
        <f t="shared" si="1420"/>
        <v>6.177777777777778</v>
      </c>
      <c r="M4773" s="7">
        <f t="shared" si="1410"/>
        <v>8.0858772343216589</v>
      </c>
      <c r="N4773" s="5">
        <f t="shared" si="1408"/>
        <v>6.9940689773577818</v>
      </c>
      <c r="AA4773" s="10">
        <v>17</v>
      </c>
      <c r="AB4773" s="10">
        <v>16</v>
      </c>
      <c r="AW4773">
        <v>4773</v>
      </c>
      <c r="AX4773" s="9">
        <f t="shared" si="1423"/>
        <v>8.0858772343216589</v>
      </c>
      <c r="AY4773" s="9">
        <f t="shared" si="1423"/>
        <v>8.0858772343216589</v>
      </c>
      <c r="AZ4773" s="9">
        <f t="shared" si="1423"/>
        <v>8.0858772343216589</v>
      </c>
      <c r="BA4773" s="9">
        <f>M4773</f>
        <v>8.0858772343216589</v>
      </c>
      <c r="BC4773">
        <f t="shared" si="1413"/>
        <v>8.0858772343216589</v>
      </c>
      <c r="BD4773">
        <f t="shared" si="1414"/>
        <v>0.24</v>
      </c>
      <c r="BE4773">
        <f t="shared" si="1415"/>
        <v>-0.50280878106170235</v>
      </c>
      <c r="BF4773" s="12">
        <f t="shared" si="1416"/>
        <v>5.9908406465645658</v>
      </c>
      <c r="BG4773">
        <f t="shared" si="1417"/>
        <v>5.9908406465645658</v>
      </c>
      <c r="BH4773" t="str">
        <f t="shared" si="1418"/>
        <v>rising</v>
      </c>
    </row>
    <row r="4774" spans="1:60" x14ac:dyDescent="0.25">
      <c r="A4774">
        <v>4773</v>
      </c>
      <c r="B4774" s="10">
        <v>18</v>
      </c>
      <c r="C4774" s="8">
        <f t="shared" si="1419"/>
        <v>0</v>
      </c>
      <c r="D4774">
        <f t="shared" si="1406"/>
        <v>1</v>
      </c>
      <c r="E4774" s="5">
        <f t="shared" si="1407"/>
        <v>0</v>
      </c>
      <c r="F4774" s="11">
        <f t="shared" si="1421"/>
        <v>5</v>
      </c>
      <c r="G4774" s="5">
        <f t="shared" si="1412"/>
        <v>-1</v>
      </c>
      <c r="J4774">
        <v>9</v>
      </c>
      <c r="K4774" s="5">
        <f t="shared" si="1411"/>
        <v>9</v>
      </c>
      <c r="L4774" s="6">
        <f t="shared" si="1420"/>
        <v>6.4888888888888889</v>
      </c>
      <c r="M4774" s="7">
        <f t="shared" si="1410"/>
        <v>8.3470551673726145</v>
      </c>
      <c r="N4774" s="5">
        <f t="shared" si="1408"/>
        <v>7.3593752486617863</v>
      </c>
      <c r="AA4774" s="10">
        <v>27</v>
      </c>
      <c r="AB4774" s="10">
        <v>34</v>
      </c>
      <c r="AW4774">
        <v>4774</v>
      </c>
      <c r="AX4774" s="9">
        <f t="shared" si="1423"/>
        <v>8.3470551673726145</v>
      </c>
      <c r="AY4774" s="9">
        <f t="shared" si="1423"/>
        <v>8.3470551673726145</v>
      </c>
      <c r="AZ4774" s="9">
        <f t="shared" si="1423"/>
        <v>8.3470551673726145</v>
      </c>
      <c r="BA4774" s="9">
        <f>M4774</f>
        <v>8.3470551673726145</v>
      </c>
      <c r="BC4774">
        <f t="shared" si="1413"/>
        <v>8.3470551673726145</v>
      </c>
      <c r="BD4774">
        <f t="shared" si="1414"/>
        <v>0.27</v>
      </c>
      <c r="BE4774">
        <f t="shared" si="1415"/>
        <v>-0.50041954973151359</v>
      </c>
      <c r="BF4774" s="12">
        <f t="shared" si="1416"/>
        <v>6.4936494276262682</v>
      </c>
      <c r="BG4774">
        <f t="shared" si="1417"/>
        <v>6.4936494276262682</v>
      </c>
      <c r="BH4774" t="str">
        <f t="shared" si="1418"/>
        <v>rising</v>
      </c>
    </row>
    <row r="4775" spans="1:60" x14ac:dyDescent="0.25">
      <c r="A4775">
        <v>4774</v>
      </c>
      <c r="B4775" s="10">
        <v>2</v>
      </c>
      <c r="C4775" s="8">
        <f t="shared" si="1419"/>
        <v>1</v>
      </c>
      <c r="D4775">
        <f t="shared" si="1406"/>
        <v>0</v>
      </c>
      <c r="E4775" s="5">
        <f t="shared" si="1407"/>
        <v>1</v>
      </c>
      <c r="F4775" s="11">
        <f t="shared" si="1421"/>
        <v>4</v>
      </c>
      <c r="G4775" s="5">
        <f t="shared" si="1412"/>
        <v>1</v>
      </c>
      <c r="J4775">
        <v>8</v>
      </c>
      <c r="K4775" s="5">
        <f t="shared" si="1411"/>
        <v>8.6666666666666661</v>
      </c>
      <c r="L4775" s="6">
        <f t="shared" si="1420"/>
        <v>6.7555555555555564</v>
      </c>
      <c r="M4775" s="7">
        <f t="shared" si="1410"/>
        <v>8.2478965481232969</v>
      </c>
      <c r="N4775" s="5">
        <f t="shared" si="1408"/>
        <v>8.2478965481232969</v>
      </c>
      <c r="AA4775" s="10">
        <v>35</v>
      </c>
      <c r="AB4775" s="10">
        <v>21</v>
      </c>
      <c r="AW4775">
        <v>4775</v>
      </c>
      <c r="AX4775" s="9">
        <f t="shared" si="1423"/>
        <v>8.2478965481232969</v>
      </c>
      <c r="AY4775" s="9">
        <f t="shared" si="1423"/>
        <v>8.2478965481232969</v>
      </c>
      <c r="AZ4775" s="9">
        <f t="shared" si="1423"/>
        <v>8.2478965481232969</v>
      </c>
      <c r="BA4775" s="9">
        <f>M4775</f>
        <v>8.2478965481232969</v>
      </c>
      <c r="BC4775">
        <f t="shared" si="1413"/>
        <v>8.3470551673726145</v>
      </c>
      <c r="BD4775">
        <f t="shared" si="1414"/>
        <v>0.27</v>
      </c>
      <c r="BE4775">
        <f t="shared" si="1415"/>
        <v>-0.36530627130400489</v>
      </c>
      <c r="BF4775" s="12">
        <f t="shared" si="1416"/>
        <v>6.9940689773577818</v>
      </c>
      <c r="BG4775">
        <f t="shared" si="1417"/>
        <v>6.9940689773577818</v>
      </c>
      <c r="BH4775" t="str">
        <f t="shared" si="1418"/>
        <v>rising</v>
      </c>
    </row>
    <row r="4776" spans="1:60" x14ac:dyDescent="0.25">
      <c r="A4776">
        <v>4775</v>
      </c>
      <c r="B4776" s="10">
        <v>13</v>
      </c>
      <c r="C4776" s="8">
        <f t="shared" si="1419"/>
        <v>1</v>
      </c>
      <c r="D4776">
        <f t="shared" si="1406"/>
        <v>0</v>
      </c>
      <c r="E4776" s="5">
        <f t="shared" si="1407"/>
        <v>1</v>
      </c>
      <c r="F4776" s="11">
        <f t="shared" si="1421"/>
        <v>5</v>
      </c>
      <c r="G4776" s="5">
        <f t="shared" si="1412"/>
        <v>1</v>
      </c>
      <c r="J4776">
        <v>7</v>
      </c>
      <c r="K4776" s="5">
        <f t="shared" si="1411"/>
        <v>8</v>
      </c>
      <c r="L4776" s="6">
        <f t="shared" si="1420"/>
        <v>6.9555555555555566</v>
      </c>
      <c r="M4776" s="7">
        <f t="shared" si="1410"/>
        <v>7.8913546772309262</v>
      </c>
      <c r="N4776" s="5">
        <f t="shared" si="1408"/>
        <v>8.2112236699743679</v>
      </c>
      <c r="AA4776" s="10">
        <v>24</v>
      </c>
      <c r="AB4776" s="10">
        <v>22</v>
      </c>
      <c r="AW4776">
        <v>4776</v>
      </c>
      <c r="AX4776" s="9">
        <f t="shared" si="1423"/>
        <v>7.8913546772309262</v>
      </c>
      <c r="AY4776" s="9">
        <f t="shared" si="1423"/>
        <v>7.8913546772309262</v>
      </c>
      <c r="AZ4776" s="9">
        <f t="shared" si="1423"/>
        <v>7.8913546772309262</v>
      </c>
      <c r="BA4776" s="9">
        <f>M4776</f>
        <v>7.8913546772309262</v>
      </c>
      <c r="BC4776">
        <f t="shared" si="1413"/>
        <v>7.8913546772309262</v>
      </c>
      <c r="BD4776">
        <f t="shared" si="1414"/>
        <v>0.03</v>
      </c>
      <c r="BE4776">
        <f t="shared" si="1415"/>
        <v>-1.5959382857074197E-2</v>
      </c>
      <c r="BF4776" s="12">
        <f t="shared" si="1416"/>
        <v>7.3593752486617863</v>
      </c>
      <c r="BG4776">
        <f t="shared" si="1417"/>
        <v>7.3593752486617863</v>
      </c>
      <c r="BH4776" t="str">
        <f t="shared" si="1418"/>
        <v>falling</v>
      </c>
    </row>
    <row r="4777" spans="1:60" x14ac:dyDescent="0.25">
      <c r="A4777">
        <v>4776</v>
      </c>
      <c r="B4777" s="10">
        <v>23</v>
      </c>
      <c r="C4777" s="8">
        <f t="shared" si="1419"/>
        <v>0</v>
      </c>
      <c r="D4777">
        <f t="shared" si="1406"/>
        <v>1</v>
      </c>
      <c r="E4777" s="5">
        <f t="shared" si="1407"/>
        <v>0</v>
      </c>
      <c r="F4777" s="11">
        <f t="shared" si="1421"/>
        <v>6</v>
      </c>
      <c r="G4777" s="5">
        <f t="shared" si="1412"/>
        <v>-1</v>
      </c>
      <c r="J4777">
        <v>7</v>
      </c>
      <c r="K4777" s="5">
        <f t="shared" si="1411"/>
        <v>7.333333333333333</v>
      </c>
      <c r="L4777" s="6">
        <f t="shared" si="1420"/>
        <v>7.0888888888888886</v>
      </c>
      <c r="M4777" s="7">
        <f t="shared" si="1410"/>
        <v>7.6366819123078047</v>
      </c>
      <c r="N4777" s="5">
        <f t="shared" si="1408"/>
        <v>8.1767511645143749</v>
      </c>
      <c r="AA4777" s="10">
        <v>12</v>
      </c>
      <c r="AB4777" s="10">
        <v>12</v>
      </c>
      <c r="AW4777">
        <v>4777</v>
      </c>
      <c r="AX4777" s="9">
        <f t="shared" si="1423"/>
        <v>7.6366819123078047</v>
      </c>
      <c r="AY4777" s="9">
        <f t="shared" si="1423"/>
        <v>7.6366819123078047</v>
      </c>
      <c r="AZ4777" s="9">
        <f t="shared" si="1423"/>
        <v>7.6366819123078047</v>
      </c>
      <c r="BA4777" s="9">
        <f>M4777</f>
        <v>7.6366819123078047</v>
      </c>
      <c r="BC4777">
        <f t="shared" si="1413"/>
        <v>7.6366819123078047</v>
      </c>
      <c r="BD4777">
        <f t="shared" si="1414"/>
        <v>0.06</v>
      </c>
      <c r="BE4777">
        <f t="shared" si="1415"/>
        <v>3.6672878148929527E-2</v>
      </c>
      <c r="BF4777" s="12">
        <f t="shared" si="1416"/>
        <v>8.2478965481232969</v>
      </c>
      <c r="BG4777">
        <f t="shared" si="1417"/>
        <v>8.2478965481232969</v>
      </c>
      <c r="BH4777" t="str">
        <f t="shared" si="1418"/>
        <v>falling</v>
      </c>
    </row>
    <row r="4778" spans="1:60" x14ac:dyDescent="0.25">
      <c r="A4778">
        <v>4777</v>
      </c>
      <c r="B4778" s="10">
        <v>0</v>
      </c>
      <c r="C4778" s="8">
        <f t="shared" si="1419"/>
        <v>0</v>
      </c>
      <c r="D4778">
        <f t="shared" si="1406"/>
        <v>2</v>
      </c>
      <c r="E4778" s="5">
        <f t="shared" si="1407"/>
        <v>0</v>
      </c>
      <c r="F4778" s="11">
        <f t="shared" si="1421"/>
        <v>5</v>
      </c>
      <c r="G4778" s="5">
        <f t="shared" si="1412"/>
        <v>-1</v>
      </c>
      <c r="J4778">
        <v>8</v>
      </c>
      <c r="K4778" s="5">
        <f t="shared" si="1411"/>
        <v>7.333333333333333</v>
      </c>
      <c r="L4778" s="6">
        <f t="shared" si="1420"/>
        <v>7.2222222222222223</v>
      </c>
      <c r="M4778" s="7">
        <f t="shared" si="1410"/>
        <v>7.7404870802198609</v>
      </c>
      <c r="N4778" s="5">
        <f t="shared" si="1408"/>
        <v>8.1443470093819812</v>
      </c>
      <c r="AA4778" s="10">
        <v>8</v>
      </c>
      <c r="AB4778" s="10">
        <v>15</v>
      </c>
      <c r="AW4778">
        <v>4778</v>
      </c>
      <c r="AX4778" s="9">
        <f t="shared" si="1423"/>
        <v>7.7404870802198609</v>
      </c>
      <c r="AY4778" s="9">
        <f t="shared" si="1423"/>
        <v>7.7404870802198609</v>
      </c>
      <c r="AZ4778" s="9">
        <f t="shared" si="1423"/>
        <v>7.7404870802198609</v>
      </c>
      <c r="BA4778" s="9">
        <f>M4778</f>
        <v>7.7404870802198609</v>
      </c>
      <c r="BC4778">
        <f t="shared" si="1413"/>
        <v>7.6366819123078047</v>
      </c>
      <c r="BD4778">
        <f t="shared" si="1414"/>
        <v>0.06</v>
      </c>
      <c r="BE4778">
        <f t="shared" si="1415"/>
        <v>3.4472505459993794E-2</v>
      </c>
      <c r="BF4778" s="12">
        <f t="shared" si="1416"/>
        <v>8.2112236699743679</v>
      </c>
      <c r="BG4778">
        <f t="shared" si="1417"/>
        <v>8.2112236699743679</v>
      </c>
      <c r="BH4778" t="str">
        <f t="shared" si="1418"/>
        <v>falling</v>
      </c>
    </row>
    <row r="4779" spans="1:60" x14ac:dyDescent="0.25">
      <c r="A4779">
        <v>4778</v>
      </c>
      <c r="B4779" s="10">
        <v>8</v>
      </c>
      <c r="C4779" s="8">
        <f t="shared" si="1419"/>
        <v>0</v>
      </c>
      <c r="D4779">
        <f t="shared" si="1406"/>
        <v>3</v>
      </c>
      <c r="E4779" s="5">
        <f t="shared" si="1407"/>
        <v>0</v>
      </c>
      <c r="F4779" s="11">
        <f t="shared" si="1421"/>
        <v>5</v>
      </c>
      <c r="G4779" s="5">
        <f t="shared" si="1412"/>
        <v>-1</v>
      </c>
      <c r="J4779">
        <v>8</v>
      </c>
      <c r="K4779" s="5">
        <f t="shared" si="1411"/>
        <v>7.666666666666667</v>
      </c>
      <c r="L4779" s="6">
        <f t="shared" si="1420"/>
        <v>7.4</v>
      </c>
      <c r="M4779" s="7">
        <f t="shared" si="1410"/>
        <v>7.8146336287284717</v>
      </c>
      <c r="N4779" s="5">
        <f t="shared" si="1408"/>
        <v>7.6366819123078047</v>
      </c>
      <c r="AA4779" s="10">
        <v>4</v>
      </c>
      <c r="AB4779" s="10">
        <v>2</v>
      </c>
      <c r="AW4779">
        <v>4779</v>
      </c>
      <c r="AX4779" s="9">
        <f t="shared" si="1423"/>
        <v>7.8146336287284717</v>
      </c>
      <c r="AY4779" s="9">
        <f t="shared" si="1423"/>
        <v>7.8146336287284717</v>
      </c>
      <c r="AZ4779" s="9">
        <f t="shared" si="1423"/>
        <v>7.8146336287284717</v>
      </c>
      <c r="BA4779" s="9">
        <f>M4779</f>
        <v>7.8146336287284717</v>
      </c>
      <c r="BC4779">
        <f t="shared" si="1413"/>
        <v>7.6366819123078047</v>
      </c>
      <c r="BD4779">
        <f t="shared" si="1414"/>
        <v>0.06</v>
      </c>
      <c r="BE4779">
        <f t="shared" si="1415"/>
        <v>3.2404155132394211E-2</v>
      </c>
      <c r="BF4779" s="12">
        <f t="shared" si="1416"/>
        <v>8.1767511645143749</v>
      </c>
      <c r="BG4779">
        <f t="shared" si="1417"/>
        <v>8.1767511645143749</v>
      </c>
      <c r="BH4779" t="str">
        <f t="shared" si="1418"/>
        <v>falling</v>
      </c>
    </row>
    <row r="4780" spans="1:60" x14ac:dyDescent="0.25">
      <c r="A4780">
        <v>4779</v>
      </c>
      <c r="B4780" s="10">
        <v>25</v>
      </c>
      <c r="C4780" s="8">
        <f t="shared" si="1419"/>
        <v>2</v>
      </c>
      <c r="D4780">
        <f t="shared" si="1406"/>
        <v>0</v>
      </c>
      <c r="E4780" s="5">
        <f t="shared" si="1407"/>
        <v>1</v>
      </c>
      <c r="F4780" s="11">
        <f t="shared" si="1421"/>
        <v>5</v>
      </c>
      <c r="G4780" s="5">
        <f t="shared" si="1412"/>
        <v>1</v>
      </c>
      <c r="J4780">
        <v>8</v>
      </c>
      <c r="K4780" s="5">
        <f t="shared" si="1411"/>
        <v>8</v>
      </c>
      <c r="L4780" s="6">
        <f t="shared" si="1420"/>
        <v>7.5777777777777775</v>
      </c>
      <c r="M4780" s="7">
        <f t="shared" si="1410"/>
        <v>7.8675954490917652</v>
      </c>
      <c r="N4780" s="5">
        <f t="shared" si="1408"/>
        <v>7.6366819123078047</v>
      </c>
      <c r="AA4780" s="10">
        <v>14</v>
      </c>
      <c r="AB4780" s="10">
        <v>26</v>
      </c>
      <c r="AW4780">
        <v>4780</v>
      </c>
      <c r="AX4780" s="9">
        <f t="shared" si="1423"/>
        <v>7.8675954490917652</v>
      </c>
      <c r="AY4780" s="9">
        <f t="shared" si="1423"/>
        <v>7.8675954490917652</v>
      </c>
      <c r="AZ4780" s="9">
        <f t="shared" si="1423"/>
        <v>7.8675954490917652</v>
      </c>
      <c r="BA4780" s="9">
        <f>M4780</f>
        <v>7.8675954490917652</v>
      </c>
      <c r="BC4780">
        <f t="shared" si="1413"/>
        <v>7.6366819123078047</v>
      </c>
      <c r="BD4780">
        <f t="shared" si="1414"/>
        <v>0.06</v>
      </c>
      <c r="BE4780">
        <f t="shared" si="1415"/>
        <v>3.045990582445059E-2</v>
      </c>
      <c r="BF4780" s="12">
        <f t="shared" si="1416"/>
        <v>8.1443470093819812</v>
      </c>
      <c r="BG4780">
        <f t="shared" si="1417"/>
        <v>8.1443470093819812</v>
      </c>
      <c r="BH4780" t="str">
        <f t="shared" si="1418"/>
        <v>falling</v>
      </c>
    </row>
    <row r="4781" spans="1:60" x14ac:dyDescent="0.25">
      <c r="A4781">
        <v>4780</v>
      </c>
      <c r="B4781" s="10">
        <v>31</v>
      </c>
      <c r="C4781" s="8">
        <f t="shared" si="1419"/>
        <v>0</v>
      </c>
      <c r="D4781">
        <f t="shared" si="1406"/>
        <v>1</v>
      </c>
      <c r="E4781" s="5">
        <f t="shared" si="1407"/>
        <v>0</v>
      </c>
      <c r="F4781" s="11">
        <f t="shared" si="1421"/>
        <v>6</v>
      </c>
      <c r="G4781" s="5">
        <f t="shared" si="1412"/>
        <v>-1</v>
      </c>
      <c r="J4781">
        <v>9</v>
      </c>
      <c r="K4781" s="5">
        <f t="shared" si="1411"/>
        <v>8.3333333333333339</v>
      </c>
      <c r="L4781" s="6">
        <f t="shared" si="1420"/>
        <v>7.7555555555555555</v>
      </c>
      <c r="M4781" s="7">
        <f t="shared" si="1410"/>
        <v>8.1911396064941187</v>
      </c>
      <c r="N4781" s="5">
        <f t="shared" si="1408"/>
        <v>7.6366819123078047</v>
      </c>
      <c r="AA4781" s="10">
        <v>8</v>
      </c>
      <c r="AB4781" s="10">
        <v>30</v>
      </c>
      <c r="AW4781">
        <v>4781</v>
      </c>
      <c r="AX4781" s="9">
        <f t="shared" si="1423"/>
        <v>8.1911396064941187</v>
      </c>
      <c r="AY4781" s="9">
        <f t="shared" si="1423"/>
        <v>8.1911396064941187</v>
      </c>
      <c r="AZ4781" s="9">
        <f t="shared" si="1423"/>
        <v>8.1911396064941187</v>
      </c>
      <c r="BA4781" s="9">
        <f>M4781</f>
        <v>8.1911396064941187</v>
      </c>
      <c r="BC4781">
        <f t="shared" si="1413"/>
        <v>7.6366819123078047</v>
      </c>
      <c r="BD4781">
        <f t="shared" si="1414"/>
        <v>0.06</v>
      </c>
      <c r="BE4781">
        <f t="shared" si="1415"/>
        <v>0</v>
      </c>
      <c r="BF4781" s="12">
        <f t="shared" si="1416"/>
        <v>8.1138871035575306</v>
      </c>
      <c r="BG4781">
        <f t="shared" si="1417"/>
        <v>7.6366819123078047</v>
      </c>
      <c r="BH4781" t="str">
        <f t="shared" si="1418"/>
        <v>falling</v>
      </c>
    </row>
    <row r="4782" spans="1:60" x14ac:dyDescent="0.25">
      <c r="A4782">
        <v>4781</v>
      </c>
      <c r="B4782" s="10">
        <v>13</v>
      </c>
      <c r="C4782" s="8">
        <f t="shared" si="1419"/>
        <v>2</v>
      </c>
      <c r="D4782">
        <f t="shared" si="1406"/>
        <v>0</v>
      </c>
      <c r="E4782" s="5">
        <f t="shared" si="1407"/>
        <v>1</v>
      </c>
      <c r="F4782" s="11">
        <f t="shared" si="1421"/>
        <v>6</v>
      </c>
      <c r="G4782" s="5">
        <f t="shared" si="1412"/>
        <v>1</v>
      </c>
      <c r="J4782">
        <v>9</v>
      </c>
      <c r="K4782" s="5">
        <f t="shared" si="1411"/>
        <v>8.6666666666666661</v>
      </c>
      <c r="L4782" s="6">
        <f t="shared" si="1420"/>
        <v>7.9111111111111105</v>
      </c>
      <c r="M4782" s="7">
        <f t="shared" si="1410"/>
        <v>8.4222425760672284</v>
      </c>
      <c r="N4782" s="5">
        <f t="shared" si="1408"/>
        <v>8.5873161257623067</v>
      </c>
      <c r="AA4782" s="10">
        <v>33</v>
      </c>
      <c r="AB4782" s="10">
        <v>9</v>
      </c>
      <c r="AW4782">
        <v>4782</v>
      </c>
      <c r="AX4782" s="9">
        <f t="shared" si="1423"/>
        <v>8.4222425760672284</v>
      </c>
      <c r="AY4782" s="9">
        <f t="shared" si="1423"/>
        <v>8.4222425760672284</v>
      </c>
      <c r="AZ4782" s="9">
        <f t="shared" si="1423"/>
        <v>8.4222425760672284</v>
      </c>
      <c r="BA4782" s="9">
        <f>M4782</f>
        <v>8.4222425760672284</v>
      </c>
      <c r="BC4782">
        <f t="shared" si="1413"/>
        <v>7.6366819123078047</v>
      </c>
      <c r="BD4782">
        <f t="shared" si="1414"/>
        <v>0.06</v>
      </c>
      <c r="BE4782">
        <f t="shared" si="1415"/>
        <v>0</v>
      </c>
      <c r="BF4782" s="12">
        <f t="shared" si="1416"/>
        <v>8.1911396064941187</v>
      </c>
      <c r="BG4782">
        <f t="shared" si="1417"/>
        <v>7.6366819123078047</v>
      </c>
      <c r="BH4782" t="str">
        <f t="shared" si="1418"/>
        <v>falling</v>
      </c>
    </row>
    <row r="4783" spans="1:60" x14ac:dyDescent="0.25">
      <c r="A4783">
        <v>4782</v>
      </c>
      <c r="B4783" s="10">
        <v>22</v>
      </c>
      <c r="C4783" s="8">
        <f t="shared" si="1419"/>
        <v>0</v>
      </c>
      <c r="D4783">
        <f t="shared" si="1406"/>
        <v>1</v>
      </c>
      <c r="E4783" s="5">
        <f t="shared" si="1407"/>
        <v>0</v>
      </c>
      <c r="F4783" s="11">
        <f t="shared" si="1421"/>
        <v>7</v>
      </c>
      <c r="G4783" s="5">
        <f t="shared" si="1412"/>
        <v>-1</v>
      </c>
      <c r="J4783">
        <v>9</v>
      </c>
      <c r="K4783" s="5">
        <f t="shared" si="1411"/>
        <v>9</v>
      </c>
      <c r="L4783" s="6">
        <f t="shared" si="1420"/>
        <v>8.0666666666666664</v>
      </c>
      <c r="M4783" s="7">
        <f t="shared" si="1410"/>
        <v>8.5873161257623067</v>
      </c>
      <c r="N4783" s="5">
        <f t="shared" si="1408"/>
        <v>8.5873161257623067</v>
      </c>
      <c r="AA4783" s="10">
        <v>19</v>
      </c>
      <c r="AB4783" s="10">
        <v>25</v>
      </c>
      <c r="AW4783">
        <v>4783</v>
      </c>
      <c r="AX4783" s="9">
        <f t="shared" si="1423"/>
        <v>8.5873161257623067</v>
      </c>
      <c r="AY4783" s="9">
        <f t="shared" si="1423"/>
        <v>8.5873161257623067</v>
      </c>
      <c r="AZ4783" s="9">
        <f t="shared" si="1423"/>
        <v>8.5873161257623067</v>
      </c>
      <c r="BA4783" s="9">
        <f>M4783</f>
        <v>8.5873161257623067</v>
      </c>
      <c r="BC4783">
        <f t="shared" si="1413"/>
        <v>7.6366819123078047</v>
      </c>
      <c r="BD4783">
        <f t="shared" si="1414"/>
        <v>0.06</v>
      </c>
      <c r="BE4783">
        <f t="shared" si="1415"/>
        <v>0</v>
      </c>
      <c r="BF4783" s="12">
        <f t="shared" si="1416"/>
        <v>8.4222425760672284</v>
      </c>
      <c r="BG4783">
        <f t="shared" si="1417"/>
        <v>7.6366819123078047</v>
      </c>
      <c r="BH4783" t="str">
        <f t="shared" si="1418"/>
        <v>falling</v>
      </c>
    </row>
    <row r="4784" spans="1:60" x14ac:dyDescent="0.25">
      <c r="A4784">
        <v>4783</v>
      </c>
      <c r="B4784" s="10">
        <v>18</v>
      </c>
      <c r="C4784" s="8">
        <f t="shared" si="1419"/>
        <v>1</v>
      </c>
      <c r="D4784">
        <f t="shared" si="1406"/>
        <v>0</v>
      </c>
      <c r="E4784" s="5">
        <f t="shared" si="1407"/>
        <v>1</v>
      </c>
      <c r="F4784" s="11">
        <f t="shared" si="1421"/>
        <v>7</v>
      </c>
      <c r="G4784" s="5">
        <f t="shared" si="1412"/>
        <v>1</v>
      </c>
      <c r="J4784">
        <v>8</v>
      </c>
      <c r="K4784" s="5">
        <f t="shared" si="1411"/>
        <v>8.6666666666666661</v>
      </c>
      <c r="L4784" s="6">
        <f t="shared" si="1420"/>
        <v>8.1777777777777789</v>
      </c>
      <c r="M4784" s="7">
        <f t="shared" si="1410"/>
        <v>8.4195115184016487</v>
      </c>
      <c r="N4784" s="5">
        <f t="shared" si="1408"/>
        <v>8.5302780729550367</v>
      </c>
      <c r="AA4784" s="10">
        <v>24</v>
      </c>
      <c r="AB4784" s="10">
        <v>19</v>
      </c>
      <c r="AW4784">
        <v>4784</v>
      </c>
      <c r="AX4784" s="9">
        <f t="shared" si="1423"/>
        <v>8.4195115184016487</v>
      </c>
      <c r="AY4784" s="9">
        <f t="shared" si="1423"/>
        <v>8.4195115184016487</v>
      </c>
      <c r="AZ4784" s="9">
        <f t="shared" si="1423"/>
        <v>8.4195115184016487</v>
      </c>
      <c r="BA4784" s="9">
        <f>M4784</f>
        <v>8.4195115184016487</v>
      </c>
      <c r="BC4784">
        <f t="shared" si="1413"/>
        <v>7.6366819123078047</v>
      </c>
      <c r="BD4784">
        <f t="shared" si="1414"/>
        <v>0.06</v>
      </c>
      <c r="BE4784">
        <f t="shared" si="1415"/>
        <v>5.7038052807270118E-2</v>
      </c>
      <c r="BF4784" s="12">
        <f t="shared" si="1416"/>
        <v>8.5873161257623067</v>
      </c>
      <c r="BG4784">
        <f t="shared" si="1417"/>
        <v>8.5873161257623067</v>
      </c>
      <c r="BH4784" t="str">
        <f t="shared" si="1418"/>
        <v>falling</v>
      </c>
    </row>
    <row r="4785" spans="1:60" x14ac:dyDescent="0.25">
      <c r="A4785">
        <v>4784</v>
      </c>
      <c r="B4785" s="10">
        <v>31</v>
      </c>
      <c r="C4785" s="8">
        <f t="shared" si="1419"/>
        <v>1</v>
      </c>
      <c r="D4785">
        <f t="shared" si="1406"/>
        <v>0</v>
      </c>
      <c r="E4785" s="5">
        <f t="shared" si="1407"/>
        <v>1</v>
      </c>
      <c r="F4785" s="11">
        <f t="shared" si="1421"/>
        <v>7</v>
      </c>
      <c r="G4785" s="5">
        <f t="shared" si="1412"/>
        <v>1</v>
      </c>
      <c r="J4785">
        <v>7</v>
      </c>
      <c r="K4785" s="5">
        <f t="shared" si="1411"/>
        <v>8</v>
      </c>
      <c r="L4785" s="6">
        <f t="shared" si="1420"/>
        <v>8.2222222222222232</v>
      </c>
      <c r="M4785" s="7">
        <f t="shared" si="1410"/>
        <v>8.013936798858321</v>
      </c>
      <c r="N4785" s="5">
        <f t="shared" si="1408"/>
        <v>8.432020412029976</v>
      </c>
      <c r="AA4785" s="10">
        <v>16</v>
      </c>
      <c r="AB4785" s="10">
        <v>13</v>
      </c>
      <c r="AW4785">
        <v>4785</v>
      </c>
      <c r="AX4785" s="9">
        <f t="shared" si="1423"/>
        <v>8.013936798858321</v>
      </c>
      <c r="AY4785" s="9">
        <f t="shared" si="1423"/>
        <v>8.013936798858321</v>
      </c>
      <c r="AZ4785" s="9">
        <f t="shared" si="1423"/>
        <v>8.013936798858321</v>
      </c>
      <c r="BA4785" s="9">
        <f>M4785</f>
        <v>8.013936798858321</v>
      </c>
      <c r="BC4785">
        <f t="shared" si="1413"/>
        <v>7.6366819123078047</v>
      </c>
      <c r="BD4785">
        <f t="shared" si="1414"/>
        <v>0.06</v>
      </c>
      <c r="BE4785">
        <f t="shared" si="1415"/>
        <v>5.7038052807270118E-2</v>
      </c>
      <c r="BF4785" s="12">
        <f t="shared" si="1416"/>
        <v>8.5873161257623067</v>
      </c>
      <c r="BG4785">
        <f t="shared" si="1417"/>
        <v>8.5873161257623067</v>
      </c>
      <c r="BH4785" t="str">
        <f t="shared" si="1418"/>
        <v>falling</v>
      </c>
    </row>
    <row r="4786" spans="1:60" x14ac:dyDescent="0.25">
      <c r="A4786">
        <v>4785</v>
      </c>
      <c r="B4786" s="10">
        <v>22</v>
      </c>
      <c r="C4786" s="8">
        <f t="shared" si="1419"/>
        <v>1</v>
      </c>
      <c r="D4786">
        <f t="shared" si="1406"/>
        <v>0</v>
      </c>
      <c r="E4786" s="5">
        <f t="shared" si="1407"/>
        <v>1</v>
      </c>
      <c r="F4786" s="11">
        <f t="shared" si="1421"/>
        <v>8</v>
      </c>
      <c r="G4786" s="5">
        <f t="shared" si="1412"/>
        <v>1</v>
      </c>
      <c r="J4786">
        <v>6</v>
      </c>
      <c r="K4786" s="5">
        <f t="shared" si="1411"/>
        <v>7</v>
      </c>
      <c r="L4786" s="6">
        <f t="shared" si="1420"/>
        <v>8.1777777777777789</v>
      </c>
      <c r="M4786" s="7">
        <f t="shared" si="1410"/>
        <v>7.438526284898801</v>
      </c>
      <c r="N4786" s="5">
        <f t="shared" si="1408"/>
        <v>8.2634802155777045</v>
      </c>
      <c r="AA4786" s="10">
        <v>26</v>
      </c>
      <c r="AB4786" s="10">
        <v>25</v>
      </c>
      <c r="AW4786">
        <v>4786</v>
      </c>
      <c r="AX4786" s="9">
        <f t="shared" si="1423"/>
        <v>7.438526284898801</v>
      </c>
      <c r="AY4786" s="9">
        <f t="shared" si="1423"/>
        <v>7.438526284898801</v>
      </c>
      <c r="AZ4786" s="9">
        <f t="shared" si="1423"/>
        <v>7.438526284898801</v>
      </c>
      <c r="BA4786" s="9">
        <f>M4786</f>
        <v>7.438526284898801</v>
      </c>
      <c r="BC4786">
        <f t="shared" si="1413"/>
        <v>7.438526284898801</v>
      </c>
      <c r="BD4786">
        <f t="shared" si="1414"/>
        <v>0.09</v>
      </c>
      <c r="BE4786">
        <f t="shared" si="1415"/>
        <v>9.8257660925061219E-2</v>
      </c>
      <c r="BF4786" s="12">
        <f t="shared" si="1416"/>
        <v>8.5302780729550367</v>
      </c>
      <c r="BG4786">
        <f t="shared" si="1417"/>
        <v>8.5302780729550367</v>
      </c>
      <c r="BH4786" t="str">
        <f t="shared" si="1418"/>
        <v>falling</v>
      </c>
    </row>
    <row r="4787" spans="1:60" x14ac:dyDescent="0.25">
      <c r="A4787">
        <v>4786</v>
      </c>
      <c r="B4787" s="10">
        <v>35</v>
      </c>
      <c r="C4787" s="8">
        <f t="shared" si="1419"/>
        <v>1</v>
      </c>
      <c r="D4787">
        <f t="shared" si="1406"/>
        <v>0</v>
      </c>
      <c r="E4787" s="5">
        <f t="shared" si="1407"/>
        <v>1</v>
      </c>
      <c r="F4787" s="11">
        <f t="shared" si="1421"/>
        <v>8</v>
      </c>
      <c r="G4787" s="5">
        <f t="shared" si="1412"/>
        <v>1</v>
      </c>
      <c r="J4787">
        <v>6</v>
      </c>
      <c r="K4787" s="5">
        <f t="shared" si="1411"/>
        <v>6.333333333333333</v>
      </c>
      <c r="L4787" s="6">
        <f t="shared" si="1420"/>
        <v>8.0444444444444443</v>
      </c>
      <c r="M4787" s="7">
        <f t="shared" si="1410"/>
        <v>7.0275187749277155</v>
      </c>
      <c r="N4787" s="5">
        <f t="shared" si="1408"/>
        <v>7.9911923376975897</v>
      </c>
      <c r="AA4787" s="10">
        <v>34</v>
      </c>
      <c r="AB4787" s="10">
        <v>33</v>
      </c>
      <c r="AW4787">
        <v>4787</v>
      </c>
      <c r="AX4787" s="9">
        <f t="shared" ref="AX4787:AZ4802" si="1424">AY4787</f>
        <v>7.0275187749277155</v>
      </c>
      <c r="AY4787" s="9">
        <f t="shared" si="1424"/>
        <v>7.0275187749277155</v>
      </c>
      <c r="AZ4787" s="9">
        <f t="shared" si="1424"/>
        <v>7.0275187749277155</v>
      </c>
      <c r="BA4787" s="9">
        <f>M4787</f>
        <v>7.0275187749277155</v>
      </c>
      <c r="BC4787">
        <f t="shared" si="1413"/>
        <v>7.0275187749277155</v>
      </c>
      <c r="BD4787">
        <f t="shared" si="1414"/>
        <v>0.12</v>
      </c>
      <c r="BE4787">
        <f t="shared" si="1415"/>
        <v>0.16854019645227125</v>
      </c>
      <c r="BF4787" s="12">
        <f t="shared" si="1416"/>
        <v>8.432020412029976</v>
      </c>
      <c r="BG4787">
        <f t="shared" si="1417"/>
        <v>8.432020412029976</v>
      </c>
      <c r="BH4787" t="str">
        <f t="shared" si="1418"/>
        <v>falling</v>
      </c>
    </row>
    <row r="4788" spans="1:60" x14ac:dyDescent="0.25">
      <c r="A4788">
        <v>4787</v>
      </c>
      <c r="B4788" s="10">
        <v>25</v>
      </c>
      <c r="C4788" s="8">
        <f t="shared" si="1419"/>
        <v>1</v>
      </c>
      <c r="D4788">
        <f t="shared" si="1406"/>
        <v>0</v>
      </c>
      <c r="E4788" s="5">
        <f t="shared" si="1407"/>
        <v>1</v>
      </c>
      <c r="F4788" s="11">
        <f t="shared" si="1421"/>
        <v>9</v>
      </c>
      <c r="G4788" s="5">
        <f t="shared" si="1412"/>
        <v>1</v>
      </c>
      <c r="J4788">
        <v>5</v>
      </c>
      <c r="K4788" s="5">
        <f t="shared" si="1411"/>
        <v>5.666666666666667</v>
      </c>
      <c r="L4788" s="6">
        <f t="shared" si="1420"/>
        <v>7.844444444444445</v>
      </c>
      <c r="M4788" s="7">
        <f t="shared" si="1410"/>
        <v>6.4482276963769403</v>
      </c>
      <c r="N4788" s="5">
        <f t="shared" si="1408"/>
        <v>7.6389784207319158</v>
      </c>
      <c r="AA4788" s="10">
        <v>15</v>
      </c>
      <c r="AB4788" s="10">
        <v>30</v>
      </c>
      <c r="AW4788">
        <v>4788</v>
      </c>
      <c r="AX4788" s="9">
        <f t="shared" si="1424"/>
        <v>6.4482276963769403</v>
      </c>
      <c r="AY4788" s="9">
        <f t="shared" si="1424"/>
        <v>6.4482276963769403</v>
      </c>
      <c r="AZ4788" s="9">
        <f t="shared" si="1424"/>
        <v>6.4482276963769403</v>
      </c>
      <c r="BA4788" s="9">
        <f>M4788</f>
        <v>6.4482276963769403</v>
      </c>
      <c r="BC4788">
        <f t="shared" si="1413"/>
        <v>6.4482276963769403</v>
      </c>
      <c r="BD4788">
        <f t="shared" si="1414"/>
        <v>0.15</v>
      </c>
      <c r="BE4788">
        <f t="shared" si="1415"/>
        <v>0.2722878778801146</v>
      </c>
      <c r="BF4788" s="12">
        <f t="shared" si="1416"/>
        <v>8.2634802155777045</v>
      </c>
      <c r="BG4788">
        <f t="shared" si="1417"/>
        <v>8.2634802155777045</v>
      </c>
      <c r="BH4788" t="str">
        <f t="shared" si="1418"/>
        <v>falling</v>
      </c>
    </row>
    <row r="4789" spans="1:60" x14ac:dyDescent="0.25">
      <c r="A4789">
        <v>4788</v>
      </c>
      <c r="B4789" s="10">
        <v>24</v>
      </c>
      <c r="C4789" s="8">
        <f t="shared" si="1419"/>
        <v>0</v>
      </c>
      <c r="D4789">
        <f t="shared" si="1406"/>
        <v>1</v>
      </c>
      <c r="E4789" s="5">
        <f t="shared" si="1407"/>
        <v>0</v>
      </c>
      <c r="F4789" s="11">
        <f t="shared" si="1421"/>
        <v>9</v>
      </c>
      <c r="G4789" s="5">
        <f t="shared" si="1412"/>
        <v>-1</v>
      </c>
      <c r="J4789">
        <v>5</v>
      </c>
      <c r="K4789" s="5">
        <f t="shared" si="1411"/>
        <v>5.333333333333333</v>
      </c>
      <c r="L4789" s="6">
        <f t="shared" si="1420"/>
        <v>7.6</v>
      </c>
      <c r="M4789" s="7">
        <f t="shared" si="1410"/>
        <v>6.0344483545549581</v>
      </c>
      <c r="N4789" s="5">
        <f t="shared" si="1408"/>
        <v>7.2999602055614572</v>
      </c>
      <c r="AA4789" s="10">
        <v>36</v>
      </c>
      <c r="AB4789" s="10">
        <v>35</v>
      </c>
      <c r="AW4789">
        <v>4789</v>
      </c>
      <c r="AX4789" s="9">
        <f t="shared" si="1424"/>
        <v>6.0344483545549581</v>
      </c>
      <c r="AY4789" s="9">
        <f t="shared" si="1424"/>
        <v>6.0344483545549581</v>
      </c>
      <c r="AZ4789" s="9">
        <f t="shared" si="1424"/>
        <v>6.0344483545549581</v>
      </c>
      <c r="BA4789" s="9">
        <f>M4789</f>
        <v>6.0344483545549581</v>
      </c>
      <c r="BC4789">
        <f t="shared" si="1413"/>
        <v>6.0344483545549581</v>
      </c>
      <c r="BD4789">
        <f t="shared" si="1414"/>
        <v>0.18</v>
      </c>
      <c r="BE4789">
        <f t="shared" si="1415"/>
        <v>0.35221391696567367</v>
      </c>
      <c r="BF4789" s="12">
        <f t="shared" si="1416"/>
        <v>7.9911923376975897</v>
      </c>
      <c r="BG4789">
        <f t="shared" si="1417"/>
        <v>7.9911923376975897</v>
      </c>
      <c r="BH4789" t="str">
        <f t="shared" si="1418"/>
        <v>falling</v>
      </c>
    </row>
    <row r="4790" spans="1:60" x14ac:dyDescent="0.25">
      <c r="A4790">
        <v>4789</v>
      </c>
      <c r="B4790" s="10">
        <v>36</v>
      </c>
      <c r="C4790" s="8">
        <f t="shared" si="1419"/>
        <v>0</v>
      </c>
      <c r="D4790">
        <f t="shared" si="1406"/>
        <v>2</v>
      </c>
      <c r="E4790" s="5">
        <f t="shared" si="1407"/>
        <v>0</v>
      </c>
      <c r="F4790" s="11">
        <f t="shared" si="1421"/>
        <v>9</v>
      </c>
      <c r="G4790" s="5">
        <f t="shared" si="1412"/>
        <v>-1</v>
      </c>
      <c r="J4790">
        <v>6</v>
      </c>
      <c r="K4790" s="5">
        <f t="shared" si="1411"/>
        <v>5.333333333333333</v>
      </c>
      <c r="L4790" s="6">
        <f t="shared" si="1420"/>
        <v>7.3777777777777773</v>
      </c>
      <c r="M4790" s="7">
        <f t="shared" si="1410"/>
        <v>6.024605967539256</v>
      </c>
      <c r="N4790" s="5">
        <f t="shared" si="1408"/>
        <v>6.9921879220905803</v>
      </c>
      <c r="AA4790" s="10">
        <v>27</v>
      </c>
      <c r="AB4790" s="10">
        <v>21</v>
      </c>
      <c r="AW4790">
        <v>4790</v>
      </c>
      <c r="AX4790" s="9">
        <f t="shared" si="1424"/>
        <v>6.024605967539256</v>
      </c>
      <c r="AY4790" s="9">
        <f t="shared" si="1424"/>
        <v>6.024605967539256</v>
      </c>
      <c r="AZ4790" s="9">
        <f t="shared" si="1424"/>
        <v>6.024605967539256</v>
      </c>
      <c r="BA4790" s="9">
        <f>M4790</f>
        <v>6.024605967539256</v>
      </c>
      <c r="BC4790">
        <f t="shared" si="1413"/>
        <v>6.024605967539256</v>
      </c>
      <c r="BD4790">
        <f t="shared" si="1414"/>
        <v>0.21</v>
      </c>
      <c r="BE4790">
        <f t="shared" si="1415"/>
        <v>0.33901821517045855</v>
      </c>
      <c r="BF4790" s="12">
        <f t="shared" si="1416"/>
        <v>7.6389784207319158</v>
      </c>
      <c r="BG4790">
        <f t="shared" si="1417"/>
        <v>7.6389784207319158</v>
      </c>
      <c r="BH4790" t="str">
        <f t="shared" si="1418"/>
        <v>falling</v>
      </c>
    </row>
    <row r="4791" spans="1:60" x14ac:dyDescent="0.25">
      <c r="A4791">
        <v>4790</v>
      </c>
      <c r="B4791" s="10">
        <v>12</v>
      </c>
      <c r="C4791" s="8">
        <f t="shared" si="1419"/>
        <v>0</v>
      </c>
      <c r="D4791">
        <f t="shared" si="1406"/>
        <v>3</v>
      </c>
      <c r="E4791" s="5">
        <f t="shared" si="1407"/>
        <v>0</v>
      </c>
      <c r="F4791" s="11">
        <f t="shared" si="1421"/>
        <v>8</v>
      </c>
      <c r="G4791" s="5">
        <f t="shared" si="1412"/>
        <v>-1</v>
      </c>
      <c r="J4791">
        <v>6</v>
      </c>
      <c r="K4791" s="5">
        <f t="shared" si="1411"/>
        <v>5.666666666666667</v>
      </c>
      <c r="L4791" s="6">
        <f t="shared" si="1420"/>
        <v>7.2222222222222223</v>
      </c>
      <c r="M4791" s="7">
        <f t="shared" si="1410"/>
        <v>6.0175756910994691</v>
      </c>
      <c r="N4791" s="5">
        <f t="shared" si="1408"/>
        <v>6.7276867806953069</v>
      </c>
      <c r="AA4791" s="10">
        <v>6</v>
      </c>
      <c r="AB4791" s="10">
        <v>18</v>
      </c>
      <c r="AW4791">
        <v>4791</v>
      </c>
      <c r="AX4791" s="9">
        <f t="shared" si="1424"/>
        <v>6.0175756910994691</v>
      </c>
      <c r="AY4791" s="9">
        <f t="shared" si="1424"/>
        <v>6.0175756910994691</v>
      </c>
      <c r="AZ4791" s="9">
        <f t="shared" si="1424"/>
        <v>6.0175756910994691</v>
      </c>
      <c r="BA4791" s="9">
        <f>M4791</f>
        <v>6.0175756910994691</v>
      </c>
      <c r="BC4791">
        <f t="shared" si="1413"/>
        <v>6.0175756910994691</v>
      </c>
      <c r="BD4791">
        <f t="shared" si="1414"/>
        <v>0.24</v>
      </c>
      <c r="BE4791">
        <f t="shared" si="1415"/>
        <v>0.30777228347087715</v>
      </c>
      <c r="BF4791" s="12">
        <f t="shared" si="1416"/>
        <v>7.2999602055614572</v>
      </c>
      <c r="BG4791">
        <f t="shared" si="1417"/>
        <v>7.2999602055614572</v>
      </c>
      <c r="BH4791" t="str">
        <f t="shared" si="1418"/>
        <v>falling</v>
      </c>
    </row>
    <row r="4792" spans="1:60" x14ac:dyDescent="0.25">
      <c r="A4792">
        <v>4791</v>
      </c>
      <c r="B4792" s="10">
        <v>28</v>
      </c>
      <c r="C4792" s="8">
        <f t="shared" si="1419"/>
        <v>0</v>
      </c>
      <c r="D4792">
        <f t="shared" si="1406"/>
        <v>4</v>
      </c>
      <c r="E4792" s="5">
        <f t="shared" si="1407"/>
        <v>0</v>
      </c>
      <c r="F4792" s="11">
        <f t="shared" si="1421"/>
        <v>7</v>
      </c>
      <c r="G4792" s="5">
        <f t="shared" si="1412"/>
        <v>-1</v>
      </c>
      <c r="J4792">
        <v>6</v>
      </c>
      <c r="K4792" s="5">
        <f t="shared" si="1411"/>
        <v>6</v>
      </c>
      <c r="L4792" s="6">
        <f t="shared" si="1420"/>
        <v>7.133333333333332</v>
      </c>
      <c r="M4792" s="7">
        <f t="shared" si="1410"/>
        <v>6.0125540650710496</v>
      </c>
      <c r="N4792" s="5">
        <f t="shared" si="1408"/>
        <v>6.4263566175733686</v>
      </c>
      <c r="AA4792" s="10">
        <v>21</v>
      </c>
      <c r="AB4792" s="10">
        <v>2</v>
      </c>
      <c r="AW4792">
        <v>4792</v>
      </c>
      <c r="AX4792" s="9">
        <f t="shared" si="1424"/>
        <v>6.0125540650710496</v>
      </c>
      <c r="AY4792" s="9">
        <f t="shared" si="1424"/>
        <v>6.0125540650710496</v>
      </c>
      <c r="AZ4792" s="9">
        <f t="shared" si="1424"/>
        <v>6.0125540650710496</v>
      </c>
      <c r="BA4792" s="9">
        <f>M4792</f>
        <v>6.0125540650710496</v>
      </c>
      <c r="BC4792">
        <f t="shared" si="1413"/>
        <v>6.0125540650710496</v>
      </c>
      <c r="BD4792">
        <f t="shared" si="1414"/>
        <v>0.27</v>
      </c>
      <c r="BE4792">
        <f t="shared" si="1415"/>
        <v>0.26450114139527331</v>
      </c>
      <c r="BF4792" s="12">
        <f t="shared" si="1416"/>
        <v>6.9921879220905803</v>
      </c>
      <c r="BG4792">
        <f t="shared" si="1417"/>
        <v>6.9921879220905803</v>
      </c>
      <c r="BH4792" t="str">
        <f t="shared" si="1418"/>
        <v>falling</v>
      </c>
    </row>
    <row r="4793" spans="1:60" x14ac:dyDescent="0.25">
      <c r="A4793">
        <v>4792</v>
      </c>
      <c r="B4793" s="10">
        <v>0</v>
      </c>
      <c r="C4793" s="8">
        <f t="shared" si="1419"/>
        <v>1</v>
      </c>
      <c r="D4793">
        <f t="shared" si="1406"/>
        <v>0</v>
      </c>
      <c r="E4793" s="5">
        <f t="shared" si="1407"/>
        <v>1</v>
      </c>
      <c r="F4793" s="11">
        <f t="shared" si="1421"/>
        <v>7</v>
      </c>
      <c r="G4793" s="5">
        <f t="shared" si="1412"/>
        <v>1</v>
      </c>
      <c r="J4793">
        <v>5</v>
      </c>
      <c r="K4793" s="5">
        <f t="shared" si="1411"/>
        <v>5.666666666666667</v>
      </c>
      <c r="L4793" s="6">
        <f t="shared" si="1420"/>
        <v>7.0222222222222221</v>
      </c>
      <c r="M4793" s="7">
        <f t="shared" si="1410"/>
        <v>5.7232529036221784</v>
      </c>
      <c r="N4793" s="5">
        <f t="shared" si="1408"/>
        <v>6.1534323973632539</v>
      </c>
      <c r="AA4793" s="10">
        <v>2</v>
      </c>
      <c r="AB4793" s="10">
        <v>13</v>
      </c>
      <c r="AW4793">
        <v>4793</v>
      </c>
      <c r="AX4793" s="9">
        <f t="shared" si="1424"/>
        <v>5.7232529036221784</v>
      </c>
      <c r="AY4793" s="9">
        <f t="shared" si="1424"/>
        <v>5.7232529036221784</v>
      </c>
      <c r="AZ4793" s="9">
        <f t="shared" si="1424"/>
        <v>5.7232529036221784</v>
      </c>
      <c r="BA4793" s="9">
        <f>M4793</f>
        <v>5.7232529036221784</v>
      </c>
      <c r="BC4793">
        <f t="shared" si="1413"/>
        <v>5.7232529036221784</v>
      </c>
      <c r="BD4793">
        <f t="shared" si="1414"/>
        <v>0.30000000000000004</v>
      </c>
      <c r="BE4793">
        <f t="shared" si="1415"/>
        <v>0.30133016312193861</v>
      </c>
      <c r="BF4793" s="12">
        <f t="shared" si="1416"/>
        <v>6.7276867806953069</v>
      </c>
      <c r="BG4793">
        <f t="shared" si="1417"/>
        <v>6.7276867806953069</v>
      </c>
      <c r="BH4793" t="str">
        <f t="shared" si="1418"/>
        <v>falling</v>
      </c>
    </row>
    <row r="4794" spans="1:60" x14ac:dyDescent="0.25">
      <c r="A4794">
        <v>4793</v>
      </c>
      <c r="B4794" s="10">
        <v>9</v>
      </c>
      <c r="C4794" s="8">
        <f t="shared" si="1419"/>
        <v>0</v>
      </c>
      <c r="D4794">
        <f t="shared" si="1406"/>
        <v>1</v>
      </c>
      <c r="E4794" s="5">
        <f t="shared" si="1407"/>
        <v>0</v>
      </c>
      <c r="F4794" s="11">
        <f t="shared" si="1421"/>
        <v>8</v>
      </c>
      <c r="G4794" s="5">
        <f t="shared" si="1412"/>
        <v>-1</v>
      </c>
      <c r="J4794">
        <v>5</v>
      </c>
      <c r="K4794" s="5">
        <f t="shared" si="1411"/>
        <v>5.333333333333333</v>
      </c>
      <c r="L4794" s="6">
        <f t="shared" si="1420"/>
        <v>6.8666666666666663</v>
      </c>
      <c r="M4794" s="7">
        <f t="shared" si="1410"/>
        <v>5.5166092168729852</v>
      </c>
      <c r="N4794" s="5">
        <f t="shared" si="1408"/>
        <v>5.8323903674842033</v>
      </c>
      <c r="AA4794" s="10">
        <v>24</v>
      </c>
      <c r="AB4794" s="10">
        <v>23</v>
      </c>
      <c r="AW4794">
        <v>4794</v>
      </c>
      <c r="AX4794" s="9">
        <f t="shared" si="1424"/>
        <v>5.5166092168729852</v>
      </c>
      <c r="AY4794" s="9">
        <f t="shared" si="1424"/>
        <v>5.5166092168729852</v>
      </c>
      <c r="AZ4794" s="9">
        <f t="shared" si="1424"/>
        <v>5.5166092168729852</v>
      </c>
      <c r="BA4794" s="9">
        <f>M4794</f>
        <v>5.5166092168729852</v>
      </c>
      <c r="BC4794">
        <f t="shared" si="1413"/>
        <v>5.5166092168729852</v>
      </c>
      <c r="BD4794">
        <f t="shared" si="1414"/>
        <v>0.3</v>
      </c>
      <c r="BE4794">
        <f t="shared" si="1415"/>
        <v>0.27292422021011503</v>
      </c>
      <c r="BF4794" s="12">
        <f t="shared" si="1416"/>
        <v>6.4263566175733686</v>
      </c>
      <c r="BG4794">
        <f t="shared" si="1417"/>
        <v>6.4263566175733686</v>
      </c>
      <c r="BH4794" t="str">
        <f t="shared" si="1418"/>
        <v>falling</v>
      </c>
    </row>
    <row r="4795" spans="1:60" x14ac:dyDescent="0.25">
      <c r="A4795">
        <v>4794</v>
      </c>
      <c r="B4795" s="10">
        <v>36</v>
      </c>
      <c r="C4795" s="8">
        <f t="shared" si="1419"/>
        <v>1</v>
      </c>
      <c r="D4795">
        <f t="shared" si="1406"/>
        <v>0</v>
      </c>
      <c r="E4795" s="5">
        <f t="shared" si="1407"/>
        <v>1</v>
      </c>
      <c r="F4795" s="11">
        <f t="shared" si="1421"/>
        <v>8</v>
      </c>
      <c r="G4795" s="5">
        <f t="shared" si="1412"/>
        <v>1</v>
      </c>
      <c r="J4795">
        <v>4</v>
      </c>
      <c r="K4795" s="5">
        <f t="shared" si="1411"/>
        <v>4.666666666666667</v>
      </c>
      <c r="L4795" s="6">
        <f t="shared" si="1420"/>
        <v>6.6444444444444448</v>
      </c>
      <c r="M4795" s="7">
        <f t="shared" si="1410"/>
        <v>5.0832922977664179</v>
      </c>
      <c r="N4795" s="5">
        <f t="shared" si="1408"/>
        <v>5.4290930353317464</v>
      </c>
      <c r="AA4795" s="10">
        <v>4</v>
      </c>
      <c r="AB4795" s="10">
        <v>0</v>
      </c>
      <c r="AW4795">
        <v>4795</v>
      </c>
      <c r="AX4795" s="9">
        <f t="shared" si="1424"/>
        <v>5.0832922977664179</v>
      </c>
      <c r="AY4795" s="9">
        <f t="shared" si="1424"/>
        <v>5.0832922977664179</v>
      </c>
      <c r="AZ4795" s="9">
        <f t="shared" si="1424"/>
        <v>5.0832922977664179</v>
      </c>
      <c r="BA4795" s="9">
        <f>M4795</f>
        <v>5.0832922977664179</v>
      </c>
      <c r="BC4795">
        <f t="shared" si="1413"/>
        <v>5.0832922977664179</v>
      </c>
      <c r="BD4795">
        <f t="shared" si="1414"/>
        <v>0.3</v>
      </c>
      <c r="BE4795">
        <f t="shared" si="1415"/>
        <v>0.32104202987905078</v>
      </c>
      <c r="BF4795" s="12">
        <f t="shared" si="1416"/>
        <v>6.1534323973632539</v>
      </c>
      <c r="BG4795">
        <f t="shared" si="1417"/>
        <v>6.1534323973632539</v>
      </c>
      <c r="BH4795" t="str">
        <f t="shared" si="1418"/>
        <v>falling</v>
      </c>
    </row>
    <row r="4796" spans="1:60" x14ac:dyDescent="0.25">
      <c r="A4796">
        <v>4795</v>
      </c>
      <c r="B4796" s="10">
        <v>18</v>
      </c>
      <c r="C4796" s="8">
        <f t="shared" si="1419"/>
        <v>1</v>
      </c>
      <c r="D4796">
        <f t="shared" si="1406"/>
        <v>0</v>
      </c>
      <c r="E4796" s="5">
        <f t="shared" si="1407"/>
        <v>1</v>
      </c>
      <c r="F4796" s="11">
        <f t="shared" si="1421"/>
        <v>8</v>
      </c>
      <c r="G4796" s="5">
        <f t="shared" si="1412"/>
        <v>1</v>
      </c>
      <c r="J4796">
        <v>3</v>
      </c>
      <c r="K4796" s="5">
        <f t="shared" si="1411"/>
        <v>4</v>
      </c>
      <c r="L4796" s="6">
        <f t="shared" si="1420"/>
        <v>6.3555555555555561</v>
      </c>
      <c r="M4796" s="7">
        <f t="shared" si="1410"/>
        <v>4.488065926976013</v>
      </c>
      <c r="N4796" s="5">
        <f t="shared" si="1408"/>
        <v>4.9335221090842252</v>
      </c>
      <c r="AA4796" s="10">
        <v>30</v>
      </c>
      <c r="AB4796" s="10">
        <v>8</v>
      </c>
      <c r="AW4796">
        <v>4796</v>
      </c>
      <c r="AX4796" s="9">
        <f t="shared" si="1424"/>
        <v>4.488065926976013</v>
      </c>
      <c r="AY4796" s="9">
        <f t="shared" si="1424"/>
        <v>4.488065926976013</v>
      </c>
      <c r="AZ4796" s="9">
        <f t="shared" si="1424"/>
        <v>4.488065926976013</v>
      </c>
      <c r="BA4796" s="9">
        <f>M4796</f>
        <v>4.488065926976013</v>
      </c>
      <c r="BC4796">
        <f t="shared" si="1413"/>
        <v>4.488065926976013</v>
      </c>
      <c r="BD4796">
        <f t="shared" si="1414"/>
        <v>0.3</v>
      </c>
      <c r="BE4796">
        <f t="shared" si="1415"/>
        <v>0.40329733215245706</v>
      </c>
      <c r="BF4796" s="12">
        <f t="shared" si="1416"/>
        <v>5.8323903674842033</v>
      </c>
      <c r="BG4796">
        <f t="shared" si="1417"/>
        <v>5.8323903674842033</v>
      </c>
      <c r="BH4796" t="str">
        <f t="shared" si="1418"/>
        <v>falling</v>
      </c>
    </row>
    <row r="4797" spans="1:60" x14ac:dyDescent="0.25">
      <c r="A4797">
        <v>4796</v>
      </c>
      <c r="B4797" s="10">
        <v>12</v>
      </c>
      <c r="C4797" s="8">
        <f t="shared" si="1419"/>
        <v>1</v>
      </c>
      <c r="D4797">
        <f t="shared" si="1406"/>
        <v>0</v>
      </c>
      <c r="E4797" s="5">
        <f t="shared" si="1407"/>
        <v>1</v>
      </c>
      <c r="F4797" s="11">
        <f t="shared" si="1421"/>
        <v>9</v>
      </c>
      <c r="G4797" s="5">
        <f t="shared" si="1412"/>
        <v>1</v>
      </c>
      <c r="J4797">
        <v>2</v>
      </c>
      <c r="K4797" s="5">
        <f t="shared" si="1411"/>
        <v>3</v>
      </c>
      <c r="L4797" s="6">
        <f t="shared" si="1420"/>
        <v>5.9777777777777779</v>
      </c>
      <c r="M4797" s="7">
        <f t="shared" si="1410"/>
        <v>3.7771899478400091</v>
      </c>
      <c r="N4797" s="5">
        <f t="shared" si="1408"/>
        <v>4.4342918937532456</v>
      </c>
      <c r="AA4797" s="10">
        <v>5</v>
      </c>
      <c r="AB4797" s="10">
        <v>25</v>
      </c>
      <c r="AW4797">
        <v>4797</v>
      </c>
      <c r="AX4797" s="9">
        <f t="shared" si="1424"/>
        <v>3.7771899478400091</v>
      </c>
      <c r="AY4797" s="9">
        <f t="shared" si="1424"/>
        <v>3.7771899478400091</v>
      </c>
      <c r="AZ4797" s="9">
        <f t="shared" si="1424"/>
        <v>3.7771899478400091</v>
      </c>
      <c r="BA4797" s="9">
        <f>M4797</f>
        <v>3.7771899478400091</v>
      </c>
      <c r="BC4797">
        <f t="shared" si="1413"/>
        <v>3.7771899478400091</v>
      </c>
      <c r="BD4797">
        <f t="shared" si="1414"/>
        <v>0.3</v>
      </c>
      <c r="BE4797">
        <f t="shared" si="1415"/>
        <v>0.49557092624752119</v>
      </c>
      <c r="BF4797" s="12">
        <f t="shared" si="1416"/>
        <v>5.4290930353317464</v>
      </c>
      <c r="BG4797">
        <f t="shared" si="1417"/>
        <v>5.4290930353317464</v>
      </c>
      <c r="BH4797" t="str">
        <f t="shared" si="1418"/>
        <v>falling</v>
      </c>
    </row>
    <row r="4798" spans="1:60" x14ac:dyDescent="0.25">
      <c r="A4798">
        <v>4797</v>
      </c>
      <c r="B4798" s="10">
        <v>15</v>
      </c>
      <c r="C4798" s="8">
        <f t="shared" si="1419"/>
        <v>0</v>
      </c>
      <c r="D4798">
        <f t="shared" si="1406"/>
        <v>1</v>
      </c>
      <c r="E4798" s="5">
        <f t="shared" si="1407"/>
        <v>0</v>
      </c>
      <c r="F4798" s="11">
        <f t="shared" si="1421"/>
        <v>9</v>
      </c>
      <c r="G4798" s="5">
        <f t="shared" si="1412"/>
        <v>-1</v>
      </c>
      <c r="J4798">
        <v>2</v>
      </c>
      <c r="K4798" s="5">
        <f t="shared" si="1411"/>
        <v>2.3333333333333335</v>
      </c>
      <c r="L4798" s="6">
        <f t="shared" si="1420"/>
        <v>5.5333333333333332</v>
      </c>
      <c r="M4798" s="7">
        <f t="shared" si="1410"/>
        <v>3.2694213913142924</v>
      </c>
      <c r="N4798" s="5">
        <f t="shared" si="1408"/>
        <v>3.9760231951946201</v>
      </c>
      <c r="AA4798" s="10">
        <v>6</v>
      </c>
      <c r="AB4798" s="10">
        <v>31</v>
      </c>
      <c r="AW4798">
        <v>4798</v>
      </c>
      <c r="AX4798" s="9">
        <f t="shared" si="1424"/>
        <v>3.2694213913142924</v>
      </c>
      <c r="AY4798" s="9">
        <f t="shared" si="1424"/>
        <v>3.2694213913142924</v>
      </c>
      <c r="AZ4798" s="9">
        <f t="shared" si="1424"/>
        <v>3.2694213913142924</v>
      </c>
      <c r="BA4798" s="9">
        <f>M4798</f>
        <v>3.2694213913142924</v>
      </c>
      <c r="BC4798">
        <f t="shared" si="1413"/>
        <v>3.2694213913142924</v>
      </c>
      <c r="BD4798">
        <f t="shared" si="1414"/>
        <v>0.3</v>
      </c>
      <c r="BE4798">
        <f t="shared" si="1415"/>
        <v>0.49923021533097978</v>
      </c>
      <c r="BF4798" s="12">
        <f t="shared" si="1416"/>
        <v>4.9335221090842252</v>
      </c>
      <c r="BG4798">
        <f t="shared" si="1417"/>
        <v>4.9335221090842252</v>
      </c>
      <c r="BH4798" t="str">
        <f t="shared" si="1418"/>
        <v>falling</v>
      </c>
    </row>
    <row r="4799" spans="1:60" x14ac:dyDescent="0.25">
      <c r="A4799">
        <v>4798</v>
      </c>
      <c r="B4799" s="10">
        <v>29</v>
      </c>
      <c r="C4799" s="8">
        <f t="shared" si="1419"/>
        <v>0</v>
      </c>
      <c r="D4799">
        <f t="shared" si="1406"/>
        <v>2</v>
      </c>
      <c r="E4799" s="5">
        <f t="shared" si="1407"/>
        <v>0</v>
      </c>
      <c r="F4799" s="11">
        <f t="shared" si="1421"/>
        <v>9</v>
      </c>
      <c r="G4799" s="5">
        <f t="shared" si="1412"/>
        <v>-1</v>
      </c>
      <c r="J4799">
        <v>2</v>
      </c>
      <c r="K4799" s="5">
        <f t="shared" si="1411"/>
        <v>2</v>
      </c>
      <c r="L4799" s="6">
        <f t="shared" si="1420"/>
        <v>5.0888888888888886</v>
      </c>
      <c r="M4799" s="7">
        <f t="shared" si="1410"/>
        <v>2.9067295652244942</v>
      </c>
      <c r="N4799" s="5">
        <f t="shared" si="1408"/>
        <v>3.5775154291843401</v>
      </c>
      <c r="AA4799" s="10">
        <v>18</v>
      </c>
      <c r="AB4799" s="10">
        <v>13</v>
      </c>
      <c r="AW4799">
        <v>4799</v>
      </c>
      <c r="AX4799" s="9">
        <f t="shared" si="1424"/>
        <v>2.9067295652244942</v>
      </c>
      <c r="AY4799" s="9">
        <f t="shared" si="1424"/>
        <v>2.9067295652244942</v>
      </c>
      <c r="AZ4799" s="9">
        <f t="shared" si="1424"/>
        <v>2.9067295652244942</v>
      </c>
      <c r="BA4799" s="9">
        <f>M4799</f>
        <v>2.9067295652244942</v>
      </c>
      <c r="BC4799">
        <f t="shared" si="1413"/>
        <v>2.9067295652244942</v>
      </c>
      <c r="BD4799">
        <f t="shared" si="1414"/>
        <v>0.3</v>
      </c>
      <c r="BE4799">
        <f t="shared" si="1415"/>
        <v>0.4582686985586254</v>
      </c>
      <c r="BF4799" s="12">
        <f t="shared" si="1416"/>
        <v>4.4342918937532456</v>
      </c>
      <c r="BG4799">
        <f t="shared" si="1417"/>
        <v>4.4342918937532456</v>
      </c>
      <c r="BH4799" t="str">
        <f t="shared" si="1418"/>
        <v>falling</v>
      </c>
    </row>
    <row r="4800" spans="1:60" x14ac:dyDescent="0.25">
      <c r="A4800">
        <v>4799</v>
      </c>
      <c r="B4800" s="10">
        <v>20</v>
      </c>
      <c r="C4800" s="8">
        <f t="shared" si="1419"/>
        <v>0</v>
      </c>
      <c r="D4800">
        <f t="shared" si="1406"/>
        <v>3</v>
      </c>
      <c r="E4800" s="5">
        <f t="shared" si="1407"/>
        <v>0</v>
      </c>
      <c r="F4800" s="11">
        <f t="shared" si="1421"/>
        <v>8</v>
      </c>
      <c r="G4800" s="5">
        <f t="shared" si="1412"/>
        <v>-1</v>
      </c>
      <c r="J4800">
        <v>2</v>
      </c>
      <c r="K4800" s="5">
        <f t="shared" si="1411"/>
        <v>2</v>
      </c>
      <c r="L4800" s="6">
        <f t="shared" si="1420"/>
        <v>4.6888888888888882</v>
      </c>
      <c r="M4800" s="7">
        <f t="shared" si="1410"/>
        <v>2.647663975160353</v>
      </c>
      <c r="N4800" s="5">
        <f t="shared" si="1408"/>
        <v>3.2985599929771441</v>
      </c>
      <c r="AA4800" s="10">
        <v>2</v>
      </c>
      <c r="AB4800" s="10">
        <v>22</v>
      </c>
      <c r="AW4800">
        <v>4800</v>
      </c>
      <c r="AX4800" s="9">
        <f t="shared" si="1424"/>
        <v>2.647663975160353</v>
      </c>
      <c r="AY4800" s="9">
        <f t="shared" si="1424"/>
        <v>2.647663975160353</v>
      </c>
      <c r="AZ4800" s="9">
        <f t="shared" si="1424"/>
        <v>2.647663975160353</v>
      </c>
      <c r="BA4800" s="9">
        <f>M4800</f>
        <v>2.647663975160353</v>
      </c>
      <c r="BC4800">
        <f t="shared" si="1413"/>
        <v>2.647663975160353</v>
      </c>
      <c r="BD4800">
        <f t="shared" si="1414"/>
        <v>0.3</v>
      </c>
      <c r="BE4800">
        <f t="shared" si="1415"/>
        <v>0.3985077660102801</v>
      </c>
      <c r="BF4800" s="12">
        <f t="shared" si="1416"/>
        <v>3.9760231951946201</v>
      </c>
      <c r="BG4800">
        <f t="shared" si="1417"/>
        <v>3.9760231951946201</v>
      </c>
      <c r="BH4800" t="str">
        <f t="shared" si="1418"/>
        <v>falling</v>
      </c>
    </row>
    <row r="4801" spans="1:60" x14ac:dyDescent="0.25">
      <c r="A4801">
        <v>4800</v>
      </c>
      <c r="B4801" s="10">
        <v>1</v>
      </c>
      <c r="C4801" s="8">
        <f t="shared" si="1419"/>
        <v>0</v>
      </c>
      <c r="D4801">
        <f t="shared" si="1406"/>
        <v>4</v>
      </c>
      <c r="E4801" s="5">
        <f t="shared" si="1407"/>
        <v>0</v>
      </c>
      <c r="F4801" s="11">
        <f t="shared" si="1421"/>
        <v>7</v>
      </c>
      <c r="G4801" s="5">
        <f t="shared" si="1412"/>
        <v>-1</v>
      </c>
      <c r="J4801">
        <v>3</v>
      </c>
      <c r="K4801" s="5">
        <f t="shared" si="1411"/>
        <v>2.3333333333333335</v>
      </c>
      <c r="L4801" s="6">
        <f t="shared" si="1420"/>
        <v>4.3777777777777773</v>
      </c>
      <c r="M4801" s="7">
        <f t="shared" si="1410"/>
        <v>2.7483314108288237</v>
      </c>
      <c r="N4801" s="5">
        <f t="shared" si="1408"/>
        <v>2.647663975160353</v>
      </c>
      <c r="AA4801" s="10">
        <v>28</v>
      </c>
      <c r="AB4801" s="10">
        <v>18</v>
      </c>
      <c r="AW4801">
        <v>4801</v>
      </c>
      <c r="AX4801" s="9">
        <f t="shared" si="1424"/>
        <v>2.7483314108288237</v>
      </c>
      <c r="AY4801" s="9">
        <f t="shared" si="1424"/>
        <v>2.7483314108288237</v>
      </c>
      <c r="AZ4801" s="9">
        <f t="shared" si="1424"/>
        <v>2.7483314108288237</v>
      </c>
      <c r="BA4801" s="9">
        <f>M4801</f>
        <v>2.7483314108288237</v>
      </c>
      <c r="BC4801">
        <f t="shared" si="1413"/>
        <v>2.647663975160353</v>
      </c>
      <c r="BD4801">
        <f t="shared" si="1414"/>
        <v>0.3</v>
      </c>
      <c r="BE4801">
        <f t="shared" si="1415"/>
        <v>0.27895543620719609</v>
      </c>
      <c r="BF4801" s="12">
        <f t="shared" si="1416"/>
        <v>3.5775154291843401</v>
      </c>
      <c r="BG4801">
        <f t="shared" si="1417"/>
        <v>3.5775154291843401</v>
      </c>
      <c r="BH4801" t="str">
        <f t="shared" si="1418"/>
        <v>falling</v>
      </c>
    </row>
    <row r="4802" spans="1:60" x14ac:dyDescent="0.25">
      <c r="A4802">
        <v>4801</v>
      </c>
      <c r="B4802" s="10">
        <v>29</v>
      </c>
      <c r="C4802" s="8">
        <f t="shared" si="1419"/>
        <v>1</v>
      </c>
      <c r="D4802">
        <f t="shared" si="1406"/>
        <v>0</v>
      </c>
      <c r="E4802" s="5">
        <f t="shared" si="1407"/>
        <v>1</v>
      </c>
      <c r="F4802" s="11">
        <f t="shared" si="1421"/>
        <v>6</v>
      </c>
      <c r="G4802" s="5">
        <f t="shared" si="1412"/>
        <v>1</v>
      </c>
      <c r="J4802">
        <v>3</v>
      </c>
      <c r="K4802" s="5">
        <f t="shared" si="1411"/>
        <v>2.6666666666666665</v>
      </c>
      <c r="L4802" s="6">
        <f t="shared" si="1420"/>
        <v>4.1333333333333337</v>
      </c>
      <c r="M4802" s="7">
        <f t="shared" si="1410"/>
        <v>2.8202367220205882</v>
      </c>
      <c r="N4802" s="5">
        <f t="shared" si="1408"/>
        <v>2.647663975160353</v>
      </c>
      <c r="AA4802" s="10">
        <v>32</v>
      </c>
      <c r="AB4802" s="10">
        <v>31</v>
      </c>
      <c r="AW4802">
        <v>4802</v>
      </c>
      <c r="AX4802" s="9">
        <f t="shared" si="1424"/>
        <v>2.8202367220205882</v>
      </c>
      <c r="AY4802" s="9">
        <f t="shared" si="1424"/>
        <v>2.8202367220205882</v>
      </c>
      <c r="AZ4802" s="9">
        <f t="shared" si="1424"/>
        <v>2.8202367220205882</v>
      </c>
      <c r="BA4802" s="9">
        <f>M4802</f>
        <v>2.8202367220205882</v>
      </c>
      <c r="BC4802">
        <f t="shared" si="1413"/>
        <v>2.647663975160353</v>
      </c>
      <c r="BD4802">
        <f t="shared" si="1414"/>
        <v>0.3</v>
      </c>
      <c r="BE4802">
        <f t="shared" si="1415"/>
        <v>0.19526880534503732</v>
      </c>
      <c r="BF4802" s="12">
        <f t="shared" si="1416"/>
        <v>3.2985599929771441</v>
      </c>
      <c r="BG4802">
        <f t="shared" si="1417"/>
        <v>3.2985599929771441</v>
      </c>
      <c r="BH4802" t="str">
        <f t="shared" si="1418"/>
        <v>falling</v>
      </c>
    </row>
    <row r="4803" spans="1:60" x14ac:dyDescent="0.25">
      <c r="A4803">
        <v>4802</v>
      </c>
      <c r="B4803" s="10">
        <v>13</v>
      </c>
      <c r="C4803" s="8">
        <f t="shared" si="1419"/>
        <v>0</v>
      </c>
      <c r="D4803">
        <f t="shared" ref="D4803:D4866" si="1425">IF(C4803=0,1+D4802,0)</f>
        <v>1</v>
      </c>
      <c r="E4803" s="5">
        <f t="shared" ref="E4803:E4866" si="1426">IF(C4803&gt;0,1,0)</f>
        <v>0</v>
      </c>
      <c r="F4803" s="11">
        <f t="shared" si="1421"/>
        <v>6</v>
      </c>
      <c r="G4803" s="5">
        <f t="shared" si="1412"/>
        <v>-1</v>
      </c>
      <c r="J4803">
        <v>4</v>
      </c>
      <c r="K4803" s="5">
        <f t="shared" si="1411"/>
        <v>3.3333333333333335</v>
      </c>
      <c r="L4803" s="6">
        <f t="shared" si="1420"/>
        <v>3.9777777777777783</v>
      </c>
      <c r="M4803" s="7">
        <f t="shared" si="1410"/>
        <v>3.1573119443004201</v>
      </c>
      <c r="N4803" s="5">
        <f t="shared" ref="N4803:N4866" si="1427">BG4805</f>
        <v>3.3980799602145857</v>
      </c>
      <c r="AA4803" s="10">
        <v>32</v>
      </c>
      <c r="AB4803" s="10">
        <v>22</v>
      </c>
      <c r="AW4803">
        <v>4803</v>
      </c>
      <c r="AX4803" s="9">
        <f t="shared" ref="AX4803:AZ4818" si="1428">AY4803</f>
        <v>3.1573119443004201</v>
      </c>
      <c r="AY4803" s="9">
        <f t="shared" si="1428"/>
        <v>3.1573119443004201</v>
      </c>
      <c r="AZ4803" s="9">
        <f t="shared" si="1428"/>
        <v>3.1573119443004201</v>
      </c>
      <c r="BA4803" s="9">
        <f>M4803</f>
        <v>3.1573119443004201</v>
      </c>
      <c r="BC4803">
        <f t="shared" si="1413"/>
        <v>2.647663975160353</v>
      </c>
      <c r="BD4803">
        <f t="shared" si="1414"/>
        <v>0.3</v>
      </c>
      <c r="BE4803">
        <f t="shared" si="1415"/>
        <v>0</v>
      </c>
      <c r="BF4803" s="12">
        <f t="shared" si="1416"/>
        <v>3.1032911876321068</v>
      </c>
      <c r="BG4803">
        <f t="shared" si="1417"/>
        <v>2.647663975160353</v>
      </c>
      <c r="BH4803" t="str">
        <f t="shared" si="1418"/>
        <v>falling</v>
      </c>
    </row>
    <row r="4804" spans="1:60" x14ac:dyDescent="0.25">
      <c r="A4804">
        <v>4803</v>
      </c>
      <c r="B4804" s="10">
        <v>22</v>
      </c>
      <c r="C4804" s="8">
        <f t="shared" si="1419"/>
        <v>0</v>
      </c>
      <c r="D4804">
        <f t="shared" si="1425"/>
        <v>2</v>
      </c>
      <c r="E4804" s="5">
        <f t="shared" si="1426"/>
        <v>0</v>
      </c>
      <c r="F4804" s="11">
        <f t="shared" si="1421"/>
        <v>5</v>
      </c>
      <c r="G4804" s="5">
        <f t="shared" si="1412"/>
        <v>-1</v>
      </c>
      <c r="J4804">
        <v>4</v>
      </c>
      <c r="K4804" s="5">
        <f t="shared" si="1411"/>
        <v>3.6666666666666665</v>
      </c>
      <c r="L4804" s="6">
        <f t="shared" si="1420"/>
        <v>3.8666666666666667</v>
      </c>
      <c r="M4804" s="7">
        <f t="shared" ref="M4804:M4867" si="1429">J4804*2/(6+1)+M4803*(1-2/(6+1))</f>
        <v>3.3980799602145857</v>
      </c>
      <c r="N4804" s="5">
        <f t="shared" si="1427"/>
        <v>3.3980799602145857</v>
      </c>
      <c r="AA4804" s="10">
        <v>28</v>
      </c>
      <c r="AB4804" s="10">
        <v>35</v>
      </c>
      <c r="AW4804">
        <v>4804</v>
      </c>
      <c r="AX4804" s="9">
        <f t="shared" si="1428"/>
        <v>3.3980799602145857</v>
      </c>
      <c r="AY4804" s="9">
        <f t="shared" si="1428"/>
        <v>3.3980799602145857</v>
      </c>
      <c r="AZ4804" s="9">
        <f t="shared" si="1428"/>
        <v>3.3980799602145857</v>
      </c>
      <c r="BA4804" s="9">
        <f>M4804</f>
        <v>3.3980799602145857</v>
      </c>
      <c r="BC4804">
        <f t="shared" si="1413"/>
        <v>2.647663975160353</v>
      </c>
      <c r="BD4804">
        <f t="shared" si="1414"/>
        <v>0.3</v>
      </c>
      <c r="BE4804">
        <f t="shared" si="1415"/>
        <v>0</v>
      </c>
      <c r="BF4804" s="12">
        <f t="shared" si="1416"/>
        <v>3.1573119443004201</v>
      </c>
      <c r="BG4804">
        <f t="shared" si="1417"/>
        <v>2.647663975160353</v>
      </c>
      <c r="BH4804" t="str">
        <f t="shared" si="1418"/>
        <v>falling</v>
      </c>
    </row>
    <row r="4805" spans="1:60" x14ac:dyDescent="0.25">
      <c r="A4805">
        <v>4804</v>
      </c>
      <c r="B4805" s="10">
        <v>28</v>
      </c>
      <c r="C4805" s="8">
        <f t="shared" si="1419"/>
        <v>1</v>
      </c>
      <c r="D4805">
        <f t="shared" si="1425"/>
        <v>0</v>
      </c>
      <c r="E4805" s="5">
        <f t="shared" si="1426"/>
        <v>1</v>
      </c>
      <c r="F4805" s="11">
        <f t="shared" si="1421"/>
        <v>5</v>
      </c>
      <c r="G4805" s="5">
        <f t="shared" si="1412"/>
        <v>1</v>
      </c>
      <c r="J4805">
        <v>3</v>
      </c>
      <c r="K4805" s="5">
        <f t="shared" ref="K4805:K4868" si="1430">AVERAGE(J4803:J4805)</f>
        <v>3.6666666666666665</v>
      </c>
      <c r="L4805" s="6">
        <f t="shared" si="1420"/>
        <v>3.7555555555555555</v>
      </c>
      <c r="M4805" s="7">
        <f t="shared" si="1429"/>
        <v>3.2843428287247041</v>
      </c>
      <c r="N4805" s="5">
        <f t="shared" si="1427"/>
        <v>3.2843428287247041</v>
      </c>
      <c r="AA4805" s="10">
        <v>2</v>
      </c>
      <c r="AB4805" s="10">
        <v>25</v>
      </c>
      <c r="AW4805">
        <v>4805</v>
      </c>
      <c r="AX4805" s="9">
        <f t="shared" si="1428"/>
        <v>3.2843428287247041</v>
      </c>
      <c r="AY4805" s="9">
        <f t="shared" si="1428"/>
        <v>3.2843428287247041</v>
      </c>
      <c r="AZ4805" s="9">
        <f t="shared" si="1428"/>
        <v>3.2843428287247041</v>
      </c>
      <c r="BA4805" s="9">
        <f>M4805</f>
        <v>3.2843428287247041</v>
      </c>
      <c r="BC4805">
        <f t="shared" si="1413"/>
        <v>2.647663975160353</v>
      </c>
      <c r="BD4805">
        <f t="shared" si="1414"/>
        <v>0.3</v>
      </c>
      <c r="BE4805">
        <f t="shared" si="1415"/>
        <v>0.22512479551626979</v>
      </c>
      <c r="BF4805" s="12">
        <f t="shared" si="1416"/>
        <v>3.3980799602145857</v>
      </c>
      <c r="BG4805">
        <f t="shared" si="1417"/>
        <v>3.3980799602145857</v>
      </c>
      <c r="BH4805" t="str">
        <f t="shared" si="1418"/>
        <v>falling</v>
      </c>
    </row>
    <row r="4806" spans="1:60" x14ac:dyDescent="0.25">
      <c r="A4806">
        <v>4805</v>
      </c>
      <c r="B4806" s="10">
        <v>16</v>
      </c>
      <c r="C4806" s="8">
        <f t="shared" si="1419"/>
        <v>0</v>
      </c>
      <c r="D4806">
        <f t="shared" si="1425"/>
        <v>1</v>
      </c>
      <c r="E4806" s="5">
        <f t="shared" si="1426"/>
        <v>0</v>
      </c>
      <c r="F4806" s="11">
        <f t="shared" si="1421"/>
        <v>6</v>
      </c>
      <c r="G4806" s="5">
        <f t="shared" ref="G4806:G4869" si="1431">IF(E4806=1,1,-1)</f>
        <v>-1</v>
      </c>
      <c r="J4806">
        <v>3</v>
      </c>
      <c r="K4806" s="5">
        <f t="shared" si="1430"/>
        <v>3.3333333333333335</v>
      </c>
      <c r="L4806" s="6">
        <f t="shared" si="1420"/>
        <v>3.6</v>
      </c>
      <c r="M4806" s="7">
        <f t="shared" si="1429"/>
        <v>3.2031020205176457</v>
      </c>
      <c r="N4806" s="5">
        <f t="shared" si="1427"/>
        <v>3.2031020205176457</v>
      </c>
      <c r="AA4806" s="10">
        <v>24</v>
      </c>
      <c r="AB4806" s="10">
        <v>24</v>
      </c>
      <c r="AW4806">
        <v>4806</v>
      </c>
      <c r="AX4806" s="9">
        <f t="shared" si="1428"/>
        <v>3.2031020205176457</v>
      </c>
      <c r="AY4806" s="9">
        <f t="shared" si="1428"/>
        <v>3.2031020205176457</v>
      </c>
      <c r="AZ4806" s="9">
        <f t="shared" si="1428"/>
        <v>3.2031020205176457</v>
      </c>
      <c r="BA4806" s="9">
        <f>M4806</f>
        <v>3.2031020205176457</v>
      </c>
      <c r="BC4806">
        <f t="shared" ref="BC4806:BC4869" si="1432">IF(BH4806="falling",MIN(BC4805,AZ4806),IF(BH4806="rising",MAX(BC4805,AY4806),""))</f>
        <v>2.647663975160353</v>
      </c>
      <c r="BD4806">
        <f t="shared" ref="BD4806:BD4869" si="1433">IF(AND(BH4806=BH4805,BC4806&lt;&gt;BC4805,BD4805&lt;$BD$3),BD4805+$BD$2,IF(AND(BH4805=BH4806,BC4806=BC4805),BD4805,IF(BH4805&lt;&gt;BH4806,$BD$2,$BD$3)))</f>
        <v>0.3</v>
      </c>
      <c r="BE4806">
        <f t="shared" ref="BE4806:BE4869" si="1434">(BG4806-BC4806)*BD4806</f>
        <v>0.22512479551626979</v>
      </c>
      <c r="BF4806" s="12">
        <f t="shared" ref="BF4806:BF4869" si="1435">IF(BH4805="falling",MAX(BG4805-BE4805,AY4805,AY4804),IF(BH4805="rising", MIN(BG4805-BE4805,AZ4805,AZ4804)))</f>
        <v>3.3980799602145857</v>
      </c>
      <c r="BG4806">
        <f t="shared" ref="BG4806:BG4869" si="1436">IF(AND(BH4805="falling",AY4806&lt;BF4806),BF4806,IF(AND(BH4805="rising",AZ4806&gt;BF4806),BF4806,IF(AND(BH4805="falling",AY4806&gt;=BF4806),BC4805,IF(AND(BH4805="rising",AZ4806&lt;=BF4806),BC4805,""))))</f>
        <v>3.3980799602145857</v>
      </c>
      <c r="BH4806" t="str">
        <f t="shared" ref="BH4806:BH4869" si="1437">IF(BG4806+1&gt;BA4806,"falling",IF(BG4806-1&lt;BA4806,"rising",BH4805))</f>
        <v>falling</v>
      </c>
    </row>
    <row r="4807" spans="1:60" x14ac:dyDescent="0.25">
      <c r="A4807">
        <v>4806</v>
      </c>
      <c r="B4807" s="10">
        <v>35</v>
      </c>
      <c r="C4807" s="8">
        <f t="shared" si="1419"/>
        <v>0</v>
      </c>
      <c r="D4807">
        <f t="shared" si="1425"/>
        <v>2</v>
      </c>
      <c r="E4807" s="5">
        <f t="shared" si="1426"/>
        <v>0</v>
      </c>
      <c r="F4807" s="11">
        <f t="shared" si="1421"/>
        <v>6</v>
      </c>
      <c r="G4807" s="5">
        <f t="shared" si="1431"/>
        <v>-1</v>
      </c>
      <c r="J4807">
        <v>3</v>
      </c>
      <c r="K4807" s="5">
        <f t="shared" si="1430"/>
        <v>3</v>
      </c>
      <c r="L4807" s="6">
        <f t="shared" si="1420"/>
        <v>3.4</v>
      </c>
      <c r="M4807" s="7">
        <f t="shared" si="1429"/>
        <v>3.1450728717983183</v>
      </c>
      <c r="N4807" s="5">
        <f t="shared" si="1427"/>
        <v>2.647663975160353</v>
      </c>
      <c r="AA4807" s="10">
        <v>6</v>
      </c>
      <c r="AB4807" s="10">
        <v>36</v>
      </c>
      <c r="AW4807">
        <v>4807</v>
      </c>
      <c r="AX4807" s="9">
        <f t="shared" si="1428"/>
        <v>3.1450728717983183</v>
      </c>
      <c r="AY4807" s="9">
        <f t="shared" si="1428"/>
        <v>3.1450728717983183</v>
      </c>
      <c r="AZ4807" s="9">
        <f t="shared" si="1428"/>
        <v>3.1450728717983183</v>
      </c>
      <c r="BA4807" s="9">
        <f>M4807</f>
        <v>3.1450728717983183</v>
      </c>
      <c r="BC4807">
        <f t="shared" si="1432"/>
        <v>2.647663975160353</v>
      </c>
      <c r="BD4807">
        <f t="shared" si="1433"/>
        <v>0.3</v>
      </c>
      <c r="BE4807">
        <f t="shared" si="1434"/>
        <v>0.19100365606930531</v>
      </c>
      <c r="BF4807" s="12">
        <f t="shared" si="1435"/>
        <v>3.2843428287247041</v>
      </c>
      <c r="BG4807">
        <f t="shared" si="1436"/>
        <v>3.2843428287247041</v>
      </c>
      <c r="BH4807" t="str">
        <f t="shared" si="1437"/>
        <v>falling</v>
      </c>
    </row>
    <row r="4808" spans="1:60" x14ac:dyDescent="0.25">
      <c r="A4808">
        <v>4807</v>
      </c>
      <c r="B4808" s="10">
        <v>26</v>
      </c>
      <c r="C4808" s="8">
        <f t="shared" si="1419"/>
        <v>0</v>
      </c>
      <c r="D4808">
        <f t="shared" si="1425"/>
        <v>3</v>
      </c>
      <c r="E4808" s="5">
        <f t="shared" si="1426"/>
        <v>0</v>
      </c>
      <c r="F4808" s="11">
        <f t="shared" si="1421"/>
        <v>6</v>
      </c>
      <c r="G4808" s="5">
        <f t="shared" si="1431"/>
        <v>-1</v>
      </c>
      <c r="J4808">
        <v>3</v>
      </c>
      <c r="K4808" s="5">
        <f t="shared" si="1430"/>
        <v>3</v>
      </c>
      <c r="L4808" s="6">
        <f t="shared" si="1420"/>
        <v>3.2222222222222219</v>
      </c>
      <c r="M4808" s="7">
        <f t="shared" si="1429"/>
        <v>3.1036234798559419</v>
      </c>
      <c r="N4808" s="5">
        <f t="shared" si="1427"/>
        <v>2.647663975160353</v>
      </c>
      <c r="AA4808" s="10">
        <v>28</v>
      </c>
      <c r="AB4808" s="10">
        <v>12</v>
      </c>
      <c r="AW4808">
        <v>4808</v>
      </c>
      <c r="AX4808" s="9">
        <f t="shared" si="1428"/>
        <v>3.1036234798559419</v>
      </c>
      <c r="AY4808" s="9">
        <f t="shared" si="1428"/>
        <v>3.1036234798559419</v>
      </c>
      <c r="AZ4808" s="9">
        <f t="shared" si="1428"/>
        <v>3.1036234798559419</v>
      </c>
      <c r="BA4808" s="9">
        <f>M4808</f>
        <v>3.1036234798559419</v>
      </c>
      <c r="BC4808">
        <f t="shared" si="1432"/>
        <v>2.647663975160353</v>
      </c>
      <c r="BD4808">
        <f t="shared" si="1433"/>
        <v>0.3</v>
      </c>
      <c r="BE4808">
        <f t="shared" si="1434"/>
        <v>0.16663141360718781</v>
      </c>
      <c r="BF4808" s="12">
        <f t="shared" si="1435"/>
        <v>3.2031020205176457</v>
      </c>
      <c r="BG4808">
        <f t="shared" si="1436"/>
        <v>3.2031020205176457</v>
      </c>
      <c r="BH4808" t="str">
        <f t="shared" si="1437"/>
        <v>falling</v>
      </c>
    </row>
    <row r="4809" spans="1:60" x14ac:dyDescent="0.25">
      <c r="A4809">
        <v>4808</v>
      </c>
      <c r="B4809" s="10">
        <v>6</v>
      </c>
      <c r="C4809" s="8">
        <f t="shared" si="1419"/>
        <v>0</v>
      </c>
      <c r="D4809">
        <f t="shared" si="1425"/>
        <v>4</v>
      </c>
      <c r="E4809" s="5">
        <f t="shared" si="1426"/>
        <v>0</v>
      </c>
      <c r="F4809" s="11">
        <f t="shared" si="1421"/>
        <v>5</v>
      </c>
      <c r="G4809" s="5">
        <f t="shared" si="1431"/>
        <v>-1</v>
      </c>
      <c r="J4809">
        <v>4</v>
      </c>
      <c r="K4809" s="5">
        <f t="shared" si="1430"/>
        <v>3.3333333333333335</v>
      </c>
      <c r="L4809" s="6">
        <f t="shared" si="1420"/>
        <v>3.088888888888889</v>
      </c>
      <c r="M4809" s="7">
        <f t="shared" si="1429"/>
        <v>3.3597310570399586</v>
      </c>
      <c r="N4809" s="5">
        <f t="shared" si="1427"/>
        <v>2.647663975160353</v>
      </c>
      <c r="AA4809" s="10">
        <v>31</v>
      </c>
      <c r="AB4809" s="10">
        <v>28</v>
      </c>
      <c r="AW4809">
        <v>4809</v>
      </c>
      <c r="AX4809" s="9">
        <f t="shared" si="1428"/>
        <v>3.3597310570399586</v>
      </c>
      <c r="AY4809" s="9">
        <f t="shared" si="1428"/>
        <v>3.3597310570399586</v>
      </c>
      <c r="AZ4809" s="9">
        <f t="shared" si="1428"/>
        <v>3.3597310570399586</v>
      </c>
      <c r="BA4809" s="9">
        <f>M4809</f>
        <v>3.3597310570399586</v>
      </c>
      <c r="BC4809">
        <f t="shared" si="1432"/>
        <v>2.647663975160353</v>
      </c>
      <c r="BD4809">
        <f t="shared" si="1433"/>
        <v>0.3</v>
      </c>
      <c r="BE4809">
        <f t="shared" si="1434"/>
        <v>0</v>
      </c>
      <c r="BF4809" s="12">
        <f t="shared" si="1435"/>
        <v>3.1450728717983183</v>
      </c>
      <c r="BG4809">
        <f t="shared" si="1436"/>
        <v>2.647663975160353</v>
      </c>
      <c r="BH4809" t="str">
        <f t="shared" si="1437"/>
        <v>falling</v>
      </c>
    </row>
    <row r="4810" spans="1:60" x14ac:dyDescent="0.25">
      <c r="A4810">
        <v>4809</v>
      </c>
      <c r="B4810" s="10">
        <v>4</v>
      </c>
      <c r="C4810" s="8">
        <f t="shared" si="1419"/>
        <v>0</v>
      </c>
      <c r="D4810">
        <f t="shared" si="1425"/>
        <v>5</v>
      </c>
      <c r="E4810" s="5">
        <f t="shared" si="1426"/>
        <v>0</v>
      </c>
      <c r="F4810" s="11">
        <f t="shared" si="1421"/>
        <v>5</v>
      </c>
      <c r="G4810" s="5">
        <f t="shared" si="1431"/>
        <v>-1</v>
      </c>
      <c r="J4810">
        <v>4</v>
      </c>
      <c r="K4810" s="5">
        <f t="shared" si="1430"/>
        <v>3.6666666666666665</v>
      </c>
      <c r="L4810" s="6">
        <f t="shared" si="1420"/>
        <v>3.0222222222222226</v>
      </c>
      <c r="M4810" s="7">
        <f t="shared" si="1429"/>
        <v>3.5426650407428277</v>
      </c>
      <c r="N4810" s="5">
        <f t="shared" si="1427"/>
        <v>2.6784340210643172</v>
      </c>
      <c r="AA4810" s="10">
        <v>22</v>
      </c>
      <c r="AB4810" s="10">
        <v>0</v>
      </c>
      <c r="AW4810">
        <v>4810</v>
      </c>
      <c r="AX4810" s="9">
        <f t="shared" si="1428"/>
        <v>3.5426650407428277</v>
      </c>
      <c r="AY4810" s="9">
        <f t="shared" si="1428"/>
        <v>3.5426650407428277</v>
      </c>
      <c r="AZ4810" s="9">
        <f t="shared" si="1428"/>
        <v>3.5426650407428277</v>
      </c>
      <c r="BA4810" s="9">
        <f>M4810</f>
        <v>3.5426650407428277</v>
      </c>
      <c r="BC4810">
        <f t="shared" si="1432"/>
        <v>2.647663975160353</v>
      </c>
      <c r="BD4810">
        <f t="shared" si="1433"/>
        <v>0.3</v>
      </c>
      <c r="BE4810">
        <f t="shared" si="1434"/>
        <v>0</v>
      </c>
      <c r="BF4810" s="12">
        <f t="shared" si="1435"/>
        <v>3.3597310570399586</v>
      </c>
      <c r="BG4810">
        <f t="shared" si="1436"/>
        <v>2.647663975160353</v>
      </c>
      <c r="BH4810" t="str">
        <f t="shared" si="1437"/>
        <v>falling</v>
      </c>
    </row>
    <row r="4811" spans="1:60" x14ac:dyDescent="0.25">
      <c r="A4811">
        <v>4810</v>
      </c>
      <c r="B4811" s="10">
        <v>9</v>
      </c>
      <c r="C4811" s="8">
        <f t="shared" si="1419"/>
        <v>0</v>
      </c>
      <c r="D4811">
        <f t="shared" si="1425"/>
        <v>6</v>
      </c>
      <c r="E4811" s="5">
        <f t="shared" si="1426"/>
        <v>0</v>
      </c>
      <c r="F4811" s="11">
        <f t="shared" si="1421"/>
        <v>4</v>
      </c>
      <c r="G4811" s="5">
        <f t="shared" si="1431"/>
        <v>-1</v>
      </c>
      <c r="J4811">
        <v>4</v>
      </c>
      <c r="K4811" s="5">
        <f t="shared" si="1430"/>
        <v>4</v>
      </c>
      <c r="L4811" s="6">
        <f t="shared" si="1420"/>
        <v>3.0222222222222226</v>
      </c>
      <c r="M4811" s="7">
        <f t="shared" si="1429"/>
        <v>3.6733321719591627</v>
      </c>
      <c r="N4811" s="5">
        <f t="shared" si="1427"/>
        <v>2.7437279300272794</v>
      </c>
      <c r="AA4811" s="10">
        <v>33</v>
      </c>
      <c r="AB4811" s="10">
        <v>9</v>
      </c>
      <c r="AW4811">
        <v>4811</v>
      </c>
      <c r="AX4811" s="9">
        <f t="shared" si="1428"/>
        <v>3.6733321719591627</v>
      </c>
      <c r="AY4811" s="9">
        <f t="shared" si="1428"/>
        <v>3.6733321719591627</v>
      </c>
      <c r="AZ4811" s="9">
        <f t="shared" si="1428"/>
        <v>3.6733321719591627</v>
      </c>
      <c r="BA4811" s="9">
        <f>M4811</f>
        <v>3.6733321719591627</v>
      </c>
      <c r="BC4811">
        <f t="shared" si="1432"/>
        <v>3.6733321719591627</v>
      </c>
      <c r="BD4811">
        <f t="shared" si="1433"/>
        <v>0.03</v>
      </c>
      <c r="BE4811">
        <f t="shared" si="1434"/>
        <v>-3.0770045903964292E-2</v>
      </c>
      <c r="BF4811" s="12">
        <f t="shared" si="1435"/>
        <v>3.5426650407428277</v>
      </c>
      <c r="BG4811">
        <f t="shared" si="1436"/>
        <v>2.647663975160353</v>
      </c>
      <c r="BH4811" t="str">
        <f t="shared" si="1437"/>
        <v>rising</v>
      </c>
    </row>
    <row r="4812" spans="1:60" x14ac:dyDescent="0.25">
      <c r="A4812">
        <v>4811</v>
      </c>
      <c r="B4812" s="10">
        <v>36</v>
      </c>
      <c r="C4812" s="8">
        <f t="shared" si="1419"/>
        <v>0</v>
      </c>
      <c r="D4812">
        <f t="shared" si="1425"/>
        <v>7</v>
      </c>
      <c r="E4812" s="5">
        <f t="shared" si="1426"/>
        <v>0</v>
      </c>
      <c r="F4812" s="11">
        <f t="shared" si="1421"/>
        <v>3</v>
      </c>
      <c r="G4812" s="5">
        <f t="shared" si="1431"/>
        <v>-1</v>
      </c>
      <c r="J4812">
        <v>4</v>
      </c>
      <c r="K4812" s="5">
        <f t="shared" si="1430"/>
        <v>4</v>
      </c>
      <c r="L4812" s="6">
        <f t="shared" si="1420"/>
        <v>3.088888888888889</v>
      </c>
      <c r="M4812" s="7">
        <f t="shared" si="1429"/>
        <v>3.7666658371136879</v>
      </c>
      <c r="N4812" s="5">
        <f t="shared" si="1427"/>
        <v>2.8417923629964186</v>
      </c>
      <c r="AA4812" s="10">
        <v>4</v>
      </c>
      <c r="AB4812" s="10">
        <v>36</v>
      </c>
      <c r="AW4812">
        <v>4812</v>
      </c>
      <c r="AX4812" s="9">
        <f t="shared" si="1428"/>
        <v>3.7666658371136879</v>
      </c>
      <c r="AY4812" s="9">
        <f t="shared" si="1428"/>
        <v>3.7666658371136879</v>
      </c>
      <c r="AZ4812" s="9">
        <f t="shared" si="1428"/>
        <v>3.7666658371136879</v>
      </c>
      <c r="BA4812" s="9">
        <f>M4812</f>
        <v>3.7666658371136879</v>
      </c>
      <c r="BC4812">
        <f t="shared" si="1432"/>
        <v>3.7666658371136879</v>
      </c>
      <c r="BD4812">
        <f t="shared" si="1433"/>
        <v>0.06</v>
      </c>
      <c r="BE4812">
        <f t="shared" si="1434"/>
        <v>-6.5293908962962235E-2</v>
      </c>
      <c r="BF4812" s="12">
        <f t="shared" si="1435"/>
        <v>2.6784340210643172</v>
      </c>
      <c r="BG4812">
        <f t="shared" si="1436"/>
        <v>2.6784340210643172</v>
      </c>
      <c r="BH4812" t="str">
        <f t="shared" si="1437"/>
        <v>rising</v>
      </c>
    </row>
    <row r="4813" spans="1:60" x14ac:dyDescent="0.25">
      <c r="A4813">
        <v>4812</v>
      </c>
      <c r="B4813" s="10">
        <v>19</v>
      </c>
      <c r="C4813" s="8">
        <f t="shared" si="1419"/>
        <v>0</v>
      </c>
      <c r="D4813">
        <f t="shared" si="1425"/>
        <v>8</v>
      </c>
      <c r="E4813" s="5">
        <f t="shared" si="1426"/>
        <v>0</v>
      </c>
      <c r="F4813" s="11">
        <f t="shared" si="1421"/>
        <v>2</v>
      </c>
      <c r="G4813" s="5">
        <f t="shared" si="1431"/>
        <v>-1</v>
      </c>
      <c r="J4813">
        <v>4</v>
      </c>
      <c r="K4813" s="5">
        <f t="shared" si="1430"/>
        <v>4</v>
      </c>
      <c r="L4813" s="6">
        <f t="shared" si="1420"/>
        <v>3.2</v>
      </c>
      <c r="M4813" s="7">
        <f t="shared" si="1429"/>
        <v>3.8333327407954911</v>
      </c>
      <c r="N4813" s="5">
        <f t="shared" si="1427"/>
        <v>3.0007772286478906</v>
      </c>
      <c r="AA4813" s="10">
        <v>14</v>
      </c>
      <c r="AB4813" s="10">
        <v>18</v>
      </c>
      <c r="AW4813">
        <v>4813</v>
      </c>
      <c r="AX4813" s="9">
        <f t="shared" si="1428"/>
        <v>3.8333327407954911</v>
      </c>
      <c r="AY4813" s="9">
        <f t="shared" si="1428"/>
        <v>3.8333327407954911</v>
      </c>
      <c r="AZ4813" s="9">
        <f t="shared" si="1428"/>
        <v>3.8333327407954911</v>
      </c>
      <c r="BA4813" s="9">
        <f>M4813</f>
        <v>3.8333327407954911</v>
      </c>
      <c r="BC4813">
        <f t="shared" si="1432"/>
        <v>3.8333327407954911</v>
      </c>
      <c r="BD4813">
        <f t="shared" si="1433"/>
        <v>0.09</v>
      </c>
      <c r="BE4813">
        <f t="shared" si="1434"/>
        <v>-9.8064432969139054E-2</v>
      </c>
      <c r="BF4813" s="12">
        <f t="shared" si="1435"/>
        <v>2.7437279300272794</v>
      </c>
      <c r="BG4813">
        <f t="shared" si="1436"/>
        <v>2.7437279300272794</v>
      </c>
      <c r="BH4813" t="str">
        <f t="shared" si="1437"/>
        <v>rising</v>
      </c>
    </row>
    <row r="4814" spans="1:60" x14ac:dyDescent="0.25">
      <c r="A4814">
        <v>4813</v>
      </c>
      <c r="B4814" s="10">
        <v>8</v>
      </c>
      <c r="C4814" s="8">
        <f t="shared" si="1419"/>
        <v>0</v>
      </c>
      <c r="D4814">
        <f t="shared" si="1425"/>
        <v>9</v>
      </c>
      <c r="E4814" s="5">
        <f t="shared" si="1426"/>
        <v>0</v>
      </c>
      <c r="F4814" s="11">
        <f t="shared" si="1421"/>
        <v>2</v>
      </c>
      <c r="G4814" s="5">
        <f t="shared" si="1431"/>
        <v>-1</v>
      </c>
      <c r="J4814">
        <v>5</v>
      </c>
      <c r="K4814" s="5">
        <f t="shared" si="1430"/>
        <v>4.333333333333333</v>
      </c>
      <c r="L4814" s="6">
        <f t="shared" si="1420"/>
        <v>3.3555555555555556</v>
      </c>
      <c r="M4814" s="7">
        <f t="shared" si="1429"/>
        <v>4.1666662434253512</v>
      </c>
      <c r="N4814" s="5">
        <f t="shared" si="1427"/>
        <v>3.2542320275748517</v>
      </c>
      <c r="AA4814" s="10">
        <v>18</v>
      </c>
      <c r="AB4814" s="10">
        <v>12</v>
      </c>
      <c r="AW4814">
        <v>4814</v>
      </c>
      <c r="AX4814" s="9">
        <f t="shared" si="1428"/>
        <v>4.1666662434253512</v>
      </c>
      <c r="AY4814" s="9">
        <f t="shared" si="1428"/>
        <v>4.1666662434253512</v>
      </c>
      <c r="AZ4814" s="9">
        <f t="shared" si="1428"/>
        <v>4.1666662434253512</v>
      </c>
      <c r="BA4814" s="9">
        <f>M4814</f>
        <v>4.1666662434253512</v>
      </c>
      <c r="BC4814">
        <f t="shared" si="1432"/>
        <v>4.1666662434253512</v>
      </c>
      <c r="BD4814">
        <f t="shared" si="1433"/>
        <v>0.12</v>
      </c>
      <c r="BE4814">
        <f t="shared" si="1434"/>
        <v>-0.15898486565147191</v>
      </c>
      <c r="BF4814" s="12">
        <f t="shared" si="1435"/>
        <v>2.8417923629964186</v>
      </c>
      <c r="BG4814">
        <f t="shared" si="1436"/>
        <v>2.8417923629964186</v>
      </c>
      <c r="BH4814" t="str">
        <f t="shared" si="1437"/>
        <v>rising</v>
      </c>
    </row>
    <row r="4815" spans="1:60" x14ac:dyDescent="0.25">
      <c r="A4815">
        <v>4814</v>
      </c>
      <c r="B4815" s="10">
        <v>2</v>
      </c>
      <c r="C4815" s="8">
        <f t="shared" si="1419"/>
        <v>0</v>
      </c>
      <c r="D4815">
        <f t="shared" si="1425"/>
        <v>10</v>
      </c>
      <c r="E4815" s="5">
        <f t="shared" si="1426"/>
        <v>0</v>
      </c>
      <c r="F4815" s="11">
        <f t="shared" si="1421"/>
        <v>2</v>
      </c>
      <c r="G4815" s="5">
        <f t="shared" si="1431"/>
        <v>-1</v>
      </c>
      <c r="J4815">
        <v>6</v>
      </c>
      <c r="K4815" s="5">
        <f t="shared" si="1430"/>
        <v>5</v>
      </c>
      <c r="L4815" s="6">
        <f t="shared" si="1420"/>
        <v>3.5555555555555558</v>
      </c>
      <c r="M4815" s="7">
        <f t="shared" si="1429"/>
        <v>4.6904758881609654</v>
      </c>
      <c r="N4815" s="5">
        <f t="shared" si="1427"/>
        <v>3.5801028768035028</v>
      </c>
      <c r="AA4815" s="10">
        <v>28</v>
      </c>
      <c r="AB4815" s="10">
        <v>15</v>
      </c>
      <c r="AW4815">
        <v>4815</v>
      </c>
      <c r="AX4815" s="9">
        <f t="shared" si="1428"/>
        <v>4.6904758881609654</v>
      </c>
      <c r="AY4815" s="9">
        <f t="shared" si="1428"/>
        <v>4.6904758881609654</v>
      </c>
      <c r="AZ4815" s="9">
        <f t="shared" si="1428"/>
        <v>4.6904758881609654</v>
      </c>
      <c r="BA4815" s="9">
        <f>M4815</f>
        <v>4.6904758881609654</v>
      </c>
      <c r="BC4815">
        <f t="shared" si="1432"/>
        <v>4.6904758881609654</v>
      </c>
      <c r="BD4815">
        <f t="shared" si="1433"/>
        <v>0.15</v>
      </c>
      <c r="BE4815">
        <f t="shared" si="1434"/>
        <v>-0.25345479892696121</v>
      </c>
      <c r="BF4815" s="12">
        <f t="shared" si="1435"/>
        <v>3.0007772286478906</v>
      </c>
      <c r="BG4815">
        <f t="shared" si="1436"/>
        <v>3.0007772286478906</v>
      </c>
      <c r="BH4815" t="str">
        <f t="shared" si="1437"/>
        <v>rising</v>
      </c>
    </row>
    <row r="4816" spans="1:60" x14ac:dyDescent="0.25">
      <c r="A4816">
        <v>4815</v>
      </c>
      <c r="B4816" s="10">
        <v>35</v>
      </c>
      <c r="C4816" s="8">
        <f t="shared" si="1419"/>
        <v>1</v>
      </c>
      <c r="D4816">
        <f t="shared" si="1425"/>
        <v>0</v>
      </c>
      <c r="E4816" s="5">
        <f t="shared" si="1426"/>
        <v>1</v>
      </c>
      <c r="F4816" s="11">
        <f t="shared" si="1421"/>
        <v>2</v>
      </c>
      <c r="G4816" s="5">
        <f t="shared" si="1431"/>
        <v>1</v>
      </c>
      <c r="J4816">
        <v>6</v>
      </c>
      <c r="K4816" s="5">
        <f t="shared" si="1430"/>
        <v>5.666666666666667</v>
      </c>
      <c r="L4816" s="6">
        <f t="shared" si="1420"/>
        <v>3.7777777777777777</v>
      </c>
      <c r="M4816" s="7">
        <f t="shared" si="1429"/>
        <v>5.0646256344006897</v>
      </c>
      <c r="N4816" s="5">
        <f t="shared" si="1427"/>
        <v>3.8473169731709964</v>
      </c>
      <c r="AA4816" s="10">
        <v>28</v>
      </c>
      <c r="AB4816" s="10">
        <v>29</v>
      </c>
      <c r="AW4816">
        <v>4816</v>
      </c>
      <c r="AX4816" s="9">
        <f t="shared" si="1428"/>
        <v>5.0646256344006897</v>
      </c>
      <c r="AY4816" s="9">
        <f t="shared" si="1428"/>
        <v>5.0646256344006897</v>
      </c>
      <c r="AZ4816" s="9">
        <f t="shared" si="1428"/>
        <v>5.0646256344006897</v>
      </c>
      <c r="BA4816" s="9">
        <f>M4816</f>
        <v>5.0646256344006897</v>
      </c>
      <c r="BC4816">
        <f t="shared" si="1432"/>
        <v>5.0646256344006897</v>
      </c>
      <c r="BD4816">
        <f t="shared" si="1433"/>
        <v>0.18</v>
      </c>
      <c r="BE4816">
        <f t="shared" si="1434"/>
        <v>-0.32587084922865084</v>
      </c>
      <c r="BF4816" s="12">
        <f t="shared" si="1435"/>
        <v>3.2542320275748517</v>
      </c>
      <c r="BG4816">
        <f t="shared" si="1436"/>
        <v>3.2542320275748517</v>
      </c>
      <c r="BH4816" t="str">
        <f t="shared" si="1437"/>
        <v>rising</v>
      </c>
    </row>
    <row r="4817" spans="1:60" x14ac:dyDescent="0.25">
      <c r="A4817">
        <v>4816</v>
      </c>
      <c r="B4817" s="10">
        <v>26</v>
      </c>
      <c r="C4817" s="8">
        <f t="shared" si="1419"/>
        <v>1</v>
      </c>
      <c r="D4817">
        <f t="shared" si="1425"/>
        <v>0</v>
      </c>
      <c r="E4817" s="5">
        <f t="shared" si="1426"/>
        <v>1</v>
      </c>
      <c r="F4817" s="11">
        <f t="shared" si="1421"/>
        <v>3</v>
      </c>
      <c r="G4817" s="5">
        <f t="shared" si="1431"/>
        <v>1</v>
      </c>
      <c r="J4817">
        <v>5</v>
      </c>
      <c r="K4817" s="5">
        <f t="shared" si="1430"/>
        <v>5.666666666666667</v>
      </c>
      <c r="L4817" s="6">
        <f t="shared" si="1420"/>
        <v>3.9777777777777774</v>
      </c>
      <c r="M4817" s="7">
        <f t="shared" si="1429"/>
        <v>5.0461611674290641</v>
      </c>
      <c r="N4817" s="5">
        <f t="shared" si="1427"/>
        <v>5.0461611674290641</v>
      </c>
      <c r="AA4817" s="10">
        <v>16</v>
      </c>
      <c r="AB4817" s="10">
        <v>20</v>
      </c>
      <c r="AW4817">
        <v>4817</v>
      </c>
      <c r="AX4817" s="9">
        <f t="shared" si="1428"/>
        <v>5.0461611674290641</v>
      </c>
      <c r="AY4817" s="9">
        <f t="shared" si="1428"/>
        <v>5.0461611674290641</v>
      </c>
      <c r="AZ4817" s="9">
        <f t="shared" si="1428"/>
        <v>5.0461611674290641</v>
      </c>
      <c r="BA4817" s="9">
        <f>M4817</f>
        <v>5.0461611674290641</v>
      </c>
      <c r="BC4817">
        <f t="shared" si="1432"/>
        <v>5.0646256344006897</v>
      </c>
      <c r="BD4817">
        <f t="shared" si="1433"/>
        <v>0.18</v>
      </c>
      <c r="BE4817">
        <f t="shared" si="1434"/>
        <v>-0.2672140963674936</v>
      </c>
      <c r="BF4817" s="12">
        <f t="shared" si="1435"/>
        <v>3.5801028768035028</v>
      </c>
      <c r="BG4817">
        <f t="shared" si="1436"/>
        <v>3.5801028768035028</v>
      </c>
      <c r="BH4817" t="str">
        <f t="shared" si="1437"/>
        <v>rising</v>
      </c>
    </row>
    <row r="4818" spans="1:60" x14ac:dyDescent="0.25">
      <c r="A4818">
        <v>4817</v>
      </c>
      <c r="B4818" s="10">
        <v>36</v>
      </c>
      <c r="C4818" s="8">
        <f t="shared" ref="C4818:C4881" si="1438">COUNTIF(B4803:B4817,B4818)</f>
        <v>1</v>
      </c>
      <c r="D4818">
        <f t="shared" si="1425"/>
        <v>0</v>
      </c>
      <c r="E4818" s="5">
        <f t="shared" si="1426"/>
        <v>1</v>
      </c>
      <c r="F4818" s="11">
        <f t="shared" si="1421"/>
        <v>3</v>
      </c>
      <c r="G4818" s="5">
        <f t="shared" si="1431"/>
        <v>1</v>
      </c>
      <c r="J4818">
        <v>4</v>
      </c>
      <c r="K4818" s="5">
        <f t="shared" si="1430"/>
        <v>5</v>
      </c>
      <c r="L4818" s="6">
        <f t="shared" ref="L4818:L4881" si="1439">AVERAGE(K4804:K4818)</f>
        <v>4.0888888888888886</v>
      </c>
      <c r="M4818" s="7">
        <f t="shared" si="1429"/>
        <v>4.747257976735046</v>
      </c>
      <c r="N4818" s="5">
        <f t="shared" si="1427"/>
        <v>5.015416839243394</v>
      </c>
      <c r="AA4818" s="10">
        <v>29</v>
      </c>
      <c r="AB4818" s="10">
        <v>1</v>
      </c>
      <c r="AW4818">
        <v>4818</v>
      </c>
      <c r="AX4818" s="9">
        <f t="shared" si="1428"/>
        <v>4.747257976735046</v>
      </c>
      <c r="AY4818" s="9">
        <f t="shared" si="1428"/>
        <v>4.747257976735046</v>
      </c>
      <c r="AZ4818" s="9">
        <f t="shared" si="1428"/>
        <v>4.747257976735046</v>
      </c>
      <c r="BA4818" s="9">
        <f>M4818</f>
        <v>4.747257976735046</v>
      </c>
      <c r="BC4818">
        <f t="shared" si="1432"/>
        <v>4.747257976735046</v>
      </c>
      <c r="BD4818">
        <f t="shared" si="1433"/>
        <v>0.03</v>
      </c>
      <c r="BE4818">
        <f t="shared" si="1434"/>
        <v>-2.6998230106921487E-2</v>
      </c>
      <c r="BF4818" s="12">
        <f t="shared" si="1435"/>
        <v>3.8473169731709964</v>
      </c>
      <c r="BG4818">
        <f t="shared" si="1436"/>
        <v>3.8473169731709964</v>
      </c>
      <c r="BH4818" t="str">
        <f t="shared" si="1437"/>
        <v>falling</v>
      </c>
    </row>
    <row r="4819" spans="1:60" x14ac:dyDescent="0.25">
      <c r="A4819">
        <v>4818</v>
      </c>
      <c r="B4819" s="10">
        <v>20</v>
      </c>
      <c r="C4819" s="8">
        <f t="shared" si="1438"/>
        <v>0</v>
      </c>
      <c r="D4819">
        <f t="shared" si="1425"/>
        <v>1</v>
      </c>
      <c r="E4819" s="5">
        <f t="shared" si="1426"/>
        <v>0</v>
      </c>
      <c r="F4819" s="11">
        <f t="shared" ref="F4819:F4882" si="1440">SUM(E4804:E4818)</f>
        <v>4</v>
      </c>
      <c r="G4819" s="5">
        <f t="shared" si="1431"/>
        <v>-1</v>
      </c>
      <c r="J4819">
        <v>4</v>
      </c>
      <c r="K4819" s="5">
        <f t="shared" si="1430"/>
        <v>4.333333333333333</v>
      </c>
      <c r="L4819" s="6">
        <f t="shared" si="1439"/>
        <v>4.1333333333333337</v>
      </c>
      <c r="M4819" s="7">
        <f t="shared" si="1429"/>
        <v>4.5337556976678899</v>
      </c>
      <c r="N4819" s="5">
        <f t="shared" si="1427"/>
        <v>4.9583421899901383</v>
      </c>
      <c r="AA4819" s="10">
        <v>32</v>
      </c>
      <c r="AB4819" s="10">
        <v>29</v>
      </c>
      <c r="AW4819">
        <v>4819</v>
      </c>
      <c r="AX4819" s="9">
        <f t="shared" ref="AX4819:AZ4834" si="1441">AY4819</f>
        <v>4.5337556976678899</v>
      </c>
      <c r="AY4819" s="9">
        <f t="shared" si="1441"/>
        <v>4.5337556976678899</v>
      </c>
      <c r="AZ4819" s="9">
        <f t="shared" si="1441"/>
        <v>4.5337556976678899</v>
      </c>
      <c r="BA4819" s="9">
        <f>M4819</f>
        <v>4.5337556976678899</v>
      </c>
      <c r="BC4819">
        <f t="shared" si="1432"/>
        <v>4.5337556976678899</v>
      </c>
      <c r="BD4819">
        <f t="shared" si="1433"/>
        <v>0.06</v>
      </c>
      <c r="BE4819">
        <f t="shared" si="1434"/>
        <v>3.0744328185670449E-2</v>
      </c>
      <c r="BF4819" s="12">
        <f t="shared" si="1435"/>
        <v>5.0461611674290641</v>
      </c>
      <c r="BG4819">
        <f t="shared" si="1436"/>
        <v>5.0461611674290641</v>
      </c>
      <c r="BH4819" t="str">
        <f t="shared" si="1437"/>
        <v>falling</v>
      </c>
    </row>
    <row r="4820" spans="1:60" x14ac:dyDescent="0.25">
      <c r="A4820">
        <v>4819</v>
      </c>
      <c r="B4820" s="10">
        <v>21</v>
      </c>
      <c r="C4820" s="8">
        <f t="shared" si="1438"/>
        <v>0</v>
      </c>
      <c r="D4820">
        <f t="shared" si="1425"/>
        <v>2</v>
      </c>
      <c r="E4820" s="5">
        <f t="shared" si="1426"/>
        <v>0</v>
      </c>
      <c r="F4820" s="11">
        <f t="shared" si="1440"/>
        <v>4</v>
      </c>
      <c r="G4820" s="5">
        <f t="shared" si="1431"/>
        <v>-1</v>
      </c>
      <c r="J4820">
        <v>4</v>
      </c>
      <c r="K4820" s="5">
        <f t="shared" si="1430"/>
        <v>4</v>
      </c>
      <c r="L4820" s="6">
        <f t="shared" si="1439"/>
        <v>4.1555555555555559</v>
      </c>
      <c r="M4820" s="7">
        <f t="shared" si="1429"/>
        <v>4.3812540697627789</v>
      </c>
      <c r="N4820" s="5">
        <f t="shared" si="1427"/>
        <v>4.876020047456703</v>
      </c>
      <c r="AA4820" s="10">
        <v>9</v>
      </c>
      <c r="AB4820" s="10">
        <v>13</v>
      </c>
      <c r="AW4820">
        <v>4820</v>
      </c>
      <c r="AX4820" s="9">
        <f t="shared" si="1441"/>
        <v>4.3812540697627789</v>
      </c>
      <c r="AY4820" s="9">
        <f t="shared" si="1441"/>
        <v>4.3812540697627789</v>
      </c>
      <c r="AZ4820" s="9">
        <f t="shared" si="1441"/>
        <v>4.3812540697627789</v>
      </c>
      <c r="BA4820" s="9">
        <f>M4820</f>
        <v>4.3812540697627789</v>
      </c>
      <c r="BC4820">
        <f t="shared" si="1432"/>
        <v>4.3812540697627789</v>
      </c>
      <c r="BD4820">
        <f t="shared" si="1433"/>
        <v>0.09</v>
      </c>
      <c r="BE4820">
        <f t="shared" si="1434"/>
        <v>5.7074649253255359E-2</v>
      </c>
      <c r="BF4820" s="12">
        <f t="shared" si="1435"/>
        <v>5.015416839243394</v>
      </c>
      <c r="BG4820">
        <f t="shared" si="1436"/>
        <v>5.015416839243394</v>
      </c>
      <c r="BH4820" t="str">
        <f t="shared" si="1437"/>
        <v>falling</v>
      </c>
    </row>
    <row r="4821" spans="1:60" x14ac:dyDescent="0.25">
      <c r="A4821">
        <v>4820</v>
      </c>
      <c r="B4821" s="10">
        <v>0</v>
      </c>
      <c r="C4821" s="8">
        <f t="shared" si="1438"/>
        <v>0</v>
      </c>
      <c r="D4821">
        <f t="shared" si="1425"/>
        <v>3</v>
      </c>
      <c r="E4821" s="5">
        <f t="shared" si="1426"/>
        <v>0</v>
      </c>
      <c r="F4821" s="11">
        <f t="shared" si="1440"/>
        <v>3</v>
      </c>
      <c r="G4821" s="5">
        <f t="shared" si="1431"/>
        <v>-1</v>
      </c>
      <c r="J4821">
        <v>4</v>
      </c>
      <c r="K4821" s="5">
        <f t="shared" si="1430"/>
        <v>4</v>
      </c>
      <c r="L4821" s="6">
        <f t="shared" si="1439"/>
        <v>4.1999999999999993</v>
      </c>
      <c r="M4821" s="7">
        <f t="shared" si="1429"/>
        <v>4.2723243355448419</v>
      </c>
      <c r="N4821" s="5">
        <f t="shared" si="1427"/>
        <v>4.7737946477180024</v>
      </c>
      <c r="AA4821" s="10">
        <v>31</v>
      </c>
      <c r="AB4821" s="10">
        <v>22</v>
      </c>
      <c r="AW4821">
        <v>4821</v>
      </c>
      <c r="AX4821" s="9">
        <f t="shared" si="1441"/>
        <v>4.2723243355448419</v>
      </c>
      <c r="AY4821" s="9">
        <f t="shared" si="1441"/>
        <v>4.2723243355448419</v>
      </c>
      <c r="AZ4821" s="9">
        <f t="shared" si="1441"/>
        <v>4.2723243355448419</v>
      </c>
      <c r="BA4821" s="9">
        <f>M4821</f>
        <v>4.2723243355448419</v>
      </c>
      <c r="BC4821">
        <f t="shared" si="1432"/>
        <v>4.2723243355448419</v>
      </c>
      <c r="BD4821">
        <f t="shared" si="1433"/>
        <v>0.12</v>
      </c>
      <c r="BE4821">
        <f t="shared" si="1434"/>
        <v>8.2322142533435561E-2</v>
      </c>
      <c r="BF4821" s="12">
        <f t="shared" si="1435"/>
        <v>4.9583421899901383</v>
      </c>
      <c r="BG4821">
        <f t="shared" si="1436"/>
        <v>4.9583421899901383</v>
      </c>
      <c r="BH4821" t="str">
        <f t="shared" si="1437"/>
        <v>falling</v>
      </c>
    </row>
    <row r="4822" spans="1:60" x14ac:dyDescent="0.25">
      <c r="A4822">
        <v>4821</v>
      </c>
      <c r="B4822" s="10">
        <v>13</v>
      </c>
      <c r="C4822" s="8">
        <f t="shared" si="1438"/>
        <v>0</v>
      </c>
      <c r="D4822">
        <f t="shared" si="1425"/>
        <v>4</v>
      </c>
      <c r="E4822" s="5">
        <f t="shared" si="1426"/>
        <v>0</v>
      </c>
      <c r="F4822" s="11">
        <f t="shared" si="1440"/>
        <v>3</v>
      </c>
      <c r="G4822" s="5">
        <f t="shared" si="1431"/>
        <v>-1</v>
      </c>
      <c r="J4822">
        <v>4</v>
      </c>
      <c r="K4822" s="5">
        <f t="shared" si="1430"/>
        <v>4</v>
      </c>
      <c r="L4822" s="6">
        <f t="shared" si="1439"/>
        <v>4.2666666666666666</v>
      </c>
      <c r="M4822" s="7">
        <f t="shared" si="1429"/>
        <v>4.1945173825320303</v>
      </c>
      <c r="N4822" s="5">
        <f t="shared" si="1427"/>
        <v>4.686903057940107</v>
      </c>
      <c r="AA4822" s="10">
        <v>30</v>
      </c>
      <c r="AB4822" s="10">
        <v>28</v>
      </c>
      <c r="AW4822">
        <v>4822</v>
      </c>
      <c r="AX4822" s="9">
        <f t="shared" si="1441"/>
        <v>4.1945173825320303</v>
      </c>
      <c r="AY4822" s="9">
        <f t="shared" si="1441"/>
        <v>4.1945173825320303</v>
      </c>
      <c r="AZ4822" s="9">
        <f t="shared" si="1441"/>
        <v>4.1945173825320303</v>
      </c>
      <c r="BA4822" s="9">
        <f>M4822</f>
        <v>4.1945173825320303</v>
      </c>
      <c r="BC4822">
        <f t="shared" si="1432"/>
        <v>4.1945173825320303</v>
      </c>
      <c r="BD4822">
        <f t="shared" si="1433"/>
        <v>0.15</v>
      </c>
      <c r="BE4822">
        <f t="shared" si="1434"/>
        <v>0.1022253997387009</v>
      </c>
      <c r="BF4822" s="12">
        <f t="shared" si="1435"/>
        <v>4.876020047456703</v>
      </c>
      <c r="BG4822">
        <f t="shared" si="1436"/>
        <v>4.876020047456703</v>
      </c>
      <c r="BH4822" t="str">
        <f t="shared" si="1437"/>
        <v>falling</v>
      </c>
    </row>
    <row r="4823" spans="1:60" x14ac:dyDescent="0.25">
      <c r="A4823">
        <v>4822</v>
      </c>
      <c r="B4823" s="10">
        <v>32</v>
      </c>
      <c r="C4823" s="8">
        <f t="shared" si="1438"/>
        <v>0</v>
      </c>
      <c r="D4823">
        <f t="shared" si="1425"/>
        <v>5</v>
      </c>
      <c r="E4823" s="5">
        <f t="shared" si="1426"/>
        <v>0</v>
      </c>
      <c r="F4823" s="11">
        <f t="shared" si="1440"/>
        <v>3</v>
      </c>
      <c r="G4823" s="5">
        <f t="shared" si="1431"/>
        <v>-1</v>
      </c>
      <c r="J4823">
        <v>5</v>
      </c>
      <c r="K4823" s="5">
        <f t="shared" si="1430"/>
        <v>4.333333333333333</v>
      </c>
      <c r="L4823" s="6">
        <f t="shared" si="1439"/>
        <v>4.3555555555555552</v>
      </c>
      <c r="M4823" s="7">
        <f t="shared" si="1429"/>
        <v>4.4246552732371649</v>
      </c>
      <c r="N4823" s="5">
        <f t="shared" si="1427"/>
        <v>4.1945173825320303</v>
      </c>
      <c r="AA4823" s="10">
        <v>22</v>
      </c>
      <c r="AB4823" s="10">
        <v>16</v>
      </c>
      <c r="AW4823">
        <v>4823</v>
      </c>
      <c r="AX4823" s="9">
        <f t="shared" si="1441"/>
        <v>4.4246552732371649</v>
      </c>
      <c r="AY4823" s="9">
        <f t="shared" si="1441"/>
        <v>4.4246552732371649</v>
      </c>
      <c r="AZ4823" s="9">
        <f t="shared" si="1441"/>
        <v>4.4246552732371649</v>
      </c>
      <c r="BA4823" s="9">
        <f>M4823</f>
        <v>4.4246552732371649</v>
      </c>
      <c r="BC4823">
        <f t="shared" si="1432"/>
        <v>4.1945173825320303</v>
      </c>
      <c r="BD4823">
        <f t="shared" si="1433"/>
        <v>0.15</v>
      </c>
      <c r="BE4823">
        <f t="shared" si="1434"/>
        <v>8.6891589777895809E-2</v>
      </c>
      <c r="BF4823" s="12">
        <f t="shared" si="1435"/>
        <v>4.7737946477180024</v>
      </c>
      <c r="BG4823">
        <f t="shared" si="1436"/>
        <v>4.7737946477180024</v>
      </c>
      <c r="BH4823" t="str">
        <f t="shared" si="1437"/>
        <v>falling</v>
      </c>
    </row>
    <row r="4824" spans="1:60" x14ac:dyDescent="0.25">
      <c r="A4824">
        <v>4823</v>
      </c>
      <c r="B4824" s="10">
        <v>36</v>
      </c>
      <c r="C4824" s="8">
        <f t="shared" si="1438"/>
        <v>2</v>
      </c>
      <c r="D4824">
        <f t="shared" si="1425"/>
        <v>0</v>
      </c>
      <c r="E4824" s="5">
        <f t="shared" si="1426"/>
        <v>1</v>
      </c>
      <c r="F4824" s="11">
        <f t="shared" si="1440"/>
        <v>3</v>
      </c>
      <c r="G4824" s="5">
        <f t="shared" si="1431"/>
        <v>1</v>
      </c>
      <c r="J4824">
        <v>5</v>
      </c>
      <c r="K4824" s="5">
        <f t="shared" si="1430"/>
        <v>4.666666666666667</v>
      </c>
      <c r="L4824" s="6">
        <f t="shared" si="1439"/>
        <v>4.4444444444444446</v>
      </c>
      <c r="M4824" s="7">
        <f t="shared" si="1429"/>
        <v>4.589039480883689</v>
      </c>
      <c r="N4824" s="5">
        <f t="shared" si="1427"/>
        <v>4.1945173825320303</v>
      </c>
      <c r="AA4824" s="10">
        <v>5</v>
      </c>
      <c r="AB4824" s="10">
        <v>35</v>
      </c>
      <c r="AW4824">
        <v>4824</v>
      </c>
      <c r="AX4824" s="9">
        <f t="shared" si="1441"/>
        <v>4.589039480883689</v>
      </c>
      <c r="AY4824" s="9">
        <f t="shared" si="1441"/>
        <v>4.589039480883689</v>
      </c>
      <c r="AZ4824" s="9">
        <f t="shared" si="1441"/>
        <v>4.589039480883689</v>
      </c>
      <c r="BA4824" s="9">
        <f>M4824</f>
        <v>4.589039480883689</v>
      </c>
      <c r="BC4824">
        <f t="shared" si="1432"/>
        <v>4.1945173825320303</v>
      </c>
      <c r="BD4824">
        <f t="shared" si="1433"/>
        <v>0.15</v>
      </c>
      <c r="BE4824">
        <f t="shared" si="1434"/>
        <v>7.3857851311211489E-2</v>
      </c>
      <c r="BF4824" s="12">
        <f t="shared" si="1435"/>
        <v>4.686903057940107</v>
      </c>
      <c r="BG4824">
        <f t="shared" si="1436"/>
        <v>4.686903057940107</v>
      </c>
      <c r="BH4824" t="str">
        <f t="shared" si="1437"/>
        <v>falling</v>
      </c>
    </row>
    <row r="4825" spans="1:60" x14ac:dyDescent="0.25">
      <c r="A4825">
        <v>4824</v>
      </c>
      <c r="B4825" s="10">
        <v>7</v>
      </c>
      <c r="C4825" s="8">
        <f t="shared" si="1438"/>
        <v>0</v>
      </c>
      <c r="D4825">
        <f t="shared" si="1425"/>
        <v>1</v>
      </c>
      <c r="E4825" s="5">
        <f t="shared" si="1426"/>
        <v>0</v>
      </c>
      <c r="F4825" s="11">
        <f t="shared" si="1440"/>
        <v>4</v>
      </c>
      <c r="G4825" s="5">
        <f t="shared" si="1431"/>
        <v>-1</v>
      </c>
      <c r="J4825">
        <v>5</v>
      </c>
      <c r="K4825" s="5">
        <f t="shared" si="1430"/>
        <v>5</v>
      </c>
      <c r="L4825" s="6">
        <f t="shared" si="1439"/>
        <v>4.5333333333333332</v>
      </c>
      <c r="M4825" s="7">
        <f t="shared" si="1429"/>
        <v>4.7064567720597781</v>
      </c>
      <c r="N4825" s="5">
        <f t="shared" si="1427"/>
        <v>4.1945173825320303</v>
      </c>
      <c r="AA4825" s="10">
        <v>30</v>
      </c>
      <c r="AB4825" s="10">
        <v>26</v>
      </c>
      <c r="AW4825">
        <v>4825</v>
      </c>
      <c r="AX4825" s="9">
        <f t="shared" si="1441"/>
        <v>4.7064567720597781</v>
      </c>
      <c r="AY4825" s="9">
        <f t="shared" si="1441"/>
        <v>4.7064567720597781</v>
      </c>
      <c r="AZ4825" s="9">
        <f t="shared" si="1441"/>
        <v>4.7064567720597781</v>
      </c>
      <c r="BA4825" s="9">
        <f>M4825</f>
        <v>4.7064567720597781</v>
      </c>
      <c r="BC4825">
        <f t="shared" si="1432"/>
        <v>4.1945173825320303</v>
      </c>
      <c r="BD4825">
        <f t="shared" si="1433"/>
        <v>0.15</v>
      </c>
      <c r="BE4825">
        <f t="shared" si="1434"/>
        <v>0</v>
      </c>
      <c r="BF4825" s="12">
        <f t="shared" si="1435"/>
        <v>4.6130452066288958</v>
      </c>
      <c r="BG4825">
        <f t="shared" si="1436"/>
        <v>4.1945173825320303</v>
      </c>
      <c r="BH4825" t="str">
        <f t="shared" si="1437"/>
        <v>falling</v>
      </c>
    </row>
    <row r="4826" spans="1:60" x14ac:dyDescent="0.25">
      <c r="A4826">
        <v>4825</v>
      </c>
      <c r="B4826" s="10">
        <v>11</v>
      </c>
      <c r="C4826" s="8">
        <f t="shared" si="1438"/>
        <v>0</v>
      </c>
      <c r="D4826">
        <f t="shared" si="1425"/>
        <v>2</v>
      </c>
      <c r="E4826" s="5">
        <f t="shared" si="1426"/>
        <v>0</v>
      </c>
      <c r="F4826" s="11">
        <f t="shared" si="1440"/>
        <v>4</v>
      </c>
      <c r="G4826" s="5">
        <f t="shared" si="1431"/>
        <v>-1</v>
      </c>
      <c r="J4826">
        <v>5</v>
      </c>
      <c r="K4826" s="5">
        <f t="shared" si="1430"/>
        <v>5</v>
      </c>
      <c r="L4826" s="6">
        <f t="shared" si="1439"/>
        <v>4.5999999999999996</v>
      </c>
      <c r="M4826" s="7">
        <f t="shared" si="1429"/>
        <v>4.7903262657569847</v>
      </c>
      <c r="N4826" s="5">
        <f t="shared" si="1427"/>
        <v>4.1945173825320303</v>
      </c>
      <c r="AA4826" s="10">
        <v>25</v>
      </c>
      <c r="AB4826" s="10">
        <v>6</v>
      </c>
      <c r="AW4826">
        <v>4826</v>
      </c>
      <c r="AX4826" s="9">
        <f t="shared" si="1441"/>
        <v>4.7903262657569847</v>
      </c>
      <c r="AY4826" s="9">
        <f t="shared" si="1441"/>
        <v>4.7903262657569847</v>
      </c>
      <c r="AZ4826" s="9">
        <f t="shared" si="1441"/>
        <v>4.7903262657569847</v>
      </c>
      <c r="BA4826" s="9">
        <f>M4826</f>
        <v>4.7903262657569847</v>
      </c>
      <c r="BC4826">
        <f t="shared" si="1432"/>
        <v>4.1945173825320303</v>
      </c>
      <c r="BD4826">
        <f t="shared" si="1433"/>
        <v>0.15</v>
      </c>
      <c r="BE4826">
        <f t="shared" si="1434"/>
        <v>0</v>
      </c>
      <c r="BF4826" s="12">
        <f t="shared" si="1435"/>
        <v>4.7064567720597781</v>
      </c>
      <c r="BG4826">
        <f t="shared" si="1436"/>
        <v>4.1945173825320303</v>
      </c>
      <c r="BH4826" t="str">
        <f t="shared" si="1437"/>
        <v>falling</v>
      </c>
    </row>
    <row r="4827" spans="1:60" x14ac:dyDescent="0.25">
      <c r="A4827">
        <v>4826</v>
      </c>
      <c r="B4827" s="10">
        <v>18</v>
      </c>
      <c r="C4827" s="8">
        <f t="shared" si="1438"/>
        <v>0</v>
      </c>
      <c r="D4827">
        <f t="shared" si="1425"/>
        <v>3</v>
      </c>
      <c r="E4827" s="5">
        <f t="shared" si="1426"/>
        <v>0</v>
      </c>
      <c r="F4827" s="11">
        <f t="shared" si="1440"/>
        <v>4</v>
      </c>
      <c r="G4827" s="5">
        <f t="shared" si="1431"/>
        <v>-1</v>
      </c>
      <c r="J4827">
        <v>5</v>
      </c>
      <c r="K4827" s="5">
        <f t="shared" si="1430"/>
        <v>5</v>
      </c>
      <c r="L4827" s="6">
        <f t="shared" si="1439"/>
        <v>4.666666666666667</v>
      </c>
      <c r="M4827" s="7">
        <f t="shared" si="1429"/>
        <v>4.8502330469692749</v>
      </c>
      <c r="N4827" s="5">
        <f t="shared" si="1427"/>
        <v>4.1945173825320303</v>
      </c>
      <c r="AA4827" s="10">
        <v>13</v>
      </c>
      <c r="AB4827" s="10">
        <v>4</v>
      </c>
      <c r="AW4827">
        <v>4827</v>
      </c>
      <c r="AX4827" s="9">
        <f t="shared" si="1441"/>
        <v>4.8502330469692749</v>
      </c>
      <c r="AY4827" s="9">
        <f t="shared" si="1441"/>
        <v>4.8502330469692749</v>
      </c>
      <c r="AZ4827" s="9">
        <f t="shared" si="1441"/>
        <v>4.8502330469692749</v>
      </c>
      <c r="BA4827" s="9">
        <f>M4827</f>
        <v>4.8502330469692749</v>
      </c>
      <c r="BC4827">
        <f t="shared" si="1432"/>
        <v>4.1945173825320303</v>
      </c>
      <c r="BD4827">
        <f t="shared" si="1433"/>
        <v>0.15</v>
      </c>
      <c r="BE4827">
        <f t="shared" si="1434"/>
        <v>0</v>
      </c>
      <c r="BF4827" s="12">
        <f t="shared" si="1435"/>
        <v>4.7903262657569847</v>
      </c>
      <c r="BG4827">
        <f t="shared" si="1436"/>
        <v>4.1945173825320303</v>
      </c>
      <c r="BH4827" t="str">
        <f t="shared" si="1437"/>
        <v>falling</v>
      </c>
    </row>
    <row r="4828" spans="1:60" x14ac:dyDescent="0.25">
      <c r="A4828">
        <v>4827</v>
      </c>
      <c r="B4828" s="10">
        <v>12</v>
      </c>
      <c r="C4828" s="8">
        <f t="shared" si="1438"/>
        <v>0</v>
      </c>
      <c r="D4828">
        <f t="shared" si="1425"/>
        <v>4</v>
      </c>
      <c r="E4828" s="5">
        <f t="shared" si="1426"/>
        <v>0</v>
      </c>
      <c r="F4828" s="11">
        <f t="shared" si="1440"/>
        <v>4</v>
      </c>
      <c r="G4828" s="5">
        <f t="shared" si="1431"/>
        <v>-1</v>
      </c>
      <c r="J4828">
        <v>5</v>
      </c>
      <c r="K4828" s="5">
        <f t="shared" si="1430"/>
        <v>5</v>
      </c>
      <c r="L4828" s="6">
        <f t="shared" si="1439"/>
        <v>4.7333333333333334</v>
      </c>
      <c r="M4828" s="7">
        <f t="shared" si="1429"/>
        <v>4.8930236049780538</v>
      </c>
      <c r="N4828" s="5">
        <f t="shared" si="1427"/>
        <v>4.1945173825320303</v>
      </c>
      <c r="AA4828" s="10">
        <v>24</v>
      </c>
      <c r="AB4828" s="10">
        <v>9</v>
      </c>
      <c r="AW4828">
        <v>4828</v>
      </c>
      <c r="AX4828" s="9">
        <f t="shared" si="1441"/>
        <v>4.8930236049780538</v>
      </c>
      <c r="AY4828" s="9">
        <f t="shared" si="1441"/>
        <v>4.8930236049780538</v>
      </c>
      <c r="AZ4828" s="9">
        <f t="shared" si="1441"/>
        <v>4.8930236049780538</v>
      </c>
      <c r="BA4828" s="9">
        <f>M4828</f>
        <v>4.8930236049780538</v>
      </c>
      <c r="BC4828">
        <f t="shared" si="1432"/>
        <v>4.1945173825320303</v>
      </c>
      <c r="BD4828">
        <f t="shared" si="1433"/>
        <v>0.15</v>
      </c>
      <c r="BE4828">
        <f t="shared" si="1434"/>
        <v>0</v>
      </c>
      <c r="BF4828" s="12">
        <f t="shared" si="1435"/>
        <v>4.8502330469692749</v>
      </c>
      <c r="BG4828">
        <f t="shared" si="1436"/>
        <v>4.1945173825320303</v>
      </c>
      <c r="BH4828" t="str">
        <f t="shared" si="1437"/>
        <v>falling</v>
      </c>
    </row>
    <row r="4829" spans="1:60" x14ac:dyDescent="0.25">
      <c r="A4829">
        <v>4828</v>
      </c>
      <c r="B4829" s="10">
        <v>35</v>
      </c>
      <c r="C4829" s="8">
        <f t="shared" si="1438"/>
        <v>1</v>
      </c>
      <c r="D4829">
        <f t="shared" si="1425"/>
        <v>0</v>
      </c>
      <c r="E4829" s="5">
        <f t="shared" si="1426"/>
        <v>1</v>
      </c>
      <c r="F4829" s="11">
        <f t="shared" si="1440"/>
        <v>4</v>
      </c>
      <c r="G4829" s="5">
        <f t="shared" si="1431"/>
        <v>1</v>
      </c>
      <c r="J4829">
        <v>5</v>
      </c>
      <c r="K4829" s="5">
        <f t="shared" si="1430"/>
        <v>5</v>
      </c>
      <c r="L4829" s="6">
        <f t="shared" si="1439"/>
        <v>4.7777777777777777</v>
      </c>
      <c r="M4829" s="7">
        <f t="shared" si="1429"/>
        <v>4.9235882892700387</v>
      </c>
      <c r="N4829" s="5">
        <f t="shared" si="1427"/>
        <v>4.9454202066214563</v>
      </c>
      <c r="AA4829" s="10">
        <v>4</v>
      </c>
      <c r="AB4829" s="10">
        <v>36</v>
      </c>
      <c r="AW4829">
        <v>4829</v>
      </c>
      <c r="AX4829" s="9">
        <f t="shared" si="1441"/>
        <v>4.9235882892700387</v>
      </c>
      <c r="AY4829" s="9">
        <f t="shared" si="1441"/>
        <v>4.9235882892700387</v>
      </c>
      <c r="AZ4829" s="9">
        <f t="shared" si="1441"/>
        <v>4.9235882892700387</v>
      </c>
      <c r="BA4829" s="9">
        <f>M4829</f>
        <v>4.9235882892700387</v>
      </c>
      <c r="BC4829">
        <f t="shared" si="1432"/>
        <v>4.1945173825320303</v>
      </c>
      <c r="BD4829">
        <f t="shared" si="1433"/>
        <v>0.15</v>
      </c>
      <c r="BE4829">
        <f t="shared" si="1434"/>
        <v>0</v>
      </c>
      <c r="BF4829" s="12">
        <f t="shared" si="1435"/>
        <v>4.8930236049780538</v>
      </c>
      <c r="BG4829">
        <f t="shared" si="1436"/>
        <v>4.1945173825320303</v>
      </c>
      <c r="BH4829" t="str">
        <f t="shared" si="1437"/>
        <v>falling</v>
      </c>
    </row>
    <row r="4830" spans="1:60" x14ac:dyDescent="0.25">
      <c r="A4830">
        <v>4829</v>
      </c>
      <c r="B4830" s="10">
        <v>7</v>
      </c>
      <c r="C4830" s="8">
        <f t="shared" si="1438"/>
        <v>1</v>
      </c>
      <c r="D4830">
        <f t="shared" si="1425"/>
        <v>0</v>
      </c>
      <c r="E4830" s="5">
        <f t="shared" si="1426"/>
        <v>1</v>
      </c>
      <c r="F4830" s="11">
        <f t="shared" si="1440"/>
        <v>5</v>
      </c>
      <c r="G4830" s="5">
        <f t="shared" si="1431"/>
        <v>1</v>
      </c>
      <c r="J4830">
        <v>5</v>
      </c>
      <c r="K4830" s="5">
        <f t="shared" si="1430"/>
        <v>5</v>
      </c>
      <c r="L4830" s="6">
        <f t="shared" si="1439"/>
        <v>4.7777777777777777</v>
      </c>
      <c r="M4830" s="7">
        <f t="shared" si="1429"/>
        <v>4.9454202066214563</v>
      </c>
      <c r="N4830" s="5">
        <f t="shared" si="1427"/>
        <v>4.9454202066214563</v>
      </c>
      <c r="AA4830" s="10">
        <v>24</v>
      </c>
      <c r="AB4830" s="10">
        <v>19</v>
      </c>
      <c r="AW4830">
        <v>4830</v>
      </c>
      <c r="AX4830" s="9">
        <f t="shared" si="1441"/>
        <v>4.9454202066214563</v>
      </c>
      <c r="AY4830" s="9">
        <f t="shared" si="1441"/>
        <v>4.9454202066214563</v>
      </c>
      <c r="AZ4830" s="9">
        <f t="shared" si="1441"/>
        <v>4.9454202066214563</v>
      </c>
      <c r="BA4830" s="9">
        <f>M4830</f>
        <v>4.9454202066214563</v>
      </c>
      <c r="BC4830">
        <f t="shared" si="1432"/>
        <v>4.1945173825320303</v>
      </c>
      <c r="BD4830">
        <f t="shared" si="1433"/>
        <v>0.15</v>
      </c>
      <c r="BE4830">
        <f t="shared" si="1434"/>
        <v>0</v>
      </c>
      <c r="BF4830" s="12">
        <f t="shared" si="1435"/>
        <v>4.9235882892700387</v>
      </c>
      <c r="BG4830">
        <f t="shared" si="1436"/>
        <v>4.1945173825320303</v>
      </c>
      <c r="BH4830" t="str">
        <f t="shared" si="1437"/>
        <v>falling</v>
      </c>
    </row>
    <row r="4831" spans="1:60" x14ac:dyDescent="0.25">
      <c r="A4831">
        <v>4830</v>
      </c>
      <c r="B4831" s="10">
        <v>35</v>
      </c>
      <c r="C4831" s="8">
        <f t="shared" si="1438"/>
        <v>2</v>
      </c>
      <c r="D4831">
        <f t="shared" si="1425"/>
        <v>0</v>
      </c>
      <c r="E4831" s="5">
        <f t="shared" si="1426"/>
        <v>1</v>
      </c>
      <c r="F4831" s="11">
        <f t="shared" si="1440"/>
        <v>6</v>
      </c>
      <c r="G4831" s="5">
        <f t="shared" si="1431"/>
        <v>1</v>
      </c>
      <c r="J4831">
        <v>4</v>
      </c>
      <c r="K4831" s="5">
        <f t="shared" si="1430"/>
        <v>4.666666666666667</v>
      </c>
      <c r="L4831" s="6">
        <f t="shared" si="1439"/>
        <v>4.7111111111111112</v>
      </c>
      <c r="M4831" s="7">
        <f t="shared" si="1429"/>
        <v>4.6753001475867544</v>
      </c>
      <c r="N4831" s="5">
        <f t="shared" si="1427"/>
        <v>4.8327847830080426</v>
      </c>
      <c r="AA4831" s="10">
        <v>6</v>
      </c>
      <c r="AB4831" s="10">
        <v>8</v>
      </c>
      <c r="AW4831">
        <v>4831</v>
      </c>
      <c r="AX4831" s="9">
        <f t="shared" si="1441"/>
        <v>4.6753001475867544</v>
      </c>
      <c r="AY4831" s="9">
        <f t="shared" si="1441"/>
        <v>4.6753001475867544</v>
      </c>
      <c r="AZ4831" s="9">
        <f t="shared" si="1441"/>
        <v>4.6753001475867544</v>
      </c>
      <c r="BA4831" s="9">
        <f>M4831</f>
        <v>4.6753001475867544</v>
      </c>
      <c r="BC4831">
        <f t="shared" si="1432"/>
        <v>4.1945173825320303</v>
      </c>
      <c r="BD4831">
        <f t="shared" si="1433"/>
        <v>0.15</v>
      </c>
      <c r="BE4831">
        <f t="shared" si="1434"/>
        <v>0.11263542361341389</v>
      </c>
      <c r="BF4831" s="12">
        <f t="shared" si="1435"/>
        <v>4.9454202066214563</v>
      </c>
      <c r="BG4831">
        <f t="shared" si="1436"/>
        <v>4.9454202066214563</v>
      </c>
      <c r="BH4831" t="str">
        <f t="shared" si="1437"/>
        <v>falling</v>
      </c>
    </row>
    <row r="4832" spans="1:60" x14ac:dyDescent="0.25">
      <c r="A4832">
        <v>4831</v>
      </c>
      <c r="B4832" s="10">
        <v>16</v>
      </c>
      <c r="C4832" s="8">
        <f t="shared" si="1438"/>
        <v>0</v>
      </c>
      <c r="D4832">
        <f t="shared" si="1425"/>
        <v>1</v>
      </c>
      <c r="E4832" s="5">
        <f t="shared" si="1426"/>
        <v>0</v>
      </c>
      <c r="F4832" s="11">
        <f t="shared" si="1440"/>
        <v>6</v>
      </c>
      <c r="G4832" s="5">
        <f t="shared" si="1431"/>
        <v>-1</v>
      </c>
      <c r="J4832">
        <v>4</v>
      </c>
      <c r="K4832" s="5">
        <f t="shared" si="1430"/>
        <v>4.333333333333333</v>
      </c>
      <c r="L4832" s="6">
        <f t="shared" si="1439"/>
        <v>4.6222222222222218</v>
      </c>
      <c r="M4832" s="7">
        <f t="shared" si="1429"/>
        <v>4.4823572482762533</v>
      </c>
      <c r="N4832" s="5">
        <f t="shared" si="1427"/>
        <v>4.7370446729366407</v>
      </c>
      <c r="AA4832" s="10">
        <v>26</v>
      </c>
      <c r="AB4832" s="10">
        <v>2</v>
      </c>
      <c r="AW4832">
        <v>4832</v>
      </c>
      <c r="AX4832" s="9">
        <f t="shared" si="1441"/>
        <v>4.4823572482762533</v>
      </c>
      <c r="AY4832" s="9">
        <f t="shared" si="1441"/>
        <v>4.4823572482762533</v>
      </c>
      <c r="AZ4832" s="9">
        <f t="shared" si="1441"/>
        <v>4.4823572482762533</v>
      </c>
      <c r="BA4832" s="9">
        <f>M4832</f>
        <v>4.4823572482762533</v>
      </c>
      <c r="BC4832">
        <f t="shared" si="1432"/>
        <v>4.1945173825320303</v>
      </c>
      <c r="BD4832">
        <f t="shared" si="1433"/>
        <v>0.15</v>
      </c>
      <c r="BE4832">
        <f t="shared" si="1434"/>
        <v>0.11263542361341389</v>
      </c>
      <c r="BF4832" s="12">
        <f t="shared" si="1435"/>
        <v>4.9454202066214563</v>
      </c>
      <c r="BG4832">
        <f t="shared" si="1436"/>
        <v>4.9454202066214563</v>
      </c>
      <c r="BH4832" t="str">
        <f t="shared" si="1437"/>
        <v>falling</v>
      </c>
    </row>
    <row r="4833" spans="1:60" x14ac:dyDescent="0.25">
      <c r="A4833">
        <v>4832</v>
      </c>
      <c r="B4833" s="10">
        <v>14</v>
      </c>
      <c r="C4833" s="8">
        <f t="shared" si="1438"/>
        <v>0</v>
      </c>
      <c r="D4833">
        <f t="shared" si="1425"/>
        <v>2</v>
      </c>
      <c r="E4833" s="5">
        <f t="shared" si="1426"/>
        <v>0</v>
      </c>
      <c r="F4833" s="11">
        <f t="shared" si="1440"/>
        <v>5</v>
      </c>
      <c r="G4833" s="5">
        <f t="shared" si="1431"/>
        <v>-1</v>
      </c>
      <c r="J4833">
        <v>4</v>
      </c>
      <c r="K4833" s="5">
        <f t="shared" si="1430"/>
        <v>4</v>
      </c>
      <c r="L4833" s="6">
        <f t="shared" si="1439"/>
        <v>4.5555555555555554</v>
      </c>
      <c r="M4833" s="7">
        <f t="shared" si="1429"/>
        <v>4.3445408916258952</v>
      </c>
      <c r="N4833" s="5">
        <f t="shared" si="1427"/>
        <v>4.1945173825320303</v>
      </c>
      <c r="AA4833" s="10">
        <v>22</v>
      </c>
      <c r="AB4833" s="10">
        <v>35</v>
      </c>
      <c r="AW4833">
        <v>4833</v>
      </c>
      <c r="AX4833" s="9">
        <f t="shared" si="1441"/>
        <v>4.3445408916258952</v>
      </c>
      <c r="AY4833" s="9">
        <f t="shared" si="1441"/>
        <v>4.3445408916258952</v>
      </c>
      <c r="AZ4833" s="9">
        <f t="shared" si="1441"/>
        <v>4.3445408916258952</v>
      </c>
      <c r="BA4833" s="9">
        <f>M4833</f>
        <v>4.3445408916258952</v>
      </c>
      <c r="BC4833">
        <f t="shared" si="1432"/>
        <v>4.1945173825320303</v>
      </c>
      <c r="BD4833">
        <f t="shared" si="1433"/>
        <v>0.15</v>
      </c>
      <c r="BE4833">
        <f t="shared" si="1434"/>
        <v>9.5740110071401832E-2</v>
      </c>
      <c r="BF4833" s="12">
        <f t="shared" si="1435"/>
        <v>4.8327847830080426</v>
      </c>
      <c r="BG4833">
        <f t="shared" si="1436"/>
        <v>4.8327847830080426</v>
      </c>
      <c r="BH4833" t="str">
        <f t="shared" si="1437"/>
        <v>falling</v>
      </c>
    </row>
    <row r="4834" spans="1:60" x14ac:dyDescent="0.25">
      <c r="A4834">
        <v>4833</v>
      </c>
      <c r="B4834" s="10">
        <v>33</v>
      </c>
      <c r="C4834" s="8">
        <f t="shared" si="1438"/>
        <v>0</v>
      </c>
      <c r="D4834">
        <f t="shared" si="1425"/>
        <v>3</v>
      </c>
      <c r="E4834" s="5">
        <f t="shared" si="1426"/>
        <v>0</v>
      </c>
      <c r="F4834" s="11">
        <f t="shared" si="1440"/>
        <v>4</v>
      </c>
      <c r="G4834" s="5">
        <f t="shared" si="1431"/>
        <v>-1</v>
      </c>
      <c r="J4834">
        <v>5</v>
      </c>
      <c r="K4834" s="5">
        <f t="shared" si="1430"/>
        <v>4.333333333333333</v>
      </c>
      <c r="L4834" s="6">
        <f t="shared" si="1439"/>
        <v>4.5555555555555554</v>
      </c>
      <c r="M4834" s="7">
        <f t="shared" si="1429"/>
        <v>4.5318149225899251</v>
      </c>
      <c r="N4834" s="5">
        <f t="shared" si="1427"/>
        <v>4.1945173825320303</v>
      </c>
      <c r="AA4834" s="10">
        <v>16</v>
      </c>
      <c r="AB4834" s="10">
        <v>26</v>
      </c>
      <c r="AW4834">
        <v>4834</v>
      </c>
      <c r="AX4834" s="9">
        <f t="shared" si="1441"/>
        <v>4.5318149225899251</v>
      </c>
      <c r="AY4834" s="9">
        <f t="shared" si="1441"/>
        <v>4.5318149225899251</v>
      </c>
      <c r="AZ4834" s="9">
        <f t="shared" si="1441"/>
        <v>4.5318149225899251</v>
      </c>
      <c r="BA4834" s="9">
        <f>M4834</f>
        <v>4.5318149225899251</v>
      </c>
      <c r="BC4834">
        <f t="shared" si="1432"/>
        <v>4.1945173825320303</v>
      </c>
      <c r="BD4834">
        <f t="shared" si="1433"/>
        <v>0.15</v>
      </c>
      <c r="BE4834">
        <f t="shared" si="1434"/>
        <v>8.1379093560691548E-2</v>
      </c>
      <c r="BF4834" s="12">
        <f t="shared" si="1435"/>
        <v>4.7370446729366407</v>
      </c>
      <c r="BG4834">
        <f t="shared" si="1436"/>
        <v>4.7370446729366407</v>
      </c>
      <c r="BH4834" t="str">
        <f t="shared" si="1437"/>
        <v>falling</v>
      </c>
    </row>
    <row r="4835" spans="1:60" x14ac:dyDescent="0.25">
      <c r="A4835">
        <v>4834</v>
      </c>
      <c r="B4835" s="10">
        <v>9</v>
      </c>
      <c r="C4835" s="8">
        <f t="shared" si="1438"/>
        <v>0</v>
      </c>
      <c r="D4835">
        <f t="shared" si="1425"/>
        <v>4</v>
      </c>
      <c r="E4835" s="5">
        <f t="shared" si="1426"/>
        <v>0</v>
      </c>
      <c r="F4835" s="11">
        <f t="shared" si="1440"/>
        <v>4</v>
      </c>
      <c r="G4835" s="5">
        <f t="shared" si="1431"/>
        <v>-1</v>
      </c>
      <c r="J4835">
        <v>5</v>
      </c>
      <c r="K4835" s="5">
        <f t="shared" si="1430"/>
        <v>4.666666666666667</v>
      </c>
      <c r="L4835" s="6">
        <f t="shared" si="1439"/>
        <v>4.5999999999999996</v>
      </c>
      <c r="M4835" s="7">
        <f t="shared" si="1429"/>
        <v>4.665582087564232</v>
      </c>
      <c r="N4835" s="5">
        <f t="shared" si="1427"/>
        <v>4.1945173825320303</v>
      </c>
      <c r="AA4835" s="10">
        <v>17</v>
      </c>
      <c r="AB4835" s="10">
        <v>36</v>
      </c>
      <c r="AW4835">
        <v>4835</v>
      </c>
      <c r="AX4835" s="9">
        <f t="shared" ref="AX4835:AZ4850" si="1442">AY4835</f>
        <v>4.665582087564232</v>
      </c>
      <c r="AY4835" s="9">
        <f t="shared" si="1442"/>
        <v>4.665582087564232</v>
      </c>
      <c r="AZ4835" s="9">
        <f t="shared" si="1442"/>
        <v>4.665582087564232</v>
      </c>
      <c r="BA4835" s="9">
        <f>M4835</f>
        <v>4.665582087564232</v>
      </c>
      <c r="BC4835">
        <f t="shared" si="1432"/>
        <v>4.1945173825320303</v>
      </c>
      <c r="BD4835">
        <f t="shared" si="1433"/>
        <v>0.15</v>
      </c>
      <c r="BE4835">
        <f t="shared" si="1434"/>
        <v>0</v>
      </c>
      <c r="BF4835" s="12">
        <f t="shared" si="1435"/>
        <v>4.6556655793759489</v>
      </c>
      <c r="BG4835">
        <f t="shared" si="1436"/>
        <v>4.1945173825320303</v>
      </c>
      <c r="BH4835" t="str">
        <f t="shared" si="1437"/>
        <v>falling</v>
      </c>
    </row>
    <row r="4836" spans="1:60" x14ac:dyDescent="0.25">
      <c r="A4836">
        <v>4835</v>
      </c>
      <c r="B4836" s="10">
        <v>20</v>
      </c>
      <c r="C4836" s="8">
        <f t="shared" si="1438"/>
        <v>0</v>
      </c>
      <c r="D4836">
        <f t="shared" si="1425"/>
        <v>5</v>
      </c>
      <c r="E4836" s="5">
        <f t="shared" si="1426"/>
        <v>0</v>
      </c>
      <c r="F4836" s="11">
        <f t="shared" si="1440"/>
        <v>4</v>
      </c>
      <c r="G4836" s="5">
        <f t="shared" si="1431"/>
        <v>-1</v>
      </c>
      <c r="J4836">
        <v>6</v>
      </c>
      <c r="K4836" s="5">
        <f t="shared" si="1430"/>
        <v>5.333333333333333</v>
      </c>
      <c r="L4836" s="6">
        <f t="shared" si="1439"/>
        <v>4.6888888888888882</v>
      </c>
      <c r="M4836" s="7">
        <f t="shared" si="1429"/>
        <v>5.0468443482601657</v>
      </c>
      <c r="N4836" s="5">
        <f t="shared" si="1427"/>
        <v>4.236828525661644</v>
      </c>
      <c r="AA4836" s="10">
        <v>19</v>
      </c>
      <c r="AB4836" s="10">
        <v>20</v>
      </c>
      <c r="AW4836">
        <v>4836</v>
      </c>
      <c r="AX4836" s="9">
        <f t="shared" si="1442"/>
        <v>5.0468443482601657</v>
      </c>
      <c r="AY4836" s="9">
        <f t="shared" si="1442"/>
        <v>5.0468443482601657</v>
      </c>
      <c r="AZ4836" s="9">
        <f t="shared" si="1442"/>
        <v>5.0468443482601657</v>
      </c>
      <c r="BA4836" s="9">
        <f>M4836</f>
        <v>5.0468443482601657</v>
      </c>
      <c r="BC4836">
        <f t="shared" si="1432"/>
        <v>4.1945173825320303</v>
      </c>
      <c r="BD4836">
        <f t="shared" si="1433"/>
        <v>0.15</v>
      </c>
      <c r="BE4836">
        <f t="shared" si="1434"/>
        <v>0</v>
      </c>
      <c r="BF4836" s="12">
        <f t="shared" si="1435"/>
        <v>4.665582087564232</v>
      </c>
      <c r="BG4836">
        <f t="shared" si="1436"/>
        <v>4.1945173825320303</v>
      </c>
      <c r="BH4836" t="str">
        <f t="shared" si="1437"/>
        <v>falling</v>
      </c>
    </row>
    <row r="4837" spans="1:60" x14ac:dyDescent="0.25">
      <c r="A4837">
        <v>4836</v>
      </c>
      <c r="B4837" s="10">
        <v>26</v>
      </c>
      <c r="C4837" s="8">
        <f t="shared" si="1438"/>
        <v>0</v>
      </c>
      <c r="D4837">
        <f t="shared" si="1425"/>
        <v>6</v>
      </c>
      <c r="E4837" s="5">
        <f t="shared" si="1426"/>
        <v>0</v>
      </c>
      <c r="F4837" s="11">
        <f t="shared" si="1440"/>
        <v>4</v>
      </c>
      <c r="G4837" s="5">
        <f t="shared" si="1431"/>
        <v>-1</v>
      </c>
      <c r="J4837">
        <v>7</v>
      </c>
      <c r="K4837" s="5">
        <f t="shared" si="1430"/>
        <v>6</v>
      </c>
      <c r="L4837" s="6">
        <f t="shared" si="1439"/>
        <v>4.822222222222222</v>
      </c>
      <c r="M4837" s="7">
        <f t="shared" si="1429"/>
        <v>5.6048888201858329</v>
      </c>
      <c r="N4837" s="5">
        <f t="shared" si="1427"/>
        <v>4.3256854778441953</v>
      </c>
      <c r="AA4837" s="10">
        <v>8</v>
      </c>
      <c r="AB4837" s="10">
        <v>21</v>
      </c>
      <c r="AW4837">
        <v>4837</v>
      </c>
      <c r="AX4837" s="9">
        <f t="shared" si="1442"/>
        <v>5.6048888201858329</v>
      </c>
      <c r="AY4837" s="9">
        <f t="shared" si="1442"/>
        <v>5.6048888201858329</v>
      </c>
      <c r="AZ4837" s="9">
        <f t="shared" si="1442"/>
        <v>5.6048888201858329</v>
      </c>
      <c r="BA4837" s="9">
        <f>M4837</f>
        <v>5.6048888201858329</v>
      </c>
      <c r="BC4837">
        <f t="shared" si="1432"/>
        <v>5.6048888201858329</v>
      </c>
      <c r="BD4837">
        <f t="shared" si="1433"/>
        <v>0.03</v>
      </c>
      <c r="BE4837">
        <f t="shared" si="1434"/>
        <v>-4.2311143129614079E-2</v>
      </c>
      <c r="BF4837" s="12">
        <f t="shared" si="1435"/>
        <v>5.0468443482601657</v>
      </c>
      <c r="BG4837">
        <f t="shared" si="1436"/>
        <v>4.1945173825320303</v>
      </c>
      <c r="BH4837" t="str">
        <f t="shared" si="1437"/>
        <v>rising</v>
      </c>
    </row>
    <row r="4838" spans="1:60" x14ac:dyDescent="0.25">
      <c r="A4838">
        <v>4837</v>
      </c>
      <c r="B4838" s="10">
        <v>12</v>
      </c>
      <c r="C4838" s="8">
        <f t="shared" si="1438"/>
        <v>1</v>
      </c>
      <c r="D4838">
        <f t="shared" si="1425"/>
        <v>0</v>
      </c>
      <c r="E4838" s="5">
        <f t="shared" si="1426"/>
        <v>1</v>
      </c>
      <c r="F4838" s="11">
        <f t="shared" si="1440"/>
        <v>4</v>
      </c>
      <c r="G4838" s="5">
        <f t="shared" si="1431"/>
        <v>1</v>
      </c>
      <c r="J4838">
        <v>6</v>
      </c>
      <c r="K4838" s="5">
        <f t="shared" si="1430"/>
        <v>6.333333333333333</v>
      </c>
      <c r="L4838" s="6">
        <f t="shared" si="1439"/>
        <v>4.9555555555555548</v>
      </c>
      <c r="M4838" s="7">
        <f t="shared" si="1429"/>
        <v>5.7177777287041662</v>
      </c>
      <c r="N4838" s="5">
        <f t="shared" si="1427"/>
        <v>4.4582309245406284</v>
      </c>
      <c r="AA4838" s="10">
        <v>6</v>
      </c>
      <c r="AB4838" s="10">
        <v>0</v>
      </c>
      <c r="AW4838">
        <v>4838</v>
      </c>
      <c r="AX4838" s="9">
        <f t="shared" si="1442"/>
        <v>5.7177777287041662</v>
      </c>
      <c r="AY4838" s="9">
        <f t="shared" si="1442"/>
        <v>5.7177777287041662</v>
      </c>
      <c r="AZ4838" s="9">
        <f t="shared" si="1442"/>
        <v>5.7177777287041662</v>
      </c>
      <c r="BA4838" s="9">
        <f>M4838</f>
        <v>5.7177777287041662</v>
      </c>
      <c r="BC4838">
        <f t="shared" si="1432"/>
        <v>5.7177777287041662</v>
      </c>
      <c r="BD4838">
        <f t="shared" si="1433"/>
        <v>0.06</v>
      </c>
      <c r="BE4838">
        <f t="shared" si="1434"/>
        <v>-8.8856952182551324E-2</v>
      </c>
      <c r="BF4838" s="12">
        <f t="shared" si="1435"/>
        <v>4.236828525661644</v>
      </c>
      <c r="BG4838">
        <f t="shared" si="1436"/>
        <v>4.236828525661644</v>
      </c>
      <c r="BH4838" t="str">
        <f t="shared" si="1437"/>
        <v>rising</v>
      </c>
    </row>
    <row r="4839" spans="1:60" x14ac:dyDescent="0.25">
      <c r="A4839">
        <v>4838</v>
      </c>
      <c r="B4839" s="10">
        <v>26</v>
      </c>
      <c r="C4839" s="8">
        <f t="shared" si="1438"/>
        <v>1</v>
      </c>
      <c r="D4839">
        <f t="shared" si="1425"/>
        <v>0</v>
      </c>
      <c r="E4839" s="5">
        <f t="shared" si="1426"/>
        <v>1</v>
      </c>
      <c r="F4839" s="11">
        <f t="shared" si="1440"/>
        <v>5</v>
      </c>
      <c r="G4839" s="5">
        <f t="shared" si="1431"/>
        <v>1</v>
      </c>
      <c r="J4839">
        <v>6</v>
      </c>
      <c r="K4839" s="5">
        <f t="shared" si="1430"/>
        <v>6.333333333333333</v>
      </c>
      <c r="L4839" s="6">
        <f t="shared" si="1439"/>
        <v>5.0666666666666664</v>
      </c>
      <c r="M4839" s="7">
        <f t="shared" si="1429"/>
        <v>5.7984126633601187</v>
      </c>
      <c r="N4839" s="5">
        <f t="shared" si="1427"/>
        <v>4.6602500133123348</v>
      </c>
      <c r="AA4839" s="10">
        <v>19</v>
      </c>
      <c r="AB4839" s="10">
        <v>13</v>
      </c>
      <c r="AW4839">
        <v>4839</v>
      </c>
      <c r="AX4839" s="9">
        <f t="shared" si="1442"/>
        <v>5.7984126633601187</v>
      </c>
      <c r="AY4839" s="9">
        <f t="shared" si="1442"/>
        <v>5.7984126633601187</v>
      </c>
      <c r="AZ4839" s="9">
        <f t="shared" si="1442"/>
        <v>5.7984126633601187</v>
      </c>
      <c r="BA4839" s="9">
        <f>M4839</f>
        <v>5.7984126633601187</v>
      </c>
      <c r="BC4839">
        <f t="shared" si="1432"/>
        <v>5.7984126633601187</v>
      </c>
      <c r="BD4839">
        <f t="shared" si="1433"/>
        <v>0.09</v>
      </c>
      <c r="BE4839">
        <f t="shared" si="1434"/>
        <v>-0.13254544669643309</v>
      </c>
      <c r="BF4839" s="12">
        <f t="shared" si="1435"/>
        <v>4.3256854778441953</v>
      </c>
      <c r="BG4839">
        <f t="shared" si="1436"/>
        <v>4.3256854778441953</v>
      </c>
      <c r="BH4839" t="str">
        <f t="shared" si="1437"/>
        <v>rising</v>
      </c>
    </row>
    <row r="4840" spans="1:60" x14ac:dyDescent="0.25">
      <c r="A4840">
        <v>4839</v>
      </c>
      <c r="B4840" s="10">
        <v>13</v>
      </c>
      <c r="C4840" s="8">
        <f t="shared" si="1438"/>
        <v>0</v>
      </c>
      <c r="D4840">
        <f t="shared" si="1425"/>
        <v>1</v>
      </c>
      <c r="E4840" s="5">
        <f t="shared" si="1426"/>
        <v>0</v>
      </c>
      <c r="F4840" s="11">
        <f t="shared" si="1440"/>
        <v>5</v>
      </c>
      <c r="G4840" s="5">
        <f t="shared" si="1431"/>
        <v>-1</v>
      </c>
      <c r="J4840">
        <v>7</v>
      </c>
      <c r="K4840" s="5">
        <f t="shared" si="1430"/>
        <v>6.333333333333333</v>
      </c>
      <c r="L4840" s="6">
        <f t="shared" si="1439"/>
        <v>5.155555555555555</v>
      </c>
      <c r="M4840" s="7">
        <f t="shared" si="1429"/>
        <v>6.1417233309715131</v>
      </c>
      <c r="N4840" s="5">
        <f t="shared" si="1427"/>
        <v>4.9192542967767183</v>
      </c>
      <c r="AA4840" s="10">
        <v>26</v>
      </c>
      <c r="AB4840" s="10">
        <v>32</v>
      </c>
      <c r="AW4840">
        <v>4840</v>
      </c>
      <c r="AX4840" s="9">
        <f t="shared" si="1442"/>
        <v>6.1417233309715131</v>
      </c>
      <c r="AY4840" s="9">
        <f t="shared" si="1442"/>
        <v>6.1417233309715131</v>
      </c>
      <c r="AZ4840" s="9">
        <f t="shared" si="1442"/>
        <v>6.1417233309715131</v>
      </c>
      <c r="BA4840" s="9">
        <f>M4840</f>
        <v>6.1417233309715131</v>
      </c>
      <c r="BC4840">
        <f t="shared" si="1432"/>
        <v>6.1417233309715131</v>
      </c>
      <c r="BD4840">
        <f t="shared" si="1433"/>
        <v>0.12</v>
      </c>
      <c r="BE4840">
        <f t="shared" si="1434"/>
        <v>-0.20201908877170616</v>
      </c>
      <c r="BF4840" s="12">
        <f t="shared" si="1435"/>
        <v>4.4582309245406284</v>
      </c>
      <c r="BG4840">
        <f t="shared" si="1436"/>
        <v>4.4582309245406284</v>
      </c>
      <c r="BH4840" t="str">
        <f t="shared" si="1437"/>
        <v>rising</v>
      </c>
    </row>
    <row r="4841" spans="1:60" x14ac:dyDescent="0.25">
      <c r="A4841">
        <v>4840</v>
      </c>
      <c r="B4841" s="10">
        <v>0</v>
      </c>
      <c r="C4841" s="8">
        <f t="shared" si="1438"/>
        <v>0</v>
      </c>
      <c r="D4841">
        <f t="shared" si="1425"/>
        <v>2</v>
      </c>
      <c r="E4841" s="5">
        <f t="shared" si="1426"/>
        <v>0</v>
      </c>
      <c r="F4841" s="11">
        <f t="shared" si="1440"/>
        <v>5</v>
      </c>
      <c r="G4841" s="5">
        <f t="shared" si="1431"/>
        <v>-1</v>
      </c>
      <c r="J4841">
        <v>7</v>
      </c>
      <c r="K4841" s="5">
        <f t="shared" si="1430"/>
        <v>6.666666666666667</v>
      </c>
      <c r="L4841" s="6">
        <f t="shared" si="1439"/>
        <v>5.2666666666666666</v>
      </c>
      <c r="M4841" s="7">
        <f t="shared" si="1429"/>
        <v>6.3869452364082235</v>
      </c>
      <c r="N4841" s="5">
        <f t="shared" si="1427"/>
        <v>5.2663957680379667</v>
      </c>
      <c r="AA4841" s="10">
        <v>13</v>
      </c>
      <c r="AB4841" s="10">
        <v>36</v>
      </c>
      <c r="AW4841">
        <v>4841</v>
      </c>
      <c r="AX4841" s="9">
        <f t="shared" si="1442"/>
        <v>6.3869452364082235</v>
      </c>
      <c r="AY4841" s="9">
        <f t="shared" si="1442"/>
        <v>6.3869452364082235</v>
      </c>
      <c r="AZ4841" s="9">
        <f t="shared" si="1442"/>
        <v>6.3869452364082235</v>
      </c>
      <c r="BA4841" s="9">
        <f>M4841</f>
        <v>6.3869452364082235</v>
      </c>
      <c r="BC4841">
        <f t="shared" si="1432"/>
        <v>6.3869452364082235</v>
      </c>
      <c r="BD4841">
        <f t="shared" si="1433"/>
        <v>0.15</v>
      </c>
      <c r="BE4841">
        <f t="shared" si="1434"/>
        <v>-0.25900428346438331</v>
      </c>
      <c r="BF4841" s="12">
        <f t="shared" si="1435"/>
        <v>4.6602500133123348</v>
      </c>
      <c r="BG4841">
        <f t="shared" si="1436"/>
        <v>4.6602500133123348</v>
      </c>
      <c r="BH4841" t="str">
        <f t="shared" si="1437"/>
        <v>rising</v>
      </c>
    </row>
    <row r="4842" spans="1:60" x14ac:dyDescent="0.25">
      <c r="A4842">
        <v>4841</v>
      </c>
      <c r="B4842" s="10">
        <v>21</v>
      </c>
      <c r="C4842" s="8">
        <f t="shared" si="1438"/>
        <v>0</v>
      </c>
      <c r="D4842">
        <f t="shared" si="1425"/>
        <v>3</v>
      </c>
      <c r="E4842" s="5">
        <f t="shared" si="1426"/>
        <v>0</v>
      </c>
      <c r="F4842" s="11">
        <f t="shared" si="1440"/>
        <v>5</v>
      </c>
      <c r="G4842" s="5">
        <f t="shared" si="1431"/>
        <v>-1</v>
      </c>
      <c r="J4842">
        <v>8</v>
      </c>
      <c r="K4842" s="5">
        <f t="shared" si="1430"/>
        <v>7.333333333333333</v>
      </c>
      <c r="L4842" s="6">
        <f t="shared" si="1439"/>
        <v>5.4222222222222225</v>
      </c>
      <c r="M4842" s="7">
        <f t="shared" si="1429"/>
        <v>6.8478180260058741</v>
      </c>
      <c r="N4842" s="5">
        <f t="shared" si="1427"/>
        <v>5.7276253606508751</v>
      </c>
      <c r="AA4842" s="10">
        <v>2</v>
      </c>
      <c r="AB4842" s="10">
        <v>7</v>
      </c>
      <c r="AW4842">
        <v>4842</v>
      </c>
      <c r="AX4842" s="9">
        <f t="shared" si="1442"/>
        <v>6.8478180260058741</v>
      </c>
      <c r="AY4842" s="9">
        <f t="shared" si="1442"/>
        <v>6.8478180260058741</v>
      </c>
      <c r="AZ4842" s="9">
        <f t="shared" si="1442"/>
        <v>6.8478180260058741</v>
      </c>
      <c r="BA4842" s="9">
        <f>M4842</f>
        <v>6.8478180260058741</v>
      </c>
      <c r="BC4842">
        <f t="shared" si="1432"/>
        <v>6.8478180260058741</v>
      </c>
      <c r="BD4842">
        <f t="shared" si="1433"/>
        <v>0.18</v>
      </c>
      <c r="BE4842">
        <f t="shared" si="1434"/>
        <v>-0.347141471261248</v>
      </c>
      <c r="BF4842" s="12">
        <f t="shared" si="1435"/>
        <v>4.9192542967767183</v>
      </c>
      <c r="BG4842">
        <f t="shared" si="1436"/>
        <v>4.9192542967767183</v>
      </c>
      <c r="BH4842" t="str">
        <f t="shared" si="1437"/>
        <v>rising</v>
      </c>
    </row>
    <row r="4843" spans="1:60" x14ac:dyDescent="0.25">
      <c r="A4843">
        <v>4842</v>
      </c>
      <c r="B4843" s="10">
        <v>11</v>
      </c>
      <c r="C4843" s="8">
        <f t="shared" si="1438"/>
        <v>0</v>
      </c>
      <c r="D4843">
        <f t="shared" si="1425"/>
        <v>4</v>
      </c>
      <c r="E4843" s="5">
        <f t="shared" si="1426"/>
        <v>0</v>
      </c>
      <c r="F4843" s="11">
        <f t="shared" si="1440"/>
        <v>5</v>
      </c>
      <c r="G4843" s="5">
        <f t="shared" si="1431"/>
        <v>-1</v>
      </c>
      <c r="J4843">
        <v>9</v>
      </c>
      <c r="K4843" s="5">
        <f t="shared" si="1430"/>
        <v>8</v>
      </c>
      <c r="L4843" s="6">
        <f t="shared" si="1439"/>
        <v>5.6222222222222227</v>
      </c>
      <c r="M4843" s="7">
        <f t="shared" si="1429"/>
        <v>7.4627271614327668</v>
      </c>
      <c r="N4843" s="5">
        <f t="shared" si="1427"/>
        <v>6.1808913589117109</v>
      </c>
      <c r="AA4843" s="10">
        <v>11</v>
      </c>
      <c r="AB4843" s="10">
        <v>11</v>
      </c>
      <c r="AW4843">
        <v>4843</v>
      </c>
      <c r="AX4843" s="9">
        <f t="shared" si="1442"/>
        <v>7.4627271614327668</v>
      </c>
      <c r="AY4843" s="9">
        <f t="shared" si="1442"/>
        <v>7.4627271614327668</v>
      </c>
      <c r="AZ4843" s="9">
        <f t="shared" si="1442"/>
        <v>7.4627271614327668</v>
      </c>
      <c r="BA4843" s="9">
        <f>M4843</f>
        <v>7.4627271614327668</v>
      </c>
      <c r="BC4843">
        <f t="shared" si="1432"/>
        <v>7.4627271614327668</v>
      </c>
      <c r="BD4843">
        <f t="shared" si="1433"/>
        <v>0.21</v>
      </c>
      <c r="BE4843">
        <f t="shared" si="1434"/>
        <v>-0.46122959261290802</v>
      </c>
      <c r="BF4843" s="12">
        <f t="shared" si="1435"/>
        <v>5.2663957680379667</v>
      </c>
      <c r="BG4843">
        <f t="shared" si="1436"/>
        <v>5.2663957680379667</v>
      </c>
      <c r="BH4843" t="str">
        <f t="shared" si="1437"/>
        <v>rising</v>
      </c>
    </row>
    <row r="4844" spans="1:60" x14ac:dyDescent="0.25">
      <c r="A4844">
        <v>4843</v>
      </c>
      <c r="B4844" s="10">
        <v>9</v>
      </c>
      <c r="C4844" s="8">
        <f t="shared" si="1438"/>
        <v>1</v>
      </c>
      <c r="D4844">
        <f t="shared" si="1425"/>
        <v>0</v>
      </c>
      <c r="E4844" s="5">
        <f t="shared" si="1426"/>
        <v>1</v>
      </c>
      <c r="F4844" s="11">
        <f t="shared" si="1440"/>
        <v>5</v>
      </c>
      <c r="G4844" s="5">
        <f t="shared" si="1431"/>
        <v>1</v>
      </c>
      <c r="J4844">
        <v>8</v>
      </c>
      <c r="K4844" s="5">
        <f t="shared" si="1430"/>
        <v>8.3333333333333339</v>
      </c>
      <c r="L4844" s="6">
        <f t="shared" si="1439"/>
        <v>5.844444444444445</v>
      </c>
      <c r="M4844" s="7">
        <f t="shared" si="1429"/>
        <v>7.616233686737691</v>
      </c>
      <c r="N4844" s="5">
        <f t="shared" si="1427"/>
        <v>6.5253735175899461</v>
      </c>
      <c r="AA4844" s="10">
        <v>16</v>
      </c>
      <c r="AB4844" s="10">
        <v>18</v>
      </c>
      <c r="AW4844">
        <v>4844</v>
      </c>
      <c r="AX4844" s="9">
        <f t="shared" si="1442"/>
        <v>7.616233686737691</v>
      </c>
      <c r="AY4844" s="9">
        <f t="shared" si="1442"/>
        <v>7.616233686737691</v>
      </c>
      <c r="AZ4844" s="9">
        <f t="shared" si="1442"/>
        <v>7.616233686737691</v>
      </c>
      <c r="BA4844" s="9">
        <f>M4844</f>
        <v>7.616233686737691</v>
      </c>
      <c r="BC4844">
        <f t="shared" si="1432"/>
        <v>7.616233686737691</v>
      </c>
      <c r="BD4844">
        <f t="shared" si="1433"/>
        <v>0.24</v>
      </c>
      <c r="BE4844">
        <f t="shared" si="1434"/>
        <v>-0.4532659982608358</v>
      </c>
      <c r="BF4844" s="12">
        <f t="shared" si="1435"/>
        <v>5.7276253606508751</v>
      </c>
      <c r="BG4844">
        <f t="shared" si="1436"/>
        <v>5.7276253606508751</v>
      </c>
      <c r="BH4844" t="str">
        <f t="shared" si="1437"/>
        <v>rising</v>
      </c>
    </row>
    <row r="4845" spans="1:60" x14ac:dyDescent="0.25">
      <c r="A4845">
        <v>4844</v>
      </c>
      <c r="B4845" s="10">
        <v>14</v>
      </c>
      <c r="C4845" s="8">
        <f t="shared" si="1438"/>
        <v>1</v>
      </c>
      <c r="D4845">
        <f t="shared" si="1425"/>
        <v>0</v>
      </c>
      <c r="E4845" s="5">
        <f t="shared" si="1426"/>
        <v>1</v>
      </c>
      <c r="F4845" s="11">
        <f t="shared" si="1440"/>
        <v>5</v>
      </c>
      <c r="G4845" s="5">
        <f t="shared" si="1431"/>
        <v>1</v>
      </c>
      <c r="J4845">
        <v>7</v>
      </c>
      <c r="K4845" s="5">
        <f t="shared" si="1430"/>
        <v>8</v>
      </c>
      <c r="L4845" s="6">
        <f t="shared" si="1439"/>
        <v>6.0444444444444434</v>
      </c>
      <c r="M4845" s="7">
        <f t="shared" si="1429"/>
        <v>7.4401669190983508</v>
      </c>
      <c r="N4845" s="5">
        <f t="shared" si="1427"/>
        <v>7.4401669190983508</v>
      </c>
      <c r="AA4845" s="10">
        <v>6</v>
      </c>
      <c r="AB4845" s="10">
        <v>12</v>
      </c>
      <c r="AW4845">
        <v>4845</v>
      </c>
      <c r="AX4845" s="9">
        <f t="shared" si="1442"/>
        <v>7.4401669190983508</v>
      </c>
      <c r="AY4845" s="9">
        <f t="shared" si="1442"/>
        <v>7.4401669190983508</v>
      </c>
      <c r="AZ4845" s="9">
        <f t="shared" si="1442"/>
        <v>7.4401669190983508</v>
      </c>
      <c r="BA4845" s="9">
        <f>M4845</f>
        <v>7.4401669190983508</v>
      </c>
      <c r="BC4845">
        <f t="shared" si="1432"/>
        <v>7.616233686737691</v>
      </c>
      <c r="BD4845">
        <f t="shared" si="1433"/>
        <v>0.24</v>
      </c>
      <c r="BE4845">
        <f t="shared" si="1434"/>
        <v>-0.34448215867823517</v>
      </c>
      <c r="BF4845" s="12">
        <f t="shared" si="1435"/>
        <v>6.1808913589117109</v>
      </c>
      <c r="BG4845">
        <f t="shared" si="1436"/>
        <v>6.1808913589117109</v>
      </c>
      <c r="BH4845" t="str">
        <f t="shared" si="1437"/>
        <v>rising</v>
      </c>
    </row>
    <row r="4846" spans="1:60" x14ac:dyDescent="0.25">
      <c r="A4846">
        <v>4845</v>
      </c>
      <c r="B4846" s="10">
        <v>17</v>
      </c>
      <c r="C4846" s="8">
        <f t="shared" si="1438"/>
        <v>0</v>
      </c>
      <c r="D4846">
        <f t="shared" si="1425"/>
        <v>1</v>
      </c>
      <c r="E4846" s="5">
        <f t="shared" si="1426"/>
        <v>0</v>
      </c>
      <c r="F4846" s="11">
        <f t="shared" si="1440"/>
        <v>5</v>
      </c>
      <c r="G4846" s="5">
        <f t="shared" si="1431"/>
        <v>-1</v>
      </c>
      <c r="J4846">
        <v>7</v>
      </c>
      <c r="K4846" s="5">
        <f t="shared" si="1430"/>
        <v>7.333333333333333</v>
      </c>
      <c r="L4846" s="6">
        <f t="shared" si="1439"/>
        <v>6.2222222222222223</v>
      </c>
      <c r="M4846" s="7">
        <f t="shared" si="1429"/>
        <v>7.3144049422131081</v>
      </c>
      <c r="N4846" s="5">
        <f t="shared" si="1427"/>
        <v>7.4272314014758685</v>
      </c>
      <c r="AA4846" s="10">
        <v>5</v>
      </c>
      <c r="AB4846" s="10">
        <v>35</v>
      </c>
      <c r="AW4846">
        <v>4846</v>
      </c>
      <c r="AX4846" s="9">
        <f t="shared" si="1442"/>
        <v>7.3144049422131081</v>
      </c>
      <c r="AY4846" s="9">
        <f t="shared" si="1442"/>
        <v>7.3144049422131081</v>
      </c>
      <c r="AZ4846" s="9">
        <f t="shared" si="1442"/>
        <v>7.3144049422131081</v>
      </c>
      <c r="BA4846" s="9">
        <f>M4846</f>
        <v>7.3144049422131081</v>
      </c>
      <c r="BC4846">
        <f t="shared" si="1432"/>
        <v>7.3144049422131081</v>
      </c>
      <c r="BD4846">
        <f t="shared" si="1433"/>
        <v>0.03</v>
      </c>
      <c r="BE4846">
        <f t="shared" si="1434"/>
        <v>-2.3670942738694859E-2</v>
      </c>
      <c r="BF4846" s="12">
        <f t="shared" si="1435"/>
        <v>6.5253735175899461</v>
      </c>
      <c r="BG4846">
        <f t="shared" si="1436"/>
        <v>6.5253735175899461</v>
      </c>
      <c r="BH4846" t="str">
        <f t="shared" si="1437"/>
        <v>falling</v>
      </c>
    </row>
    <row r="4847" spans="1:60" x14ac:dyDescent="0.25">
      <c r="A4847">
        <v>4846</v>
      </c>
      <c r="B4847" s="10">
        <v>7</v>
      </c>
      <c r="C4847" s="8">
        <f t="shared" si="1438"/>
        <v>0</v>
      </c>
      <c r="D4847">
        <f t="shared" si="1425"/>
        <v>2</v>
      </c>
      <c r="E4847" s="5">
        <f t="shared" si="1426"/>
        <v>0</v>
      </c>
      <c r="F4847" s="11">
        <f t="shared" si="1440"/>
        <v>4</v>
      </c>
      <c r="G4847" s="5">
        <f t="shared" si="1431"/>
        <v>-1</v>
      </c>
      <c r="J4847">
        <v>7</v>
      </c>
      <c r="K4847" s="5">
        <f t="shared" si="1430"/>
        <v>7</v>
      </c>
      <c r="L4847" s="6">
        <f t="shared" si="1439"/>
        <v>6.4</v>
      </c>
      <c r="M4847" s="7">
        <f t="shared" si="1429"/>
        <v>7.2245749587236485</v>
      </c>
      <c r="N4847" s="5">
        <f t="shared" si="1427"/>
        <v>7.4032175369752746</v>
      </c>
      <c r="AA4847" s="10">
        <v>23</v>
      </c>
      <c r="AB4847" s="10">
        <v>7</v>
      </c>
      <c r="AW4847">
        <v>4847</v>
      </c>
      <c r="AX4847" s="9">
        <f t="shared" si="1442"/>
        <v>7.2245749587236485</v>
      </c>
      <c r="AY4847" s="9">
        <f t="shared" si="1442"/>
        <v>7.2245749587236485</v>
      </c>
      <c r="AZ4847" s="9">
        <f t="shared" si="1442"/>
        <v>7.2245749587236485</v>
      </c>
      <c r="BA4847" s="9">
        <f>M4847</f>
        <v>7.2245749587236485</v>
      </c>
      <c r="BC4847">
        <f t="shared" si="1432"/>
        <v>7.2245749587236485</v>
      </c>
      <c r="BD4847">
        <f t="shared" si="1433"/>
        <v>0.06</v>
      </c>
      <c r="BE4847">
        <f t="shared" si="1434"/>
        <v>1.2935517622482138E-2</v>
      </c>
      <c r="BF4847" s="12">
        <f t="shared" si="1435"/>
        <v>7.4401669190983508</v>
      </c>
      <c r="BG4847">
        <f t="shared" si="1436"/>
        <v>7.4401669190983508</v>
      </c>
      <c r="BH4847" t="str">
        <f t="shared" si="1437"/>
        <v>falling</v>
      </c>
    </row>
    <row r="4848" spans="1:60" x14ac:dyDescent="0.25">
      <c r="A4848">
        <v>4847</v>
      </c>
      <c r="B4848" s="10">
        <v>15</v>
      </c>
      <c r="C4848" s="8">
        <f t="shared" si="1438"/>
        <v>0</v>
      </c>
      <c r="D4848">
        <f t="shared" si="1425"/>
        <v>3</v>
      </c>
      <c r="E4848" s="5">
        <f t="shared" si="1426"/>
        <v>0</v>
      </c>
      <c r="F4848" s="11">
        <f t="shared" si="1440"/>
        <v>4</v>
      </c>
      <c r="G4848" s="5">
        <f t="shared" si="1431"/>
        <v>-1</v>
      </c>
      <c r="J4848">
        <v>7</v>
      </c>
      <c r="K4848" s="5">
        <f t="shared" si="1430"/>
        <v>7</v>
      </c>
      <c r="L4848" s="6">
        <f t="shared" si="1439"/>
        <v>6.6</v>
      </c>
      <c r="M4848" s="7">
        <f t="shared" si="1429"/>
        <v>7.1604106848026063</v>
      </c>
      <c r="N4848" s="5">
        <f t="shared" si="1427"/>
        <v>7.3342952055213226</v>
      </c>
      <c r="AA4848" s="10">
        <v>26</v>
      </c>
      <c r="AB4848" s="10">
        <v>35</v>
      </c>
      <c r="AW4848">
        <v>4848</v>
      </c>
      <c r="AX4848" s="9">
        <f t="shared" si="1442"/>
        <v>7.1604106848026063</v>
      </c>
      <c r="AY4848" s="9">
        <f t="shared" si="1442"/>
        <v>7.1604106848026063</v>
      </c>
      <c r="AZ4848" s="9">
        <f t="shared" si="1442"/>
        <v>7.1604106848026063</v>
      </c>
      <c r="BA4848" s="9">
        <f>M4848</f>
        <v>7.1604106848026063</v>
      </c>
      <c r="BC4848">
        <f t="shared" si="1432"/>
        <v>7.1604106848026063</v>
      </c>
      <c r="BD4848">
        <f t="shared" si="1433"/>
        <v>0.09</v>
      </c>
      <c r="BE4848">
        <f t="shared" si="1434"/>
        <v>2.401386450059359E-2</v>
      </c>
      <c r="BF4848" s="12">
        <f t="shared" si="1435"/>
        <v>7.4272314014758685</v>
      </c>
      <c r="BG4848">
        <f t="shared" si="1436"/>
        <v>7.4272314014758685</v>
      </c>
      <c r="BH4848" t="str">
        <f t="shared" si="1437"/>
        <v>falling</v>
      </c>
    </row>
    <row r="4849" spans="1:60" x14ac:dyDescent="0.25">
      <c r="A4849">
        <v>4848</v>
      </c>
      <c r="B4849" s="10">
        <v>7</v>
      </c>
      <c r="C4849" s="8">
        <f t="shared" si="1438"/>
        <v>1</v>
      </c>
      <c r="D4849">
        <f t="shared" si="1425"/>
        <v>0</v>
      </c>
      <c r="E4849" s="5">
        <f t="shared" si="1426"/>
        <v>1</v>
      </c>
      <c r="F4849" s="11">
        <f t="shared" si="1440"/>
        <v>4</v>
      </c>
      <c r="G4849" s="5">
        <f t="shared" si="1431"/>
        <v>1</v>
      </c>
      <c r="J4849">
        <v>6</v>
      </c>
      <c r="K4849" s="5">
        <f t="shared" si="1430"/>
        <v>6.666666666666667</v>
      </c>
      <c r="L4849" s="6">
        <f t="shared" si="1439"/>
        <v>6.7555555555555555</v>
      </c>
      <c r="M4849" s="7">
        <f t="shared" si="1429"/>
        <v>6.8288647748590048</v>
      </c>
      <c r="N4849" s="5">
        <f t="shared" si="1427"/>
        <v>7.2736435538418442</v>
      </c>
      <c r="AA4849" s="10">
        <v>11</v>
      </c>
      <c r="AB4849" s="10">
        <v>16</v>
      </c>
      <c r="AW4849">
        <v>4849</v>
      </c>
      <c r="AX4849" s="9">
        <f t="shared" si="1442"/>
        <v>6.8288647748590048</v>
      </c>
      <c r="AY4849" s="9">
        <f t="shared" si="1442"/>
        <v>6.8288647748590048</v>
      </c>
      <c r="AZ4849" s="9">
        <f t="shared" si="1442"/>
        <v>6.8288647748590048</v>
      </c>
      <c r="BA4849" s="9">
        <f>M4849</f>
        <v>6.8288647748590048</v>
      </c>
      <c r="BC4849">
        <f t="shared" si="1432"/>
        <v>6.8288647748590048</v>
      </c>
      <c r="BD4849">
        <f t="shared" si="1433"/>
        <v>0.12</v>
      </c>
      <c r="BE4849">
        <f t="shared" si="1434"/>
        <v>6.8922331453952379E-2</v>
      </c>
      <c r="BF4849" s="12">
        <f t="shared" si="1435"/>
        <v>7.4032175369752746</v>
      </c>
      <c r="BG4849">
        <f t="shared" si="1436"/>
        <v>7.4032175369752746</v>
      </c>
      <c r="BH4849" t="str">
        <f t="shared" si="1437"/>
        <v>falling</v>
      </c>
    </row>
    <row r="4850" spans="1:60" x14ac:dyDescent="0.25">
      <c r="A4850">
        <v>4849</v>
      </c>
      <c r="B4850" s="10">
        <v>31</v>
      </c>
      <c r="C4850" s="8">
        <f t="shared" si="1438"/>
        <v>0</v>
      </c>
      <c r="D4850">
        <f t="shared" si="1425"/>
        <v>1</v>
      </c>
      <c r="E4850" s="5">
        <f t="shared" si="1426"/>
        <v>0</v>
      </c>
      <c r="F4850" s="11">
        <f t="shared" si="1440"/>
        <v>5</v>
      </c>
      <c r="G4850" s="5">
        <f t="shared" si="1431"/>
        <v>-1</v>
      </c>
      <c r="J4850">
        <v>7</v>
      </c>
      <c r="K4850" s="5">
        <f t="shared" si="1430"/>
        <v>6.666666666666667</v>
      </c>
      <c r="L4850" s="6">
        <f t="shared" si="1439"/>
        <v>6.8888888888888884</v>
      </c>
      <c r="M4850" s="7">
        <f t="shared" si="1429"/>
        <v>6.8777605534707176</v>
      </c>
      <c r="N4850" s="5">
        <f t="shared" si="1427"/>
        <v>7.1766427943517161</v>
      </c>
      <c r="AA4850" s="10">
        <v>14</v>
      </c>
      <c r="AB4850" s="10">
        <v>14</v>
      </c>
      <c r="AW4850">
        <v>4850</v>
      </c>
      <c r="AX4850" s="9">
        <f t="shared" si="1442"/>
        <v>6.8777605534707176</v>
      </c>
      <c r="AY4850" s="9">
        <f t="shared" si="1442"/>
        <v>6.8777605534707176</v>
      </c>
      <c r="AZ4850" s="9">
        <f t="shared" si="1442"/>
        <v>6.8777605534707176</v>
      </c>
      <c r="BA4850" s="9">
        <f>M4850</f>
        <v>6.8777605534707176</v>
      </c>
      <c r="BC4850">
        <f t="shared" si="1432"/>
        <v>6.8288647748590048</v>
      </c>
      <c r="BD4850">
        <f t="shared" si="1433"/>
        <v>0.12</v>
      </c>
      <c r="BE4850">
        <f t="shared" si="1434"/>
        <v>6.0651651679478141E-2</v>
      </c>
      <c r="BF4850" s="12">
        <f t="shared" si="1435"/>
        <v>7.3342952055213226</v>
      </c>
      <c r="BG4850">
        <f t="shared" si="1436"/>
        <v>7.3342952055213226</v>
      </c>
      <c r="BH4850" t="str">
        <f t="shared" si="1437"/>
        <v>falling</v>
      </c>
    </row>
    <row r="4851" spans="1:60" x14ac:dyDescent="0.25">
      <c r="A4851">
        <v>4850</v>
      </c>
      <c r="B4851" s="10">
        <v>21</v>
      </c>
      <c r="C4851" s="8">
        <f t="shared" si="1438"/>
        <v>1</v>
      </c>
      <c r="D4851">
        <f t="shared" si="1425"/>
        <v>0</v>
      </c>
      <c r="E4851" s="5">
        <f t="shared" si="1426"/>
        <v>1</v>
      </c>
      <c r="F4851" s="11">
        <f t="shared" si="1440"/>
        <v>5</v>
      </c>
      <c r="G4851" s="5">
        <f t="shared" si="1431"/>
        <v>1</v>
      </c>
      <c r="J4851">
        <v>6</v>
      </c>
      <c r="K4851" s="5">
        <f t="shared" si="1430"/>
        <v>6.333333333333333</v>
      </c>
      <c r="L4851" s="6">
        <f t="shared" si="1439"/>
        <v>6.9555555555555566</v>
      </c>
      <c r="M4851" s="7">
        <f t="shared" si="1429"/>
        <v>6.626971823907656</v>
      </c>
      <c r="N4851" s="5">
        <f t="shared" si="1427"/>
        <v>6.9940291830136774</v>
      </c>
      <c r="AA4851" s="10">
        <v>29</v>
      </c>
      <c r="AB4851" s="10">
        <v>33</v>
      </c>
      <c r="AW4851">
        <v>4851</v>
      </c>
      <c r="AX4851" s="9">
        <f t="shared" ref="AX4851:AZ4866" si="1443">AY4851</f>
        <v>6.626971823907656</v>
      </c>
      <c r="AY4851" s="9">
        <f t="shared" si="1443"/>
        <v>6.626971823907656</v>
      </c>
      <c r="AZ4851" s="9">
        <f t="shared" si="1443"/>
        <v>6.626971823907656</v>
      </c>
      <c r="BA4851" s="9">
        <f>M4851</f>
        <v>6.626971823907656</v>
      </c>
      <c r="BC4851">
        <f t="shared" si="1432"/>
        <v>6.626971823907656</v>
      </c>
      <c r="BD4851">
        <f t="shared" si="1433"/>
        <v>0.15</v>
      </c>
      <c r="BE4851">
        <f t="shared" si="1434"/>
        <v>9.7000759490128222E-2</v>
      </c>
      <c r="BF4851" s="12">
        <f t="shared" si="1435"/>
        <v>7.2736435538418442</v>
      </c>
      <c r="BG4851">
        <f t="shared" si="1436"/>
        <v>7.2736435538418442</v>
      </c>
      <c r="BH4851" t="str">
        <f t="shared" si="1437"/>
        <v>falling</v>
      </c>
    </row>
    <row r="4852" spans="1:60" x14ac:dyDescent="0.25">
      <c r="A4852">
        <v>4851</v>
      </c>
      <c r="B4852" s="10">
        <v>7</v>
      </c>
      <c r="C4852" s="8">
        <f t="shared" si="1438"/>
        <v>2</v>
      </c>
      <c r="D4852">
        <f t="shared" si="1425"/>
        <v>0</v>
      </c>
      <c r="E4852" s="5">
        <f t="shared" si="1426"/>
        <v>1</v>
      </c>
      <c r="F4852" s="11">
        <f t="shared" si="1440"/>
        <v>6</v>
      </c>
      <c r="G4852" s="5">
        <f t="shared" si="1431"/>
        <v>1</v>
      </c>
      <c r="J4852">
        <v>5</v>
      </c>
      <c r="K4852" s="5">
        <f t="shared" si="1430"/>
        <v>6</v>
      </c>
      <c r="L4852" s="6">
        <f t="shared" si="1439"/>
        <v>6.9555555555555566</v>
      </c>
      <c r="M4852" s="7">
        <f t="shared" si="1429"/>
        <v>6.1621227313626115</v>
      </c>
      <c r="N4852" s="5">
        <f t="shared" si="1427"/>
        <v>6.8096014642851967</v>
      </c>
      <c r="AA4852" s="10">
        <v>9</v>
      </c>
      <c r="AB4852" s="10">
        <v>9</v>
      </c>
      <c r="AW4852">
        <v>4852</v>
      </c>
      <c r="AX4852" s="9">
        <f t="shared" si="1443"/>
        <v>6.1621227313626115</v>
      </c>
      <c r="AY4852" s="9">
        <f t="shared" si="1443"/>
        <v>6.1621227313626115</v>
      </c>
      <c r="AZ4852" s="9">
        <f t="shared" si="1443"/>
        <v>6.1621227313626115</v>
      </c>
      <c r="BA4852" s="9">
        <f>M4852</f>
        <v>6.1621227313626115</v>
      </c>
      <c r="BC4852">
        <f t="shared" si="1432"/>
        <v>6.1621227313626115</v>
      </c>
      <c r="BD4852">
        <f t="shared" si="1433"/>
        <v>0.18</v>
      </c>
      <c r="BE4852">
        <f t="shared" si="1434"/>
        <v>0.18261361133803883</v>
      </c>
      <c r="BF4852" s="12">
        <f t="shared" si="1435"/>
        <v>7.1766427943517161</v>
      </c>
      <c r="BG4852">
        <f t="shared" si="1436"/>
        <v>7.1766427943517161</v>
      </c>
      <c r="BH4852" t="str">
        <f t="shared" si="1437"/>
        <v>falling</v>
      </c>
    </row>
    <row r="4853" spans="1:60" x14ac:dyDescent="0.25">
      <c r="A4853">
        <v>4852</v>
      </c>
      <c r="B4853" s="10">
        <v>23</v>
      </c>
      <c r="C4853" s="8">
        <f t="shared" si="1438"/>
        <v>0</v>
      </c>
      <c r="D4853">
        <f t="shared" si="1425"/>
        <v>1</v>
      </c>
      <c r="E4853" s="5">
        <f t="shared" si="1426"/>
        <v>0</v>
      </c>
      <c r="F4853" s="11">
        <f t="shared" si="1440"/>
        <v>7</v>
      </c>
      <c r="G4853" s="5">
        <f t="shared" si="1431"/>
        <v>-1</v>
      </c>
      <c r="J4853">
        <v>6</v>
      </c>
      <c r="K4853" s="5">
        <f t="shared" si="1430"/>
        <v>5.666666666666667</v>
      </c>
      <c r="L4853" s="6">
        <f t="shared" si="1439"/>
        <v>6.9111111111111123</v>
      </c>
      <c r="M4853" s="7">
        <f t="shared" si="1429"/>
        <v>6.1158019509732942</v>
      </c>
      <c r="N4853" s="5">
        <f t="shared" si="1427"/>
        <v>6.6351488758807431</v>
      </c>
      <c r="AA4853" s="10">
        <v>25</v>
      </c>
      <c r="AB4853" s="10">
        <v>20</v>
      </c>
      <c r="AW4853">
        <v>4853</v>
      </c>
      <c r="AX4853" s="9">
        <f t="shared" si="1443"/>
        <v>6.1158019509732942</v>
      </c>
      <c r="AY4853" s="9">
        <f t="shared" si="1443"/>
        <v>6.1158019509732942</v>
      </c>
      <c r="AZ4853" s="9">
        <f t="shared" si="1443"/>
        <v>6.1158019509732942</v>
      </c>
      <c r="BA4853" s="9">
        <f>M4853</f>
        <v>6.1158019509732942</v>
      </c>
      <c r="BC4853">
        <f t="shared" si="1432"/>
        <v>6.1158019509732942</v>
      </c>
      <c r="BD4853">
        <f t="shared" si="1433"/>
        <v>0.21</v>
      </c>
      <c r="BE4853">
        <f t="shared" si="1434"/>
        <v>0.18442771872848046</v>
      </c>
      <c r="BF4853" s="12">
        <f t="shared" si="1435"/>
        <v>6.9940291830136774</v>
      </c>
      <c r="BG4853">
        <f t="shared" si="1436"/>
        <v>6.9940291830136774</v>
      </c>
      <c r="BH4853" t="str">
        <f t="shared" si="1437"/>
        <v>falling</v>
      </c>
    </row>
    <row r="4854" spans="1:60" x14ac:dyDescent="0.25">
      <c r="A4854">
        <v>4853</v>
      </c>
      <c r="B4854" s="10">
        <v>26</v>
      </c>
      <c r="C4854" s="8">
        <f t="shared" si="1438"/>
        <v>1</v>
      </c>
      <c r="D4854">
        <f t="shared" si="1425"/>
        <v>0</v>
      </c>
      <c r="E4854" s="5">
        <f t="shared" si="1426"/>
        <v>1</v>
      </c>
      <c r="F4854" s="11">
        <f t="shared" si="1440"/>
        <v>6</v>
      </c>
      <c r="G4854" s="5">
        <f t="shared" si="1431"/>
        <v>1</v>
      </c>
      <c r="J4854">
        <v>6</v>
      </c>
      <c r="K4854" s="5">
        <f t="shared" si="1430"/>
        <v>5.666666666666667</v>
      </c>
      <c r="L4854" s="6">
        <f t="shared" si="1439"/>
        <v>6.866666666666668</v>
      </c>
      <c r="M4854" s="7">
        <f t="shared" si="1429"/>
        <v>6.0827156792666388</v>
      </c>
      <c r="N4854" s="5">
        <f t="shared" si="1427"/>
        <v>6.4024681318229373</v>
      </c>
      <c r="AA4854" s="10">
        <v>19</v>
      </c>
      <c r="AB4854" s="10">
        <v>26</v>
      </c>
      <c r="AW4854">
        <v>4854</v>
      </c>
      <c r="AX4854" s="9">
        <f t="shared" si="1443"/>
        <v>6.0827156792666388</v>
      </c>
      <c r="AY4854" s="9">
        <f t="shared" si="1443"/>
        <v>6.0827156792666388</v>
      </c>
      <c r="AZ4854" s="9">
        <f t="shared" si="1443"/>
        <v>6.0827156792666388</v>
      </c>
      <c r="BA4854" s="9">
        <f>M4854</f>
        <v>6.0827156792666388</v>
      </c>
      <c r="BC4854">
        <f t="shared" si="1432"/>
        <v>6.0827156792666388</v>
      </c>
      <c r="BD4854">
        <f t="shared" si="1433"/>
        <v>0.24</v>
      </c>
      <c r="BE4854">
        <f t="shared" si="1434"/>
        <v>0.17445258840445391</v>
      </c>
      <c r="BF4854" s="12">
        <f t="shared" si="1435"/>
        <v>6.8096014642851967</v>
      </c>
      <c r="BG4854">
        <f t="shared" si="1436"/>
        <v>6.8096014642851967</v>
      </c>
      <c r="BH4854" t="str">
        <f t="shared" si="1437"/>
        <v>falling</v>
      </c>
    </row>
    <row r="4855" spans="1:60" x14ac:dyDescent="0.25">
      <c r="A4855">
        <v>4854</v>
      </c>
      <c r="B4855" s="10">
        <v>0</v>
      </c>
      <c r="C4855" s="8">
        <f t="shared" si="1438"/>
        <v>1</v>
      </c>
      <c r="D4855">
        <f t="shared" si="1425"/>
        <v>0</v>
      </c>
      <c r="E4855" s="5">
        <f t="shared" si="1426"/>
        <v>1</v>
      </c>
      <c r="F4855" s="11">
        <f t="shared" si="1440"/>
        <v>6</v>
      </c>
      <c r="G4855" s="5">
        <f t="shared" si="1431"/>
        <v>1</v>
      </c>
      <c r="J4855">
        <v>5</v>
      </c>
      <c r="K4855" s="5">
        <f t="shared" si="1430"/>
        <v>5.666666666666667</v>
      </c>
      <c r="L4855" s="6">
        <f t="shared" si="1439"/>
        <v>6.8222222222222237</v>
      </c>
      <c r="M4855" s="7">
        <f t="shared" si="1429"/>
        <v>5.7733683423333142</v>
      </c>
      <c r="N4855" s="5">
        <f t="shared" si="1427"/>
        <v>6.147449479918909</v>
      </c>
      <c r="AA4855" s="10">
        <v>20</v>
      </c>
      <c r="AB4855" s="10">
        <v>12</v>
      </c>
      <c r="AW4855">
        <v>4855</v>
      </c>
      <c r="AX4855" s="9">
        <f t="shared" si="1443"/>
        <v>5.7733683423333142</v>
      </c>
      <c r="AY4855" s="9">
        <f t="shared" si="1443"/>
        <v>5.7733683423333142</v>
      </c>
      <c r="AZ4855" s="9">
        <f t="shared" si="1443"/>
        <v>5.7733683423333142</v>
      </c>
      <c r="BA4855" s="9">
        <f>M4855</f>
        <v>5.7733683423333142</v>
      </c>
      <c r="BC4855">
        <f t="shared" si="1432"/>
        <v>5.7733683423333142</v>
      </c>
      <c r="BD4855">
        <f t="shared" si="1433"/>
        <v>0.27</v>
      </c>
      <c r="BE4855">
        <f t="shared" si="1434"/>
        <v>0.23268074405780581</v>
      </c>
      <c r="BF4855" s="12">
        <f t="shared" si="1435"/>
        <v>6.6351488758807431</v>
      </c>
      <c r="BG4855">
        <f t="shared" si="1436"/>
        <v>6.6351488758807431</v>
      </c>
      <c r="BH4855" t="str">
        <f t="shared" si="1437"/>
        <v>falling</v>
      </c>
    </row>
    <row r="4856" spans="1:60" x14ac:dyDescent="0.25">
      <c r="A4856">
        <v>4855</v>
      </c>
      <c r="B4856" s="10">
        <v>22</v>
      </c>
      <c r="C4856" s="8">
        <f t="shared" si="1438"/>
        <v>0</v>
      </c>
      <c r="D4856">
        <f t="shared" si="1425"/>
        <v>1</v>
      </c>
      <c r="E4856" s="5">
        <f t="shared" si="1426"/>
        <v>0</v>
      </c>
      <c r="F4856" s="11">
        <f t="shared" si="1440"/>
        <v>7</v>
      </c>
      <c r="G4856" s="5">
        <f t="shared" si="1431"/>
        <v>-1</v>
      </c>
      <c r="J4856">
        <v>5</v>
      </c>
      <c r="K4856" s="5">
        <f t="shared" si="1430"/>
        <v>5.333333333333333</v>
      </c>
      <c r="L4856" s="6">
        <f t="shared" si="1439"/>
        <v>6.7333333333333334</v>
      </c>
      <c r="M4856" s="7">
        <f t="shared" si="1429"/>
        <v>5.5524059588095103</v>
      </c>
      <c r="N4856" s="5">
        <f t="shared" si="1427"/>
        <v>5.8358730556881317</v>
      </c>
      <c r="AA4856" s="10">
        <v>29</v>
      </c>
      <c r="AB4856" s="10">
        <v>26</v>
      </c>
      <c r="AW4856">
        <v>4856</v>
      </c>
      <c r="AX4856" s="9">
        <f t="shared" si="1443"/>
        <v>5.5524059588095103</v>
      </c>
      <c r="AY4856" s="9">
        <f t="shared" si="1443"/>
        <v>5.5524059588095103</v>
      </c>
      <c r="AZ4856" s="9">
        <f t="shared" si="1443"/>
        <v>5.5524059588095103</v>
      </c>
      <c r="BA4856" s="9">
        <f>M4856</f>
        <v>5.5524059588095103</v>
      </c>
      <c r="BC4856">
        <f t="shared" si="1432"/>
        <v>5.5524059588095103</v>
      </c>
      <c r="BD4856">
        <f t="shared" si="1433"/>
        <v>0.30000000000000004</v>
      </c>
      <c r="BE4856">
        <f t="shared" si="1434"/>
        <v>0.25501865190402812</v>
      </c>
      <c r="BF4856" s="12">
        <f t="shared" si="1435"/>
        <v>6.4024681318229373</v>
      </c>
      <c r="BG4856">
        <f t="shared" si="1436"/>
        <v>6.4024681318229373</v>
      </c>
      <c r="BH4856" t="str">
        <f t="shared" si="1437"/>
        <v>falling</v>
      </c>
    </row>
    <row r="4857" spans="1:60" x14ac:dyDescent="0.25">
      <c r="A4857">
        <v>4856</v>
      </c>
      <c r="B4857" s="10">
        <v>11</v>
      </c>
      <c r="C4857" s="8">
        <f t="shared" si="1438"/>
        <v>1</v>
      </c>
      <c r="D4857">
        <f t="shared" si="1425"/>
        <v>0</v>
      </c>
      <c r="E4857" s="5">
        <f t="shared" si="1426"/>
        <v>1</v>
      </c>
      <c r="F4857" s="11">
        <f t="shared" si="1440"/>
        <v>7</v>
      </c>
      <c r="G4857" s="5">
        <f t="shared" si="1431"/>
        <v>1</v>
      </c>
      <c r="J4857">
        <v>4</v>
      </c>
      <c r="K4857" s="5">
        <f t="shared" si="1430"/>
        <v>4.666666666666667</v>
      </c>
      <c r="L4857" s="6">
        <f t="shared" si="1439"/>
        <v>6.5555555555555562</v>
      </c>
      <c r="M4857" s="7">
        <f t="shared" si="1429"/>
        <v>5.1088613991496503</v>
      </c>
      <c r="N4857" s="5">
        <f t="shared" si="1427"/>
        <v>5.4370100102280459</v>
      </c>
      <c r="AA4857" s="10">
        <v>34</v>
      </c>
      <c r="AB4857" s="10">
        <v>13</v>
      </c>
      <c r="AW4857">
        <v>4857</v>
      </c>
      <c r="AX4857" s="9">
        <f t="shared" si="1443"/>
        <v>5.1088613991496503</v>
      </c>
      <c r="AY4857" s="9">
        <f t="shared" si="1443"/>
        <v>5.1088613991496503</v>
      </c>
      <c r="AZ4857" s="9">
        <f t="shared" si="1443"/>
        <v>5.1088613991496503</v>
      </c>
      <c r="BA4857" s="9">
        <f>M4857</f>
        <v>5.1088613991496503</v>
      </c>
      <c r="BC4857">
        <f t="shared" si="1432"/>
        <v>5.1088613991496503</v>
      </c>
      <c r="BD4857">
        <f t="shared" si="1433"/>
        <v>0.3</v>
      </c>
      <c r="BE4857">
        <f t="shared" si="1434"/>
        <v>0.31157642423077758</v>
      </c>
      <c r="BF4857" s="12">
        <f t="shared" si="1435"/>
        <v>6.147449479918909</v>
      </c>
      <c r="BG4857">
        <f t="shared" si="1436"/>
        <v>6.147449479918909</v>
      </c>
      <c r="BH4857" t="str">
        <f t="shared" si="1437"/>
        <v>falling</v>
      </c>
    </row>
    <row r="4858" spans="1:60" x14ac:dyDescent="0.25">
      <c r="A4858">
        <v>4857</v>
      </c>
      <c r="B4858" s="10">
        <v>23</v>
      </c>
      <c r="C4858" s="8">
        <f t="shared" si="1438"/>
        <v>1</v>
      </c>
      <c r="D4858">
        <f t="shared" si="1425"/>
        <v>0</v>
      </c>
      <c r="E4858" s="5">
        <f t="shared" si="1426"/>
        <v>1</v>
      </c>
      <c r="F4858" s="11">
        <f t="shared" si="1440"/>
        <v>8</v>
      </c>
      <c r="G4858" s="5">
        <f t="shared" si="1431"/>
        <v>1</v>
      </c>
      <c r="J4858">
        <v>3</v>
      </c>
      <c r="K4858" s="5">
        <f t="shared" si="1430"/>
        <v>4</v>
      </c>
      <c r="L4858" s="6">
        <f t="shared" si="1439"/>
        <v>6.2888888888888896</v>
      </c>
      <c r="M4858" s="7">
        <f t="shared" si="1429"/>
        <v>4.5063295708211788</v>
      </c>
      <c r="N4858" s="5">
        <f t="shared" si="1427"/>
        <v>5.1144062009070277</v>
      </c>
      <c r="AA4858" s="10">
        <v>35</v>
      </c>
      <c r="AB4858" s="10">
        <v>0</v>
      </c>
      <c r="AW4858">
        <v>4858</v>
      </c>
      <c r="AX4858" s="9">
        <f t="shared" si="1443"/>
        <v>4.5063295708211788</v>
      </c>
      <c r="AY4858" s="9">
        <f t="shared" si="1443"/>
        <v>4.5063295708211788</v>
      </c>
      <c r="AZ4858" s="9">
        <f t="shared" si="1443"/>
        <v>4.5063295708211788</v>
      </c>
      <c r="BA4858" s="9">
        <f>M4858</f>
        <v>4.5063295708211788</v>
      </c>
      <c r="BC4858">
        <f t="shared" si="1432"/>
        <v>4.5063295708211788</v>
      </c>
      <c r="BD4858">
        <f t="shared" si="1433"/>
        <v>0.3</v>
      </c>
      <c r="BE4858">
        <f t="shared" si="1434"/>
        <v>0.39886304546008589</v>
      </c>
      <c r="BF4858" s="12">
        <f t="shared" si="1435"/>
        <v>5.8358730556881317</v>
      </c>
      <c r="BG4858">
        <f t="shared" si="1436"/>
        <v>5.8358730556881317</v>
      </c>
      <c r="BH4858" t="str">
        <f t="shared" si="1437"/>
        <v>falling</v>
      </c>
    </row>
    <row r="4859" spans="1:60" x14ac:dyDescent="0.25">
      <c r="A4859">
        <v>4858</v>
      </c>
      <c r="B4859" s="10">
        <v>28</v>
      </c>
      <c r="C4859" s="8">
        <f t="shared" si="1438"/>
        <v>0</v>
      </c>
      <c r="D4859">
        <f t="shared" si="1425"/>
        <v>1</v>
      </c>
      <c r="E4859" s="5">
        <f t="shared" si="1426"/>
        <v>0</v>
      </c>
      <c r="F4859" s="11">
        <f t="shared" si="1440"/>
        <v>9</v>
      </c>
      <c r="G4859" s="5">
        <f t="shared" si="1431"/>
        <v>-1</v>
      </c>
      <c r="J4859">
        <v>4</v>
      </c>
      <c r="K4859" s="5">
        <f t="shared" si="1430"/>
        <v>3.6666666666666665</v>
      </c>
      <c r="L4859" s="6">
        <f t="shared" si="1439"/>
        <v>5.9777777777777779</v>
      </c>
      <c r="M4859" s="7">
        <f t="shared" si="1429"/>
        <v>4.361663979157985</v>
      </c>
      <c r="N4859" s="5">
        <f t="shared" si="1427"/>
        <v>4.361663979157985</v>
      </c>
      <c r="AA4859" s="10">
        <v>6</v>
      </c>
      <c r="AB4859" s="10">
        <v>21</v>
      </c>
      <c r="AW4859">
        <v>4859</v>
      </c>
      <c r="AX4859" s="9">
        <f t="shared" si="1443"/>
        <v>4.361663979157985</v>
      </c>
      <c r="AY4859" s="9">
        <f t="shared" si="1443"/>
        <v>4.361663979157985</v>
      </c>
      <c r="AZ4859" s="9">
        <f t="shared" si="1443"/>
        <v>4.361663979157985</v>
      </c>
      <c r="BA4859" s="9">
        <f>M4859</f>
        <v>4.361663979157985</v>
      </c>
      <c r="BC4859">
        <f t="shared" si="1432"/>
        <v>4.361663979157985</v>
      </c>
      <c r="BD4859">
        <f t="shared" si="1433"/>
        <v>0.3</v>
      </c>
      <c r="BE4859">
        <f t="shared" si="1434"/>
        <v>0.32260380932101823</v>
      </c>
      <c r="BF4859" s="12">
        <f t="shared" si="1435"/>
        <v>5.4370100102280459</v>
      </c>
      <c r="BG4859">
        <f t="shared" si="1436"/>
        <v>5.4370100102280459</v>
      </c>
      <c r="BH4859" t="str">
        <f t="shared" si="1437"/>
        <v>falling</v>
      </c>
    </row>
    <row r="4860" spans="1:60" x14ac:dyDescent="0.25">
      <c r="A4860">
        <v>4859</v>
      </c>
      <c r="B4860" s="10">
        <v>2</v>
      </c>
      <c r="C4860" s="8">
        <f t="shared" si="1438"/>
        <v>0</v>
      </c>
      <c r="D4860">
        <f t="shared" si="1425"/>
        <v>2</v>
      </c>
      <c r="E4860" s="5">
        <f t="shared" si="1426"/>
        <v>0</v>
      </c>
      <c r="F4860" s="11">
        <f t="shared" si="1440"/>
        <v>8</v>
      </c>
      <c r="G4860" s="5">
        <f t="shared" si="1431"/>
        <v>-1</v>
      </c>
      <c r="J4860">
        <v>5</v>
      </c>
      <c r="K4860" s="5">
        <f t="shared" si="1430"/>
        <v>4</v>
      </c>
      <c r="L4860" s="6">
        <f t="shared" si="1439"/>
        <v>5.7111111111111112</v>
      </c>
      <c r="M4860" s="7">
        <f t="shared" si="1429"/>
        <v>4.544045699398561</v>
      </c>
      <c r="N4860" s="5">
        <f t="shared" si="1427"/>
        <v>4.361663979157985</v>
      </c>
      <c r="AA4860" s="10">
        <v>31</v>
      </c>
      <c r="AB4860" s="10">
        <v>11</v>
      </c>
      <c r="AW4860">
        <v>4860</v>
      </c>
      <c r="AX4860" s="9">
        <f t="shared" si="1443"/>
        <v>4.544045699398561</v>
      </c>
      <c r="AY4860" s="9">
        <f t="shared" si="1443"/>
        <v>4.544045699398561</v>
      </c>
      <c r="AZ4860" s="9">
        <f t="shared" si="1443"/>
        <v>4.544045699398561</v>
      </c>
      <c r="BA4860" s="9">
        <f>M4860</f>
        <v>4.544045699398561</v>
      </c>
      <c r="BC4860">
        <f t="shared" si="1432"/>
        <v>4.361663979157985</v>
      </c>
      <c r="BD4860">
        <f t="shared" si="1433"/>
        <v>0.3</v>
      </c>
      <c r="BE4860">
        <f t="shared" si="1434"/>
        <v>0.22582266652471281</v>
      </c>
      <c r="BF4860" s="12">
        <f t="shared" si="1435"/>
        <v>5.1144062009070277</v>
      </c>
      <c r="BG4860">
        <f t="shared" si="1436"/>
        <v>5.1144062009070277</v>
      </c>
      <c r="BH4860" t="str">
        <f t="shared" si="1437"/>
        <v>falling</v>
      </c>
    </row>
    <row r="4861" spans="1:60" x14ac:dyDescent="0.25">
      <c r="A4861">
        <v>4860</v>
      </c>
      <c r="B4861" s="10">
        <v>19</v>
      </c>
      <c r="C4861" s="8">
        <f t="shared" si="1438"/>
        <v>0</v>
      </c>
      <c r="D4861">
        <f t="shared" si="1425"/>
        <v>3</v>
      </c>
      <c r="E4861" s="5">
        <f t="shared" si="1426"/>
        <v>0</v>
      </c>
      <c r="F4861" s="11">
        <f t="shared" si="1440"/>
        <v>7</v>
      </c>
      <c r="G4861" s="5">
        <f t="shared" si="1431"/>
        <v>-1</v>
      </c>
      <c r="J4861">
        <v>6</v>
      </c>
      <c r="K4861" s="5">
        <f t="shared" si="1430"/>
        <v>5</v>
      </c>
      <c r="L4861" s="6">
        <f t="shared" si="1439"/>
        <v>5.5555555555555562</v>
      </c>
      <c r="M4861" s="7">
        <f t="shared" si="1429"/>
        <v>4.9600326424275432</v>
      </c>
      <c r="N4861" s="5">
        <f t="shared" si="1427"/>
        <v>4.361663979157985</v>
      </c>
      <c r="AA4861" s="10">
        <v>14</v>
      </c>
      <c r="AB4861" s="10">
        <v>9</v>
      </c>
      <c r="AW4861">
        <v>4861</v>
      </c>
      <c r="AX4861" s="9">
        <f t="shared" si="1443"/>
        <v>4.9600326424275432</v>
      </c>
      <c r="AY4861" s="9">
        <f t="shared" si="1443"/>
        <v>4.9600326424275432</v>
      </c>
      <c r="AZ4861" s="9">
        <f t="shared" si="1443"/>
        <v>4.9600326424275432</v>
      </c>
      <c r="BA4861" s="9">
        <f>M4861</f>
        <v>4.9600326424275432</v>
      </c>
      <c r="BC4861">
        <f t="shared" si="1432"/>
        <v>4.361663979157985</v>
      </c>
      <c r="BD4861">
        <f t="shared" si="1433"/>
        <v>0.3</v>
      </c>
      <c r="BE4861">
        <f t="shared" si="1434"/>
        <v>0</v>
      </c>
      <c r="BF4861" s="12">
        <f t="shared" si="1435"/>
        <v>4.888583534382315</v>
      </c>
      <c r="BG4861">
        <f t="shared" si="1436"/>
        <v>4.361663979157985</v>
      </c>
      <c r="BH4861" t="str">
        <f t="shared" si="1437"/>
        <v>falling</v>
      </c>
    </row>
    <row r="4862" spans="1:60" x14ac:dyDescent="0.25">
      <c r="A4862">
        <v>4861</v>
      </c>
      <c r="B4862" s="10">
        <v>8</v>
      </c>
      <c r="C4862" s="8">
        <f t="shared" si="1438"/>
        <v>0</v>
      </c>
      <c r="D4862">
        <f t="shared" si="1425"/>
        <v>4</v>
      </c>
      <c r="E4862" s="5">
        <f t="shared" si="1426"/>
        <v>0</v>
      </c>
      <c r="F4862" s="11">
        <f t="shared" si="1440"/>
        <v>7</v>
      </c>
      <c r="G4862" s="5">
        <f t="shared" si="1431"/>
        <v>-1</v>
      </c>
      <c r="J4862">
        <v>6</v>
      </c>
      <c r="K4862" s="5">
        <f t="shared" si="1430"/>
        <v>5.666666666666667</v>
      </c>
      <c r="L4862" s="6">
        <f t="shared" si="1439"/>
        <v>5.4666666666666668</v>
      </c>
      <c r="M4862" s="7">
        <f t="shared" si="1429"/>
        <v>5.2571661731625312</v>
      </c>
      <c r="N4862" s="5">
        <f t="shared" si="1427"/>
        <v>4.3948961920652998</v>
      </c>
      <c r="AA4862" s="10">
        <v>33</v>
      </c>
      <c r="AB4862" s="10">
        <v>14</v>
      </c>
      <c r="AW4862">
        <v>4862</v>
      </c>
      <c r="AX4862" s="9">
        <f t="shared" si="1443"/>
        <v>5.2571661731625312</v>
      </c>
      <c r="AY4862" s="9">
        <f t="shared" si="1443"/>
        <v>5.2571661731625312</v>
      </c>
      <c r="AZ4862" s="9">
        <f t="shared" si="1443"/>
        <v>5.2571661731625312</v>
      </c>
      <c r="BA4862" s="9">
        <f>M4862</f>
        <v>5.2571661731625312</v>
      </c>
      <c r="BC4862">
        <f t="shared" si="1432"/>
        <v>4.361663979157985</v>
      </c>
      <c r="BD4862">
        <f t="shared" si="1433"/>
        <v>0.3</v>
      </c>
      <c r="BE4862">
        <f t="shared" si="1434"/>
        <v>0</v>
      </c>
      <c r="BF4862" s="12">
        <f t="shared" si="1435"/>
        <v>4.9600326424275432</v>
      </c>
      <c r="BG4862">
        <f t="shared" si="1436"/>
        <v>4.361663979157985</v>
      </c>
      <c r="BH4862" t="str">
        <f t="shared" si="1437"/>
        <v>falling</v>
      </c>
    </row>
    <row r="4863" spans="1:60" x14ac:dyDescent="0.25">
      <c r="A4863">
        <v>4862</v>
      </c>
      <c r="B4863" s="10">
        <v>16</v>
      </c>
      <c r="C4863" s="8">
        <f t="shared" si="1438"/>
        <v>0</v>
      </c>
      <c r="D4863">
        <f t="shared" si="1425"/>
        <v>5</v>
      </c>
      <c r="E4863" s="5">
        <f t="shared" si="1426"/>
        <v>0</v>
      </c>
      <c r="F4863" s="11">
        <f t="shared" si="1440"/>
        <v>7</v>
      </c>
      <c r="G4863" s="5">
        <f t="shared" si="1431"/>
        <v>-1</v>
      </c>
      <c r="J4863">
        <v>6</v>
      </c>
      <c r="K4863" s="5">
        <f t="shared" si="1430"/>
        <v>6</v>
      </c>
      <c r="L4863" s="6">
        <f t="shared" si="1439"/>
        <v>5.4</v>
      </c>
      <c r="M4863" s="7">
        <f t="shared" si="1429"/>
        <v>5.4694044094018084</v>
      </c>
      <c r="N4863" s="5">
        <f t="shared" si="1427"/>
        <v>4.4684626095157451</v>
      </c>
      <c r="AA4863" s="10">
        <v>28</v>
      </c>
      <c r="AB4863" s="10">
        <v>17</v>
      </c>
      <c r="AW4863">
        <v>4863</v>
      </c>
      <c r="AX4863" s="9">
        <f t="shared" si="1443"/>
        <v>5.4694044094018084</v>
      </c>
      <c r="AY4863" s="9">
        <f t="shared" si="1443"/>
        <v>5.4694044094018084</v>
      </c>
      <c r="AZ4863" s="9">
        <f t="shared" si="1443"/>
        <v>5.4694044094018084</v>
      </c>
      <c r="BA4863" s="9">
        <f>M4863</f>
        <v>5.4694044094018084</v>
      </c>
      <c r="BC4863">
        <f t="shared" si="1432"/>
        <v>5.4694044094018084</v>
      </c>
      <c r="BD4863">
        <f t="shared" si="1433"/>
        <v>0.03</v>
      </c>
      <c r="BE4863">
        <f t="shared" si="1434"/>
        <v>-3.32322129073147E-2</v>
      </c>
      <c r="BF4863" s="12">
        <f t="shared" si="1435"/>
        <v>5.2571661731625312</v>
      </c>
      <c r="BG4863">
        <f t="shared" si="1436"/>
        <v>4.361663979157985</v>
      </c>
      <c r="BH4863" t="str">
        <f t="shared" si="1437"/>
        <v>rising</v>
      </c>
    </row>
    <row r="4864" spans="1:60" x14ac:dyDescent="0.25">
      <c r="A4864">
        <v>4863</v>
      </c>
      <c r="B4864" s="10">
        <v>27</v>
      </c>
      <c r="C4864" s="8">
        <f t="shared" si="1438"/>
        <v>0</v>
      </c>
      <c r="D4864">
        <f t="shared" si="1425"/>
        <v>6</v>
      </c>
      <c r="E4864" s="5">
        <f t="shared" si="1426"/>
        <v>0</v>
      </c>
      <c r="F4864" s="11">
        <f t="shared" si="1440"/>
        <v>7</v>
      </c>
      <c r="G4864" s="5">
        <f t="shared" si="1431"/>
        <v>-1</v>
      </c>
      <c r="J4864">
        <v>6</v>
      </c>
      <c r="K4864" s="5">
        <f t="shared" si="1430"/>
        <v>6</v>
      </c>
      <c r="L4864" s="6">
        <f t="shared" si="1439"/>
        <v>5.3555555555555552</v>
      </c>
      <c r="M4864" s="7">
        <f t="shared" si="1429"/>
        <v>5.6210031495727204</v>
      </c>
      <c r="N4864" s="5">
        <f t="shared" si="1427"/>
        <v>5.6210031495727204</v>
      </c>
      <c r="AA4864" s="10">
        <v>26</v>
      </c>
      <c r="AB4864" s="10">
        <v>7</v>
      </c>
      <c r="AW4864">
        <v>4864</v>
      </c>
      <c r="AX4864" s="9">
        <f t="shared" si="1443"/>
        <v>5.6210031495727204</v>
      </c>
      <c r="AY4864" s="9">
        <f t="shared" si="1443"/>
        <v>5.6210031495727204</v>
      </c>
      <c r="AZ4864" s="9">
        <f t="shared" si="1443"/>
        <v>5.6210031495727204</v>
      </c>
      <c r="BA4864" s="9">
        <f>M4864</f>
        <v>5.6210031495727204</v>
      </c>
      <c r="BC4864">
        <f t="shared" si="1432"/>
        <v>5.6210031495727204</v>
      </c>
      <c r="BD4864">
        <f t="shared" si="1433"/>
        <v>0.06</v>
      </c>
      <c r="BE4864">
        <f t="shared" si="1434"/>
        <v>-7.3566417450445232E-2</v>
      </c>
      <c r="BF4864" s="12">
        <f t="shared" si="1435"/>
        <v>4.3948961920652998</v>
      </c>
      <c r="BG4864">
        <f t="shared" si="1436"/>
        <v>4.3948961920652998</v>
      </c>
      <c r="BH4864" t="str">
        <f t="shared" si="1437"/>
        <v>rising</v>
      </c>
    </row>
    <row r="4865" spans="1:60" x14ac:dyDescent="0.25">
      <c r="A4865">
        <v>4864</v>
      </c>
      <c r="B4865" s="10">
        <v>31</v>
      </c>
      <c r="C4865" s="8">
        <f t="shared" si="1438"/>
        <v>1</v>
      </c>
      <c r="D4865">
        <f t="shared" si="1425"/>
        <v>0</v>
      </c>
      <c r="E4865" s="5">
        <f t="shared" si="1426"/>
        <v>1</v>
      </c>
      <c r="F4865" s="11">
        <f t="shared" si="1440"/>
        <v>6</v>
      </c>
      <c r="G4865" s="5">
        <f t="shared" si="1431"/>
        <v>1</v>
      </c>
      <c r="J4865">
        <v>5</v>
      </c>
      <c r="K4865" s="5">
        <f t="shared" si="1430"/>
        <v>5.666666666666667</v>
      </c>
      <c r="L4865" s="6">
        <f t="shared" si="1439"/>
        <v>5.2888888888888888</v>
      </c>
      <c r="M4865" s="7">
        <f t="shared" si="1429"/>
        <v>5.4435736782662296</v>
      </c>
      <c r="N4865" s="5">
        <f t="shared" si="1427"/>
        <v>5.6027532610954811</v>
      </c>
      <c r="AA4865" s="10">
        <v>27</v>
      </c>
      <c r="AB4865" s="10">
        <v>15</v>
      </c>
      <c r="AW4865">
        <v>4865</v>
      </c>
      <c r="AX4865" s="9">
        <f t="shared" si="1443"/>
        <v>5.4435736782662296</v>
      </c>
      <c r="AY4865" s="9">
        <f t="shared" si="1443"/>
        <v>5.4435736782662296</v>
      </c>
      <c r="AZ4865" s="9">
        <f t="shared" si="1443"/>
        <v>5.4435736782662296</v>
      </c>
      <c r="BA4865" s="9">
        <f>M4865</f>
        <v>5.4435736782662296</v>
      </c>
      <c r="BC4865">
        <f t="shared" si="1432"/>
        <v>5.4435736782662296</v>
      </c>
      <c r="BD4865">
        <f t="shared" si="1433"/>
        <v>0.03</v>
      </c>
      <c r="BE4865">
        <f t="shared" si="1434"/>
        <v>-2.9253332062514532E-2</v>
      </c>
      <c r="BF4865" s="12">
        <f t="shared" si="1435"/>
        <v>4.4684626095157451</v>
      </c>
      <c r="BG4865">
        <f t="shared" si="1436"/>
        <v>4.4684626095157451</v>
      </c>
      <c r="BH4865" t="str">
        <f t="shared" si="1437"/>
        <v>falling</v>
      </c>
    </row>
    <row r="4866" spans="1:60" x14ac:dyDescent="0.25">
      <c r="A4866">
        <v>4865</v>
      </c>
      <c r="B4866" s="10">
        <v>1</v>
      </c>
      <c r="C4866" s="8">
        <f t="shared" si="1438"/>
        <v>0</v>
      </c>
      <c r="D4866">
        <f t="shared" si="1425"/>
        <v>1</v>
      </c>
      <c r="E4866" s="5">
        <f t="shared" si="1426"/>
        <v>0</v>
      </c>
      <c r="F4866" s="11">
        <f t="shared" si="1440"/>
        <v>7</v>
      </c>
      <c r="G4866" s="5">
        <f t="shared" si="1431"/>
        <v>-1</v>
      </c>
      <c r="J4866">
        <v>5</v>
      </c>
      <c r="K4866" s="5">
        <f t="shared" si="1430"/>
        <v>5.333333333333333</v>
      </c>
      <c r="L4866" s="6">
        <f t="shared" si="1439"/>
        <v>5.2222222222222223</v>
      </c>
      <c r="M4866" s="7">
        <f t="shared" si="1429"/>
        <v>5.3168383416187357</v>
      </c>
      <c r="N4866" s="5">
        <f t="shared" si="1427"/>
        <v>5.5688736467009496</v>
      </c>
      <c r="AA4866" s="10">
        <v>9</v>
      </c>
      <c r="AB4866" s="10">
        <v>7</v>
      </c>
      <c r="AW4866">
        <v>4866</v>
      </c>
      <c r="AX4866" s="9">
        <f t="shared" si="1443"/>
        <v>5.3168383416187357</v>
      </c>
      <c r="AY4866" s="9">
        <f t="shared" si="1443"/>
        <v>5.3168383416187357</v>
      </c>
      <c r="AZ4866" s="9">
        <f t="shared" si="1443"/>
        <v>5.3168383416187357</v>
      </c>
      <c r="BA4866" s="9">
        <f>M4866</f>
        <v>5.3168383416187357</v>
      </c>
      <c r="BC4866">
        <f t="shared" si="1432"/>
        <v>5.3168383416187357</v>
      </c>
      <c r="BD4866">
        <f t="shared" si="1433"/>
        <v>0.06</v>
      </c>
      <c r="BE4866">
        <f t="shared" si="1434"/>
        <v>1.824988847723908E-2</v>
      </c>
      <c r="BF4866" s="12">
        <f t="shared" si="1435"/>
        <v>5.6210031495727204</v>
      </c>
      <c r="BG4866">
        <f t="shared" si="1436"/>
        <v>5.6210031495727204</v>
      </c>
      <c r="BH4866" t="str">
        <f t="shared" si="1437"/>
        <v>falling</v>
      </c>
    </row>
    <row r="4867" spans="1:60" x14ac:dyDescent="0.25">
      <c r="A4867">
        <v>4866</v>
      </c>
      <c r="B4867" s="10">
        <v>25</v>
      </c>
      <c r="C4867" s="8">
        <f t="shared" si="1438"/>
        <v>0</v>
      </c>
      <c r="D4867">
        <f t="shared" ref="D4867:D4930" si="1444">IF(C4867=0,1+D4866,0)</f>
        <v>2</v>
      </c>
      <c r="E4867" s="5">
        <f t="shared" ref="E4867:E4930" si="1445">IF(C4867&gt;0,1,0)</f>
        <v>0</v>
      </c>
      <c r="F4867" s="11">
        <f t="shared" si="1440"/>
        <v>6</v>
      </c>
      <c r="G4867" s="5">
        <f t="shared" si="1431"/>
        <v>-1</v>
      </c>
      <c r="J4867">
        <v>5</v>
      </c>
      <c r="K4867" s="5">
        <f t="shared" si="1430"/>
        <v>5</v>
      </c>
      <c r="L4867" s="6">
        <f t="shared" si="1439"/>
        <v>5.155555555555555</v>
      </c>
      <c r="M4867" s="7">
        <f t="shared" si="1429"/>
        <v>5.22631310115624</v>
      </c>
      <c r="N4867" s="5">
        <f t="shared" ref="N4867:N4930" si="1446">BG4869</f>
        <v>5.4857213606245132</v>
      </c>
      <c r="AA4867" s="10">
        <v>29</v>
      </c>
      <c r="AB4867" s="10">
        <v>31</v>
      </c>
      <c r="AW4867">
        <v>4867</v>
      </c>
      <c r="AX4867" s="9">
        <f t="shared" ref="AX4867:AZ4882" si="1447">AY4867</f>
        <v>5.22631310115624</v>
      </c>
      <c r="AY4867" s="9">
        <f t="shared" si="1447"/>
        <v>5.22631310115624</v>
      </c>
      <c r="AZ4867" s="9">
        <f t="shared" si="1447"/>
        <v>5.22631310115624</v>
      </c>
      <c r="BA4867" s="9">
        <f>M4867</f>
        <v>5.22631310115624</v>
      </c>
      <c r="BC4867">
        <f t="shared" si="1432"/>
        <v>5.22631310115624</v>
      </c>
      <c r="BD4867">
        <f t="shared" si="1433"/>
        <v>0.09</v>
      </c>
      <c r="BE4867">
        <f t="shared" si="1434"/>
        <v>3.3879614394531694E-2</v>
      </c>
      <c r="BF4867" s="12">
        <f t="shared" si="1435"/>
        <v>5.6027532610954811</v>
      </c>
      <c r="BG4867">
        <f t="shared" si="1436"/>
        <v>5.6027532610954811</v>
      </c>
      <c r="BH4867" t="str">
        <f t="shared" si="1437"/>
        <v>falling</v>
      </c>
    </row>
    <row r="4868" spans="1:60" x14ac:dyDescent="0.25">
      <c r="A4868">
        <v>4867</v>
      </c>
      <c r="B4868" s="10">
        <v>19</v>
      </c>
      <c r="C4868" s="8">
        <f t="shared" si="1438"/>
        <v>1</v>
      </c>
      <c r="D4868">
        <f t="shared" si="1444"/>
        <v>0</v>
      </c>
      <c r="E4868" s="5">
        <f t="shared" si="1445"/>
        <v>1</v>
      </c>
      <c r="F4868" s="11">
        <f t="shared" si="1440"/>
        <v>5</v>
      </c>
      <c r="G4868" s="5">
        <f t="shared" si="1431"/>
        <v>1</v>
      </c>
      <c r="J4868">
        <v>4</v>
      </c>
      <c r="K4868" s="5">
        <f t="shared" si="1430"/>
        <v>4.666666666666667</v>
      </c>
      <c r="L4868" s="6">
        <f t="shared" si="1439"/>
        <v>5.0888888888888886</v>
      </c>
      <c r="M4868" s="7">
        <f t="shared" ref="M4868:M4931" si="1448">J4868*2/(6+1)+M4867*(1-2/(6+1))</f>
        <v>4.8759379293973142</v>
      </c>
      <c r="N4868" s="5">
        <f t="shared" si="1446"/>
        <v>5.3138565061091194</v>
      </c>
      <c r="AA4868" s="10">
        <v>7</v>
      </c>
      <c r="AB4868" s="10">
        <v>21</v>
      </c>
      <c r="AW4868">
        <v>4868</v>
      </c>
      <c r="AX4868" s="9">
        <f t="shared" si="1447"/>
        <v>4.8759379293973142</v>
      </c>
      <c r="AY4868" s="9">
        <f t="shared" si="1447"/>
        <v>4.8759379293973142</v>
      </c>
      <c r="AZ4868" s="9">
        <f t="shared" si="1447"/>
        <v>4.8759379293973142</v>
      </c>
      <c r="BA4868" s="9">
        <f>M4868</f>
        <v>4.8759379293973142</v>
      </c>
      <c r="BC4868">
        <f t="shared" si="1432"/>
        <v>4.8759379293973142</v>
      </c>
      <c r="BD4868">
        <f t="shared" si="1433"/>
        <v>0.12</v>
      </c>
      <c r="BE4868">
        <f t="shared" si="1434"/>
        <v>8.3152286076436252E-2</v>
      </c>
      <c r="BF4868" s="12">
        <f t="shared" si="1435"/>
        <v>5.5688736467009496</v>
      </c>
      <c r="BG4868">
        <f t="shared" si="1436"/>
        <v>5.5688736467009496</v>
      </c>
      <c r="BH4868" t="str">
        <f t="shared" si="1437"/>
        <v>falling</v>
      </c>
    </row>
    <row r="4869" spans="1:60" x14ac:dyDescent="0.25">
      <c r="A4869">
        <v>4868</v>
      </c>
      <c r="B4869" s="10">
        <v>25</v>
      </c>
      <c r="C4869" s="8">
        <f t="shared" si="1438"/>
        <v>1</v>
      </c>
      <c r="D4869">
        <f t="shared" si="1444"/>
        <v>0</v>
      </c>
      <c r="E4869" s="5">
        <f t="shared" si="1445"/>
        <v>1</v>
      </c>
      <c r="F4869" s="11">
        <f t="shared" si="1440"/>
        <v>6</v>
      </c>
      <c r="G4869" s="5">
        <f t="shared" si="1431"/>
        <v>1</v>
      </c>
      <c r="J4869">
        <v>3</v>
      </c>
      <c r="K4869" s="5">
        <f t="shared" ref="K4869:K4932" si="1449">AVERAGE(J4867:J4869)</f>
        <v>4</v>
      </c>
      <c r="L4869" s="6">
        <f t="shared" si="1439"/>
        <v>4.9777777777777779</v>
      </c>
      <c r="M4869" s="7">
        <f t="shared" si="1448"/>
        <v>4.3399556638552239</v>
      </c>
      <c r="N4869" s="5">
        <f t="shared" si="1446"/>
        <v>5.069642348933721</v>
      </c>
      <c r="AA4869" s="10">
        <v>23</v>
      </c>
      <c r="AB4869" s="10">
        <v>7</v>
      </c>
      <c r="AW4869">
        <v>4869</v>
      </c>
      <c r="AX4869" s="9">
        <f t="shared" si="1447"/>
        <v>4.3399556638552239</v>
      </c>
      <c r="AY4869" s="9">
        <f t="shared" si="1447"/>
        <v>4.3399556638552239</v>
      </c>
      <c r="AZ4869" s="9">
        <f t="shared" si="1447"/>
        <v>4.3399556638552239</v>
      </c>
      <c r="BA4869" s="9">
        <f>M4869</f>
        <v>4.3399556638552239</v>
      </c>
      <c r="BC4869">
        <f t="shared" si="1432"/>
        <v>4.3399556638552239</v>
      </c>
      <c r="BD4869">
        <f t="shared" si="1433"/>
        <v>0.15</v>
      </c>
      <c r="BE4869">
        <f t="shared" si="1434"/>
        <v>0.17186485451539338</v>
      </c>
      <c r="BF4869" s="12">
        <f t="shared" si="1435"/>
        <v>5.4857213606245132</v>
      </c>
      <c r="BG4869">
        <f t="shared" si="1436"/>
        <v>5.4857213606245132</v>
      </c>
      <c r="BH4869" t="str">
        <f t="shared" si="1437"/>
        <v>falling</v>
      </c>
    </row>
    <row r="4870" spans="1:60" x14ac:dyDescent="0.25">
      <c r="A4870">
        <v>4869</v>
      </c>
      <c r="B4870" s="10">
        <v>21</v>
      </c>
      <c r="C4870" s="8">
        <f t="shared" si="1438"/>
        <v>0</v>
      </c>
      <c r="D4870">
        <f t="shared" si="1444"/>
        <v>1</v>
      </c>
      <c r="E4870" s="5">
        <f t="shared" si="1445"/>
        <v>0</v>
      </c>
      <c r="F4870" s="11">
        <f t="shared" si="1440"/>
        <v>6</v>
      </c>
      <c r="G4870" s="5">
        <f t="shared" ref="G4870:G4933" si="1450">IF(E4870=1,1,-1)</f>
        <v>-1</v>
      </c>
      <c r="J4870">
        <v>3</v>
      </c>
      <c r="K4870" s="5">
        <f t="shared" si="1449"/>
        <v>3.3333333333333335</v>
      </c>
      <c r="L4870" s="6">
        <f t="shared" si="1439"/>
        <v>4.822222222222222</v>
      </c>
      <c r="M4870" s="7">
        <f t="shared" si="1448"/>
        <v>3.957111188468017</v>
      </c>
      <c r="N4870" s="5">
        <f t="shared" si="1446"/>
        <v>4.8693867400498947</v>
      </c>
      <c r="AA4870" s="10">
        <v>7</v>
      </c>
      <c r="AB4870" s="10">
        <v>23</v>
      </c>
      <c r="AW4870">
        <v>4870</v>
      </c>
      <c r="AX4870" s="9">
        <f t="shared" si="1447"/>
        <v>3.957111188468017</v>
      </c>
      <c r="AY4870" s="9">
        <f t="shared" si="1447"/>
        <v>3.957111188468017</v>
      </c>
      <c r="AZ4870" s="9">
        <f t="shared" si="1447"/>
        <v>3.957111188468017</v>
      </c>
      <c r="BA4870" s="9">
        <f>M4870</f>
        <v>3.957111188468017</v>
      </c>
      <c r="BC4870">
        <f t="shared" ref="BC4870:BC4933" si="1451">IF(BH4870="falling",MIN(BC4869,AZ4870),IF(BH4870="rising",MAX(BC4869,AY4870),""))</f>
        <v>3.957111188468017</v>
      </c>
      <c r="BD4870">
        <f t="shared" ref="BD4870:BD4933" si="1452">IF(AND(BH4870=BH4869,BC4870&lt;&gt;BC4869,BD4869&lt;$BD$3),BD4869+$BD$2,IF(AND(BH4869=BH4870,BC4870=BC4869),BD4869,IF(BH4869&lt;&gt;BH4870,$BD$2,$BD$3)))</f>
        <v>0.18</v>
      </c>
      <c r="BE4870">
        <f t="shared" ref="BE4870:BE4933" si="1453">(BG4870-BC4870)*BD4870</f>
        <v>0.24421415717539843</v>
      </c>
      <c r="BF4870" s="12">
        <f t="shared" ref="BF4870:BF4933" si="1454">IF(BH4869="falling",MAX(BG4869-BE4869,AY4869,AY4868),IF(BH4869="rising", MIN(BG4869-BE4869,AZ4869,AZ4868)))</f>
        <v>5.3138565061091194</v>
      </c>
      <c r="BG4870">
        <f t="shared" ref="BG4870:BG4933" si="1455">IF(AND(BH4869="falling",AY4870&lt;BF4870),BF4870,IF(AND(BH4869="rising",AZ4870&gt;BF4870),BF4870,IF(AND(BH4869="falling",AY4870&gt;=BF4870),BC4869,IF(AND(BH4869="rising",AZ4870&lt;=BF4870),BC4869,""))))</f>
        <v>5.3138565061091194</v>
      </c>
      <c r="BH4870" t="str">
        <f t="shared" ref="BH4870:BH4933" si="1456">IF(BG4870+1&gt;BA4870,"falling",IF(BG4870-1&lt;BA4870,"rising",BH4869))</f>
        <v>falling</v>
      </c>
    </row>
    <row r="4871" spans="1:60" x14ac:dyDescent="0.25">
      <c r="A4871">
        <v>4870</v>
      </c>
      <c r="B4871" s="10">
        <v>30</v>
      </c>
      <c r="C4871" s="8">
        <f t="shared" si="1438"/>
        <v>0</v>
      </c>
      <c r="D4871">
        <f t="shared" si="1444"/>
        <v>2</v>
      </c>
      <c r="E4871" s="5">
        <f t="shared" si="1445"/>
        <v>0</v>
      </c>
      <c r="F4871" s="11">
        <f t="shared" si="1440"/>
        <v>5</v>
      </c>
      <c r="G4871" s="5">
        <f t="shared" si="1450"/>
        <v>-1</v>
      </c>
      <c r="J4871">
        <v>4</v>
      </c>
      <c r="K4871" s="5">
        <f t="shared" si="1449"/>
        <v>3.3333333333333335</v>
      </c>
      <c r="L4871" s="6">
        <f t="shared" si="1439"/>
        <v>4.6888888888888882</v>
      </c>
      <c r="M4871" s="7">
        <f t="shared" si="1448"/>
        <v>3.9693651346200123</v>
      </c>
      <c r="N4871" s="5">
        <f t="shared" si="1446"/>
        <v>4.7051771407651568</v>
      </c>
      <c r="AA4871" s="10">
        <v>32</v>
      </c>
      <c r="AB4871" s="10">
        <v>26</v>
      </c>
      <c r="AW4871">
        <v>4871</v>
      </c>
      <c r="AX4871" s="9">
        <f t="shared" si="1447"/>
        <v>3.9693651346200123</v>
      </c>
      <c r="AY4871" s="9">
        <f t="shared" si="1447"/>
        <v>3.9693651346200123</v>
      </c>
      <c r="AZ4871" s="9">
        <f t="shared" si="1447"/>
        <v>3.9693651346200123</v>
      </c>
      <c r="BA4871" s="9">
        <f>M4871</f>
        <v>3.9693651346200123</v>
      </c>
      <c r="BC4871">
        <f t="shared" si="1451"/>
        <v>3.957111188468017</v>
      </c>
      <c r="BD4871">
        <f t="shared" si="1452"/>
        <v>0.18</v>
      </c>
      <c r="BE4871">
        <f t="shared" si="1453"/>
        <v>0.20025560888382671</v>
      </c>
      <c r="BF4871" s="12">
        <f t="shared" si="1454"/>
        <v>5.069642348933721</v>
      </c>
      <c r="BG4871">
        <f t="shared" si="1455"/>
        <v>5.069642348933721</v>
      </c>
      <c r="BH4871" t="str">
        <f t="shared" si="1456"/>
        <v>falling</v>
      </c>
    </row>
    <row r="4872" spans="1:60" x14ac:dyDescent="0.25">
      <c r="A4872">
        <v>4871</v>
      </c>
      <c r="B4872" s="10">
        <v>0</v>
      </c>
      <c r="C4872" s="8">
        <f t="shared" si="1438"/>
        <v>0</v>
      </c>
      <c r="D4872">
        <f t="shared" si="1444"/>
        <v>3</v>
      </c>
      <c r="E4872" s="5">
        <f t="shared" si="1445"/>
        <v>0</v>
      </c>
      <c r="F4872" s="11">
        <f t="shared" si="1440"/>
        <v>5</v>
      </c>
      <c r="G4872" s="5">
        <f t="shared" si="1450"/>
        <v>-1</v>
      </c>
      <c r="J4872">
        <v>4</v>
      </c>
      <c r="K4872" s="5">
        <f t="shared" si="1449"/>
        <v>3.6666666666666665</v>
      </c>
      <c r="L4872" s="6">
        <f t="shared" si="1439"/>
        <v>4.6222222222222218</v>
      </c>
      <c r="M4872" s="7">
        <f t="shared" si="1448"/>
        <v>3.9781179533000088</v>
      </c>
      <c r="N4872" s="5">
        <f t="shared" si="1446"/>
        <v>4.5705252693516716</v>
      </c>
      <c r="AA4872" s="10">
        <v>31</v>
      </c>
      <c r="AB4872" s="10">
        <v>0</v>
      </c>
      <c r="AW4872">
        <v>4872</v>
      </c>
      <c r="AX4872" s="9">
        <f t="shared" si="1447"/>
        <v>3.9781179533000088</v>
      </c>
      <c r="AY4872" s="9">
        <f t="shared" si="1447"/>
        <v>3.9781179533000088</v>
      </c>
      <c r="AZ4872" s="9">
        <f t="shared" si="1447"/>
        <v>3.9781179533000088</v>
      </c>
      <c r="BA4872" s="9">
        <f>M4872</f>
        <v>3.9781179533000088</v>
      </c>
      <c r="BC4872">
        <f t="shared" si="1451"/>
        <v>3.957111188468017</v>
      </c>
      <c r="BD4872">
        <f t="shared" si="1452"/>
        <v>0.18</v>
      </c>
      <c r="BE4872">
        <f t="shared" si="1453"/>
        <v>0.16420959928473797</v>
      </c>
      <c r="BF4872" s="12">
        <f t="shared" si="1454"/>
        <v>4.8693867400498947</v>
      </c>
      <c r="BG4872">
        <f t="shared" si="1455"/>
        <v>4.8693867400498947</v>
      </c>
      <c r="BH4872" t="str">
        <f t="shared" si="1456"/>
        <v>falling</v>
      </c>
    </row>
    <row r="4873" spans="1:60" x14ac:dyDescent="0.25">
      <c r="A4873">
        <v>4872</v>
      </c>
      <c r="B4873" s="10">
        <v>14</v>
      </c>
      <c r="C4873" s="8">
        <f t="shared" si="1438"/>
        <v>0</v>
      </c>
      <c r="D4873">
        <f t="shared" si="1444"/>
        <v>4</v>
      </c>
      <c r="E4873" s="5">
        <f t="shared" si="1445"/>
        <v>0</v>
      </c>
      <c r="F4873" s="11">
        <f t="shared" si="1440"/>
        <v>4</v>
      </c>
      <c r="G4873" s="5">
        <f t="shared" si="1450"/>
        <v>-1</v>
      </c>
      <c r="J4873">
        <v>5</v>
      </c>
      <c r="K4873" s="5">
        <f t="shared" si="1449"/>
        <v>4.333333333333333</v>
      </c>
      <c r="L4873" s="6">
        <f t="shared" si="1439"/>
        <v>4.6444444444444448</v>
      </c>
      <c r="M4873" s="7">
        <f t="shared" si="1448"/>
        <v>4.2700842523571492</v>
      </c>
      <c r="N4873" s="5">
        <f t="shared" si="1446"/>
        <v>4.4601107347926137</v>
      </c>
      <c r="AA4873" s="10">
        <v>6</v>
      </c>
      <c r="AB4873" s="10">
        <v>22</v>
      </c>
      <c r="AW4873">
        <v>4873</v>
      </c>
      <c r="AX4873" s="9">
        <f t="shared" si="1447"/>
        <v>4.2700842523571492</v>
      </c>
      <c r="AY4873" s="9">
        <f t="shared" si="1447"/>
        <v>4.2700842523571492</v>
      </c>
      <c r="AZ4873" s="9">
        <f t="shared" si="1447"/>
        <v>4.2700842523571492</v>
      </c>
      <c r="BA4873" s="9">
        <f>M4873</f>
        <v>4.2700842523571492</v>
      </c>
      <c r="BC4873">
        <f t="shared" si="1451"/>
        <v>3.957111188468017</v>
      </c>
      <c r="BD4873">
        <f t="shared" si="1452"/>
        <v>0.18</v>
      </c>
      <c r="BE4873">
        <f t="shared" si="1453"/>
        <v>0.13465187141348517</v>
      </c>
      <c r="BF4873" s="12">
        <f t="shared" si="1454"/>
        <v>4.7051771407651568</v>
      </c>
      <c r="BG4873">
        <f t="shared" si="1455"/>
        <v>4.7051771407651568</v>
      </c>
      <c r="BH4873" t="str">
        <f t="shared" si="1456"/>
        <v>falling</v>
      </c>
    </row>
    <row r="4874" spans="1:60" x14ac:dyDescent="0.25">
      <c r="A4874">
        <v>4873</v>
      </c>
      <c r="B4874" s="10">
        <v>25</v>
      </c>
      <c r="C4874" s="8">
        <f t="shared" si="1438"/>
        <v>2</v>
      </c>
      <c r="D4874">
        <f t="shared" si="1444"/>
        <v>0</v>
      </c>
      <c r="E4874" s="5">
        <f t="shared" si="1445"/>
        <v>1</v>
      </c>
      <c r="F4874" s="11">
        <f t="shared" si="1440"/>
        <v>3</v>
      </c>
      <c r="G4874" s="5">
        <f t="shared" si="1450"/>
        <v>1</v>
      </c>
      <c r="J4874">
        <v>4</v>
      </c>
      <c r="K4874" s="5">
        <f t="shared" si="1449"/>
        <v>4.333333333333333</v>
      </c>
      <c r="L4874" s="6">
        <f t="shared" si="1439"/>
        <v>4.6888888888888882</v>
      </c>
      <c r="M4874" s="7">
        <f t="shared" si="1448"/>
        <v>4.1929173231122494</v>
      </c>
      <c r="N4874" s="5">
        <f t="shared" si="1446"/>
        <v>4.3324250789530021</v>
      </c>
      <c r="AA4874" s="10">
        <v>35</v>
      </c>
      <c r="AB4874" s="10">
        <v>11</v>
      </c>
      <c r="AW4874">
        <v>4874</v>
      </c>
      <c r="AX4874" s="9">
        <f t="shared" si="1447"/>
        <v>4.1929173231122494</v>
      </c>
      <c r="AY4874" s="9">
        <f t="shared" si="1447"/>
        <v>4.1929173231122494</v>
      </c>
      <c r="AZ4874" s="9">
        <f t="shared" si="1447"/>
        <v>4.1929173231122494</v>
      </c>
      <c r="BA4874" s="9">
        <f>M4874</f>
        <v>4.1929173231122494</v>
      </c>
      <c r="BC4874">
        <f t="shared" si="1451"/>
        <v>3.957111188468017</v>
      </c>
      <c r="BD4874">
        <f t="shared" si="1452"/>
        <v>0.18</v>
      </c>
      <c r="BE4874">
        <f t="shared" si="1453"/>
        <v>0.11041453455905782</v>
      </c>
      <c r="BF4874" s="12">
        <f t="shared" si="1454"/>
        <v>4.5705252693516716</v>
      </c>
      <c r="BG4874">
        <f t="shared" si="1455"/>
        <v>4.5705252693516716</v>
      </c>
      <c r="BH4874" t="str">
        <f t="shared" si="1456"/>
        <v>falling</v>
      </c>
    </row>
    <row r="4875" spans="1:60" x14ac:dyDescent="0.25">
      <c r="A4875">
        <v>4874</v>
      </c>
      <c r="B4875" s="10">
        <v>27</v>
      </c>
      <c r="C4875" s="8">
        <f t="shared" si="1438"/>
        <v>1</v>
      </c>
      <c r="D4875">
        <f t="shared" si="1444"/>
        <v>0</v>
      </c>
      <c r="E4875" s="5">
        <f t="shared" si="1445"/>
        <v>1</v>
      </c>
      <c r="F4875" s="11">
        <f t="shared" si="1440"/>
        <v>4</v>
      </c>
      <c r="G4875" s="5">
        <f t="shared" si="1450"/>
        <v>1</v>
      </c>
      <c r="J4875">
        <v>3</v>
      </c>
      <c r="K4875" s="5">
        <f t="shared" si="1449"/>
        <v>4</v>
      </c>
      <c r="L4875" s="6">
        <f t="shared" si="1439"/>
        <v>4.6888888888888891</v>
      </c>
      <c r="M4875" s="7">
        <f t="shared" si="1448"/>
        <v>3.8520838022230355</v>
      </c>
      <c r="N4875" s="5">
        <f t="shared" si="1446"/>
        <v>4.090143140385373</v>
      </c>
      <c r="AA4875" s="10">
        <v>4</v>
      </c>
      <c r="AB4875" s="10">
        <v>23</v>
      </c>
      <c r="AW4875">
        <v>4875</v>
      </c>
      <c r="AX4875" s="9">
        <f t="shared" si="1447"/>
        <v>3.8520838022230355</v>
      </c>
      <c r="AY4875" s="9">
        <f t="shared" si="1447"/>
        <v>3.8520838022230355</v>
      </c>
      <c r="AZ4875" s="9">
        <f t="shared" si="1447"/>
        <v>3.8520838022230355</v>
      </c>
      <c r="BA4875" s="9">
        <f>M4875</f>
        <v>3.8520838022230355</v>
      </c>
      <c r="BC4875">
        <f t="shared" si="1451"/>
        <v>3.8520838022230355</v>
      </c>
      <c r="BD4875">
        <f t="shared" si="1452"/>
        <v>0.21</v>
      </c>
      <c r="BE4875">
        <f t="shared" si="1453"/>
        <v>0.12768565583961142</v>
      </c>
      <c r="BF4875" s="12">
        <f t="shared" si="1454"/>
        <v>4.4601107347926137</v>
      </c>
      <c r="BG4875">
        <f t="shared" si="1455"/>
        <v>4.4601107347926137</v>
      </c>
      <c r="BH4875" t="str">
        <f t="shared" si="1456"/>
        <v>falling</v>
      </c>
    </row>
    <row r="4876" spans="1:60" x14ac:dyDescent="0.25">
      <c r="A4876">
        <v>4875</v>
      </c>
      <c r="B4876" s="10">
        <v>21</v>
      </c>
      <c r="C4876" s="8">
        <f t="shared" si="1438"/>
        <v>1</v>
      </c>
      <c r="D4876">
        <f t="shared" si="1444"/>
        <v>0</v>
      </c>
      <c r="E4876" s="5">
        <f t="shared" si="1445"/>
        <v>1</v>
      </c>
      <c r="F4876" s="11">
        <f t="shared" si="1440"/>
        <v>5</v>
      </c>
      <c r="G4876" s="5">
        <f t="shared" si="1450"/>
        <v>1</v>
      </c>
      <c r="J4876">
        <v>2</v>
      </c>
      <c r="K4876" s="5">
        <f t="shared" si="1449"/>
        <v>3</v>
      </c>
      <c r="L4876" s="6">
        <f t="shared" si="1439"/>
        <v>4.5555555555555562</v>
      </c>
      <c r="M4876" s="7">
        <f t="shared" si="1448"/>
        <v>3.3229170015878822</v>
      </c>
      <c r="N4876" s="5">
        <f t="shared" si="1446"/>
        <v>3.7809384856446995</v>
      </c>
      <c r="AA4876" s="10">
        <v>32</v>
      </c>
      <c r="AB4876" s="10">
        <v>28</v>
      </c>
      <c r="AW4876">
        <v>4876</v>
      </c>
      <c r="AX4876" s="9">
        <f t="shared" si="1447"/>
        <v>3.3229170015878822</v>
      </c>
      <c r="AY4876" s="9">
        <f t="shared" si="1447"/>
        <v>3.3229170015878822</v>
      </c>
      <c r="AZ4876" s="9">
        <f t="shared" si="1447"/>
        <v>3.3229170015878822</v>
      </c>
      <c r="BA4876" s="9">
        <f>M4876</f>
        <v>3.3229170015878822</v>
      </c>
      <c r="BC4876">
        <f t="shared" si="1451"/>
        <v>3.3229170015878822</v>
      </c>
      <c r="BD4876">
        <f t="shared" si="1452"/>
        <v>0.24</v>
      </c>
      <c r="BE4876">
        <f t="shared" si="1453"/>
        <v>0.24228193856762878</v>
      </c>
      <c r="BF4876" s="12">
        <f t="shared" si="1454"/>
        <v>4.3324250789530021</v>
      </c>
      <c r="BG4876">
        <f t="shared" si="1455"/>
        <v>4.3324250789530021</v>
      </c>
      <c r="BH4876" t="str">
        <f t="shared" si="1456"/>
        <v>falling</v>
      </c>
    </row>
    <row r="4877" spans="1:60" x14ac:dyDescent="0.25">
      <c r="A4877">
        <v>4876</v>
      </c>
      <c r="B4877" s="10">
        <v>22</v>
      </c>
      <c r="C4877" s="8">
        <f t="shared" si="1438"/>
        <v>0</v>
      </c>
      <c r="D4877">
        <f t="shared" si="1444"/>
        <v>1</v>
      </c>
      <c r="E4877" s="5">
        <f t="shared" si="1445"/>
        <v>0</v>
      </c>
      <c r="F4877" s="11">
        <f t="shared" si="1440"/>
        <v>6</v>
      </c>
      <c r="G4877" s="5">
        <f t="shared" si="1450"/>
        <v>-1</v>
      </c>
      <c r="J4877">
        <v>2</v>
      </c>
      <c r="K4877" s="5">
        <f t="shared" si="1449"/>
        <v>2.3333333333333335</v>
      </c>
      <c r="L4877" s="6">
        <f t="shared" si="1439"/>
        <v>4.333333333333333</v>
      </c>
      <c r="M4877" s="7">
        <f t="shared" si="1448"/>
        <v>2.9449407154199161</v>
      </c>
      <c r="N4877" s="5">
        <f t="shared" si="1446"/>
        <v>3.4491442361127</v>
      </c>
      <c r="AA4877" s="10">
        <v>25</v>
      </c>
      <c r="AB4877" s="10">
        <v>2</v>
      </c>
      <c r="AW4877">
        <v>4877</v>
      </c>
      <c r="AX4877" s="9">
        <f t="shared" si="1447"/>
        <v>2.9449407154199161</v>
      </c>
      <c r="AY4877" s="9">
        <f t="shared" si="1447"/>
        <v>2.9449407154199161</v>
      </c>
      <c r="AZ4877" s="9">
        <f t="shared" si="1447"/>
        <v>2.9449407154199161</v>
      </c>
      <c r="BA4877" s="9">
        <f>M4877</f>
        <v>2.9449407154199161</v>
      </c>
      <c r="BC4877">
        <f t="shared" si="1451"/>
        <v>2.9449407154199161</v>
      </c>
      <c r="BD4877">
        <f t="shared" si="1452"/>
        <v>0.27</v>
      </c>
      <c r="BE4877">
        <f t="shared" si="1453"/>
        <v>0.30920465474067338</v>
      </c>
      <c r="BF4877" s="12">
        <f t="shared" si="1454"/>
        <v>4.090143140385373</v>
      </c>
      <c r="BG4877">
        <f t="shared" si="1455"/>
        <v>4.090143140385373</v>
      </c>
      <c r="BH4877" t="str">
        <f t="shared" si="1456"/>
        <v>falling</v>
      </c>
    </row>
    <row r="4878" spans="1:60" x14ac:dyDescent="0.25">
      <c r="A4878">
        <v>4877</v>
      </c>
      <c r="B4878" s="10">
        <v>26</v>
      </c>
      <c r="C4878" s="8">
        <f t="shared" si="1438"/>
        <v>0</v>
      </c>
      <c r="D4878">
        <f t="shared" si="1444"/>
        <v>2</v>
      </c>
      <c r="E4878" s="5">
        <f t="shared" si="1445"/>
        <v>0</v>
      </c>
      <c r="F4878" s="11">
        <f t="shared" si="1440"/>
        <v>6</v>
      </c>
      <c r="G4878" s="5">
        <f t="shared" si="1450"/>
        <v>-1</v>
      </c>
      <c r="J4878">
        <v>2</v>
      </c>
      <c r="K4878" s="5">
        <f t="shared" si="1449"/>
        <v>2</v>
      </c>
      <c r="L4878" s="6">
        <f t="shared" si="1439"/>
        <v>4.0666666666666673</v>
      </c>
      <c r="M4878" s="7">
        <f t="shared" si="1448"/>
        <v>2.6749576538713686</v>
      </c>
      <c r="N4878" s="5">
        <f t="shared" si="1446"/>
        <v>3.1590347482513259</v>
      </c>
      <c r="AA4878" s="10">
        <v>34</v>
      </c>
      <c r="AB4878" s="10">
        <v>19</v>
      </c>
      <c r="AW4878">
        <v>4878</v>
      </c>
      <c r="AX4878" s="9">
        <f t="shared" si="1447"/>
        <v>2.6749576538713686</v>
      </c>
      <c r="AY4878" s="9">
        <f t="shared" si="1447"/>
        <v>2.6749576538713686</v>
      </c>
      <c r="AZ4878" s="9">
        <f t="shared" si="1447"/>
        <v>2.6749576538713686</v>
      </c>
      <c r="BA4878" s="9">
        <f>M4878</f>
        <v>2.6749576538713686</v>
      </c>
      <c r="BC4878">
        <f t="shared" si="1451"/>
        <v>2.6749576538713686</v>
      </c>
      <c r="BD4878">
        <f t="shared" si="1452"/>
        <v>0.30000000000000004</v>
      </c>
      <c r="BE4878">
        <f t="shared" si="1453"/>
        <v>0.33179424953199932</v>
      </c>
      <c r="BF4878" s="12">
        <f t="shared" si="1454"/>
        <v>3.7809384856446995</v>
      </c>
      <c r="BG4878">
        <f t="shared" si="1455"/>
        <v>3.7809384856446995</v>
      </c>
      <c r="BH4878" t="str">
        <f t="shared" si="1456"/>
        <v>falling</v>
      </c>
    </row>
    <row r="4879" spans="1:60" x14ac:dyDescent="0.25">
      <c r="A4879">
        <v>4878</v>
      </c>
      <c r="B4879" s="10">
        <v>35</v>
      </c>
      <c r="C4879" s="8">
        <f t="shared" si="1438"/>
        <v>0</v>
      </c>
      <c r="D4879">
        <f t="shared" si="1444"/>
        <v>3</v>
      </c>
      <c r="E4879" s="5">
        <f t="shared" si="1445"/>
        <v>0</v>
      </c>
      <c r="F4879" s="11">
        <f t="shared" si="1440"/>
        <v>6</v>
      </c>
      <c r="G4879" s="5">
        <f t="shared" si="1450"/>
        <v>-1</v>
      </c>
      <c r="J4879">
        <v>2</v>
      </c>
      <c r="K4879" s="5">
        <f t="shared" si="1449"/>
        <v>2</v>
      </c>
      <c r="L4879" s="6">
        <f t="shared" si="1439"/>
        <v>3.8000000000000003</v>
      </c>
      <c r="M4879" s="7">
        <f t="shared" si="1448"/>
        <v>2.4821126099081203</v>
      </c>
      <c r="N4879" s="5">
        <f t="shared" si="1446"/>
        <v>2.9146341687562396</v>
      </c>
      <c r="AA4879" s="10">
        <v>20</v>
      </c>
      <c r="AB4879" s="10">
        <v>8</v>
      </c>
      <c r="AW4879">
        <v>4879</v>
      </c>
      <c r="AX4879" s="9">
        <f t="shared" si="1447"/>
        <v>2.4821126099081203</v>
      </c>
      <c r="AY4879" s="9">
        <f t="shared" si="1447"/>
        <v>2.4821126099081203</v>
      </c>
      <c r="AZ4879" s="9">
        <f t="shared" si="1447"/>
        <v>2.4821126099081203</v>
      </c>
      <c r="BA4879" s="9">
        <f>M4879</f>
        <v>2.4821126099081203</v>
      </c>
      <c r="BC4879">
        <f t="shared" si="1451"/>
        <v>2.4821126099081203</v>
      </c>
      <c r="BD4879">
        <f t="shared" si="1452"/>
        <v>0.3</v>
      </c>
      <c r="BE4879">
        <f t="shared" si="1453"/>
        <v>0.29010948786137392</v>
      </c>
      <c r="BF4879" s="12">
        <f t="shared" si="1454"/>
        <v>3.4491442361127</v>
      </c>
      <c r="BG4879">
        <f t="shared" si="1455"/>
        <v>3.4491442361127</v>
      </c>
      <c r="BH4879" t="str">
        <f t="shared" si="1456"/>
        <v>falling</v>
      </c>
    </row>
    <row r="4880" spans="1:60" x14ac:dyDescent="0.25">
      <c r="A4880">
        <v>4879</v>
      </c>
      <c r="B4880" s="10">
        <v>20</v>
      </c>
      <c r="C4880" s="8">
        <f t="shared" si="1438"/>
        <v>0</v>
      </c>
      <c r="D4880">
        <f t="shared" si="1444"/>
        <v>4</v>
      </c>
      <c r="E4880" s="5">
        <f t="shared" si="1445"/>
        <v>0</v>
      </c>
      <c r="F4880" s="11">
        <f t="shared" si="1440"/>
        <v>6</v>
      </c>
      <c r="G4880" s="5">
        <f t="shared" si="1450"/>
        <v>-1</v>
      </c>
      <c r="J4880">
        <v>2</v>
      </c>
      <c r="K4880" s="5">
        <f t="shared" si="1449"/>
        <v>2</v>
      </c>
      <c r="L4880" s="6">
        <f t="shared" si="1439"/>
        <v>3.5555555555555558</v>
      </c>
      <c r="M4880" s="7">
        <f t="shared" si="1448"/>
        <v>2.3443661499343715</v>
      </c>
      <c r="N4880" s="5">
        <f t="shared" si="1446"/>
        <v>2.7435537631096794</v>
      </c>
      <c r="AA4880" s="10">
        <v>5</v>
      </c>
      <c r="AB4880" s="10">
        <v>16</v>
      </c>
      <c r="AW4880">
        <v>4880</v>
      </c>
      <c r="AX4880" s="9">
        <f t="shared" si="1447"/>
        <v>2.3443661499343715</v>
      </c>
      <c r="AY4880" s="9">
        <f t="shared" si="1447"/>
        <v>2.3443661499343715</v>
      </c>
      <c r="AZ4880" s="9">
        <f t="shared" si="1447"/>
        <v>2.3443661499343715</v>
      </c>
      <c r="BA4880" s="9">
        <f>M4880</f>
        <v>2.3443661499343715</v>
      </c>
      <c r="BC4880">
        <f t="shared" si="1451"/>
        <v>2.3443661499343715</v>
      </c>
      <c r="BD4880">
        <f t="shared" si="1452"/>
        <v>0.3</v>
      </c>
      <c r="BE4880">
        <f t="shared" si="1453"/>
        <v>0.24440057949508631</v>
      </c>
      <c r="BF4880" s="12">
        <f t="shared" si="1454"/>
        <v>3.1590347482513259</v>
      </c>
      <c r="BG4880">
        <f t="shared" si="1455"/>
        <v>3.1590347482513259</v>
      </c>
      <c r="BH4880" t="str">
        <f t="shared" si="1456"/>
        <v>falling</v>
      </c>
    </row>
    <row r="4881" spans="1:60" x14ac:dyDescent="0.25">
      <c r="A4881">
        <v>4880</v>
      </c>
      <c r="B4881" s="10">
        <v>8</v>
      </c>
      <c r="C4881" s="8">
        <f t="shared" si="1438"/>
        <v>0</v>
      </c>
      <c r="D4881">
        <f t="shared" si="1444"/>
        <v>5</v>
      </c>
      <c r="E4881" s="5">
        <f t="shared" si="1445"/>
        <v>0</v>
      </c>
      <c r="F4881" s="11">
        <f t="shared" si="1440"/>
        <v>5</v>
      </c>
      <c r="G4881" s="5">
        <f t="shared" si="1450"/>
        <v>-1</v>
      </c>
      <c r="J4881">
        <v>3</v>
      </c>
      <c r="K4881" s="5">
        <f t="shared" si="1449"/>
        <v>2.3333333333333335</v>
      </c>
      <c r="L4881" s="6">
        <f t="shared" si="1439"/>
        <v>3.3555555555555556</v>
      </c>
      <c r="M4881" s="7">
        <f t="shared" si="1448"/>
        <v>2.5316901070959799</v>
      </c>
      <c r="N4881" s="5">
        <f t="shared" si="1446"/>
        <v>2.3443661499343715</v>
      </c>
      <c r="AA4881" s="10">
        <v>2</v>
      </c>
      <c r="AB4881" s="10">
        <v>27</v>
      </c>
      <c r="AW4881">
        <v>4881</v>
      </c>
      <c r="AX4881" s="9">
        <f t="shared" si="1447"/>
        <v>2.5316901070959799</v>
      </c>
      <c r="AY4881" s="9">
        <f t="shared" si="1447"/>
        <v>2.5316901070959799</v>
      </c>
      <c r="AZ4881" s="9">
        <f t="shared" si="1447"/>
        <v>2.5316901070959799</v>
      </c>
      <c r="BA4881" s="9">
        <f>M4881</f>
        <v>2.5316901070959799</v>
      </c>
      <c r="BC4881">
        <f t="shared" si="1451"/>
        <v>2.3443661499343715</v>
      </c>
      <c r="BD4881">
        <f t="shared" si="1452"/>
        <v>0.3</v>
      </c>
      <c r="BE4881">
        <f t="shared" si="1453"/>
        <v>0.17108040564656041</v>
      </c>
      <c r="BF4881" s="12">
        <f t="shared" si="1454"/>
        <v>2.9146341687562396</v>
      </c>
      <c r="BG4881">
        <f t="shared" si="1455"/>
        <v>2.9146341687562396</v>
      </c>
      <c r="BH4881" t="str">
        <f t="shared" si="1456"/>
        <v>falling</v>
      </c>
    </row>
    <row r="4882" spans="1:60" x14ac:dyDescent="0.25">
      <c r="A4882">
        <v>4881</v>
      </c>
      <c r="B4882" s="10">
        <v>6</v>
      </c>
      <c r="C4882" s="8">
        <f t="shared" ref="C4882:C4945" si="1457">COUNTIF(B4867:B4881,B4882)</f>
        <v>0</v>
      </c>
      <c r="D4882">
        <f t="shared" si="1444"/>
        <v>6</v>
      </c>
      <c r="E4882" s="5">
        <f t="shared" si="1445"/>
        <v>0</v>
      </c>
      <c r="F4882" s="11">
        <f t="shared" si="1440"/>
        <v>5</v>
      </c>
      <c r="G4882" s="5">
        <f t="shared" si="1450"/>
        <v>-1</v>
      </c>
      <c r="J4882">
        <v>3</v>
      </c>
      <c r="K4882" s="5">
        <f t="shared" si="1449"/>
        <v>2.6666666666666665</v>
      </c>
      <c r="L4882" s="6">
        <f t="shared" ref="L4882:L4945" si="1458">AVERAGE(K4868:K4882)</f>
        <v>3.2000000000000006</v>
      </c>
      <c r="M4882" s="7">
        <f t="shared" si="1448"/>
        <v>2.6654929336399857</v>
      </c>
      <c r="N4882" s="5">
        <f t="shared" si="1446"/>
        <v>2.3443661499343715</v>
      </c>
      <c r="AA4882" s="10">
        <v>12</v>
      </c>
      <c r="AB4882" s="10">
        <v>31</v>
      </c>
      <c r="AW4882">
        <v>4882</v>
      </c>
      <c r="AX4882" s="9">
        <f t="shared" si="1447"/>
        <v>2.6654929336399857</v>
      </c>
      <c r="AY4882" s="9">
        <f t="shared" si="1447"/>
        <v>2.6654929336399857</v>
      </c>
      <c r="AZ4882" s="9">
        <f t="shared" si="1447"/>
        <v>2.6654929336399857</v>
      </c>
      <c r="BA4882" s="9">
        <f>M4882</f>
        <v>2.6654929336399857</v>
      </c>
      <c r="BC4882">
        <f t="shared" si="1451"/>
        <v>2.3443661499343715</v>
      </c>
      <c r="BD4882">
        <f t="shared" si="1452"/>
        <v>0.3</v>
      </c>
      <c r="BE4882">
        <f t="shared" si="1453"/>
        <v>0.11975628395259234</v>
      </c>
      <c r="BF4882" s="12">
        <f t="shared" si="1454"/>
        <v>2.7435537631096794</v>
      </c>
      <c r="BG4882">
        <f t="shared" si="1455"/>
        <v>2.7435537631096794</v>
      </c>
      <c r="BH4882" t="str">
        <f t="shared" si="1456"/>
        <v>falling</v>
      </c>
    </row>
    <row r="4883" spans="1:60" x14ac:dyDescent="0.25">
      <c r="A4883">
        <v>4882</v>
      </c>
      <c r="B4883" s="10">
        <v>2</v>
      </c>
      <c r="C4883" s="8">
        <f t="shared" si="1457"/>
        <v>0</v>
      </c>
      <c r="D4883">
        <f t="shared" si="1444"/>
        <v>7</v>
      </c>
      <c r="E4883" s="5">
        <f t="shared" si="1445"/>
        <v>0</v>
      </c>
      <c r="F4883" s="11">
        <f t="shared" ref="F4883:F4946" si="1459">SUM(E4868:E4882)</f>
        <v>5</v>
      </c>
      <c r="G4883" s="5">
        <f t="shared" si="1450"/>
        <v>-1</v>
      </c>
      <c r="J4883">
        <v>3</v>
      </c>
      <c r="K4883" s="5">
        <f t="shared" si="1449"/>
        <v>3</v>
      </c>
      <c r="L4883" s="6">
        <f t="shared" si="1458"/>
        <v>3.088888888888889</v>
      </c>
      <c r="M4883" s="7">
        <f t="shared" si="1448"/>
        <v>2.7610663811714184</v>
      </c>
      <c r="N4883" s="5">
        <f t="shared" si="1446"/>
        <v>2.3443661499343715</v>
      </c>
      <c r="AA4883" s="10">
        <v>26</v>
      </c>
      <c r="AB4883" s="10">
        <v>1</v>
      </c>
      <c r="AW4883">
        <v>4883</v>
      </c>
      <c r="AX4883" s="9">
        <f t="shared" ref="AX4883:AZ4898" si="1460">AY4883</f>
        <v>2.7610663811714184</v>
      </c>
      <c r="AY4883" s="9">
        <f t="shared" si="1460"/>
        <v>2.7610663811714184</v>
      </c>
      <c r="AZ4883" s="9">
        <f t="shared" si="1460"/>
        <v>2.7610663811714184</v>
      </c>
      <c r="BA4883" s="9">
        <f>M4883</f>
        <v>2.7610663811714184</v>
      </c>
      <c r="BC4883">
        <f t="shared" si="1451"/>
        <v>2.3443661499343715</v>
      </c>
      <c r="BD4883">
        <f t="shared" si="1452"/>
        <v>0.3</v>
      </c>
      <c r="BE4883">
        <f t="shared" si="1453"/>
        <v>0</v>
      </c>
      <c r="BF4883" s="12">
        <f t="shared" si="1454"/>
        <v>2.6654929336399857</v>
      </c>
      <c r="BG4883">
        <f t="shared" si="1455"/>
        <v>2.3443661499343715</v>
      </c>
      <c r="BH4883" t="str">
        <f t="shared" si="1456"/>
        <v>falling</v>
      </c>
    </row>
    <row r="4884" spans="1:60" x14ac:dyDescent="0.25">
      <c r="A4884">
        <v>4883</v>
      </c>
      <c r="B4884" s="10">
        <v>19</v>
      </c>
      <c r="C4884" s="8">
        <f t="shared" si="1457"/>
        <v>0</v>
      </c>
      <c r="D4884">
        <f t="shared" si="1444"/>
        <v>8</v>
      </c>
      <c r="E4884" s="5">
        <f t="shared" si="1445"/>
        <v>0</v>
      </c>
      <c r="F4884" s="11">
        <f t="shared" si="1459"/>
        <v>4</v>
      </c>
      <c r="G4884" s="5">
        <f t="shared" si="1450"/>
        <v>-1</v>
      </c>
      <c r="J4884">
        <v>4</v>
      </c>
      <c r="K4884" s="5">
        <f t="shared" si="1449"/>
        <v>3.3333333333333335</v>
      </c>
      <c r="L4884" s="6">
        <f t="shared" si="1458"/>
        <v>3.0444444444444443</v>
      </c>
      <c r="M4884" s="7">
        <f t="shared" si="1448"/>
        <v>3.1150474151224419</v>
      </c>
      <c r="N4884" s="5">
        <f t="shared" si="1446"/>
        <v>2.3836433243318211</v>
      </c>
      <c r="AA4884" s="10">
        <v>21</v>
      </c>
      <c r="AB4884" s="10">
        <v>25</v>
      </c>
      <c r="AW4884">
        <v>4884</v>
      </c>
      <c r="AX4884" s="9">
        <f t="shared" si="1460"/>
        <v>3.1150474151224419</v>
      </c>
      <c r="AY4884" s="9">
        <f t="shared" si="1460"/>
        <v>3.1150474151224419</v>
      </c>
      <c r="AZ4884" s="9">
        <f t="shared" si="1460"/>
        <v>3.1150474151224419</v>
      </c>
      <c r="BA4884" s="9">
        <f>M4884</f>
        <v>3.1150474151224419</v>
      </c>
      <c r="BC4884">
        <f t="shared" si="1451"/>
        <v>2.3443661499343715</v>
      </c>
      <c r="BD4884">
        <f t="shared" si="1452"/>
        <v>0.3</v>
      </c>
      <c r="BE4884">
        <f t="shared" si="1453"/>
        <v>0</v>
      </c>
      <c r="BF4884" s="12">
        <f t="shared" si="1454"/>
        <v>2.7610663811714184</v>
      </c>
      <c r="BG4884">
        <f t="shared" si="1455"/>
        <v>2.3443661499343715</v>
      </c>
      <c r="BH4884" t="str">
        <f t="shared" si="1456"/>
        <v>falling</v>
      </c>
    </row>
    <row r="4885" spans="1:60" x14ac:dyDescent="0.25">
      <c r="A4885">
        <v>4884</v>
      </c>
      <c r="B4885" s="10">
        <v>23</v>
      </c>
      <c r="C4885" s="8">
        <f t="shared" si="1457"/>
        <v>0</v>
      </c>
      <c r="D4885">
        <f t="shared" si="1444"/>
        <v>9</v>
      </c>
      <c r="E4885" s="5">
        <f t="shared" si="1445"/>
        <v>0</v>
      </c>
      <c r="F4885" s="11">
        <f t="shared" si="1459"/>
        <v>3</v>
      </c>
      <c r="G4885" s="5">
        <f t="shared" si="1450"/>
        <v>-1</v>
      </c>
      <c r="J4885">
        <v>5</v>
      </c>
      <c r="K4885" s="5">
        <f t="shared" si="1449"/>
        <v>4</v>
      </c>
      <c r="L4885" s="6">
        <f t="shared" si="1458"/>
        <v>3.0888888888888886</v>
      </c>
      <c r="M4885" s="7">
        <f t="shared" si="1448"/>
        <v>3.6536052965160302</v>
      </c>
      <c r="N4885" s="5">
        <f t="shared" si="1446"/>
        <v>2.4657792375797416</v>
      </c>
      <c r="AA4885" s="10">
        <v>20</v>
      </c>
      <c r="AB4885" s="10">
        <v>19</v>
      </c>
      <c r="AW4885">
        <v>4885</v>
      </c>
      <c r="AX4885" s="9">
        <f t="shared" si="1460"/>
        <v>3.6536052965160302</v>
      </c>
      <c r="AY4885" s="9">
        <f t="shared" si="1460"/>
        <v>3.6536052965160302</v>
      </c>
      <c r="AZ4885" s="9">
        <f t="shared" si="1460"/>
        <v>3.6536052965160302</v>
      </c>
      <c r="BA4885" s="9">
        <f>M4885</f>
        <v>3.6536052965160302</v>
      </c>
      <c r="BC4885">
        <f t="shared" si="1451"/>
        <v>3.6536052965160302</v>
      </c>
      <c r="BD4885">
        <f t="shared" si="1452"/>
        <v>0.03</v>
      </c>
      <c r="BE4885">
        <f t="shared" si="1453"/>
        <v>-3.9277174397449759E-2</v>
      </c>
      <c r="BF4885" s="12">
        <f t="shared" si="1454"/>
        <v>3.1150474151224419</v>
      </c>
      <c r="BG4885">
        <f t="shared" si="1455"/>
        <v>2.3443661499343715</v>
      </c>
      <c r="BH4885" t="str">
        <f t="shared" si="1456"/>
        <v>rising</v>
      </c>
    </row>
    <row r="4886" spans="1:60" x14ac:dyDescent="0.25">
      <c r="A4886">
        <v>4885</v>
      </c>
      <c r="B4886" s="10">
        <v>20</v>
      </c>
      <c r="C4886" s="8">
        <f t="shared" si="1457"/>
        <v>1</v>
      </c>
      <c r="D4886">
        <f t="shared" si="1444"/>
        <v>0</v>
      </c>
      <c r="E4886" s="5">
        <f t="shared" si="1445"/>
        <v>1</v>
      </c>
      <c r="F4886" s="11">
        <f t="shared" si="1459"/>
        <v>3</v>
      </c>
      <c r="G4886" s="5">
        <f t="shared" si="1450"/>
        <v>1</v>
      </c>
      <c r="J4886">
        <v>4</v>
      </c>
      <c r="K4886" s="5">
        <f t="shared" si="1449"/>
        <v>4.333333333333333</v>
      </c>
      <c r="L4886" s="6">
        <f t="shared" si="1458"/>
        <v>3.1555555555555559</v>
      </c>
      <c r="M4886" s="7">
        <f t="shared" si="1448"/>
        <v>3.7525752117971645</v>
      </c>
      <c r="N4886" s="5">
        <f t="shared" si="1446"/>
        <v>2.5879532269559542</v>
      </c>
      <c r="AA4886" s="10">
        <v>24</v>
      </c>
      <c r="AB4886" s="10">
        <v>25</v>
      </c>
      <c r="AW4886">
        <v>4886</v>
      </c>
      <c r="AX4886" s="9">
        <f t="shared" si="1460"/>
        <v>3.7525752117971645</v>
      </c>
      <c r="AY4886" s="9">
        <f t="shared" si="1460"/>
        <v>3.7525752117971645</v>
      </c>
      <c r="AZ4886" s="9">
        <f t="shared" si="1460"/>
        <v>3.7525752117971645</v>
      </c>
      <c r="BA4886" s="9">
        <f>M4886</f>
        <v>3.7525752117971645</v>
      </c>
      <c r="BC4886">
        <f t="shared" si="1451"/>
        <v>3.7525752117971645</v>
      </c>
      <c r="BD4886">
        <f t="shared" si="1452"/>
        <v>0.06</v>
      </c>
      <c r="BE4886">
        <f t="shared" si="1453"/>
        <v>-8.2135913247920592E-2</v>
      </c>
      <c r="BF4886" s="12">
        <f t="shared" si="1454"/>
        <v>2.3836433243318211</v>
      </c>
      <c r="BG4886">
        <f t="shared" si="1455"/>
        <v>2.3836433243318211</v>
      </c>
      <c r="BH4886" t="str">
        <f t="shared" si="1456"/>
        <v>rising</v>
      </c>
    </row>
    <row r="4887" spans="1:60" x14ac:dyDescent="0.25">
      <c r="A4887">
        <v>4886</v>
      </c>
      <c r="B4887" s="10">
        <v>24</v>
      </c>
      <c r="C4887" s="8">
        <f t="shared" si="1457"/>
        <v>0</v>
      </c>
      <c r="D4887">
        <f t="shared" si="1444"/>
        <v>1</v>
      </c>
      <c r="E4887" s="5">
        <f t="shared" si="1445"/>
        <v>0</v>
      </c>
      <c r="F4887" s="11">
        <f t="shared" si="1459"/>
        <v>4</v>
      </c>
      <c r="G4887" s="5">
        <f t="shared" si="1450"/>
        <v>-1</v>
      </c>
      <c r="J4887">
        <v>4</v>
      </c>
      <c r="K4887" s="5">
        <f t="shared" si="1449"/>
        <v>4.333333333333333</v>
      </c>
      <c r="L4887" s="6">
        <f t="shared" si="1458"/>
        <v>3.2000000000000006</v>
      </c>
      <c r="M4887" s="7">
        <f t="shared" si="1448"/>
        <v>3.8232680084265462</v>
      </c>
      <c r="N4887" s="5">
        <f t="shared" si="1446"/>
        <v>2.6991315572883074</v>
      </c>
      <c r="AA4887" s="10">
        <v>29</v>
      </c>
      <c r="AB4887" s="10">
        <v>21</v>
      </c>
      <c r="AW4887">
        <v>4887</v>
      </c>
      <c r="AX4887" s="9">
        <f t="shared" si="1460"/>
        <v>3.8232680084265462</v>
      </c>
      <c r="AY4887" s="9">
        <f t="shared" si="1460"/>
        <v>3.8232680084265462</v>
      </c>
      <c r="AZ4887" s="9">
        <f t="shared" si="1460"/>
        <v>3.8232680084265462</v>
      </c>
      <c r="BA4887" s="9">
        <f>M4887</f>
        <v>3.8232680084265462</v>
      </c>
      <c r="BC4887">
        <f t="shared" si="1451"/>
        <v>3.8232680084265462</v>
      </c>
      <c r="BD4887">
        <f t="shared" si="1452"/>
        <v>0.09</v>
      </c>
      <c r="BE4887">
        <f t="shared" si="1453"/>
        <v>-0.12217398937621242</v>
      </c>
      <c r="BF4887" s="12">
        <f t="shared" si="1454"/>
        <v>2.4657792375797416</v>
      </c>
      <c r="BG4887">
        <f t="shared" si="1455"/>
        <v>2.4657792375797416</v>
      </c>
      <c r="BH4887" t="str">
        <f t="shared" si="1456"/>
        <v>rising</v>
      </c>
    </row>
    <row r="4888" spans="1:60" x14ac:dyDescent="0.25">
      <c r="A4888">
        <v>4887</v>
      </c>
      <c r="B4888" s="10">
        <v>22</v>
      </c>
      <c r="C4888" s="8">
        <f t="shared" si="1457"/>
        <v>1</v>
      </c>
      <c r="D4888">
        <f t="shared" si="1444"/>
        <v>0</v>
      </c>
      <c r="E4888" s="5">
        <f t="shared" si="1445"/>
        <v>1</v>
      </c>
      <c r="F4888" s="11">
        <f t="shared" si="1459"/>
        <v>4</v>
      </c>
      <c r="G4888" s="5">
        <f t="shared" si="1450"/>
        <v>1</v>
      </c>
      <c r="J4888">
        <v>3</v>
      </c>
      <c r="K4888" s="5">
        <f t="shared" si="1449"/>
        <v>3.6666666666666665</v>
      </c>
      <c r="L4888" s="6">
        <f t="shared" si="1458"/>
        <v>3.1555555555555559</v>
      </c>
      <c r="M4888" s="7">
        <f t="shared" si="1448"/>
        <v>3.588048577447533</v>
      </c>
      <c r="N4888" s="5">
        <f t="shared" si="1446"/>
        <v>3.588048577447533</v>
      </c>
      <c r="AA4888" s="10">
        <v>34</v>
      </c>
      <c r="AB4888" s="10">
        <v>30</v>
      </c>
      <c r="AW4888">
        <v>4888</v>
      </c>
      <c r="AX4888" s="9">
        <f t="shared" si="1460"/>
        <v>3.588048577447533</v>
      </c>
      <c r="AY4888" s="9">
        <f t="shared" si="1460"/>
        <v>3.588048577447533</v>
      </c>
      <c r="AZ4888" s="9">
        <f t="shared" si="1460"/>
        <v>3.588048577447533</v>
      </c>
      <c r="BA4888" s="9">
        <f>M4888</f>
        <v>3.588048577447533</v>
      </c>
      <c r="BC4888">
        <f t="shared" si="1451"/>
        <v>3.8232680084265462</v>
      </c>
      <c r="BD4888">
        <f t="shared" si="1452"/>
        <v>0.09</v>
      </c>
      <c r="BE4888">
        <f t="shared" si="1453"/>
        <v>-0.11117833033235328</v>
      </c>
      <c r="BF4888" s="12">
        <f t="shared" si="1454"/>
        <v>2.5879532269559542</v>
      </c>
      <c r="BG4888">
        <f t="shared" si="1455"/>
        <v>2.5879532269559542</v>
      </c>
      <c r="BH4888" t="str">
        <f t="shared" si="1456"/>
        <v>rising</v>
      </c>
    </row>
    <row r="4889" spans="1:60" x14ac:dyDescent="0.25">
      <c r="A4889">
        <v>4888</v>
      </c>
      <c r="B4889" s="10">
        <v>34</v>
      </c>
      <c r="C4889" s="8">
        <f t="shared" si="1457"/>
        <v>0</v>
      </c>
      <c r="D4889">
        <f t="shared" si="1444"/>
        <v>1</v>
      </c>
      <c r="E4889" s="5">
        <f t="shared" si="1445"/>
        <v>0</v>
      </c>
      <c r="F4889" s="11">
        <f t="shared" si="1459"/>
        <v>5</v>
      </c>
      <c r="G4889" s="5">
        <f t="shared" si="1450"/>
        <v>-1</v>
      </c>
      <c r="J4889">
        <v>3</v>
      </c>
      <c r="K4889" s="5">
        <f t="shared" si="1449"/>
        <v>3.3333333333333335</v>
      </c>
      <c r="L4889" s="6">
        <f t="shared" si="1458"/>
        <v>3.088888888888889</v>
      </c>
      <c r="M4889" s="7">
        <f t="shared" si="1448"/>
        <v>3.4200346981768095</v>
      </c>
      <c r="N4889" s="5">
        <f t="shared" si="1446"/>
        <v>3.4200346981768095</v>
      </c>
      <c r="AA4889" s="10">
        <v>36</v>
      </c>
      <c r="AB4889" s="10">
        <v>0</v>
      </c>
      <c r="AW4889">
        <v>4889</v>
      </c>
      <c r="AX4889" s="9">
        <f t="shared" si="1460"/>
        <v>3.4200346981768095</v>
      </c>
      <c r="AY4889" s="9">
        <f t="shared" si="1460"/>
        <v>3.4200346981768095</v>
      </c>
      <c r="AZ4889" s="9">
        <f t="shared" si="1460"/>
        <v>3.4200346981768095</v>
      </c>
      <c r="BA4889" s="9">
        <f>M4889</f>
        <v>3.4200346981768095</v>
      </c>
      <c r="BC4889">
        <f t="shared" si="1451"/>
        <v>3.4200346981768095</v>
      </c>
      <c r="BD4889">
        <f t="shared" si="1452"/>
        <v>0.03</v>
      </c>
      <c r="BE4889">
        <f t="shared" si="1453"/>
        <v>-2.1627094226655062E-2</v>
      </c>
      <c r="BF4889" s="12">
        <f t="shared" si="1454"/>
        <v>2.6991315572883074</v>
      </c>
      <c r="BG4889">
        <f t="shared" si="1455"/>
        <v>2.6991315572883074</v>
      </c>
      <c r="BH4889" t="str">
        <f t="shared" si="1456"/>
        <v>falling</v>
      </c>
    </row>
    <row r="4890" spans="1:60" x14ac:dyDescent="0.25">
      <c r="A4890">
        <v>4889</v>
      </c>
      <c r="B4890" s="10">
        <v>36</v>
      </c>
      <c r="C4890" s="8">
        <f t="shared" si="1457"/>
        <v>0</v>
      </c>
      <c r="D4890">
        <f t="shared" si="1444"/>
        <v>2</v>
      </c>
      <c r="E4890" s="5">
        <f t="shared" si="1445"/>
        <v>0</v>
      </c>
      <c r="F4890" s="11">
        <f t="shared" si="1459"/>
        <v>4</v>
      </c>
      <c r="G4890" s="5">
        <f t="shared" si="1450"/>
        <v>-1</v>
      </c>
      <c r="J4890">
        <v>4</v>
      </c>
      <c r="K4890" s="5">
        <f t="shared" si="1449"/>
        <v>3.3333333333333335</v>
      </c>
      <c r="L4890" s="6">
        <f t="shared" si="1458"/>
        <v>3.0444444444444447</v>
      </c>
      <c r="M4890" s="7">
        <f t="shared" si="1448"/>
        <v>3.5857390701262926</v>
      </c>
      <c r="N4890" s="5">
        <f t="shared" si="1446"/>
        <v>3.4200346981768095</v>
      </c>
      <c r="AA4890" s="10">
        <v>4</v>
      </c>
      <c r="AB4890" s="10">
        <v>14</v>
      </c>
      <c r="AW4890">
        <v>4890</v>
      </c>
      <c r="AX4890" s="9">
        <f t="shared" si="1460"/>
        <v>3.5857390701262926</v>
      </c>
      <c r="AY4890" s="9">
        <f t="shared" si="1460"/>
        <v>3.5857390701262926</v>
      </c>
      <c r="AZ4890" s="9">
        <f t="shared" si="1460"/>
        <v>3.5857390701262926</v>
      </c>
      <c r="BA4890" s="9">
        <f>M4890</f>
        <v>3.5857390701262926</v>
      </c>
      <c r="BC4890">
        <f t="shared" si="1451"/>
        <v>3.4200346981768095</v>
      </c>
      <c r="BD4890">
        <f t="shared" si="1452"/>
        <v>0.03</v>
      </c>
      <c r="BE4890">
        <f t="shared" si="1453"/>
        <v>5.0404163781217056E-3</v>
      </c>
      <c r="BF4890" s="12">
        <f t="shared" si="1454"/>
        <v>3.588048577447533</v>
      </c>
      <c r="BG4890">
        <f t="shared" si="1455"/>
        <v>3.588048577447533</v>
      </c>
      <c r="BH4890" t="str">
        <f t="shared" si="1456"/>
        <v>falling</v>
      </c>
    </row>
    <row r="4891" spans="1:60" x14ac:dyDescent="0.25">
      <c r="A4891">
        <v>4890</v>
      </c>
      <c r="B4891" s="10">
        <v>31</v>
      </c>
      <c r="C4891" s="8">
        <f t="shared" si="1457"/>
        <v>0</v>
      </c>
      <c r="D4891">
        <f t="shared" si="1444"/>
        <v>3</v>
      </c>
      <c r="E4891" s="5">
        <f t="shared" si="1445"/>
        <v>0</v>
      </c>
      <c r="F4891" s="11">
        <f t="shared" si="1459"/>
        <v>3</v>
      </c>
      <c r="G4891" s="5">
        <f t="shared" si="1450"/>
        <v>-1</v>
      </c>
      <c r="J4891">
        <v>4</v>
      </c>
      <c r="K4891" s="5">
        <f t="shared" si="1449"/>
        <v>3.6666666666666665</v>
      </c>
      <c r="L4891" s="6">
        <f t="shared" si="1458"/>
        <v>3.088888888888889</v>
      </c>
      <c r="M4891" s="7">
        <f t="shared" si="1448"/>
        <v>3.7040993358044947</v>
      </c>
      <c r="N4891" s="5">
        <f t="shared" si="1446"/>
        <v>3.4200346981768095</v>
      </c>
      <c r="AA4891" s="10">
        <v>19</v>
      </c>
      <c r="AB4891" s="10">
        <v>25</v>
      </c>
      <c r="AW4891">
        <v>4891</v>
      </c>
      <c r="AX4891" s="9">
        <f t="shared" si="1460"/>
        <v>3.7040993358044947</v>
      </c>
      <c r="AY4891" s="9">
        <f t="shared" si="1460"/>
        <v>3.7040993358044947</v>
      </c>
      <c r="AZ4891" s="9">
        <f t="shared" si="1460"/>
        <v>3.7040993358044947</v>
      </c>
      <c r="BA4891" s="9">
        <f>M4891</f>
        <v>3.7040993358044947</v>
      </c>
      <c r="BC4891">
        <f t="shared" si="1451"/>
        <v>3.4200346981768095</v>
      </c>
      <c r="BD4891">
        <f t="shared" si="1452"/>
        <v>0.03</v>
      </c>
      <c r="BE4891">
        <f t="shared" si="1453"/>
        <v>0</v>
      </c>
      <c r="BF4891" s="12">
        <f t="shared" si="1454"/>
        <v>3.5857390701262926</v>
      </c>
      <c r="BG4891">
        <f t="shared" si="1455"/>
        <v>3.4200346981768095</v>
      </c>
      <c r="BH4891" t="str">
        <f t="shared" si="1456"/>
        <v>falling</v>
      </c>
    </row>
    <row r="4892" spans="1:60" x14ac:dyDescent="0.25">
      <c r="A4892">
        <v>4891</v>
      </c>
      <c r="B4892" s="10">
        <v>27</v>
      </c>
      <c r="C4892" s="8">
        <f t="shared" si="1457"/>
        <v>0</v>
      </c>
      <c r="D4892">
        <f t="shared" si="1444"/>
        <v>4</v>
      </c>
      <c r="E4892" s="5">
        <f t="shared" si="1445"/>
        <v>0</v>
      </c>
      <c r="F4892" s="11">
        <f t="shared" si="1459"/>
        <v>2</v>
      </c>
      <c r="G4892" s="5">
        <f t="shared" si="1450"/>
        <v>-1</v>
      </c>
      <c r="J4892">
        <v>5</v>
      </c>
      <c r="K4892" s="5">
        <f t="shared" si="1449"/>
        <v>4.333333333333333</v>
      </c>
      <c r="L4892" s="6">
        <f t="shared" si="1458"/>
        <v>3.2222222222222223</v>
      </c>
      <c r="M4892" s="7">
        <f t="shared" si="1448"/>
        <v>4.0743566684317818</v>
      </c>
      <c r="N4892" s="5">
        <f t="shared" si="1446"/>
        <v>3.4200346981768095</v>
      </c>
      <c r="AA4892" s="10">
        <v>2</v>
      </c>
      <c r="AB4892" s="10">
        <v>27</v>
      </c>
      <c r="AW4892">
        <v>4892</v>
      </c>
      <c r="AX4892" s="9">
        <f t="shared" si="1460"/>
        <v>4.0743566684317818</v>
      </c>
      <c r="AY4892" s="9">
        <f t="shared" si="1460"/>
        <v>4.0743566684317818</v>
      </c>
      <c r="AZ4892" s="9">
        <f t="shared" si="1460"/>
        <v>4.0743566684317818</v>
      </c>
      <c r="BA4892" s="9">
        <f>M4892</f>
        <v>4.0743566684317818</v>
      </c>
      <c r="BC4892">
        <f t="shared" si="1451"/>
        <v>3.4200346981768095</v>
      </c>
      <c r="BD4892">
        <f t="shared" si="1452"/>
        <v>0.03</v>
      </c>
      <c r="BE4892">
        <f t="shared" si="1453"/>
        <v>0</v>
      </c>
      <c r="BF4892" s="12">
        <f t="shared" si="1454"/>
        <v>3.7040993358044947</v>
      </c>
      <c r="BG4892">
        <f t="shared" si="1455"/>
        <v>3.4200346981768095</v>
      </c>
      <c r="BH4892" t="str">
        <f t="shared" si="1456"/>
        <v>falling</v>
      </c>
    </row>
    <row r="4893" spans="1:60" x14ac:dyDescent="0.25">
      <c r="A4893">
        <v>4892</v>
      </c>
      <c r="B4893" s="10">
        <v>9</v>
      </c>
      <c r="C4893" s="8">
        <f t="shared" si="1457"/>
        <v>0</v>
      </c>
      <c r="D4893">
        <f t="shared" si="1444"/>
        <v>5</v>
      </c>
      <c r="E4893" s="5">
        <f t="shared" si="1445"/>
        <v>0</v>
      </c>
      <c r="F4893" s="11">
        <f t="shared" si="1459"/>
        <v>2</v>
      </c>
      <c r="G4893" s="5">
        <f t="shared" si="1450"/>
        <v>-1</v>
      </c>
      <c r="J4893">
        <v>5</v>
      </c>
      <c r="K4893" s="5">
        <f t="shared" si="1449"/>
        <v>4.666666666666667</v>
      </c>
      <c r="L4893" s="6">
        <f t="shared" si="1458"/>
        <v>3.4</v>
      </c>
      <c r="M4893" s="7">
        <f t="shared" si="1448"/>
        <v>4.3388261917369872</v>
      </c>
      <c r="N4893" s="5">
        <f t="shared" si="1446"/>
        <v>3.4532656470544407</v>
      </c>
      <c r="AA4893" s="10">
        <v>24</v>
      </c>
      <c r="AB4893" s="10">
        <v>21</v>
      </c>
      <c r="AW4893">
        <v>4893</v>
      </c>
      <c r="AX4893" s="9">
        <f t="shared" si="1460"/>
        <v>4.3388261917369872</v>
      </c>
      <c r="AY4893" s="9">
        <f t="shared" si="1460"/>
        <v>4.3388261917369872</v>
      </c>
      <c r="AZ4893" s="9">
        <f t="shared" si="1460"/>
        <v>4.3388261917369872</v>
      </c>
      <c r="BA4893" s="9">
        <f>M4893</f>
        <v>4.3388261917369872</v>
      </c>
      <c r="BC4893">
        <f t="shared" si="1451"/>
        <v>3.4200346981768095</v>
      </c>
      <c r="BD4893">
        <f t="shared" si="1452"/>
        <v>0.03</v>
      </c>
      <c r="BE4893">
        <f t="shared" si="1453"/>
        <v>0</v>
      </c>
      <c r="BF4893" s="12">
        <f t="shared" si="1454"/>
        <v>4.0743566684317818</v>
      </c>
      <c r="BG4893">
        <f t="shared" si="1455"/>
        <v>3.4200346981768095</v>
      </c>
      <c r="BH4893" t="str">
        <f t="shared" si="1456"/>
        <v>falling</v>
      </c>
    </row>
    <row r="4894" spans="1:60" x14ac:dyDescent="0.25">
      <c r="A4894">
        <v>4893</v>
      </c>
      <c r="B4894" s="10">
        <v>4</v>
      </c>
      <c r="C4894" s="8">
        <f t="shared" si="1457"/>
        <v>0</v>
      </c>
      <c r="D4894">
        <f t="shared" si="1444"/>
        <v>6</v>
      </c>
      <c r="E4894" s="5">
        <f t="shared" si="1445"/>
        <v>0</v>
      </c>
      <c r="F4894" s="11">
        <f t="shared" si="1459"/>
        <v>2</v>
      </c>
      <c r="G4894" s="5">
        <f t="shared" si="1450"/>
        <v>-1</v>
      </c>
      <c r="J4894">
        <v>5</v>
      </c>
      <c r="K4894" s="5">
        <f t="shared" si="1449"/>
        <v>5</v>
      </c>
      <c r="L4894" s="6">
        <f t="shared" si="1458"/>
        <v>3.6</v>
      </c>
      <c r="M4894" s="7">
        <f t="shared" si="1448"/>
        <v>4.5277329940978479</v>
      </c>
      <c r="N4894" s="5">
        <f t="shared" si="1446"/>
        <v>3.5258296936925104</v>
      </c>
      <c r="AA4894" s="10">
        <v>11</v>
      </c>
      <c r="AB4894" s="10">
        <v>22</v>
      </c>
      <c r="AW4894">
        <v>4894</v>
      </c>
      <c r="AX4894" s="9">
        <f t="shared" si="1460"/>
        <v>4.5277329940978479</v>
      </c>
      <c r="AY4894" s="9">
        <f t="shared" si="1460"/>
        <v>4.5277329940978479</v>
      </c>
      <c r="AZ4894" s="9">
        <f t="shared" si="1460"/>
        <v>4.5277329940978479</v>
      </c>
      <c r="BA4894" s="9">
        <f>M4894</f>
        <v>4.5277329940978479</v>
      </c>
      <c r="BC4894">
        <f t="shared" si="1451"/>
        <v>4.5277329940978479</v>
      </c>
      <c r="BD4894">
        <f t="shared" si="1452"/>
        <v>0.03</v>
      </c>
      <c r="BE4894">
        <f t="shared" si="1453"/>
        <v>-3.3230948877631152E-2</v>
      </c>
      <c r="BF4894" s="12">
        <f t="shared" si="1454"/>
        <v>4.3388261917369872</v>
      </c>
      <c r="BG4894">
        <f t="shared" si="1455"/>
        <v>3.4200346981768095</v>
      </c>
      <c r="BH4894" t="str">
        <f t="shared" si="1456"/>
        <v>rising</v>
      </c>
    </row>
    <row r="4895" spans="1:60" x14ac:dyDescent="0.25">
      <c r="A4895">
        <v>4894</v>
      </c>
      <c r="B4895" s="10">
        <v>25</v>
      </c>
      <c r="C4895" s="8">
        <f t="shared" si="1457"/>
        <v>0</v>
      </c>
      <c r="D4895">
        <f t="shared" si="1444"/>
        <v>7</v>
      </c>
      <c r="E4895" s="5">
        <f t="shared" si="1445"/>
        <v>0</v>
      </c>
      <c r="F4895" s="11">
        <f t="shared" si="1459"/>
        <v>2</v>
      </c>
      <c r="G4895" s="5">
        <f t="shared" si="1450"/>
        <v>-1</v>
      </c>
      <c r="J4895">
        <v>5</v>
      </c>
      <c r="K4895" s="5">
        <f t="shared" si="1449"/>
        <v>5</v>
      </c>
      <c r="L4895" s="6">
        <f t="shared" si="1458"/>
        <v>3.8</v>
      </c>
      <c r="M4895" s="7">
        <f t="shared" si="1448"/>
        <v>4.6626664243556055</v>
      </c>
      <c r="N4895" s="5">
        <f t="shared" si="1446"/>
        <v>3.6368192913973307</v>
      </c>
      <c r="AA4895" s="10">
        <v>1</v>
      </c>
      <c r="AB4895" s="10">
        <v>26</v>
      </c>
      <c r="AW4895">
        <v>4895</v>
      </c>
      <c r="AX4895" s="9">
        <f t="shared" si="1460"/>
        <v>4.6626664243556055</v>
      </c>
      <c r="AY4895" s="9">
        <f t="shared" si="1460"/>
        <v>4.6626664243556055</v>
      </c>
      <c r="AZ4895" s="9">
        <f t="shared" si="1460"/>
        <v>4.6626664243556055</v>
      </c>
      <c r="BA4895" s="9">
        <f>M4895</f>
        <v>4.6626664243556055</v>
      </c>
      <c r="BC4895">
        <f t="shared" si="1451"/>
        <v>4.6626664243556055</v>
      </c>
      <c r="BD4895">
        <f t="shared" si="1452"/>
        <v>0.06</v>
      </c>
      <c r="BE4895">
        <f t="shared" si="1453"/>
        <v>-7.2564046638069882E-2</v>
      </c>
      <c r="BF4895" s="12">
        <f t="shared" si="1454"/>
        <v>3.4532656470544407</v>
      </c>
      <c r="BG4895">
        <f t="shared" si="1455"/>
        <v>3.4532656470544407</v>
      </c>
      <c r="BH4895" t="str">
        <f t="shared" si="1456"/>
        <v>rising</v>
      </c>
    </row>
    <row r="4896" spans="1:60" x14ac:dyDescent="0.25">
      <c r="A4896">
        <v>4895</v>
      </c>
      <c r="B4896" s="10">
        <v>34</v>
      </c>
      <c r="C4896" s="8">
        <f t="shared" si="1457"/>
        <v>1</v>
      </c>
      <c r="D4896">
        <f t="shared" si="1444"/>
        <v>0</v>
      </c>
      <c r="E4896" s="5">
        <f t="shared" si="1445"/>
        <v>1</v>
      </c>
      <c r="F4896" s="11">
        <f t="shared" si="1459"/>
        <v>2</v>
      </c>
      <c r="G4896" s="5">
        <f t="shared" si="1450"/>
        <v>1</v>
      </c>
      <c r="J4896">
        <v>5</v>
      </c>
      <c r="K4896" s="5">
        <f t="shared" si="1449"/>
        <v>5</v>
      </c>
      <c r="L4896" s="6">
        <f t="shared" si="1458"/>
        <v>3.9777777777777774</v>
      </c>
      <c r="M4896" s="7">
        <f t="shared" si="1448"/>
        <v>4.7590474459682897</v>
      </c>
      <c r="N4896" s="5">
        <f t="shared" si="1446"/>
        <v>3.8140336146555045</v>
      </c>
      <c r="AA4896" s="10">
        <v>22</v>
      </c>
      <c r="AB4896" s="10">
        <v>35</v>
      </c>
      <c r="AW4896">
        <v>4896</v>
      </c>
      <c r="AX4896" s="9">
        <f t="shared" si="1460"/>
        <v>4.7590474459682897</v>
      </c>
      <c r="AY4896" s="9">
        <f t="shared" si="1460"/>
        <v>4.7590474459682897</v>
      </c>
      <c r="AZ4896" s="9">
        <f t="shared" si="1460"/>
        <v>4.7590474459682897</v>
      </c>
      <c r="BA4896" s="9">
        <f>M4896</f>
        <v>4.7590474459682897</v>
      </c>
      <c r="BC4896">
        <f t="shared" si="1451"/>
        <v>4.7590474459682897</v>
      </c>
      <c r="BD4896">
        <f t="shared" si="1452"/>
        <v>0.09</v>
      </c>
      <c r="BE4896">
        <f t="shared" si="1453"/>
        <v>-0.11098959770482013</v>
      </c>
      <c r="BF4896" s="12">
        <f t="shared" si="1454"/>
        <v>3.5258296936925104</v>
      </c>
      <c r="BG4896">
        <f t="shared" si="1455"/>
        <v>3.5258296936925104</v>
      </c>
      <c r="BH4896" t="str">
        <f t="shared" si="1456"/>
        <v>rising</v>
      </c>
    </row>
    <row r="4897" spans="1:60" x14ac:dyDescent="0.25">
      <c r="A4897">
        <v>4896</v>
      </c>
      <c r="B4897" s="10">
        <v>11</v>
      </c>
      <c r="C4897" s="8">
        <f t="shared" si="1457"/>
        <v>0</v>
      </c>
      <c r="D4897">
        <f t="shared" si="1444"/>
        <v>1</v>
      </c>
      <c r="E4897" s="5">
        <f t="shared" si="1445"/>
        <v>0</v>
      </c>
      <c r="F4897" s="11">
        <f t="shared" si="1459"/>
        <v>3</v>
      </c>
      <c r="G4897" s="5">
        <f t="shared" si="1450"/>
        <v>-1</v>
      </c>
      <c r="J4897">
        <v>6</v>
      </c>
      <c r="K4897" s="5">
        <f t="shared" si="1449"/>
        <v>5.333333333333333</v>
      </c>
      <c r="L4897" s="6">
        <f t="shared" si="1458"/>
        <v>4.1555555555555559</v>
      </c>
      <c r="M4897" s="7">
        <f t="shared" si="1448"/>
        <v>5.1136053185487782</v>
      </c>
      <c r="N4897" s="5">
        <f t="shared" si="1446"/>
        <v>4.0898148565874051</v>
      </c>
      <c r="AA4897" s="10">
        <v>3</v>
      </c>
      <c r="AB4897" s="10">
        <v>20</v>
      </c>
      <c r="AW4897">
        <v>4897</v>
      </c>
      <c r="AX4897" s="9">
        <f t="shared" si="1460"/>
        <v>5.1136053185487782</v>
      </c>
      <c r="AY4897" s="9">
        <f t="shared" si="1460"/>
        <v>5.1136053185487782</v>
      </c>
      <c r="AZ4897" s="9">
        <f t="shared" si="1460"/>
        <v>5.1136053185487782</v>
      </c>
      <c r="BA4897" s="9">
        <f>M4897</f>
        <v>5.1136053185487782</v>
      </c>
      <c r="BC4897">
        <f t="shared" si="1451"/>
        <v>5.1136053185487782</v>
      </c>
      <c r="BD4897">
        <f t="shared" si="1452"/>
        <v>0.12</v>
      </c>
      <c r="BE4897">
        <f t="shared" si="1453"/>
        <v>-0.17721432325817368</v>
      </c>
      <c r="BF4897" s="12">
        <f t="shared" si="1454"/>
        <v>3.6368192913973307</v>
      </c>
      <c r="BG4897">
        <f t="shared" si="1455"/>
        <v>3.6368192913973307</v>
      </c>
      <c r="BH4897" t="str">
        <f t="shared" si="1456"/>
        <v>rising</v>
      </c>
    </row>
    <row r="4898" spans="1:60" x14ac:dyDescent="0.25">
      <c r="A4898">
        <v>4897</v>
      </c>
      <c r="B4898" s="10">
        <v>18</v>
      </c>
      <c r="C4898" s="8">
        <f t="shared" si="1457"/>
        <v>0</v>
      </c>
      <c r="D4898">
        <f t="shared" si="1444"/>
        <v>2</v>
      </c>
      <c r="E4898" s="5">
        <f t="shared" si="1445"/>
        <v>0</v>
      </c>
      <c r="F4898" s="11">
        <f t="shared" si="1459"/>
        <v>3</v>
      </c>
      <c r="G4898" s="5">
        <f t="shared" si="1450"/>
        <v>-1</v>
      </c>
      <c r="J4898">
        <v>7</v>
      </c>
      <c r="K4898" s="5">
        <f t="shared" si="1449"/>
        <v>6</v>
      </c>
      <c r="L4898" s="6">
        <f t="shared" si="1458"/>
        <v>4.3555555555555561</v>
      </c>
      <c r="M4898" s="7">
        <f t="shared" si="1448"/>
        <v>5.6525752275348413</v>
      </c>
      <c r="N4898" s="5">
        <f t="shared" si="1446"/>
        <v>4.3889792830847227</v>
      </c>
      <c r="AA4898" s="10">
        <v>10</v>
      </c>
      <c r="AB4898" s="10">
        <v>8</v>
      </c>
      <c r="AW4898">
        <v>4898</v>
      </c>
      <c r="AX4898" s="9">
        <f t="shared" si="1460"/>
        <v>5.6525752275348413</v>
      </c>
      <c r="AY4898" s="9">
        <f t="shared" si="1460"/>
        <v>5.6525752275348413</v>
      </c>
      <c r="AZ4898" s="9">
        <f t="shared" si="1460"/>
        <v>5.6525752275348413</v>
      </c>
      <c r="BA4898" s="9">
        <f>M4898</f>
        <v>5.6525752275348413</v>
      </c>
      <c r="BC4898">
        <f t="shared" si="1451"/>
        <v>5.6525752275348413</v>
      </c>
      <c r="BD4898">
        <f t="shared" si="1452"/>
        <v>0.15</v>
      </c>
      <c r="BE4898">
        <f t="shared" si="1453"/>
        <v>-0.27578124193190051</v>
      </c>
      <c r="BF4898" s="12">
        <f t="shared" si="1454"/>
        <v>3.8140336146555045</v>
      </c>
      <c r="BG4898">
        <f t="shared" si="1455"/>
        <v>3.8140336146555045</v>
      </c>
      <c r="BH4898" t="str">
        <f t="shared" si="1456"/>
        <v>rising</v>
      </c>
    </row>
    <row r="4899" spans="1:60" x14ac:dyDescent="0.25">
      <c r="A4899">
        <v>4898</v>
      </c>
      <c r="B4899" s="10">
        <v>25</v>
      </c>
      <c r="C4899" s="8">
        <f t="shared" si="1457"/>
        <v>1</v>
      </c>
      <c r="D4899">
        <f t="shared" si="1444"/>
        <v>0</v>
      </c>
      <c r="E4899" s="5">
        <f t="shared" si="1445"/>
        <v>1</v>
      </c>
      <c r="F4899" s="11">
        <f t="shared" si="1459"/>
        <v>3</v>
      </c>
      <c r="G4899" s="5">
        <f t="shared" si="1450"/>
        <v>1</v>
      </c>
      <c r="J4899">
        <v>6</v>
      </c>
      <c r="K4899" s="5">
        <f t="shared" si="1449"/>
        <v>6.333333333333333</v>
      </c>
      <c r="L4899" s="6">
        <f t="shared" si="1458"/>
        <v>4.5555555555555554</v>
      </c>
      <c r="M4899" s="7">
        <f t="shared" si="1448"/>
        <v>5.7518394482391724</v>
      </c>
      <c r="N4899" s="5">
        <f t="shared" si="1446"/>
        <v>4.6342941128125235</v>
      </c>
      <c r="AA4899" s="10">
        <v>35</v>
      </c>
      <c r="AB4899" s="10">
        <v>6</v>
      </c>
      <c r="AW4899">
        <v>4899</v>
      </c>
      <c r="AX4899" s="9">
        <f t="shared" ref="AX4899:AZ4914" si="1461">AY4899</f>
        <v>5.7518394482391724</v>
      </c>
      <c r="AY4899" s="9">
        <f t="shared" si="1461"/>
        <v>5.7518394482391724</v>
      </c>
      <c r="AZ4899" s="9">
        <f t="shared" si="1461"/>
        <v>5.7518394482391724</v>
      </c>
      <c r="BA4899" s="9">
        <f>M4899</f>
        <v>5.7518394482391724</v>
      </c>
      <c r="BC4899">
        <f t="shared" si="1451"/>
        <v>5.7518394482391724</v>
      </c>
      <c r="BD4899">
        <f t="shared" si="1452"/>
        <v>0.18</v>
      </c>
      <c r="BE4899">
        <f t="shared" si="1453"/>
        <v>-0.29916442649731811</v>
      </c>
      <c r="BF4899" s="12">
        <f t="shared" si="1454"/>
        <v>4.0898148565874051</v>
      </c>
      <c r="BG4899">
        <f t="shared" si="1455"/>
        <v>4.0898148565874051</v>
      </c>
      <c r="BH4899" t="str">
        <f t="shared" si="1456"/>
        <v>rising</v>
      </c>
    </row>
    <row r="4900" spans="1:60" x14ac:dyDescent="0.25">
      <c r="A4900">
        <v>4899</v>
      </c>
      <c r="B4900" s="10">
        <v>23</v>
      </c>
      <c r="C4900" s="8">
        <f t="shared" si="1457"/>
        <v>1</v>
      </c>
      <c r="D4900">
        <f t="shared" si="1444"/>
        <v>0</v>
      </c>
      <c r="E4900" s="5">
        <f t="shared" si="1445"/>
        <v>1</v>
      </c>
      <c r="F4900" s="11">
        <f t="shared" si="1459"/>
        <v>4</v>
      </c>
      <c r="G4900" s="5">
        <f t="shared" si="1450"/>
        <v>1</v>
      </c>
      <c r="J4900">
        <v>5</v>
      </c>
      <c r="K4900" s="5">
        <f t="shared" si="1449"/>
        <v>6</v>
      </c>
      <c r="L4900" s="6">
        <f t="shared" si="1458"/>
        <v>4.6888888888888891</v>
      </c>
      <c r="M4900" s="7">
        <f t="shared" si="1448"/>
        <v>5.5370281773136947</v>
      </c>
      <c r="N4900" s="5">
        <f t="shared" si="1446"/>
        <v>5.5370281773136947</v>
      </c>
      <c r="AA4900" s="10">
        <v>21</v>
      </c>
      <c r="AB4900" s="10">
        <v>2</v>
      </c>
      <c r="AW4900">
        <v>4900</v>
      </c>
      <c r="AX4900" s="9">
        <f t="shared" si="1461"/>
        <v>5.5370281773136947</v>
      </c>
      <c r="AY4900" s="9">
        <f t="shared" si="1461"/>
        <v>5.5370281773136947</v>
      </c>
      <c r="AZ4900" s="9">
        <f t="shared" si="1461"/>
        <v>5.5370281773136947</v>
      </c>
      <c r="BA4900" s="9">
        <f>M4900</f>
        <v>5.5370281773136947</v>
      </c>
      <c r="BC4900">
        <f t="shared" si="1451"/>
        <v>5.7518394482391724</v>
      </c>
      <c r="BD4900">
        <f t="shared" si="1452"/>
        <v>0.18</v>
      </c>
      <c r="BE4900">
        <f t="shared" si="1453"/>
        <v>-0.24531482972780091</v>
      </c>
      <c r="BF4900" s="12">
        <f t="shared" si="1454"/>
        <v>4.3889792830847227</v>
      </c>
      <c r="BG4900">
        <f t="shared" si="1455"/>
        <v>4.3889792830847227</v>
      </c>
      <c r="BH4900" t="str">
        <f t="shared" si="1456"/>
        <v>rising</v>
      </c>
    </row>
    <row r="4901" spans="1:60" x14ac:dyDescent="0.25">
      <c r="A4901">
        <v>4900</v>
      </c>
      <c r="B4901" s="10">
        <v>3</v>
      </c>
      <c r="C4901" s="8">
        <f t="shared" si="1457"/>
        <v>0</v>
      </c>
      <c r="D4901">
        <f t="shared" si="1444"/>
        <v>1</v>
      </c>
      <c r="E4901" s="5">
        <f t="shared" si="1445"/>
        <v>0</v>
      </c>
      <c r="F4901" s="11">
        <f t="shared" si="1459"/>
        <v>5</v>
      </c>
      <c r="G4901" s="5">
        <f t="shared" si="1450"/>
        <v>-1</v>
      </c>
      <c r="J4901">
        <v>5</v>
      </c>
      <c r="K4901" s="5">
        <f t="shared" si="1449"/>
        <v>5.333333333333333</v>
      </c>
      <c r="L4901" s="6">
        <f t="shared" si="1458"/>
        <v>4.7555555555555555</v>
      </c>
      <c r="M4901" s="7">
        <f t="shared" si="1448"/>
        <v>5.3835915552240676</v>
      </c>
      <c r="N4901" s="5">
        <f t="shared" si="1446"/>
        <v>5.5212461247559048</v>
      </c>
      <c r="AA4901" s="10">
        <v>8</v>
      </c>
      <c r="AB4901" s="10">
        <v>19</v>
      </c>
      <c r="AW4901">
        <v>4901</v>
      </c>
      <c r="AX4901" s="9">
        <f t="shared" si="1461"/>
        <v>5.3835915552240676</v>
      </c>
      <c r="AY4901" s="9">
        <f t="shared" si="1461"/>
        <v>5.3835915552240676</v>
      </c>
      <c r="AZ4901" s="9">
        <f t="shared" si="1461"/>
        <v>5.3835915552240676</v>
      </c>
      <c r="BA4901" s="9">
        <f>M4901</f>
        <v>5.3835915552240676</v>
      </c>
      <c r="BC4901">
        <f t="shared" si="1451"/>
        <v>5.3835915552240676</v>
      </c>
      <c r="BD4901">
        <f t="shared" si="1452"/>
        <v>0.03</v>
      </c>
      <c r="BE4901">
        <f t="shared" si="1453"/>
        <v>-2.2478923272346324E-2</v>
      </c>
      <c r="BF4901" s="12">
        <f t="shared" si="1454"/>
        <v>4.6342941128125235</v>
      </c>
      <c r="BG4901">
        <f t="shared" si="1455"/>
        <v>4.6342941128125235</v>
      </c>
      <c r="BH4901" t="str">
        <f t="shared" si="1456"/>
        <v>falling</v>
      </c>
    </row>
    <row r="4902" spans="1:60" x14ac:dyDescent="0.25">
      <c r="A4902">
        <v>4901</v>
      </c>
      <c r="B4902" s="10">
        <v>17</v>
      </c>
      <c r="C4902" s="8">
        <f t="shared" si="1457"/>
        <v>0</v>
      </c>
      <c r="D4902">
        <f t="shared" si="1444"/>
        <v>2</v>
      </c>
      <c r="E4902" s="5">
        <f t="shared" si="1445"/>
        <v>0</v>
      </c>
      <c r="F4902" s="11">
        <f t="shared" si="1459"/>
        <v>4</v>
      </c>
      <c r="G4902" s="5">
        <f t="shared" si="1450"/>
        <v>-1</v>
      </c>
      <c r="J4902">
        <v>5</v>
      </c>
      <c r="K4902" s="5">
        <f t="shared" si="1449"/>
        <v>5</v>
      </c>
      <c r="L4902" s="6">
        <f t="shared" si="1458"/>
        <v>4.8</v>
      </c>
      <c r="M4902" s="7">
        <f t="shared" si="1448"/>
        <v>5.2739939680171917</v>
      </c>
      <c r="N4902" s="5">
        <f t="shared" si="1446"/>
        <v>5.4919478714718357</v>
      </c>
      <c r="AA4902" s="10">
        <v>12</v>
      </c>
      <c r="AB4902" s="10">
        <v>23</v>
      </c>
      <c r="AW4902">
        <v>4902</v>
      </c>
      <c r="AX4902" s="9">
        <f t="shared" si="1461"/>
        <v>5.2739939680171917</v>
      </c>
      <c r="AY4902" s="9">
        <f t="shared" si="1461"/>
        <v>5.2739939680171917</v>
      </c>
      <c r="AZ4902" s="9">
        <f t="shared" si="1461"/>
        <v>5.2739939680171917</v>
      </c>
      <c r="BA4902" s="9">
        <f>M4902</f>
        <v>5.2739939680171917</v>
      </c>
      <c r="BC4902">
        <f t="shared" si="1451"/>
        <v>5.2739939680171917</v>
      </c>
      <c r="BD4902">
        <f t="shared" si="1452"/>
        <v>0.06</v>
      </c>
      <c r="BE4902">
        <f t="shared" si="1453"/>
        <v>1.578205255779018E-2</v>
      </c>
      <c r="BF4902" s="12">
        <f t="shared" si="1454"/>
        <v>5.5370281773136947</v>
      </c>
      <c r="BG4902">
        <f t="shared" si="1455"/>
        <v>5.5370281773136947</v>
      </c>
      <c r="BH4902" t="str">
        <f t="shared" si="1456"/>
        <v>falling</v>
      </c>
    </row>
    <row r="4903" spans="1:60" x14ac:dyDescent="0.25">
      <c r="A4903">
        <v>4902</v>
      </c>
      <c r="B4903" s="10">
        <v>8</v>
      </c>
      <c r="C4903" s="8">
        <f t="shared" si="1457"/>
        <v>0</v>
      </c>
      <c r="D4903">
        <f t="shared" si="1444"/>
        <v>3</v>
      </c>
      <c r="E4903" s="5">
        <f t="shared" si="1445"/>
        <v>0</v>
      </c>
      <c r="F4903" s="11">
        <f t="shared" si="1459"/>
        <v>4</v>
      </c>
      <c r="G4903" s="5">
        <f t="shared" si="1450"/>
        <v>-1</v>
      </c>
      <c r="J4903">
        <v>5</v>
      </c>
      <c r="K4903" s="5">
        <f t="shared" si="1449"/>
        <v>5</v>
      </c>
      <c r="L4903" s="6">
        <f t="shared" si="1458"/>
        <v>4.8888888888888893</v>
      </c>
      <c r="M4903" s="7">
        <f t="shared" si="1448"/>
        <v>5.1957099771551372</v>
      </c>
      <c r="N4903" s="5">
        <f t="shared" si="1446"/>
        <v>5.449689267794227</v>
      </c>
      <c r="AA4903" s="10">
        <v>6</v>
      </c>
      <c r="AB4903" s="10">
        <v>20</v>
      </c>
      <c r="AW4903">
        <v>4903</v>
      </c>
      <c r="AX4903" s="9">
        <f t="shared" si="1461"/>
        <v>5.1957099771551372</v>
      </c>
      <c r="AY4903" s="9">
        <f t="shared" si="1461"/>
        <v>5.1957099771551372</v>
      </c>
      <c r="AZ4903" s="9">
        <f t="shared" si="1461"/>
        <v>5.1957099771551372</v>
      </c>
      <c r="BA4903" s="9">
        <f>M4903</f>
        <v>5.1957099771551372</v>
      </c>
      <c r="BC4903">
        <f t="shared" si="1451"/>
        <v>5.1957099771551372</v>
      </c>
      <c r="BD4903">
        <f t="shared" si="1452"/>
        <v>0.09</v>
      </c>
      <c r="BE4903">
        <f t="shared" si="1453"/>
        <v>2.9298253284069087E-2</v>
      </c>
      <c r="BF4903" s="12">
        <f t="shared" si="1454"/>
        <v>5.5212461247559048</v>
      </c>
      <c r="BG4903">
        <f t="shared" si="1455"/>
        <v>5.5212461247559048</v>
      </c>
      <c r="BH4903" t="str">
        <f t="shared" si="1456"/>
        <v>falling</v>
      </c>
    </row>
    <row r="4904" spans="1:60" x14ac:dyDescent="0.25">
      <c r="A4904">
        <v>4903</v>
      </c>
      <c r="B4904" s="10">
        <v>28</v>
      </c>
      <c r="C4904" s="8">
        <f t="shared" si="1457"/>
        <v>0</v>
      </c>
      <c r="D4904">
        <f t="shared" si="1444"/>
        <v>4</v>
      </c>
      <c r="E4904" s="5">
        <f t="shared" si="1445"/>
        <v>0</v>
      </c>
      <c r="F4904" s="11">
        <f t="shared" si="1459"/>
        <v>3</v>
      </c>
      <c r="G4904" s="5">
        <f t="shared" si="1450"/>
        <v>-1</v>
      </c>
      <c r="J4904">
        <v>5</v>
      </c>
      <c r="K4904" s="5">
        <f t="shared" si="1449"/>
        <v>5</v>
      </c>
      <c r="L4904" s="6">
        <f t="shared" si="1458"/>
        <v>5</v>
      </c>
      <c r="M4904" s="7">
        <f t="shared" si="1448"/>
        <v>5.1397928408250984</v>
      </c>
      <c r="N4904" s="5">
        <f t="shared" si="1446"/>
        <v>5.354356539142068</v>
      </c>
      <c r="AA4904" s="10">
        <v>4</v>
      </c>
      <c r="AB4904" s="10">
        <v>24</v>
      </c>
      <c r="AW4904">
        <v>4904</v>
      </c>
      <c r="AX4904" s="9">
        <f t="shared" si="1461"/>
        <v>5.1397928408250984</v>
      </c>
      <c r="AY4904" s="9">
        <f t="shared" si="1461"/>
        <v>5.1397928408250984</v>
      </c>
      <c r="AZ4904" s="9">
        <f t="shared" si="1461"/>
        <v>5.1397928408250984</v>
      </c>
      <c r="BA4904" s="9">
        <f>M4904</f>
        <v>5.1397928408250984</v>
      </c>
      <c r="BC4904">
        <f t="shared" si="1451"/>
        <v>5.1397928408250984</v>
      </c>
      <c r="BD4904">
        <f t="shared" si="1452"/>
        <v>0.12</v>
      </c>
      <c r="BE4904">
        <f t="shared" si="1453"/>
        <v>4.2258603677608482E-2</v>
      </c>
      <c r="BF4904" s="12">
        <f t="shared" si="1454"/>
        <v>5.4919478714718357</v>
      </c>
      <c r="BG4904">
        <f t="shared" si="1455"/>
        <v>5.4919478714718357</v>
      </c>
      <c r="BH4904" t="str">
        <f t="shared" si="1456"/>
        <v>falling</v>
      </c>
    </row>
    <row r="4905" spans="1:60" x14ac:dyDescent="0.25">
      <c r="A4905">
        <v>4904</v>
      </c>
      <c r="B4905" s="10">
        <v>18</v>
      </c>
      <c r="C4905" s="8">
        <f t="shared" si="1457"/>
        <v>1</v>
      </c>
      <c r="D4905">
        <f t="shared" si="1444"/>
        <v>0</v>
      </c>
      <c r="E4905" s="5">
        <f t="shared" si="1445"/>
        <v>1</v>
      </c>
      <c r="F4905" s="11">
        <f t="shared" si="1459"/>
        <v>3</v>
      </c>
      <c r="G4905" s="5">
        <f t="shared" si="1450"/>
        <v>1</v>
      </c>
      <c r="J4905">
        <v>4</v>
      </c>
      <c r="K4905" s="5">
        <f t="shared" si="1449"/>
        <v>4.666666666666667</v>
      </c>
      <c r="L4905" s="6">
        <f t="shared" si="1458"/>
        <v>5.0888888888888895</v>
      </c>
      <c r="M4905" s="7">
        <f t="shared" si="1448"/>
        <v>4.8141377434464987</v>
      </c>
      <c r="N4905" s="5">
        <f t="shared" si="1446"/>
        <v>5.2152472148253315</v>
      </c>
      <c r="AA4905" s="10">
        <v>0</v>
      </c>
      <c r="AB4905" s="10">
        <v>22</v>
      </c>
      <c r="AW4905">
        <v>4905</v>
      </c>
      <c r="AX4905" s="9">
        <f t="shared" si="1461"/>
        <v>4.8141377434464987</v>
      </c>
      <c r="AY4905" s="9">
        <f t="shared" si="1461"/>
        <v>4.8141377434464987</v>
      </c>
      <c r="AZ4905" s="9">
        <f t="shared" si="1461"/>
        <v>4.8141377434464987</v>
      </c>
      <c r="BA4905" s="9">
        <f>M4905</f>
        <v>4.8141377434464987</v>
      </c>
      <c r="BC4905">
        <f t="shared" si="1451"/>
        <v>4.8141377434464987</v>
      </c>
      <c r="BD4905">
        <f t="shared" si="1452"/>
        <v>0.15</v>
      </c>
      <c r="BE4905">
        <f t="shared" si="1453"/>
        <v>9.5332728652159249E-2</v>
      </c>
      <c r="BF4905" s="12">
        <f t="shared" si="1454"/>
        <v>5.449689267794227</v>
      </c>
      <c r="BG4905">
        <f t="shared" si="1455"/>
        <v>5.449689267794227</v>
      </c>
      <c r="BH4905" t="str">
        <f t="shared" si="1456"/>
        <v>falling</v>
      </c>
    </row>
    <row r="4906" spans="1:60" x14ac:dyDescent="0.25">
      <c r="A4906">
        <v>4905</v>
      </c>
      <c r="B4906" s="10">
        <v>5</v>
      </c>
      <c r="C4906" s="8">
        <f t="shared" si="1457"/>
        <v>0</v>
      </c>
      <c r="D4906">
        <f t="shared" si="1444"/>
        <v>1</v>
      </c>
      <c r="E4906" s="5">
        <f t="shared" si="1445"/>
        <v>0</v>
      </c>
      <c r="F4906" s="11">
        <f t="shared" si="1459"/>
        <v>4</v>
      </c>
      <c r="G4906" s="5">
        <f t="shared" si="1450"/>
        <v>-1</v>
      </c>
      <c r="J4906">
        <v>4</v>
      </c>
      <c r="K4906" s="5">
        <f t="shared" si="1449"/>
        <v>4.333333333333333</v>
      </c>
      <c r="L4906" s="6">
        <f t="shared" si="1458"/>
        <v>5.1333333333333337</v>
      </c>
      <c r="M4906" s="7">
        <f t="shared" si="1448"/>
        <v>4.5815269596046413</v>
      </c>
      <c r="N4906" s="5">
        <f t="shared" si="1446"/>
        <v>5.0472743436527079</v>
      </c>
      <c r="AA4906" s="10">
        <v>32</v>
      </c>
      <c r="AB4906" s="10">
        <v>34</v>
      </c>
      <c r="AW4906">
        <v>4906</v>
      </c>
      <c r="AX4906" s="9">
        <f t="shared" si="1461"/>
        <v>4.5815269596046413</v>
      </c>
      <c r="AY4906" s="9">
        <f t="shared" si="1461"/>
        <v>4.5815269596046413</v>
      </c>
      <c r="AZ4906" s="9">
        <f t="shared" si="1461"/>
        <v>4.5815269596046413</v>
      </c>
      <c r="BA4906" s="9">
        <f>M4906</f>
        <v>4.5815269596046413</v>
      </c>
      <c r="BC4906">
        <f t="shared" si="1451"/>
        <v>4.5815269596046413</v>
      </c>
      <c r="BD4906">
        <f t="shared" si="1452"/>
        <v>0.18</v>
      </c>
      <c r="BE4906">
        <f t="shared" si="1453"/>
        <v>0.13910932431673681</v>
      </c>
      <c r="BF4906" s="12">
        <f t="shared" si="1454"/>
        <v>5.354356539142068</v>
      </c>
      <c r="BG4906">
        <f t="shared" si="1455"/>
        <v>5.354356539142068</v>
      </c>
      <c r="BH4906" t="str">
        <f t="shared" si="1456"/>
        <v>falling</v>
      </c>
    </row>
    <row r="4907" spans="1:60" x14ac:dyDescent="0.25">
      <c r="A4907">
        <v>4906</v>
      </c>
      <c r="B4907" s="10">
        <v>18</v>
      </c>
      <c r="C4907" s="8">
        <f t="shared" si="1457"/>
        <v>2</v>
      </c>
      <c r="D4907">
        <f t="shared" si="1444"/>
        <v>0</v>
      </c>
      <c r="E4907" s="5">
        <f t="shared" si="1445"/>
        <v>1</v>
      </c>
      <c r="F4907" s="11">
        <f t="shared" si="1459"/>
        <v>4</v>
      </c>
      <c r="G4907" s="5">
        <f t="shared" si="1450"/>
        <v>1</v>
      </c>
      <c r="J4907">
        <v>4</v>
      </c>
      <c r="K4907" s="5">
        <f t="shared" si="1449"/>
        <v>4</v>
      </c>
      <c r="L4907" s="6">
        <f t="shared" si="1458"/>
        <v>5.1111111111111116</v>
      </c>
      <c r="M4907" s="7">
        <f t="shared" si="1448"/>
        <v>4.4153763997176014</v>
      </c>
      <c r="N4907" s="5">
        <f t="shared" si="1446"/>
        <v>4.8671358839847896</v>
      </c>
      <c r="AA4907" s="10">
        <v>7</v>
      </c>
      <c r="AB4907" s="10">
        <v>36</v>
      </c>
      <c r="AW4907">
        <v>4907</v>
      </c>
      <c r="AX4907" s="9">
        <f t="shared" si="1461"/>
        <v>4.4153763997176014</v>
      </c>
      <c r="AY4907" s="9">
        <f t="shared" si="1461"/>
        <v>4.4153763997176014</v>
      </c>
      <c r="AZ4907" s="9">
        <f t="shared" si="1461"/>
        <v>4.4153763997176014</v>
      </c>
      <c r="BA4907" s="9">
        <f>M4907</f>
        <v>4.4153763997176014</v>
      </c>
      <c r="BC4907">
        <f t="shared" si="1451"/>
        <v>4.4153763997176014</v>
      </c>
      <c r="BD4907">
        <f t="shared" si="1452"/>
        <v>0.21</v>
      </c>
      <c r="BE4907">
        <f t="shared" si="1453"/>
        <v>0.1679728711726233</v>
      </c>
      <c r="BF4907" s="12">
        <f t="shared" si="1454"/>
        <v>5.2152472148253315</v>
      </c>
      <c r="BG4907">
        <f t="shared" si="1455"/>
        <v>5.2152472148253315</v>
      </c>
      <c r="BH4907" t="str">
        <f t="shared" si="1456"/>
        <v>falling</v>
      </c>
    </row>
    <row r="4908" spans="1:60" x14ac:dyDescent="0.25">
      <c r="A4908">
        <v>4907</v>
      </c>
      <c r="B4908" s="10">
        <v>13</v>
      </c>
      <c r="C4908" s="8">
        <f t="shared" si="1457"/>
        <v>0</v>
      </c>
      <c r="D4908">
        <f t="shared" si="1444"/>
        <v>1</v>
      </c>
      <c r="E4908" s="5">
        <f t="shared" si="1445"/>
        <v>0</v>
      </c>
      <c r="F4908" s="11">
        <f t="shared" si="1459"/>
        <v>5</v>
      </c>
      <c r="G4908" s="5">
        <f t="shared" si="1450"/>
        <v>-1</v>
      </c>
      <c r="J4908">
        <v>4</v>
      </c>
      <c r="K4908" s="5">
        <f t="shared" si="1449"/>
        <v>4</v>
      </c>
      <c r="L4908" s="6">
        <f t="shared" si="1458"/>
        <v>5.0666666666666664</v>
      </c>
      <c r="M4908" s="7">
        <f t="shared" si="1448"/>
        <v>4.2966974283697148</v>
      </c>
      <c r="N4908" s="5">
        <f t="shared" si="1446"/>
        <v>4.7302306546371717</v>
      </c>
      <c r="AA4908" s="10">
        <v>24</v>
      </c>
      <c r="AB4908" s="10">
        <v>31</v>
      </c>
      <c r="AW4908">
        <v>4908</v>
      </c>
      <c r="AX4908" s="9">
        <f t="shared" si="1461"/>
        <v>4.2966974283697148</v>
      </c>
      <c r="AY4908" s="9">
        <f t="shared" si="1461"/>
        <v>4.2966974283697148</v>
      </c>
      <c r="AZ4908" s="9">
        <f t="shared" si="1461"/>
        <v>4.2966974283697148</v>
      </c>
      <c r="BA4908" s="9">
        <f>M4908</f>
        <v>4.2966974283697148</v>
      </c>
      <c r="BC4908">
        <f t="shared" si="1451"/>
        <v>4.2966974283697148</v>
      </c>
      <c r="BD4908">
        <f t="shared" si="1452"/>
        <v>0.24</v>
      </c>
      <c r="BE4908">
        <f t="shared" si="1453"/>
        <v>0.18013845966791833</v>
      </c>
      <c r="BF4908" s="12">
        <f t="shared" si="1454"/>
        <v>5.0472743436527079</v>
      </c>
      <c r="BG4908">
        <f t="shared" si="1455"/>
        <v>5.0472743436527079</v>
      </c>
      <c r="BH4908" t="str">
        <f t="shared" si="1456"/>
        <v>falling</v>
      </c>
    </row>
    <row r="4909" spans="1:60" x14ac:dyDescent="0.25">
      <c r="A4909">
        <v>4908</v>
      </c>
      <c r="B4909" s="10">
        <v>32</v>
      </c>
      <c r="C4909" s="8">
        <f t="shared" si="1457"/>
        <v>0</v>
      </c>
      <c r="D4909">
        <f t="shared" si="1444"/>
        <v>2</v>
      </c>
      <c r="E4909" s="5">
        <f t="shared" si="1445"/>
        <v>0</v>
      </c>
      <c r="F4909" s="11">
        <f t="shared" si="1459"/>
        <v>5</v>
      </c>
      <c r="G4909" s="5">
        <f t="shared" si="1450"/>
        <v>-1</v>
      </c>
      <c r="J4909">
        <v>5</v>
      </c>
      <c r="K4909" s="5">
        <f t="shared" si="1449"/>
        <v>4.333333333333333</v>
      </c>
      <c r="L4909" s="6">
        <f t="shared" si="1458"/>
        <v>5.0222222222222221</v>
      </c>
      <c r="M4909" s="7">
        <f t="shared" si="1448"/>
        <v>4.4976410202640817</v>
      </c>
      <c r="N4909" s="5">
        <f t="shared" si="1446"/>
        <v>4.2966974283697148</v>
      </c>
      <c r="AA4909" s="10">
        <v>18</v>
      </c>
      <c r="AB4909" s="10">
        <v>27</v>
      </c>
      <c r="AW4909">
        <v>4909</v>
      </c>
      <c r="AX4909" s="9">
        <f t="shared" si="1461"/>
        <v>4.4976410202640817</v>
      </c>
      <c r="AY4909" s="9">
        <f t="shared" si="1461"/>
        <v>4.4976410202640817</v>
      </c>
      <c r="AZ4909" s="9">
        <f t="shared" si="1461"/>
        <v>4.4976410202640817</v>
      </c>
      <c r="BA4909" s="9">
        <f>M4909</f>
        <v>4.4976410202640817</v>
      </c>
      <c r="BC4909">
        <f t="shared" si="1451"/>
        <v>4.2966974283697148</v>
      </c>
      <c r="BD4909">
        <f t="shared" si="1452"/>
        <v>0.24</v>
      </c>
      <c r="BE4909">
        <f t="shared" si="1453"/>
        <v>0.13690522934761795</v>
      </c>
      <c r="BF4909" s="12">
        <f t="shared" si="1454"/>
        <v>4.8671358839847896</v>
      </c>
      <c r="BG4909">
        <f t="shared" si="1455"/>
        <v>4.8671358839847896</v>
      </c>
      <c r="BH4909" t="str">
        <f t="shared" si="1456"/>
        <v>falling</v>
      </c>
    </row>
    <row r="4910" spans="1:60" x14ac:dyDescent="0.25">
      <c r="A4910">
        <v>4909</v>
      </c>
      <c r="B4910" s="10">
        <v>6</v>
      </c>
      <c r="C4910" s="8">
        <f t="shared" si="1457"/>
        <v>0</v>
      </c>
      <c r="D4910">
        <f t="shared" si="1444"/>
        <v>3</v>
      </c>
      <c r="E4910" s="5">
        <f t="shared" si="1445"/>
        <v>0</v>
      </c>
      <c r="F4910" s="11">
        <f t="shared" si="1459"/>
        <v>5</v>
      </c>
      <c r="G4910" s="5">
        <f t="shared" si="1450"/>
        <v>-1</v>
      </c>
      <c r="J4910">
        <v>5</v>
      </c>
      <c r="K4910" s="5">
        <f t="shared" si="1449"/>
        <v>4.666666666666667</v>
      </c>
      <c r="L4910" s="6">
        <f t="shared" si="1458"/>
        <v>5</v>
      </c>
      <c r="M4910" s="7">
        <f t="shared" si="1448"/>
        <v>4.6411721573314875</v>
      </c>
      <c r="N4910" s="5">
        <f t="shared" si="1446"/>
        <v>4.7436943980939201</v>
      </c>
      <c r="AA4910" s="10">
        <v>31</v>
      </c>
      <c r="AB4910" s="10">
        <v>9</v>
      </c>
      <c r="AW4910">
        <v>4910</v>
      </c>
      <c r="AX4910" s="9">
        <f t="shared" si="1461"/>
        <v>4.6411721573314875</v>
      </c>
      <c r="AY4910" s="9">
        <f t="shared" si="1461"/>
        <v>4.6411721573314875</v>
      </c>
      <c r="AZ4910" s="9">
        <f t="shared" si="1461"/>
        <v>4.6411721573314875</v>
      </c>
      <c r="BA4910" s="9">
        <f>M4910</f>
        <v>4.6411721573314875</v>
      </c>
      <c r="BC4910">
        <f t="shared" si="1451"/>
        <v>4.2966974283697148</v>
      </c>
      <c r="BD4910">
        <f t="shared" si="1452"/>
        <v>0.24</v>
      </c>
      <c r="BE4910">
        <f t="shared" si="1453"/>
        <v>0.10404797430418966</v>
      </c>
      <c r="BF4910" s="12">
        <f t="shared" si="1454"/>
        <v>4.7302306546371717</v>
      </c>
      <c r="BG4910">
        <f t="shared" si="1455"/>
        <v>4.7302306546371717</v>
      </c>
      <c r="BH4910" t="str">
        <f t="shared" si="1456"/>
        <v>falling</v>
      </c>
    </row>
    <row r="4911" spans="1:60" x14ac:dyDescent="0.25">
      <c r="A4911">
        <v>4910</v>
      </c>
      <c r="B4911" s="10">
        <v>3</v>
      </c>
      <c r="C4911" s="8">
        <f t="shared" si="1457"/>
        <v>1</v>
      </c>
      <c r="D4911">
        <f t="shared" si="1444"/>
        <v>0</v>
      </c>
      <c r="E4911" s="5">
        <f t="shared" si="1445"/>
        <v>1</v>
      </c>
      <c r="F4911" s="11">
        <f t="shared" si="1459"/>
        <v>5</v>
      </c>
      <c r="G4911" s="5">
        <f t="shared" si="1450"/>
        <v>1</v>
      </c>
      <c r="J4911">
        <v>5</v>
      </c>
      <c r="K4911" s="5">
        <f t="shared" si="1449"/>
        <v>5</v>
      </c>
      <c r="L4911" s="6">
        <f t="shared" si="1458"/>
        <v>5</v>
      </c>
      <c r="M4911" s="7">
        <f t="shared" si="1448"/>
        <v>4.7436943980939201</v>
      </c>
      <c r="N4911" s="5">
        <f t="shared" si="1446"/>
        <v>4.7436943980939201</v>
      </c>
      <c r="AA4911" s="10">
        <v>5</v>
      </c>
      <c r="AB4911" s="10">
        <v>4</v>
      </c>
      <c r="AW4911">
        <v>4911</v>
      </c>
      <c r="AX4911" s="9">
        <f t="shared" si="1461"/>
        <v>4.7436943980939201</v>
      </c>
      <c r="AY4911" s="9">
        <f t="shared" si="1461"/>
        <v>4.7436943980939201</v>
      </c>
      <c r="AZ4911" s="9">
        <f t="shared" si="1461"/>
        <v>4.7436943980939201</v>
      </c>
      <c r="BA4911" s="9">
        <f>M4911</f>
        <v>4.7436943980939201</v>
      </c>
      <c r="BC4911">
        <f t="shared" si="1451"/>
        <v>4.2966974283697148</v>
      </c>
      <c r="BD4911">
        <f t="shared" si="1452"/>
        <v>0.24</v>
      </c>
      <c r="BE4911">
        <f t="shared" si="1453"/>
        <v>0</v>
      </c>
      <c r="BF4911" s="12">
        <f t="shared" si="1454"/>
        <v>4.6411721573314875</v>
      </c>
      <c r="BG4911">
        <f t="shared" si="1455"/>
        <v>4.2966974283697148</v>
      </c>
      <c r="BH4911" t="str">
        <f t="shared" si="1456"/>
        <v>falling</v>
      </c>
    </row>
    <row r="4912" spans="1:60" x14ac:dyDescent="0.25">
      <c r="A4912">
        <v>4911</v>
      </c>
      <c r="B4912" s="10">
        <v>3</v>
      </c>
      <c r="C4912" s="8">
        <f t="shared" si="1457"/>
        <v>2</v>
      </c>
      <c r="D4912">
        <f t="shared" si="1444"/>
        <v>0</v>
      </c>
      <c r="E4912" s="5">
        <f t="shared" si="1445"/>
        <v>1</v>
      </c>
      <c r="F4912" s="11">
        <f t="shared" si="1459"/>
        <v>5</v>
      </c>
      <c r="G4912" s="5">
        <f t="shared" si="1450"/>
        <v>1</v>
      </c>
      <c r="J4912">
        <v>4</v>
      </c>
      <c r="K4912" s="5">
        <f t="shared" si="1449"/>
        <v>4.666666666666667</v>
      </c>
      <c r="L4912" s="6">
        <f t="shared" si="1458"/>
        <v>4.9555555555555566</v>
      </c>
      <c r="M4912" s="7">
        <f t="shared" si="1448"/>
        <v>4.5312102843528006</v>
      </c>
      <c r="N4912" s="5">
        <f t="shared" si="1446"/>
        <v>4.6364151253601111</v>
      </c>
      <c r="AA4912" s="10">
        <v>10</v>
      </c>
      <c r="AB4912" s="10">
        <v>25</v>
      </c>
      <c r="AW4912">
        <v>4912</v>
      </c>
      <c r="AX4912" s="9">
        <f t="shared" si="1461"/>
        <v>4.5312102843528006</v>
      </c>
      <c r="AY4912" s="9">
        <f t="shared" si="1461"/>
        <v>4.5312102843528006</v>
      </c>
      <c r="AZ4912" s="9">
        <f t="shared" si="1461"/>
        <v>4.5312102843528006</v>
      </c>
      <c r="BA4912" s="9">
        <f>M4912</f>
        <v>4.5312102843528006</v>
      </c>
      <c r="BC4912">
        <f t="shared" si="1451"/>
        <v>4.2966974283697148</v>
      </c>
      <c r="BD4912">
        <f t="shared" si="1452"/>
        <v>0.24</v>
      </c>
      <c r="BE4912">
        <f t="shared" si="1453"/>
        <v>0.10727927273380927</v>
      </c>
      <c r="BF4912" s="12">
        <f t="shared" si="1454"/>
        <v>4.7436943980939201</v>
      </c>
      <c r="BG4912">
        <f t="shared" si="1455"/>
        <v>4.7436943980939201</v>
      </c>
      <c r="BH4912" t="str">
        <f t="shared" si="1456"/>
        <v>falling</v>
      </c>
    </row>
    <row r="4913" spans="1:60" x14ac:dyDescent="0.25">
      <c r="A4913">
        <v>4912</v>
      </c>
      <c r="B4913" s="10">
        <v>3</v>
      </c>
      <c r="C4913" s="8">
        <f t="shared" si="1457"/>
        <v>3</v>
      </c>
      <c r="D4913">
        <f t="shared" si="1444"/>
        <v>0</v>
      </c>
      <c r="E4913" s="5">
        <f t="shared" si="1445"/>
        <v>1</v>
      </c>
      <c r="F4913" s="11">
        <f t="shared" si="1459"/>
        <v>6</v>
      </c>
      <c r="G4913" s="5">
        <f t="shared" si="1450"/>
        <v>1</v>
      </c>
      <c r="J4913">
        <v>4</v>
      </c>
      <c r="K4913" s="5">
        <f t="shared" si="1449"/>
        <v>4.333333333333333</v>
      </c>
      <c r="L4913" s="6">
        <f t="shared" si="1458"/>
        <v>4.8444444444444441</v>
      </c>
      <c r="M4913" s="7">
        <f t="shared" si="1448"/>
        <v>4.3794359173948578</v>
      </c>
      <c r="N4913" s="5">
        <f t="shared" si="1446"/>
        <v>4.5377599684390324</v>
      </c>
      <c r="AA4913" s="10">
        <v>0</v>
      </c>
      <c r="AB4913" s="10">
        <v>34</v>
      </c>
      <c r="AW4913">
        <v>4913</v>
      </c>
      <c r="AX4913" s="9">
        <f t="shared" si="1461"/>
        <v>4.3794359173948578</v>
      </c>
      <c r="AY4913" s="9">
        <f t="shared" si="1461"/>
        <v>4.3794359173948578</v>
      </c>
      <c r="AZ4913" s="9">
        <f t="shared" si="1461"/>
        <v>4.3794359173948578</v>
      </c>
      <c r="BA4913" s="9">
        <f>M4913</f>
        <v>4.3794359173948578</v>
      </c>
      <c r="BC4913">
        <f t="shared" si="1451"/>
        <v>4.2966974283697148</v>
      </c>
      <c r="BD4913">
        <f t="shared" si="1452"/>
        <v>0.24</v>
      </c>
      <c r="BE4913">
        <f t="shared" si="1453"/>
        <v>0.10727927273380927</v>
      </c>
      <c r="BF4913" s="12">
        <f t="shared" si="1454"/>
        <v>4.7436943980939201</v>
      </c>
      <c r="BG4913">
        <f t="shared" si="1455"/>
        <v>4.7436943980939201</v>
      </c>
      <c r="BH4913" t="str">
        <f t="shared" si="1456"/>
        <v>falling</v>
      </c>
    </row>
    <row r="4914" spans="1:60" x14ac:dyDescent="0.25">
      <c r="A4914">
        <v>4913</v>
      </c>
      <c r="B4914" s="10">
        <v>36</v>
      </c>
      <c r="C4914" s="8">
        <f t="shared" si="1457"/>
        <v>0</v>
      </c>
      <c r="D4914">
        <f t="shared" si="1444"/>
        <v>1</v>
      </c>
      <c r="E4914" s="5">
        <f t="shared" si="1445"/>
        <v>0</v>
      </c>
      <c r="F4914" s="11">
        <f t="shared" si="1459"/>
        <v>7</v>
      </c>
      <c r="G4914" s="5">
        <f t="shared" si="1450"/>
        <v>-1</v>
      </c>
      <c r="J4914">
        <v>4</v>
      </c>
      <c r="K4914" s="5">
        <f t="shared" si="1449"/>
        <v>4</v>
      </c>
      <c r="L4914" s="6">
        <f t="shared" si="1458"/>
        <v>4.6888888888888882</v>
      </c>
      <c r="M4914" s="7">
        <f t="shared" si="1448"/>
        <v>4.2710256552820418</v>
      </c>
      <c r="N4914" s="5">
        <f t="shared" si="1446"/>
        <v>4.4345089040391885</v>
      </c>
      <c r="AA4914" s="10">
        <v>23</v>
      </c>
      <c r="AB4914" s="10">
        <v>11</v>
      </c>
      <c r="AW4914">
        <v>4914</v>
      </c>
      <c r="AX4914" s="9">
        <f t="shared" si="1461"/>
        <v>4.2710256552820418</v>
      </c>
      <c r="AY4914" s="9">
        <f t="shared" si="1461"/>
        <v>4.2710256552820418</v>
      </c>
      <c r="AZ4914" s="9">
        <f t="shared" si="1461"/>
        <v>4.2710256552820418</v>
      </c>
      <c r="BA4914" s="9">
        <f>M4914</f>
        <v>4.2710256552820418</v>
      </c>
      <c r="BC4914">
        <f t="shared" si="1451"/>
        <v>4.2710256552820418</v>
      </c>
      <c r="BD4914">
        <f t="shared" si="1452"/>
        <v>0.27</v>
      </c>
      <c r="BE4914">
        <f t="shared" si="1453"/>
        <v>9.8655156921078721E-2</v>
      </c>
      <c r="BF4914" s="12">
        <f t="shared" si="1454"/>
        <v>4.6364151253601111</v>
      </c>
      <c r="BG4914">
        <f t="shared" si="1455"/>
        <v>4.6364151253601111</v>
      </c>
      <c r="BH4914" t="str">
        <f t="shared" si="1456"/>
        <v>falling</v>
      </c>
    </row>
    <row r="4915" spans="1:60" x14ac:dyDescent="0.25">
      <c r="A4915">
        <v>4914</v>
      </c>
      <c r="B4915" s="10">
        <v>11</v>
      </c>
      <c r="C4915" s="8">
        <f t="shared" si="1457"/>
        <v>0</v>
      </c>
      <c r="D4915">
        <f t="shared" si="1444"/>
        <v>2</v>
      </c>
      <c r="E4915" s="5">
        <f t="shared" si="1445"/>
        <v>0</v>
      </c>
      <c r="F4915" s="11">
        <f t="shared" si="1459"/>
        <v>6</v>
      </c>
      <c r="G4915" s="5">
        <f t="shared" si="1450"/>
        <v>-1</v>
      </c>
      <c r="J4915">
        <v>4</v>
      </c>
      <c r="K4915" s="5">
        <f t="shared" si="1449"/>
        <v>4</v>
      </c>
      <c r="L4915" s="6">
        <f t="shared" si="1458"/>
        <v>4.5555555555555554</v>
      </c>
      <c r="M4915" s="7">
        <f t="shared" si="1448"/>
        <v>4.193589753772887</v>
      </c>
      <c r="N4915" s="5">
        <f t="shared" si="1446"/>
        <v>4.193589753772887</v>
      </c>
      <c r="AA4915" s="10">
        <v>23</v>
      </c>
      <c r="AB4915" s="10">
        <v>18</v>
      </c>
      <c r="AW4915">
        <v>4915</v>
      </c>
      <c r="AX4915" s="9">
        <f t="shared" ref="AX4915:AZ4930" si="1462">AY4915</f>
        <v>4.193589753772887</v>
      </c>
      <c r="AY4915" s="9">
        <f t="shared" si="1462"/>
        <v>4.193589753772887</v>
      </c>
      <c r="AZ4915" s="9">
        <f t="shared" si="1462"/>
        <v>4.193589753772887</v>
      </c>
      <c r="BA4915" s="9">
        <f>M4915</f>
        <v>4.193589753772887</v>
      </c>
      <c r="BC4915">
        <f t="shared" si="1451"/>
        <v>4.193589753772887</v>
      </c>
      <c r="BD4915">
        <f t="shared" si="1452"/>
        <v>0.30000000000000004</v>
      </c>
      <c r="BE4915">
        <f t="shared" si="1453"/>
        <v>0.10325106439984363</v>
      </c>
      <c r="BF4915" s="12">
        <f t="shared" si="1454"/>
        <v>4.5377599684390324</v>
      </c>
      <c r="BG4915">
        <f t="shared" si="1455"/>
        <v>4.5377599684390324</v>
      </c>
      <c r="BH4915" t="str">
        <f t="shared" si="1456"/>
        <v>falling</v>
      </c>
    </row>
    <row r="4916" spans="1:60" x14ac:dyDescent="0.25">
      <c r="A4916">
        <v>4915</v>
      </c>
      <c r="B4916" s="10">
        <v>23</v>
      </c>
      <c r="C4916" s="8">
        <f t="shared" si="1457"/>
        <v>0</v>
      </c>
      <c r="D4916">
        <f t="shared" si="1444"/>
        <v>3</v>
      </c>
      <c r="E4916" s="5">
        <f t="shared" si="1445"/>
        <v>0</v>
      </c>
      <c r="F4916" s="11">
        <f t="shared" si="1459"/>
        <v>5</v>
      </c>
      <c r="G4916" s="5">
        <f t="shared" si="1450"/>
        <v>-1</v>
      </c>
      <c r="J4916">
        <v>5</v>
      </c>
      <c r="K4916" s="5">
        <f t="shared" si="1449"/>
        <v>4.333333333333333</v>
      </c>
      <c r="L4916" s="6">
        <f t="shared" si="1458"/>
        <v>4.4888888888888889</v>
      </c>
      <c r="M4916" s="7">
        <f t="shared" si="1448"/>
        <v>4.4239926812663484</v>
      </c>
      <c r="N4916" s="5">
        <f t="shared" si="1446"/>
        <v>4.193589753772887</v>
      </c>
      <c r="AA4916" s="10">
        <v>17</v>
      </c>
      <c r="AB4916" s="10">
        <v>25</v>
      </c>
      <c r="AW4916">
        <v>4916</v>
      </c>
      <c r="AX4916" s="9">
        <f t="shared" si="1462"/>
        <v>4.4239926812663484</v>
      </c>
      <c r="AY4916" s="9">
        <f t="shared" si="1462"/>
        <v>4.4239926812663484</v>
      </c>
      <c r="AZ4916" s="9">
        <f t="shared" si="1462"/>
        <v>4.4239926812663484</v>
      </c>
      <c r="BA4916" s="9">
        <f>M4916</f>
        <v>4.4239926812663484</v>
      </c>
      <c r="BC4916">
        <f t="shared" si="1451"/>
        <v>4.193589753772887</v>
      </c>
      <c r="BD4916">
        <f t="shared" si="1452"/>
        <v>0.30000000000000004</v>
      </c>
      <c r="BE4916">
        <f t="shared" si="1453"/>
        <v>7.2275745079890458E-2</v>
      </c>
      <c r="BF4916" s="12">
        <f t="shared" si="1454"/>
        <v>4.4345089040391885</v>
      </c>
      <c r="BG4916">
        <f t="shared" si="1455"/>
        <v>4.4345089040391885</v>
      </c>
      <c r="BH4916" t="str">
        <f t="shared" si="1456"/>
        <v>falling</v>
      </c>
    </row>
    <row r="4917" spans="1:60" x14ac:dyDescent="0.25">
      <c r="A4917">
        <v>4916</v>
      </c>
      <c r="B4917" s="10">
        <v>22</v>
      </c>
      <c r="C4917" s="8">
        <f t="shared" si="1457"/>
        <v>0</v>
      </c>
      <c r="D4917">
        <f t="shared" si="1444"/>
        <v>4</v>
      </c>
      <c r="E4917" s="5">
        <f t="shared" si="1445"/>
        <v>0</v>
      </c>
      <c r="F4917" s="11">
        <f t="shared" si="1459"/>
        <v>5</v>
      </c>
      <c r="G4917" s="5">
        <f t="shared" si="1450"/>
        <v>-1</v>
      </c>
      <c r="J4917">
        <v>5</v>
      </c>
      <c r="K4917" s="5">
        <f t="shared" si="1449"/>
        <v>4.666666666666667</v>
      </c>
      <c r="L4917" s="6">
        <f t="shared" si="1458"/>
        <v>4.4666666666666668</v>
      </c>
      <c r="M4917" s="7">
        <f t="shared" si="1448"/>
        <v>4.5885662009045349</v>
      </c>
      <c r="N4917" s="5">
        <f t="shared" si="1446"/>
        <v>4.193589753772887</v>
      </c>
      <c r="AA4917" s="10">
        <v>18</v>
      </c>
      <c r="AB4917" s="10">
        <v>23</v>
      </c>
      <c r="AW4917">
        <v>4917</v>
      </c>
      <c r="AX4917" s="9">
        <f t="shared" si="1462"/>
        <v>4.5885662009045349</v>
      </c>
      <c r="AY4917" s="9">
        <f t="shared" si="1462"/>
        <v>4.5885662009045349</v>
      </c>
      <c r="AZ4917" s="9">
        <f t="shared" si="1462"/>
        <v>4.5885662009045349</v>
      </c>
      <c r="BA4917" s="9">
        <f>M4917</f>
        <v>4.5885662009045349</v>
      </c>
      <c r="BC4917">
        <f t="shared" si="1451"/>
        <v>4.193589753772887</v>
      </c>
      <c r="BD4917">
        <f t="shared" si="1452"/>
        <v>0.30000000000000004</v>
      </c>
      <c r="BE4917">
        <f t="shared" si="1453"/>
        <v>0</v>
      </c>
      <c r="BF4917" s="12">
        <f t="shared" si="1454"/>
        <v>4.4239926812663484</v>
      </c>
      <c r="BG4917">
        <f t="shared" si="1455"/>
        <v>4.193589753772887</v>
      </c>
      <c r="BH4917" t="str">
        <f t="shared" si="1456"/>
        <v>falling</v>
      </c>
    </row>
    <row r="4918" spans="1:60" x14ac:dyDescent="0.25">
      <c r="A4918">
        <v>4917</v>
      </c>
      <c r="B4918" s="10">
        <v>30</v>
      </c>
      <c r="C4918" s="8">
        <f t="shared" si="1457"/>
        <v>0</v>
      </c>
      <c r="D4918">
        <f t="shared" si="1444"/>
        <v>5</v>
      </c>
      <c r="E4918" s="5">
        <f t="shared" si="1445"/>
        <v>0</v>
      </c>
      <c r="F4918" s="11">
        <f t="shared" si="1459"/>
        <v>5</v>
      </c>
      <c r="G4918" s="5">
        <f t="shared" si="1450"/>
        <v>-1</v>
      </c>
      <c r="J4918">
        <v>5</v>
      </c>
      <c r="K4918" s="5">
        <f t="shared" si="1449"/>
        <v>5</v>
      </c>
      <c r="L4918" s="6">
        <f t="shared" si="1458"/>
        <v>4.4666666666666668</v>
      </c>
      <c r="M4918" s="7">
        <f t="shared" si="1448"/>
        <v>4.7061187149318107</v>
      </c>
      <c r="N4918" s="5">
        <f t="shared" si="1446"/>
        <v>4.193589753772887</v>
      </c>
      <c r="AA4918" s="10">
        <v>15</v>
      </c>
      <c r="AB4918" s="10">
        <v>3</v>
      </c>
      <c r="AW4918">
        <v>4918</v>
      </c>
      <c r="AX4918" s="9">
        <f t="shared" si="1462"/>
        <v>4.7061187149318107</v>
      </c>
      <c r="AY4918" s="9">
        <f t="shared" si="1462"/>
        <v>4.7061187149318107</v>
      </c>
      <c r="AZ4918" s="9">
        <f t="shared" si="1462"/>
        <v>4.7061187149318107</v>
      </c>
      <c r="BA4918" s="9">
        <f>M4918</f>
        <v>4.7061187149318107</v>
      </c>
      <c r="BC4918">
        <f t="shared" si="1451"/>
        <v>4.193589753772887</v>
      </c>
      <c r="BD4918">
        <f t="shared" si="1452"/>
        <v>0.30000000000000004</v>
      </c>
      <c r="BE4918">
        <f t="shared" si="1453"/>
        <v>0</v>
      </c>
      <c r="BF4918" s="12">
        <f t="shared" si="1454"/>
        <v>4.5885662009045349</v>
      </c>
      <c r="BG4918">
        <f t="shared" si="1455"/>
        <v>4.193589753772887</v>
      </c>
      <c r="BH4918" t="str">
        <f t="shared" si="1456"/>
        <v>falling</v>
      </c>
    </row>
    <row r="4919" spans="1:60" x14ac:dyDescent="0.25">
      <c r="A4919">
        <v>4918</v>
      </c>
      <c r="B4919" s="10">
        <v>26</v>
      </c>
      <c r="C4919" s="8">
        <f t="shared" si="1457"/>
        <v>0</v>
      </c>
      <c r="D4919">
        <f t="shared" si="1444"/>
        <v>6</v>
      </c>
      <c r="E4919" s="5">
        <f t="shared" si="1445"/>
        <v>0</v>
      </c>
      <c r="F4919" s="11">
        <f t="shared" si="1459"/>
        <v>5</v>
      </c>
      <c r="G4919" s="5">
        <f t="shared" si="1450"/>
        <v>-1</v>
      </c>
      <c r="J4919">
        <v>6</v>
      </c>
      <c r="K4919" s="5">
        <f t="shared" si="1449"/>
        <v>5.333333333333333</v>
      </c>
      <c r="L4919" s="6">
        <f t="shared" si="1458"/>
        <v>4.4888888888888889</v>
      </c>
      <c r="M4919" s="7">
        <f t="shared" si="1448"/>
        <v>5.0757990820941501</v>
      </c>
      <c r="N4919" s="5">
        <f t="shared" si="1446"/>
        <v>4.2279777557760037</v>
      </c>
      <c r="AA4919" s="10">
        <v>10</v>
      </c>
      <c r="AB4919" s="10">
        <v>17</v>
      </c>
      <c r="AW4919">
        <v>4919</v>
      </c>
      <c r="AX4919" s="9">
        <f t="shared" si="1462"/>
        <v>5.0757990820941501</v>
      </c>
      <c r="AY4919" s="9">
        <f t="shared" si="1462"/>
        <v>5.0757990820941501</v>
      </c>
      <c r="AZ4919" s="9">
        <f t="shared" si="1462"/>
        <v>5.0757990820941501</v>
      </c>
      <c r="BA4919" s="9">
        <f>M4919</f>
        <v>5.0757990820941501</v>
      </c>
      <c r="BC4919">
        <f t="shared" si="1451"/>
        <v>4.193589753772887</v>
      </c>
      <c r="BD4919">
        <f t="shared" si="1452"/>
        <v>0.30000000000000004</v>
      </c>
      <c r="BE4919">
        <f t="shared" si="1453"/>
        <v>0</v>
      </c>
      <c r="BF4919" s="12">
        <f t="shared" si="1454"/>
        <v>4.7061187149318107</v>
      </c>
      <c r="BG4919">
        <f t="shared" si="1455"/>
        <v>4.193589753772887</v>
      </c>
      <c r="BH4919" t="str">
        <f t="shared" si="1456"/>
        <v>falling</v>
      </c>
    </row>
    <row r="4920" spans="1:60" x14ac:dyDescent="0.25">
      <c r="A4920">
        <v>4919</v>
      </c>
      <c r="B4920" s="10">
        <v>12</v>
      </c>
      <c r="C4920" s="8">
        <f t="shared" si="1457"/>
        <v>0</v>
      </c>
      <c r="D4920">
        <f t="shared" si="1444"/>
        <v>7</v>
      </c>
      <c r="E4920" s="5">
        <f t="shared" si="1445"/>
        <v>0</v>
      </c>
      <c r="F4920" s="11">
        <f t="shared" si="1459"/>
        <v>5</v>
      </c>
      <c r="G4920" s="5">
        <f t="shared" si="1450"/>
        <v>-1</v>
      </c>
      <c r="J4920">
        <v>6</v>
      </c>
      <c r="K4920" s="5">
        <f t="shared" si="1449"/>
        <v>5.666666666666667</v>
      </c>
      <c r="L4920" s="6">
        <f t="shared" si="1458"/>
        <v>4.5555555555555562</v>
      </c>
      <c r="M4920" s="7">
        <f t="shared" si="1448"/>
        <v>5.3398564872101071</v>
      </c>
      <c r="N4920" s="5">
        <f t="shared" si="1446"/>
        <v>4.3231500827384481</v>
      </c>
      <c r="AA4920" s="10">
        <v>15</v>
      </c>
      <c r="AB4920" s="10">
        <v>8</v>
      </c>
      <c r="AW4920">
        <v>4920</v>
      </c>
      <c r="AX4920" s="9">
        <f t="shared" si="1462"/>
        <v>5.3398564872101071</v>
      </c>
      <c r="AY4920" s="9">
        <f t="shared" si="1462"/>
        <v>5.3398564872101071</v>
      </c>
      <c r="AZ4920" s="9">
        <f t="shared" si="1462"/>
        <v>5.3398564872101071</v>
      </c>
      <c r="BA4920" s="9">
        <f>M4920</f>
        <v>5.3398564872101071</v>
      </c>
      <c r="BC4920">
        <f t="shared" si="1451"/>
        <v>5.3398564872101071</v>
      </c>
      <c r="BD4920">
        <f t="shared" si="1452"/>
        <v>0.03</v>
      </c>
      <c r="BE4920">
        <f t="shared" si="1453"/>
        <v>-3.4388002003116598E-2</v>
      </c>
      <c r="BF4920" s="12">
        <f t="shared" si="1454"/>
        <v>5.0757990820941501</v>
      </c>
      <c r="BG4920">
        <f t="shared" si="1455"/>
        <v>4.193589753772887</v>
      </c>
      <c r="BH4920" t="str">
        <f t="shared" si="1456"/>
        <v>rising</v>
      </c>
    </row>
    <row r="4921" spans="1:60" x14ac:dyDescent="0.25">
      <c r="A4921">
        <v>4920</v>
      </c>
      <c r="B4921" s="10">
        <v>27</v>
      </c>
      <c r="C4921" s="8">
        <f t="shared" si="1457"/>
        <v>0</v>
      </c>
      <c r="D4921">
        <f t="shared" si="1444"/>
        <v>8</v>
      </c>
      <c r="E4921" s="5">
        <f t="shared" si="1445"/>
        <v>0</v>
      </c>
      <c r="F4921" s="11">
        <f t="shared" si="1459"/>
        <v>4</v>
      </c>
      <c r="G4921" s="5">
        <f t="shared" si="1450"/>
        <v>-1</v>
      </c>
      <c r="J4921">
        <v>7</v>
      </c>
      <c r="K4921" s="5">
        <f t="shared" si="1449"/>
        <v>6.333333333333333</v>
      </c>
      <c r="L4921" s="6">
        <f t="shared" si="1458"/>
        <v>4.6888888888888882</v>
      </c>
      <c r="M4921" s="7">
        <f t="shared" si="1448"/>
        <v>5.8141832051500764</v>
      </c>
      <c r="N4921" s="5">
        <f t="shared" si="1446"/>
        <v>4.4621212099087781</v>
      </c>
      <c r="AA4921" s="10">
        <v>2</v>
      </c>
      <c r="AB4921" s="10">
        <v>28</v>
      </c>
      <c r="AW4921">
        <v>4921</v>
      </c>
      <c r="AX4921" s="9">
        <f t="shared" si="1462"/>
        <v>5.8141832051500764</v>
      </c>
      <c r="AY4921" s="9">
        <f t="shared" si="1462"/>
        <v>5.8141832051500764</v>
      </c>
      <c r="AZ4921" s="9">
        <f t="shared" si="1462"/>
        <v>5.8141832051500764</v>
      </c>
      <c r="BA4921" s="9">
        <f>M4921</f>
        <v>5.8141832051500764</v>
      </c>
      <c r="BC4921">
        <f t="shared" si="1451"/>
        <v>5.8141832051500764</v>
      </c>
      <c r="BD4921">
        <f t="shared" si="1452"/>
        <v>0.06</v>
      </c>
      <c r="BE4921">
        <f t="shared" si="1453"/>
        <v>-9.5172326962444362E-2</v>
      </c>
      <c r="BF4921" s="12">
        <f t="shared" si="1454"/>
        <v>4.2279777557760037</v>
      </c>
      <c r="BG4921">
        <f t="shared" si="1455"/>
        <v>4.2279777557760037</v>
      </c>
      <c r="BH4921" t="str">
        <f t="shared" si="1456"/>
        <v>rising</v>
      </c>
    </row>
    <row r="4922" spans="1:60" x14ac:dyDescent="0.25">
      <c r="A4922">
        <v>4921</v>
      </c>
      <c r="B4922" s="10">
        <v>22</v>
      </c>
      <c r="C4922" s="8">
        <f t="shared" si="1457"/>
        <v>1</v>
      </c>
      <c r="D4922">
        <f t="shared" si="1444"/>
        <v>0</v>
      </c>
      <c r="E4922" s="5">
        <f t="shared" si="1445"/>
        <v>1</v>
      </c>
      <c r="F4922" s="11">
        <f t="shared" si="1459"/>
        <v>4</v>
      </c>
      <c r="G4922" s="5">
        <f t="shared" si="1450"/>
        <v>1</v>
      </c>
      <c r="J4922">
        <v>6</v>
      </c>
      <c r="K4922" s="5">
        <f t="shared" si="1449"/>
        <v>6.333333333333333</v>
      </c>
      <c r="L4922" s="6">
        <f t="shared" si="1458"/>
        <v>4.8444444444444441</v>
      </c>
      <c r="M4922" s="7">
        <f t="shared" si="1448"/>
        <v>5.8672737179643404</v>
      </c>
      <c r="N4922" s="5">
        <f t="shared" si="1446"/>
        <v>4.635290126259525</v>
      </c>
      <c r="AA4922" s="10">
        <v>15</v>
      </c>
      <c r="AB4922" s="10">
        <v>18</v>
      </c>
      <c r="AW4922">
        <v>4922</v>
      </c>
      <c r="AX4922" s="9">
        <f t="shared" si="1462"/>
        <v>5.8672737179643404</v>
      </c>
      <c r="AY4922" s="9">
        <f t="shared" si="1462"/>
        <v>5.8672737179643404</v>
      </c>
      <c r="AZ4922" s="9">
        <f t="shared" si="1462"/>
        <v>5.8672737179643404</v>
      </c>
      <c r="BA4922" s="9">
        <f>M4922</f>
        <v>5.8672737179643404</v>
      </c>
      <c r="BC4922">
        <f t="shared" si="1451"/>
        <v>5.8672737179643404</v>
      </c>
      <c r="BD4922">
        <f t="shared" si="1452"/>
        <v>0.09</v>
      </c>
      <c r="BE4922">
        <f t="shared" si="1453"/>
        <v>-0.13897112717033031</v>
      </c>
      <c r="BF4922" s="12">
        <f t="shared" si="1454"/>
        <v>4.3231500827384481</v>
      </c>
      <c r="BG4922">
        <f t="shared" si="1455"/>
        <v>4.3231500827384481</v>
      </c>
      <c r="BH4922" t="str">
        <f t="shared" si="1456"/>
        <v>rising</v>
      </c>
    </row>
    <row r="4923" spans="1:60" x14ac:dyDescent="0.25">
      <c r="A4923">
        <v>4922</v>
      </c>
      <c r="B4923" s="10">
        <v>21</v>
      </c>
      <c r="C4923" s="8">
        <f t="shared" si="1457"/>
        <v>0</v>
      </c>
      <c r="D4923">
        <f t="shared" si="1444"/>
        <v>1</v>
      </c>
      <c r="E4923" s="5">
        <f t="shared" si="1445"/>
        <v>0</v>
      </c>
      <c r="F4923" s="11">
        <f t="shared" si="1459"/>
        <v>4</v>
      </c>
      <c r="G4923" s="5">
        <f t="shared" si="1450"/>
        <v>-1</v>
      </c>
      <c r="J4923">
        <v>6</v>
      </c>
      <c r="K4923" s="5">
        <f t="shared" si="1449"/>
        <v>6.333333333333333</v>
      </c>
      <c r="L4923" s="6">
        <f t="shared" si="1458"/>
        <v>5</v>
      </c>
      <c r="M4923" s="7">
        <f t="shared" si="1448"/>
        <v>5.9051955128316722</v>
      </c>
      <c r="N4923" s="5">
        <f t="shared" si="1446"/>
        <v>4.7876787726481824</v>
      </c>
      <c r="AA4923" s="10">
        <v>15</v>
      </c>
      <c r="AB4923" s="10">
        <v>5</v>
      </c>
      <c r="AW4923">
        <v>4923</v>
      </c>
      <c r="AX4923" s="9">
        <f t="shared" si="1462"/>
        <v>5.9051955128316722</v>
      </c>
      <c r="AY4923" s="9">
        <f t="shared" si="1462"/>
        <v>5.9051955128316722</v>
      </c>
      <c r="AZ4923" s="9">
        <f t="shared" si="1462"/>
        <v>5.9051955128316722</v>
      </c>
      <c r="BA4923" s="9">
        <f>M4923</f>
        <v>5.9051955128316722</v>
      </c>
      <c r="BC4923">
        <f t="shared" si="1451"/>
        <v>5.9051955128316722</v>
      </c>
      <c r="BD4923">
        <f t="shared" si="1452"/>
        <v>0.12</v>
      </c>
      <c r="BE4923">
        <f t="shared" si="1453"/>
        <v>-0.17316891635074727</v>
      </c>
      <c r="BF4923" s="12">
        <f t="shared" si="1454"/>
        <v>4.4621212099087781</v>
      </c>
      <c r="BG4923">
        <f t="shared" si="1455"/>
        <v>4.4621212099087781</v>
      </c>
      <c r="BH4923" t="str">
        <f t="shared" si="1456"/>
        <v>rising</v>
      </c>
    </row>
    <row r="4924" spans="1:60" x14ac:dyDescent="0.25">
      <c r="A4924">
        <v>4923</v>
      </c>
      <c r="B4924" s="10">
        <v>27</v>
      </c>
      <c r="C4924" s="8">
        <f t="shared" si="1457"/>
        <v>1</v>
      </c>
      <c r="D4924">
        <f t="shared" si="1444"/>
        <v>0</v>
      </c>
      <c r="E4924" s="5">
        <f t="shared" si="1445"/>
        <v>1</v>
      </c>
      <c r="F4924" s="11">
        <f t="shared" si="1459"/>
        <v>4</v>
      </c>
      <c r="G4924" s="5">
        <f t="shared" si="1450"/>
        <v>1</v>
      </c>
      <c r="J4924">
        <v>5</v>
      </c>
      <c r="K4924" s="5">
        <f t="shared" si="1449"/>
        <v>5.666666666666667</v>
      </c>
      <c r="L4924" s="6">
        <f t="shared" si="1458"/>
        <v>5.0888888888888886</v>
      </c>
      <c r="M4924" s="7">
        <f t="shared" si="1448"/>
        <v>5.6465682234511947</v>
      </c>
      <c r="N4924" s="5">
        <f t="shared" si="1446"/>
        <v>5.7475487310365683</v>
      </c>
      <c r="AA4924" s="10">
        <v>7</v>
      </c>
      <c r="AB4924" s="10">
        <v>18</v>
      </c>
      <c r="AW4924">
        <v>4924</v>
      </c>
      <c r="AX4924" s="9">
        <f t="shared" si="1462"/>
        <v>5.6465682234511947</v>
      </c>
      <c r="AY4924" s="9">
        <f t="shared" si="1462"/>
        <v>5.6465682234511947</v>
      </c>
      <c r="AZ4924" s="9">
        <f t="shared" si="1462"/>
        <v>5.6465682234511947</v>
      </c>
      <c r="BA4924" s="9">
        <f>M4924</f>
        <v>5.6465682234511947</v>
      </c>
      <c r="BC4924">
        <f t="shared" si="1451"/>
        <v>5.9051955128316722</v>
      </c>
      <c r="BD4924">
        <f t="shared" si="1452"/>
        <v>0.12</v>
      </c>
      <c r="BE4924">
        <f t="shared" si="1453"/>
        <v>-0.15238864638865765</v>
      </c>
      <c r="BF4924" s="12">
        <f t="shared" si="1454"/>
        <v>4.635290126259525</v>
      </c>
      <c r="BG4924">
        <f t="shared" si="1455"/>
        <v>4.635290126259525</v>
      </c>
      <c r="BH4924" t="str">
        <f t="shared" si="1456"/>
        <v>rising</v>
      </c>
    </row>
    <row r="4925" spans="1:60" x14ac:dyDescent="0.25">
      <c r="A4925">
        <v>4924</v>
      </c>
      <c r="B4925" s="10">
        <v>24</v>
      </c>
      <c r="C4925" s="8">
        <f t="shared" si="1457"/>
        <v>0</v>
      </c>
      <c r="D4925">
        <f t="shared" si="1444"/>
        <v>1</v>
      </c>
      <c r="E4925" s="5">
        <f t="shared" si="1445"/>
        <v>0</v>
      </c>
      <c r="F4925" s="11">
        <f t="shared" si="1459"/>
        <v>5</v>
      </c>
      <c r="G4925" s="5">
        <f t="shared" si="1450"/>
        <v>-1</v>
      </c>
      <c r="J4925">
        <v>6</v>
      </c>
      <c r="K4925" s="5">
        <f t="shared" si="1449"/>
        <v>5.666666666666667</v>
      </c>
      <c r="L4925" s="6">
        <f t="shared" si="1458"/>
        <v>5.1555555555555559</v>
      </c>
      <c r="M4925" s="7">
        <f t="shared" si="1448"/>
        <v>5.7475487310365683</v>
      </c>
      <c r="N4925" s="5">
        <f t="shared" si="1446"/>
        <v>5.7475487310365683</v>
      </c>
      <c r="AA4925" s="10">
        <v>26</v>
      </c>
      <c r="AB4925" s="10">
        <v>13</v>
      </c>
      <c r="AW4925">
        <v>4925</v>
      </c>
      <c r="AX4925" s="9">
        <f t="shared" si="1462"/>
        <v>5.7475487310365683</v>
      </c>
      <c r="AY4925" s="9">
        <f t="shared" si="1462"/>
        <v>5.7475487310365683</v>
      </c>
      <c r="AZ4925" s="9">
        <f t="shared" si="1462"/>
        <v>5.7475487310365683</v>
      </c>
      <c r="BA4925" s="9">
        <f>M4925</f>
        <v>5.7475487310365683</v>
      </c>
      <c r="BC4925">
        <f t="shared" si="1451"/>
        <v>5.7475487310365683</v>
      </c>
      <c r="BD4925">
        <f t="shared" si="1452"/>
        <v>0.03</v>
      </c>
      <c r="BE4925">
        <f t="shared" si="1453"/>
        <v>-2.8796098751651573E-2</v>
      </c>
      <c r="BF4925" s="12">
        <f t="shared" si="1454"/>
        <v>4.7876787726481824</v>
      </c>
      <c r="BG4925">
        <f t="shared" si="1455"/>
        <v>4.7876787726481824</v>
      </c>
      <c r="BH4925" t="str">
        <f t="shared" si="1456"/>
        <v>falling</v>
      </c>
    </row>
    <row r="4926" spans="1:60" x14ac:dyDescent="0.25">
      <c r="A4926">
        <v>4925</v>
      </c>
      <c r="B4926" s="10">
        <v>26</v>
      </c>
      <c r="C4926" s="8">
        <f t="shared" si="1457"/>
        <v>1</v>
      </c>
      <c r="D4926">
        <f t="shared" si="1444"/>
        <v>0</v>
      </c>
      <c r="E4926" s="5">
        <f t="shared" si="1445"/>
        <v>1</v>
      </c>
      <c r="F4926" s="11">
        <f t="shared" si="1459"/>
        <v>5</v>
      </c>
      <c r="G4926" s="5">
        <f t="shared" si="1450"/>
        <v>1</v>
      </c>
      <c r="J4926">
        <v>5</v>
      </c>
      <c r="K4926" s="5">
        <f t="shared" si="1449"/>
        <v>5.333333333333333</v>
      </c>
      <c r="L4926" s="6">
        <f t="shared" si="1458"/>
        <v>5.177777777777778</v>
      </c>
      <c r="M4926" s="7">
        <f t="shared" si="1448"/>
        <v>5.5339633793118352</v>
      </c>
      <c r="N4926" s="5">
        <f t="shared" si="1446"/>
        <v>5.7145955624847522</v>
      </c>
      <c r="AA4926" s="10">
        <v>10</v>
      </c>
      <c r="AB4926" s="10">
        <v>32</v>
      </c>
      <c r="AW4926">
        <v>4926</v>
      </c>
      <c r="AX4926" s="9">
        <f t="shared" si="1462"/>
        <v>5.5339633793118352</v>
      </c>
      <c r="AY4926" s="9">
        <f t="shared" si="1462"/>
        <v>5.5339633793118352</v>
      </c>
      <c r="AZ4926" s="9">
        <f t="shared" si="1462"/>
        <v>5.5339633793118352</v>
      </c>
      <c r="BA4926" s="9">
        <f>M4926</f>
        <v>5.5339633793118352</v>
      </c>
      <c r="BC4926">
        <f t="shared" si="1451"/>
        <v>5.5339633793118352</v>
      </c>
      <c r="BD4926">
        <f t="shared" si="1452"/>
        <v>0.06</v>
      </c>
      <c r="BE4926">
        <f t="shared" si="1453"/>
        <v>1.2815121103483981E-2</v>
      </c>
      <c r="BF4926" s="12">
        <f t="shared" si="1454"/>
        <v>5.7475487310365683</v>
      </c>
      <c r="BG4926">
        <f t="shared" si="1455"/>
        <v>5.7475487310365683</v>
      </c>
      <c r="BH4926" t="str">
        <f t="shared" si="1456"/>
        <v>falling</v>
      </c>
    </row>
    <row r="4927" spans="1:60" x14ac:dyDescent="0.25">
      <c r="A4927">
        <v>4926</v>
      </c>
      <c r="B4927" s="10">
        <v>33</v>
      </c>
      <c r="C4927" s="8">
        <f t="shared" si="1457"/>
        <v>0</v>
      </c>
      <c r="D4927">
        <f t="shared" si="1444"/>
        <v>1</v>
      </c>
      <c r="E4927" s="5">
        <f t="shared" si="1445"/>
        <v>0</v>
      </c>
      <c r="F4927" s="11">
        <f t="shared" si="1459"/>
        <v>5</v>
      </c>
      <c r="G4927" s="5">
        <f t="shared" si="1450"/>
        <v>-1</v>
      </c>
      <c r="J4927">
        <v>5</v>
      </c>
      <c r="K4927" s="5">
        <f t="shared" si="1449"/>
        <v>5.333333333333333</v>
      </c>
      <c r="L4927" s="6">
        <f t="shared" si="1458"/>
        <v>5.2222222222222223</v>
      </c>
      <c r="M4927" s="7">
        <f t="shared" si="1448"/>
        <v>5.3814024137941683</v>
      </c>
      <c r="N4927" s="5">
        <f t="shared" si="1446"/>
        <v>5.6272500161689392</v>
      </c>
      <c r="AA4927" s="10">
        <v>26</v>
      </c>
      <c r="AB4927" s="10">
        <v>6</v>
      </c>
      <c r="AW4927">
        <v>4927</v>
      </c>
      <c r="AX4927" s="9">
        <f t="shared" si="1462"/>
        <v>5.3814024137941683</v>
      </c>
      <c r="AY4927" s="9">
        <f t="shared" si="1462"/>
        <v>5.3814024137941683</v>
      </c>
      <c r="AZ4927" s="9">
        <f t="shared" si="1462"/>
        <v>5.3814024137941683</v>
      </c>
      <c r="BA4927" s="9">
        <f>M4927</f>
        <v>5.3814024137941683</v>
      </c>
      <c r="BC4927">
        <f t="shared" si="1451"/>
        <v>5.3814024137941683</v>
      </c>
      <c r="BD4927">
        <f t="shared" si="1452"/>
        <v>0.09</v>
      </c>
      <c r="BE4927">
        <f t="shared" si="1453"/>
        <v>3.2953168551816001E-2</v>
      </c>
      <c r="BF4927" s="12">
        <f t="shared" si="1454"/>
        <v>5.7475487310365683</v>
      </c>
      <c r="BG4927">
        <f t="shared" si="1455"/>
        <v>5.7475487310365683</v>
      </c>
      <c r="BH4927" t="str">
        <f t="shared" si="1456"/>
        <v>falling</v>
      </c>
    </row>
    <row r="4928" spans="1:60" x14ac:dyDescent="0.25">
      <c r="A4928">
        <v>4927</v>
      </c>
      <c r="B4928" s="10">
        <v>23</v>
      </c>
      <c r="C4928" s="8">
        <f t="shared" si="1457"/>
        <v>1</v>
      </c>
      <c r="D4928">
        <f t="shared" si="1444"/>
        <v>0</v>
      </c>
      <c r="E4928" s="5">
        <f t="shared" si="1445"/>
        <v>1</v>
      </c>
      <c r="F4928" s="11">
        <f t="shared" si="1459"/>
        <v>4</v>
      </c>
      <c r="G4928" s="5">
        <f t="shared" si="1450"/>
        <v>1</v>
      </c>
      <c r="J4928">
        <v>4</v>
      </c>
      <c r="K4928" s="5">
        <f t="shared" si="1449"/>
        <v>4.666666666666667</v>
      </c>
      <c r="L4928" s="6">
        <f t="shared" si="1458"/>
        <v>5.2444444444444445</v>
      </c>
      <c r="M4928" s="7">
        <f t="shared" si="1448"/>
        <v>4.9867160098529775</v>
      </c>
      <c r="N4928" s="5">
        <f t="shared" si="1446"/>
        <v>5.4888820862278456</v>
      </c>
      <c r="AA4928" s="10">
        <v>27</v>
      </c>
      <c r="AB4928" s="10">
        <v>3</v>
      </c>
      <c r="AW4928">
        <v>4928</v>
      </c>
      <c r="AX4928" s="9">
        <f t="shared" si="1462"/>
        <v>4.9867160098529775</v>
      </c>
      <c r="AY4928" s="9">
        <f t="shared" si="1462"/>
        <v>4.9867160098529775</v>
      </c>
      <c r="AZ4928" s="9">
        <f t="shared" si="1462"/>
        <v>4.9867160098529775</v>
      </c>
      <c r="BA4928" s="9">
        <f>M4928</f>
        <v>4.9867160098529775</v>
      </c>
      <c r="BC4928">
        <f t="shared" si="1451"/>
        <v>4.9867160098529775</v>
      </c>
      <c r="BD4928">
        <f t="shared" si="1452"/>
        <v>0.12</v>
      </c>
      <c r="BE4928">
        <f t="shared" si="1453"/>
        <v>8.7345546315812969E-2</v>
      </c>
      <c r="BF4928" s="12">
        <f t="shared" si="1454"/>
        <v>5.7145955624847522</v>
      </c>
      <c r="BG4928">
        <f t="shared" si="1455"/>
        <v>5.7145955624847522</v>
      </c>
      <c r="BH4928" t="str">
        <f t="shared" si="1456"/>
        <v>falling</v>
      </c>
    </row>
    <row r="4929" spans="1:60" x14ac:dyDescent="0.25">
      <c r="A4929">
        <v>4928</v>
      </c>
      <c r="B4929" s="10">
        <v>17</v>
      </c>
      <c r="C4929" s="8">
        <f t="shared" si="1457"/>
        <v>0</v>
      </c>
      <c r="D4929">
        <f t="shared" si="1444"/>
        <v>1</v>
      </c>
      <c r="E4929" s="5">
        <f t="shared" si="1445"/>
        <v>0</v>
      </c>
      <c r="F4929" s="11">
        <f t="shared" si="1459"/>
        <v>4</v>
      </c>
      <c r="G4929" s="5">
        <f t="shared" si="1450"/>
        <v>-1</v>
      </c>
      <c r="J4929">
        <v>4</v>
      </c>
      <c r="K4929" s="5">
        <f t="shared" si="1449"/>
        <v>4.333333333333333</v>
      </c>
      <c r="L4929" s="6">
        <f t="shared" si="1458"/>
        <v>5.2666666666666666</v>
      </c>
      <c r="M4929" s="7">
        <f t="shared" si="1448"/>
        <v>4.7047971498949845</v>
      </c>
      <c r="N4929" s="5">
        <f t="shared" si="1446"/>
        <v>5.3115000871219031</v>
      </c>
      <c r="AA4929" s="10">
        <v>33</v>
      </c>
      <c r="AB4929" s="10">
        <v>3</v>
      </c>
      <c r="AW4929">
        <v>4929</v>
      </c>
      <c r="AX4929" s="9">
        <f t="shared" si="1462"/>
        <v>4.7047971498949845</v>
      </c>
      <c r="AY4929" s="9">
        <f t="shared" si="1462"/>
        <v>4.7047971498949845</v>
      </c>
      <c r="AZ4929" s="9">
        <f t="shared" si="1462"/>
        <v>4.7047971498949845</v>
      </c>
      <c r="BA4929" s="9">
        <f>M4929</f>
        <v>4.7047971498949845</v>
      </c>
      <c r="BC4929">
        <f t="shared" si="1451"/>
        <v>4.7047971498949845</v>
      </c>
      <c r="BD4929">
        <f t="shared" si="1452"/>
        <v>0.15</v>
      </c>
      <c r="BE4929">
        <f t="shared" si="1453"/>
        <v>0.13836792994109318</v>
      </c>
      <c r="BF4929" s="12">
        <f t="shared" si="1454"/>
        <v>5.6272500161689392</v>
      </c>
      <c r="BG4929">
        <f t="shared" si="1455"/>
        <v>5.6272500161689392</v>
      </c>
      <c r="BH4929" t="str">
        <f t="shared" si="1456"/>
        <v>falling</v>
      </c>
    </row>
    <row r="4930" spans="1:60" x14ac:dyDescent="0.25">
      <c r="A4930">
        <v>4929</v>
      </c>
      <c r="B4930" s="10">
        <v>1</v>
      </c>
      <c r="C4930" s="8">
        <f t="shared" si="1457"/>
        <v>0</v>
      </c>
      <c r="D4930">
        <f t="shared" si="1444"/>
        <v>2</v>
      </c>
      <c r="E4930" s="5">
        <f t="shared" si="1445"/>
        <v>0</v>
      </c>
      <c r="F4930" s="11">
        <f t="shared" si="1459"/>
        <v>4</v>
      </c>
      <c r="G4930" s="5">
        <f t="shared" si="1450"/>
        <v>-1</v>
      </c>
      <c r="J4930">
        <v>4</v>
      </c>
      <c r="K4930" s="5">
        <f t="shared" si="1449"/>
        <v>4</v>
      </c>
      <c r="L4930" s="6">
        <f t="shared" si="1458"/>
        <v>5.2666666666666666</v>
      </c>
      <c r="M4930" s="7">
        <f t="shared" si="1448"/>
        <v>4.5034265356392744</v>
      </c>
      <c r="N4930" s="5">
        <f t="shared" si="1446"/>
        <v>5.0515990491721947</v>
      </c>
      <c r="AA4930" s="10">
        <v>8</v>
      </c>
      <c r="AB4930" s="10">
        <v>3</v>
      </c>
      <c r="AW4930">
        <v>4930</v>
      </c>
      <c r="AX4930" s="9">
        <f t="shared" si="1462"/>
        <v>4.5034265356392744</v>
      </c>
      <c r="AY4930" s="9">
        <f t="shared" si="1462"/>
        <v>4.5034265356392744</v>
      </c>
      <c r="AZ4930" s="9">
        <f t="shared" si="1462"/>
        <v>4.5034265356392744</v>
      </c>
      <c r="BA4930" s="9">
        <f>M4930</f>
        <v>4.5034265356392744</v>
      </c>
      <c r="BC4930">
        <f t="shared" si="1451"/>
        <v>4.5034265356392744</v>
      </c>
      <c r="BD4930">
        <f t="shared" si="1452"/>
        <v>0.18</v>
      </c>
      <c r="BE4930">
        <f t="shared" si="1453"/>
        <v>0.17738199910594279</v>
      </c>
      <c r="BF4930" s="12">
        <f t="shared" si="1454"/>
        <v>5.4888820862278456</v>
      </c>
      <c r="BG4930">
        <f t="shared" si="1455"/>
        <v>5.4888820862278456</v>
      </c>
      <c r="BH4930" t="str">
        <f t="shared" si="1456"/>
        <v>falling</v>
      </c>
    </row>
    <row r="4931" spans="1:60" x14ac:dyDescent="0.25">
      <c r="A4931">
        <v>4930</v>
      </c>
      <c r="B4931" s="10">
        <v>22</v>
      </c>
      <c r="C4931" s="8">
        <f t="shared" si="1457"/>
        <v>2</v>
      </c>
      <c r="D4931">
        <f t="shared" ref="D4931:D4994" si="1463">IF(C4931=0,1+D4930,0)</f>
        <v>0</v>
      </c>
      <c r="E4931" s="5">
        <f t="shared" ref="E4931:E4994" si="1464">IF(C4931&gt;0,1,0)</f>
        <v>1</v>
      </c>
      <c r="F4931" s="11">
        <f t="shared" si="1459"/>
        <v>4</v>
      </c>
      <c r="G4931" s="5">
        <f t="shared" si="1450"/>
        <v>1</v>
      </c>
      <c r="J4931">
        <v>3</v>
      </c>
      <c r="K4931" s="5">
        <f t="shared" si="1449"/>
        <v>3.6666666666666665</v>
      </c>
      <c r="L4931" s="6">
        <f t="shared" si="1458"/>
        <v>5.2222222222222232</v>
      </c>
      <c r="M4931" s="7">
        <f t="shared" si="1448"/>
        <v>4.0738760968851961</v>
      </c>
      <c r="N4931" s="5">
        <f t="shared" ref="N4931:N4986" si="1465">BG4933</f>
        <v>4.7433083225511874</v>
      </c>
      <c r="AA4931" s="10">
        <v>9</v>
      </c>
      <c r="AB4931" s="10">
        <v>36</v>
      </c>
      <c r="AW4931">
        <v>4931</v>
      </c>
      <c r="AX4931" s="9">
        <f t="shared" ref="AX4931:AZ4946" si="1466">AY4931</f>
        <v>4.0738760968851961</v>
      </c>
      <c r="AY4931" s="9">
        <f t="shared" si="1466"/>
        <v>4.0738760968851961</v>
      </c>
      <c r="AZ4931" s="9">
        <f t="shared" si="1466"/>
        <v>4.0738760968851961</v>
      </c>
      <c r="BA4931" s="9">
        <f>M4931</f>
        <v>4.0738760968851961</v>
      </c>
      <c r="BC4931">
        <f t="shared" si="1451"/>
        <v>4.0738760968851961</v>
      </c>
      <c r="BD4931">
        <f t="shared" si="1452"/>
        <v>0.21</v>
      </c>
      <c r="BE4931">
        <f t="shared" si="1453"/>
        <v>0.25990103794970848</v>
      </c>
      <c r="BF4931" s="12">
        <f t="shared" si="1454"/>
        <v>5.3115000871219031</v>
      </c>
      <c r="BG4931">
        <f t="shared" si="1455"/>
        <v>5.3115000871219031</v>
      </c>
      <c r="BH4931" t="str">
        <f t="shared" si="1456"/>
        <v>falling</v>
      </c>
    </row>
    <row r="4932" spans="1:60" x14ac:dyDescent="0.25">
      <c r="A4932">
        <v>4931</v>
      </c>
      <c r="B4932" s="10">
        <v>35</v>
      </c>
      <c r="C4932" s="8">
        <f t="shared" si="1457"/>
        <v>0</v>
      </c>
      <c r="D4932">
        <f t="shared" si="1463"/>
        <v>1</v>
      </c>
      <c r="E4932" s="5">
        <f t="shared" si="1464"/>
        <v>0</v>
      </c>
      <c r="F4932" s="11">
        <f t="shared" si="1459"/>
        <v>5</v>
      </c>
      <c r="G4932" s="5">
        <f t="shared" si="1450"/>
        <v>-1</v>
      </c>
      <c r="J4932">
        <v>3</v>
      </c>
      <c r="K4932" s="5">
        <f t="shared" si="1449"/>
        <v>3.3333333333333335</v>
      </c>
      <c r="L4932" s="6">
        <f t="shared" si="1458"/>
        <v>5.1333333333333337</v>
      </c>
      <c r="M4932" s="7">
        <f t="shared" ref="M4932:M4977" si="1467">J4932*2/(6+1)+M4931*(1-2/(6+1))</f>
        <v>3.7670543549179976</v>
      </c>
      <c r="N4932" s="5">
        <f t="shared" si="1465"/>
        <v>4.420546986767981</v>
      </c>
      <c r="AA4932" s="10">
        <v>15</v>
      </c>
      <c r="AB4932" s="10">
        <v>11</v>
      </c>
      <c r="AW4932">
        <v>4932</v>
      </c>
      <c r="AX4932" s="9">
        <f t="shared" si="1466"/>
        <v>3.7670543549179976</v>
      </c>
      <c r="AY4932" s="9">
        <f t="shared" si="1466"/>
        <v>3.7670543549179976</v>
      </c>
      <c r="AZ4932" s="9">
        <f t="shared" si="1466"/>
        <v>3.7670543549179976</v>
      </c>
      <c r="BA4932" s="9">
        <f>M4932</f>
        <v>3.7670543549179976</v>
      </c>
      <c r="BC4932">
        <f t="shared" si="1451"/>
        <v>3.7670543549179976</v>
      </c>
      <c r="BD4932">
        <f t="shared" si="1452"/>
        <v>0.24</v>
      </c>
      <c r="BE4932">
        <f t="shared" si="1453"/>
        <v>0.30829072662100732</v>
      </c>
      <c r="BF4932" s="12">
        <f t="shared" si="1454"/>
        <v>5.0515990491721947</v>
      </c>
      <c r="BG4932">
        <f t="shared" si="1455"/>
        <v>5.0515990491721947</v>
      </c>
      <c r="BH4932" t="str">
        <f t="shared" si="1456"/>
        <v>falling</v>
      </c>
    </row>
    <row r="4933" spans="1:60" x14ac:dyDescent="0.25">
      <c r="A4933">
        <v>4932</v>
      </c>
      <c r="B4933" s="10">
        <v>34</v>
      </c>
      <c r="C4933" s="8">
        <f t="shared" si="1457"/>
        <v>0</v>
      </c>
      <c r="D4933">
        <f t="shared" si="1463"/>
        <v>2</v>
      </c>
      <c r="E4933" s="5">
        <f t="shared" si="1464"/>
        <v>0</v>
      </c>
      <c r="F4933" s="11">
        <f t="shared" si="1459"/>
        <v>5</v>
      </c>
      <c r="G4933" s="5">
        <f t="shared" si="1450"/>
        <v>-1</v>
      </c>
      <c r="J4933">
        <v>3</v>
      </c>
      <c r="K4933" s="5">
        <f t="shared" ref="K4933:K4986" si="1468">AVERAGE(J4931:J4933)</f>
        <v>3</v>
      </c>
      <c r="L4933" s="6">
        <f t="shared" si="1458"/>
        <v>5</v>
      </c>
      <c r="M4933" s="7">
        <f t="shared" si="1467"/>
        <v>3.5478959677985697</v>
      </c>
      <c r="N4933" s="5">
        <f t="shared" si="1465"/>
        <v>4.0260748838372802</v>
      </c>
      <c r="AA4933" s="10">
        <v>33</v>
      </c>
      <c r="AB4933" s="10">
        <v>23</v>
      </c>
      <c r="AW4933">
        <v>4933</v>
      </c>
      <c r="AX4933" s="9">
        <f t="shared" si="1466"/>
        <v>3.5478959677985697</v>
      </c>
      <c r="AY4933" s="9">
        <f t="shared" si="1466"/>
        <v>3.5478959677985697</v>
      </c>
      <c r="AZ4933" s="9">
        <f t="shared" si="1466"/>
        <v>3.5478959677985697</v>
      </c>
      <c r="BA4933" s="9">
        <f>M4933</f>
        <v>3.5478959677985697</v>
      </c>
      <c r="BC4933">
        <f t="shared" si="1451"/>
        <v>3.5478959677985697</v>
      </c>
      <c r="BD4933">
        <f t="shared" si="1452"/>
        <v>0.27</v>
      </c>
      <c r="BE4933">
        <f t="shared" si="1453"/>
        <v>0.32276133578320676</v>
      </c>
      <c r="BF4933" s="12">
        <f t="shared" si="1454"/>
        <v>4.7433083225511874</v>
      </c>
      <c r="BG4933">
        <f t="shared" si="1455"/>
        <v>4.7433083225511874</v>
      </c>
      <c r="BH4933" t="str">
        <f t="shared" si="1456"/>
        <v>falling</v>
      </c>
    </row>
    <row r="4934" spans="1:60" x14ac:dyDescent="0.25">
      <c r="A4934">
        <v>4933</v>
      </c>
      <c r="B4934" s="10">
        <v>34</v>
      </c>
      <c r="C4934" s="8">
        <f t="shared" si="1457"/>
        <v>1</v>
      </c>
      <c r="D4934">
        <f t="shared" si="1463"/>
        <v>0</v>
      </c>
      <c r="E4934" s="5">
        <f t="shared" si="1464"/>
        <v>1</v>
      </c>
      <c r="F4934" s="11">
        <f t="shared" si="1459"/>
        <v>5</v>
      </c>
      <c r="G4934" s="5">
        <f t="shared" ref="G4934:G4980" si="1469">IF(E4934=1,1,-1)</f>
        <v>1</v>
      </c>
      <c r="J4934">
        <v>2</v>
      </c>
      <c r="K4934" s="5">
        <f t="shared" si="1468"/>
        <v>2.6666666666666665</v>
      </c>
      <c r="L4934" s="6">
        <f t="shared" si="1458"/>
        <v>4.8222222222222229</v>
      </c>
      <c r="M4934" s="7">
        <f t="shared" si="1467"/>
        <v>3.1056399769989786</v>
      </c>
      <c r="N4934" s="5">
        <f t="shared" si="1465"/>
        <v>3.7408895566144489</v>
      </c>
      <c r="AA4934" s="10">
        <v>21</v>
      </c>
      <c r="AB4934" s="10">
        <v>22</v>
      </c>
      <c r="AW4934">
        <v>4934</v>
      </c>
      <c r="AX4934" s="9">
        <f t="shared" si="1466"/>
        <v>3.1056399769989786</v>
      </c>
      <c r="AY4934" s="9">
        <f t="shared" si="1466"/>
        <v>3.1056399769989786</v>
      </c>
      <c r="AZ4934" s="9">
        <f t="shared" si="1466"/>
        <v>3.1056399769989786</v>
      </c>
      <c r="BA4934" s="9">
        <f>M4934</f>
        <v>3.1056399769989786</v>
      </c>
      <c r="BC4934">
        <f t="shared" ref="BC4934:BC4991" si="1470">IF(BH4934="falling",MIN(BC4933,AZ4934),IF(BH4934="rising",MAX(BC4933,AY4934),""))</f>
        <v>3.1056399769989786</v>
      </c>
      <c r="BD4934">
        <f t="shared" ref="BD4934:BD4991" si="1471">IF(AND(BH4934=BH4933,BC4934&lt;&gt;BC4933,BD4933&lt;$BD$3),BD4933+$BD$2,IF(AND(BH4933=BH4934,BC4934=BC4933),BD4933,IF(BH4933&lt;&gt;BH4934,$BD$2,$BD$3)))</f>
        <v>0.30000000000000004</v>
      </c>
      <c r="BE4934">
        <f t="shared" ref="BE4934:BE4991" si="1472">(BG4934-BC4934)*BD4934</f>
        <v>0.39447210293070073</v>
      </c>
      <c r="BF4934" s="12">
        <f t="shared" ref="BF4934:BF4991" si="1473">IF(BH4933="falling",MAX(BG4933-BE4933,AY4933,AY4932),IF(BH4933="rising", MIN(BG4933-BE4933,AZ4933,AZ4932)))</f>
        <v>4.420546986767981</v>
      </c>
      <c r="BG4934">
        <f t="shared" ref="BG4934:BG4991" si="1474">IF(AND(BH4933="falling",AY4934&lt;BF4934),BF4934,IF(AND(BH4933="rising",AZ4934&gt;BF4934),BF4934,IF(AND(BH4933="falling",AY4934&gt;=BF4934),BC4933,IF(AND(BH4933="rising",AZ4934&lt;=BF4934),BC4933,""))))</f>
        <v>4.420546986767981</v>
      </c>
      <c r="BH4934" t="str">
        <f t="shared" ref="BH4934:BH4991" si="1475">IF(BG4934+1&gt;BA4934,"falling",IF(BG4934-1&lt;BA4934,"rising",BH4933))</f>
        <v>falling</v>
      </c>
    </row>
    <row r="4935" spans="1:60" x14ac:dyDescent="0.25">
      <c r="A4935">
        <v>4934</v>
      </c>
      <c r="B4935" s="10">
        <v>0</v>
      </c>
      <c r="C4935" s="8">
        <f t="shared" si="1457"/>
        <v>0</v>
      </c>
      <c r="D4935">
        <f t="shared" si="1463"/>
        <v>1</v>
      </c>
      <c r="E4935" s="5">
        <f t="shared" si="1464"/>
        <v>0</v>
      </c>
      <c r="F4935" s="11">
        <f t="shared" si="1459"/>
        <v>6</v>
      </c>
      <c r="G4935" s="5">
        <f t="shared" si="1469"/>
        <v>-1</v>
      </c>
      <c r="J4935">
        <v>3</v>
      </c>
      <c r="K4935" s="5">
        <f t="shared" si="1468"/>
        <v>2.6666666666666665</v>
      </c>
      <c r="L4935" s="6">
        <f t="shared" si="1458"/>
        <v>4.6222222222222227</v>
      </c>
      <c r="M4935" s="7">
        <f t="shared" si="1467"/>
        <v>3.0754571264278421</v>
      </c>
      <c r="N4935" s="5">
        <f t="shared" si="1465"/>
        <v>3.4490777881503663</v>
      </c>
      <c r="AA4935" s="10">
        <v>20</v>
      </c>
      <c r="AB4935" s="10">
        <v>30</v>
      </c>
      <c r="AW4935">
        <v>4935</v>
      </c>
      <c r="AX4935" s="9">
        <f t="shared" si="1466"/>
        <v>3.0754571264278421</v>
      </c>
      <c r="AY4935" s="9">
        <f t="shared" si="1466"/>
        <v>3.0754571264278421</v>
      </c>
      <c r="AZ4935" s="9">
        <f t="shared" si="1466"/>
        <v>3.0754571264278421</v>
      </c>
      <c r="BA4935" s="9">
        <f>M4935</f>
        <v>3.0754571264278421</v>
      </c>
      <c r="BC4935">
        <f t="shared" si="1470"/>
        <v>3.0754571264278421</v>
      </c>
      <c r="BD4935">
        <f t="shared" si="1471"/>
        <v>0.3</v>
      </c>
      <c r="BE4935">
        <f t="shared" si="1472"/>
        <v>0.28518532722283141</v>
      </c>
      <c r="BF4935" s="12">
        <f t="shared" si="1473"/>
        <v>4.0260748838372802</v>
      </c>
      <c r="BG4935">
        <f t="shared" si="1474"/>
        <v>4.0260748838372802</v>
      </c>
      <c r="BH4935" t="str">
        <f t="shared" si="1475"/>
        <v>falling</v>
      </c>
    </row>
    <row r="4936" spans="1:60" x14ac:dyDescent="0.25">
      <c r="A4936">
        <v>4935</v>
      </c>
      <c r="B4936" s="10">
        <v>27</v>
      </c>
      <c r="C4936" s="8">
        <f t="shared" si="1457"/>
        <v>2</v>
      </c>
      <c r="D4936">
        <f t="shared" si="1463"/>
        <v>0</v>
      </c>
      <c r="E4936" s="5">
        <f t="shared" si="1464"/>
        <v>1</v>
      </c>
      <c r="F4936" s="11">
        <f t="shared" si="1459"/>
        <v>6</v>
      </c>
      <c r="G4936" s="5">
        <f t="shared" si="1469"/>
        <v>1</v>
      </c>
      <c r="J4936">
        <v>2</v>
      </c>
      <c r="K4936" s="5">
        <f t="shared" si="1468"/>
        <v>2.3333333333333335</v>
      </c>
      <c r="L4936" s="6">
        <f t="shared" si="1458"/>
        <v>4.3555555555555552</v>
      </c>
      <c r="M4936" s="7">
        <f t="shared" si="1467"/>
        <v>2.7681836617341729</v>
      </c>
      <c r="N4936" s="5">
        <f t="shared" si="1465"/>
        <v>3.2448095502255083</v>
      </c>
      <c r="AA4936" s="10">
        <v>3</v>
      </c>
      <c r="AB4936" s="10">
        <v>26</v>
      </c>
      <c r="AW4936">
        <v>4936</v>
      </c>
      <c r="AX4936" s="9">
        <f t="shared" si="1466"/>
        <v>2.7681836617341729</v>
      </c>
      <c r="AY4936" s="9">
        <f t="shared" si="1466"/>
        <v>2.7681836617341729</v>
      </c>
      <c r="AZ4936" s="9">
        <f t="shared" si="1466"/>
        <v>2.7681836617341729</v>
      </c>
      <c r="BA4936" s="9">
        <f>M4936</f>
        <v>2.7681836617341729</v>
      </c>
      <c r="BC4936">
        <f t="shared" si="1470"/>
        <v>2.7681836617341729</v>
      </c>
      <c r="BD4936">
        <f t="shared" si="1471"/>
        <v>0.3</v>
      </c>
      <c r="BE4936">
        <f t="shared" si="1472"/>
        <v>0.2918117684640828</v>
      </c>
      <c r="BF4936" s="12">
        <f t="shared" si="1473"/>
        <v>3.7408895566144489</v>
      </c>
      <c r="BG4936">
        <f t="shared" si="1474"/>
        <v>3.7408895566144489</v>
      </c>
      <c r="BH4936" t="str">
        <f t="shared" si="1475"/>
        <v>falling</v>
      </c>
    </row>
    <row r="4937" spans="1:60" x14ac:dyDescent="0.25">
      <c r="A4937">
        <v>4936</v>
      </c>
      <c r="B4937" s="10">
        <v>16</v>
      </c>
      <c r="C4937" s="8">
        <f t="shared" si="1457"/>
        <v>0</v>
      </c>
      <c r="D4937">
        <f t="shared" si="1463"/>
        <v>1</v>
      </c>
      <c r="E4937" s="5">
        <f t="shared" si="1464"/>
        <v>0</v>
      </c>
      <c r="F4937" s="11">
        <f t="shared" si="1459"/>
        <v>7</v>
      </c>
      <c r="G4937" s="5">
        <f t="shared" si="1469"/>
        <v>-1</v>
      </c>
      <c r="J4937">
        <v>3</v>
      </c>
      <c r="K4937" s="5">
        <f t="shared" si="1468"/>
        <v>2.6666666666666665</v>
      </c>
      <c r="L4937" s="6">
        <f t="shared" si="1458"/>
        <v>4.1111111111111107</v>
      </c>
      <c r="M4937" s="7">
        <f t="shared" si="1467"/>
        <v>2.8344169012386948</v>
      </c>
      <c r="N4937" s="5">
        <f t="shared" si="1465"/>
        <v>2.7681836617341729</v>
      </c>
      <c r="AA4937" s="10">
        <v>29</v>
      </c>
      <c r="AB4937" s="10">
        <v>12</v>
      </c>
      <c r="AW4937">
        <v>4937</v>
      </c>
      <c r="AX4937" s="9">
        <f t="shared" si="1466"/>
        <v>2.8344169012386948</v>
      </c>
      <c r="AY4937" s="9">
        <f t="shared" si="1466"/>
        <v>2.8344169012386948</v>
      </c>
      <c r="AZ4937" s="9">
        <f t="shared" si="1466"/>
        <v>2.8344169012386948</v>
      </c>
      <c r="BA4937" s="9">
        <f>M4937</f>
        <v>2.8344169012386948</v>
      </c>
      <c r="BC4937">
        <f t="shared" si="1470"/>
        <v>2.7681836617341729</v>
      </c>
      <c r="BD4937">
        <f t="shared" si="1471"/>
        <v>0.3</v>
      </c>
      <c r="BE4937">
        <f t="shared" si="1472"/>
        <v>0.20426823792485801</v>
      </c>
      <c r="BF4937" s="12">
        <f t="shared" si="1473"/>
        <v>3.4490777881503663</v>
      </c>
      <c r="BG4937">
        <f t="shared" si="1474"/>
        <v>3.4490777881503663</v>
      </c>
      <c r="BH4937" t="str">
        <f t="shared" si="1475"/>
        <v>falling</v>
      </c>
    </row>
    <row r="4938" spans="1:60" x14ac:dyDescent="0.25">
      <c r="A4938">
        <v>4937</v>
      </c>
      <c r="B4938" s="10">
        <v>7</v>
      </c>
      <c r="C4938" s="8">
        <f t="shared" si="1457"/>
        <v>0</v>
      </c>
      <c r="D4938">
        <f t="shared" si="1463"/>
        <v>2</v>
      </c>
      <c r="E4938" s="5">
        <f t="shared" si="1464"/>
        <v>0</v>
      </c>
      <c r="F4938" s="11">
        <f t="shared" si="1459"/>
        <v>6</v>
      </c>
      <c r="G4938" s="5">
        <f t="shared" si="1469"/>
        <v>-1</v>
      </c>
      <c r="J4938">
        <v>4</v>
      </c>
      <c r="K4938" s="5">
        <f t="shared" si="1468"/>
        <v>3</v>
      </c>
      <c r="L4938" s="6">
        <f t="shared" si="1458"/>
        <v>3.8888888888888884</v>
      </c>
      <c r="M4938" s="7">
        <f t="shared" si="1467"/>
        <v>3.1674406437419247</v>
      </c>
      <c r="N4938" s="5">
        <f t="shared" si="1465"/>
        <v>3.4053147455299464</v>
      </c>
      <c r="AA4938" s="10">
        <v>2</v>
      </c>
      <c r="AB4938" s="10">
        <v>27</v>
      </c>
      <c r="AW4938">
        <v>4938</v>
      </c>
      <c r="AX4938" s="9">
        <f t="shared" si="1466"/>
        <v>3.1674406437419247</v>
      </c>
      <c r="AY4938" s="9">
        <f t="shared" si="1466"/>
        <v>3.1674406437419247</v>
      </c>
      <c r="AZ4938" s="9">
        <f t="shared" si="1466"/>
        <v>3.1674406437419247</v>
      </c>
      <c r="BA4938" s="9">
        <f>M4938</f>
        <v>3.1674406437419247</v>
      </c>
      <c r="BC4938">
        <f t="shared" si="1470"/>
        <v>2.7681836617341729</v>
      </c>
      <c r="BD4938">
        <f t="shared" si="1471"/>
        <v>0.3</v>
      </c>
      <c r="BE4938">
        <f t="shared" si="1472"/>
        <v>0.14298776654740064</v>
      </c>
      <c r="BF4938" s="12">
        <f t="shared" si="1473"/>
        <v>3.2448095502255083</v>
      </c>
      <c r="BG4938">
        <f t="shared" si="1474"/>
        <v>3.2448095502255083</v>
      </c>
      <c r="BH4938" t="str">
        <f t="shared" si="1475"/>
        <v>falling</v>
      </c>
    </row>
    <row r="4939" spans="1:60" x14ac:dyDescent="0.25">
      <c r="A4939">
        <v>4938</v>
      </c>
      <c r="B4939" s="10">
        <v>6</v>
      </c>
      <c r="C4939" s="8">
        <f t="shared" si="1457"/>
        <v>0</v>
      </c>
      <c r="D4939">
        <f t="shared" si="1463"/>
        <v>3</v>
      </c>
      <c r="E4939" s="5">
        <f t="shared" si="1464"/>
        <v>0</v>
      </c>
      <c r="F4939" s="11">
        <f t="shared" si="1459"/>
        <v>6</v>
      </c>
      <c r="G4939" s="5">
        <f t="shared" si="1469"/>
        <v>-1</v>
      </c>
      <c r="J4939">
        <v>4</v>
      </c>
      <c r="K4939" s="5">
        <f t="shared" si="1468"/>
        <v>3.6666666666666665</v>
      </c>
      <c r="L4939" s="6">
        <f t="shared" si="1458"/>
        <v>3.7555555555555551</v>
      </c>
      <c r="M4939" s="7">
        <f t="shared" si="1467"/>
        <v>3.4053147455299464</v>
      </c>
      <c r="N4939" s="5">
        <f t="shared" si="1465"/>
        <v>3.4053147455299464</v>
      </c>
      <c r="AA4939" s="10">
        <v>21</v>
      </c>
      <c r="AB4939" s="10">
        <v>22</v>
      </c>
      <c r="AW4939">
        <v>4939</v>
      </c>
      <c r="AX4939" s="9">
        <f t="shared" si="1466"/>
        <v>3.4053147455299464</v>
      </c>
      <c r="AY4939" s="9">
        <f t="shared" si="1466"/>
        <v>3.4053147455299464</v>
      </c>
      <c r="AZ4939" s="9">
        <f t="shared" si="1466"/>
        <v>3.4053147455299464</v>
      </c>
      <c r="BA4939" s="9">
        <f>M4939</f>
        <v>3.4053147455299464</v>
      </c>
      <c r="BC4939">
        <f t="shared" si="1470"/>
        <v>2.7681836617341729</v>
      </c>
      <c r="BD4939">
        <f t="shared" si="1471"/>
        <v>0.3</v>
      </c>
      <c r="BE4939">
        <f t="shared" si="1472"/>
        <v>0</v>
      </c>
      <c r="BF4939" s="12">
        <f t="shared" si="1473"/>
        <v>3.1674406437419247</v>
      </c>
      <c r="BG4939">
        <f t="shared" si="1474"/>
        <v>2.7681836617341729</v>
      </c>
      <c r="BH4939" t="str">
        <f t="shared" si="1475"/>
        <v>falling</v>
      </c>
    </row>
    <row r="4940" spans="1:60" x14ac:dyDescent="0.25">
      <c r="A4940">
        <v>4939</v>
      </c>
      <c r="B4940" s="10">
        <v>1</v>
      </c>
      <c r="C4940" s="8">
        <f t="shared" si="1457"/>
        <v>1</v>
      </c>
      <c r="D4940">
        <f t="shared" si="1463"/>
        <v>0</v>
      </c>
      <c r="E4940" s="5">
        <f t="shared" si="1464"/>
        <v>1</v>
      </c>
      <c r="F4940" s="11">
        <f t="shared" si="1459"/>
        <v>5</v>
      </c>
      <c r="G4940" s="5">
        <f t="shared" si="1469"/>
        <v>1</v>
      </c>
      <c r="J4940">
        <v>3</v>
      </c>
      <c r="K4940" s="5">
        <f t="shared" si="1468"/>
        <v>3.6666666666666665</v>
      </c>
      <c r="L4940" s="6">
        <f t="shared" si="1458"/>
        <v>3.6222222222222213</v>
      </c>
      <c r="M4940" s="7">
        <f t="shared" si="1467"/>
        <v>3.2895105325213905</v>
      </c>
      <c r="N4940" s="5">
        <f t="shared" si="1465"/>
        <v>2.7681836617341729</v>
      </c>
      <c r="AA4940" s="10">
        <v>11</v>
      </c>
      <c r="AB4940" s="10">
        <v>21</v>
      </c>
      <c r="AW4940">
        <v>4940</v>
      </c>
      <c r="AX4940" s="9">
        <f t="shared" si="1466"/>
        <v>3.2895105325213905</v>
      </c>
      <c r="AY4940" s="9">
        <f t="shared" si="1466"/>
        <v>3.2895105325213905</v>
      </c>
      <c r="AZ4940" s="9">
        <f t="shared" si="1466"/>
        <v>3.2895105325213905</v>
      </c>
      <c r="BA4940" s="9">
        <f>M4940</f>
        <v>3.2895105325213905</v>
      </c>
      <c r="BC4940">
        <f t="shared" si="1470"/>
        <v>2.7681836617341729</v>
      </c>
      <c r="BD4940">
        <f t="shared" si="1471"/>
        <v>0.3</v>
      </c>
      <c r="BE4940">
        <f t="shared" si="1472"/>
        <v>0.19113932513873205</v>
      </c>
      <c r="BF4940" s="12">
        <f t="shared" si="1473"/>
        <v>3.4053147455299464</v>
      </c>
      <c r="BG4940">
        <f t="shared" si="1474"/>
        <v>3.4053147455299464</v>
      </c>
      <c r="BH4940" t="str">
        <f t="shared" si="1475"/>
        <v>falling</v>
      </c>
    </row>
    <row r="4941" spans="1:60" x14ac:dyDescent="0.25">
      <c r="A4941">
        <v>4940</v>
      </c>
      <c r="B4941" s="10">
        <v>18</v>
      </c>
      <c r="C4941" s="8">
        <f t="shared" si="1457"/>
        <v>0</v>
      </c>
      <c r="D4941">
        <f t="shared" si="1463"/>
        <v>1</v>
      </c>
      <c r="E4941" s="5">
        <f t="shared" si="1464"/>
        <v>0</v>
      </c>
      <c r="F4941" s="11">
        <f t="shared" si="1459"/>
        <v>6</v>
      </c>
      <c r="G4941" s="5">
        <f t="shared" si="1469"/>
        <v>-1</v>
      </c>
      <c r="J4941">
        <v>3</v>
      </c>
      <c r="K4941" s="5">
        <f t="shared" si="1468"/>
        <v>3.3333333333333335</v>
      </c>
      <c r="L4941" s="6">
        <f t="shared" si="1458"/>
        <v>3.4888888888888885</v>
      </c>
      <c r="M4941" s="7">
        <f t="shared" si="1467"/>
        <v>3.2067932375152792</v>
      </c>
      <c r="N4941" s="5">
        <f t="shared" si="1465"/>
        <v>2.7681836617341729</v>
      </c>
      <c r="AA4941" s="10">
        <v>25</v>
      </c>
      <c r="AB4941" s="10">
        <v>27</v>
      </c>
      <c r="AW4941">
        <v>4941</v>
      </c>
      <c r="AX4941" s="9">
        <f t="shared" si="1466"/>
        <v>3.2067932375152792</v>
      </c>
      <c r="AY4941" s="9">
        <f t="shared" si="1466"/>
        <v>3.2067932375152792</v>
      </c>
      <c r="AZ4941" s="9">
        <f t="shared" si="1466"/>
        <v>3.2067932375152792</v>
      </c>
      <c r="BA4941" s="9">
        <f>M4941</f>
        <v>3.2067932375152792</v>
      </c>
      <c r="BC4941">
        <f t="shared" si="1470"/>
        <v>2.7681836617341729</v>
      </c>
      <c r="BD4941">
        <f t="shared" si="1471"/>
        <v>0.3</v>
      </c>
      <c r="BE4941">
        <f t="shared" si="1472"/>
        <v>0.19113932513873205</v>
      </c>
      <c r="BF4941" s="12">
        <f t="shared" si="1473"/>
        <v>3.4053147455299464</v>
      </c>
      <c r="BG4941">
        <f t="shared" si="1474"/>
        <v>3.4053147455299464</v>
      </c>
      <c r="BH4941" t="str">
        <f t="shared" si="1475"/>
        <v>falling</v>
      </c>
    </row>
    <row r="4942" spans="1:60" x14ac:dyDescent="0.25">
      <c r="A4942">
        <v>4941</v>
      </c>
      <c r="B4942" s="10">
        <v>13</v>
      </c>
      <c r="C4942" s="8">
        <f t="shared" si="1457"/>
        <v>0</v>
      </c>
      <c r="D4942">
        <f t="shared" si="1463"/>
        <v>2</v>
      </c>
      <c r="E4942" s="5">
        <f t="shared" si="1464"/>
        <v>0</v>
      </c>
      <c r="F4942" s="11">
        <f t="shared" si="1459"/>
        <v>5</v>
      </c>
      <c r="G4942" s="5">
        <f t="shared" si="1469"/>
        <v>-1</v>
      </c>
      <c r="J4942">
        <v>4</v>
      </c>
      <c r="K4942" s="5">
        <f t="shared" si="1468"/>
        <v>3.3333333333333335</v>
      </c>
      <c r="L4942" s="6">
        <f t="shared" si="1458"/>
        <v>3.3555555555555556</v>
      </c>
      <c r="M4942" s="7">
        <f t="shared" si="1467"/>
        <v>3.4334237410823425</v>
      </c>
      <c r="N4942" s="5">
        <f t="shared" si="1465"/>
        <v>2.7681836617341729</v>
      </c>
      <c r="AA4942" s="10">
        <v>36</v>
      </c>
      <c r="AB4942" s="10">
        <v>24</v>
      </c>
      <c r="AW4942">
        <v>4942</v>
      </c>
      <c r="AX4942" s="9">
        <f t="shared" si="1466"/>
        <v>3.4334237410823425</v>
      </c>
      <c r="AY4942" s="9">
        <f t="shared" si="1466"/>
        <v>3.4334237410823425</v>
      </c>
      <c r="AZ4942" s="9">
        <f t="shared" si="1466"/>
        <v>3.4334237410823425</v>
      </c>
      <c r="BA4942" s="9">
        <f>M4942</f>
        <v>3.4334237410823425</v>
      </c>
      <c r="BC4942">
        <f t="shared" si="1470"/>
        <v>2.7681836617341729</v>
      </c>
      <c r="BD4942">
        <f t="shared" si="1471"/>
        <v>0.3</v>
      </c>
      <c r="BE4942">
        <f t="shared" si="1472"/>
        <v>0</v>
      </c>
      <c r="BF4942" s="12">
        <f t="shared" si="1473"/>
        <v>3.2895105325213905</v>
      </c>
      <c r="BG4942">
        <f t="shared" si="1474"/>
        <v>2.7681836617341729</v>
      </c>
      <c r="BH4942" t="str">
        <f t="shared" si="1475"/>
        <v>falling</v>
      </c>
    </row>
    <row r="4943" spans="1:60" x14ac:dyDescent="0.25">
      <c r="A4943">
        <v>4942</v>
      </c>
      <c r="B4943" s="10">
        <v>10</v>
      </c>
      <c r="C4943" s="8">
        <f t="shared" si="1457"/>
        <v>0</v>
      </c>
      <c r="D4943">
        <f t="shared" si="1463"/>
        <v>3</v>
      </c>
      <c r="E4943" s="5">
        <f t="shared" si="1464"/>
        <v>0</v>
      </c>
      <c r="F4943" s="11">
        <f t="shared" si="1459"/>
        <v>5</v>
      </c>
      <c r="G4943" s="5">
        <f t="shared" si="1469"/>
        <v>-1</v>
      </c>
      <c r="J4943">
        <v>4</v>
      </c>
      <c r="K4943" s="5">
        <f t="shared" si="1468"/>
        <v>3.6666666666666665</v>
      </c>
      <c r="L4943" s="6">
        <f t="shared" si="1458"/>
        <v>3.2888888888888892</v>
      </c>
      <c r="M4943" s="7">
        <f t="shared" si="1467"/>
        <v>3.5953026722016732</v>
      </c>
      <c r="N4943" s="5">
        <f t="shared" si="1465"/>
        <v>2.7681836617341729</v>
      </c>
      <c r="AA4943" s="10">
        <v>3</v>
      </c>
      <c r="AB4943" s="10">
        <v>26</v>
      </c>
      <c r="AW4943">
        <v>4943</v>
      </c>
      <c r="AX4943" s="9">
        <f t="shared" si="1466"/>
        <v>3.5953026722016732</v>
      </c>
      <c r="AY4943" s="9">
        <f t="shared" si="1466"/>
        <v>3.5953026722016732</v>
      </c>
      <c r="AZ4943" s="9">
        <f t="shared" si="1466"/>
        <v>3.5953026722016732</v>
      </c>
      <c r="BA4943" s="9">
        <f>M4943</f>
        <v>3.5953026722016732</v>
      </c>
      <c r="BC4943">
        <f t="shared" si="1470"/>
        <v>2.7681836617341729</v>
      </c>
      <c r="BD4943">
        <f t="shared" si="1471"/>
        <v>0.3</v>
      </c>
      <c r="BE4943">
        <f t="shared" si="1472"/>
        <v>0</v>
      </c>
      <c r="BF4943" s="12">
        <f t="shared" si="1473"/>
        <v>3.4334237410823425</v>
      </c>
      <c r="BG4943">
        <f t="shared" si="1474"/>
        <v>2.7681836617341729</v>
      </c>
      <c r="BH4943" t="str">
        <f t="shared" si="1475"/>
        <v>falling</v>
      </c>
    </row>
    <row r="4944" spans="1:60" x14ac:dyDescent="0.25">
      <c r="A4944">
        <v>4943</v>
      </c>
      <c r="B4944" s="10">
        <v>5</v>
      </c>
      <c r="C4944" s="8">
        <f t="shared" si="1457"/>
        <v>0</v>
      </c>
      <c r="D4944">
        <f t="shared" si="1463"/>
        <v>4</v>
      </c>
      <c r="E4944" s="5">
        <f t="shared" si="1464"/>
        <v>0</v>
      </c>
      <c r="F4944" s="11">
        <f t="shared" si="1459"/>
        <v>4</v>
      </c>
      <c r="G4944" s="5">
        <f t="shared" si="1469"/>
        <v>-1</v>
      </c>
      <c r="J4944">
        <v>4</v>
      </c>
      <c r="K4944" s="5">
        <f t="shared" si="1468"/>
        <v>4</v>
      </c>
      <c r="L4944" s="6">
        <f t="shared" si="1458"/>
        <v>3.2666666666666671</v>
      </c>
      <c r="M4944" s="7">
        <f t="shared" si="1467"/>
        <v>3.7109304801440524</v>
      </c>
      <c r="N4944" s="5">
        <f t="shared" si="1465"/>
        <v>2.8075152335995202</v>
      </c>
      <c r="AA4944" s="10">
        <v>8</v>
      </c>
      <c r="AB4944" s="10">
        <v>33</v>
      </c>
      <c r="AW4944">
        <v>4944</v>
      </c>
      <c r="AX4944" s="9">
        <f t="shared" si="1466"/>
        <v>3.7109304801440524</v>
      </c>
      <c r="AY4944" s="9">
        <f t="shared" si="1466"/>
        <v>3.7109304801440524</v>
      </c>
      <c r="AZ4944" s="9">
        <f t="shared" si="1466"/>
        <v>3.7109304801440524</v>
      </c>
      <c r="BA4944" s="9">
        <f>M4944</f>
        <v>3.7109304801440524</v>
      </c>
      <c r="BC4944">
        <f t="shared" si="1470"/>
        <v>2.7681836617341729</v>
      </c>
      <c r="BD4944">
        <f t="shared" si="1471"/>
        <v>0.3</v>
      </c>
      <c r="BE4944">
        <f t="shared" si="1472"/>
        <v>0</v>
      </c>
      <c r="BF4944" s="12">
        <f t="shared" si="1473"/>
        <v>3.5953026722016732</v>
      </c>
      <c r="BG4944">
        <f t="shared" si="1474"/>
        <v>2.7681836617341729</v>
      </c>
      <c r="BH4944" t="str">
        <f t="shared" si="1475"/>
        <v>falling</v>
      </c>
    </row>
    <row r="4945" spans="1:60" x14ac:dyDescent="0.25">
      <c r="A4945">
        <v>4944</v>
      </c>
      <c r="B4945" s="10">
        <v>29</v>
      </c>
      <c r="C4945" s="8">
        <f t="shared" si="1457"/>
        <v>0</v>
      </c>
      <c r="D4945">
        <f t="shared" si="1463"/>
        <v>5</v>
      </c>
      <c r="E4945" s="5">
        <f t="shared" si="1464"/>
        <v>0</v>
      </c>
      <c r="F4945" s="11">
        <f t="shared" si="1459"/>
        <v>4</v>
      </c>
      <c r="G4945" s="5">
        <f t="shared" si="1469"/>
        <v>-1</v>
      </c>
      <c r="J4945">
        <v>5</v>
      </c>
      <c r="K4945" s="5">
        <f t="shared" si="1468"/>
        <v>4.333333333333333</v>
      </c>
      <c r="L4945" s="6">
        <f t="shared" si="1458"/>
        <v>3.2888888888888892</v>
      </c>
      <c r="M4945" s="7">
        <f t="shared" si="1467"/>
        <v>4.079236057245752</v>
      </c>
      <c r="N4945" s="5">
        <f t="shared" si="1465"/>
        <v>2.9167458648940814</v>
      </c>
      <c r="AA4945" s="10">
        <v>4</v>
      </c>
      <c r="AB4945" s="10">
        <v>23</v>
      </c>
      <c r="AW4945">
        <v>4945</v>
      </c>
      <c r="AX4945" s="9">
        <f t="shared" si="1466"/>
        <v>4.079236057245752</v>
      </c>
      <c r="AY4945" s="9">
        <f t="shared" si="1466"/>
        <v>4.079236057245752</v>
      </c>
      <c r="AZ4945" s="9">
        <f t="shared" si="1466"/>
        <v>4.079236057245752</v>
      </c>
      <c r="BA4945" s="9">
        <f>M4945</f>
        <v>4.079236057245752</v>
      </c>
      <c r="BC4945">
        <f t="shared" si="1470"/>
        <v>4.079236057245752</v>
      </c>
      <c r="BD4945">
        <f t="shared" si="1471"/>
        <v>0.03</v>
      </c>
      <c r="BE4945">
        <f t="shared" si="1472"/>
        <v>-3.9331571865347373E-2</v>
      </c>
      <c r="BF4945" s="12">
        <f t="shared" si="1473"/>
        <v>3.7109304801440524</v>
      </c>
      <c r="BG4945">
        <f t="shared" si="1474"/>
        <v>2.7681836617341729</v>
      </c>
      <c r="BH4945" t="str">
        <f t="shared" si="1475"/>
        <v>rising</v>
      </c>
    </row>
    <row r="4946" spans="1:60" x14ac:dyDescent="0.25">
      <c r="A4946">
        <v>4945</v>
      </c>
      <c r="B4946" s="10">
        <v>8</v>
      </c>
      <c r="C4946" s="8">
        <f t="shared" ref="C4946:C5001" si="1476">COUNTIF(B4931:B4945,B4946)</f>
        <v>0</v>
      </c>
      <c r="D4946">
        <f t="shared" si="1463"/>
        <v>6</v>
      </c>
      <c r="E4946" s="5">
        <f t="shared" si="1464"/>
        <v>0</v>
      </c>
      <c r="F4946" s="11">
        <f t="shared" si="1459"/>
        <v>4</v>
      </c>
      <c r="G4946" s="5">
        <f t="shared" si="1469"/>
        <v>-1</v>
      </c>
      <c r="J4946">
        <v>6</v>
      </c>
      <c r="K4946" s="5">
        <f t="shared" si="1468"/>
        <v>5</v>
      </c>
      <c r="L4946" s="6">
        <f t="shared" ref="L4946:L4986" si="1477">AVERAGE(K4932:K4946)</f>
        <v>3.3777777777777782</v>
      </c>
      <c r="M4946" s="7">
        <f t="shared" si="1467"/>
        <v>4.6280257551755373</v>
      </c>
      <c r="N4946" s="5">
        <f t="shared" si="1465"/>
        <v>3.1317546784577557</v>
      </c>
      <c r="AA4946" s="10">
        <v>29</v>
      </c>
      <c r="AB4946" s="10">
        <v>17</v>
      </c>
      <c r="AW4946">
        <v>4946</v>
      </c>
      <c r="AX4946" s="9">
        <f t="shared" si="1466"/>
        <v>4.6280257551755373</v>
      </c>
      <c r="AY4946" s="9">
        <f t="shared" si="1466"/>
        <v>4.6280257551755373</v>
      </c>
      <c r="AZ4946" s="9">
        <f t="shared" si="1466"/>
        <v>4.6280257551755373</v>
      </c>
      <c r="BA4946" s="9">
        <f>M4946</f>
        <v>4.6280257551755373</v>
      </c>
      <c r="BC4946">
        <f t="shared" si="1470"/>
        <v>4.6280257551755373</v>
      </c>
      <c r="BD4946">
        <f t="shared" si="1471"/>
        <v>0.06</v>
      </c>
      <c r="BE4946">
        <f t="shared" si="1472"/>
        <v>-0.10923063129456102</v>
      </c>
      <c r="BF4946" s="12">
        <f t="shared" si="1473"/>
        <v>2.8075152335995202</v>
      </c>
      <c r="BG4946">
        <f t="shared" si="1474"/>
        <v>2.8075152335995202</v>
      </c>
      <c r="BH4946" t="str">
        <f t="shared" si="1475"/>
        <v>rising</v>
      </c>
    </row>
    <row r="4947" spans="1:60" x14ac:dyDescent="0.25">
      <c r="A4947">
        <v>4946</v>
      </c>
      <c r="B4947" s="10">
        <v>4</v>
      </c>
      <c r="C4947" s="8">
        <f t="shared" si="1476"/>
        <v>0</v>
      </c>
      <c r="D4947">
        <f t="shared" si="1463"/>
        <v>7</v>
      </c>
      <c r="E4947" s="5">
        <f t="shared" si="1464"/>
        <v>0</v>
      </c>
      <c r="F4947" s="11">
        <f t="shared" ref="F4947:F5002" si="1478">SUM(E4932:E4946)</f>
        <v>3</v>
      </c>
      <c r="G4947" s="5">
        <f t="shared" si="1469"/>
        <v>-1</v>
      </c>
      <c r="J4947">
        <v>7</v>
      </c>
      <c r="K4947" s="5">
        <f t="shared" si="1468"/>
        <v>6</v>
      </c>
      <c r="L4947" s="6">
        <f t="shared" si="1477"/>
        <v>3.5555555555555558</v>
      </c>
      <c r="M4947" s="7">
        <f t="shared" si="1467"/>
        <v>5.3057326822682409</v>
      </c>
      <c r="N4947" s="5">
        <f t="shared" si="1465"/>
        <v>3.4507212040943886</v>
      </c>
      <c r="AA4947" s="10">
        <v>34</v>
      </c>
      <c r="AB4947" s="10">
        <v>1</v>
      </c>
      <c r="AW4947">
        <v>4947</v>
      </c>
      <c r="AX4947" s="9">
        <f t="shared" ref="AX4947:AZ4962" si="1479">AY4947</f>
        <v>5.3057326822682409</v>
      </c>
      <c r="AY4947" s="9">
        <f t="shared" si="1479"/>
        <v>5.3057326822682409</v>
      </c>
      <c r="AZ4947" s="9">
        <f t="shared" si="1479"/>
        <v>5.3057326822682409</v>
      </c>
      <c r="BA4947" s="9">
        <f>M4947</f>
        <v>5.3057326822682409</v>
      </c>
      <c r="BC4947">
        <f t="shared" si="1470"/>
        <v>5.3057326822682409</v>
      </c>
      <c r="BD4947">
        <f t="shared" si="1471"/>
        <v>0.09</v>
      </c>
      <c r="BE4947">
        <f t="shared" si="1472"/>
        <v>-0.21500881356367435</v>
      </c>
      <c r="BF4947" s="12">
        <f t="shared" si="1473"/>
        <v>2.9167458648940814</v>
      </c>
      <c r="BG4947">
        <f t="shared" si="1474"/>
        <v>2.9167458648940814</v>
      </c>
      <c r="BH4947" t="str">
        <f t="shared" si="1475"/>
        <v>rising</v>
      </c>
    </row>
    <row r="4948" spans="1:60" x14ac:dyDescent="0.25">
      <c r="A4948">
        <v>4947</v>
      </c>
      <c r="B4948" s="10">
        <v>12</v>
      </c>
      <c r="C4948" s="8">
        <f t="shared" si="1476"/>
        <v>0</v>
      </c>
      <c r="D4948">
        <f t="shared" si="1463"/>
        <v>8</v>
      </c>
      <c r="E4948" s="5">
        <f t="shared" si="1464"/>
        <v>0</v>
      </c>
      <c r="F4948" s="11">
        <f t="shared" si="1478"/>
        <v>3</v>
      </c>
      <c r="G4948" s="5">
        <f t="shared" si="1469"/>
        <v>-1</v>
      </c>
      <c r="J4948">
        <v>7</v>
      </c>
      <c r="K4948" s="5">
        <f t="shared" si="1468"/>
        <v>6.666666666666667</v>
      </c>
      <c r="L4948" s="6">
        <f t="shared" si="1477"/>
        <v>3.8</v>
      </c>
      <c r="M4948" s="7">
        <f t="shared" si="1467"/>
        <v>5.7898090587630291</v>
      </c>
      <c r="N4948" s="5">
        <f t="shared" si="1465"/>
        <v>3.8963068512048404</v>
      </c>
      <c r="AA4948" s="10">
        <v>36</v>
      </c>
      <c r="AB4948" s="10">
        <v>22</v>
      </c>
      <c r="AW4948">
        <v>4948</v>
      </c>
      <c r="AX4948" s="9">
        <f t="shared" si="1479"/>
        <v>5.7898090587630291</v>
      </c>
      <c r="AY4948" s="9">
        <f t="shared" si="1479"/>
        <v>5.7898090587630291</v>
      </c>
      <c r="AZ4948" s="9">
        <f t="shared" si="1479"/>
        <v>5.7898090587630291</v>
      </c>
      <c r="BA4948" s="9">
        <f>M4948</f>
        <v>5.7898090587630291</v>
      </c>
      <c r="BC4948">
        <f t="shared" si="1470"/>
        <v>5.7898090587630291</v>
      </c>
      <c r="BD4948">
        <f t="shared" si="1471"/>
        <v>0.12</v>
      </c>
      <c r="BE4948">
        <f t="shared" si="1472"/>
        <v>-0.3189665256366328</v>
      </c>
      <c r="BF4948" s="12">
        <f t="shared" si="1473"/>
        <v>3.1317546784577557</v>
      </c>
      <c r="BG4948">
        <f t="shared" si="1474"/>
        <v>3.1317546784577557</v>
      </c>
      <c r="BH4948" t="str">
        <f t="shared" si="1475"/>
        <v>rising</v>
      </c>
    </row>
    <row r="4949" spans="1:60" x14ac:dyDescent="0.25">
      <c r="A4949">
        <v>4948</v>
      </c>
      <c r="B4949" s="10">
        <v>35</v>
      </c>
      <c r="C4949" s="8">
        <f t="shared" si="1476"/>
        <v>0</v>
      </c>
      <c r="D4949">
        <f t="shared" si="1463"/>
        <v>9</v>
      </c>
      <c r="E4949" s="5">
        <f t="shared" si="1464"/>
        <v>0</v>
      </c>
      <c r="F4949" s="11">
        <f t="shared" si="1478"/>
        <v>3</v>
      </c>
      <c r="G4949" s="5">
        <f t="shared" si="1469"/>
        <v>-1</v>
      </c>
      <c r="J4949">
        <v>8</v>
      </c>
      <c r="K4949" s="5">
        <f t="shared" si="1468"/>
        <v>7.333333333333333</v>
      </c>
      <c r="L4949" s="6">
        <f t="shared" si="1477"/>
        <v>4.1111111111111107</v>
      </c>
      <c r="M4949" s="7">
        <f t="shared" si="1467"/>
        <v>6.4212921848307349</v>
      </c>
      <c r="N4949" s="5">
        <f t="shared" si="1465"/>
        <v>4.380566327466207</v>
      </c>
      <c r="AA4949" s="10">
        <v>7</v>
      </c>
      <c r="AB4949" s="10">
        <v>35</v>
      </c>
      <c r="AW4949">
        <v>4949</v>
      </c>
      <c r="AX4949" s="9">
        <f t="shared" si="1479"/>
        <v>6.4212921848307349</v>
      </c>
      <c r="AY4949" s="9">
        <f t="shared" si="1479"/>
        <v>6.4212921848307349</v>
      </c>
      <c r="AZ4949" s="9">
        <f t="shared" si="1479"/>
        <v>6.4212921848307349</v>
      </c>
      <c r="BA4949" s="9">
        <f>M4949</f>
        <v>6.4212921848307349</v>
      </c>
      <c r="BC4949">
        <f t="shared" si="1470"/>
        <v>6.4212921848307349</v>
      </c>
      <c r="BD4949">
        <f t="shared" si="1471"/>
        <v>0.15</v>
      </c>
      <c r="BE4949">
        <f t="shared" si="1472"/>
        <v>-0.44558564711045195</v>
      </c>
      <c r="BF4949" s="12">
        <f t="shared" si="1473"/>
        <v>3.4507212040943886</v>
      </c>
      <c r="BG4949">
        <f t="shared" si="1474"/>
        <v>3.4507212040943886</v>
      </c>
      <c r="BH4949" t="str">
        <f t="shared" si="1475"/>
        <v>rising</v>
      </c>
    </row>
    <row r="4950" spans="1:60" x14ac:dyDescent="0.25">
      <c r="A4950">
        <v>4949</v>
      </c>
      <c r="B4950" s="10">
        <v>4</v>
      </c>
      <c r="C4950" s="8">
        <f t="shared" si="1476"/>
        <v>1</v>
      </c>
      <c r="D4950">
        <f t="shared" si="1463"/>
        <v>0</v>
      </c>
      <c r="E4950" s="5">
        <f t="shared" si="1464"/>
        <v>1</v>
      </c>
      <c r="F4950" s="11">
        <f t="shared" si="1478"/>
        <v>2</v>
      </c>
      <c r="G4950" s="5">
        <f t="shared" si="1469"/>
        <v>1</v>
      </c>
      <c r="J4950">
        <v>7</v>
      </c>
      <c r="K4950" s="5">
        <f t="shared" si="1468"/>
        <v>7.333333333333333</v>
      </c>
      <c r="L4950" s="6">
        <f t="shared" si="1477"/>
        <v>4.4222222222222216</v>
      </c>
      <c r="M4950" s="7">
        <f t="shared" si="1467"/>
        <v>6.5866372748790969</v>
      </c>
      <c r="N4950" s="5">
        <f t="shared" si="1465"/>
        <v>4.928642989930168</v>
      </c>
      <c r="AA4950" s="10">
        <v>33</v>
      </c>
      <c r="AB4950" s="10">
        <v>34</v>
      </c>
      <c r="AW4950">
        <v>4950</v>
      </c>
      <c r="AX4950" s="9">
        <f t="shared" si="1479"/>
        <v>6.5866372748790969</v>
      </c>
      <c r="AY4950" s="9">
        <f t="shared" si="1479"/>
        <v>6.5866372748790969</v>
      </c>
      <c r="AZ4950" s="9">
        <f t="shared" si="1479"/>
        <v>6.5866372748790969</v>
      </c>
      <c r="BA4950" s="9">
        <f>M4950</f>
        <v>6.5866372748790969</v>
      </c>
      <c r="BC4950">
        <f t="shared" si="1470"/>
        <v>6.5866372748790969</v>
      </c>
      <c r="BD4950">
        <f t="shared" si="1471"/>
        <v>0.18</v>
      </c>
      <c r="BE4950">
        <f t="shared" si="1472"/>
        <v>-0.48425947626136612</v>
      </c>
      <c r="BF4950" s="12">
        <f t="shared" si="1473"/>
        <v>3.8963068512048404</v>
      </c>
      <c r="BG4950">
        <f t="shared" si="1474"/>
        <v>3.8963068512048404</v>
      </c>
      <c r="BH4950" t="str">
        <f t="shared" si="1475"/>
        <v>rising</v>
      </c>
    </row>
    <row r="4951" spans="1:60" x14ac:dyDescent="0.25">
      <c r="A4951">
        <v>4950</v>
      </c>
      <c r="B4951" s="10">
        <v>17</v>
      </c>
      <c r="C4951" s="8">
        <f t="shared" si="1476"/>
        <v>0</v>
      </c>
      <c r="D4951">
        <f t="shared" si="1463"/>
        <v>1</v>
      </c>
      <c r="E4951" s="5">
        <f t="shared" si="1464"/>
        <v>0</v>
      </c>
      <c r="F4951" s="11">
        <f t="shared" si="1478"/>
        <v>3</v>
      </c>
      <c r="G4951" s="5">
        <f t="shared" si="1469"/>
        <v>-1</v>
      </c>
      <c r="J4951">
        <v>8</v>
      </c>
      <c r="K4951" s="5">
        <f t="shared" si="1468"/>
        <v>7.666666666666667</v>
      </c>
      <c r="L4951" s="6">
        <f t="shared" si="1477"/>
        <v>4.7777777777777777</v>
      </c>
      <c r="M4951" s="7">
        <f t="shared" si="1467"/>
        <v>6.9904551963422117</v>
      </c>
      <c r="N4951" s="5">
        <f t="shared" si="1465"/>
        <v>5.4241324202913068</v>
      </c>
      <c r="AA4951" s="10">
        <v>20</v>
      </c>
      <c r="AB4951" s="10">
        <v>34</v>
      </c>
      <c r="AW4951">
        <v>4951</v>
      </c>
      <c r="AX4951" s="9">
        <f t="shared" si="1479"/>
        <v>6.9904551963422117</v>
      </c>
      <c r="AY4951" s="9">
        <f t="shared" si="1479"/>
        <v>6.9904551963422117</v>
      </c>
      <c r="AZ4951" s="9">
        <f t="shared" si="1479"/>
        <v>6.9904551963422117</v>
      </c>
      <c r="BA4951" s="9">
        <f>M4951</f>
        <v>6.9904551963422117</v>
      </c>
      <c r="BC4951">
        <f t="shared" si="1470"/>
        <v>6.9904551963422117</v>
      </c>
      <c r="BD4951">
        <f t="shared" si="1471"/>
        <v>0.21</v>
      </c>
      <c r="BE4951">
        <f t="shared" si="1472"/>
        <v>-0.54807666246396092</v>
      </c>
      <c r="BF4951" s="12">
        <f t="shared" si="1473"/>
        <v>4.380566327466207</v>
      </c>
      <c r="BG4951">
        <f t="shared" si="1474"/>
        <v>4.380566327466207</v>
      </c>
      <c r="BH4951" t="str">
        <f t="shared" si="1475"/>
        <v>rising</v>
      </c>
    </row>
    <row r="4952" spans="1:60" x14ac:dyDescent="0.25">
      <c r="A4952">
        <v>4951</v>
      </c>
      <c r="B4952" s="10">
        <v>12</v>
      </c>
      <c r="C4952" s="8">
        <f t="shared" si="1476"/>
        <v>1</v>
      </c>
      <c r="D4952">
        <f t="shared" si="1463"/>
        <v>0</v>
      </c>
      <c r="E4952" s="5">
        <f t="shared" si="1464"/>
        <v>1</v>
      </c>
      <c r="F4952" s="11">
        <f t="shared" si="1478"/>
        <v>2</v>
      </c>
      <c r="G4952" s="5">
        <f t="shared" si="1469"/>
        <v>1</v>
      </c>
      <c r="J4952">
        <v>7</v>
      </c>
      <c r="K4952" s="5">
        <f t="shared" si="1468"/>
        <v>7.333333333333333</v>
      </c>
      <c r="L4952" s="6">
        <f t="shared" si="1477"/>
        <v>5.0888888888888886</v>
      </c>
      <c r="M4952" s="7">
        <f t="shared" si="1467"/>
        <v>6.9931822831015795</v>
      </c>
      <c r="N4952" s="5">
        <f t="shared" si="1465"/>
        <v>5.800704387365772</v>
      </c>
      <c r="AA4952" s="10">
        <v>4</v>
      </c>
      <c r="AB4952" s="10">
        <v>0</v>
      </c>
      <c r="AW4952">
        <v>4952</v>
      </c>
      <c r="AX4952" s="9">
        <f t="shared" si="1479"/>
        <v>6.9931822831015795</v>
      </c>
      <c r="AY4952" s="9">
        <f t="shared" si="1479"/>
        <v>6.9931822831015795</v>
      </c>
      <c r="AZ4952" s="9">
        <f t="shared" si="1479"/>
        <v>6.9931822831015795</v>
      </c>
      <c r="BA4952" s="9">
        <f>M4952</f>
        <v>6.9931822831015795</v>
      </c>
      <c r="BC4952">
        <f t="shared" si="1470"/>
        <v>6.9931822831015795</v>
      </c>
      <c r="BD4952">
        <f t="shared" si="1471"/>
        <v>0.24</v>
      </c>
      <c r="BE4952">
        <f t="shared" si="1472"/>
        <v>-0.49548943036113874</v>
      </c>
      <c r="BF4952" s="12">
        <f t="shared" si="1473"/>
        <v>4.928642989930168</v>
      </c>
      <c r="BG4952">
        <f t="shared" si="1474"/>
        <v>4.928642989930168</v>
      </c>
      <c r="BH4952" t="str">
        <f t="shared" si="1475"/>
        <v>rising</v>
      </c>
    </row>
    <row r="4953" spans="1:60" x14ac:dyDescent="0.25">
      <c r="A4953">
        <v>4952</v>
      </c>
      <c r="B4953" s="10">
        <v>17</v>
      </c>
      <c r="C4953" s="8">
        <f t="shared" si="1476"/>
        <v>1</v>
      </c>
      <c r="D4953">
        <f t="shared" si="1463"/>
        <v>0</v>
      </c>
      <c r="E4953" s="5">
        <f t="shared" si="1464"/>
        <v>1</v>
      </c>
      <c r="F4953" s="11">
        <f t="shared" si="1478"/>
        <v>3</v>
      </c>
      <c r="G4953" s="5">
        <f t="shared" si="1469"/>
        <v>1</v>
      </c>
      <c r="J4953">
        <v>6</v>
      </c>
      <c r="K4953" s="5">
        <f t="shared" si="1468"/>
        <v>7</v>
      </c>
      <c r="L4953" s="6">
        <f t="shared" si="1477"/>
        <v>5.3555555555555552</v>
      </c>
      <c r="M4953" s="7">
        <f t="shared" si="1467"/>
        <v>6.7094159165011282</v>
      </c>
      <c r="N4953" s="5">
        <f t="shared" si="1465"/>
        <v>6.7924399403579487</v>
      </c>
      <c r="AA4953" s="10">
        <v>24</v>
      </c>
      <c r="AB4953" s="10">
        <v>27</v>
      </c>
      <c r="AW4953">
        <v>4953</v>
      </c>
      <c r="AX4953" s="9">
        <f t="shared" si="1479"/>
        <v>6.7094159165011282</v>
      </c>
      <c r="AY4953" s="9">
        <f t="shared" si="1479"/>
        <v>6.7094159165011282</v>
      </c>
      <c r="AZ4953" s="9">
        <f t="shared" si="1479"/>
        <v>6.7094159165011282</v>
      </c>
      <c r="BA4953" s="9">
        <f>M4953</f>
        <v>6.7094159165011282</v>
      </c>
      <c r="BC4953">
        <f t="shared" si="1470"/>
        <v>6.9931822831015795</v>
      </c>
      <c r="BD4953">
        <f t="shared" si="1471"/>
        <v>0.24</v>
      </c>
      <c r="BE4953">
        <f t="shared" si="1472"/>
        <v>-0.37657196707446544</v>
      </c>
      <c r="BF4953" s="12">
        <f t="shared" si="1473"/>
        <v>5.4241324202913068</v>
      </c>
      <c r="BG4953">
        <f t="shared" si="1474"/>
        <v>5.4241324202913068</v>
      </c>
      <c r="BH4953" t="str">
        <f t="shared" si="1475"/>
        <v>rising</v>
      </c>
    </row>
    <row r="4954" spans="1:60" x14ac:dyDescent="0.25">
      <c r="A4954">
        <v>4953</v>
      </c>
      <c r="B4954" s="10">
        <v>2</v>
      </c>
      <c r="C4954" s="8">
        <f t="shared" si="1476"/>
        <v>0</v>
      </c>
      <c r="D4954">
        <f t="shared" si="1463"/>
        <v>1</v>
      </c>
      <c r="E4954" s="5">
        <f t="shared" si="1464"/>
        <v>0</v>
      </c>
      <c r="F4954" s="11">
        <f t="shared" si="1478"/>
        <v>4</v>
      </c>
      <c r="G4954" s="5">
        <f t="shared" si="1469"/>
        <v>-1</v>
      </c>
      <c r="J4954">
        <v>7</v>
      </c>
      <c r="K4954" s="5">
        <f t="shared" si="1468"/>
        <v>6.666666666666667</v>
      </c>
      <c r="L4954" s="6">
        <f t="shared" si="1477"/>
        <v>5.5555555555555554</v>
      </c>
      <c r="M4954" s="7">
        <f t="shared" si="1467"/>
        <v>6.7924399403579487</v>
      </c>
      <c r="N4954" s="5">
        <f t="shared" si="1465"/>
        <v>6.7924399403579487</v>
      </c>
      <c r="AA4954" s="10">
        <v>19</v>
      </c>
      <c r="AB4954" s="10">
        <v>16</v>
      </c>
      <c r="AW4954">
        <v>4954</v>
      </c>
      <c r="AX4954" s="9">
        <f t="shared" si="1479"/>
        <v>6.7924399403579487</v>
      </c>
      <c r="AY4954" s="9">
        <f t="shared" si="1479"/>
        <v>6.7924399403579487</v>
      </c>
      <c r="AZ4954" s="9">
        <f t="shared" si="1479"/>
        <v>6.7924399403579487</v>
      </c>
      <c r="BA4954" s="9">
        <f>M4954</f>
        <v>6.7924399403579487</v>
      </c>
      <c r="BC4954">
        <f t="shared" si="1470"/>
        <v>6.7924399403579487</v>
      </c>
      <c r="BD4954">
        <f t="shared" si="1471"/>
        <v>0.03</v>
      </c>
      <c r="BE4954">
        <f t="shared" si="1472"/>
        <v>-2.97520665897653E-2</v>
      </c>
      <c r="BF4954" s="12">
        <f t="shared" si="1473"/>
        <v>5.800704387365772</v>
      </c>
      <c r="BG4954">
        <f t="shared" si="1474"/>
        <v>5.800704387365772</v>
      </c>
      <c r="BH4954" t="str">
        <f t="shared" si="1475"/>
        <v>falling</v>
      </c>
    </row>
    <row r="4955" spans="1:60" x14ac:dyDescent="0.25">
      <c r="A4955">
        <v>4954</v>
      </c>
      <c r="B4955" s="10">
        <v>26</v>
      </c>
      <c r="C4955" s="8">
        <f t="shared" si="1476"/>
        <v>0</v>
      </c>
      <c r="D4955">
        <f t="shared" si="1463"/>
        <v>2</v>
      </c>
      <c r="E4955" s="5">
        <f t="shared" si="1464"/>
        <v>0</v>
      </c>
      <c r="F4955" s="11">
        <f t="shared" si="1478"/>
        <v>4</v>
      </c>
      <c r="G4955" s="5">
        <f t="shared" si="1469"/>
        <v>-1</v>
      </c>
      <c r="J4955">
        <v>8</v>
      </c>
      <c r="K4955" s="5">
        <f t="shared" si="1468"/>
        <v>7</v>
      </c>
      <c r="L4955" s="6">
        <f t="shared" si="1477"/>
        <v>5.7777777777777777</v>
      </c>
      <c r="M4955" s="7">
        <f t="shared" si="1467"/>
        <v>7.1374571002556779</v>
      </c>
      <c r="N4955" s="5">
        <f t="shared" si="1465"/>
        <v>7.383897928754056</v>
      </c>
      <c r="AA4955" s="10">
        <v>35</v>
      </c>
      <c r="AB4955" s="10">
        <v>7</v>
      </c>
      <c r="AW4955">
        <v>4955</v>
      </c>
      <c r="AX4955" s="9">
        <f t="shared" si="1479"/>
        <v>7.1374571002556779</v>
      </c>
      <c r="AY4955" s="9">
        <f t="shared" si="1479"/>
        <v>7.1374571002556779</v>
      </c>
      <c r="AZ4955" s="9">
        <f t="shared" si="1479"/>
        <v>7.1374571002556779</v>
      </c>
      <c r="BA4955" s="9">
        <f>M4955</f>
        <v>7.1374571002556779</v>
      </c>
      <c r="BC4955">
        <f t="shared" si="1470"/>
        <v>6.7924399403579487</v>
      </c>
      <c r="BD4955">
        <f t="shared" si="1471"/>
        <v>0.03</v>
      </c>
      <c r="BE4955">
        <f t="shared" si="1472"/>
        <v>0</v>
      </c>
      <c r="BF4955" s="12">
        <f t="shared" si="1473"/>
        <v>6.7924399403579487</v>
      </c>
      <c r="BG4955">
        <f t="shared" si="1474"/>
        <v>6.7924399403579487</v>
      </c>
      <c r="BH4955" t="str">
        <f t="shared" si="1475"/>
        <v>falling</v>
      </c>
    </row>
    <row r="4956" spans="1:60" x14ac:dyDescent="0.25">
      <c r="A4956">
        <v>4955</v>
      </c>
      <c r="B4956" s="10">
        <v>15</v>
      </c>
      <c r="C4956" s="8">
        <f t="shared" si="1476"/>
        <v>0</v>
      </c>
      <c r="D4956">
        <f t="shared" si="1463"/>
        <v>3</v>
      </c>
      <c r="E4956" s="5">
        <f t="shared" si="1464"/>
        <v>0</v>
      </c>
      <c r="F4956" s="11">
        <f t="shared" si="1478"/>
        <v>3</v>
      </c>
      <c r="G4956" s="5">
        <f t="shared" si="1469"/>
        <v>-1</v>
      </c>
      <c r="J4956">
        <v>8</v>
      </c>
      <c r="K4956" s="5">
        <f t="shared" si="1468"/>
        <v>7.666666666666667</v>
      </c>
      <c r="L4956" s="6">
        <f t="shared" si="1477"/>
        <v>6.0666666666666673</v>
      </c>
      <c r="M4956" s="7">
        <f t="shared" si="1467"/>
        <v>7.383897928754056</v>
      </c>
      <c r="N4956" s="5">
        <f t="shared" si="1465"/>
        <v>7.383897928754056</v>
      </c>
      <c r="AA4956" s="10">
        <v>16</v>
      </c>
      <c r="AB4956" s="10">
        <v>6</v>
      </c>
      <c r="AW4956">
        <v>4956</v>
      </c>
      <c r="AX4956" s="9">
        <f t="shared" si="1479"/>
        <v>7.383897928754056</v>
      </c>
      <c r="AY4956" s="9">
        <f t="shared" si="1479"/>
        <v>7.383897928754056</v>
      </c>
      <c r="AZ4956" s="9">
        <f t="shared" si="1479"/>
        <v>7.383897928754056</v>
      </c>
      <c r="BA4956" s="9">
        <f>M4956</f>
        <v>7.383897928754056</v>
      </c>
      <c r="BC4956">
        <f t="shared" si="1470"/>
        <v>6.7924399403579487</v>
      </c>
      <c r="BD4956">
        <f t="shared" si="1471"/>
        <v>0.03</v>
      </c>
      <c r="BE4956">
        <f t="shared" si="1472"/>
        <v>0</v>
      </c>
      <c r="BF4956" s="12">
        <f t="shared" si="1473"/>
        <v>7.1374571002556779</v>
      </c>
      <c r="BG4956">
        <f t="shared" si="1474"/>
        <v>6.7924399403579487</v>
      </c>
      <c r="BH4956" t="str">
        <f t="shared" si="1475"/>
        <v>falling</v>
      </c>
    </row>
    <row r="4957" spans="1:60" x14ac:dyDescent="0.25">
      <c r="A4957">
        <v>4956</v>
      </c>
      <c r="B4957" s="10">
        <v>5</v>
      </c>
      <c r="C4957" s="8">
        <f t="shared" si="1476"/>
        <v>1</v>
      </c>
      <c r="D4957">
        <f t="shared" si="1463"/>
        <v>0</v>
      </c>
      <c r="E4957" s="5">
        <f t="shared" si="1464"/>
        <v>1</v>
      </c>
      <c r="F4957" s="11">
        <f t="shared" si="1478"/>
        <v>3</v>
      </c>
      <c r="G4957" s="5">
        <f t="shared" si="1469"/>
        <v>1</v>
      </c>
      <c r="J4957">
        <v>7</v>
      </c>
      <c r="K4957" s="5">
        <f t="shared" si="1468"/>
        <v>7.666666666666667</v>
      </c>
      <c r="L4957" s="6">
        <f t="shared" si="1477"/>
        <v>6.355555555555557</v>
      </c>
      <c r="M4957" s="7">
        <f t="shared" si="1467"/>
        <v>7.2742128062528977</v>
      </c>
      <c r="N4957" s="5">
        <f t="shared" si="1465"/>
        <v>7.3661541891021729</v>
      </c>
      <c r="AA4957" s="10">
        <v>5</v>
      </c>
      <c r="AB4957" s="10">
        <v>1</v>
      </c>
      <c r="AW4957">
        <v>4957</v>
      </c>
      <c r="AX4957" s="9">
        <f t="shared" si="1479"/>
        <v>7.2742128062528977</v>
      </c>
      <c r="AY4957" s="9">
        <f t="shared" si="1479"/>
        <v>7.2742128062528977</v>
      </c>
      <c r="AZ4957" s="9">
        <f t="shared" si="1479"/>
        <v>7.2742128062528977</v>
      </c>
      <c r="BA4957" s="9">
        <f>M4957</f>
        <v>7.2742128062528977</v>
      </c>
      <c r="BC4957">
        <f t="shared" si="1470"/>
        <v>6.7924399403579487</v>
      </c>
      <c r="BD4957">
        <f t="shared" si="1471"/>
        <v>0.03</v>
      </c>
      <c r="BE4957">
        <f t="shared" si="1472"/>
        <v>1.7743739651883219E-2</v>
      </c>
      <c r="BF4957" s="12">
        <f t="shared" si="1473"/>
        <v>7.383897928754056</v>
      </c>
      <c r="BG4957">
        <f t="shared" si="1474"/>
        <v>7.383897928754056</v>
      </c>
      <c r="BH4957" t="str">
        <f t="shared" si="1475"/>
        <v>falling</v>
      </c>
    </row>
    <row r="4958" spans="1:60" x14ac:dyDescent="0.25">
      <c r="A4958">
        <v>4957</v>
      </c>
      <c r="B4958" s="10">
        <v>23</v>
      </c>
      <c r="C4958" s="8">
        <f t="shared" si="1476"/>
        <v>0</v>
      </c>
      <c r="D4958">
        <f t="shared" si="1463"/>
        <v>1</v>
      </c>
      <c r="E4958" s="5">
        <f t="shared" si="1464"/>
        <v>0</v>
      </c>
      <c r="F4958" s="11">
        <f t="shared" si="1478"/>
        <v>4</v>
      </c>
      <c r="G4958" s="5">
        <f t="shared" si="1469"/>
        <v>-1</v>
      </c>
      <c r="J4958">
        <v>7</v>
      </c>
      <c r="K4958" s="5">
        <f t="shared" si="1468"/>
        <v>7.333333333333333</v>
      </c>
      <c r="L4958" s="6">
        <f t="shared" si="1477"/>
        <v>6.6000000000000005</v>
      </c>
      <c r="M4958" s="7">
        <f t="shared" si="1467"/>
        <v>7.1958662901806409</v>
      </c>
      <c r="N4958" s="5">
        <f t="shared" si="1465"/>
        <v>7.3489427616398464</v>
      </c>
      <c r="AA4958" s="10">
        <v>0</v>
      </c>
      <c r="AB4958" s="10">
        <v>18</v>
      </c>
      <c r="AW4958">
        <v>4958</v>
      </c>
      <c r="AX4958" s="9">
        <f t="shared" si="1479"/>
        <v>7.1958662901806409</v>
      </c>
      <c r="AY4958" s="9">
        <f t="shared" si="1479"/>
        <v>7.1958662901806409</v>
      </c>
      <c r="AZ4958" s="9">
        <f t="shared" si="1479"/>
        <v>7.1958662901806409</v>
      </c>
      <c r="BA4958" s="9">
        <f>M4958</f>
        <v>7.1958662901806409</v>
      </c>
      <c r="BC4958">
        <f t="shared" si="1470"/>
        <v>6.7924399403579487</v>
      </c>
      <c r="BD4958">
        <f t="shared" si="1471"/>
        <v>0.03</v>
      </c>
      <c r="BE4958">
        <f t="shared" si="1472"/>
        <v>1.7743739651883219E-2</v>
      </c>
      <c r="BF4958" s="12">
        <f t="shared" si="1473"/>
        <v>7.383897928754056</v>
      </c>
      <c r="BG4958">
        <f t="shared" si="1474"/>
        <v>7.383897928754056</v>
      </c>
      <c r="BH4958" t="str">
        <f t="shared" si="1475"/>
        <v>falling</v>
      </c>
    </row>
    <row r="4959" spans="1:60" x14ac:dyDescent="0.25">
      <c r="A4959">
        <v>4958</v>
      </c>
      <c r="B4959" s="10">
        <v>14</v>
      </c>
      <c r="C4959" s="8">
        <f t="shared" si="1476"/>
        <v>0</v>
      </c>
      <c r="D4959">
        <f t="shared" si="1463"/>
        <v>2</v>
      </c>
      <c r="E4959" s="5">
        <f t="shared" si="1464"/>
        <v>0</v>
      </c>
      <c r="F4959" s="11">
        <f t="shared" si="1478"/>
        <v>4</v>
      </c>
      <c r="G4959" s="5">
        <f t="shared" si="1469"/>
        <v>-1</v>
      </c>
      <c r="J4959">
        <v>7</v>
      </c>
      <c r="K4959" s="5">
        <f t="shared" si="1468"/>
        <v>7</v>
      </c>
      <c r="L4959" s="6">
        <f t="shared" si="1477"/>
        <v>6.8</v>
      </c>
      <c r="M4959" s="7">
        <f t="shared" si="1467"/>
        <v>7.1399044929861724</v>
      </c>
      <c r="N4959" s="5">
        <f t="shared" si="1465"/>
        <v>7.3322476770013898</v>
      </c>
      <c r="AA4959" s="10">
        <v>24</v>
      </c>
      <c r="AB4959" s="10">
        <v>13</v>
      </c>
      <c r="AW4959">
        <v>4959</v>
      </c>
      <c r="AX4959" s="9">
        <f t="shared" si="1479"/>
        <v>7.1399044929861724</v>
      </c>
      <c r="AY4959" s="9">
        <f t="shared" si="1479"/>
        <v>7.1399044929861724</v>
      </c>
      <c r="AZ4959" s="9">
        <f t="shared" si="1479"/>
        <v>7.1399044929861724</v>
      </c>
      <c r="BA4959" s="9">
        <f>M4959</f>
        <v>7.1399044929861724</v>
      </c>
      <c r="BC4959">
        <f t="shared" si="1470"/>
        <v>6.7924399403579487</v>
      </c>
      <c r="BD4959">
        <f t="shared" si="1471"/>
        <v>0.03</v>
      </c>
      <c r="BE4959">
        <f t="shared" si="1472"/>
        <v>1.7211427462326723E-2</v>
      </c>
      <c r="BF4959" s="12">
        <f t="shared" si="1473"/>
        <v>7.3661541891021729</v>
      </c>
      <c r="BG4959">
        <f t="shared" si="1474"/>
        <v>7.3661541891021729</v>
      </c>
      <c r="BH4959" t="str">
        <f t="shared" si="1475"/>
        <v>falling</v>
      </c>
    </row>
    <row r="4960" spans="1:60" x14ac:dyDescent="0.25">
      <c r="A4960">
        <v>4959</v>
      </c>
      <c r="B4960" s="10">
        <v>17</v>
      </c>
      <c r="C4960" s="8">
        <f t="shared" si="1476"/>
        <v>2</v>
      </c>
      <c r="D4960">
        <f t="shared" si="1463"/>
        <v>0</v>
      </c>
      <c r="E4960" s="5">
        <f t="shared" si="1464"/>
        <v>1</v>
      </c>
      <c r="F4960" s="11">
        <f t="shared" si="1478"/>
        <v>4</v>
      </c>
      <c r="G4960" s="5">
        <f t="shared" si="1469"/>
        <v>1</v>
      </c>
      <c r="J4960">
        <v>7</v>
      </c>
      <c r="K4960" s="5">
        <f t="shared" si="1468"/>
        <v>7</v>
      </c>
      <c r="L4960" s="6">
        <f t="shared" si="1477"/>
        <v>6.9777777777777779</v>
      </c>
      <c r="M4960" s="7">
        <f t="shared" si="1467"/>
        <v>7.0999317807044093</v>
      </c>
      <c r="N4960" s="5">
        <f t="shared" si="1465"/>
        <v>7.3160534449020869</v>
      </c>
      <c r="AA4960" s="10">
        <v>32</v>
      </c>
      <c r="AB4960" s="10">
        <v>10</v>
      </c>
      <c r="AW4960">
        <v>4960</v>
      </c>
      <c r="AX4960" s="9">
        <f t="shared" si="1479"/>
        <v>7.0999317807044093</v>
      </c>
      <c r="AY4960" s="9">
        <f t="shared" si="1479"/>
        <v>7.0999317807044093</v>
      </c>
      <c r="AZ4960" s="9">
        <f t="shared" si="1479"/>
        <v>7.0999317807044093</v>
      </c>
      <c r="BA4960" s="9">
        <f>M4960</f>
        <v>7.0999317807044093</v>
      </c>
      <c r="BC4960">
        <f t="shared" si="1470"/>
        <v>6.7924399403579487</v>
      </c>
      <c r="BD4960">
        <f t="shared" si="1471"/>
        <v>0.03</v>
      </c>
      <c r="BE4960">
        <f t="shared" si="1472"/>
        <v>1.6695084638456929E-2</v>
      </c>
      <c r="BF4960" s="12">
        <f t="shared" si="1473"/>
        <v>7.3489427616398464</v>
      </c>
      <c r="BG4960">
        <f t="shared" si="1474"/>
        <v>7.3489427616398464</v>
      </c>
      <c r="BH4960" t="str">
        <f t="shared" si="1475"/>
        <v>falling</v>
      </c>
    </row>
    <row r="4961" spans="1:60" x14ac:dyDescent="0.25">
      <c r="A4961">
        <v>4960</v>
      </c>
      <c r="B4961" s="10">
        <v>26</v>
      </c>
      <c r="C4961" s="8">
        <f t="shared" si="1476"/>
        <v>1</v>
      </c>
      <c r="D4961">
        <f t="shared" si="1463"/>
        <v>0</v>
      </c>
      <c r="E4961" s="5">
        <f t="shared" si="1464"/>
        <v>1</v>
      </c>
      <c r="F4961" s="11">
        <f t="shared" si="1478"/>
        <v>5</v>
      </c>
      <c r="G4961" s="5">
        <f t="shared" si="1469"/>
        <v>1</v>
      </c>
      <c r="J4961">
        <v>7</v>
      </c>
      <c r="K4961" s="5">
        <f t="shared" si="1468"/>
        <v>7</v>
      </c>
      <c r="L4961" s="6">
        <f t="shared" si="1477"/>
        <v>7.1111111111111116</v>
      </c>
      <c r="M4961" s="7">
        <f t="shared" si="1467"/>
        <v>7.0713798433602921</v>
      </c>
      <c r="N4961" s="5">
        <f t="shared" si="1465"/>
        <v>7.3003450397657623</v>
      </c>
      <c r="AA4961" s="10">
        <v>8</v>
      </c>
      <c r="AB4961" s="10">
        <v>5</v>
      </c>
      <c r="AW4961">
        <v>4961</v>
      </c>
      <c r="AX4961" s="9">
        <f t="shared" si="1479"/>
        <v>7.0713798433602921</v>
      </c>
      <c r="AY4961" s="9">
        <f t="shared" si="1479"/>
        <v>7.0713798433602921</v>
      </c>
      <c r="AZ4961" s="9">
        <f t="shared" si="1479"/>
        <v>7.0713798433602921</v>
      </c>
      <c r="BA4961" s="9">
        <f>M4961</f>
        <v>7.0713798433602921</v>
      </c>
      <c r="BC4961">
        <f t="shared" si="1470"/>
        <v>6.7924399403579487</v>
      </c>
      <c r="BD4961">
        <f t="shared" si="1471"/>
        <v>0.03</v>
      </c>
      <c r="BE4961">
        <f t="shared" si="1472"/>
        <v>1.6194232099303232E-2</v>
      </c>
      <c r="BF4961" s="12">
        <f t="shared" si="1473"/>
        <v>7.3322476770013898</v>
      </c>
      <c r="BG4961">
        <f t="shared" si="1474"/>
        <v>7.3322476770013898</v>
      </c>
      <c r="BH4961" t="str">
        <f t="shared" si="1475"/>
        <v>falling</v>
      </c>
    </row>
    <row r="4962" spans="1:60" x14ac:dyDescent="0.25">
      <c r="A4962">
        <v>4961</v>
      </c>
      <c r="B4962" s="10">
        <v>14</v>
      </c>
      <c r="C4962" s="8">
        <f t="shared" si="1476"/>
        <v>1</v>
      </c>
      <c r="D4962">
        <f t="shared" si="1463"/>
        <v>0</v>
      </c>
      <c r="E4962" s="5">
        <f t="shared" si="1464"/>
        <v>1</v>
      </c>
      <c r="F4962" s="11">
        <f t="shared" si="1478"/>
        <v>6</v>
      </c>
      <c r="G4962" s="5">
        <f t="shared" si="1469"/>
        <v>1</v>
      </c>
      <c r="J4962">
        <v>7</v>
      </c>
      <c r="K4962" s="5">
        <f t="shared" si="1468"/>
        <v>7</v>
      </c>
      <c r="L4962" s="6">
        <f t="shared" si="1477"/>
        <v>7.177777777777778</v>
      </c>
      <c r="M4962" s="7">
        <f t="shared" si="1467"/>
        <v>7.0509856024002087</v>
      </c>
      <c r="N4962" s="5">
        <f t="shared" si="1465"/>
        <v>7.2851078867835275</v>
      </c>
      <c r="AA4962" s="10">
        <v>25</v>
      </c>
      <c r="AB4962" s="10">
        <v>29</v>
      </c>
      <c r="AW4962">
        <v>4962</v>
      </c>
      <c r="AX4962" s="9">
        <f t="shared" si="1479"/>
        <v>7.0509856024002087</v>
      </c>
      <c r="AY4962" s="9">
        <f t="shared" si="1479"/>
        <v>7.0509856024002087</v>
      </c>
      <c r="AZ4962" s="9">
        <f t="shared" si="1479"/>
        <v>7.0509856024002087</v>
      </c>
      <c r="BA4962" s="9">
        <f>M4962</f>
        <v>7.0509856024002087</v>
      </c>
      <c r="BC4962">
        <f t="shared" si="1470"/>
        <v>6.7924399403579487</v>
      </c>
      <c r="BD4962">
        <f t="shared" si="1471"/>
        <v>0.03</v>
      </c>
      <c r="BE4962">
        <f t="shared" si="1472"/>
        <v>1.5708405136324145E-2</v>
      </c>
      <c r="BF4962" s="12">
        <f t="shared" si="1473"/>
        <v>7.3160534449020869</v>
      </c>
      <c r="BG4962">
        <f t="shared" si="1474"/>
        <v>7.3160534449020869</v>
      </c>
      <c r="BH4962" t="str">
        <f t="shared" si="1475"/>
        <v>falling</v>
      </c>
    </row>
    <row r="4963" spans="1:60" x14ac:dyDescent="0.25">
      <c r="A4963">
        <v>4962</v>
      </c>
      <c r="B4963" s="10">
        <v>7</v>
      </c>
      <c r="C4963" s="8">
        <f t="shared" si="1476"/>
        <v>0</v>
      </c>
      <c r="D4963">
        <f t="shared" si="1463"/>
        <v>1</v>
      </c>
      <c r="E4963" s="5">
        <f t="shared" si="1464"/>
        <v>0</v>
      </c>
      <c r="F4963" s="11">
        <f t="shared" si="1478"/>
        <v>7</v>
      </c>
      <c r="G4963" s="5">
        <f t="shared" si="1469"/>
        <v>-1</v>
      </c>
      <c r="J4963">
        <v>7</v>
      </c>
      <c r="K4963" s="5">
        <f t="shared" si="1468"/>
        <v>7</v>
      </c>
      <c r="L4963" s="6">
        <f t="shared" si="1477"/>
        <v>7.1999999999999993</v>
      </c>
      <c r="M4963" s="7">
        <f t="shared" si="1467"/>
        <v>7.0364182874287202</v>
      </c>
      <c r="N4963" s="5">
        <f t="shared" si="1465"/>
        <v>7.2524193401806034</v>
      </c>
      <c r="AA4963" s="10">
        <v>25</v>
      </c>
      <c r="AB4963" s="10">
        <v>8</v>
      </c>
      <c r="AW4963">
        <v>4963</v>
      </c>
      <c r="AX4963" s="9">
        <f t="shared" ref="AX4963:AZ4978" si="1480">AY4963</f>
        <v>7.0364182874287202</v>
      </c>
      <c r="AY4963" s="9">
        <f t="shared" si="1480"/>
        <v>7.0364182874287202</v>
      </c>
      <c r="AZ4963" s="9">
        <f t="shared" si="1480"/>
        <v>7.0364182874287202</v>
      </c>
      <c r="BA4963" s="9">
        <f>M4963</f>
        <v>7.0364182874287202</v>
      </c>
      <c r="BC4963">
        <f t="shared" si="1470"/>
        <v>6.7924399403579487</v>
      </c>
      <c r="BD4963">
        <f t="shared" si="1471"/>
        <v>0.03</v>
      </c>
      <c r="BE4963">
        <f t="shared" si="1472"/>
        <v>1.5237152982234407E-2</v>
      </c>
      <c r="BF4963" s="12">
        <f t="shared" si="1473"/>
        <v>7.3003450397657623</v>
      </c>
      <c r="BG4963">
        <f t="shared" si="1474"/>
        <v>7.3003450397657623</v>
      </c>
      <c r="BH4963" t="str">
        <f t="shared" si="1475"/>
        <v>falling</v>
      </c>
    </row>
    <row r="4964" spans="1:60" x14ac:dyDescent="0.25">
      <c r="A4964">
        <v>4963</v>
      </c>
      <c r="B4964" s="10">
        <v>17</v>
      </c>
      <c r="C4964" s="8">
        <f t="shared" si="1476"/>
        <v>3</v>
      </c>
      <c r="D4964">
        <f t="shared" si="1463"/>
        <v>0</v>
      </c>
      <c r="E4964" s="5">
        <f t="shared" si="1464"/>
        <v>1</v>
      </c>
      <c r="F4964" s="11">
        <f t="shared" si="1478"/>
        <v>7</v>
      </c>
      <c r="G4964" s="5">
        <f t="shared" si="1469"/>
        <v>1</v>
      </c>
      <c r="J4964">
        <v>6</v>
      </c>
      <c r="K4964" s="5">
        <f t="shared" si="1468"/>
        <v>6.666666666666667</v>
      </c>
      <c r="L4964" s="6">
        <f t="shared" si="1477"/>
        <v>7.155555555555555</v>
      </c>
      <c r="M4964" s="7">
        <f t="shared" si="1467"/>
        <v>6.7402987767348002</v>
      </c>
      <c r="N4964" s="5">
        <f t="shared" si="1465"/>
        <v>7.1872922352115864</v>
      </c>
      <c r="AA4964" s="10">
        <v>24</v>
      </c>
      <c r="AB4964" s="10">
        <v>4</v>
      </c>
      <c r="AW4964">
        <v>4964</v>
      </c>
      <c r="AX4964" s="9">
        <f t="shared" si="1480"/>
        <v>6.7402987767348002</v>
      </c>
      <c r="AY4964" s="9">
        <f t="shared" si="1480"/>
        <v>6.7402987767348002</v>
      </c>
      <c r="AZ4964" s="9">
        <f t="shared" si="1480"/>
        <v>6.7402987767348002</v>
      </c>
      <c r="BA4964" s="9">
        <f>M4964</f>
        <v>6.7402987767348002</v>
      </c>
      <c r="BC4964">
        <f t="shared" si="1470"/>
        <v>6.7402987767348002</v>
      </c>
      <c r="BD4964">
        <f t="shared" si="1471"/>
        <v>0.06</v>
      </c>
      <c r="BE4964">
        <f t="shared" si="1472"/>
        <v>3.268854660292364E-2</v>
      </c>
      <c r="BF4964" s="12">
        <f t="shared" si="1473"/>
        <v>7.2851078867835275</v>
      </c>
      <c r="BG4964">
        <f t="shared" si="1474"/>
        <v>7.2851078867835275</v>
      </c>
      <c r="BH4964" t="str">
        <f t="shared" si="1475"/>
        <v>falling</v>
      </c>
    </row>
    <row r="4965" spans="1:60" x14ac:dyDescent="0.25">
      <c r="A4965">
        <v>4964</v>
      </c>
      <c r="B4965" s="10">
        <v>32</v>
      </c>
      <c r="C4965" s="8">
        <f t="shared" si="1476"/>
        <v>0</v>
      </c>
      <c r="D4965">
        <f t="shared" si="1463"/>
        <v>1</v>
      </c>
      <c r="E4965" s="5">
        <f t="shared" si="1464"/>
        <v>0</v>
      </c>
      <c r="F4965" s="11">
        <f t="shared" si="1478"/>
        <v>8</v>
      </c>
      <c r="G4965" s="5">
        <f t="shared" si="1469"/>
        <v>-1</v>
      </c>
      <c r="J4965">
        <v>6</v>
      </c>
      <c r="K4965" s="5">
        <f t="shared" si="1468"/>
        <v>6.333333333333333</v>
      </c>
      <c r="L4965" s="6">
        <f t="shared" si="1477"/>
        <v>7.0888888888888895</v>
      </c>
      <c r="M4965" s="7">
        <f t="shared" si="1467"/>
        <v>6.5287848405248576</v>
      </c>
      <c r="N4965" s="5">
        <f t="shared" si="1465"/>
        <v>7.0901415818883269</v>
      </c>
      <c r="AA4965" s="10">
        <v>12</v>
      </c>
      <c r="AB4965" s="10">
        <v>12</v>
      </c>
      <c r="AW4965">
        <v>4965</v>
      </c>
      <c r="AX4965" s="9">
        <f t="shared" si="1480"/>
        <v>6.5287848405248576</v>
      </c>
      <c r="AY4965" s="9">
        <f t="shared" si="1480"/>
        <v>6.5287848405248576</v>
      </c>
      <c r="AZ4965" s="9">
        <f t="shared" si="1480"/>
        <v>6.5287848405248576</v>
      </c>
      <c r="BA4965" s="9">
        <f>M4965</f>
        <v>6.5287848405248576</v>
      </c>
      <c r="BC4965">
        <f t="shared" si="1470"/>
        <v>6.5287848405248576</v>
      </c>
      <c r="BD4965">
        <f t="shared" si="1471"/>
        <v>0.09</v>
      </c>
      <c r="BE4965">
        <f t="shared" si="1472"/>
        <v>6.5127104969017122E-2</v>
      </c>
      <c r="BF4965" s="12">
        <f t="shared" si="1473"/>
        <v>7.2524193401806034</v>
      </c>
      <c r="BG4965">
        <f t="shared" si="1474"/>
        <v>7.2524193401806034</v>
      </c>
      <c r="BH4965" t="str">
        <f t="shared" si="1475"/>
        <v>falling</v>
      </c>
    </row>
    <row r="4966" spans="1:60" x14ac:dyDescent="0.25">
      <c r="A4966">
        <v>4965</v>
      </c>
      <c r="B4966" s="10">
        <v>5</v>
      </c>
      <c r="C4966" s="8">
        <f t="shared" si="1476"/>
        <v>1</v>
      </c>
      <c r="D4966">
        <f t="shared" si="1463"/>
        <v>0</v>
      </c>
      <c r="E4966" s="5">
        <f t="shared" si="1464"/>
        <v>1</v>
      </c>
      <c r="F4966" s="11">
        <f t="shared" si="1478"/>
        <v>7</v>
      </c>
      <c r="G4966" s="5">
        <f t="shared" si="1469"/>
        <v>1</v>
      </c>
      <c r="J4966">
        <v>6</v>
      </c>
      <c r="K4966" s="5">
        <f t="shared" si="1468"/>
        <v>6</v>
      </c>
      <c r="L4966" s="6">
        <f t="shared" si="1477"/>
        <v>6.977777777777777</v>
      </c>
      <c r="M4966" s="7">
        <f t="shared" si="1467"/>
        <v>6.3777034575177556</v>
      </c>
      <c r="N4966" s="5">
        <f t="shared" si="1465"/>
        <v>7.0046490069638585</v>
      </c>
      <c r="AA4966" s="10">
        <v>23</v>
      </c>
      <c r="AB4966" s="10">
        <v>35</v>
      </c>
      <c r="AW4966">
        <v>4966</v>
      </c>
      <c r="AX4966" s="9">
        <f t="shared" si="1480"/>
        <v>6.3777034575177556</v>
      </c>
      <c r="AY4966" s="9">
        <f t="shared" si="1480"/>
        <v>6.3777034575177556</v>
      </c>
      <c r="AZ4966" s="9">
        <f t="shared" si="1480"/>
        <v>6.3777034575177556</v>
      </c>
      <c r="BA4966" s="9">
        <f>M4966</f>
        <v>6.3777034575177556</v>
      </c>
      <c r="BC4966">
        <f t="shared" si="1470"/>
        <v>6.3777034575177556</v>
      </c>
      <c r="BD4966">
        <f t="shared" si="1471"/>
        <v>0.12</v>
      </c>
      <c r="BE4966">
        <f t="shared" si="1472"/>
        <v>9.71506533232597E-2</v>
      </c>
      <c r="BF4966" s="12">
        <f t="shared" si="1473"/>
        <v>7.1872922352115864</v>
      </c>
      <c r="BG4966">
        <f t="shared" si="1474"/>
        <v>7.1872922352115864</v>
      </c>
      <c r="BH4966" t="str">
        <f t="shared" si="1475"/>
        <v>falling</v>
      </c>
    </row>
    <row r="4967" spans="1:60" x14ac:dyDescent="0.25">
      <c r="A4967">
        <v>4966</v>
      </c>
      <c r="B4967" s="10">
        <v>8</v>
      </c>
      <c r="C4967" s="8">
        <f t="shared" si="1476"/>
        <v>0</v>
      </c>
      <c r="D4967">
        <f t="shared" si="1463"/>
        <v>1</v>
      </c>
      <c r="E4967" s="5">
        <f t="shared" si="1464"/>
        <v>0</v>
      </c>
      <c r="F4967" s="11">
        <f t="shared" si="1478"/>
        <v>8</v>
      </c>
      <c r="G4967" s="5">
        <f t="shared" si="1469"/>
        <v>-1</v>
      </c>
      <c r="J4967">
        <v>7</v>
      </c>
      <c r="K4967" s="5">
        <f t="shared" si="1468"/>
        <v>6.333333333333333</v>
      </c>
      <c r="L4967" s="6">
        <f t="shared" si="1477"/>
        <v>6.9111111111111114</v>
      </c>
      <c r="M4967" s="7">
        <f t="shared" si="1467"/>
        <v>6.55550246965554</v>
      </c>
      <c r="N4967" s="5">
        <f t="shared" si="1465"/>
        <v>6.929415541030326</v>
      </c>
      <c r="AA4967" s="10">
        <v>33</v>
      </c>
      <c r="AB4967" s="10">
        <v>4</v>
      </c>
      <c r="AW4967">
        <v>4967</v>
      </c>
      <c r="AX4967" s="9">
        <f t="shared" si="1480"/>
        <v>6.55550246965554</v>
      </c>
      <c r="AY4967" s="9">
        <f t="shared" si="1480"/>
        <v>6.55550246965554</v>
      </c>
      <c r="AZ4967" s="9">
        <f t="shared" si="1480"/>
        <v>6.55550246965554</v>
      </c>
      <c r="BA4967" s="9">
        <f>M4967</f>
        <v>6.55550246965554</v>
      </c>
      <c r="BC4967">
        <f t="shared" si="1470"/>
        <v>6.3777034575177556</v>
      </c>
      <c r="BD4967">
        <f t="shared" si="1471"/>
        <v>0.12</v>
      </c>
      <c r="BE4967">
        <f t="shared" si="1472"/>
        <v>8.5492574924468559E-2</v>
      </c>
      <c r="BF4967" s="12">
        <f t="shared" si="1473"/>
        <v>7.0901415818883269</v>
      </c>
      <c r="BG4967">
        <f t="shared" si="1474"/>
        <v>7.0901415818883269</v>
      </c>
      <c r="BH4967" t="str">
        <f t="shared" si="1475"/>
        <v>falling</v>
      </c>
    </row>
    <row r="4968" spans="1:60" x14ac:dyDescent="0.25">
      <c r="A4968">
        <v>4967</v>
      </c>
      <c r="B4968" s="10">
        <v>18</v>
      </c>
      <c r="C4968" s="8">
        <f t="shared" si="1476"/>
        <v>0</v>
      </c>
      <c r="D4968">
        <f t="shared" si="1463"/>
        <v>2</v>
      </c>
      <c r="E4968" s="5">
        <f t="shared" si="1464"/>
        <v>0</v>
      </c>
      <c r="F4968" s="11">
        <f t="shared" si="1478"/>
        <v>7</v>
      </c>
      <c r="G4968" s="5">
        <f t="shared" si="1469"/>
        <v>-1</v>
      </c>
      <c r="J4968">
        <v>7</v>
      </c>
      <c r="K4968" s="5">
        <f t="shared" si="1468"/>
        <v>6.666666666666667</v>
      </c>
      <c r="L4968" s="6">
        <f t="shared" si="1477"/>
        <v>6.8888888888888893</v>
      </c>
      <c r="M4968" s="7">
        <f t="shared" si="1467"/>
        <v>6.6825017640396718</v>
      </c>
      <c r="N4968" s="5">
        <f t="shared" si="1465"/>
        <v>6.8632100910088178</v>
      </c>
      <c r="AA4968" s="10">
        <v>27</v>
      </c>
      <c r="AB4968" s="10">
        <v>17</v>
      </c>
      <c r="AW4968">
        <v>4968</v>
      </c>
      <c r="AX4968" s="9">
        <f t="shared" si="1480"/>
        <v>6.6825017640396718</v>
      </c>
      <c r="AY4968" s="9">
        <f t="shared" si="1480"/>
        <v>6.6825017640396718</v>
      </c>
      <c r="AZ4968" s="9">
        <f t="shared" si="1480"/>
        <v>6.6825017640396718</v>
      </c>
      <c r="BA4968" s="9">
        <f>M4968</f>
        <v>6.6825017640396718</v>
      </c>
      <c r="BC4968">
        <f t="shared" si="1470"/>
        <v>6.3777034575177556</v>
      </c>
      <c r="BD4968">
        <f t="shared" si="1471"/>
        <v>0.12</v>
      </c>
      <c r="BE4968">
        <f t="shared" si="1472"/>
        <v>7.5233465933532348E-2</v>
      </c>
      <c r="BF4968" s="12">
        <f t="shared" si="1473"/>
        <v>7.0046490069638585</v>
      </c>
      <c r="BG4968">
        <f t="shared" si="1474"/>
        <v>7.0046490069638585</v>
      </c>
      <c r="BH4968" t="str">
        <f t="shared" si="1475"/>
        <v>falling</v>
      </c>
    </row>
    <row r="4969" spans="1:60" x14ac:dyDescent="0.25">
      <c r="A4969">
        <v>4968</v>
      </c>
      <c r="B4969" s="10">
        <v>5</v>
      </c>
      <c r="C4969" s="8">
        <f t="shared" si="1476"/>
        <v>2</v>
      </c>
      <c r="D4969">
        <f t="shared" si="1463"/>
        <v>0</v>
      </c>
      <c r="E4969" s="5">
        <f t="shared" si="1464"/>
        <v>1</v>
      </c>
      <c r="F4969" s="11">
        <f t="shared" si="1478"/>
        <v>6</v>
      </c>
      <c r="G4969" s="5">
        <f t="shared" si="1469"/>
        <v>1</v>
      </c>
      <c r="J4969">
        <v>6</v>
      </c>
      <c r="K4969" s="5">
        <f t="shared" si="1468"/>
        <v>6.666666666666667</v>
      </c>
      <c r="L4969" s="6">
        <f t="shared" si="1477"/>
        <v>6.8888888888888893</v>
      </c>
      <c r="M4969" s="7">
        <f t="shared" si="1467"/>
        <v>6.4875012600283375</v>
      </c>
      <c r="N4969" s="5">
        <f t="shared" si="1465"/>
        <v>6.7431037123605311</v>
      </c>
      <c r="AA4969" s="10">
        <v>22</v>
      </c>
      <c r="AB4969" s="10">
        <v>12</v>
      </c>
      <c r="AW4969">
        <v>4969</v>
      </c>
      <c r="AX4969" s="9">
        <f t="shared" si="1480"/>
        <v>6.4875012600283375</v>
      </c>
      <c r="AY4969" s="9">
        <f t="shared" si="1480"/>
        <v>6.4875012600283375</v>
      </c>
      <c r="AZ4969" s="9">
        <f t="shared" si="1480"/>
        <v>6.4875012600283375</v>
      </c>
      <c r="BA4969" s="9">
        <f>M4969</f>
        <v>6.4875012600283375</v>
      </c>
      <c r="BC4969">
        <f t="shared" si="1470"/>
        <v>6.3777034575177556</v>
      </c>
      <c r="BD4969">
        <f t="shared" si="1471"/>
        <v>0.12</v>
      </c>
      <c r="BE4969">
        <f t="shared" si="1472"/>
        <v>6.6205450021508447E-2</v>
      </c>
      <c r="BF4969" s="12">
        <f t="shared" si="1473"/>
        <v>6.929415541030326</v>
      </c>
      <c r="BG4969">
        <f t="shared" si="1474"/>
        <v>6.929415541030326</v>
      </c>
      <c r="BH4969" t="str">
        <f t="shared" si="1475"/>
        <v>falling</v>
      </c>
    </row>
    <row r="4970" spans="1:60" x14ac:dyDescent="0.25">
      <c r="A4970">
        <v>4969</v>
      </c>
      <c r="B4970" s="10">
        <v>7</v>
      </c>
      <c r="C4970" s="8">
        <f t="shared" si="1476"/>
        <v>1</v>
      </c>
      <c r="D4970">
        <f t="shared" si="1463"/>
        <v>0</v>
      </c>
      <c r="E4970" s="5">
        <f t="shared" si="1464"/>
        <v>1</v>
      </c>
      <c r="F4970" s="11">
        <f t="shared" si="1478"/>
        <v>7</v>
      </c>
      <c r="G4970" s="5">
        <f t="shared" si="1469"/>
        <v>1</v>
      </c>
      <c r="J4970">
        <v>5</v>
      </c>
      <c r="K4970" s="5">
        <f t="shared" si="1468"/>
        <v>6</v>
      </c>
      <c r="L4970" s="6">
        <f t="shared" si="1477"/>
        <v>6.8222222222222229</v>
      </c>
      <c r="M4970" s="7">
        <f t="shared" si="1467"/>
        <v>6.0625009000202414</v>
      </c>
      <c r="N4970" s="5">
        <f t="shared" si="1465"/>
        <v>6.5659523027096665</v>
      </c>
      <c r="AA4970" s="10">
        <v>29</v>
      </c>
      <c r="AB4970" s="10">
        <v>17</v>
      </c>
      <c r="AW4970">
        <v>4970</v>
      </c>
      <c r="AX4970" s="9">
        <f t="shared" si="1480"/>
        <v>6.0625009000202414</v>
      </c>
      <c r="AY4970" s="9">
        <f t="shared" si="1480"/>
        <v>6.0625009000202414</v>
      </c>
      <c r="AZ4970" s="9">
        <f t="shared" si="1480"/>
        <v>6.0625009000202414</v>
      </c>
      <c r="BA4970" s="9">
        <f>M4970</f>
        <v>6.0625009000202414</v>
      </c>
      <c r="BC4970">
        <f t="shared" si="1470"/>
        <v>6.0625009000202414</v>
      </c>
      <c r="BD4970">
        <f t="shared" si="1471"/>
        <v>0.15</v>
      </c>
      <c r="BE4970">
        <f t="shared" si="1472"/>
        <v>0.12010637864828645</v>
      </c>
      <c r="BF4970" s="12">
        <f t="shared" si="1473"/>
        <v>6.8632100910088178</v>
      </c>
      <c r="BG4970">
        <f t="shared" si="1474"/>
        <v>6.8632100910088178</v>
      </c>
      <c r="BH4970" t="str">
        <f t="shared" si="1475"/>
        <v>falling</v>
      </c>
    </row>
    <row r="4971" spans="1:60" x14ac:dyDescent="0.25">
      <c r="A4971">
        <v>4970</v>
      </c>
      <c r="B4971" s="10">
        <v>10</v>
      </c>
      <c r="C4971" s="8">
        <f t="shared" si="1476"/>
        <v>0</v>
      </c>
      <c r="D4971">
        <f t="shared" si="1463"/>
        <v>1</v>
      </c>
      <c r="E4971" s="5">
        <f t="shared" si="1464"/>
        <v>0</v>
      </c>
      <c r="F4971" s="11">
        <f t="shared" si="1478"/>
        <v>8</v>
      </c>
      <c r="G4971" s="5">
        <f t="shared" si="1469"/>
        <v>-1</v>
      </c>
      <c r="J4971">
        <v>5</v>
      </c>
      <c r="K4971" s="5">
        <f t="shared" si="1468"/>
        <v>5.333333333333333</v>
      </c>
      <c r="L4971" s="6">
        <f t="shared" si="1477"/>
        <v>6.666666666666667</v>
      </c>
      <c r="M4971" s="7">
        <f t="shared" si="1467"/>
        <v>5.7589292143001725</v>
      </c>
      <c r="N4971" s="5">
        <f t="shared" si="1465"/>
        <v>6.3509417012856622</v>
      </c>
      <c r="AA4971" s="10">
        <v>35</v>
      </c>
      <c r="AB4971" s="10">
        <v>2</v>
      </c>
      <c r="AW4971">
        <v>4971</v>
      </c>
      <c r="AX4971" s="9">
        <f t="shared" si="1480"/>
        <v>5.7589292143001725</v>
      </c>
      <c r="AY4971" s="9">
        <f t="shared" si="1480"/>
        <v>5.7589292143001725</v>
      </c>
      <c r="AZ4971" s="9">
        <f t="shared" si="1480"/>
        <v>5.7589292143001725</v>
      </c>
      <c r="BA4971" s="9">
        <f>M4971</f>
        <v>5.7589292143001725</v>
      </c>
      <c r="BC4971">
        <f t="shared" si="1470"/>
        <v>5.7589292143001725</v>
      </c>
      <c r="BD4971">
        <f t="shared" si="1471"/>
        <v>0.18</v>
      </c>
      <c r="BE4971">
        <f t="shared" si="1472"/>
        <v>0.17715140965086454</v>
      </c>
      <c r="BF4971" s="12">
        <f t="shared" si="1473"/>
        <v>6.7431037123605311</v>
      </c>
      <c r="BG4971">
        <f t="shared" si="1474"/>
        <v>6.7431037123605311</v>
      </c>
      <c r="BH4971" t="str">
        <f t="shared" si="1475"/>
        <v>falling</v>
      </c>
    </row>
    <row r="4972" spans="1:60" x14ac:dyDescent="0.25">
      <c r="A4972">
        <v>4971</v>
      </c>
      <c r="B4972" s="10">
        <v>4</v>
      </c>
      <c r="C4972" s="8">
        <f t="shared" si="1476"/>
        <v>0</v>
      </c>
      <c r="D4972">
        <f t="shared" si="1463"/>
        <v>2</v>
      </c>
      <c r="E4972" s="5">
        <f t="shared" si="1464"/>
        <v>0</v>
      </c>
      <c r="F4972" s="11">
        <f t="shared" si="1478"/>
        <v>8</v>
      </c>
      <c r="G4972" s="5">
        <f t="shared" si="1469"/>
        <v>-1</v>
      </c>
      <c r="J4972">
        <v>5</v>
      </c>
      <c r="K4972" s="5">
        <f t="shared" si="1468"/>
        <v>5</v>
      </c>
      <c r="L4972" s="6">
        <f t="shared" si="1477"/>
        <v>6.4888888888888889</v>
      </c>
      <c r="M4972" s="7">
        <f t="shared" si="1467"/>
        <v>5.5420922959286951</v>
      </c>
      <c r="N4972" s="5">
        <f t="shared" si="1465"/>
        <v>6.1196458008505941</v>
      </c>
      <c r="AA4972" s="10">
        <v>25</v>
      </c>
      <c r="AB4972" s="10">
        <v>26</v>
      </c>
      <c r="AW4972">
        <v>4972</v>
      </c>
      <c r="AX4972" s="9">
        <f t="shared" si="1480"/>
        <v>5.5420922959286951</v>
      </c>
      <c r="AY4972" s="9">
        <f t="shared" si="1480"/>
        <v>5.5420922959286951</v>
      </c>
      <c r="AZ4972" s="9">
        <f t="shared" si="1480"/>
        <v>5.5420922959286951</v>
      </c>
      <c r="BA4972" s="9">
        <f>M4972</f>
        <v>5.5420922959286951</v>
      </c>
      <c r="BC4972">
        <f t="shared" si="1470"/>
        <v>5.5420922959286951</v>
      </c>
      <c r="BD4972">
        <f t="shared" si="1471"/>
        <v>0.21</v>
      </c>
      <c r="BE4972">
        <f t="shared" si="1472"/>
        <v>0.21501060142400397</v>
      </c>
      <c r="BF4972" s="12">
        <f t="shared" si="1473"/>
        <v>6.5659523027096665</v>
      </c>
      <c r="BG4972">
        <f t="shared" si="1474"/>
        <v>6.5659523027096665</v>
      </c>
      <c r="BH4972" t="str">
        <f t="shared" si="1475"/>
        <v>falling</v>
      </c>
    </row>
    <row r="4973" spans="1:60" x14ac:dyDescent="0.25">
      <c r="A4973">
        <v>4972</v>
      </c>
      <c r="B4973" s="10">
        <v>28</v>
      </c>
      <c r="C4973" s="8">
        <f t="shared" si="1476"/>
        <v>0</v>
      </c>
      <c r="D4973">
        <f t="shared" si="1463"/>
        <v>3</v>
      </c>
      <c r="E4973" s="5">
        <f t="shared" si="1464"/>
        <v>0</v>
      </c>
      <c r="F4973" s="11">
        <f t="shared" si="1478"/>
        <v>7</v>
      </c>
      <c r="G4973" s="5">
        <f t="shared" si="1469"/>
        <v>-1</v>
      </c>
      <c r="J4973">
        <v>5</v>
      </c>
      <c r="K4973" s="5">
        <f t="shared" si="1468"/>
        <v>5</v>
      </c>
      <c r="L4973" s="6">
        <f t="shared" si="1477"/>
        <v>6.333333333333333</v>
      </c>
      <c r="M4973" s="7">
        <f t="shared" si="1467"/>
        <v>5.3872087828062112</v>
      </c>
      <c r="N4973" s="5">
        <f t="shared" si="1465"/>
        <v>5.8920174141621313</v>
      </c>
      <c r="AA4973" s="10">
        <v>21</v>
      </c>
      <c r="AB4973" s="10">
        <v>15</v>
      </c>
      <c r="AW4973">
        <v>4973</v>
      </c>
      <c r="AX4973" s="9">
        <f t="shared" si="1480"/>
        <v>5.3872087828062112</v>
      </c>
      <c r="AY4973" s="9">
        <f t="shared" si="1480"/>
        <v>5.3872087828062112</v>
      </c>
      <c r="AZ4973" s="9">
        <f t="shared" si="1480"/>
        <v>5.3872087828062112</v>
      </c>
      <c r="BA4973" s="9">
        <f>M4973</f>
        <v>5.3872087828062112</v>
      </c>
      <c r="BC4973">
        <f t="shared" si="1470"/>
        <v>5.3872087828062112</v>
      </c>
      <c r="BD4973">
        <f t="shared" si="1471"/>
        <v>0.24</v>
      </c>
      <c r="BE4973">
        <f t="shared" si="1472"/>
        <v>0.23129590043506823</v>
      </c>
      <c r="BF4973" s="12">
        <f t="shared" si="1473"/>
        <v>6.3509417012856622</v>
      </c>
      <c r="BG4973">
        <f t="shared" si="1474"/>
        <v>6.3509417012856622</v>
      </c>
      <c r="BH4973" t="str">
        <f t="shared" si="1475"/>
        <v>falling</v>
      </c>
    </row>
    <row r="4974" spans="1:60" x14ac:dyDescent="0.25">
      <c r="A4974">
        <v>4973</v>
      </c>
      <c r="B4974" s="10">
        <v>9</v>
      </c>
      <c r="C4974" s="8">
        <f t="shared" si="1476"/>
        <v>0</v>
      </c>
      <c r="D4974">
        <f t="shared" si="1463"/>
        <v>4</v>
      </c>
      <c r="E4974" s="5">
        <f t="shared" si="1464"/>
        <v>0</v>
      </c>
      <c r="F4974" s="11">
        <f t="shared" si="1478"/>
        <v>7</v>
      </c>
      <c r="G4974" s="5">
        <f t="shared" si="1469"/>
        <v>-1</v>
      </c>
      <c r="J4974">
        <v>5</v>
      </c>
      <c r="K4974" s="5">
        <f t="shared" si="1468"/>
        <v>5</v>
      </c>
      <c r="L4974" s="6">
        <f t="shared" si="1477"/>
        <v>6.2</v>
      </c>
      <c r="M4974" s="7">
        <f t="shared" si="1467"/>
        <v>5.2765777020044364</v>
      </c>
      <c r="N4974" s="5">
        <f t="shared" si="1465"/>
        <v>5.597964554628728</v>
      </c>
      <c r="AA4974" s="10">
        <v>9</v>
      </c>
      <c r="AB4974" s="10">
        <v>5</v>
      </c>
      <c r="AW4974">
        <v>4974</v>
      </c>
      <c r="AX4974" s="9">
        <f t="shared" si="1480"/>
        <v>5.2765777020044364</v>
      </c>
      <c r="AY4974" s="9">
        <f t="shared" si="1480"/>
        <v>5.2765777020044364</v>
      </c>
      <c r="AZ4974" s="9">
        <f t="shared" si="1480"/>
        <v>5.2765777020044364</v>
      </c>
      <c r="BA4974" s="9">
        <f>M4974</f>
        <v>5.2765777020044364</v>
      </c>
      <c r="BC4974">
        <f t="shared" si="1470"/>
        <v>5.2765777020044364</v>
      </c>
      <c r="BD4974">
        <f t="shared" si="1471"/>
        <v>0.27</v>
      </c>
      <c r="BE4974">
        <f t="shared" si="1472"/>
        <v>0.22762838668846258</v>
      </c>
      <c r="BF4974" s="12">
        <f t="shared" si="1473"/>
        <v>6.1196458008505941</v>
      </c>
      <c r="BG4974">
        <f t="shared" si="1474"/>
        <v>6.1196458008505941</v>
      </c>
      <c r="BH4974" t="str">
        <f t="shared" si="1475"/>
        <v>falling</v>
      </c>
    </row>
    <row r="4975" spans="1:60" x14ac:dyDescent="0.25">
      <c r="A4975">
        <v>4974</v>
      </c>
      <c r="B4975" s="10">
        <v>4</v>
      </c>
      <c r="C4975" s="8">
        <f t="shared" si="1476"/>
        <v>1</v>
      </c>
      <c r="D4975">
        <f t="shared" si="1463"/>
        <v>0</v>
      </c>
      <c r="E4975" s="5">
        <f t="shared" si="1464"/>
        <v>1</v>
      </c>
      <c r="F4975" s="11">
        <f t="shared" si="1478"/>
        <v>7</v>
      </c>
      <c r="G4975" s="5">
        <f t="shared" si="1469"/>
        <v>1</v>
      </c>
      <c r="J4975">
        <v>4</v>
      </c>
      <c r="K4975" s="5">
        <f t="shared" si="1468"/>
        <v>4.666666666666667</v>
      </c>
      <c r="L4975" s="6">
        <f t="shared" si="1477"/>
        <v>6.0444444444444434</v>
      </c>
      <c r="M4975" s="7">
        <f t="shared" si="1467"/>
        <v>4.9118412157174545</v>
      </c>
      <c r="N4975" s="5">
        <f t="shared" si="1465"/>
        <v>5.3139697344652781</v>
      </c>
      <c r="AA4975" s="10">
        <v>36</v>
      </c>
      <c r="AB4975" s="10">
        <v>23</v>
      </c>
      <c r="AW4975">
        <v>4975</v>
      </c>
      <c r="AX4975" s="9">
        <f t="shared" si="1480"/>
        <v>4.9118412157174545</v>
      </c>
      <c r="AY4975" s="9">
        <f t="shared" si="1480"/>
        <v>4.9118412157174545</v>
      </c>
      <c r="AZ4975" s="9">
        <f t="shared" si="1480"/>
        <v>4.9118412157174545</v>
      </c>
      <c r="BA4975" s="9">
        <f>M4975</f>
        <v>4.9118412157174545</v>
      </c>
      <c r="BC4975">
        <f t="shared" si="1470"/>
        <v>4.9118412157174545</v>
      </c>
      <c r="BD4975">
        <f t="shared" si="1471"/>
        <v>0.30000000000000004</v>
      </c>
      <c r="BE4975">
        <f t="shared" si="1472"/>
        <v>0.2940528595334031</v>
      </c>
      <c r="BF4975" s="12">
        <f t="shared" si="1473"/>
        <v>5.8920174141621313</v>
      </c>
      <c r="BG4975">
        <f t="shared" si="1474"/>
        <v>5.8920174141621313</v>
      </c>
      <c r="BH4975" t="str">
        <f t="shared" si="1475"/>
        <v>falling</v>
      </c>
    </row>
    <row r="4976" spans="1:60" x14ac:dyDescent="0.25">
      <c r="A4976">
        <v>4975</v>
      </c>
      <c r="B4976" s="10">
        <v>28</v>
      </c>
      <c r="C4976" s="8">
        <f t="shared" si="1476"/>
        <v>1</v>
      </c>
      <c r="D4976">
        <f t="shared" si="1463"/>
        <v>0</v>
      </c>
      <c r="E4976" s="5">
        <f t="shared" si="1464"/>
        <v>1</v>
      </c>
      <c r="F4976" s="11">
        <f t="shared" si="1478"/>
        <v>7</v>
      </c>
      <c r="G4976" s="5">
        <f t="shared" si="1469"/>
        <v>1</v>
      </c>
      <c r="J4976">
        <v>4</v>
      </c>
      <c r="K4976" s="5">
        <f t="shared" si="1468"/>
        <v>4.333333333333333</v>
      </c>
      <c r="L4976" s="6">
        <f t="shared" si="1477"/>
        <v>5.8666666666666663</v>
      </c>
      <c r="M4976" s="7">
        <f t="shared" si="1467"/>
        <v>4.6513151540838962</v>
      </c>
      <c r="N4976" s="5">
        <f t="shared" si="1465"/>
        <v>5.0593463471436726</v>
      </c>
      <c r="AA4976" s="10">
        <v>19</v>
      </c>
      <c r="AB4976" s="10">
        <v>14</v>
      </c>
      <c r="AW4976">
        <v>4976</v>
      </c>
      <c r="AX4976" s="9">
        <f t="shared" si="1480"/>
        <v>4.6513151540838962</v>
      </c>
      <c r="AY4976" s="9">
        <f t="shared" si="1480"/>
        <v>4.6513151540838962</v>
      </c>
      <c r="AZ4976" s="9">
        <f t="shared" si="1480"/>
        <v>4.6513151540838962</v>
      </c>
      <c r="BA4976" s="9">
        <f>M4976</f>
        <v>4.6513151540838962</v>
      </c>
      <c r="BC4976">
        <f t="shared" si="1470"/>
        <v>4.6513151540838962</v>
      </c>
      <c r="BD4976">
        <f t="shared" si="1471"/>
        <v>0.3</v>
      </c>
      <c r="BE4976">
        <f t="shared" si="1472"/>
        <v>0.28399482016344951</v>
      </c>
      <c r="BF4976" s="12">
        <f t="shared" si="1473"/>
        <v>5.597964554628728</v>
      </c>
      <c r="BG4976">
        <f t="shared" si="1474"/>
        <v>5.597964554628728</v>
      </c>
      <c r="BH4976" t="str">
        <f t="shared" si="1475"/>
        <v>falling</v>
      </c>
    </row>
    <row r="4977" spans="1:60" x14ac:dyDescent="0.25">
      <c r="A4977">
        <v>4976</v>
      </c>
      <c r="B4977" s="10">
        <v>7</v>
      </c>
      <c r="C4977" s="8">
        <f t="shared" si="1476"/>
        <v>2</v>
      </c>
      <c r="D4977">
        <f t="shared" si="1463"/>
        <v>0</v>
      </c>
      <c r="E4977" s="5">
        <f t="shared" si="1464"/>
        <v>1</v>
      </c>
      <c r="F4977" s="11">
        <f t="shared" si="1478"/>
        <v>7</v>
      </c>
      <c r="G4977" s="5">
        <f t="shared" si="1469"/>
        <v>1</v>
      </c>
      <c r="J4977">
        <v>4</v>
      </c>
      <c r="K4977" s="5">
        <f t="shared" si="1468"/>
        <v>4</v>
      </c>
      <c r="L4977" s="6">
        <f t="shared" si="1477"/>
        <v>5.666666666666667</v>
      </c>
      <c r="M4977" s="7">
        <f t="shared" si="1467"/>
        <v>4.4652251100599258</v>
      </c>
      <c r="N4977" s="5">
        <f t="shared" si="1465"/>
        <v>4.4652251100599258</v>
      </c>
      <c r="AA4977" s="10">
        <v>36</v>
      </c>
      <c r="AB4977" s="10">
        <v>17</v>
      </c>
      <c r="AW4977">
        <v>4977</v>
      </c>
      <c r="AX4977" s="9">
        <f t="shared" si="1480"/>
        <v>4.4652251100599258</v>
      </c>
      <c r="AY4977" s="9">
        <f t="shared" si="1480"/>
        <v>4.4652251100599258</v>
      </c>
      <c r="AZ4977" s="9">
        <f t="shared" si="1480"/>
        <v>4.4652251100599258</v>
      </c>
      <c r="BA4977" s="9">
        <f>M4977</f>
        <v>4.4652251100599258</v>
      </c>
      <c r="BC4977">
        <f t="shared" si="1470"/>
        <v>4.4652251100599258</v>
      </c>
      <c r="BD4977">
        <f t="shared" si="1471"/>
        <v>0.3</v>
      </c>
      <c r="BE4977">
        <f t="shared" si="1472"/>
        <v>0.25462338732160567</v>
      </c>
      <c r="BF4977" s="12">
        <f t="shared" si="1473"/>
        <v>5.3139697344652781</v>
      </c>
      <c r="BG4977">
        <f t="shared" si="1474"/>
        <v>5.3139697344652781</v>
      </c>
      <c r="BH4977" t="str">
        <f t="shared" si="1475"/>
        <v>falling</v>
      </c>
    </row>
    <row r="4978" spans="1:60" x14ac:dyDescent="0.25">
      <c r="A4978">
        <v>4977</v>
      </c>
      <c r="B4978" s="10">
        <v>23</v>
      </c>
      <c r="C4978" s="8">
        <f t="shared" si="1476"/>
        <v>0</v>
      </c>
      <c r="D4978">
        <f t="shared" si="1463"/>
        <v>1</v>
      </c>
      <c r="E4978" s="5">
        <f t="shared" si="1464"/>
        <v>0</v>
      </c>
      <c r="F4978" s="11">
        <f t="shared" si="1478"/>
        <v>7</v>
      </c>
      <c r="G4978" s="5">
        <f t="shared" si="1469"/>
        <v>-1</v>
      </c>
      <c r="J4978">
        <v>4</v>
      </c>
      <c r="K4978" s="5">
        <f t="shared" si="1468"/>
        <v>4</v>
      </c>
      <c r="L4978" s="6">
        <f t="shared" si="1477"/>
        <v>5.4666666666666668</v>
      </c>
      <c r="N4978" s="5">
        <f t="shared" si="1465"/>
        <v>3.1256575770419479</v>
      </c>
      <c r="AA4978" s="10">
        <v>30</v>
      </c>
      <c r="AB4978" s="10">
        <v>26</v>
      </c>
      <c r="AW4978">
        <v>4978</v>
      </c>
      <c r="AX4978" s="9">
        <f t="shared" si="1480"/>
        <v>0</v>
      </c>
      <c r="AY4978" s="9">
        <f t="shared" si="1480"/>
        <v>0</v>
      </c>
      <c r="AZ4978" s="9">
        <f t="shared" si="1480"/>
        <v>0</v>
      </c>
      <c r="BA4978" s="9">
        <f>M4978</f>
        <v>0</v>
      </c>
      <c r="BC4978">
        <f t="shared" si="1470"/>
        <v>0</v>
      </c>
      <c r="BD4978">
        <f t="shared" si="1471"/>
        <v>0.3</v>
      </c>
      <c r="BE4978">
        <f t="shared" si="1472"/>
        <v>1.5178039041431017</v>
      </c>
      <c r="BF4978" s="12">
        <f t="shared" si="1473"/>
        <v>5.0593463471436726</v>
      </c>
      <c r="BG4978">
        <f t="shared" si="1474"/>
        <v>5.0593463471436726</v>
      </c>
      <c r="BH4978" t="str">
        <f t="shared" si="1475"/>
        <v>falling</v>
      </c>
    </row>
    <row r="4979" spans="1:60" x14ac:dyDescent="0.25">
      <c r="A4979">
        <v>4978</v>
      </c>
      <c r="B4979" s="10">
        <v>3</v>
      </c>
      <c r="C4979" s="8">
        <f t="shared" si="1476"/>
        <v>0</v>
      </c>
      <c r="D4979">
        <f t="shared" si="1463"/>
        <v>2</v>
      </c>
      <c r="E4979" s="5">
        <f t="shared" si="1464"/>
        <v>0</v>
      </c>
      <c r="F4979" s="11">
        <f t="shared" si="1478"/>
        <v>7</v>
      </c>
      <c r="G4979" s="5">
        <f t="shared" si="1469"/>
        <v>-1</v>
      </c>
      <c r="J4979">
        <v>5</v>
      </c>
      <c r="K4979" s="5">
        <f t="shared" si="1468"/>
        <v>4.333333333333333</v>
      </c>
      <c r="L4979" s="6">
        <f t="shared" si="1477"/>
        <v>5.3111111111111109</v>
      </c>
      <c r="N4979" s="5">
        <f t="shared" si="1465"/>
        <v>2.1879603039293638</v>
      </c>
      <c r="AA4979" s="10">
        <v>8</v>
      </c>
      <c r="AB4979" s="10">
        <v>14</v>
      </c>
      <c r="AW4979">
        <v>4979</v>
      </c>
      <c r="AX4979" s="9">
        <f t="shared" ref="AX4979:AZ4994" si="1481">AY4979</f>
        <v>0</v>
      </c>
      <c r="AY4979" s="9">
        <f t="shared" si="1481"/>
        <v>0</v>
      </c>
      <c r="AZ4979" s="9">
        <f t="shared" si="1481"/>
        <v>0</v>
      </c>
      <c r="BA4979" s="9">
        <f>M4979</f>
        <v>0</v>
      </c>
      <c r="BC4979">
        <f t="shared" si="1470"/>
        <v>0</v>
      </c>
      <c r="BD4979">
        <f t="shared" si="1471"/>
        <v>0.3</v>
      </c>
      <c r="BE4979">
        <f t="shared" si="1472"/>
        <v>1.3395675330179777</v>
      </c>
      <c r="BF4979" s="12">
        <f t="shared" si="1473"/>
        <v>4.4652251100599258</v>
      </c>
      <c r="BG4979">
        <f t="shared" si="1474"/>
        <v>4.4652251100599258</v>
      </c>
      <c r="BH4979" t="str">
        <f t="shared" si="1475"/>
        <v>falling</v>
      </c>
    </row>
    <row r="4980" spans="1:60" x14ac:dyDescent="0.25">
      <c r="A4980">
        <v>4979</v>
      </c>
      <c r="B4980" s="10">
        <v>34</v>
      </c>
      <c r="C4980" s="8">
        <f t="shared" si="1476"/>
        <v>0</v>
      </c>
      <c r="D4980">
        <f t="shared" si="1463"/>
        <v>3</v>
      </c>
      <c r="E4980" s="5">
        <f t="shared" si="1464"/>
        <v>0</v>
      </c>
      <c r="F4980" s="11">
        <f t="shared" si="1478"/>
        <v>6</v>
      </c>
      <c r="G4980" s="5">
        <f t="shared" si="1469"/>
        <v>-1</v>
      </c>
      <c r="J4980">
        <v>5</v>
      </c>
      <c r="K4980" s="5">
        <f t="shared" si="1468"/>
        <v>4.666666666666667</v>
      </c>
      <c r="L4980" s="6">
        <f t="shared" si="1477"/>
        <v>5.2</v>
      </c>
      <c r="N4980" s="5">
        <f t="shared" si="1465"/>
        <v>1.5315722127505547</v>
      </c>
      <c r="AA4980" s="10">
        <v>20</v>
      </c>
      <c r="AB4980" s="10">
        <v>7</v>
      </c>
      <c r="AW4980">
        <v>4980</v>
      </c>
      <c r="AX4980" s="9">
        <f t="shared" si="1481"/>
        <v>0</v>
      </c>
      <c r="AY4980" s="9">
        <f t="shared" si="1481"/>
        <v>0</v>
      </c>
      <c r="AZ4980" s="9">
        <f t="shared" si="1481"/>
        <v>0</v>
      </c>
      <c r="BA4980" s="9">
        <f>M4980</f>
        <v>0</v>
      </c>
      <c r="BC4980">
        <f t="shared" si="1470"/>
        <v>0</v>
      </c>
      <c r="BD4980">
        <f t="shared" si="1471"/>
        <v>0.3</v>
      </c>
      <c r="BE4980">
        <f t="shared" si="1472"/>
        <v>0.93769727311258433</v>
      </c>
      <c r="BF4980" s="12">
        <f t="shared" si="1473"/>
        <v>3.1256575770419479</v>
      </c>
      <c r="BG4980">
        <f t="shared" si="1474"/>
        <v>3.1256575770419479</v>
      </c>
      <c r="BH4980" t="str">
        <f t="shared" si="1475"/>
        <v>falling</v>
      </c>
    </row>
    <row r="4981" spans="1:60" x14ac:dyDescent="0.25">
      <c r="A4981">
        <v>4980</v>
      </c>
      <c r="B4981" s="10">
        <v>18</v>
      </c>
      <c r="C4981" s="8">
        <f t="shared" si="1476"/>
        <v>1</v>
      </c>
      <c r="D4981">
        <f t="shared" si="1463"/>
        <v>0</v>
      </c>
      <c r="E4981" s="5">
        <f t="shared" si="1464"/>
        <v>1</v>
      </c>
      <c r="F4981" s="11">
        <f t="shared" si="1478"/>
        <v>6</v>
      </c>
      <c r="J4981">
        <v>5</v>
      </c>
      <c r="K4981" s="5">
        <f t="shared" si="1468"/>
        <v>5</v>
      </c>
      <c r="L4981" s="6">
        <f t="shared" si="1477"/>
        <v>5.1333333333333337</v>
      </c>
      <c r="N4981" s="5">
        <f t="shared" si="1465"/>
        <v>1.0721005489253883</v>
      </c>
      <c r="AA4981" s="10">
        <v>20</v>
      </c>
      <c r="AB4981" s="10">
        <v>17</v>
      </c>
      <c r="AW4981">
        <v>4981</v>
      </c>
      <c r="AX4981" s="9">
        <f t="shared" si="1481"/>
        <v>0</v>
      </c>
      <c r="AY4981" s="9">
        <f t="shared" si="1481"/>
        <v>0</v>
      </c>
      <c r="AZ4981" s="9">
        <f t="shared" si="1481"/>
        <v>0</v>
      </c>
      <c r="BA4981" s="9">
        <f>M4981</f>
        <v>0</v>
      </c>
      <c r="BC4981">
        <f t="shared" si="1470"/>
        <v>0</v>
      </c>
      <c r="BD4981">
        <f t="shared" si="1471"/>
        <v>0.3</v>
      </c>
      <c r="BE4981">
        <f t="shared" si="1472"/>
        <v>0.65638809117880914</v>
      </c>
      <c r="BF4981" s="12">
        <f t="shared" si="1473"/>
        <v>2.1879603039293638</v>
      </c>
      <c r="BG4981">
        <f t="shared" si="1474"/>
        <v>2.1879603039293638</v>
      </c>
      <c r="BH4981" t="str">
        <f t="shared" si="1475"/>
        <v>falling</v>
      </c>
    </row>
    <row r="4982" spans="1:60" x14ac:dyDescent="0.25">
      <c r="A4982">
        <v>4981</v>
      </c>
      <c r="B4982" s="10">
        <v>9</v>
      </c>
      <c r="C4982" s="8">
        <f t="shared" si="1476"/>
        <v>1</v>
      </c>
      <c r="D4982">
        <f t="shared" si="1463"/>
        <v>0</v>
      </c>
      <c r="E4982" s="5">
        <f t="shared" si="1464"/>
        <v>1</v>
      </c>
      <c r="F4982" s="11">
        <f t="shared" si="1478"/>
        <v>6</v>
      </c>
      <c r="J4982">
        <v>4</v>
      </c>
      <c r="K4982" s="5">
        <f t="shared" si="1468"/>
        <v>4.666666666666667</v>
      </c>
      <c r="L4982" s="6">
        <f t="shared" si="1477"/>
        <v>5.022222222222223</v>
      </c>
      <c r="N4982" s="5">
        <f t="shared" si="1465"/>
        <v>0.75047038424777179</v>
      </c>
      <c r="AA4982" s="10">
        <v>3</v>
      </c>
      <c r="AB4982" s="10">
        <v>32</v>
      </c>
      <c r="AW4982">
        <v>4982</v>
      </c>
      <c r="AX4982" s="9">
        <f t="shared" si="1481"/>
        <v>0</v>
      </c>
      <c r="AY4982" s="9">
        <f t="shared" si="1481"/>
        <v>0</v>
      </c>
      <c r="AZ4982" s="9">
        <f t="shared" si="1481"/>
        <v>0</v>
      </c>
      <c r="BA4982" s="9">
        <f>M4982</f>
        <v>0</v>
      </c>
      <c r="BC4982">
        <f t="shared" si="1470"/>
        <v>0</v>
      </c>
      <c r="BD4982">
        <f t="shared" si="1471"/>
        <v>0.3</v>
      </c>
      <c r="BE4982">
        <f t="shared" si="1472"/>
        <v>0.45947166382516635</v>
      </c>
      <c r="BF4982" s="12">
        <f t="shared" si="1473"/>
        <v>1.5315722127505547</v>
      </c>
      <c r="BG4982">
        <f t="shared" si="1474"/>
        <v>1.5315722127505547</v>
      </c>
      <c r="BH4982" t="str">
        <f t="shared" si="1475"/>
        <v>falling</v>
      </c>
    </row>
    <row r="4983" spans="1:60" x14ac:dyDescent="0.25">
      <c r="A4983">
        <v>4982</v>
      </c>
      <c r="B4983" s="10">
        <v>36</v>
      </c>
      <c r="C4983" s="8">
        <f t="shared" si="1476"/>
        <v>0</v>
      </c>
      <c r="D4983">
        <f t="shared" si="1463"/>
        <v>1</v>
      </c>
      <c r="E4983" s="5">
        <f t="shared" si="1464"/>
        <v>0</v>
      </c>
      <c r="F4983" s="11">
        <f t="shared" si="1478"/>
        <v>7</v>
      </c>
      <c r="J4983">
        <v>5</v>
      </c>
      <c r="K4983" s="5">
        <f t="shared" si="1468"/>
        <v>4.666666666666667</v>
      </c>
      <c r="L4983" s="6">
        <f t="shared" si="1477"/>
        <v>4.8888888888888893</v>
      </c>
      <c r="N4983" s="5">
        <f t="shared" si="1465"/>
        <v>0.52532926897344023</v>
      </c>
      <c r="AA4983" s="10">
        <v>17</v>
      </c>
      <c r="AB4983" s="10">
        <v>5</v>
      </c>
      <c r="AW4983">
        <v>4983</v>
      </c>
      <c r="AX4983" s="9">
        <f t="shared" si="1481"/>
        <v>0</v>
      </c>
      <c r="AY4983" s="9">
        <f t="shared" si="1481"/>
        <v>0</v>
      </c>
      <c r="AZ4983" s="9">
        <f t="shared" si="1481"/>
        <v>0</v>
      </c>
      <c r="BA4983" s="9">
        <f>M4983</f>
        <v>0</v>
      </c>
      <c r="BC4983">
        <f t="shared" si="1470"/>
        <v>0</v>
      </c>
      <c r="BD4983">
        <f t="shared" si="1471"/>
        <v>0.3</v>
      </c>
      <c r="BE4983">
        <f t="shared" si="1472"/>
        <v>0.32163016467761646</v>
      </c>
      <c r="BF4983" s="12">
        <f t="shared" si="1473"/>
        <v>1.0721005489253883</v>
      </c>
      <c r="BG4983">
        <f t="shared" si="1474"/>
        <v>1.0721005489253883</v>
      </c>
      <c r="BH4983" t="str">
        <f t="shared" si="1475"/>
        <v>falling</v>
      </c>
    </row>
    <row r="4984" spans="1:60" x14ac:dyDescent="0.25">
      <c r="A4984">
        <v>4983</v>
      </c>
      <c r="B4984" s="10">
        <v>31</v>
      </c>
      <c r="C4984" s="8">
        <f t="shared" si="1476"/>
        <v>0</v>
      </c>
      <c r="D4984">
        <f t="shared" si="1463"/>
        <v>2</v>
      </c>
      <c r="E4984" s="5">
        <f t="shared" si="1464"/>
        <v>0</v>
      </c>
      <c r="F4984" s="11">
        <f t="shared" si="1478"/>
        <v>7</v>
      </c>
      <c r="J4984">
        <v>5</v>
      </c>
      <c r="K4984" s="5">
        <f t="shared" si="1468"/>
        <v>4.666666666666667</v>
      </c>
      <c r="L4984" s="6">
        <f t="shared" si="1477"/>
        <v>4.7555555555555564</v>
      </c>
      <c r="N4984" s="5">
        <f t="shared" si="1465"/>
        <v>0.3677304882814082</v>
      </c>
      <c r="AA4984" s="10">
        <v>12</v>
      </c>
      <c r="AB4984" s="10">
        <v>8</v>
      </c>
      <c r="AW4984">
        <v>4984</v>
      </c>
      <c r="AX4984" s="9">
        <f t="shared" si="1481"/>
        <v>0</v>
      </c>
      <c r="AY4984" s="9">
        <f t="shared" si="1481"/>
        <v>0</v>
      </c>
      <c r="AZ4984" s="9">
        <f t="shared" si="1481"/>
        <v>0</v>
      </c>
      <c r="BA4984" s="9">
        <f>M4984</f>
        <v>0</v>
      </c>
      <c r="BC4984">
        <f t="shared" si="1470"/>
        <v>0</v>
      </c>
      <c r="BD4984">
        <f t="shared" si="1471"/>
        <v>0.3</v>
      </c>
      <c r="BE4984">
        <f t="shared" si="1472"/>
        <v>0.22514111527433153</v>
      </c>
      <c r="BF4984" s="12">
        <f t="shared" si="1473"/>
        <v>0.75047038424777179</v>
      </c>
      <c r="BG4984">
        <f t="shared" si="1474"/>
        <v>0.75047038424777179</v>
      </c>
      <c r="BH4984" t="str">
        <f t="shared" si="1475"/>
        <v>falling</v>
      </c>
    </row>
    <row r="4985" spans="1:60" x14ac:dyDescent="0.25">
      <c r="A4985">
        <v>4984</v>
      </c>
      <c r="B4985" s="10">
        <v>12</v>
      </c>
      <c r="C4985" s="8">
        <f t="shared" si="1476"/>
        <v>0</v>
      </c>
      <c r="D4985">
        <f t="shared" si="1463"/>
        <v>3</v>
      </c>
      <c r="E4985" s="5">
        <f t="shared" si="1464"/>
        <v>0</v>
      </c>
      <c r="F4985" s="11">
        <f t="shared" si="1478"/>
        <v>6</v>
      </c>
      <c r="J4985">
        <v>5</v>
      </c>
      <c r="K4985" s="5">
        <f t="shared" si="1468"/>
        <v>5</v>
      </c>
      <c r="L4985" s="6">
        <f t="shared" si="1477"/>
        <v>4.6888888888888882</v>
      </c>
      <c r="N4985" s="5">
        <f t="shared" si="1465"/>
        <v>0.25741134179698577</v>
      </c>
      <c r="AA4985" s="10">
        <v>36</v>
      </c>
      <c r="AB4985" s="10">
        <v>18</v>
      </c>
      <c r="AW4985">
        <v>4985</v>
      </c>
      <c r="AX4985" s="9">
        <f t="shared" si="1481"/>
        <v>0</v>
      </c>
      <c r="AY4985" s="9">
        <f t="shared" si="1481"/>
        <v>0</v>
      </c>
      <c r="AZ4985" s="9">
        <f t="shared" si="1481"/>
        <v>0</v>
      </c>
      <c r="BA4985" s="9">
        <f>M4985</f>
        <v>0</v>
      </c>
      <c r="BC4985">
        <f t="shared" si="1470"/>
        <v>0</v>
      </c>
      <c r="BD4985">
        <f t="shared" si="1471"/>
        <v>0.3</v>
      </c>
      <c r="BE4985">
        <f t="shared" si="1472"/>
        <v>0.15759878069203206</v>
      </c>
      <c r="BF4985" s="12">
        <f t="shared" si="1473"/>
        <v>0.52532926897344023</v>
      </c>
      <c r="BG4985">
        <f t="shared" si="1474"/>
        <v>0.52532926897344023</v>
      </c>
      <c r="BH4985" t="str">
        <f t="shared" si="1475"/>
        <v>falling</v>
      </c>
    </row>
    <row r="4986" spans="1:60" x14ac:dyDescent="0.25">
      <c r="A4986">
        <v>4985</v>
      </c>
      <c r="B4986" s="10">
        <v>2</v>
      </c>
      <c r="C4986" s="8">
        <f t="shared" si="1476"/>
        <v>0</v>
      </c>
      <c r="D4986">
        <f t="shared" si="1463"/>
        <v>4</v>
      </c>
      <c r="E4986" s="5">
        <f t="shared" si="1464"/>
        <v>0</v>
      </c>
      <c r="F4986" s="11">
        <f t="shared" si="1478"/>
        <v>5</v>
      </c>
      <c r="J4986">
        <v>5</v>
      </c>
      <c r="K4986" s="5">
        <f t="shared" si="1468"/>
        <v>5</v>
      </c>
      <c r="L4986" s="6">
        <f t="shared" si="1477"/>
        <v>4.666666666666667</v>
      </c>
      <c r="N4986" s="5">
        <f t="shared" si="1465"/>
        <v>0.18018793925789006</v>
      </c>
      <c r="AA4986" s="10">
        <v>16</v>
      </c>
      <c r="AB4986" s="10">
        <v>5</v>
      </c>
      <c r="AW4986">
        <v>4986</v>
      </c>
      <c r="AX4986" s="9">
        <f t="shared" si="1481"/>
        <v>0</v>
      </c>
      <c r="AY4986" s="9">
        <f t="shared" si="1481"/>
        <v>0</v>
      </c>
      <c r="AZ4986" s="9">
        <f t="shared" si="1481"/>
        <v>0</v>
      </c>
      <c r="BA4986" s="9">
        <f>M4986</f>
        <v>0</v>
      </c>
      <c r="BC4986">
        <f t="shared" si="1470"/>
        <v>0</v>
      </c>
      <c r="BD4986">
        <f t="shared" si="1471"/>
        <v>0.3</v>
      </c>
      <c r="BE4986">
        <f t="shared" si="1472"/>
        <v>0.11031914648442245</v>
      </c>
      <c r="BF4986" s="12">
        <f t="shared" si="1473"/>
        <v>0.3677304882814082</v>
      </c>
      <c r="BG4986">
        <f t="shared" si="1474"/>
        <v>0.3677304882814082</v>
      </c>
      <c r="BH4986" t="str">
        <f t="shared" si="1475"/>
        <v>falling</v>
      </c>
    </row>
    <row r="4987" spans="1:60" x14ac:dyDescent="0.25">
      <c r="A4987">
        <v>4986</v>
      </c>
      <c r="B4987" s="10">
        <v>33</v>
      </c>
      <c r="C4987" s="8">
        <f t="shared" si="1476"/>
        <v>0</v>
      </c>
      <c r="D4987">
        <f t="shared" si="1463"/>
        <v>5</v>
      </c>
      <c r="E4987" s="5">
        <f t="shared" si="1464"/>
        <v>0</v>
      </c>
      <c r="F4987" s="11">
        <f t="shared" si="1478"/>
        <v>5</v>
      </c>
      <c r="AA4987" s="10">
        <v>0</v>
      </c>
      <c r="AB4987" s="10">
        <v>7</v>
      </c>
      <c r="AW4987">
        <v>4987</v>
      </c>
      <c r="AX4987" s="9">
        <f t="shared" si="1481"/>
        <v>0</v>
      </c>
      <c r="AY4987" s="9">
        <f t="shared" si="1481"/>
        <v>0</v>
      </c>
      <c r="AZ4987" s="9">
        <f t="shared" si="1481"/>
        <v>0</v>
      </c>
      <c r="BA4987" s="9">
        <f>M4987</f>
        <v>0</v>
      </c>
      <c r="BC4987">
        <f t="shared" si="1470"/>
        <v>0</v>
      </c>
      <c r="BD4987">
        <f t="shared" si="1471"/>
        <v>0.3</v>
      </c>
      <c r="BE4987">
        <f t="shared" si="1472"/>
        <v>7.7223402539095723E-2</v>
      </c>
      <c r="BF4987" s="12">
        <f t="shared" si="1473"/>
        <v>0.25741134179698577</v>
      </c>
      <c r="BG4987">
        <f t="shared" si="1474"/>
        <v>0.25741134179698577</v>
      </c>
      <c r="BH4987" t="str">
        <f t="shared" si="1475"/>
        <v>falling</v>
      </c>
    </row>
    <row r="4988" spans="1:60" x14ac:dyDescent="0.25">
      <c r="A4988">
        <v>4987</v>
      </c>
      <c r="B4988" s="10">
        <v>8</v>
      </c>
      <c r="C4988" s="8">
        <f t="shared" si="1476"/>
        <v>0</v>
      </c>
      <c r="D4988">
        <f t="shared" si="1463"/>
        <v>6</v>
      </c>
      <c r="E4988" s="5">
        <f t="shared" si="1464"/>
        <v>0</v>
      </c>
      <c r="F4988" s="11">
        <f t="shared" si="1478"/>
        <v>5</v>
      </c>
      <c r="AA4988" s="10">
        <v>6</v>
      </c>
      <c r="AB4988" s="10">
        <v>10</v>
      </c>
      <c r="AW4988">
        <v>4988</v>
      </c>
      <c r="AX4988" s="9">
        <f t="shared" si="1481"/>
        <v>0</v>
      </c>
      <c r="AY4988" s="9">
        <f t="shared" si="1481"/>
        <v>0</v>
      </c>
      <c r="AZ4988" s="9">
        <f t="shared" si="1481"/>
        <v>0</v>
      </c>
      <c r="BA4988" s="9">
        <f>M4988</f>
        <v>0</v>
      </c>
      <c r="BC4988">
        <f t="shared" si="1470"/>
        <v>0</v>
      </c>
      <c r="BD4988">
        <f t="shared" si="1471"/>
        <v>0.3</v>
      </c>
      <c r="BE4988">
        <f t="shared" si="1472"/>
        <v>5.4056381777367019E-2</v>
      </c>
      <c r="BF4988" s="12">
        <f t="shared" si="1473"/>
        <v>0.18018793925789006</v>
      </c>
      <c r="BG4988">
        <f t="shared" si="1474"/>
        <v>0.18018793925789006</v>
      </c>
      <c r="BH4988" t="str">
        <f t="shared" si="1475"/>
        <v>falling</v>
      </c>
    </row>
    <row r="4989" spans="1:60" x14ac:dyDescent="0.25">
      <c r="A4989">
        <v>4988</v>
      </c>
      <c r="B4989" s="10">
        <v>35</v>
      </c>
      <c r="C4989" s="8">
        <f t="shared" si="1476"/>
        <v>0</v>
      </c>
      <c r="D4989">
        <f t="shared" si="1463"/>
        <v>7</v>
      </c>
      <c r="E4989" s="5">
        <f t="shared" si="1464"/>
        <v>0</v>
      </c>
      <c r="F4989" s="11">
        <f t="shared" si="1478"/>
        <v>5</v>
      </c>
      <c r="AA4989" s="10">
        <v>16</v>
      </c>
      <c r="AB4989" s="10">
        <v>4</v>
      </c>
      <c r="AW4989">
        <v>4989</v>
      </c>
      <c r="AX4989" s="9">
        <f t="shared" si="1481"/>
        <v>0</v>
      </c>
      <c r="AY4989" s="9">
        <f t="shared" si="1481"/>
        <v>0</v>
      </c>
      <c r="AZ4989" s="9">
        <f t="shared" si="1481"/>
        <v>0</v>
      </c>
      <c r="BA4989" s="9">
        <f>M4989</f>
        <v>0</v>
      </c>
      <c r="BC4989">
        <f t="shared" si="1470"/>
        <v>0</v>
      </c>
      <c r="BD4989">
        <f t="shared" si="1471"/>
        <v>0.3</v>
      </c>
      <c r="BE4989">
        <f t="shared" si="1472"/>
        <v>3.7839467244156912E-2</v>
      </c>
      <c r="BF4989" s="12">
        <f t="shared" si="1473"/>
        <v>0.12613155748052304</v>
      </c>
      <c r="BG4989">
        <f t="shared" si="1474"/>
        <v>0.12613155748052304</v>
      </c>
      <c r="BH4989" t="str">
        <f t="shared" si="1475"/>
        <v>falling</v>
      </c>
    </row>
    <row r="4990" spans="1:60" x14ac:dyDescent="0.25">
      <c r="A4990">
        <v>4989</v>
      </c>
      <c r="B4990" s="10">
        <v>16</v>
      </c>
      <c r="C4990" s="8">
        <f t="shared" si="1476"/>
        <v>0</v>
      </c>
      <c r="D4990">
        <f t="shared" si="1463"/>
        <v>8</v>
      </c>
      <c r="E4990" s="5">
        <f t="shared" si="1464"/>
        <v>0</v>
      </c>
      <c r="F4990" s="11">
        <f t="shared" si="1478"/>
        <v>5</v>
      </c>
      <c r="AA4990" s="10">
        <v>20</v>
      </c>
      <c r="AB4990" s="10">
        <v>28</v>
      </c>
      <c r="AW4990">
        <v>4990</v>
      </c>
      <c r="AX4990" s="9">
        <f t="shared" si="1481"/>
        <v>0</v>
      </c>
      <c r="AY4990" s="9">
        <f t="shared" si="1481"/>
        <v>0</v>
      </c>
      <c r="AZ4990" s="9">
        <f t="shared" si="1481"/>
        <v>0</v>
      </c>
      <c r="BA4990" s="9">
        <f>M4990</f>
        <v>0</v>
      </c>
      <c r="BC4990">
        <f t="shared" si="1470"/>
        <v>0</v>
      </c>
      <c r="BD4990">
        <f t="shared" si="1471"/>
        <v>0.3</v>
      </c>
      <c r="BE4990">
        <f t="shared" si="1472"/>
        <v>2.648762707090984E-2</v>
      </c>
      <c r="BF4990" s="12">
        <f t="shared" si="1473"/>
        <v>8.8292090236366139E-2</v>
      </c>
      <c r="BG4990">
        <f t="shared" si="1474"/>
        <v>8.8292090236366139E-2</v>
      </c>
      <c r="BH4990" t="str">
        <f t="shared" si="1475"/>
        <v>falling</v>
      </c>
    </row>
    <row r="4991" spans="1:60" x14ac:dyDescent="0.25">
      <c r="A4991">
        <v>4990</v>
      </c>
      <c r="B4991" s="10">
        <v>35</v>
      </c>
      <c r="C4991" s="8">
        <f t="shared" si="1476"/>
        <v>1</v>
      </c>
      <c r="D4991">
        <f t="shared" si="1463"/>
        <v>0</v>
      </c>
      <c r="E4991" s="5">
        <f t="shared" si="1464"/>
        <v>1</v>
      </c>
      <c r="F4991" s="11">
        <f t="shared" si="1478"/>
        <v>4</v>
      </c>
      <c r="AA4991" s="10">
        <v>33</v>
      </c>
      <c r="AB4991" s="10">
        <v>9</v>
      </c>
      <c r="AW4991">
        <v>4991</v>
      </c>
      <c r="AX4991" s="9">
        <f t="shared" si="1481"/>
        <v>0</v>
      </c>
      <c r="AY4991" s="9">
        <f t="shared" si="1481"/>
        <v>0</v>
      </c>
      <c r="AZ4991" s="9">
        <f t="shared" si="1481"/>
        <v>0</v>
      </c>
      <c r="BA4991" s="9">
        <f>M4991</f>
        <v>0</v>
      </c>
      <c r="BC4991">
        <f t="shared" si="1470"/>
        <v>0</v>
      </c>
      <c r="BD4991">
        <f t="shared" si="1471"/>
        <v>0.3</v>
      </c>
      <c r="BE4991">
        <f t="shared" si="1472"/>
        <v>1.8541338949636887E-2</v>
      </c>
      <c r="BF4991" s="12">
        <f t="shared" si="1473"/>
        <v>6.1804463165456298E-2</v>
      </c>
      <c r="BG4991">
        <f t="shared" si="1474"/>
        <v>6.1804463165456298E-2</v>
      </c>
      <c r="BH4991" t="str">
        <f t="shared" si="1475"/>
        <v>falling</v>
      </c>
    </row>
    <row r="4992" spans="1:60" x14ac:dyDescent="0.25">
      <c r="A4992">
        <v>4991</v>
      </c>
      <c r="B4992" s="10">
        <v>35</v>
      </c>
      <c r="C4992" s="8">
        <f t="shared" si="1476"/>
        <v>2</v>
      </c>
      <c r="D4992">
        <f t="shared" si="1463"/>
        <v>0</v>
      </c>
      <c r="E4992" s="5">
        <f t="shared" si="1464"/>
        <v>1</v>
      </c>
      <c r="F4992" s="11">
        <f t="shared" si="1478"/>
        <v>4</v>
      </c>
      <c r="AA4992" s="10">
        <v>36</v>
      </c>
      <c r="AB4992" s="10">
        <v>4</v>
      </c>
    </row>
    <row r="4993" spans="1:28" x14ac:dyDescent="0.25">
      <c r="A4993">
        <v>4992</v>
      </c>
      <c r="B4993" s="10">
        <v>26</v>
      </c>
      <c r="C4993" s="8">
        <f t="shared" si="1476"/>
        <v>0</v>
      </c>
      <c r="D4993">
        <f t="shared" si="1463"/>
        <v>1</v>
      </c>
      <c r="E4993" s="5">
        <f t="shared" si="1464"/>
        <v>0</v>
      </c>
      <c r="F4993" s="11">
        <f t="shared" si="1478"/>
        <v>4</v>
      </c>
      <c r="AA4993" s="10">
        <v>22</v>
      </c>
      <c r="AB4993" s="10">
        <v>28</v>
      </c>
    </row>
    <row r="4994" spans="1:28" x14ac:dyDescent="0.25">
      <c r="A4994">
        <v>4993</v>
      </c>
      <c r="B4994" s="10">
        <v>36</v>
      </c>
      <c r="C4994" s="8">
        <f t="shared" si="1476"/>
        <v>1</v>
      </c>
      <c r="D4994">
        <f t="shared" si="1463"/>
        <v>0</v>
      </c>
      <c r="E4994" s="5">
        <f t="shared" si="1464"/>
        <v>1</v>
      </c>
      <c r="F4994" s="11">
        <f t="shared" si="1478"/>
        <v>4</v>
      </c>
      <c r="AA4994" s="10">
        <v>7</v>
      </c>
      <c r="AB4994" s="10">
        <v>7</v>
      </c>
    </row>
    <row r="4995" spans="1:28" x14ac:dyDescent="0.25">
      <c r="A4995">
        <v>4994</v>
      </c>
      <c r="B4995" s="10">
        <v>11</v>
      </c>
      <c r="C4995" s="8">
        <f t="shared" si="1476"/>
        <v>0</v>
      </c>
      <c r="D4995">
        <f t="shared" ref="D4995:D5001" si="1482">IF(C4995=0,1+D4994,0)</f>
        <v>1</v>
      </c>
      <c r="E4995" s="5">
        <f t="shared" ref="E4995:E5001" si="1483">IF(C4995&gt;0,1,0)</f>
        <v>0</v>
      </c>
      <c r="F4995" s="11">
        <f t="shared" si="1478"/>
        <v>5</v>
      </c>
      <c r="AA4995" s="10">
        <v>20</v>
      </c>
      <c r="AB4995" s="10">
        <v>23</v>
      </c>
    </row>
    <row r="4996" spans="1:28" x14ac:dyDescent="0.25">
      <c r="A4996">
        <v>4995</v>
      </c>
      <c r="B4996" s="10">
        <v>31</v>
      </c>
      <c r="C4996" s="8">
        <f t="shared" si="1476"/>
        <v>1</v>
      </c>
      <c r="D4996">
        <f t="shared" si="1482"/>
        <v>0</v>
      </c>
      <c r="E4996" s="5">
        <f t="shared" si="1483"/>
        <v>1</v>
      </c>
      <c r="F4996" s="11">
        <f t="shared" si="1478"/>
        <v>5</v>
      </c>
      <c r="AA4996" s="10">
        <v>27</v>
      </c>
      <c r="AB4996" s="10">
        <v>3</v>
      </c>
    </row>
    <row r="4997" spans="1:28" x14ac:dyDescent="0.25">
      <c r="A4997">
        <v>4996</v>
      </c>
      <c r="B4997" s="10">
        <v>27</v>
      </c>
      <c r="C4997" s="8">
        <f t="shared" si="1476"/>
        <v>0</v>
      </c>
      <c r="D4997">
        <f t="shared" si="1482"/>
        <v>1</v>
      </c>
      <c r="E4997" s="5">
        <f t="shared" si="1483"/>
        <v>0</v>
      </c>
      <c r="F4997" s="11">
        <f t="shared" si="1478"/>
        <v>5</v>
      </c>
      <c r="AA4997" s="10">
        <v>33</v>
      </c>
      <c r="AB4997" s="10">
        <v>34</v>
      </c>
    </row>
    <row r="4998" spans="1:28" x14ac:dyDescent="0.25">
      <c r="A4998">
        <v>4997</v>
      </c>
      <c r="B4998" s="10">
        <v>11</v>
      </c>
      <c r="C4998" s="8">
        <f t="shared" si="1476"/>
        <v>1</v>
      </c>
      <c r="D4998">
        <f t="shared" si="1482"/>
        <v>0</v>
      </c>
      <c r="E4998" s="5">
        <f t="shared" si="1483"/>
        <v>1</v>
      </c>
      <c r="F4998" s="11">
        <f t="shared" si="1478"/>
        <v>4</v>
      </c>
      <c r="AA4998" s="10">
        <v>12</v>
      </c>
      <c r="AB4998" s="10">
        <v>18</v>
      </c>
    </row>
    <row r="4999" spans="1:28" x14ac:dyDescent="0.25">
      <c r="A4999">
        <v>4998</v>
      </c>
      <c r="B4999" s="10">
        <v>34</v>
      </c>
      <c r="C4999" s="8">
        <f t="shared" si="1476"/>
        <v>0</v>
      </c>
      <c r="D4999">
        <f t="shared" si="1482"/>
        <v>1</v>
      </c>
      <c r="E4999" s="5">
        <f t="shared" si="1483"/>
        <v>0</v>
      </c>
      <c r="F4999" s="11">
        <f t="shared" si="1478"/>
        <v>5</v>
      </c>
      <c r="AA4999" s="10">
        <v>33</v>
      </c>
      <c r="AB4999" s="10">
        <v>9</v>
      </c>
    </row>
    <row r="5000" spans="1:28" x14ac:dyDescent="0.25">
      <c r="A5000">
        <v>4999</v>
      </c>
      <c r="B5000" s="10">
        <v>0</v>
      </c>
      <c r="C5000" s="8">
        <f t="shared" si="1476"/>
        <v>0</v>
      </c>
      <c r="D5000">
        <f t="shared" si="1482"/>
        <v>2</v>
      </c>
      <c r="E5000" s="5">
        <f t="shared" si="1483"/>
        <v>0</v>
      </c>
      <c r="F5000" s="11">
        <f t="shared" si="1478"/>
        <v>5</v>
      </c>
      <c r="AA5000" s="10">
        <v>33</v>
      </c>
      <c r="AB5000" s="10">
        <v>36</v>
      </c>
    </row>
    <row r="5001" spans="1:28" x14ac:dyDescent="0.25">
      <c r="A5001">
        <v>5000</v>
      </c>
      <c r="B5001" s="10">
        <v>23</v>
      </c>
      <c r="C5001" s="8">
        <f t="shared" si="1476"/>
        <v>0</v>
      </c>
      <c r="D5001">
        <f t="shared" si="1482"/>
        <v>3</v>
      </c>
      <c r="E5001" s="5">
        <f t="shared" si="1483"/>
        <v>0</v>
      </c>
      <c r="F5001" s="11">
        <f t="shared" si="1478"/>
        <v>5</v>
      </c>
      <c r="AA5001" s="10">
        <v>36</v>
      </c>
      <c r="AB5001" s="10">
        <v>31</v>
      </c>
    </row>
    <row r="5002" spans="1:28" x14ac:dyDescent="0.25">
      <c r="A5002">
        <v>5001</v>
      </c>
      <c r="F5002" s="11">
        <f t="shared" si="1478"/>
        <v>5</v>
      </c>
      <c r="AA5002" s="10">
        <v>15</v>
      </c>
      <c r="AB5002" s="10">
        <v>12</v>
      </c>
    </row>
    <row r="5003" spans="1:28" x14ac:dyDescent="0.25">
      <c r="AA5003" s="10">
        <v>29</v>
      </c>
      <c r="AB5003" s="10">
        <v>2</v>
      </c>
    </row>
    <row r="5004" spans="1:28" x14ac:dyDescent="0.25">
      <c r="AA5004" s="10">
        <v>17</v>
      </c>
      <c r="AB5004" s="10">
        <v>33</v>
      </c>
    </row>
    <row r="5005" spans="1:28" x14ac:dyDescent="0.25">
      <c r="AA5005" s="10">
        <v>18</v>
      </c>
      <c r="AB5005" s="10">
        <v>8</v>
      </c>
    </row>
    <row r="5006" spans="1:28" x14ac:dyDescent="0.25">
      <c r="AA5006" s="10">
        <v>3</v>
      </c>
      <c r="AB5006" s="10">
        <v>35</v>
      </c>
    </row>
    <row r="5007" spans="1:28" x14ac:dyDescent="0.25">
      <c r="AA5007" s="10">
        <v>19</v>
      </c>
      <c r="AB5007" s="10">
        <v>16</v>
      </c>
    </row>
    <row r="5008" spans="1:28" x14ac:dyDescent="0.25">
      <c r="AA5008" s="10">
        <v>25</v>
      </c>
      <c r="AB5008" s="10">
        <v>35</v>
      </c>
    </row>
    <row r="5009" spans="27:28" x14ac:dyDescent="0.25">
      <c r="AA5009" s="10">
        <v>20</v>
      </c>
      <c r="AB5009" s="10">
        <v>35</v>
      </c>
    </row>
    <row r="5010" spans="27:28" x14ac:dyDescent="0.25">
      <c r="AA5010" s="10">
        <v>8</v>
      </c>
      <c r="AB5010" s="10">
        <v>26</v>
      </c>
    </row>
    <row r="5011" spans="27:28" x14ac:dyDescent="0.25">
      <c r="AA5011" s="10">
        <v>24</v>
      </c>
      <c r="AB5011" s="10">
        <v>36</v>
      </c>
    </row>
    <row r="5012" spans="27:28" x14ac:dyDescent="0.25">
      <c r="AA5012" s="10">
        <v>25</v>
      </c>
      <c r="AB5012" s="10">
        <v>11</v>
      </c>
    </row>
    <row r="5013" spans="27:28" x14ac:dyDescent="0.25">
      <c r="AA5013" s="10">
        <v>36</v>
      </c>
      <c r="AB5013" s="10">
        <v>31</v>
      </c>
    </row>
    <row r="5014" spans="27:28" x14ac:dyDescent="0.25">
      <c r="AA5014" s="10">
        <v>19</v>
      </c>
      <c r="AB5014" s="10">
        <v>27</v>
      </c>
    </row>
    <row r="5015" spans="27:28" x14ac:dyDescent="0.25">
      <c r="AA5015" s="10">
        <v>13</v>
      </c>
      <c r="AB5015" s="10">
        <v>11</v>
      </c>
    </row>
    <row r="5016" spans="27:28" x14ac:dyDescent="0.25">
      <c r="AA5016" s="10">
        <v>5</v>
      </c>
      <c r="AB5016" s="10">
        <v>34</v>
      </c>
    </row>
    <row r="5017" spans="27:28" x14ac:dyDescent="0.25">
      <c r="AA5017" s="10">
        <v>13</v>
      </c>
      <c r="AB5017" s="10">
        <v>0</v>
      </c>
    </row>
    <row r="5018" spans="27:28" x14ac:dyDescent="0.25">
      <c r="AA5018" s="10">
        <v>36</v>
      </c>
      <c r="AB5018" s="10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Rep-last15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2018-03-29T17:09:02Z</dcterms:created>
  <dcterms:modified xsi:type="dcterms:W3CDTF">2018-03-29T17:10:06Z</dcterms:modified>
</cp:coreProperties>
</file>